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D:\dev\pythonProject\"/>
    </mc:Choice>
  </mc:AlternateContent>
  <xr:revisionPtr revIDLastSave="0" documentId="8_{4220F817-1A77-4769-AFAA-703A8EAB6023}" xr6:coauthVersionLast="47" xr6:coauthVersionMax="47" xr10:uidLastSave="{00000000-0000-0000-0000-000000000000}"/>
  <bookViews>
    <workbookView xWindow="-28920" yWindow="-1215" windowWidth="29040" windowHeight="15720" activeTab="5" xr2:uid="{38A49E16-F457-4E2B-911C-CF2D7C746CB6}"/>
  </bookViews>
  <sheets>
    <sheet name="Profile" sheetId="2" r:id="rId1"/>
    <sheet name="Commisioners" sheetId="3" r:id="rId2"/>
    <sheet name="Direktur" sheetId="5" r:id="rId3"/>
    <sheet name="Stock Holder" sheetId="6" r:id="rId4"/>
    <sheet name="Financial Statement" sheetId="7" r:id="rId5"/>
    <sheet name="Secretaries_20230808_131352" sheetId="8" r:id="rId6"/>
    <sheet name="Sheet1" sheetId="1" r:id="rId7"/>
  </sheets>
  <definedNames>
    <definedName name="ExternalData_1" localSheetId="1" hidden="1">Commisioners!$A$1:$F$3136</definedName>
    <definedName name="ExternalData_1" localSheetId="2" hidden="1">Direktur!$A$1:$F$3541</definedName>
    <definedName name="ExternalData_1" localSheetId="4" hidden="1">'Financial Statement'!$A$1:$AK$509</definedName>
    <definedName name="ExternalData_1" localSheetId="0" hidden="1">Profile!$A$1:$Z$884</definedName>
    <definedName name="ExternalData_1" localSheetId="5" hidden="1">Secretaries_20230808_131352!$A$1:$F$887</definedName>
    <definedName name="ExternalData_1" localSheetId="3" hidden="1">'Stock Holder'!$A$1:$G$8078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8" l="1"/>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60" i="8"/>
  <c r="G261" i="8"/>
  <c r="G262" i="8"/>
  <c r="G263" i="8"/>
  <c r="G264" i="8"/>
  <c r="G265" i="8"/>
  <c r="G266" i="8"/>
  <c r="G267" i="8"/>
  <c r="G268" i="8"/>
  <c r="G269" i="8"/>
  <c r="G270" i="8"/>
  <c r="G271" i="8"/>
  <c r="G272" i="8"/>
  <c r="G273" i="8"/>
  <c r="G274" i="8"/>
  <c r="G275"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0"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4" i="8"/>
  <c r="G535" i="8"/>
  <c r="G536"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7" i="8"/>
  <c r="G618" i="8"/>
  <c r="G619" i="8"/>
  <c r="G620" i="8"/>
  <c r="G621"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4" i="8"/>
  <c r="G665" i="8"/>
  <c r="G666"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775" i="8"/>
  <c r="G776" i="8"/>
  <c r="G777" i="8"/>
  <c r="G778" i="8"/>
  <c r="G779" i="8"/>
  <c r="G780" i="8"/>
  <c r="G781" i="8"/>
  <c r="G782" i="8"/>
  <c r="G783" i="8"/>
  <c r="G784" i="8"/>
  <c r="G785" i="8"/>
  <c r="G786" i="8"/>
  <c r="G787" i="8"/>
  <c r="G788" i="8"/>
  <c r="G789" i="8"/>
  <c r="G790" i="8"/>
  <c r="G791" i="8"/>
  <c r="G792" i="8"/>
  <c r="G793" i="8"/>
  <c r="G794" i="8"/>
  <c r="G795" i="8"/>
  <c r="G796" i="8"/>
  <c r="G797" i="8"/>
  <c r="G798" i="8"/>
  <c r="G799" i="8"/>
  <c r="G800" i="8"/>
  <c r="G801" i="8"/>
  <c r="G802" i="8"/>
  <c r="G803" i="8"/>
  <c r="G804" i="8"/>
  <c r="G805" i="8"/>
  <c r="G806" i="8"/>
  <c r="G807" i="8"/>
  <c r="G808" i="8"/>
  <c r="G809" i="8"/>
  <c r="G810" i="8"/>
  <c r="G811" i="8"/>
  <c r="G812" i="8"/>
  <c r="G813" i="8"/>
  <c r="G814" i="8"/>
  <c r="G815" i="8"/>
  <c r="G816" i="8"/>
  <c r="G817" i="8"/>
  <c r="G818" i="8"/>
  <c r="G819" i="8"/>
  <c r="G820" i="8"/>
  <c r="G821" i="8"/>
  <c r="G822" i="8"/>
  <c r="G823" i="8"/>
  <c r="G824" i="8"/>
  <c r="G825" i="8"/>
  <c r="G826" i="8"/>
  <c r="G827" i="8"/>
  <c r="G828" i="8"/>
  <c r="G829" i="8"/>
  <c r="G830" i="8"/>
  <c r="G831" i="8"/>
  <c r="G832" i="8"/>
  <c r="G833" i="8"/>
  <c r="G834" i="8"/>
  <c r="G835" i="8"/>
  <c r="G836" i="8"/>
  <c r="G837" i="8"/>
  <c r="G838" i="8"/>
  <c r="G839" i="8"/>
  <c r="G840" i="8"/>
  <c r="G841" i="8"/>
  <c r="G842" i="8"/>
  <c r="G843" i="8"/>
  <c r="G844" i="8"/>
  <c r="G845" i="8"/>
  <c r="G846" i="8"/>
  <c r="G847" i="8"/>
  <c r="G848" i="8"/>
  <c r="G849" i="8"/>
  <c r="G850" i="8"/>
  <c r="G851" i="8"/>
  <c r="G852" i="8"/>
  <c r="G853" i="8"/>
  <c r="G854" i="8"/>
  <c r="G855" i="8"/>
  <c r="G856" i="8"/>
  <c r="G857" i="8"/>
  <c r="G858" i="8"/>
  <c r="G859" i="8"/>
  <c r="G860" i="8"/>
  <c r="G861" i="8"/>
  <c r="G862" i="8"/>
  <c r="G863" i="8"/>
  <c r="G864" i="8"/>
  <c r="G865" i="8"/>
  <c r="G866" i="8"/>
  <c r="G867" i="8"/>
  <c r="G868" i="8"/>
  <c r="G869" i="8"/>
  <c r="G870" i="8"/>
  <c r="G871" i="8"/>
  <c r="G872" i="8"/>
  <c r="G873" i="8"/>
  <c r="G874" i="8"/>
  <c r="G875" i="8"/>
  <c r="G876" i="8"/>
  <c r="G877" i="8"/>
  <c r="G878" i="8"/>
  <c r="G879" i="8"/>
  <c r="G880" i="8"/>
  <c r="G881" i="8"/>
  <c r="G882" i="8"/>
  <c r="G883" i="8"/>
  <c r="G884" i="8"/>
  <c r="G885" i="8"/>
  <c r="G886" i="8"/>
  <c r="G887" i="8"/>
  <c r="H2" i="6"/>
  <c r="H3" i="6"/>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H864" i="6"/>
  <c r="H865" i="6"/>
  <c r="H866" i="6"/>
  <c r="H867" i="6"/>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1938" i="6"/>
  <c r="H1939" i="6"/>
  <c r="H1940" i="6"/>
  <c r="H1941" i="6"/>
  <c r="H1942" i="6"/>
  <c r="H1943" i="6"/>
  <c r="H1944" i="6"/>
  <c r="H1945" i="6"/>
  <c r="H1946" i="6"/>
  <c r="H1947" i="6"/>
  <c r="H1948" i="6"/>
  <c r="H1949" i="6"/>
  <c r="H1950" i="6"/>
  <c r="H1951" i="6"/>
  <c r="H1952" i="6"/>
  <c r="H1953" i="6"/>
  <c r="H1954" i="6"/>
  <c r="H1955" i="6"/>
  <c r="H1956" i="6"/>
  <c r="H1957" i="6"/>
  <c r="H1958" i="6"/>
  <c r="H1959" i="6"/>
  <c r="H1960" i="6"/>
  <c r="H1961" i="6"/>
  <c r="H1962" i="6"/>
  <c r="H1963" i="6"/>
  <c r="H1964" i="6"/>
  <c r="H1965" i="6"/>
  <c r="H1966" i="6"/>
  <c r="H1967" i="6"/>
  <c r="H1968" i="6"/>
  <c r="H1969" i="6"/>
  <c r="H1970" i="6"/>
  <c r="H1971" i="6"/>
  <c r="H1972" i="6"/>
  <c r="H1973" i="6"/>
  <c r="H1974" i="6"/>
  <c r="H1975" i="6"/>
  <c r="H1976" i="6"/>
  <c r="H1977" i="6"/>
  <c r="H1978" i="6"/>
  <c r="H1979" i="6"/>
  <c r="H1980" i="6"/>
  <c r="H1981" i="6"/>
  <c r="H1982" i="6"/>
  <c r="H1983" i="6"/>
  <c r="H1984" i="6"/>
  <c r="H1985" i="6"/>
  <c r="H1986" i="6"/>
  <c r="H1987" i="6"/>
  <c r="H1988" i="6"/>
  <c r="H1989" i="6"/>
  <c r="H1990" i="6"/>
  <c r="H1991" i="6"/>
  <c r="H1992" i="6"/>
  <c r="H1993" i="6"/>
  <c r="H1994" i="6"/>
  <c r="H1995" i="6"/>
  <c r="H1996" i="6"/>
  <c r="H1997" i="6"/>
  <c r="H1998" i="6"/>
  <c r="H1999" i="6"/>
  <c r="H2000" i="6"/>
  <c r="H2001" i="6"/>
  <c r="H2002" i="6"/>
  <c r="H2003" i="6"/>
  <c r="H2004" i="6"/>
  <c r="H2005" i="6"/>
  <c r="H2006" i="6"/>
  <c r="H2007" i="6"/>
  <c r="H2008" i="6"/>
  <c r="H2009" i="6"/>
  <c r="H2010" i="6"/>
  <c r="H2011" i="6"/>
  <c r="H2012" i="6"/>
  <c r="H2013" i="6"/>
  <c r="H2014" i="6"/>
  <c r="H2015" i="6"/>
  <c r="H2016" i="6"/>
  <c r="H2017" i="6"/>
  <c r="H2018" i="6"/>
  <c r="H2019" i="6"/>
  <c r="H2020" i="6"/>
  <c r="H2021" i="6"/>
  <c r="H2022" i="6"/>
  <c r="H2023" i="6"/>
  <c r="H2024" i="6"/>
  <c r="H2025" i="6"/>
  <c r="H2026" i="6"/>
  <c r="H2027" i="6"/>
  <c r="H2028" i="6"/>
  <c r="H2029" i="6"/>
  <c r="H2030" i="6"/>
  <c r="H2031" i="6"/>
  <c r="H2032" i="6"/>
  <c r="H2033" i="6"/>
  <c r="H2034" i="6"/>
  <c r="H2035" i="6"/>
  <c r="H2036" i="6"/>
  <c r="H2037" i="6"/>
  <c r="H2038" i="6"/>
  <c r="H2039" i="6"/>
  <c r="H2040" i="6"/>
  <c r="H2041" i="6"/>
  <c r="H2042" i="6"/>
  <c r="H2043" i="6"/>
  <c r="H2044" i="6"/>
  <c r="H2045" i="6"/>
  <c r="H2046" i="6"/>
  <c r="H2047" i="6"/>
  <c r="H2048" i="6"/>
  <c r="H2049" i="6"/>
  <c r="H2050" i="6"/>
  <c r="H2051" i="6"/>
  <c r="H2052" i="6"/>
  <c r="H2053" i="6"/>
  <c r="H2054" i="6"/>
  <c r="H2055" i="6"/>
  <c r="H2056" i="6"/>
  <c r="H2057" i="6"/>
  <c r="H2058" i="6"/>
  <c r="H2059" i="6"/>
  <c r="H2060" i="6"/>
  <c r="H2061" i="6"/>
  <c r="H2062" i="6"/>
  <c r="H2063" i="6"/>
  <c r="H2064" i="6"/>
  <c r="H2065" i="6"/>
  <c r="H2066" i="6"/>
  <c r="H2067" i="6"/>
  <c r="H2068" i="6"/>
  <c r="H2069" i="6"/>
  <c r="H2070" i="6"/>
  <c r="H2071" i="6"/>
  <c r="H2072" i="6"/>
  <c r="H2073" i="6"/>
  <c r="H2074" i="6"/>
  <c r="H2075" i="6"/>
  <c r="H2076" i="6"/>
  <c r="H2077" i="6"/>
  <c r="H2078" i="6"/>
  <c r="H2079" i="6"/>
  <c r="H2080" i="6"/>
  <c r="H2081" i="6"/>
  <c r="H2082" i="6"/>
  <c r="H2083" i="6"/>
  <c r="H2084" i="6"/>
  <c r="H2085" i="6"/>
  <c r="H2086" i="6"/>
  <c r="H2087" i="6"/>
  <c r="H2088" i="6"/>
  <c r="H2089" i="6"/>
  <c r="H2090" i="6"/>
  <c r="H2091" i="6"/>
  <c r="H2092" i="6"/>
  <c r="H2093" i="6"/>
  <c r="H2094" i="6"/>
  <c r="H2095" i="6"/>
  <c r="H2096" i="6"/>
  <c r="H2097" i="6"/>
  <c r="H2098" i="6"/>
  <c r="H2099" i="6"/>
  <c r="H2100" i="6"/>
  <c r="H2101" i="6"/>
  <c r="H2102" i="6"/>
  <c r="H2103" i="6"/>
  <c r="H2104" i="6"/>
  <c r="H2105" i="6"/>
  <c r="H2106" i="6"/>
  <c r="H2107" i="6"/>
  <c r="H2108" i="6"/>
  <c r="H2109" i="6"/>
  <c r="H2110" i="6"/>
  <c r="H2111" i="6"/>
  <c r="H2112" i="6"/>
  <c r="H2113" i="6"/>
  <c r="H2114" i="6"/>
  <c r="H2115" i="6"/>
  <c r="H2116" i="6"/>
  <c r="H2117" i="6"/>
  <c r="H2118" i="6"/>
  <c r="H2119" i="6"/>
  <c r="H2120" i="6"/>
  <c r="H2121" i="6"/>
  <c r="H2122" i="6"/>
  <c r="H2123" i="6"/>
  <c r="H2124" i="6"/>
  <c r="H2125" i="6"/>
  <c r="H2126" i="6"/>
  <c r="H2127" i="6"/>
  <c r="H2128" i="6"/>
  <c r="H2129" i="6"/>
  <c r="H2130" i="6"/>
  <c r="H2131" i="6"/>
  <c r="H2132" i="6"/>
  <c r="H2133" i="6"/>
  <c r="H2134" i="6"/>
  <c r="H2135" i="6"/>
  <c r="H2136" i="6"/>
  <c r="H2137" i="6"/>
  <c r="H2138" i="6"/>
  <c r="H2139" i="6"/>
  <c r="H2140" i="6"/>
  <c r="H2141" i="6"/>
  <c r="H2142" i="6"/>
  <c r="H2143" i="6"/>
  <c r="H2144" i="6"/>
  <c r="H2145" i="6"/>
  <c r="H2146" i="6"/>
  <c r="H2147" i="6"/>
  <c r="H2148" i="6"/>
  <c r="H2149" i="6"/>
  <c r="H2150" i="6"/>
  <c r="H2151" i="6"/>
  <c r="H2152" i="6"/>
  <c r="H2153" i="6"/>
  <c r="H2154" i="6"/>
  <c r="H2155" i="6"/>
  <c r="H2156" i="6"/>
  <c r="H2157" i="6"/>
  <c r="H2158" i="6"/>
  <c r="H2159" i="6"/>
  <c r="H2160" i="6"/>
  <c r="H2161" i="6"/>
  <c r="H2162" i="6"/>
  <c r="H2163" i="6"/>
  <c r="H2164" i="6"/>
  <c r="H2165" i="6"/>
  <c r="H2166" i="6"/>
  <c r="H2167" i="6"/>
  <c r="H2168" i="6"/>
  <c r="H2169" i="6"/>
  <c r="H2170" i="6"/>
  <c r="H2171" i="6"/>
  <c r="H2172" i="6"/>
  <c r="H2173" i="6"/>
  <c r="H2174" i="6"/>
  <c r="H2175" i="6"/>
  <c r="H2176" i="6"/>
  <c r="H2177" i="6"/>
  <c r="H2178" i="6"/>
  <c r="H2179" i="6"/>
  <c r="H2180" i="6"/>
  <c r="H2181" i="6"/>
  <c r="H2182" i="6"/>
  <c r="H2183" i="6"/>
  <c r="H2184" i="6"/>
  <c r="H2185" i="6"/>
  <c r="H2186" i="6"/>
  <c r="H2187" i="6"/>
  <c r="H2188" i="6"/>
  <c r="H2189" i="6"/>
  <c r="H2190" i="6"/>
  <c r="H2191" i="6"/>
  <c r="H2192" i="6"/>
  <c r="H2193" i="6"/>
  <c r="H2194" i="6"/>
  <c r="H2195" i="6"/>
  <c r="H2196" i="6"/>
  <c r="H2197" i="6"/>
  <c r="H2198" i="6"/>
  <c r="H2199" i="6"/>
  <c r="H2200" i="6"/>
  <c r="H2201" i="6"/>
  <c r="H2202" i="6"/>
  <c r="H2203" i="6"/>
  <c r="H2204" i="6"/>
  <c r="H2205" i="6"/>
  <c r="H2206" i="6"/>
  <c r="H2207" i="6"/>
  <c r="H2208" i="6"/>
  <c r="H2209" i="6"/>
  <c r="H2210" i="6"/>
  <c r="H2211" i="6"/>
  <c r="H2212" i="6"/>
  <c r="H2213" i="6"/>
  <c r="H2214" i="6"/>
  <c r="H2215" i="6"/>
  <c r="H2216" i="6"/>
  <c r="H2217" i="6"/>
  <c r="H2218" i="6"/>
  <c r="H2219" i="6"/>
  <c r="H2220" i="6"/>
  <c r="H2221" i="6"/>
  <c r="H2222" i="6"/>
  <c r="H2223" i="6"/>
  <c r="H2224" i="6"/>
  <c r="H2225" i="6"/>
  <c r="H2226" i="6"/>
  <c r="H2227" i="6"/>
  <c r="H2228" i="6"/>
  <c r="H2229" i="6"/>
  <c r="H2230" i="6"/>
  <c r="H2231" i="6"/>
  <c r="H2232" i="6"/>
  <c r="H2233" i="6"/>
  <c r="H2234" i="6"/>
  <c r="H2235" i="6"/>
  <c r="H2236" i="6"/>
  <c r="H2237" i="6"/>
  <c r="H2238" i="6"/>
  <c r="H2239" i="6"/>
  <c r="H2240" i="6"/>
  <c r="H2241" i="6"/>
  <c r="H2242" i="6"/>
  <c r="H2243" i="6"/>
  <c r="H2244" i="6"/>
  <c r="H2245" i="6"/>
  <c r="H2246" i="6"/>
  <c r="H2247" i="6"/>
  <c r="H2248" i="6"/>
  <c r="H2249" i="6"/>
  <c r="H2250" i="6"/>
  <c r="H2251" i="6"/>
  <c r="H2252" i="6"/>
  <c r="H2253" i="6"/>
  <c r="H2254" i="6"/>
  <c r="H2255" i="6"/>
  <c r="H2256" i="6"/>
  <c r="H2257" i="6"/>
  <c r="H2258" i="6"/>
  <c r="H2259" i="6"/>
  <c r="H2260" i="6"/>
  <c r="H2261" i="6"/>
  <c r="H2262" i="6"/>
  <c r="H2263" i="6"/>
  <c r="H2264" i="6"/>
  <c r="H2265" i="6"/>
  <c r="H2266" i="6"/>
  <c r="H2267" i="6"/>
  <c r="H2268" i="6"/>
  <c r="H2269" i="6"/>
  <c r="H2270" i="6"/>
  <c r="H2271" i="6"/>
  <c r="H2272" i="6"/>
  <c r="H2273" i="6"/>
  <c r="H2274" i="6"/>
  <c r="H2275" i="6"/>
  <c r="H2276" i="6"/>
  <c r="H2277" i="6"/>
  <c r="H2278" i="6"/>
  <c r="H2279" i="6"/>
  <c r="H2280" i="6"/>
  <c r="H2281" i="6"/>
  <c r="H2282" i="6"/>
  <c r="H2283" i="6"/>
  <c r="H2284" i="6"/>
  <c r="H2285" i="6"/>
  <c r="H2286" i="6"/>
  <c r="H2287" i="6"/>
  <c r="H2288" i="6"/>
  <c r="H2289" i="6"/>
  <c r="H2290" i="6"/>
  <c r="H2291" i="6"/>
  <c r="H2292" i="6"/>
  <c r="H2293" i="6"/>
  <c r="H2294" i="6"/>
  <c r="H2295" i="6"/>
  <c r="H2296" i="6"/>
  <c r="H2297" i="6"/>
  <c r="H2298" i="6"/>
  <c r="H2299" i="6"/>
  <c r="H2300" i="6"/>
  <c r="H2301" i="6"/>
  <c r="H2302" i="6"/>
  <c r="H2303" i="6"/>
  <c r="H2304" i="6"/>
  <c r="H2305" i="6"/>
  <c r="H2306" i="6"/>
  <c r="H2307" i="6"/>
  <c r="H2308" i="6"/>
  <c r="H2309" i="6"/>
  <c r="H2310" i="6"/>
  <c r="H2311" i="6"/>
  <c r="H2312" i="6"/>
  <c r="H2313" i="6"/>
  <c r="H2314" i="6"/>
  <c r="H2315" i="6"/>
  <c r="H2316" i="6"/>
  <c r="H2317" i="6"/>
  <c r="H2318" i="6"/>
  <c r="H2319" i="6"/>
  <c r="H2320" i="6"/>
  <c r="H2321" i="6"/>
  <c r="H2322" i="6"/>
  <c r="H2323" i="6"/>
  <c r="H2324" i="6"/>
  <c r="H2325" i="6"/>
  <c r="H2326" i="6"/>
  <c r="H2327" i="6"/>
  <c r="H2328" i="6"/>
  <c r="H2329" i="6"/>
  <c r="H2330" i="6"/>
  <c r="H2331" i="6"/>
  <c r="H2332" i="6"/>
  <c r="H2333" i="6"/>
  <c r="H2334" i="6"/>
  <c r="H2335" i="6"/>
  <c r="H2336" i="6"/>
  <c r="H2337" i="6"/>
  <c r="H2338" i="6"/>
  <c r="H2339" i="6"/>
  <c r="H2340" i="6"/>
  <c r="H2341" i="6"/>
  <c r="H2342" i="6"/>
  <c r="H2343" i="6"/>
  <c r="H2344" i="6"/>
  <c r="H2345" i="6"/>
  <c r="H2346" i="6"/>
  <c r="H2347" i="6"/>
  <c r="H2348" i="6"/>
  <c r="H2349" i="6"/>
  <c r="H2350" i="6"/>
  <c r="H2351" i="6"/>
  <c r="H2352" i="6"/>
  <c r="H2353" i="6"/>
  <c r="H2354" i="6"/>
  <c r="H2355" i="6"/>
  <c r="H2356" i="6"/>
  <c r="H2357" i="6"/>
  <c r="H2358" i="6"/>
  <c r="H2359" i="6"/>
  <c r="H2360" i="6"/>
  <c r="H2361" i="6"/>
  <c r="H2362" i="6"/>
  <c r="H2363" i="6"/>
  <c r="H2364" i="6"/>
  <c r="H2365" i="6"/>
  <c r="H2366" i="6"/>
  <c r="H2367" i="6"/>
  <c r="H2368" i="6"/>
  <c r="H2369" i="6"/>
  <c r="H2370" i="6"/>
  <c r="H2371" i="6"/>
  <c r="H2372" i="6"/>
  <c r="H2373" i="6"/>
  <c r="H2374" i="6"/>
  <c r="H2375" i="6"/>
  <c r="H2376" i="6"/>
  <c r="H2377" i="6"/>
  <c r="H2378" i="6"/>
  <c r="H2379" i="6"/>
  <c r="H2380" i="6"/>
  <c r="H2381" i="6"/>
  <c r="H2382" i="6"/>
  <c r="H2383" i="6"/>
  <c r="H2384" i="6"/>
  <c r="H2385" i="6"/>
  <c r="H2386" i="6"/>
  <c r="H2387" i="6"/>
  <c r="H2388" i="6"/>
  <c r="H2389" i="6"/>
  <c r="H2390" i="6"/>
  <c r="H2391" i="6"/>
  <c r="H2392" i="6"/>
  <c r="H2393" i="6"/>
  <c r="H2394" i="6"/>
  <c r="H2395" i="6"/>
  <c r="H2396" i="6"/>
  <c r="H2397" i="6"/>
  <c r="H2398" i="6"/>
  <c r="H2399" i="6"/>
  <c r="H2400" i="6"/>
  <c r="H2401" i="6"/>
  <c r="H2402" i="6"/>
  <c r="H2403" i="6"/>
  <c r="H2404" i="6"/>
  <c r="H2405" i="6"/>
  <c r="H2406" i="6"/>
  <c r="H2407" i="6"/>
  <c r="H2408" i="6"/>
  <c r="H2409" i="6"/>
  <c r="H2410" i="6"/>
  <c r="H2411" i="6"/>
  <c r="H2412" i="6"/>
  <c r="H2413" i="6"/>
  <c r="H2414" i="6"/>
  <c r="H2415" i="6"/>
  <c r="H2416" i="6"/>
  <c r="H2417" i="6"/>
  <c r="H2418" i="6"/>
  <c r="H2419" i="6"/>
  <c r="H2420" i="6"/>
  <c r="H2421" i="6"/>
  <c r="H2422" i="6"/>
  <c r="H2423" i="6"/>
  <c r="H2424" i="6"/>
  <c r="H2425" i="6"/>
  <c r="H2426" i="6"/>
  <c r="H2427" i="6"/>
  <c r="H2428" i="6"/>
  <c r="H2429" i="6"/>
  <c r="H2430" i="6"/>
  <c r="H2431" i="6"/>
  <c r="H2432" i="6"/>
  <c r="H2433" i="6"/>
  <c r="H2434" i="6"/>
  <c r="H2435" i="6"/>
  <c r="H2436" i="6"/>
  <c r="H2437" i="6"/>
  <c r="H2438" i="6"/>
  <c r="H2439" i="6"/>
  <c r="H2440" i="6"/>
  <c r="H2441" i="6"/>
  <c r="H2442" i="6"/>
  <c r="H2443" i="6"/>
  <c r="H2444" i="6"/>
  <c r="H2445" i="6"/>
  <c r="H2446" i="6"/>
  <c r="H2447" i="6"/>
  <c r="H2448" i="6"/>
  <c r="H2449" i="6"/>
  <c r="H2450" i="6"/>
  <c r="H2451" i="6"/>
  <c r="H2452" i="6"/>
  <c r="H2453" i="6"/>
  <c r="H2454" i="6"/>
  <c r="H2455" i="6"/>
  <c r="H2456" i="6"/>
  <c r="H2457" i="6"/>
  <c r="H2458" i="6"/>
  <c r="H2459" i="6"/>
  <c r="H2460" i="6"/>
  <c r="H2461" i="6"/>
  <c r="H2462" i="6"/>
  <c r="H2463" i="6"/>
  <c r="H2464" i="6"/>
  <c r="H2465" i="6"/>
  <c r="H2466" i="6"/>
  <c r="H2467" i="6"/>
  <c r="H2468" i="6"/>
  <c r="H2469" i="6"/>
  <c r="H2470" i="6"/>
  <c r="H2471" i="6"/>
  <c r="H2472" i="6"/>
  <c r="H2473" i="6"/>
  <c r="H2474" i="6"/>
  <c r="H2475" i="6"/>
  <c r="H2476" i="6"/>
  <c r="H2477" i="6"/>
  <c r="H2478" i="6"/>
  <c r="H2479" i="6"/>
  <c r="H2480" i="6"/>
  <c r="H2481" i="6"/>
  <c r="H2482" i="6"/>
  <c r="H2483" i="6"/>
  <c r="H2484" i="6"/>
  <c r="H2485" i="6"/>
  <c r="H2486" i="6"/>
  <c r="H2487" i="6"/>
  <c r="H2488" i="6"/>
  <c r="H2489" i="6"/>
  <c r="H2490" i="6"/>
  <c r="H2491" i="6"/>
  <c r="H2492" i="6"/>
  <c r="H2493" i="6"/>
  <c r="H2494" i="6"/>
  <c r="H2495" i="6"/>
  <c r="H2496" i="6"/>
  <c r="H2497" i="6"/>
  <c r="H2498" i="6"/>
  <c r="H2499" i="6"/>
  <c r="H2500" i="6"/>
  <c r="H2501" i="6"/>
  <c r="H2502" i="6"/>
  <c r="H2503" i="6"/>
  <c r="H2504" i="6"/>
  <c r="H2505" i="6"/>
  <c r="H2506" i="6"/>
  <c r="H2507" i="6"/>
  <c r="H2508" i="6"/>
  <c r="H2509" i="6"/>
  <c r="H2510" i="6"/>
  <c r="H2511" i="6"/>
  <c r="H2512" i="6"/>
  <c r="H2513" i="6"/>
  <c r="H2514" i="6"/>
  <c r="H2515" i="6"/>
  <c r="H2516" i="6"/>
  <c r="H2517" i="6"/>
  <c r="H2518" i="6"/>
  <c r="H2519" i="6"/>
  <c r="H2520" i="6"/>
  <c r="H2521" i="6"/>
  <c r="H2522" i="6"/>
  <c r="H2523" i="6"/>
  <c r="H2524" i="6"/>
  <c r="H2525" i="6"/>
  <c r="H2526" i="6"/>
  <c r="H2527" i="6"/>
  <c r="H2528" i="6"/>
  <c r="H2529" i="6"/>
  <c r="H2530" i="6"/>
  <c r="H2531" i="6"/>
  <c r="H2532" i="6"/>
  <c r="H2533" i="6"/>
  <c r="H2534" i="6"/>
  <c r="H2535" i="6"/>
  <c r="H2536" i="6"/>
  <c r="H2537" i="6"/>
  <c r="H2538" i="6"/>
  <c r="H2539" i="6"/>
  <c r="H2540" i="6"/>
  <c r="H2541" i="6"/>
  <c r="H2542" i="6"/>
  <c r="H2543" i="6"/>
  <c r="H2544" i="6"/>
  <c r="H2545" i="6"/>
  <c r="H2546" i="6"/>
  <c r="H2547" i="6"/>
  <c r="H2548" i="6"/>
  <c r="H2549" i="6"/>
  <c r="H2550" i="6"/>
  <c r="H2551" i="6"/>
  <c r="H2552" i="6"/>
  <c r="H2553" i="6"/>
  <c r="H2554" i="6"/>
  <c r="H2555" i="6"/>
  <c r="H2556" i="6"/>
  <c r="H2557" i="6"/>
  <c r="H2558" i="6"/>
  <c r="H2559" i="6"/>
  <c r="H2560" i="6"/>
  <c r="H2561" i="6"/>
  <c r="H2562" i="6"/>
  <c r="H2563" i="6"/>
  <c r="H2564" i="6"/>
  <c r="H2565" i="6"/>
  <c r="H2566" i="6"/>
  <c r="H2567" i="6"/>
  <c r="H2568" i="6"/>
  <c r="H2569" i="6"/>
  <c r="H2570" i="6"/>
  <c r="H2571" i="6"/>
  <c r="H2572" i="6"/>
  <c r="H2573" i="6"/>
  <c r="H2574" i="6"/>
  <c r="H2575" i="6"/>
  <c r="H2576" i="6"/>
  <c r="H2577" i="6"/>
  <c r="H2578" i="6"/>
  <c r="H2579" i="6"/>
  <c r="H2580" i="6"/>
  <c r="H2581" i="6"/>
  <c r="H2582" i="6"/>
  <c r="H2583" i="6"/>
  <c r="H2584" i="6"/>
  <c r="H2585" i="6"/>
  <c r="H2586" i="6"/>
  <c r="H2587" i="6"/>
  <c r="H2588" i="6"/>
  <c r="H2589" i="6"/>
  <c r="H2590" i="6"/>
  <c r="H2591" i="6"/>
  <c r="H2592" i="6"/>
  <c r="H2593" i="6"/>
  <c r="H2594" i="6"/>
  <c r="H2595" i="6"/>
  <c r="H2596" i="6"/>
  <c r="H2597" i="6"/>
  <c r="H2598" i="6"/>
  <c r="H2599" i="6"/>
  <c r="H2600" i="6"/>
  <c r="H2601" i="6"/>
  <c r="H2602" i="6"/>
  <c r="H2603" i="6"/>
  <c r="H2604" i="6"/>
  <c r="H2605" i="6"/>
  <c r="H2606" i="6"/>
  <c r="H2607" i="6"/>
  <c r="H2608" i="6"/>
  <c r="H2609" i="6"/>
  <c r="H2610" i="6"/>
  <c r="H2611" i="6"/>
  <c r="H2612" i="6"/>
  <c r="H2613" i="6"/>
  <c r="H2614" i="6"/>
  <c r="H2615" i="6"/>
  <c r="H2616" i="6"/>
  <c r="H2617" i="6"/>
  <c r="H2618" i="6"/>
  <c r="H2619" i="6"/>
  <c r="H2620" i="6"/>
  <c r="H2621" i="6"/>
  <c r="H2622" i="6"/>
  <c r="H2623" i="6"/>
  <c r="H2624" i="6"/>
  <c r="H2625" i="6"/>
  <c r="H2626" i="6"/>
  <c r="H2627" i="6"/>
  <c r="H2628" i="6"/>
  <c r="H2629" i="6"/>
  <c r="H2630" i="6"/>
  <c r="H2631" i="6"/>
  <c r="H2632" i="6"/>
  <c r="H2633" i="6"/>
  <c r="H2634" i="6"/>
  <c r="H2635" i="6"/>
  <c r="H2636" i="6"/>
  <c r="H2637" i="6"/>
  <c r="H2638" i="6"/>
  <c r="H2639" i="6"/>
  <c r="H2640" i="6"/>
  <c r="H2641" i="6"/>
  <c r="H2642" i="6"/>
  <c r="H2643" i="6"/>
  <c r="H2644" i="6"/>
  <c r="H2645" i="6"/>
  <c r="H2646" i="6"/>
  <c r="H2647" i="6"/>
  <c r="H2648" i="6"/>
  <c r="H2649" i="6"/>
  <c r="H2650" i="6"/>
  <c r="H2651" i="6"/>
  <c r="H2652" i="6"/>
  <c r="H2653" i="6"/>
  <c r="H2654" i="6"/>
  <c r="H2655" i="6"/>
  <c r="H2656" i="6"/>
  <c r="H2657" i="6"/>
  <c r="H2658" i="6"/>
  <c r="H2659" i="6"/>
  <c r="H2660" i="6"/>
  <c r="H2661" i="6"/>
  <c r="H2662" i="6"/>
  <c r="H2663" i="6"/>
  <c r="H2664" i="6"/>
  <c r="H2665" i="6"/>
  <c r="H2666" i="6"/>
  <c r="H2667" i="6"/>
  <c r="H2668" i="6"/>
  <c r="H2669" i="6"/>
  <c r="H2670" i="6"/>
  <c r="H2671" i="6"/>
  <c r="H2672" i="6"/>
  <c r="H2673" i="6"/>
  <c r="H2674" i="6"/>
  <c r="H2675" i="6"/>
  <c r="H2676" i="6"/>
  <c r="H2677" i="6"/>
  <c r="H2678" i="6"/>
  <c r="H2679" i="6"/>
  <c r="H2680" i="6"/>
  <c r="H2681" i="6"/>
  <c r="H2682" i="6"/>
  <c r="H2683" i="6"/>
  <c r="H2684" i="6"/>
  <c r="H2685" i="6"/>
  <c r="H2686" i="6"/>
  <c r="H2687" i="6"/>
  <c r="H2688" i="6"/>
  <c r="H2689" i="6"/>
  <c r="H2690" i="6"/>
  <c r="H2691" i="6"/>
  <c r="H2692" i="6"/>
  <c r="H2693" i="6"/>
  <c r="H2694" i="6"/>
  <c r="H2695" i="6"/>
  <c r="H2696" i="6"/>
  <c r="H2697" i="6"/>
  <c r="H2698" i="6"/>
  <c r="H2699" i="6"/>
  <c r="H2700" i="6"/>
  <c r="H2701" i="6"/>
  <c r="H2702" i="6"/>
  <c r="H2703" i="6"/>
  <c r="H2704" i="6"/>
  <c r="H2705" i="6"/>
  <c r="H2706" i="6"/>
  <c r="H2707" i="6"/>
  <c r="H2708" i="6"/>
  <c r="H2709" i="6"/>
  <c r="H2710" i="6"/>
  <c r="H2711" i="6"/>
  <c r="H2712" i="6"/>
  <c r="H2713" i="6"/>
  <c r="H2714" i="6"/>
  <c r="H2715" i="6"/>
  <c r="H2716" i="6"/>
  <c r="H2717" i="6"/>
  <c r="H2718" i="6"/>
  <c r="H2719" i="6"/>
  <c r="H2720" i="6"/>
  <c r="H2721" i="6"/>
  <c r="H2722" i="6"/>
  <c r="H2723" i="6"/>
  <c r="H2724" i="6"/>
  <c r="H2725" i="6"/>
  <c r="H2726" i="6"/>
  <c r="H2727" i="6"/>
  <c r="H2728" i="6"/>
  <c r="H2729" i="6"/>
  <c r="H2730" i="6"/>
  <c r="H2731" i="6"/>
  <c r="H2732" i="6"/>
  <c r="H2733" i="6"/>
  <c r="H2734" i="6"/>
  <c r="H2735" i="6"/>
  <c r="H2736" i="6"/>
  <c r="H2737" i="6"/>
  <c r="H2738" i="6"/>
  <c r="H2739" i="6"/>
  <c r="H2740" i="6"/>
  <c r="H2741" i="6"/>
  <c r="H2742" i="6"/>
  <c r="H2743" i="6"/>
  <c r="H2744" i="6"/>
  <c r="H2745" i="6"/>
  <c r="H2746" i="6"/>
  <c r="H2747" i="6"/>
  <c r="H2748" i="6"/>
  <c r="H2749" i="6"/>
  <c r="H2750" i="6"/>
  <c r="H2751" i="6"/>
  <c r="H2752" i="6"/>
  <c r="H2753" i="6"/>
  <c r="H2754" i="6"/>
  <c r="H2755" i="6"/>
  <c r="H2756" i="6"/>
  <c r="H2757" i="6"/>
  <c r="H2758" i="6"/>
  <c r="H2759" i="6"/>
  <c r="H2760" i="6"/>
  <c r="H2761" i="6"/>
  <c r="H2762" i="6"/>
  <c r="H2763" i="6"/>
  <c r="H2764" i="6"/>
  <c r="H2765" i="6"/>
  <c r="H2766" i="6"/>
  <c r="H2767" i="6"/>
  <c r="H2768" i="6"/>
  <c r="H2769" i="6"/>
  <c r="H2770" i="6"/>
  <c r="H2771" i="6"/>
  <c r="H2772" i="6"/>
  <c r="H2773" i="6"/>
  <c r="H2774" i="6"/>
  <c r="H2775" i="6"/>
  <c r="H2776" i="6"/>
  <c r="H2777" i="6"/>
  <c r="H2778" i="6"/>
  <c r="H2779" i="6"/>
  <c r="H2780" i="6"/>
  <c r="H2781" i="6"/>
  <c r="H2782" i="6"/>
  <c r="H2783" i="6"/>
  <c r="H2784" i="6"/>
  <c r="H2785" i="6"/>
  <c r="H2786" i="6"/>
  <c r="H2787" i="6"/>
  <c r="H2788" i="6"/>
  <c r="H2789" i="6"/>
  <c r="H2790" i="6"/>
  <c r="H2791" i="6"/>
  <c r="H2792" i="6"/>
  <c r="H2793" i="6"/>
  <c r="H2794" i="6"/>
  <c r="H2795" i="6"/>
  <c r="H2796" i="6"/>
  <c r="H2797" i="6"/>
  <c r="H2798" i="6"/>
  <c r="H2799" i="6"/>
  <c r="H2800" i="6"/>
  <c r="H2801" i="6"/>
  <c r="H2802" i="6"/>
  <c r="H2803" i="6"/>
  <c r="H2804" i="6"/>
  <c r="H2805" i="6"/>
  <c r="H2806" i="6"/>
  <c r="H2807" i="6"/>
  <c r="H2808" i="6"/>
  <c r="H2809" i="6"/>
  <c r="H2810" i="6"/>
  <c r="H2811" i="6"/>
  <c r="H2812" i="6"/>
  <c r="H2813" i="6"/>
  <c r="H2814" i="6"/>
  <c r="H2815" i="6"/>
  <c r="H2816" i="6"/>
  <c r="H2817" i="6"/>
  <c r="H2818" i="6"/>
  <c r="H2819" i="6"/>
  <c r="H2820" i="6"/>
  <c r="H2821" i="6"/>
  <c r="H2822" i="6"/>
  <c r="H2823" i="6"/>
  <c r="H2824" i="6"/>
  <c r="H2825" i="6"/>
  <c r="H2826" i="6"/>
  <c r="H2827" i="6"/>
  <c r="H2828" i="6"/>
  <c r="H2829" i="6"/>
  <c r="H2830" i="6"/>
  <c r="H2831" i="6"/>
  <c r="H2832" i="6"/>
  <c r="H2833" i="6"/>
  <c r="H2834" i="6"/>
  <c r="H2835" i="6"/>
  <c r="H2836" i="6"/>
  <c r="H2837" i="6"/>
  <c r="H2838" i="6"/>
  <c r="H2839" i="6"/>
  <c r="H2840" i="6"/>
  <c r="H2841" i="6"/>
  <c r="H2842" i="6"/>
  <c r="H2843" i="6"/>
  <c r="H2844" i="6"/>
  <c r="H2845" i="6"/>
  <c r="H2846" i="6"/>
  <c r="H2847" i="6"/>
  <c r="H2848" i="6"/>
  <c r="H2849" i="6"/>
  <c r="H2850" i="6"/>
  <c r="H2851" i="6"/>
  <c r="H2852" i="6"/>
  <c r="H2853" i="6"/>
  <c r="H2854" i="6"/>
  <c r="H2855" i="6"/>
  <c r="H2856" i="6"/>
  <c r="H2857" i="6"/>
  <c r="H2858" i="6"/>
  <c r="H2859" i="6"/>
  <c r="H2860" i="6"/>
  <c r="H2861" i="6"/>
  <c r="H2862" i="6"/>
  <c r="H2863" i="6"/>
  <c r="H2864" i="6"/>
  <c r="H2865" i="6"/>
  <c r="H2866" i="6"/>
  <c r="H2867" i="6"/>
  <c r="H2868" i="6"/>
  <c r="H2869" i="6"/>
  <c r="H2870" i="6"/>
  <c r="H2871" i="6"/>
  <c r="H2872" i="6"/>
  <c r="H2873" i="6"/>
  <c r="H2874" i="6"/>
  <c r="H2875" i="6"/>
  <c r="H2876" i="6"/>
  <c r="H2877" i="6"/>
  <c r="H2878" i="6"/>
  <c r="H2879" i="6"/>
  <c r="H2880" i="6"/>
  <c r="H2881" i="6"/>
  <c r="H2882" i="6"/>
  <c r="H2883" i="6"/>
  <c r="H2884" i="6"/>
  <c r="H2885" i="6"/>
  <c r="H2886" i="6"/>
  <c r="H2887" i="6"/>
  <c r="H2888" i="6"/>
  <c r="H2889" i="6"/>
  <c r="H2890" i="6"/>
  <c r="H2891" i="6"/>
  <c r="H2892" i="6"/>
  <c r="H2893" i="6"/>
  <c r="H2894" i="6"/>
  <c r="H2895" i="6"/>
  <c r="H2896" i="6"/>
  <c r="H2897" i="6"/>
  <c r="H2898" i="6"/>
  <c r="H2899" i="6"/>
  <c r="H2900" i="6"/>
  <c r="H2901" i="6"/>
  <c r="H2902" i="6"/>
  <c r="H2903" i="6"/>
  <c r="H2904" i="6"/>
  <c r="H2905" i="6"/>
  <c r="H2906" i="6"/>
  <c r="H2907" i="6"/>
  <c r="H2908" i="6"/>
  <c r="H2909" i="6"/>
  <c r="H2910" i="6"/>
  <c r="H2911" i="6"/>
  <c r="H2912" i="6"/>
  <c r="H2913" i="6"/>
  <c r="H2914" i="6"/>
  <c r="H2915" i="6"/>
  <c r="H2916" i="6"/>
  <c r="H2917" i="6"/>
  <c r="H2918" i="6"/>
  <c r="H2919" i="6"/>
  <c r="H2920" i="6"/>
  <c r="H2921" i="6"/>
  <c r="H2922" i="6"/>
  <c r="H2923" i="6"/>
  <c r="H2924" i="6"/>
  <c r="H2925" i="6"/>
  <c r="H2926" i="6"/>
  <c r="H2927" i="6"/>
  <c r="H2928" i="6"/>
  <c r="H2929" i="6"/>
  <c r="H2930" i="6"/>
  <c r="H2931" i="6"/>
  <c r="H2932" i="6"/>
  <c r="H2933" i="6"/>
  <c r="H2934" i="6"/>
  <c r="H2935" i="6"/>
  <c r="H2936" i="6"/>
  <c r="H2937" i="6"/>
  <c r="H2938" i="6"/>
  <c r="H2939" i="6"/>
  <c r="H2940" i="6"/>
  <c r="H2941" i="6"/>
  <c r="H2942" i="6"/>
  <c r="H2943" i="6"/>
  <c r="H2944" i="6"/>
  <c r="H2945" i="6"/>
  <c r="H2946" i="6"/>
  <c r="H2947" i="6"/>
  <c r="H2948" i="6"/>
  <c r="H2949" i="6"/>
  <c r="H2950" i="6"/>
  <c r="H2951" i="6"/>
  <c r="H2952" i="6"/>
  <c r="H2953" i="6"/>
  <c r="H2954" i="6"/>
  <c r="H2955" i="6"/>
  <c r="H2956" i="6"/>
  <c r="H2957" i="6"/>
  <c r="H2958" i="6"/>
  <c r="H2959" i="6"/>
  <c r="H2960" i="6"/>
  <c r="H2961" i="6"/>
  <c r="H2962" i="6"/>
  <c r="H2963" i="6"/>
  <c r="H2964" i="6"/>
  <c r="H2965" i="6"/>
  <c r="H2966" i="6"/>
  <c r="H2967" i="6"/>
  <c r="H2968" i="6"/>
  <c r="H2969" i="6"/>
  <c r="H2970" i="6"/>
  <c r="H2971" i="6"/>
  <c r="H2972" i="6"/>
  <c r="H2973" i="6"/>
  <c r="H2974" i="6"/>
  <c r="H2975" i="6"/>
  <c r="H2976" i="6"/>
  <c r="H2977" i="6"/>
  <c r="H2978" i="6"/>
  <c r="H2979" i="6"/>
  <c r="H2980" i="6"/>
  <c r="H2981" i="6"/>
  <c r="H2982" i="6"/>
  <c r="H2983" i="6"/>
  <c r="H2984" i="6"/>
  <c r="H2985" i="6"/>
  <c r="H2986" i="6"/>
  <c r="H2987" i="6"/>
  <c r="H2988" i="6"/>
  <c r="H2989" i="6"/>
  <c r="H2990" i="6"/>
  <c r="H2991" i="6"/>
  <c r="H2992" i="6"/>
  <c r="H2993" i="6"/>
  <c r="H2994" i="6"/>
  <c r="H2995" i="6"/>
  <c r="H2996" i="6"/>
  <c r="H2997" i="6"/>
  <c r="H2998" i="6"/>
  <c r="H2999" i="6"/>
  <c r="H3000" i="6"/>
  <c r="H3001" i="6"/>
  <c r="H3002" i="6"/>
  <c r="H3003" i="6"/>
  <c r="H3004" i="6"/>
  <c r="H3005" i="6"/>
  <c r="H3006" i="6"/>
  <c r="H3007" i="6"/>
  <c r="H3008" i="6"/>
  <c r="H3009" i="6"/>
  <c r="H3010" i="6"/>
  <c r="H3011" i="6"/>
  <c r="H3012" i="6"/>
  <c r="H3013" i="6"/>
  <c r="H3014" i="6"/>
  <c r="H3015" i="6"/>
  <c r="H3016" i="6"/>
  <c r="H3017" i="6"/>
  <c r="H3018" i="6"/>
  <c r="H3019" i="6"/>
  <c r="H3020" i="6"/>
  <c r="H3021" i="6"/>
  <c r="H3022" i="6"/>
  <c r="H3023" i="6"/>
  <c r="H3024" i="6"/>
  <c r="H3025" i="6"/>
  <c r="H3026" i="6"/>
  <c r="H3027" i="6"/>
  <c r="H3028" i="6"/>
  <c r="H3029" i="6"/>
  <c r="H3030" i="6"/>
  <c r="H3031" i="6"/>
  <c r="H3032" i="6"/>
  <c r="H3033" i="6"/>
  <c r="H3034" i="6"/>
  <c r="H3035" i="6"/>
  <c r="H3036" i="6"/>
  <c r="H3037" i="6"/>
  <c r="H3038" i="6"/>
  <c r="H3039" i="6"/>
  <c r="H3040" i="6"/>
  <c r="H3041" i="6"/>
  <c r="H3042" i="6"/>
  <c r="H3043" i="6"/>
  <c r="H3044" i="6"/>
  <c r="H3045" i="6"/>
  <c r="H3046" i="6"/>
  <c r="H3047" i="6"/>
  <c r="H3048" i="6"/>
  <c r="H3049" i="6"/>
  <c r="H3050" i="6"/>
  <c r="H3051" i="6"/>
  <c r="H3052" i="6"/>
  <c r="H3053" i="6"/>
  <c r="H3054" i="6"/>
  <c r="H3055" i="6"/>
  <c r="H3056" i="6"/>
  <c r="H3057" i="6"/>
  <c r="H3058" i="6"/>
  <c r="H3059" i="6"/>
  <c r="H3060" i="6"/>
  <c r="H3061" i="6"/>
  <c r="H3062" i="6"/>
  <c r="H3063" i="6"/>
  <c r="H3064" i="6"/>
  <c r="H3065" i="6"/>
  <c r="H3066" i="6"/>
  <c r="H3067" i="6"/>
  <c r="H3068" i="6"/>
  <c r="H3069" i="6"/>
  <c r="H3070" i="6"/>
  <c r="H3071" i="6"/>
  <c r="H3072" i="6"/>
  <c r="H3073" i="6"/>
  <c r="H3074" i="6"/>
  <c r="H3075" i="6"/>
  <c r="H3076" i="6"/>
  <c r="H3077" i="6"/>
  <c r="H3078" i="6"/>
  <c r="H3079" i="6"/>
  <c r="H3080" i="6"/>
  <c r="H3081" i="6"/>
  <c r="H3082" i="6"/>
  <c r="H3083" i="6"/>
  <c r="H3084" i="6"/>
  <c r="H3085" i="6"/>
  <c r="H3086" i="6"/>
  <c r="H3087" i="6"/>
  <c r="H3088" i="6"/>
  <c r="H3089" i="6"/>
  <c r="H3090" i="6"/>
  <c r="H3091" i="6"/>
  <c r="H3092" i="6"/>
  <c r="H3093" i="6"/>
  <c r="H3094" i="6"/>
  <c r="H3095" i="6"/>
  <c r="H3096" i="6"/>
  <c r="H3097" i="6"/>
  <c r="H3098" i="6"/>
  <c r="H3099" i="6"/>
  <c r="H3100" i="6"/>
  <c r="H3101" i="6"/>
  <c r="H3102" i="6"/>
  <c r="H3103" i="6"/>
  <c r="H3104" i="6"/>
  <c r="H3105" i="6"/>
  <c r="H3106" i="6"/>
  <c r="H3107" i="6"/>
  <c r="H3108" i="6"/>
  <c r="H3109" i="6"/>
  <c r="H3110" i="6"/>
  <c r="H3111" i="6"/>
  <c r="H3112" i="6"/>
  <c r="H3113" i="6"/>
  <c r="H3114" i="6"/>
  <c r="H3115" i="6"/>
  <c r="H3116" i="6"/>
  <c r="H3117" i="6"/>
  <c r="H3118" i="6"/>
  <c r="H3119" i="6"/>
  <c r="H3120" i="6"/>
  <c r="H3121" i="6"/>
  <c r="H3122" i="6"/>
  <c r="H3123" i="6"/>
  <c r="H3124" i="6"/>
  <c r="H3125" i="6"/>
  <c r="H3126" i="6"/>
  <c r="H3127" i="6"/>
  <c r="H3128" i="6"/>
  <c r="H3129" i="6"/>
  <c r="H3130" i="6"/>
  <c r="H3131" i="6"/>
  <c r="H3132" i="6"/>
  <c r="H3133" i="6"/>
  <c r="H3134" i="6"/>
  <c r="H3135" i="6"/>
  <c r="H3136" i="6"/>
  <c r="H3137" i="6"/>
  <c r="H3138" i="6"/>
  <c r="H3139" i="6"/>
  <c r="H3140" i="6"/>
  <c r="H3141" i="6"/>
  <c r="H3142" i="6"/>
  <c r="H3143" i="6"/>
  <c r="H3144" i="6"/>
  <c r="H3145" i="6"/>
  <c r="H3146" i="6"/>
  <c r="H3147" i="6"/>
  <c r="H3148" i="6"/>
  <c r="H3149" i="6"/>
  <c r="H3150" i="6"/>
  <c r="H3151" i="6"/>
  <c r="H3152" i="6"/>
  <c r="H3153" i="6"/>
  <c r="H3154" i="6"/>
  <c r="H3155" i="6"/>
  <c r="H3156" i="6"/>
  <c r="H3157" i="6"/>
  <c r="H3158" i="6"/>
  <c r="H3159" i="6"/>
  <c r="H3160" i="6"/>
  <c r="H3161" i="6"/>
  <c r="H3162" i="6"/>
  <c r="H3163" i="6"/>
  <c r="H3164" i="6"/>
  <c r="H3165" i="6"/>
  <c r="H3166" i="6"/>
  <c r="H3167" i="6"/>
  <c r="H3168" i="6"/>
  <c r="H3169" i="6"/>
  <c r="H3170" i="6"/>
  <c r="H3171" i="6"/>
  <c r="H3172" i="6"/>
  <c r="H3173" i="6"/>
  <c r="H3174" i="6"/>
  <c r="H3175" i="6"/>
  <c r="H3176" i="6"/>
  <c r="H3177" i="6"/>
  <c r="H3178" i="6"/>
  <c r="H3179" i="6"/>
  <c r="H3180" i="6"/>
  <c r="H3181" i="6"/>
  <c r="H3182" i="6"/>
  <c r="H3183" i="6"/>
  <c r="H3184" i="6"/>
  <c r="H3185" i="6"/>
  <c r="H3186" i="6"/>
  <c r="H3187" i="6"/>
  <c r="H3188" i="6"/>
  <c r="H3189" i="6"/>
  <c r="H3190" i="6"/>
  <c r="H3191" i="6"/>
  <c r="H3192" i="6"/>
  <c r="H3193" i="6"/>
  <c r="H3194" i="6"/>
  <c r="H3195" i="6"/>
  <c r="H3196" i="6"/>
  <c r="H3197" i="6"/>
  <c r="H3198" i="6"/>
  <c r="H3199" i="6"/>
  <c r="H3200" i="6"/>
  <c r="H3201" i="6"/>
  <c r="H3202" i="6"/>
  <c r="H3203" i="6"/>
  <c r="H3204" i="6"/>
  <c r="H3205" i="6"/>
  <c r="H3206" i="6"/>
  <c r="H3207" i="6"/>
  <c r="H3208" i="6"/>
  <c r="H3209" i="6"/>
  <c r="H3210" i="6"/>
  <c r="H3211" i="6"/>
  <c r="H3212" i="6"/>
  <c r="H3213" i="6"/>
  <c r="H3214" i="6"/>
  <c r="H3215" i="6"/>
  <c r="H3216" i="6"/>
  <c r="H3217" i="6"/>
  <c r="H3218" i="6"/>
  <c r="H3219" i="6"/>
  <c r="H3220" i="6"/>
  <c r="H3221" i="6"/>
  <c r="H3222" i="6"/>
  <c r="H3223" i="6"/>
  <c r="H3224" i="6"/>
  <c r="H3225" i="6"/>
  <c r="H3226" i="6"/>
  <c r="H3227" i="6"/>
  <c r="H3228" i="6"/>
  <c r="H3229" i="6"/>
  <c r="H3230" i="6"/>
  <c r="H3231" i="6"/>
  <c r="H3232" i="6"/>
  <c r="H3233" i="6"/>
  <c r="H3234" i="6"/>
  <c r="H3235" i="6"/>
  <c r="H3236" i="6"/>
  <c r="H3237" i="6"/>
  <c r="H3238" i="6"/>
  <c r="H3239" i="6"/>
  <c r="H3240" i="6"/>
  <c r="H3241" i="6"/>
  <c r="H3242" i="6"/>
  <c r="H3243" i="6"/>
  <c r="H3244" i="6"/>
  <c r="H3245" i="6"/>
  <c r="H3246" i="6"/>
  <c r="H3247" i="6"/>
  <c r="H3248" i="6"/>
  <c r="H3249" i="6"/>
  <c r="H3250" i="6"/>
  <c r="H3251" i="6"/>
  <c r="H3252" i="6"/>
  <c r="H3253" i="6"/>
  <c r="H3254" i="6"/>
  <c r="H3255" i="6"/>
  <c r="H3256" i="6"/>
  <c r="H3257" i="6"/>
  <c r="H3258" i="6"/>
  <c r="H3259" i="6"/>
  <c r="H3260" i="6"/>
  <c r="H3261" i="6"/>
  <c r="H3262" i="6"/>
  <c r="H3263" i="6"/>
  <c r="H3264" i="6"/>
  <c r="H3265" i="6"/>
  <c r="H3266" i="6"/>
  <c r="H3267" i="6"/>
  <c r="H3268" i="6"/>
  <c r="H3269" i="6"/>
  <c r="H3270" i="6"/>
  <c r="H3271" i="6"/>
  <c r="H3272" i="6"/>
  <c r="H3273" i="6"/>
  <c r="H3274" i="6"/>
  <c r="H3275" i="6"/>
  <c r="H3276" i="6"/>
  <c r="H3277" i="6"/>
  <c r="H3278" i="6"/>
  <c r="H3279" i="6"/>
  <c r="H3280" i="6"/>
  <c r="H3281" i="6"/>
  <c r="H3282" i="6"/>
  <c r="H3283" i="6"/>
  <c r="H3284" i="6"/>
  <c r="H3285" i="6"/>
  <c r="H3286" i="6"/>
  <c r="H3287" i="6"/>
  <c r="H3288" i="6"/>
  <c r="H3289" i="6"/>
  <c r="H3290" i="6"/>
  <c r="H3291" i="6"/>
  <c r="H3292" i="6"/>
  <c r="H3293" i="6"/>
  <c r="H3294" i="6"/>
  <c r="H3295" i="6"/>
  <c r="H3296" i="6"/>
  <c r="H3297" i="6"/>
  <c r="H3298" i="6"/>
  <c r="H3299" i="6"/>
  <c r="H3300" i="6"/>
  <c r="H3301" i="6"/>
  <c r="H3302" i="6"/>
  <c r="H3303" i="6"/>
  <c r="H3304" i="6"/>
  <c r="H3305" i="6"/>
  <c r="H3306" i="6"/>
  <c r="H3307" i="6"/>
  <c r="H3308" i="6"/>
  <c r="H3309" i="6"/>
  <c r="H3310" i="6"/>
  <c r="H3311" i="6"/>
  <c r="H3312" i="6"/>
  <c r="H3313" i="6"/>
  <c r="H3314" i="6"/>
  <c r="H3315" i="6"/>
  <c r="H3316" i="6"/>
  <c r="H3317" i="6"/>
  <c r="H3318" i="6"/>
  <c r="H3319" i="6"/>
  <c r="H3320" i="6"/>
  <c r="H3321" i="6"/>
  <c r="H3322" i="6"/>
  <c r="H3323" i="6"/>
  <c r="H3324" i="6"/>
  <c r="H3325" i="6"/>
  <c r="H3326" i="6"/>
  <c r="H3327" i="6"/>
  <c r="H3328" i="6"/>
  <c r="H3329" i="6"/>
  <c r="H3330" i="6"/>
  <c r="H3331" i="6"/>
  <c r="H3332" i="6"/>
  <c r="H3333" i="6"/>
  <c r="H3334" i="6"/>
  <c r="H3335" i="6"/>
  <c r="H3336" i="6"/>
  <c r="H3337" i="6"/>
  <c r="H3338" i="6"/>
  <c r="H3339" i="6"/>
  <c r="H3340" i="6"/>
  <c r="H3341" i="6"/>
  <c r="H3342" i="6"/>
  <c r="H3343" i="6"/>
  <c r="H3344" i="6"/>
  <c r="H3345" i="6"/>
  <c r="H3346" i="6"/>
  <c r="H3347" i="6"/>
  <c r="H3348" i="6"/>
  <c r="H3349" i="6"/>
  <c r="H3350" i="6"/>
  <c r="H3351" i="6"/>
  <c r="H3352" i="6"/>
  <c r="H3353" i="6"/>
  <c r="H3354" i="6"/>
  <c r="H3355" i="6"/>
  <c r="H3356" i="6"/>
  <c r="H3357" i="6"/>
  <c r="H3358" i="6"/>
  <c r="H3359" i="6"/>
  <c r="H3360" i="6"/>
  <c r="H3361" i="6"/>
  <c r="H3362" i="6"/>
  <c r="H3363" i="6"/>
  <c r="H3364" i="6"/>
  <c r="H3365" i="6"/>
  <c r="H3366" i="6"/>
  <c r="H3367" i="6"/>
  <c r="H3368" i="6"/>
  <c r="H3369" i="6"/>
  <c r="H3370" i="6"/>
  <c r="H3371" i="6"/>
  <c r="H3372" i="6"/>
  <c r="H3373" i="6"/>
  <c r="H3374" i="6"/>
  <c r="H3375" i="6"/>
  <c r="H3376" i="6"/>
  <c r="H3377" i="6"/>
  <c r="H3378" i="6"/>
  <c r="H3379" i="6"/>
  <c r="H3380" i="6"/>
  <c r="H3381" i="6"/>
  <c r="H3382" i="6"/>
  <c r="H3383" i="6"/>
  <c r="H3384" i="6"/>
  <c r="H3385" i="6"/>
  <c r="H3386" i="6"/>
  <c r="H3387" i="6"/>
  <c r="H3388" i="6"/>
  <c r="H3389" i="6"/>
  <c r="H3390" i="6"/>
  <c r="H3391" i="6"/>
  <c r="H3392" i="6"/>
  <c r="H3393" i="6"/>
  <c r="H3394" i="6"/>
  <c r="H3395" i="6"/>
  <c r="H3396" i="6"/>
  <c r="H3397" i="6"/>
  <c r="H3398" i="6"/>
  <c r="H3399" i="6"/>
  <c r="H3400" i="6"/>
  <c r="H3401" i="6"/>
  <c r="H3402" i="6"/>
  <c r="H3403" i="6"/>
  <c r="H3404" i="6"/>
  <c r="H3405" i="6"/>
  <c r="H3406" i="6"/>
  <c r="H3407" i="6"/>
  <c r="H3408" i="6"/>
  <c r="H3409" i="6"/>
  <c r="H3410" i="6"/>
  <c r="H3411" i="6"/>
  <c r="H3412" i="6"/>
  <c r="H3413" i="6"/>
  <c r="H3414" i="6"/>
  <c r="H3415" i="6"/>
  <c r="H3416" i="6"/>
  <c r="H3417" i="6"/>
  <c r="H3418" i="6"/>
  <c r="H3419" i="6"/>
  <c r="H3420" i="6"/>
  <c r="H3421" i="6"/>
  <c r="H3422" i="6"/>
  <c r="H3423" i="6"/>
  <c r="H3424" i="6"/>
  <c r="H3425" i="6"/>
  <c r="H3426" i="6"/>
  <c r="H3427" i="6"/>
  <c r="H3428" i="6"/>
  <c r="H3429" i="6"/>
  <c r="H3430" i="6"/>
  <c r="H3431" i="6"/>
  <c r="H3432" i="6"/>
  <c r="H3433" i="6"/>
  <c r="H3434" i="6"/>
  <c r="H3435" i="6"/>
  <c r="H3436" i="6"/>
  <c r="H3437" i="6"/>
  <c r="H3438" i="6"/>
  <c r="H3439" i="6"/>
  <c r="H3440" i="6"/>
  <c r="H3441" i="6"/>
  <c r="H3442" i="6"/>
  <c r="H3443" i="6"/>
  <c r="H3444" i="6"/>
  <c r="H3445" i="6"/>
  <c r="H3446" i="6"/>
  <c r="H3447" i="6"/>
  <c r="H3448" i="6"/>
  <c r="H3449" i="6"/>
  <c r="H3450" i="6"/>
  <c r="H3451" i="6"/>
  <c r="H3452" i="6"/>
  <c r="H3453" i="6"/>
  <c r="H3454" i="6"/>
  <c r="H3455" i="6"/>
  <c r="H3456" i="6"/>
  <c r="H3457" i="6"/>
  <c r="H3458" i="6"/>
  <c r="H3459" i="6"/>
  <c r="H3460" i="6"/>
  <c r="H3461" i="6"/>
  <c r="H3462" i="6"/>
  <c r="H3463" i="6"/>
  <c r="H3464" i="6"/>
  <c r="H3465" i="6"/>
  <c r="H3466" i="6"/>
  <c r="H3467" i="6"/>
  <c r="H3468" i="6"/>
  <c r="H3469" i="6"/>
  <c r="H3470" i="6"/>
  <c r="H3471" i="6"/>
  <c r="H3472" i="6"/>
  <c r="H3473" i="6"/>
  <c r="H3474" i="6"/>
  <c r="H3475" i="6"/>
  <c r="H3476" i="6"/>
  <c r="H3477" i="6"/>
  <c r="H3478" i="6"/>
  <c r="H3479" i="6"/>
  <c r="H3480" i="6"/>
  <c r="H3481" i="6"/>
  <c r="H3482" i="6"/>
  <c r="H3483" i="6"/>
  <c r="H3484" i="6"/>
  <c r="H3485" i="6"/>
  <c r="H3486" i="6"/>
  <c r="H3487" i="6"/>
  <c r="H3488" i="6"/>
  <c r="H3489" i="6"/>
  <c r="H3490" i="6"/>
  <c r="H3491" i="6"/>
  <c r="H3492" i="6"/>
  <c r="H3493" i="6"/>
  <c r="H3494" i="6"/>
  <c r="H3495" i="6"/>
  <c r="H3496" i="6"/>
  <c r="H3497" i="6"/>
  <c r="H3498" i="6"/>
  <c r="H3499" i="6"/>
  <c r="H3500" i="6"/>
  <c r="H3501" i="6"/>
  <c r="H3502" i="6"/>
  <c r="H3503" i="6"/>
  <c r="H3504" i="6"/>
  <c r="H3505" i="6"/>
  <c r="H3506" i="6"/>
  <c r="H3507" i="6"/>
  <c r="H3508" i="6"/>
  <c r="H3509" i="6"/>
  <c r="H3510" i="6"/>
  <c r="H3511" i="6"/>
  <c r="H3512" i="6"/>
  <c r="H3513" i="6"/>
  <c r="H3514" i="6"/>
  <c r="H3515" i="6"/>
  <c r="H3516" i="6"/>
  <c r="H3517" i="6"/>
  <c r="H3518" i="6"/>
  <c r="H3519" i="6"/>
  <c r="H3520" i="6"/>
  <c r="H3521" i="6"/>
  <c r="H3522" i="6"/>
  <c r="H3523" i="6"/>
  <c r="H3524" i="6"/>
  <c r="H3525" i="6"/>
  <c r="H3526" i="6"/>
  <c r="H3527" i="6"/>
  <c r="H3528" i="6"/>
  <c r="H3529" i="6"/>
  <c r="H3530" i="6"/>
  <c r="H3531" i="6"/>
  <c r="H3532" i="6"/>
  <c r="H3533" i="6"/>
  <c r="H3534" i="6"/>
  <c r="H3535" i="6"/>
  <c r="H3536" i="6"/>
  <c r="H3537" i="6"/>
  <c r="H3538" i="6"/>
  <c r="H3539" i="6"/>
  <c r="H3540" i="6"/>
  <c r="H3541" i="6"/>
  <c r="H3542" i="6"/>
  <c r="H3543" i="6"/>
  <c r="H3544" i="6"/>
  <c r="H3545" i="6"/>
  <c r="H3546" i="6"/>
  <c r="H3547" i="6"/>
  <c r="H3548" i="6"/>
  <c r="H3549" i="6"/>
  <c r="H3550" i="6"/>
  <c r="H3551" i="6"/>
  <c r="H3552" i="6"/>
  <c r="H3553" i="6"/>
  <c r="H3554" i="6"/>
  <c r="H3555" i="6"/>
  <c r="H3556" i="6"/>
  <c r="H3557" i="6"/>
  <c r="H3558" i="6"/>
  <c r="H3559" i="6"/>
  <c r="H3560" i="6"/>
  <c r="H3561" i="6"/>
  <c r="H3562" i="6"/>
  <c r="H3563" i="6"/>
  <c r="H3564" i="6"/>
  <c r="H3565" i="6"/>
  <c r="H3566" i="6"/>
  <c r="H3567" i="6"/>
  <c r="H3568" i="6"/>
  <c r="H3569" i="6"/>
  <c r="H3570" i="6"/>
  <c r="H3571" i="6"/>
  <c r="H3572" i="6"/>
  <c r="H3573" i="6"/>
  <c r="H3574" i="6"/>
  <c r="H3575" i="6"/>
  <c r="H3576" i="6"/>
  <c r="H3577" i="6"/>
  <c r="H3578" i="6"/>
  <c r="H3579" i="6"/>
  <c r="H3580" i="6"/>
  <c r="H3581" i="6"/>
  <c r="H3582" i="6"/>
  <c r="H3583" i="6"/>
  <c r="H3584" i="6"/>
  <c r="H3585" i="6"/>
  <c r="H3586" i="6"/>
  <c r="H3587" i="6"/>
  <c r="H3588" i="6"/>
  <c r="H3589" i="6"/>
  <c r="H3590" i="6"/>
  <c r="H3591" i="6"/>
  <c r="H3592" i="6"/>
  <c r="H3593" i="6"/>
  <c r="H3594" i="6"/>
  <c r="H3595" i="6"/>
  <c r="H3596" i="6"/>
  <c r="H3597" i="6"/>
  <c r="H3598" i="6"/>
  <c r="H3599" i="6"/>
  <c r="H3600" i="6"/>
  <c r="H3601" i="6"/>
  <c r="H3602" i="6"/>
  <c r="H3603" i="6"/>
  <c r="H3604" i="6"/>
  <c r="H3605" i="6"/>
  <c r="H3606" i="6"/>
  <c r="H3607" i="6"/>
  <c r="H3608" i="6"/>
  <c r="H3609" i="6"/>
  <c r="H3610" i="6"/>
  <c r="H3611" i="6"/>
  <c r="H3612" i="6"/>
  <c r="H3613" i="6"/>
  <c r="H3614" i="6"/>
  <c r="H3615" i="6"/>
  <c r="H3616" i="6"/>
  <c r="H3617" i="6"/>
  <c r="H3618" i="6"/>
  <c r="H3619" i="6"/>
  <c r="H3620" i="6"/>
  <c r="H3621" i="6"/>
  <c r="H3622" i="6"/>
  <c r="H3623" i="6"/>
  <c r="H3624" i="6"/>
  <c r="H3625" i="6"/>
  <c r="H3626" i="6"/>
  <c r="H3627" i="6"/>
  <c r="H3628" i="6"/>
  <c r="H3629" i="6"/>
  <c r="H3630" i="6"/>
  <c r="H3631" i="6"/>
  <c r="H3632" i="6"/>
  <c r="H3633" i="6"/>
  <c r="H3634" i="6"/>
  <c r="H3635" i="6"/>
  <c r="H3636" i="6"/>
  <c r="H3637" i="6"/>
  <c r="H3638" i="6"/>
  <c r="H3639" i="6"/>
  <c r="H3640" i="6"/>
  <c r="H3641" i="6"/>
  <c r="H3642" i="6"/>
  <c r="H3643" i="6"/>
  <c r="H3644" i="6"/>
  <c r="H3645" i="6"/>
  <c r="H3646" i="6"/>
  <c r="H3647" i="6"/>
  <c r="H3648" i="6"/>
  <c r="H3649" i="6"/>
  <c r="H3650" i="6"/>
  <c r="H3651" i="6"/>
  <c r="H3652" i="6"/>
  <c r="H3653" i="6"/>
  <c r="H3654" i="6"/>
  <c r="H3655" i="6"/>
  <c r="H3656" i="6"/>
  <c r="H3657" i="6"/>
  <c r="H3658" i="6"/>
  <c r="H3659" i="6"/>
  <c r="H3660" i="6"/>
  <c r="H3661" i="6"/>
  <c r="H3662" i="6"/>
  <c r="H3663" i="6"/>
  <c r="H3664" i="6"/>
  <c r="H3665" i="6"/>
  <c r="H3666" i="6"/>
  <c r="H3667" i="6"/>
  <c r="H3668" i="6"/>
  <c r="H3669" i="6"/>
  <c r="H3670" i="6"/>
  <c r="H3671" i="6"/>
  <c r="H3672" i="6"/>
  <c r="H3673" i="6"/>
  <c r="H3674" i="6"/>
  <c r="H3675" i="6"/>
  <c r="H3676" i="6"/>
  <c r="H3677" i="6"/>
  <c r="H3678" i="6"/>
  <c r="H3679" i="6"/>
  <c r="H3680" i="6"/>
  <c r="H3681" i="6"/>
  <c r="H3682" i="6"/>
  <c r="H3683" i="6"/>
  <c r="H3684" i="6"/>
  <c r="H3685" i="6"/>
  <c r="H3686" i="6"/>
  <c r="H3687" i="6"/>
  <c r="H3688" i="6"/>
  <c r="H3689" i="6"/>
  <c r="H3690" i="6"/>
  <c r="H3691" i="6"/>
  <c r="H3692" i="6"/>
  <c r="H3693" i="6"/>
  <c r="H3694" i="6"/>
  <c r="H3695" i="6"/>
  <c r="H3696" i="6"/>
  <c r="H3697" i="6"/>
  <c r="H3698" i="6"/>
  <c r="H3699" i="6"/>
  <c r="H3700" i="6"/>
  <c r="H3701" i="6"/>
  <c r="H3702" i="6"/>
  <c r="H3703" i="6"/>
  <c r="H3704" i="6"/>
  <c r="H3705" i="6"/>
  <c r="H3706" i="6"/>
  <c r="H3707" i="6"/>
  <c r="H3708" i="6"/>
  <c r="H3709" i="6"/>
  <c r="H3710" i="6"/>
  <c r="H3711" i="6"/>
  <c r="H3712" i="6"/>
  <c r="H3713" i="6"/>
  <c r="H3714" i="6"/>
  <c r="H3715" i="6"/>
  <c r="H3716" i="6"/>
  <c r="H3717" i="6"/>
  <c r="H3718" i="6"/>
  <c r="H3719" i="6"/>
  <c r="H3720" i="6"/>
  <c r="H3721" i="6"/>
  <c r="H3722" i="6"/>
  <c r="H3723" i="6"/>
  <c r="H3724" i="6"/>
  <c r="H3725" i="6"/>
  <c r="H3726" i="6"/>
  <c r="H3727" i="6"/>
  <c r="H3728" i="6"/>
  <c r="H3729" i="6"/>
  <c r="H3730" i="6"/>
  <c r="H3731" i="6"/>
  <c r="H3732" i="6"/>
  <c r="H3733" i="6"/>
  <c r="H3734" i="6"/>
  <c r="H3735" i="6"/>
  <c r="H3736" i="6"/>
  <c r="H3737" i="6"/>
  <c r="H3738" i="6"/>
  <c r="H3739" i="6"/>
  <c r="H3740" i="6"/>
  <c r="H3741" i="6"/>
  <c r="H3742" i="6"/>
  <c r="H3743" i="6"/>
  <c r="H3744" i="6"/>
  <c r="H3745" i="6"/>
  <c r="H3746" i="6"/>
  <c r="H3747" i="6"/>
  <c r="H3748" i="6"/>
  <c r="H3749" i="6"/>
  <c r="H3750" i="6"/>
  <c r="H3751" i="6"/>
  <c r="H3752" i="6"/>
  <c r="H3753" i="6"/>
  <c r="H3754" i="6"/>
  <c r="H3755" i="6"/>
  <c r="H3756" i="6"/>
  <c r="H3757" i="6"/>
  <c r="H3758" i="6"/>
  <c r="H3759" i="6"/>
  <c r="H3760" i="6"/>
  <c r="H3761" i="6"/>
  <c r="H3762" i="6"/>
  <c r="H3763" i="6"/>
  <c r="H3764" i="6"/>
  <c r="H3765" i="6"/>
  <c r="H3766" i="6"/>
  <c r="H3767" i="6"/>
  <c r="H3768" i="6"/>
  <c r="H3769" i="6"/>
  <c r="H3770" i="6"/>
  <c r="H3771" i="6"/>
  <c r="H3772" i="6"/>
  <c r="H3773" i="6"/>
  <c r="H3774" i="6"/>
  <c r="H3775" i="6"/>
  <c r="H3776" i="6"/>
  <c r="H3777" i="6"/>
  <c r="H3778" i="6"/>
  <c r="H3779" i="6"/>
  <c r="H3780" i="6"/>
  <c r="H3781" i="6"/>
  <c r="H3782" i="6"/>
  <c r="H3783" i="6"/>
  <c r="H3784" i="6"/>
  <c r="H3785" i="6"/>
  <c r="H3786" i="6"/>
  <c r="H3787" i="6"/>
  <c r="H3788" i="6"/>
  <c r="H3789" i="6"/>
  <c r="H3790" i="6"/>
  <c r="H3791" i="6"/>
  <c r="H3792" i="6"/>
  <c r="H3793" i="6"/>
  <c r="H3794" i="6"/>
  <c r="H3795" i="6"/>
  <c r="H3796" i="6"/>
  <c r="H3797" i="6"/>
  <c r="H3798" i="6"/>
  <c r="H3799" i="6"/>
  <c r="H3800" i="6"/>
  <c r="H3801" i="6"/>
  <c r="H3802" i="6"/>
  <c r="H3803" i="6"/>
  <c r="H3804" i="6"/>
  <c r="H3805" i="6"/>
  <c r="H3806" i="6"/>
  <c r="H3807" i="6"/>
  <c r="H3808" i="6"/>
  <c r="H3809" i="6"/>
  <c r="H3810" i="6"/>
  <c r="H3811" i="6"/>
  <c r="H3812" i="6"/>
  <c r="H3813" i="6"/>
  <c r="H3814" i="6"/>
  <c r="H3815" i="6"/>
  <c r="H3816" i="6"/>
  <c r="H3817" i="6"/>
  <c r="H3818" i="6"/>
  <c r="H3819" i="6"/>
  <c r="H3820" i="6"/>
  <c r="H3821" i="6"/>
  <c r="H3822" i="6"/>
  <c r="H3823" i="6"/>
  <c r="H3824" i="6"/>
  <c r="H3825" i="6"/>
  <c r="H3826" i="6"/>
  <c r="H3827" i="6"/>
  <c r="H3828" i="6"/>
  <c r="H3829" i="6"/>
  <c r="H3830" i="6"/>
  <c r="H3831" i="6"/>
  <c r="H3832" i="6"/>
  <c r="H3833" i="6"/>
  <c r="H3834" i="6"/>
  <c r="H3835" i="6"/>
  <c r="H3836" i="6"/>
  <c r="H3837" i="6"/>
  <c r="H3838" i="6"/>
  <c r="H3839" i="6"/>
  <c r="H3840" i="6"/>
  <c r="H3841" i="6"/>
  <c r="H3842" i="6"/>
  <c r="H3843" i="6"/>
  <c r="H3844" i="6"/>
  <c r="H3845" i="6"/>
  <c r="H3846" i="6"/>
  <c r="H3847" i="6"/>
  <c r="H3848" i="6"/>
  <c r="H3849" i="6"/>
  <c r="H3850" i="6"/>
  <c r="H3851" i="6"/>
  <c r="H3852" i="6"/>
  <c r="H3853" i="6"/>
  <c r="H3854" i="6"/>
  <c r="H3855" i="6"/>
  <c r="H3856" i="6"/>
  <c r="H3857" i="6"/>
  <c r="H3858" i="6"/>
  <c r="H3859" i="6"/>
  <c r="H3860" i="6"/>
  <c r="H3861" i="6"/>
  <c r="H3862" i="6"/>
  <c r="H3863" i="6"/>
  <c r="H3864" i="6"/>
  <c r="H3865" i="6"/>
  <c r="H3866" i="6"/>
  <c r="H3867" i="6"/>
  <c r="H3868" i="6"/>
  <c r="H3869" i="6"/>
  <c r="H3870" i="6"/>
  <c r="H3871" i="6"/>
  <c r="H3872" i="6"/>
  <c r="H3873" i="6"/>
  <c r="H3874" i="6"/>
  <c r="H3875" i="6"/>
  <c r="H3876" i="6"/>
  <c r="H3877" i="6"/>
  <c r="H3878" i="6"/>
  <c r="H3879" i="6"/>
  <c r="H3880" i="6"/>
  <c r="H3881" i="6"/>
  <c r="H3882" i="6"/>
  <c r="H3883" i="6"/>
  <c r="H3884" i="6"/>
  <c r="H3885" i="6"/>
  <c r="H3886" i="6"/>
  <c r="H3887" i="6"/>
  <c r="H3888" i="6"/>
  <c r="H3889" i="6"/>
  <c r="H3890" i="6"/>
  <c r="H3891" i="6"/>
  <c r="H3892" i="6"/>
  <c r="H3893" i="6"/>
  <c r="H3894" i="6"/>
  <c r="H3895" i="6"/>
  <c r="H3896" i="6"/>
  <c r="H3897" i="6"/>
  <c r="H3898" i="6"/>
  <c r="H3899" i="6"/>
  <c r="H3900" i="6"/>
  <c r="H3901" i="6"/>
  <c r="H3902" i="6"/>
  <c r="H3903" i="6"/>
  <c r="H3904" i="6"/>
  <c r="H3905" i="6"/>
  <c r="H3906" i="6"/>
  <c r="H3907" i="6"/>
  <c r="H3908" i="6"/>
  <c r="H3909" i="6"/>
  <c r="H3910" i="6"/>
  <c r="H3911" i="6"/>
  <c r="H3912" i="6"/>
  <c r="H3913" i="6"/>
  <c r="H3914" i="6"/>
  <c r="H3915" i="6"/>
  <c r="H3916" i="6"/>
  <c r="H3917" i="6"/>
  <c r="H3918" i="6"/>
  <c r="H3919" i="6"/>
  <c r="H3920" i="6"/>
  <c r="H3921" i="6"/>
  <c r="H3922" i="6"/>
  <c r="H3923" i="6"/>
  <c r="H3924" i="6"/>
  <c r="H3925" i="6"/>
  <c r="H3926" i="6"/>
  <c r="H3927" i="6"/>
  <c r="H3928" i="6"/>
  <c r="H3929" i="6"/>
  <c r="H3930" i="6"/>
  <c r="H3931" i="6"/>
  <c r="H3932" i="6"/>
  <c r="H3933" i="6"/>
  <c r="H3934" i="6"/>
  <c r="H3935" i="6"/>
  <c r="H3936" i="6"/>
  <c r="H3937" i="6"/>
  <c r="H3938" i="6"/>
  <c r="H3939" i="6"/>
  <c r="H3940" i="6"/>
  <c r="H3941" i="6"/>
  <c r="H3942" i="6"/>
  <c r="H3943" i="6"/>
  <c r="H3944" i="6"/>
  <c r="H3945" i="6"/>
  <c r="H3946" i="6"/>
  <c r="H3947" i="6"/>
  <c r="H3948" i="6"/>
  <c r="H3949" i="6"/>
  <c r="H3950" i="6"/>
  <c r="H3951" i="6"/>
  <c r="H3952" i="6"/>
  <c r="H3953" i="6"/>
  <c r="H3954" i="6"/>
  <c r="H3955" i="6"/>
  <c r="H3956" i="6"/>
  <c r="H3957" i="6"/>
  <c r="H3958" i="6"/>
  <c r="H3959" i="6"/>
  <c r="H3960" i="6"/>
  <c r="H3961" i="6"/>
  <c r="H3962" i="6"/>
  <c r="H3963" i="6"/>
  <c r="H3964" i="6"/>
  <c r="H3965" i="6"/>
  <c r="H3966" i="6"/>
  <c r="H3967" i="6"/>
  <c r="H3968" i="6"/>
  <c r="H3969" i="6"/>
  <c r="H3970" i="6"/>
  <c r="H3971" i="6"/>
  <c r="H3972" i="6"/>
  <c r="H3973" i="6"/>
  <c r="H3974" i="6"/>
  <c r="H3975" i="6"/>
  <c r="H3976" i="6"/>
  <c r="H3977" i="6"/>
  <c r="H3978" i="6"/>
  <c r="H3979" i="6"/>
  <c r="H3980" i="6"/>
  <c r="H3981" i="6"/>
  <c r="H3982" i="6"/>
  <c r="H3983" i="6"/>
  <c r="H3984" i="6"/>
  <c r="H3985" i="6"/>
  <c r="H3986" i="6"/>
  <c r="H3987" i="6"/>
  <c r="H3988" i="6"/>
  <c r="H3989" i="6"/>
  <c r="H3990" i="6"/>
  <c r="H3991" i="6"/>
  <c r="H3992" i="6"/>
  <c r="H3993" i="6"/>
  <c r="H3994" i="6"/>
  <c r="H3995" i="6"/>
  <c r="H3996" i="6"/>
  <c r="H3997" i="6"/>
  <c r="H3998" i="6"/>
  <c r="H3999" i="6"/>
  <c r="H4000" i="6"/>
  <c r="H4001" i="6"/>
  <c r="H4002" i="6"/>
  <c r="H4003" i="6"/>
  <c r="H4004" i="6"/>
  <c r="H4005" i="6"/>
  <c r="H4006" i="6"/>
  <c r="H4007" i="6"/>
  <c r="H4008" i="6"/>
  <c r="H4009" i="6"/>
  <c r="H4010" i="6"/>
  <c r="H4011" i="6"/>
  <c r="H4012" i="6"/>
  <c r="H4013" i="6"/>
  <c r="H4014" i="6"/>
  <c r="H4015" i="6"/>
  <c r="H4016" i="6"/>
  <c r="H4017" i="6"/>
  <c r="H4018" i="6"/>
  <c r="H4019" i="6"/>
  <c r="H4020" i="6"/>
  <c r="H4021" i="6"/>
  <c r="H4022" i="6"/>
  <c r="H4023" i="6"/>
  <c r="H4024" i="6"/>
  <c r="H4025" i="6"/>
  <c r="H4026" i="6"/>
  <c r="H4027" i="6"/>
  <c r="H4028" i="6"/>
  <c r="H4029" i="6"/>
  <c r="H4030" i="6"/>
  <c r="H4031" i="6"/>
  <c r="H4032" i="6"/>
  <c r="H4033" i="6"/>
  <c r="H4034" i="6"/>
  <c r="H4035" i="6"/>
  <c r="H4036" i="6"/>
  <c r="H4037" i="6"/>
  <c r="H4038" i="6"/>
  <c r="H4039" i="6"/>
  <c r="H4040" i="6"/>
  <c r="H4041" i="6"/>
  <c r="H4042" i="6"/>
  <c r="H4043" i="6"/>
  <c r="H4044" i="6"/>
  <c r="H4045" i="6"/>
  <c r="H4046" i="6"/>
  <c r="H4047" i="6"/>
  <c r="H4048" i="6"/>
  <c r="H4049" i="6"/>
  <c r="H4050" i="6"/>
  <c r="H4051" i="6"/>
  <c r="H4052" i="6"/>
  <c r="H4053" i="6"/>
  <c r="H4054" i="6"/>
  <c r="H4055" i="6"/>
  <c r="H4056" i="6"/>
  <c r="H4057" i="6"/>
  <c r="H4058" i="6"/>
  <c r="H4059" i="6"/>
  <c r="H4060" i="6"/>
  <c r="H4061" i="6"/>
  <c r="H4062" i="6"/>
  <c r="H4063" i="6"/>
  <c r="H4064" i="6"/>
  <c r="H4065" i="6"/>
  <c r="H4066" i="6"/>
  <c r="H4067" i="6"/>
  <c r="H4068" i="6"/>
  <c r="H4069" i="6"/>
  <c r="H4070" i="6"/>
  <c r="H4071" i="6"/>
  <c r="H4072" i="6"/>
  <c r="H4073" i="6"/>
  <c r="H4074" i="6"/>
  <c r="H4075" i="6"/>
  <c r="H4076" i="6"/>
  <c r="H4077" i="6"/>
  <c r="H4078" i="6"/>
  <c r="H4079" i="6"/>
  <c r="H4080" i="6"/>
  <c r="H4081" i="6"/>
  <c r="H4082" i="6"/>
  <c r="H4083" i="6"/>
  <c r="H4084" i="6"/>
  <c r="H4085" i="6"/>
  <c r="H4086" i="6"/>
  <c r="H4087" i="6"/>
  <c r="H4088" i="6"/>
  <c r="H4089" i="6"/>
  <c r="H4090" i="6"/>
  <c r="H4091" i="6"/>
  <c r="H4092" i="6"/>
  <c r="H4093" i="6"/>
  <c r="H4094" i="6"/>
  <c r="H4095" i="6"/>
  <c r="H4096" i="6"/>
  <c r="H4097" i="6"/>
  <c r="H4098" i="6"/>
  <c r="H4099" i="6"/>
  <c r="H4100" i="6"/>
  <c r="H4101" i="6"/>
  <c r="H4102" i="6"/>
  <c r="H4103" i="6"/>
  <c r="H4104" i="6"/>
  <c r="H4105" i="6"/>
  <c r="H4106" i="6"/>
  <c r="H4107" i="6"/>
  <c r="H4108" i="6"/>
  <c r="H4109" i="6"/>
  <c r="H4110" i="6"/>
  <c r="H4111" i="6"/>
  <c r="H4112" i="6"/>
  <c r="H4113" i="6"/>
  <c r="H4114" i="6"/>
  <c r="H4115" i="6"/>
  <c r="H4116" i="6"/>
  <c r="H4117" i="6"/>
  <c r="H4118" i="6"/>
  <c r="H4119" i="6"/>
  <c r="H4120" i="6"/>
  <c r="H4121" i="6"/>
  <c r="H4122" i="6"/>
  <c r="H4123" i="6"/>
  <c r="H4124" i="6"/>
  <c r="H4125" i="6"/>
  <c r="H4126" i="6"/>
  <c r="H4127" i="6"/>
  <c r="H4128" i="6"/>
  <c r="H4129" i="6"/>
  <c r="H4130" i="6"/>
  <c r="H4131" i="6"/>
  <c r="H4132" i="6"/>
  <c r="H4133" i="6"/>
  <c r="H4134" i="6"/>
  <c r="H4135" i="6"/>
  <c r="H4136" i="6"/>
  <c r="H4137" i="6"/>
  <c r="H4138" i="6"/>
  <c r="H4139" i="6"/>
  <c r="H4140" i="6"/>
  <c r="H4141" i="6"/>
  <c r="H4142" i="6"/>
  <c r="H4143" i="6"/>
  <c r="H4144" i="6"/>
  <c r="H4145" i="6"/>
  <c r="H4146" i="6"/>
  <c r="H4147" i="6"/>
  <c r="H4148" i="6"/>
  <c r="H4149" i="6"/>
  <c r="H4150" i="6"/>
  <c r="H4151" i="6"/>
  <c r="H4152" i="6"/>
  <c r="H4153" i="6"/>
  <c r="H4154" i="6"/>
  <c r="H4155" i="6"/>
  <c r="H4156" i="6"/>
  <c r="H4157" i="6"/>
  <c r="H4158" i="6"/>
  <c r="H4159" i="6"/>
  <c r="H4160" i="6"/>
  <c r="H4161" i="6"/>
  <c r="H4162" i="6"/>
  <c r="H4163" i="6"/>
  <c r="H4164" i="6"/>
  <c r="H4165" i="6"/>
  <c r="H4166" i="6"/>
  <c r="H4167" i="6"/>
  <c r="H4168" i="6"/>
  <c r="H4169" i="6"/>
  <c r="H4170" i="6"/>
  <c r="H4171" i="6"/>
  <c r="H4172" i="6"/>
  <c r="H4173" i="6"/>
  <c r="H4174" i="6"/>
  <c r="H4175" i="6"/>
  <c r="H4176" i="6"/>
  <c r="H4177" i="6"/>
  <c r="H4178" i="6"/>
  <c r="H4179" i="6"/>
  <c r="H4180" i="6"/>
  <c r="H4181" i="6"/>
  <c r="H4182" i="6"/>
  <c r="H4183" i="6"/>
  <c r="H4184" i="6"/>
  <c r="H4185" i="6"/>
  <c r="H4186" i="6"/>
  <c r="H4187" i="6"/>
  <c r="H4188" i="6"/>
  <c r="H4189" i="6"/>
  <c r="H4190" i="6"/>
  <c r="H4191" i="6"/>
  <c r="H4192" i="6"/>
  <c r="H4193" i="6"/>
  <c r="H4194" i="6"/>
  <c r="H4195" i="6"/>
  <c r="H4196" i="6"/>
  <c r="H4197" i="6"/>
  <c r="H4198" i="6"/>
  <c r="H4199" i="6"/>
  <c r="H4200" i="6"/>
  <c r="H4201" i="6"/>
  <c r="H4202" i="6"/>
  <c r="H4203" i="6"/>
  <c r="H4204" i="6"/>
  <c r="H4205" i="6"/>
  <c r="H4206" i="6"/>
  <c r="H4207" i="6"/>
  <c r="H4208" i="6"/>
  <c r="H4209" i="6"/>
  <c r="H4210" i="6"/>
  <c r="H4211" i="6"/>
  <c r="H4212" i="6"/>
  <c r="H4213" i="6"/>
  <c r="H4214" i="6"/>
  <c r="H4215" i="6"/>
  <c r="H4216" i="6"/>
  <c r="H4217" i="6"/>
  <c r="H4218" i="6"/>
  <c r="H4219" i="6"/>
  <c r="H4220" i="6"/>
  <c r="H4221" i="6"/>
  <c r="H4222" i="6"/>
  <c r="H4223" i="6"/>
  <c r="H4224" i="6"/>
  <c r="H4225" i="6"/>
  <c r="H4226" i="6"/>
  <c r="H4227" i="6"/>
  <c r="H4228" i="6"/>
  <c r="H4229" i="6"/>
  <c r="H4230" i="6"/>
  <c r="H4231" i="6"/>
  <c r="H4232" i="6"/>
  <c r="H4233" i="6"/>
  <c r="H4234" i="6"/>
  <c r="H4235" i="6"/>
  <c r="H4236" i="6"/>
  <c r="H4237" i="6"/>
  <c r="H4238" i="6"/>
  <c r="H4239" i="6"/>
  <c r="H4240" i="6"/>
  <c r="H4241" i="6"/>
  <c r="H4242" i="6"/>
  <c r="H4243" i="6"/>
  <c r="H4244" i="6"/>
  <c r="H4245" i="6"/>
  <c r="H4246" i="6"/>
  <c r="H4247" i="6"/>
  <c r="H4248" i="6"/>
  <c r="H4249" i="6"/>
  <c r="H4250" i="6"/>
  <c r="H4251" i="6"/>
  <c r="H4252" i="6"/>
  <c r="H4253" i="6"/>
  <c r="H4254" i="6"/>
  <c r="H4255" i="6"/>
  <c r="H4256" i="6"/>
  <c r="H4257" i="6"/>
  <c r="H4258" i="6"/>
  <c r="H4259" i="6"/>
  <c r="H4260" i="6"/>
  <c r="H4261" i="6"/>
  <c r="H4262" i="6"/>
  <c r="H4263" i="6"/>
  <c r="H4264" i="6"/>
  <c r="H4265" i="6"/>
  <c r="H4266" i="6"/>
  <c r="H4267" i="6"/>
  <c r="H4268" i="6"/>
  <c r="H4269" i="6"/>
  <c r="H4270" i="6"/>
  <c r="H4271" i="6"/>
  <c r="H4272" i="6"/>
  <c r="H4273" i="6"/>
  <c r="H4274" i="6"/>
  <c r="H4275" i="6"/>
  <c r="H4276" i="6"/>
  <c r="H4277" i="6"/>
  <c r="H4278" i="6"/>
  <c r="H4279" i="6"/>
  <c r="H4280" i="6"/>
  <c r="H4281" i="6"/>
  <c r="H4282" i="6"/>
  <c r="H4283" i="6"/>
  <c r="H4284" i="6"/>
  <c r="H4285" i="6"/>
  <c r="H4286" i="6"/>
  <c r="H4287" i="6"/>
  <c r="H4288" i="6"/>
  <c r="H4289" i="6"/>
  <c r="H4290" i="6"/>
  <c r="H4291" i="6"/>
  <c r="H4292" i="6"/>
  <c r="H4293" i="6"/>
  <c r="H4294" i="6"/>
  <c r="H4295" i="6"/>
  <c r="H4296" i="6"/>
  <c r="H4297" i="6"/>
  <c r="H4298" i="6"/>
  <c r="H4299" i="6"/>
  <c r="H4300" i="6"/>
  <c r="H4301" i="6"/>
  <c r="H4302" i="6"/>
  <c r="H4303" i="6"/>
  <c r="H4304" i="6"/>
  <c r="H4305" i="6"/>
  <c r="H4306" i="6"/>
  <c r="H4307" i="6"/>
  <c r="H4308" i="6"/>
  <c r="H4309" i="6"/>
  <c r="H4310" i="6"/>
  <c r="H4311" i="6"/>
  <c r="H4312" i="6"/>
  <c r="H4313" i="6"/>
  <c r="H4314" i="6"/>
  <c r="H4315" i="6"/>
  <c r="H4316" i="6"/>
  <c r="H4317" i="6"/>
  <c r="H4318" i="6"/>
  <c r="H4319" i="6"/>
  <c r="H4320" i="6"/>
  <c r="H4321" i="6"/>
  <c r="H4322" i="6"/>
  <c r="H4323" i="6"/>
  <c r="H4324" i="6"/>
  <c r="H4325" i="6"/>
  <c r="H4326" i="6"/>
  <c r="H4327" i="6"/>
  <c r="H4328" i="6"/>
  <c r="H4329" i="6"/>
  <c r="H4330" i="6"/>
  <c r="H4331" i="6"/>
  <c r="H4332" i="6"/>
  <c r="H4333" i="6"/>
  <c r="H4334" i="6"/>
  <c r="H4335" i="6"/>
  <c r="H4336" i="6"/>
  <c r="H4337" i="6"/>
  <c r="H4338" i="6"/>
  <c r="H4339" i="6"/>
  <c r="H4340" i="6"/>
  <c r="H4341" i="6"/>
  <c r="H4342" i="6"/>
  <c r="H4343" i="6"/>
  <c r="H4344" i="6"/>
  <c r="H4345" i="6"/>
  <c r="H4346" i="6"/>
  <c r="H4347" i="6"/>
  <c r="H4348" i="6"/>
  <c r="H4349" i="6"/>
  <c r="H4350" i="6"/>
  <c r="H4351" i="6"/>
  <c r="H4352" i="6"/>
  <c r="H4353" i="6"/>
  <c r="H4354" i="6"/>
  <c r="H4355" i="6"/>
  <c r="H4356" i="6"/>
  <c r="H4357" i="6"/>
  <c r="H4358" i="6"/>
  <c r="H4359" i="6"/>
  <c r="H4360" i="6"/>
  <c r="H4361" i="6"/>
  <c r="H4362" i="6"/>
  <c r="H4363" i="6"/>
  <c r="H4364" i="6"/>
  <c r="H4365" i="6"/>
  <c r="H4366" i="6"/>
  <c r="H4367" i="6"/>
  <c r="H4368" i="6"/>
  <c r="H4369" i="6"/>
  <c r="H4370" i="6"/>
  <c r="H4371" i="6"/>
  <c r="H4372" i="6"/>
  <c r="H4373" i="6"/>
  <c r="H4374" i="6"/>
  <c r="H4375" i="6"/>
  <c r="H4376" i="6"/>
  <c r="H4377" i="6"/>
  <c r="H4378" i="6"/>
  <c r="H4379" i="6"/>
  <c r="H4380" i="6"/>
  <c r="H4381" i="6"/>
  <c r="H4382" i="6"/>
  <c r="H4383" i="6"/>
  <c r="H4384" i="6"/>
  <c r="H4385" i="6"/>
  <c r="H4386" i="6"/>
  <c r="H4387" i="6"/>
  <c r="H4388" i="6"/>
  <c r="H4389" i="6"/>
  <c r="H4390" i="6"/>
  <c r="H4391" i="6"/>
  <c r="H4392" i="6"/>
  <c r="H4393" i="6"/>
  <c r="H4394" i="6"/>
  <c r="H4395" i="6"/>
  <c r="H4396" i="6"/>
  <c r="H4397" i="6"/>
  <c r="H4398" i="6"/>
  <c r="H4399" i="6"/>
  <c r="H4400" i="6"/>
  <c r="H4401" i="6"/>
  <c r="H4402" i="6"/>
  <c r="H4403" i="6"/>
  <c r="H4404" i="6"/>
  <c r="H4405" i="6"/>
  <c r="H4406" i="6"/>
  <c r="H4407" i="6"/>
  <c r="H4408" i="6"/>
  <c r="H4409" i="6"/>
  <c r="H4410" i="6"/>
  <c r="H4411" i="6"/>
  <c r="H4412" i="6"/>
  <c r="H4413" i="6"/>
  <c r="H4414" i="6"/>
  <c r="H4415" i="6"/>
  <c r="H4416" i="6"/>
  <c r="H4417" i="6"/>
  <c r="H4418" i="6"/>
  <c r="H4419" i="6"/>
  <c r="H4420" i="6"/>
  <c r="H4421" i="6"/>
  <c r="H4422" i="6"/>
  <c r="H4423" i="6"/>
  <c r="H4424" i="6"/>
  <c r="H4425" i="6"/>
  <c r="H4426" i="6"/>
  <c r="H4427" i="6"/>
  <c r="H4428" i="6"/>
  <c r="H4429" i="6"/>
  <c r="H4430" i="6"/>
  <c r="H4431" i="6"/>
  <c r="H4432" i="6"/>
  <c r="H4433" i="6"/>
  <c r="H4434" i="6"/>
  <c r="H4435" i="6"/>
  <c r="H4436" i="6"/>
  <c r="H4437" i="6"/>
  <c r="H4438" i="6"/>
  <c r="H4439" i="6"/>
  <c r="H4440" i="6"/>
  <c r="H4441" i="6"/>
  <c r="H4442" i="6"/>
  <c r="H4443" i="6"/>
  <c r="H4444" i="6"/>
  <c r="H4445" i="6"/>
  <c r="H4446" i="6"/>
  <c r="H4447" i="6"/>
  <c r="H4448" i="6"/>
  <c r="H4449" i="6"/>
  <c r="H4450" i="6"/>
  <c r="H4451" i="6"/>
  <c r="H4452" i="6"/>
  <c r="H4453" i="6"/>
  <c r="H4454" i="6"/>
  <c r="H4455" i="6"/>
  <c r="H4456" i="6"/>
  <c r="H4457" i="6"/>
  <c r="H4458" i="6"/>
  <c r="H4459" i="6"/>
  <c r="H4460" i="6"/>
  <c r="H4461" i="6"/>
  <c r="H4462" i="6"/>
  <c r="H4463" i="6"/>
  <c r="H4464" i="6"/>
  <c r="H4465" i="6"/>
  <c r="H4466" i="6"/>
  <c r="H4467" i="6"/>
  <c r="H4468" i="6"/>
  <c r="H4469" i="6"/>
  <c r="H4470" i="6"/>
  <c r="H4471" i="6"/>
  <c r="H4472" i="6"/>
  <c r="H4473" i="6"/>
  <c r="H4474" i="6"/>
  <c r="H4475" i="6"/>
  <c r="H4476" i="6"/>
  <c r="H4477" i="6"/>
  <c r="H4478" i="6"/>
  <c r="H4479" i="6"/>
  <c r="H4480" i="6"/>
  <c r="H4481" i="6"/>
  <c r="H4482" i="6"/>
  <c r="H4483" i="6"/>
  <c r="H4484" i="6"/>
  <c r="H4485" i="6"/>
  <c r="H4486" i="6"/>
  <c r="H4487" i="6"/>
  <c r="H4488" i="6"/>
  <c r="H4489" i="6"/>
  <c r="H4490" i="6"/>
  <c r="H4491" i="6"/>
  <c r="H4492" i="6"/>
  <c r="H4493" i="6"/>
  <c r="H4494" i="6"/>
  <c r="H4495" i="6"/>
  <c r="H4496" i="6"/>
  <c r="H4497" i="6"/>
  <c r="H4498" i="6"/>
  <c r="H4499" i="6"/>
  <c r="H4500" i="6"/>
  <c r="H4501" i="6"/>
  <c r="H4502" i="6"/>
  <c r="H4503" i="6"/>
  <c r="H4504" i="6"/>
  <c r="H4505" i="6"/>
  <c r="H4506" i="6"/>
  <c r="H4507" i="6"/>
  <c r="H4508" i="6"/>
  <c r="H4509" i="6"/>
  <c r="H4510" i="6"/>
  <c r="H4511" i="6"/>
  <c r="H4512" i="6"/>
  <c r="H4513" i="6"/>
  <c r="H4514" i="6"/>
  <c r="H4515" i="6"/>
  <c r="H4516" i="6"/>
  <c r="H4517" i="6"/>
  <c r="H4518" i="6"/>
  <c r="H4519" i="6"/>
  <c r="H4520" i="6"/>
  <c r="H4521" i="6"/>
  <c r="H4522" i="6"/>
  <c r="H4523" i="6"/>
  <c r="H4524" i="6"/>
  <c r="H4525" i="6"/>
  <c r="H4526" i="6"/>
  <c r="H4527" i="6"/>
  <c r="H4528" i="6"/>
  <c r="H4529" i="6"/>
  <c r="H4530" i="6"/>
  <c r="H4531" i="6"/>
  <c r="H4532" i="6"/>
  <c r="H4533" i="6"/>
  <c r="H4534" i="6"/>
  <c r="H4535" i="6"/>
  <c r="H4536" i="6"/>
  <c r="H4537" i="6"/>
  <c r="H4538" i="6"/>
  <c r="H4539" i="6"/>
  <c r="H4540" i="6"/>
  <c r="H4541" i="6"/>
  <c r="H4542" i="6"/>
  <c r="H4543" i="6"/>
  <c r="H4544" i="6"/>
  <c r="H4545" i="6"/>
  <c r="H4546" i="6"/>
  <c r="H4547" i="6"/>
  <c r="H4548" i="6"/>
  <c r="H4549" i="6"/>
  <c r="H4550" i="6"/>
  <c r="H4551" i="6"/>
  <c r="H4552" i="6"/>
  <c r="H4553" i="6"/>
  <c r="H4554" i="6"/>
  <c r="H4555" i="6"/>
  <c r="H4556" i="6"/>
  <c r="H4557" i="6"/>
  <c r="H4558" i="6"/>
  <c r="H4559" i="6"/>
  <c r="H4560" i="6"/>
  <c r="H4561" i="6"/>
  <c r="H4562" i="6"/>
  <c r="H4563" i="6"/>
  <c r="H4564" i="6"/>
  <c r="H4565" i="6"/>
  <c r="H4566" i="6"/>
  <c r="H4567" i="6"/>
  <c r="H4568" i="6"/>
  <c r="H4569" i="6"/>
  <c r="H4570" i="6"/>
  <c r="H4571" i="6"/>
  <c r="H4572" i="6"/>
  <c r="H4573" i="6"/>
  <c r="H4574" i="6"/>
  <c r="H4575" i="6"/>
  <c r="H4576" i="6"/>
  <c r="H4577" i="6"/>
  <c r="H4578" i="6"/>
  <c r="H4579" i="6"/>
  <c r="H4580" i="6"/>
  <c r="H4581" i="6"/>
  <c r="H4582" i="6"/>
  <c r="H4583" i="6"/>
  <c r="H4584" i="6"/>
  <c r="H4585" i="6"/>
  <c r="H4586" i="6"/>
  <c r="H4587" i="6"/>
  <c r="H4588" i="6"/>
  <c r="H4589" i="6"/>
  <c r="H4590" i="6"/>
  <c r="H4591" i="6"/>
  <c r="H4592" i="6"/>
  <c r="H4593" i="6"/>
  <c r="H4594" i="6"/>
  <c r="H4595" i="6"/>
  <c r="H4596" i="6"/>
  <c r="H4597" i="6"/>
  <c r="H4598" i="6"/>
  <c r="H4599" i="6"/>
  <c r="H4600" i="6"/>
  <c r="H4601" i="6"/>
  <c r="H4602" i="6"/>
  <c r="H4603" i="6"/>
  <c r="H4604" i="6"/>
  <c r="H4605" i="6"/>
  <c r="H4606" i="6"/>
  <c r="H4607" i="6"/>
  <c r="H4608" i="6"/>
  <c r="H4609" i="6"/>
  <c r="H4610" i="6"/>
  <c r="H4611" i="6"/>
  <c r="H4612" i="6"/>
  <c r="H4613" i="6"/>
  <c r="H4614" i="6"/>
  <c r="H4615" i="6"/>
  <c r="H4616" i="6"/>
  <c r="H4617" i="6"/>
  <c r="H4618" i="6"/>
  <c r="H4619" i="6"/>
  <c r="H4620" i="6"/>
  <c r="H4621" i="6"/>
  <c r="H4622" i="6"/>
  <c r="H4623" i="6"/>
  <c r="H4624" i="6"/>
  <c r="H4625" i="6"/>
  <c r="H4626" i="6"/>
  <c r="H4627" i="6"/>
  <c r="H4628" i="6"/>
  <c r="H4629" i="6"/>
  <c r="H4630" i="6"/>
  <c r="H4631" i="6"/>
  <c r="H4632" i="6"/>
  <c r="H4633" i="6"/>
  <c r="H4634" i="6"/>
  <c r="H4635" i="6"/>
  <c r="H4636" i="6"/>
  <c r="H4637" i="6"/>
  <c r="H4638" i="6"/>
  <c r="H4639" i="6"/>
  <c r="H4640" i="6"/>
  <c r="H4641" i="6"/>
  <c r="H4642" i="6"/>
  <c r="H4643" i="6"/>
  <c r="H4644" i="6"/>
  <c r="H4645" i="6"/>
  <c r="H4646" i="6"/>
  <c r="H4647" i="6"/>
  <c r="H4648" i="6"/>
  <c r="H4649" i="6"/>
  <c r="H4650" i="6"/>
  <c r="H4651" i="6"/>
  <c r="H4652" i="6"/>
  <c r="H4653" i="6"/>
  <c r="H4654" i="6"/>
  <c r="H4655" i="6"/>
  <c r="H4656" i="6"/>
  <c r="H4657" i="6"/>
  <c r="H4658" i="6"/>
  <c r="H4659" i="6"/>
  <c r="H4660" i="6"/>
  <c r="H4661" i="6"/>
  <c r="H4662" i="6"/>
  <c r="H4663" i="6"/>
  <c r="H4664" i="6"/>
  <c r="H4665" i="6"/>
  <c r="H4666" i="6"/>
  <c r="H4667" i="6"/>
  <c r="H4668" i="6"/>
  <c r="H4669" i="6"/>
  <c r="H4670" i="6"/>
  <c r="H4671" i="6"/>
  <c r="H4672" i="6"/>
  <c r="H4673" i="6"/>
  <c r="H4674" i="6"/>
  <c r="H4675" i="6"/>
  <c r="H4676" i="6"/>
  <c r="H4677" i="6"/>
  <c r="H4678" i="6"/>
  <c r="H4679" i="6"/>
  <c r="H4680" i="6"/>
  <c r="H4681" i="6"/>
  <c r="H4682" i="6"/>
  <c r="H4683" i="6"/>
  <c r="H4684" i="6"/>
  <c r="H4685" i="6"/>
  <c r="H4686" i="6"/>
  <c r="H4687" i="6"/>
  <c r="H4688" i="6"/>
  <c r="H4689" i="6"/>
  <c r="H4690" i="6"/>
  <c r="H4691" i="6"/>
  <c r="H4692" i="6"/>
  <c r="H4693" i="6"/>
  <c r="H4694" i="6"/>
  <c r="H4695" i="6"/>
  <c r="H4696" i="6"/>
  <c r="H4697" i="6"/>
  <c r="H4698" i="6"/>
  <c r="H4699" i="6"/>
  <c r="H4700" i="6"/>
  <c r="H4701" i="6"/>
  <c r="H4702" i="6"/>
  <c r="H4703" i="6"/>
  <c r="H4704" i="6"/>
  <c r="H4705" i="6"/>
  <c r="H4706" i="6"/>
  <c r="H4707" i="6"/>
  <c r="H4708" i="6"/>
  <c r="H4709" i="6"/>
  <c r="H4710" i="6"/>
  <c r="H4711" i="6"/>
  <c r="H4712" i="6"/>
  <c r="H4713" i="6"/>
  <c r="H4714" i="6"/>
  <c r="H4715" i="6"/>
  <c r="H4716" i="6"/>
  <c r="H4717" i="6"/>
  <c r="H4718" i="6"/>
  <c r="H4719" i="6"/>
  <c r="H4720" i="6"/>
  <c r="H4721" i="6"/>
  <c r="H4722" i="6"/>
  <c r="H4723" i="6"/>
  <c r="H4724" i="6"/>
  <c r="H4725" i="6"/>
  <c r="H4726" i="6"/>
  <c r="H4727" i="6"/>
  <c r="H4728" i="6"/>
  <c r="H4729" i="6"/>
  <c r="H4730" i="6"/>
  <c r="H4731" i="6"/>
  <c r="H4732" i="6"/>
  <c r="H4733" i="6"/>
  <c r="H4734" i="6"/>
  <c r="H4735" i="6"/>
  <c r="H4736" i="6"/>
  <c r="H4737" i="6"/>
  <c r="H4738" i="6"/>
  <c r="H4739" i="6"/>
  <c r="H4740" i="6"/>
  <c r="H4741" i="6"/>
  <c r="H4742" i="6"/>
  <c r="H4743" i="6"/>
  <c r="H4744" i="6"/>
  <c r="H4745" i="6"/>
  <c r="H4746" i="6"/>
  <c r="H4747" i="6"/>
  <c r="H4748" i="6"/>
  <c r="H4749" i="6"/>
  <c r="H4750" i="6"/>
  <c r="H4751" i="6"/>
  <c r="H4752" i="6"/>
  <c r="H4753" i="6"/>
  <c r="H4754" i="6"/>
  <c r="H4755" i="6"/>
  <c r="H4756" i="6"/>
  <c r="H4757" i="6"/>
  <c r="H4758" i="6"/>
  <c r="H4759" i="6"/>
  <c r="H4760" i="6"/>
  <c r="H4761" i="6"/>
  <c r="H4762" i="6"/>
  <c r="H4763" i="6"/>
  <c r="H4764" i="6"/>
  <c r="H4765" i="6"/>
  <c r="H4766" i="6"/>
  <c r="H4767" i="6"/>
  <c r="H4768" i="6"/>
  <c r="H4769" i="6"/>
  <c r="H4770" i="6"/>
  <c r="H4771" i="6"/>
  <c r="H4772" i="6"/>
  <c r="H4773" i="6"/>
  <c r="H4774" i="6"/>
  <c r="H4775" i="6"/>
  <c r="H4776" i="6"/>
  <c r="H4777" i="6"/>
  <c r="H4778" i="6"/>
  <c r="H4779" i="6"/>
  <c r="H4780" i="6"/>
  <c r="H4781" i="6"/>
  <c r="H4782" i="6"/>
  <c r="H4783" i="6"/>
  <c r="H4784" i="6"/>
  <c r="H4785" i="6"/>
  <c r="H4786" i="6"/>
  <c r="H4787" i="6"/>
  <c r="H4788" i="6"/>
  <c r="H4789" i="6"/>
  <c r="H4790" i="6"/>
  <c r="H4791" i="6"/>
  <c r="H4792" i="6"/>
  <c r="H4793" i="6"/>
  <c r="H4794" i="6"/>
  <c r="H4795" i="6"/>
  <c r="H4796" i="6"/>
  <c r="H4797" i="6"/>
  <c r="H4798" i="6"/>
  <c r="H4799" i="6"/>
  <c r="H4800" i="6"/>
  <c r="H4801" i="6"/>
  <c r="H4802" i="6"/>
  <c r="H4803" i="6"/>
  <c r="H4804" i="6"/>
  <c r="H4805" i="6"/>
  <c r="H4806" i="6"/>
  <c r="H4807" i="6"/>
  <c r="H4808" i="6"/>
  <c r="H4809" i="6"/>
  <c r="H4810" i="6"/>
  <c r="H4811" i="6"/>
  <c r="H4812" i="6"/>
  <c r="H4813" i="6"/>
  <c r="H4814" i="6"/>
  <c r="H4815" i="6"/>
  <c r="H4816" i="6"/>
  <c r="H4817" i="6"/>
  <c r="H4818" i="6"/>
  <c r="H4819" i="6"/>
  <c r="H4820" i="6"/>
  <c r="H4821" i="6"/>
  <c r="H4822" i="6"/>
  <c r="H4823" i="6"/>
  <c r="H4824" i="6"/>
  <c r="H4825" i="6"/>
  <c r="H4826" i="6"/>
  <c r="H4827" i="6"/>
  <c r="H4828" i="6"/>
  <c r="H4829" i="6"/>
  <c r="H4830" i="6"/>
  <c r="H4831" i="6"/>
  <c r="H4832" i="6"/>
  <c r="H4833" i="6"/>
  <c r="H4834" i="6"/>
  <c r="H4835" i="6"/>
  <c r="H4836" i="6"/>
  <c r="H4837" i="6"/>
  <c r="H4838" i="6"/>
  <c r="H4839" i="6"/>
  <c r="H4840" i="6"/>
  <c r="H4841" i="6"/>
  <c r="H4842" i="6"/>
  <c r="H4843" i="6"/>
  <c r="H4844" i="6"/>
  <c r="H4845" i="6"/>
  <c r="H4846" i="6"/>
  <c r="H4847" i="6"/>
  <c r="H4848" i="6"/>
  <c r="H4849" i="6"/>
  <c r="H4850" i="6"/>
  <c r="H4851" i="6"/>
  <c r="H4852" i="6"/>
  <c r="H4853" i="6"/>
  <c r="H4854" i="6"/>
  <c r="H4855" i="6"/>
  <c r="H4856" i="6"/>
  <c r="H4857" i="6"/>
  <c r="H4858" i="6"/>
  <c r="H4859" i="6"/>
  <c r="H4860" i="6"/>
  <c r="H4861" i="6"/>
  <c r="H4862" i="6"/>
  <c r="H4863" i="6"/>
  <c r="H4864" i="6"/>
  <c r="H4865" i="6"/>
  <c r="H4866" i="6"/>
  <c r="H4867" i="6"/>
  <c r="H4868" i="6"/>
  <c r="H4869" i="6"/>
  <c r="H4870" i="6"/>
  <c r="H4871" i="6"/>
  <c r="H4872" i="6"/>
  <c r="H4873" i="6"/>
  <c r="H4874" i="6"/>
  <c r="H4875" i="6"/>
  <c r="H4876" i="6"/>
  <c r="H4877" i="6"/>
  <c r="H4878" i="6"/>
  <c r="H4879" i="6"/>
  <c r="H4880" i="6"/>
  <c r="H4881" i="6"/>
  <c r="H4882" i="6"/>
  <c r="H4883" i="6"/>
  <c r="H4884" i="6"/>
  <c r="H4885" i="6"/>
  <c r="H4886" i="6"/>
  <c r="H4887" i="6"/>
  <c r="H4888" i="6"/>
  <c r="H4889" i="6"/>
  <c r="H4890" i="6"/>
  <c r="H4891" i="6"/>
  <c r="H4892" i="6"/>
  <c r="H4893" i="6"/>
  <c r="H4894" i="6"/>
  <c r="H4895" i="6"/>
  <c r="H4896" i="6"/>
  <c r="H4897" i="6"/>
  <c r="H4898" i="6"/>
  <c r="H4899" i="6"/>
  <c r="H4900" i="6"/>
  <c r="H4901" i="6"/>
  <c r="H4902" i="6"/>
  <c r="H4903" i="6"/>
  <c r="H4904" i="6"/>
  <c r="H4905" i="6"/>
  <c r="H4906" i="6"/>
  <c r="H4907" i="6"/>
  <c r="H4908" i="6"/>
  <c r="H4909" i="6"/>
  <c r="H4910" i="6"/>
  <c r="H4911" i="6"/>
  <c r="H4912" i="6"/>
  <c r="H4913" i="6"/>
  <c r="H4914" i="6"/>
  <c r="H4915" i="6"/>
  <c r="H4916" i="6"/>
  <c r="H4917" i="6"/>
  <c r="H4918" i="6"/>
  <c r="H4919" i="6"/>
  <c r="H4920" i="6"/>
  <c r="H4921" i="6"/>
  <c r="H4922" i="6"/>
  <c r="H4923" i="6"/>
  <c r="H4924" i="6"/>
  <c r="H4925" i="6"/>
  <c r="H4926" i="6"/>
  <c r="H4927" i="6"/>
  <c r="H4928" i="6"/>
  <c r="H4929" i="6"/>
  <c r="H4930" i="6"/>
  <c r="H4931" i="6"/>
  <c r="H4932" i="6"/>
  <c r="H4933" i="6"/>
  <c r="H4934" i="6"/>
  <c r="H4935" i="6"/>
  <c r="H4936" i="6"/>
  <c r="H4937" i="6"/>
  <c r="H4938" i="6"/>
  <c r="H4939" i="6"/>
  <c r="H4940" i="6"/>
  <c r="H4941" i="6"/>
  <c r="H4942" i="6"/>
  <c r="H4943" i="6"/>
  <c r="H4944" i="6"/>
  <c r="H4945" i="6"/>
  <c r="H4946" i="6"/>
  <c r="H4947" i="6"/>
  <c r="H4948" i="6"/>
  <c r="H4949" i="6"/>
  <c r="H4950" i="6"/>
  <c r="H4951" i="6"/>
  <c r="H4952" i="6"/>
  <c r="H4953" i="6"/>
  <c r="H4954" i="6"/>
  <c r="H4955" i="6"/>
  <c r="H4956" i="6"/>
  <c r="H4957" i="6"/>
  <c r="H4958" i="6"/>
  <c r="H4959" i="6"/>
  <c r="H4960" i="6"/>
  <c r="H4961" i="6"/>
  <c r="H4962" i="6"/>
  <c r="H4963" i="6"/>
  <c r="H4964" i="6"/>
  <c r="H4965" i="6"/>
  <c r="H4966" i="6"/>
  <c r="H4967" i="6"/>
  <c r="H4968" i="6"/>
  <c r="H4969" i="6"/>
  <c r="H4970" i="6"/>
  <c r="H4971" i="6"/>
  <c r="H4972" i="6"/>
  <c r="H4973" i="6"/>
  <c r="H4974" i="6"/>
  <c r="H4975" i="6"/>
  <c r="H4976" i="6"/>
  <c r="H4977" i="6"/>
  <c r="H4978" i="6"/>
  <c r="H4979" i="6"/>
  <c r="H4980" i="6"/>
  <c r="H4981" i="6"/>
  <c r="H4982" i="6"/>
  <c r="H4983" i="6"/>
  <c r="H4984" i="6"/>
  <c r="H4985" i="6"/>
  <c r="H4986" i="6"/>
  <c r="H4987" i="6"/>
  <c r="H4988" i="6"/>
  <c r="H4989" i="6"/>
  <c r="H4990" i="6"/>
  <c r="H4991" i="6"/>
  <c r="H4992" i="6"/>
  <c r="H4993" i="6"/>
  <c r="H4994" i="6"/>
  <c r="H4995" i="6"/>
  <c r="H4996" i="6"/>
  <c r="H4997" i="6"/>
  <c r="H4998" i="6"/>
  <c r="H4999" i="6"/>
  <c r="H5000" i="6"/>
  <c r="H5001" i="6"/>
  <c r="H5002" i="6"/>
  <c r="H5003" i="6"/>
  <c r="H5004" i="6"/>
  <c r="H5005" i="6"/>
  <c r="H5006" i="6"/>
  <c r="H5007" i="6"/>
  <c r="H5008" i="6"/>
  <c r="H5009" i="6"/>
  <c r="H5010" i="6"/>
  <c r="H5011" i="6"/>
  <c r="H5012" i="6"/>
  <c r="H5013" i="6"/>
  <c r="H5014" i="6"/>
  <c r="H5015" i="6"/>
  <c r="H5016" i="6"/>
  <c r="H5017" i="6"/>
  <c r="H5018" i="6"/>
  <c r="H5019" i="6"/>
  <c r="H5020" i="6"/>
  <c r="H5021" i="6"/>
  <c r="H5022" i="6"/>
  <c r="H5023" i="6"/>
  <c r="H5024" i="6"/>
  <c r="H5025" i="6"/>
  <c r="H5026" i="6"/>
  <c r="H5027" i="6"/>
  <c r="H5028" i="6"/>
  <c r="H5029" i="6"/>
  <c r="H5030" i="6"/>
  <c r="H5031" i="6"/>
  <c r="H5032" i="6"/>
  <c r="H5033" i="6"/>
  <c r="H5034" i="6"/>
  <c r="H5035" i="6"/>
  <c r="H5036" i="6"/>
  <c r="H5037" i="6"/>
  <c r="H5038" i="6"/>
  <c r="H5039" i="6"/>
  <c r="H5040" i="6"/>
  <c r="H5041" i="6"/>
  <c r="H5042" i="6"/>
  <c r="H5043" i="6"/>
  <c r="H5044" i="6"/>
  <c r="H5045" i="6"/>
  <c r="H5046" i="6"/>
  <c r="H5047" i="6"/>
  <c r="H5048" i="6"/>
  <c r="H5049" i="6"/>
  <c r="H5050" i="6"/>
  <c r="H5051" i="6"/>
  <c r="H5052" i="6"/>
  <c r="H5053" i="6"/>
  <c r="H5054" i="6"/>
  <c r="H5055" i="6"/>
  <c r="H5056" i="6"/>
  <c r="H5057" i="6"/>
  <c r="H5058" i="6"/>
  <c r="H5059" i="6"/>
  <c r="H5060" i="6"/>
  <c r="H5061" i="6"/>
  <c r="H5062" i="6"/>
  <c r="H5063" i="6"/>
  <c r="H5064" i="6"/>
  <c r="H5065" i="6"/>
  <c r="H5066" i="6"/>
  <c r="H5067" i="6"/>
  <c r="H5068" i="6"/>
  <c r="H5069" i="6"/>
  <c r="H5070" i="6"/>
  <c r="H5071" i="6"/>
  <c r="H5072" i="6"/>
  <c r="H5073" i="6"/>
  <c r="H5074" i="6"/>
  <c r="H5075" i="6"/>
  <c r="H5076" i="6"/>
  <c r="H5077" i="6"/>
  <c r="H5078" i="6"/>
  <c r="H5079" i="6"/>
  <c r="H5080" i="6"/>
  <c r="H5081" i="6"/>
  <c r="H5082" i="6"/>
  <c r="H5083" i="6"/>
  <c r="H5084" i="6"/>
  <c r="H5085" i="6"/>
  <c r="H5086" i="6"/>
  <c r="H5087" i="6"/>
  <c r="H5088" i="6"/>
  <c r="H5089" i="6"/>
  <c r="H5090" i="6"/>
  <c r="H5091" i="6"/>
  <c r="H5092" i="6"/>
  <c r="H5093" i="6"/>
  <c r="H5094" i="6"/>
  <c r="H5095" i="6"/>
  <c r="H5096" i="6"/>
  <c r="H5097" i="6"/>
  <c r="H5098" i="6"/>
  <c r="H5099" i="6"/>
  <c r="H5100" i="6"/>
  <c r="H5101" i="6"/>
  <c r="H5102" i="6"/>
  <c r="H5103" i="6"/>
  <c r="H5104" i="6"/>
  <c r="H5105" i="6"/>
  <c r="H5106" i="6"/>
  <c r="H5107" i="6"/>
  <c r="H5108" i="6"/>
  <c r="H5109" i="6"/>
  <c r="H5110" i="6"/>
  <c r="H5111" i="6"/>
  <c r="H5112" i="6"/>
  <c r="H5113" i="6"/>
  <c r="H5114" i="6"/>
  <c r="H5115" i="6"/>
  <c r="H5116" i="6"/>
  <c r="H5117" i="6"/>
  <c r="H5118" i="6"/>
  <c r="H5119" i="6"/>
  <c r="H5120" i="6"/>
  <c r="H5121" i="6"/>
  <c r="H5122" i="6"/>
  <c r="H5123" i="6"/>
  <c r="H5124" i="6"/>
  <c r="H5125" i="6"/>
  <c r="H5126" i="6"/>
  <c r="H5127" i="6"/>
  <c r="H5128" i="6"/>
  <c r="H5129" i="6"/>
  <c r="H5130" i="6"/>
  <c r="H5131" i="6"/>
  <c r="H5132" i="6"/>
  <c r="H5133" i="6"/>
  <c r="H5134" i="6"/>
  <c r="H5135" i="6"/>
  <c r="H5136" i="6"/>
  <c r="H5137" i="6"/>
  <c r="H5138" i="6"/>
  <c r="H5139" i="6"/>
  <c r="H5140" i="6"/>
  <c r="H5141" i="6"/>
  <c r="H5142" i="6"/>
  <c r="H5143" i="6"/>
  <c r="H5144" i="6"/>
  <c r="H5145" i="6"/>
  <c r="H5146" i="6"/>
  <c r="H5147" i="6"/>
  <c r="H5148" i="6"/>
  <c r="H5149" i="6"/>
  <c r="H5150" i="6"/>
  <c r="H5151" i="6"/>
  <c r="H5152" i="6"/>
  <c r="H5153" i="6"/>
  <c r="H5154" i="6"/>
  <c r="H5155" i="6"/>
  <c r="H5156" i="6"/>
  <c r="H5157" i="6"/>
  <c r="H5158" i="6"/>
  <c r="H5159" i="6"/>
  <c r="H5160" i="6"/>
  <c r="H5161" i="6"/>
  <c r="H5162" i="6"/>
  <c r="H5163" i="6"/>
  <c r="H5164" i="6"/>
  <c r="H5165" i="6"/>
  <c r="H5166" i="6"/>
  <c r="H5167" i="6"/>
  <c r="H5168" i="6"/>
  <c r="H5169" i="6"/>
  <c r="H5170" i="6"/>
  <c r="H5171" i="6"/>
  <c r="H5172" i="6"/>
  <c r="H5173" i="6"/>
  <c r="H5174" i="6"/>
  <c r="H5175" i="6"/>
  <c r="H5176" i="6"/>
  <c r="H5177" i="6"/>
  <c r="H5178" i="6"/>
  <c r="H5179" i="6"/>
  <c r="H5180" i="6"/>
  <c r="H5181" i="6"/>
  <c r="H5182" i="6"/>
  <c r="H5183" i="6"/>
  <c r="H5184" i="6"/>
  <c r="H5185" i="6"/>
  <c r="H5186" i="6"/>
  <c r="H5187" i="6"/>
  <c r="H5188" i="6"/>
  <c r="H5189" i="6"/>
  <c r="H5190" i="6"/>
  <c r="H5191" i="6"/>
  <c r="H5192" i="6"/>
  <c r="H5193" i="6"/>
  <c r="H5194" i="6"/>
  <c r="H5195" i="6"/>
  <c r="H5196" i="6"/>
  <c r="H5197" i="6"/>
  <c r="H5198" i="6"/>
  <c r="H5199" i="6"/>
  <c r="H5200" i="6"/>
  <c r="H5201" i="6"/>
  <c r="H5202" i="6"/>
  <c r="H5203" i="6"/>
  <c r="H5204" i="6"/>
  <c r="H5205" i="6"/>
  <c r="H5206" i="6"/>
  <c r="H5207" i="6"/>
  <c r="H5208" i="6"/>
  <c r="H5209" i="6"/>
  <c r="H5210" i="6"/>
  <c r="H5211" i="6"/>
  <c r="H5212" i="6"/>
  <c r="H5213" i="6"/>
  <c r="H5214" i="6"/>
  <c r="H5215" i="6"/>
  <c r="H5216" i="6"/>
  <c r="H5217" i="6"/>
  <c r="H5218" i="6"/>
  <c r="H5219" i="6"/>
  <c r="H5220" i="6"/>
  <c r="H5221" i="6"/>
  <c r="H5222" i="6"/>
  <c r="H5223" i="6"/>
  <c r="H5224" i="6"/>
  <c r="H5225" i="6"/>
  <c r="H5226" i="6"/>
  <c r="H5227" i="6"/>
  <c r="H5228" i="6"/>
  <c r="H5229" i="6"/>
  <c r="H5230" i="6"/>
  <c r="H5231" i="6"/>
  <c r="H5232" i="6"/>
  <c r="H5233" i="6"/>
  <c r="H5234" i="6"/>
  <c r="H5235" i="6"/>
  <c r="H5236" i="6"/>
  <c r="H5237" i="6"/>
  <c r="H5238" i="6"/>
  <c r="H5239" i="6"/>
  <c r="H5240" i="6"/>
  <c r="H5241" i="6"/>
  <c r="H5242" i="6"/>
  <c r="H5243" i="6"/>
  <c r="H5244" i="6"/>
  <c r="H5245" i="6"/>
  <c r="H5246" i="6"/>
  <c r="H5247" i="6"/>
  <c r="H5248" i="6"/>
  <c r="H5249" i="6"/>
  <c r="H5250" i="6"/>
  <c r="H5251" i="6"/>
  <c r="H5252" i="6"/>
  <c r="H5253" i="6"/>
  <c r="H5254" i="6"/>
  <c r="H5255" i="6"/>
  <c r="H5256" i="6"/>
  <c r="H5257" i="6"/>
  <c r="H5258" i="6"/>
  <c r="H5259" i="6"/>
  <c r="H5260" i="6"/>
  <c r="H5261" i="6"/>
  <c r="H5262" i="6"/>
  <c r="H5263" i="6"/>
  <c r="H5264" i="6"/>
  <c r="H5265" i="6"/>
  <c r="H5266" i="6"/>
  <c r="H5267" i="6"/>
  <c r="H5268" i="6"/>
  <c r="H5269" i="6"/>
  <c r="H5270" i="6"/>
  <c r="H5271" i="6"/>
  <c r="H5272" i="6"/>
  <c r="H5273" i="6"/>
  <c r="H5274" i="6"/>
  <c r="H5275" i="6"/>
  <c r="H5276" i="6"/>
  <c r="H5277" i="6"/>
  <c r="H5278" i="6"/>
  <c r="H5279" i="6"/>
  <c r="H5280" i="6"/>
  <c r="H5281" i="6"/>
  <c r="H5282" i="6"/>
  <c r="H5283" i="6"/>
  <c r="H5284" i="6"/>
  <c r="H5285" i="6"/>
  <c r="H5286" i="6"/>
  <c r="H5287" i="6"/>
  <c r="H5288" i="6"/>
  <c r="H5289" i="6"/>
  <c r="H5290" i="6"/>
  <c r="H5291" i="6"/>
  <c r="H5292" i="6"/>
  <c r="H5293" i="6"/>
  <c r="H5294" i="6"/>
  <c r="H5295" i="6"/>
  <c r="H5296" i="6"/>
  <c r="H5297" i="6"/>
  <c r="H5298" i="6"/>
  <c r="H5299" i="6"/>
  <c r="H5300" i="6"/>
  <c r="H5301" i="6"/>
  <c r="H5302" i="6"/>
  <c r="H5303" i="6"/>
  <c r="H5304" i="6"/>
  <c r="H5305" i="6"/>
  <c r="H5306" i="6"/>
  <c r="H5307" i="6"/>
  <c r="H5308" i="6"/>
  <c r="H5309" i="6"/>
  <c r="H5310" i="6"/>
  <c r="H5311" i="6"/>
  <c r="H5312" i="6"/>
  <c r="H5313" i="6"/>
  <c r="H5314" i="6"/>
  <c r="H5315" i="6"/>
  <c r="H5316" i="6"/>
  <c r="H5317" i="6"/>
  <c r="H5318" i="6"/>
  <c r="H5319" i="6"/>
  <c r="H5320" i="6"/>
  <c r="H5321" i="6"/>
  <c r="H5322" i="6"/>
  <c r="H5323" i="6"/>
  <c r="H5324" i="6"/>
  <c r="H5325" i="6"/>
  <c r="H5326" i="6"/>
  <c r="H5327" i="6"/>
  <c r="H5328" i="6"/>
  <c r="H5329" i="6"/>
  <c r="H5330" i="6"/>
  <c r="H5331" i="6"/>
  <c r="H5332" i="6"/>
  <c r="H5333" i="6"/>
  <c r="H5334" i="6"/>
  <c r="H5335" i="6"/>
  <c r="H5336" i="6"/>
  <c r="H5337" i="6"/>
  <c r="H5338" i="6"/>
  <c r="H5339" i="6"/>
  <c r="H5340" i="6"/>
  <c r="H5341" i="6"/>
  <c r="H5342" i="6"/>
  <c r="H5343" i="6"/>
  <c r="H5344" i="6"/>
  <c r="H5345" i="6"/>
  <c r="H5346" i="6"/>
  <c r="H5347" i="6"/>
  <c r="H5348" i="6"/>
  <c r="H5349" i="6"/>
  <c r="H5350" i="6"/>
  <c r="H5351" i="6"/>
  <c r="H5352" i="6"/>
  <c r="H5353" i="6"/>
  <c r="H5354" i="6"/>
  <c r="H5355" i="6"/>
  <c r="H5356" i="6"/>
  <c r="H5357" i="6"/>
  <c r="H5358" i="6"/>
  <c r="H5359" i="6"/>
  <c r="H5360" i="6"/>
  <c r="H5361" i="6"/>
  <c r="H5362" i="6"/>
  <c r="H5363" i="6"/>
  <c r="H5364" i="6"/>
  <c r="H5365" i="6"/>
  <c r="H5366" i="6"/>
  <c r="H5367" i="6"/>
  <c r="H5368" i="6"/>
  <c r="H5369" i="6"/>
  <c r="H5370" i="6"/>
  <c r="H5371" i="6"/>
  <c r="H5372" i="6"/>
  <c r="H5373" i="6"/>
  <c r="H5374" i="6"/>
  <c r="H5375" i="6"/>
  <c r="H5376" i="6"/>
  <c r="H5377" i="6"/>
  <c r="H5378" i="6"/>
  <c r="H5379" i="6"/>
  <c r="H5380" i="6"/>
  <c r="H5381" i="6"/>
  <c r="H5382" i="6"/>
  <c r="H5383" i="6"/>
  <c r="H5384" i="6"/>
  <c r="H5385" i="6"/>
  <c r="H5386" i="6"/>
  <c r="H5387" i="6"/>
  <c r="H5388" i="6"/>
  <c r="H5389" i="6"/>
  <c r="H5390" i="6"/>
  <c r="H5391" i="6"/>
  <c r="H5392" i="6"/>
  <c r="H5393" i="6"/>
  <c r="H5394" i="6"/>
  <c r="H5395" i="6"/>
  <c r="H5396" i="6"/>
  <c r="H5397" i="6"/>
  <c r="H5398" i="6"/>
  <c r="H5399" i="6"/>
  <c r="H5400" i="6"/>
  <c r="H5401" i="6"/>
  <c r="H5402" i="6"/>
  <c r="H5403" i="6"/>
  <c r="H5404" i="6"/>
  <c r="H5405" i="6"/>
  <c r="H5406" i="6"/>
  <c r="H5407" i="6"/>
  <c r="H5408" i="6"/>
  <c r="H5409" i="6"/>
  <c r="H5410" i="6"/>
  <c r="H5411" i="6"/>
  <c r="H5412" i="6"/>
  <c r="H5413" i="6"/>
  <c r="H5414" i="6"/>
  <c r="H5415" i="6"/>
  <c r="H5416" i="6"/>
  <c r="H5417" i="6"/>
  <c r="H5418" i="6"/>
  <c r="H5419" i="6"/>
  <c r="H5420" i="6"/>
  <c r="H5421" i="6"/>
  <c r="H5422" i="6"/>
  <c r="H5423" i="6"/>
  <c r="H5424" i="6"/>
  <c r="H5425" i="6"/>
  <c r="H5426" i="6"/>
  <c r="H5427" i="6"/>
  <c r="H5428" i="6"/>
  <c r="H5429" i="6"/>
  <c r="H5430" i="6"/>
  <c r="H5431" i="6"/>
  <c r="H5432" i="6"/>
  <c r="H5433" i="6"/>
  <c r="H5434" i="6"/>
  <c r="H5435" i="6"/>
  <c r="H5436" i="6"/>
  <c r="H5437" i="6"/>
  <c r="H5438" i="6"/>
  <c r="H5439" i="6"/>
  <c r="H5440" i="6"/>
  <c r="H5441" i="6"/>
  <c r="H5442" i="6"/>
  <c r="H5443" i="6"/>
  <c r="H5444" i="6"/>
  <c r="H5445" i="6"/>
  <c r="H5446" i="6"/>
  <c r="H5447" i="6"/>
  <c r="H5448" i="6"/>
  <c r="H5449" i="6"/>
  <c r="H5450" i="6"/>
  <c r="H5451" i="6"/>
  <c r="H5452" i="6"/>
  <c r="H5453" i="6"/>
  <c r="H5454" i="6"/>
  <c r="H5455" i="6"/>
  <c r="H5456" i="6"/>
  <c r="H5457" i="6"/>
  <c r="H5458" i="6"/>
  <c r="H5459" i="6"/>
  <c r="H5460" i="6"/>
  <c r="H5461" i="6"/>
  <c r="H5462" i="6"/>
  <c r="H5463" i="6"/>
  <c r="H5464" i="6"/>
  <c r="H5465" i="6"/>
  <c r="H5466" i="6"/>
  <c r="H5467" i="6"/>
  <c r="H5468" i="6"/>
  <c r="H5469" i="6"/>
  <c r="H5470" i="6"/>
  <c r="H5471" i="6"/>
  <c r="H5472" i="6"/>
  <c r="H5473" i="6"/>
  <c r="H5474" i="6"/>
  <c r="H5475" i="6"/>
  <c r="H5476" i="6"/>
  <c r="H5477" i="6"/>
  <c r="H5478" i="6"/>
  <c r="H5479" i="6"/>
  <c r="H5480" i="6"/>
  <c r="H5481" i="6"/>
  <c r="H5482" i="6"/>
  <c r="H5483" i="6"/>
  <c r="H5484" i="6"/>
  <c r="H5485" i="6"/>
  <c r="H5486" i="6"/>
  <c r="H5487" i="6"/>
  <c r="H5488" i="6"/>
  <c r="H5489" i="6"/>
  <c r="H5490" i="6"/>
  <c r="H5491" i="6"/>
  <c r="H5492" i="6"/>
  <c r="H5493" i="6"/>
  <c r="H5494" i="6"/>
  <c r="H5495" i="6"/>
  <c r="H5496" i="6"/>
  <c r="H5497" i="6"/>
  <c r="H5498" i="6"/>
  <c r="H5499" i="6"/>
  <c r="H5500" i="6"/>
  <c r="H5501" i="6"/>
  <c r="H5502" i="6"/>
  <c r="H5503" i="6"/>
  <c r="H5504" i="6"/>
  <c r="H5505" i="6"/>
  <c r="H5506" i="6"/>
  <c r="H5507" i="6"/>
  <c r="H5508" i="6"/>
  <c r="H5509" i="6"/>
  <c r="H5510" i="6"/>
  <c r="H5511" i="6"/>
  <c r="H5512" i="6"/>
  <c r="H5513" i="6"/>
  <c r="H5514" i="6"/>
  <c r="H5515" i="6"/>
  <c r="H5516" i="6"/>
  <c r="H5517" i="6"/>
  <c r="H5518" i="6"/>
  <c r="H5519" i="6"/>
  <c r="H5520" i="6"/>
  <c r="H5521" i="6"/>
  <c r="H5522" i="6"/>
  <c r="H5523" i="6"/>
  <c r="H5524" i="6"/>
  <c r="H5525" i="6"/>
  <c r="H5526" i="6"/>
  <c r="H5527" i="6"/>
  <c r="H5528" i="6"/>
  <c r="H5529" i="6"/>
  <c r="H5530" i="6"/>
  <c r="H5531" i="6"/>
  <c r="H5532" i="6"/>
  <c r="H5533" i="6"/>
  <c r="H5534" i="6"/>
  <c r="H5535" i="6"/>
  <c r="H5536" i="6"/>
  <c r="H5537" i="6"/>
  <c r="H5538" i="6"/>
  <c r="H5539" i="6"/>
  <c r="H5540" i="6"/>
  <c r="H5541" i="6"/>
  <c r="H5542" i="6"/>
  <c r="H5543" i="6"/>
  <c r="H5544" i="6"/>
  <c r="H5545" i="6"/>
  <c r="H5546" i="6"/>
  <c r="H5547" i="6"/>
  <c r="H5548" i="6"/>
  <c r="H5549" i="6"/>
  <c r="H5550" i="6"/>
  <c r="H5551" i="6"/>
  <c r="H5552" i="6"/>
  <c r="H5553" i="6"/>
  <c r="H5554" i="6"/>
  <c r="H5555" i="6"/>
  <c r="H5556" i="6"/>
  <c r="H5557" i="6"/>
  <c r="H5558" i="6"/>
  <c r="H5559" i="6"/>
  <c r="H5560" i="6"/>
  <c r="H5561" i="6"/>
  <c r="H5562" i="6"/>
  <c r="H5563" i="6"/>
  <c r="H5564" i="6"/>
  <c r="H5565" i="6"/>
  <c r="H5566" i="6"/>
  <c r="H5567" i="6"/>
  <c r="H5568" i="6"/>
  <c r="H5569" i="6"/>
  <c r="H5570" i="6"/>
  <c r="H5571" i="6"/>
  <c r="H5572" i="6"/>
  <c r="H5573" i="6"/>
  <c r="H5574" i="6"/>
  <c r="H5575" i="6"/>
  <c r="H5576" i="6"/>
  <c r="H5577" i="6"/>
  <c r="H5578" i="6"/>
  <c r="H5579" i="6"/>
  <c r="H5580" i="6"/>
  <c r="H5581" i="6"/>
  <c r="H5582" i="6"/>
  <c r="H5583" i="6"/>
  <c r="H5584" i="6"/>
  <c r="H5585" i="6"/>
  <c r="H5586" i="6"/>
  <c r="H5587" i="6"/>
  <c r="H5588" i="6"/>
  <c r="H5589" i="6"/>
  <c r="H5590" i="6"/>
  <c r="H5591" i="6"/>
  <c r="H5592" i="6"/>
  <c r="H5593" i="6"/>
  <c r="H5594" i="6"/>
  <c r="H5595" i="6"/>
  <c r="H5596" i="6"/>
  <c r="H5597" i="6"/>
  <c r="H5598" i="6"/>
  <c r="H5599" i="6"/>
  <c r="H5600" i="6"/>
  <c r="H5601" i="6"/>
  <c r="H5602" i="6"/>
  <c r="H5603" i="6"/>
  <c r="H5604" i="6"/>
  <c r="H5605" i="6"/>
  <c r="H5606" i="6"/>
  <c r="H5607" i="6"/>
  <c r="H5608" i="6"/>
  <c r="H5609" i="6"/>
  <c r="H5610" i="6"/>
  <c r="H5611" i="6"/>
  <c r="H5612" i="6"/>
  <c r="H5613" i="6"/>
  <c r="H5614" i="6"/>
  <c r="H5615" i="6"/>
  <c r="H5616" i="6"/>
  <c r="H5617" i="6"/>
  <c r="H5618" i="6"/>
  <c r="H5619" i="6"/>
  <c r="H5620" i="6"/>
  <c r="H5621" i="6"/>
  <c r="H5622" i="6"/>
  <c r="H5623" i="6"/>
  <c r="H5624" i="6"/>
  <c r="H5625" i="6"/>
  <c r="H5626" i="6"/>
  <c r="H5627" i="6"/>
  <c r="H5628" i="6"/>
  <c r="H5629" i="6"/>
  <c r="H5630" i="6"/>
  <c r="H5631" i="6"/>
  <c r="H5632" i="6"/>
  <c r="H5633" i="6"/>
  <c r="H5634" i="6"/>
  <c r="H5635" i="6"/>
  <c r="H5636" i="6"/>
  <c r="H5637" i="6"/>
  <c r="H5638" i="6"/>
  <c r="H5639" i="6"/>
  <c r="H5640" i="6"/>
  <c r="H5641" i="6"/>
  <c r="H5642" i="6"/>
  <c r="H5643" i="6"/>
  <c r="H5644" i="6"/>
  <c r="H5645" i="6"/>
  <c r="H5646" i="6"/>
  <c r="H5647" i="6"/>
  <c r="H5648" i="6"/>
  <c r="H5649" i="6"/>
  <c r="H5650" i="6"/>
  <c r="H5651" i="6"/>
  <c r="H5652" i="6"/>
  <c r="H5653" i="6"/>
  <c r="H5654" i="6"/>
  <c r="H5655" i="6"/>
  <c r="H5656" i="6"/>
  <c r="H5657" i="6"/>
  <c r="H5658" i="6"/>
  <c r="H5659" i="6"/>
  <c r="H5660" i="6"/>
  <c r="H5661" i="6"/>
  <c r="H5662" i="6"/>
  <c r="H5663" i="6"/>
  <c r="H5664" i="6"/>
  <c r="H5665" i="6"/>
  <c r="H5666" i="6"/>
  <c r="H5667" i="6"/>
  <c r="H5668" i="6"/>
  <c r="H5669" i="6"/>
  <c r="H5670" i="6"/>
  <c r="H5671" i="6"/>
  <c r="H5672" i="6"/>
  <c r="H5673" i="6"/>
  <c r="H5674" i="6"/>
  <c r="H5675" i="6"/>
  <c r="H5676" i="6"/>
  <c r="H5677" i="6"/>
  <c r="H5678" i="6"/>
  <c r="H5679" i="6"/>
  <c r="H5680" i="6"/>
  <c r="H5681" i="6"/>
  <c r="H5682" i="6"/>
  <c r="H5683" i="6"/>
  <c r="H5684" i="6"/>
  <c r="H5685" i="6"/>
  <c r="H5686" i="6"/>
  <c r="H5687" i="6"/>
  <c r="H5688" i="6"/>
  <c r="H5689" i="6"/>
  <c r="H5690" i="6"/>
  <c r="H5691" i="6"/>
  <c r="H5692" i="6"/>
  <c r="H5693" i="6"/>
  <c r="H5694" i="6"/>
  <c r="H5695" i="6"/>
  <c r="H5696" i="6"/>
  <c r="H5697" i="6"/>
  <c r="H5698" i="6"/>
  <c r="H5699" i="6"/>
  <c r="H5700" i="6"/>
  <c r="H5701" i="6"/>
  <c r="H5702" i="6"/>
  <c r="H5703" i="6"/>
  <c r="H5704" i="6"/>
  <c r="H5705" i="6"/>
  <c r="H5706" i="6"/>
  <c r="H5707" i="6"/>
  <c r="H5708" i="6"/>
  <c r="H5709" i="6"/>
  <c r="H5710" i="6"/>
  <c r="H5711" i="6"/>
  <c r="H5712" i="6"/>
  <c r="H5713" i="6"/>
  <c r="H5714" i="6"/>
  <c r="H5715" i="6"/>
  <c r="H5716" i="6"/>
  <c r="H5717" i="6"/>
  <c r="H5718" i="6"/>
  <c r="H5719" i="6"/>
  <c r="H5720" i="6"/>
  <c r="H5721" i="6"/>
  <c r="H5722" i="6"/>
  <c r="H5723" i="6"/>
  <c r="H5724" i="6"/>
  <c r="H5725" i="6"/>
  <c r="H5726" i="6"/>
  <c r="H5727" i="6"/>
  <c r="H5728" i="6"/>
  <c r="H5729" i="6"/>
  <c r="H5730" i="6"/>
  <c r="H5731" i="6"/>
  <c r="H5732" i="6"/>
  <c r="H5733" i="6"/>
  <c r="H5734" i="6"/>
  <c r="H5735" i="6"/>
  <c r="H5736" i="6"/>
  <c r="H5737" i="6"/>
  <c r="H5738" i="6"/>
  <c r="H5739" i="6"/>
  <c r="H5740" i="6"/>
  <c r="H5741" i="6"/>
  <c r="H5742" i="6"/>
  <c r="H5743" i="6"/>
  <c r="H5744" i="6"/>
  <c r="H5745" i="6"/>
  <c r="H5746" i="6"/>
  <c r="H5747" i="6"/>
  <c r="H5748" i="6"/>
  <c r="H5749" i="6"/>
  <c r="H5750" i="6"/>
  <c r="H5751" i="6"/>
  <c r="H5752" i="6"/>
  <c r="H5753" i="6"/>
  <c r="H5754" i="6"/>
  <c r="H5755" i="6"/>
  <c r="H5756" i="6"/>
  <c r="H5757" i="6"/>
  <c r="H5758" i="6"/>
  <c r="H5759" i="6"/>
  <c r="H5760" i="6"/>
  <c r="H5761" i="6"/>
  <c r="H5762" i="6"/>
  <c r="H5763" i="6"/>
  <c r="H5764" i="6"/>
  <c r="H5765" i="6"/>
  <c r="H5766" i="6"/>
  <c r="H5767" i="6"/>
  <c r="H5768" i="6"/>
  <c r="H5769" i="6"/>
  <c r="H5770" i="6"/>
  <c r="H5771" i="6"/>
  <c r="H5772" i="6"/>
  <c r="H5773" i="6"/>
  <c r="H5774" i="6"/>
  <c r="H5775" i="6"/>
  <c r="H5776" i="6"/>
  <c r="H5777" i="6"/>
  <c r="H5778" i="6"/>
  <c r="H5779" i="6"/>
  <c r="H5780" i="6"/>
  <c r="H5781" i="6"/>
  <c r="H5782" i="6"/>
  <c r="H5783" i="6"/>
  <c r="H5784" i="6"/>
  <c r="H5785" i="6"/>
  <c r="H5786" i="6"/>
  <c r="H5787" i="6"/>
  <c r="H5788" i="6"/>
  <c r="H5789" i="6"/>
  <c r="H5790" i="6"/>
  <c r="H5791" i="6"/>
  <c r="H5792" i="6"/>
  <c r="H5793" i="6"/>
  <c r="H5794" i="6"/>
  <c r="H5795" i="6"/>
  <c r="H5796" i="6"/>
  <c r="H5797" i="6"/>
  <c r="H5798" i="6"/>
  <c r="H5799" i="6"/>
  <c r="H5800" i="6"/>
  <c r="H5801" i="6"/>
  <c r="H5802" i="6"/>
  <c r="H5803" i="6"/>
  <c r="H5804" i="6"/>
  <c r="H5805" i="6"/>
  <c r="H5806" i="6"/>
  <c r="H5807" i="6"/>
  <c r="H5808" i="6"/>
  <c r="H5809" i="6"/>
  <c r="H5810" i="6"/>
  <c r="H5811" i="6"/>
  <c r="H5812" i="6"/>
  <c r="H5813" i="6"/>
  <c r="H5814" i="6"/>
  <c r="H5815" i="6"/>
  <c r="H5816" i="6"/>
  <c r="H5817" i="6"/>
  <c r="H5818" i="6"/>
  <c r="H5819" i="6"/>
  <c r="H5820" i="6"/>
  <c r="H5821" i="6"/>
  <c r="H5822" i="6"/>
  <c r="H5823" i="6"/>
  <c r="H5824" i="6"/>
  <c r="H5825" i="6"/>
  <c r="H5826" i="6"/>
  <c r="H5827" i="6"/>
  <c r="H5828" i="6"/>
  <c r="H5829" i="6"/>
  <c r="H5830" i="6"/>
  <c r="H5831" i="6"/>
  <c r="H5832" i="6"/>
  <c r="H5833" i="6"/>
  <c r="H5834" i="6"/>
  <c r="H5835" i="6"/>
  <c r="H5836" i="6"/>
  <c r="H5837" i="6"/>
  <c r="H5838" i="6"/>
  <c r="H5839" i="6"/>
  <c r="H5840" i="6"/>
  <c r="H5841" i="6"/>
  <c r="H5842" i="6"/>
  <c r="H5843" i="6"/>
  <c r="H5844" i="6"/>
  <c r="H5845" i="6"/>
  <c r="H5846" i="6"/>
  <c r="H5847" i="6"/>
  <c r="H5848" i="6"/>
  <c r="H5849" i="6"/>
  <c r="H5850" i="6"/>
  <c r="H5851" i="6"/>
  <c r="H5852" i="6"/>
  <c r="H5853" i="6"/>
  <c r="H5854" i="6"/>
  <c r="H5855" i="6"/>
  <c r="H5856" i="6"/>
  <c r="H5857" i="6"/>
  <c r="H5858" i="6"/>
  <c r="H5859" i="6"/>
  <c r="H5860" i="6"/>
  <c r="H5861" i="6"/>
  <c r="H5862" i="6"/>
  <c r="H5863" i="6"/>
  <c r="H5864" i="6"/>
  <c r="H5865" i="6"/>
  <c r="H5866" i="6"/>
  <c r="H5867" i="6"/>
  <c r="H5868" i="6"/>
  <c r="H5869" i="6"/>
  <c r="H5870" i="6"/>
  <c r="H5871" i="6"/>
  <c r="H5872" i="6"/>
  <c r="H5873" i="6"/>
  <c r="H5874" i="6"/>
  <c r="H5875" i="6"/>
  <c r="H5876" i="6"/>
  <c r="H5877" i="6"/>
  <c r="H5878" i="6"/>
  <c r="H5879" i="6"/>
  <c r="H5880" i="6"/>
  <c r="H5881" i="6"/>
  <c r="H5882" i="6"/>
  <c r="H5883" i="6"/>
  <c r="H5884" i="6"/>
  <c r="H5885" i="6"/>
  <c r="H5886" i="6"/>
  <c r="H5887" i="6"/>
  <c r="H5888" i="6"/>
  <c r="H5889" i="6"/>
  <c r="H5890" i="6"/>
  <c r="H5891" i="6"/>
  <c r="H5892" i="6"/>
  <c r="H5893" i="6"/>
  <c r="H5894" i="6"/>
  <c r="H5895" i="6"/>
  <c r="H5896" i="6"/>
  <c r="H5897" i="6"/>
  <c r="H5898" i="6"/>
  <c r="H5899" i="6"/>
  <c r="H5900" i="6"/>
  <c r="H5901" i="6"/>
  <c r="H5902" i="6"/>
  <c r="H5903" i="6"/>
  <c r="H5904" i="6"/>
  <c r="H5905" i="6"/>
  <c r="H5906" i="6"/>
  <c r="H5907" i="6"/>
  <c r="H5908" i="6"/>
  <c r="H5909" i="6"/>
  <c r="H5910" i="6"/>
  <c r="H5911" i="6"/>
  <c r="H5912" i="6"/>
  <c r="H5913" i="6"/>
  <c r="H5914" i="6"/>
  <c r="H5915" i="6"/>
  <c r="H5916" i="6"/>
  <c r="H5917" i="6"/>
  <c r="H5918" i="6"/>
  <c r="H5919" i="6"/>
  <c r="H5920" i="6"/>
  <c r="H5921" i="6"/>
  <c r="H5922" i="6"/>
  <c r="H5923" i="6"/>
  <c r="H5924" i="6"/>
  <c r="H5925" i="6"/>
  <c r="H5926" i="6"/>
  <c r="H5927" i="6"/>
  <c r="H5928" i="6"/>
  <c r="H5929" i="6"/>
  <c r="H5930" i="6"/>
  <c r="H5931" i="6"/>
  <c r="H5932" i="6"/>
  <c r="H5933" i="6"/>
  <c r="H5934" i="6"/>
  <c r="H5935" i="6"/>
  <c r="H5936" i="6"/>
  <c r="H5937" i="6"/>
  <c r="H5938" i="6"/>
  <c r="H5939" i="6"/>
  <c r="H5940" i="6"/>
  <c r="H5941" i="6"/>
  <c r="H5942" i="6"/>
  <c r="H5943" i="6"/>
  <c r="H5944" i="6"/>
  <c r="H5945" i="6"/>
  <c r="H5946" i="6"/>
  <c r="H5947" i="6"/>
  <c r="H5948" i="6"/>
  <c r="H5949" i="6"/>
  <c r="H5950" i="6"/>
  <c r="H5951" i="6"/>
  <c r="H5952" i="6"/>
  <c r="H5953" i="6"/>
  <c r="H5954" i="6"/>
  <c r="H5955" i="6"/>
  <c r="H5956" i="6"/>
  <c r="H5957" i="6"/>
  <c r="H5958" i="6"/>
  <c r="H5959" i="6"/>
  <c r="H5960" i="6"/>
  <c r="H5961" i="6"/>
  <c r="H5962" i="6"/>
  <c r="H5963" i="6"/>
  <c r="H5964" i="6"/>
  <c r="H5965" i="6"/>
  <c r="H5966" i="6"/>
  <c r="H5967" i="6"/>
  <c r="H5968" i="6"/>
  <c r="H5969" i="6"/>
  <c r="H5970" i="6"/>
  <c r="H5971" i="6"/>
  <c r="H5972" i="6"/>
  <c r="H5973" i="6"/>
  <c r="H5974" i="6"/>
  <c r="H5975" i="6"/>
  <c r="H5976" i="6"/>
  <c r="H5977" i="6"/>
  <c r="H5978" i="6"/>
  <c r="H5979" i="6"/>
  <c r="H5980" i="6"/>
  <c r="H5981" i="6"/>
  <c r="H5982" i="6"/>
  <c r="H5983" i="6"/>
  <c r="H5984" i="6"/>
  <c r="H5985" i="6"/>
  <c r="H5986" i="6"/>
  <c r="H5987" i="6"/>
  <c r="H5988" i="6"/>
  <c r="H5989" i="6"/>
  <c r="H5990" i="6"/>
  <c r="H5991" i="6"/>
  <c r="H5992" i="6"/>
  <c r="H5993" i="6"/>
  <c r="H5994" i="6"/>
  <c r="H5995" i="6"/>
  <c r="H5996" i="6"/>
  <c r="H5997" i="6"/>
  <c r="H5998" i="6"/>
  <c r="H5999" i="6"/>
  <c r="H6000" i="6"/>
  <c r="H6001" i="6"/>
  <c r="H6002" i="6"/>
  <c r="H6003" i="6"/>
  <c r="H6004" i="6"/>
  <c r="H6005" i="6"/>
  <c r="H6006" i="6"/>
  <c r="H6007" i="6"/>
  <c r="H6008" i="6"/>
  <c r="H6009" i="6"/>
  <c r="H6010" i="6"/>
  <c r="H6011" i="6"/>
  <c r="H6012" i="6"/>
  <c r="H6013" i="6"/>
  <c r="H6014" i="6"/>
  <c r="H6015" i="6"/>
  <c r="H6016" i="6"/>
  <c r="H6017" i="6"/>
  <c r="H6018" i="6"/>
  <c r="H6019" i="6"/>
  <c r="H6020" i="6"/>
  <c r="H6021" i="6"/>
  <c r="H6022" i="6"/>
  <c r="H6023" i="6"/>
  <c r="H6024" i="6"/>
  <c r="H6025" i="6"/>
  <c r="H6026" i="6"/>
  <c r="H6027" i="6"/>
  <c r="H6028" i="6"/>
  <c r="H6029" i="6"/>
  <c r="H6030" i="6"/>
  <c r="H6031" i="6"/>
  <c r="H6032" i="6"/>
  <c r="H6033" i="6"/>
  <c r="H6034" i="6"/>
  <c r="H6035" i="6"/>
  <c r="H6036" i="6"/>
  <c r="H6037" i="6"/>
  <c r="H6038" i="6"/>
  <c r="H6039" i="6"/>
  <c r="H6040" i="6"/>
  <c r="H6041" i="6"/>
  <c r="H6042" i="6"/>
  <c r="H6043" i="6"/>
  <c r="H6044" i="6"/>
  <c r="H6045" i="6"/>
  <c r="H6046" i="6"/>
  <c r="H6047" i="6"/>
  <c r="H6048" i="6"/>
  <c r="H6049" i="6"/>
  <c r="H6050" i="6"/>
  <c r="H6051" i="6"/>
  <c r="H6052" i="6"/>
  <c r="H6053" i="6"/>
  <c r="H6054" i="6"/>
  <c r="H6055" i="6"/>
  <c r="H6056" i="6"/>
  <c r="H6057" i="6"/>
  <c r="H6058" i="6"/>
  <c r="H6059" i="6"/>
  <c r="H6060" i="6"/>
  <c r="H6061" i="6"/>
  <c r="H6062" i="6"/>
  <c r="H6063" i="6"/>
  <c r="H6064" i="6"/>
  <c r="H6065" i="6"/>
  <c r="H6066" i="6"/>
  <c r="H6067" i="6"/>
  <c r="H6068" i="6"/>
  <c r="H6069" i="6"/>
  <c r="H6070" i="6"/>
  <c r="H6071" i="6"/>
  <c r="H6072" i="6"/>
  <c r="H6073" i="6"/>
  <c r="H6074" i="6"/>
  <c r="H6075" i="6"/>
  <c r="H6076" i="6"/>
  <c r="H6077" i="6"/>
  <c r="H6078" i="6"/>
  <c r="H6079" i="6"/>
  <c r="H6080" i="6"/>
  <c r="H6081" i="6"/>
  <c r="H6082" i="6"/>
  <c r="H6083" i="6"/>
  <c r="H6084" i="6"/>
  <c r="H6085" i="6"/>
  <c r="H6086" i="6"/>
  <c r="H6087" i="6"/>
  <c r="H6088" i="6"/>
  <c r="H6089" i="6"/>
  <c r="H6090" i="6"/>
  <c r="H6091" i="6"/>
  <c r="H6092" i="6"/>
  <c r="H6093" i="6"/>
  <c r="H6094" i="6"/>
  <c r="H6095" i="6"/>
  <c r="H6096" i="6"/>
  <c r="H6097" i="6"/>
  <c r="H6098" i="6"/>
  <c r="H6099" i="6"/>
  <c r="H6100" i="6"/>
  <c r="H6101" i="6"/>
  <c r="H6102" i="6"/>
  <c r="H6103" i="6"/>
  <c r="H6104" i="6"/>
  <c r="H6105" i="6"/>
  <c r="H6106" i="6"/>
  <c r="H6107" i="6"/>
  <c r="H6108" i="6"/>
  <c r="H6109" i="6"/>
  <c r="H6110" i="6"/>
  <c r="H6111" i="6"/>
  <c r="H6112" i="6"/>
  <c r="H6113" i="6"/>
  <c r="H6114" i="6"/>
  <c r="H6115" i="6"/>
  <c r="H6116" i="6"/>
  <c r="H6117" i="6"/>
  <c r="H6118" i="6"/>
  <c r="H6119" i="6"/>
  <c r="H6120" i="6"/>
  <c r="H6121" i="6"/>
  <c r="H6122" i="6"/>
  <c r="H6123" i="6"/>
  <c r="H6124" i="6"/>
  <c r="H6125" i="6"/>
  <c r="H6126" i="6"/>
  <c r="H6127" i="6"/>
  <c r="H6128" i="6"/>
  <c r="H6129" i="6"/>
  <c r="H6130" i="6"/>
  <c r="H6131" i="6"/>
  <c r="H6132" i="6"/>
  <c r="H6133" i="6"/>
  <c r="H6134" i="6"/>
  <c r="H6135" i="6"/>
  <c r="H6136" i="6"/>
  <c r="H6137" i="6"/>
  <c r="H6138" i="6"/>
  <c r="H6139" i="6"/>
  <c r="H6140" i="6"/>
  <c r="H6141" i="6"/>
  <c r="H6142" i="6"/>
  <c r="H6143" i="6"/>
  <c r="H6144" i="6"/>
  <c r="H6145" i="6"/>
  <c r="H6146" i="6"/>
  <c r="H6147" i="6"/>
  <c r="H6148" i="6"/>
  <c r="H6149" i="6"/>
  <c r="H6150" i="6"/>
  <c r="H6151" i="6"/>
  <c r="H6152" i="6"/>
  <c r="H6153" i="6"/>
  <c r="H6154" i="6"/>
  <c r="H6155" i="6"/>
  <c r="H6156" i="6"/>
  <c r="H6157" i="6"/>
  <c r="H6158" i="6"/>
  <c r="H6159" i="6"/>
  <c r="H6160" i="6"/>
  <c r="H6161" i="6"/>
  <c r="H6162" i="6"/>
  <c r="H6163" i="6"/>
  <c r="H6164" i="6"/>
  <c r="H6165" i="6"/>
  <c r="H6166" i="6"/>
  <c r="H6167" i="6"/>
  <c r="H6168" i="6"/>
  <c r="H6169" i="6"/>
  <c r="H6170" i="6"/>
  <c r="H6171" i="6"/>
  <c r="H6172" i="6"/>
  <c r="H6173" i="6"/>
  <c r="H6174" i="6"/>
  <c r="H6175" i="6"/>
  <c r="H6176" i="6"/>
  <c r="H6177" i="6"/>
  <c r="H6178" i="6"/>
  <c r="H6179" i="6"/>
  <c r="H6180" i="6"/>
  <c r="H6181" i="6"/>
  <c r="H6182" i="6"/>
  <c r="H6183" i="6"/>
  <c r="H6184" i="6"/>
  <c r="H6185" i="6"/>
  <c r="H6186" i="6"/>
  <c r="H6187" i="6"/>
  <c r="H6188" i="6"/>
  <c r="H6189" i="6"/>
  <c r="H6190" i="6"/>
  <c r="H6191" i="6"/>
  <c r="H6192" i="6"/>
  <c r="H6193" i="6"/>
  <c r="H6194" i="6"/>
  <c r="H6195" i="6"/>
  <c r="H6196" i="6"/>
  <c r="H6197" i="6"/>
  <c r="H6198" i="6"/>
  <c r="H6199" i="6"/>
  <c r="H6200" i="6"/>
  <c r="H6201" i="6"/>
  <c r="H6202" i="6"/>
  <c r="H6203" i="6"/>
  <c r="H6204" i="6"/>
  <c r="H6205" i="6"/>
  <c r="H6206" i="6"/>
  <c r="H6207" i="6"/>
  <c r="H6208" i="6"/>
  <c r="H6209" i="6"/>
  <c r="H6210" i="6"/>
  <c r="H6211" i="6"/>
  <c r="H6212" i="6"/>
  <c r="H6213" i="6"/>
  <c r="H6214" i="6"/>
  <c r="H6215" i="6"/>
  <c r="H6216" i="6"/>
  <c r="H6217" i="6"/>
  <c r="H6218" i="6"/>
  <c r="H6219" i="6"/>
  <c r="H6220" i="6"/>
  <c r="H6221" i="6"/>
  <c r="H6222" i="6"/>
  <c r="H6223" i="6"/>
  <c r="H6224" i="6"/>
  <c r="H6225" i="6"/>
  <c r="H6226" i="6"/>
  <c r="H6227" i="6"/>
  <c r="H6228" i="6"/>
  <c r="H6229" i="6"/>
  <c r="H6230" i="6"/>
  <c r="H6231" i="6"/>
  <c r="H6232" i="6"/>
  <c r="H6233" i="6"/>
  <c r="H6234" i="6"/>
  <c r="H6235" i="6"/>
  <c r="H6236" i="6"/>
  <c r="H6237" i="6"/>
  <c r="H6238" i="6"/>
  <c r="H6239" i="6"/>
  <c r="H6240" i="6"/>
  <c r="H6241" i="6"/>
  <c r="H6242" i="6"/>
  <c r="H6243" i="6"/>
  <c r="H6244" i="6"/>
  <c r="H6245" i="6"/>
  <c r="H6246" i="6"/>
  <c r="H6247" i="6"/>
  <c r="H6248" i="6"/>
  <c r="H6249" i="6"/>
  <c r="H6250" i="6"/>
  <c r="H6251" i="6"/>
  <c r="H6252" i="6"/>
  <c r="H6253" i="6"/>
  <c r="H6254" i="6"/>
  <c r="H6255" i="6"/>
  <c r="H6256" i="6"/>
  <c r="H6257" i="6"/>
  <c r="H6258" i="6"/>
  <c r="H6259" i="6"/>
  <c r="H6260" i="6"/>
  <c r="H6261" i="6"/>
  <c r="H6262" i="6"/>
  <c r="H6263" i="6"/>
  <c r="H6264" i="6"/>
  <c r="H6265" i="6"/>
  <c r="H6266" i="6"/>
  <c r="H6267" i="6"/>
  <c r="H6268" i="6"/>
  <c r="H6269" i="6"/>
  <c r="H6270" i="6"/>
  <c r="H6271" i="6"/>
  <c r="H6272" i="6"/>
  <c r="H6273" i="6"/>
  <c r="H6274" i="6"/>
  <c r="H6275" i="6"/>
  <c r="H6276" i="6"/>
  <c r="H6277" i="6"/>
  <c r="H6278" i="6"/>
  <c r="H6279" i="6"/>
  <c r="H6280" i="6"/>
  <c r="H6281" i="6"/>
  <c r="H6282" i="6"/>
  <c r="H6283" i="6"/>
  <c r="H6284" i="6"/>
  <c r="H6285" i="6"/>
  <c r="H6286" i="6"/>
  <c r="H6287" i="6"/>
  <c r="H6288" i="6"/>
  <c r="H6289" i="6"/>
  <c r="H6290" i="6"/>
  <c r="H6291" i="6"/>
  <c r="H6292" i="6"/>
  <c r="H6293" i="6"/>
  <c r="H6294" i="6"/>
  <c r="H6295" i="6"/>
  <c r="H6296" i="6"/>
  <c r="H6297" i="6"/>
  <c r="H6298" i="6"/>
  <c r="H6299" i="6"/>
  <c r="H6300" i="6"/>
  <c r="H6301" i="6"/>
  <c r="H6302" i="6"/>
  <c r="H6303" i="6"/>
  <c r="H6304" i="6"/>
  <c r="H6305" i="6"/>
  <c r="H6306" i="6"/>
  <c r="H6307" i="6"/>
  <c r="H6308" i="6"/>
  <c r="H6309" i="6"/>
  <c r="H6310" i="6"/>
  <c r="H6311" i="6"/>
  <c r="H6312" i="6"/>
  <c r="H6313" i="6"/>
  <c r="H6314" i="6"/>
  <c r="H6315" i="6"/>
  <c r="H6316" i="6"/>
  <c r="H6317" i="6"/>
  <c r="H6318" i="6"/>
  <c r="H6319" i="6"/>
  <c r="H6320" i="6"/>
  <c r="H6321" i="6"/>
  <c r="H6322" i="6"/>
  <c r="H6323" i="6"/>
  <c r="H6324" i="6"/>
  <c r="H6325" i="6"/>
  <c r="H6326" i="6"/>
  <c r="H6327" i="6"/>
  <c r="H6328" i="6"/>
  <c r="H6329" i="6"/>
  <c r="H6330" i="6"/>
  <c r="H6331" i="6"/>
  <c r="H6332" i="6"/>
  <c r="H6333" i="6"/>
  <c r="H6334" i="6"/>
  <c r="H6335" i="6"/>
  <c r="H6336" i="6"/>
  <c r="H6337" i="6"/>
  <c r="H6338" i="6"/>
  <c r="H6339" i="6"/>
  <c r="H6340" i="6"/>
  <c r="H6341" i="6"/>
  <c r="H6342" i="6"/>
  <c r="H6343" i="6"/>
  <c r="H6344" i="6"/>
  <c r="H6345" i="6"/>
  <c r="H6346" i="6"/>
  <c r="H6347" i="6"/>
  <c r="H6348" i="6"/>
  <c r="H6349" i="6"/>
  <c r="H6350" i="6"/>
  <c r="H6351" i="6"/>
  <c r="H6352" i="6"/>
  <c r="H6353" i="6"/>
  <c r="H6354" i="6"/>
  <c r="H6355" i="6"/>
  <c r="H6356" i="6"/>
  <c r="H6357" i="6"/>
  <c r="H6358" i="6"/>
  <c r="H6359" i="6"/>
  <c r="H6360" i="6"/>
  <c r="H6361" i="6"/>
  <c r="H6362" i="6"/>
  <c r="H6363" i="6"/>
  <c r="H6364" i="6"/>
  <c r="H6365" i="6"/>
  <c r="H6366" i="6"/>
  <c r="H6367" i="6"/>
  <c r="H6368" i="6"/>
  <c r="H6369" i="6"/>
  <c r="H6370" i="6"/>
  <c r="H6371" i="6"/>
  <c r="H6372" i="6"/>
  <c r="H6373" i="6"/>
  <c r="H6374" i="6"/>
  <c r="H6375" i="6"/>
  <c r="H6376" i="6"/>
  <c r="H6377" i="6"/>
  <c r="H6378" i="6"/>
  <c r="H6379" i="6"/>
  <c r="H6380" i="6"/>
  <c r="H6381" i="6"/>
  <c r="H6382" i="6"/>
  <c r="H6383" i="6"/>
  <c r="H6384" i="6"/>
  <c r="H6385" i="6"/>
  <c r="H6386" i="6"/>
  <c r="H6387" i="6"/>
  <c r="H6388" i="6"/>
  <c r="H6389" i="6"/>
  <c r="H6390" i="6"/>
  <c r="H6391" i="6"/>
  <c r="H6392" i="6"/>
  <c r="H6393" i="6"/>
  <c r="H6394" i="6"/>
  <c r="H6395" i="6"/>
  <c r="H6396" i="6"/>
  <c r="H6397" i="6"/>
  <c r="H6398" i="6"/>
  <c r="H6399" i="6"/>
  <c r="H6400" i="6"/>
  <c r="H6401" i="6"/>
  <c r="H6402" i="6"/>
  <c r="H6403" i="6"/>
  <c r="H6404" i="6"/>
  <c r="H6405" i="6"/>
  <c r="H6406" i="6"/>
  <c r="H6407" i="6"/>
  <c r="H6408" i="6"/>
  <c r="H6409" i="6"/>
  <c r="H6410" i="6"/>
  <c r="H6411" i="6"/>
  <c r="H6412" i="6"/>
  <c r="H6413" i="6"/>
  <c r="H6414" i="6"/>
  <c r="H6415" i="6"/>
  <c r="H6416" i="6"/>
  <c r="H6417" i="6"/>
  <c r="H6418" i="6"/>
  <c r="H6419" i="6"/>
  <c r="H6420" i="6"/>
  <c r="H6421" i="6"/>
  <c r="H6422" i="6"/>
  <c r="H6423" i="6"/>
  <c r="H6424" i="6"/>
  <c r="H6425" i="6"/>
  <c r="H6426" i="6"/>
  <c r="H6427" i="6"/>
  <c r="H6428" i="6"/>
  <c r="H6429" i="6"/>
  <c r="H6430" i="6"/>
  <c r="H6431" i="6"/>
  <c r="H6432" i="6"/>
  <c r="H6433" i="6"/>
  <c r="H6434" i="6"/>
  <c r="H6435" i="6"/>
  <c r="H6436" i="6"/>
  <c r="H6437" i="6"/>
  <c r="H6438" i="6"/>
  <c r="H6439" i="6"/>
  <c r="H6440" i="6"/>
  <c r="H6441" i="6"/>
  <c r="H6442" i="6"/>
  <c r="H6443" i="6"/>
  <c r="H6444" i="6"/>
  <c r="H6445" i="6"/>
  <c r="H6446" i="6"/>
  <c r="H6447" i="6"/>
  <c r="H6448" i="6"/>
  <c r="H6449" i="6"/>
  <c r="H6450" i="6"/>
  <c r="H6451" i="6"/>
  <c r="H6452" i="6"/>
  <c r="H6453" i="6"/>
  <c r="H6454" i="6"/>
  <c r="H6455" i="6"/>
  <c r="H6456" i="6"/>
  <c r="H6457" i="6"/>
  <c r="H6458" i="6"/>
  <c r="H6459" i="6"/>
  <c r="H6460" i="6"/>
  <c r="H6461" i="6"/>
  <c r="H6462" i="6"/>
  <c r="H6463" i="6"/>
  <c r="H6464" i="6"/>
  <c r="H6465" i="6"/>
  <c r="H6466" i="6"/>
  <c r="H6467" i="6"/>
  <c r="H6468" i="6"/>
  <c r="H6469" i="6"/>
  <c r="H6470" i="6"/>
  <c r="H6471" i="6"/>
  <c r="H6472" i="6"/>
  <c r="H6473" i="6"/>
  <c r="H6474" i="6"/>
  <c r="H6475" i="6"/>
  <c r="H6476" i="6"/>
  <c r="H6477" i="6"/>
  <c r="H6478" i="6"/>
  <c r="H6479" i="6"/>
  <c r="H6480" i="6"/>
  <c r="H6481" i="6"/>
  <c r="H6482" i="6"/>
  <c r="H6483" i="6"/>
  <c r="H6484" i="6"/>
  <c r="H6485" i="6"/>
  <c r="H6486" i="6"/>
  <c r="H6487" i="6"/>
  <c r="H6488" i="6"/>
  <c r="H6489" i="6"/>
  <c r="H6490" i="6"/>
  <c r="H6491" i="6"/>
  <c r="H6492" i="6"/>
  <c r="H6493" i="6"/>
  <c r="H6494" i="6"/>
  <c r="H6495" i="6"/>
  <c r="H6496" i="6"/>
  <c r="H6497" i="6"/>
  <c r="H6498" i="6"/>
  <c r="H6499" i="6"/>
  <c r="H6500" i="6"/>
  <c r="H6501" i="6"/>
  <c r="H6502" i="6"/>
  <c r="H6503" i="6"/>
  <c r="H6504" i="6"/>
  <c r="H6505" i="6"/>
  <c r="H6506" i="6"/>
  <c r="H6507" i="6"/>
  <c r="H6508" i="6"/>
  <c r="H6509" i="6"/>
  <c r="H6510" i="6"/>
  <c r="H6511" i="6"/>
  <c r="H6512" i="6"/>
  <c r="H6513" i="6"/>
  <c r="H6514" i="6"/>
  <c r="H6515" i="6"/>
  <c r="H6516" i="6"/>
  <c r="H6517" i="6"/>
  <c r="H6518" i="6"/>
  <c r="H6519" i="6"/>
  <c r="H6520" i="6"/>
  <c r="H6521" i="6"/>
  <c r="H6522" i="6"/>
  <c r="H6523" i="6"/>
  <c r="H6524" i="6"/>
  <c r="H6525" i="6"/>
  <c r="H6526" i="6"/>
  <c r="H6527" i="6"/>
  <c r="H6528" i="6"/>
  <c r="H6529" i="6"/>
  <c r="H6530" i="6"/>
  <c r="H6531" i="6"/>
  <c r="H6532" i="6"/>
  <c r="H6533" i="6"/>
  <c r="H6534" i="6"/>
  <c r="H6535" i="6"/>
  <c r="H6536" i="6"/>
  <c r="H6537" i="6"/>
  <c r="H6538" i="6"/>
  <c r="H6539" i="6"/>
  <c r="H6540" i="6"/>
  <c r="H6541" i="6"/>
  <c r="H6542" i="6"/>
  <c r="H6543" i="6"/>
  <c r="H6544" i="6"/>
  <c r="H6545" i="6"/>
  <c r="H6546" i="6"/>
  <c r="H6547" i="6"/>
  <c r="H6548" i="6"/>
  <c r="H6549" i="6"/>
  <c r="H6550" i="6"/>
  <c r="H6551" i="6"/>
  <c r="H6552" i="6"/>
  <c r="H6553" i="6"/>
  <c r="H6554" i="6"/>
  <c r="H6555" i="6"/>
  <c r="H6556" i="6"/>
  <c r="H6557" i="6"/>
  <c r="H6558" i="6"/>
  <c r="H6559" i="6"/>
  <c r="H6560" i="6"/>
  <c r="H6561" i="6"/>
  <c r="H6562" i="6"/>
  <c r="H6563" i="6"/>
  <c r="H6564" i="6"/>
  <c r="H6565" i="6"/>
  <c r="H6566" i="6"/>
  <c r="H6567" i="6"/>
  <c r="H6568" i="6"/>
  <c r="H6569" i="6"/>
  <c r="H6570" i="6"/>
  <c r="H6571" i="6"/>
  <c r="H6572" i="6"/>
  <c r="H6573" i="6"/>
  <c r="H6574" i="6"/>
  <c r="H6575" i="6"/>
  <c r="H6576" i="6"/>
  <c r="H6577" i="6"/>
  <c r="H6578" i="6"/>
  <c r="H6579" i="6"/>
  <c r="H6580" i="6"/>
  <c r="H6581" i="6"/>
  <c r="H6582" i="6"/>
  <c r="H6583" i="6"/>
  <c r="H6584" i="6"/>
  <c r="H6585" i="6"/>
  <c r="H6586" i="6"/>
  <c r="H6587" i="6"/>
  <c r="H6588" i="6"/>
  <c r="H6589" i="6"/>
  <c r="H6590" i="6"/>
  <c r="H6591" i="6"/>
  <c r="H6592" i="6"/>
  <c r="H6593" i="6"/>
  <c r="H6594" i="6"/>
  <c r="H6595" i="6"/>
  <c r="H6596" i="6"/>
  <c r="H6597" i="6"/>
  <c r="H6598" i="6"/>
  <c r="H6599" i="6"/>
  <c r="H6600" i="6"/>
  <c r="H6601" i="6"/>
  <c r="H6602" i="6"/>
  <c r="H6603" i="6"/>
  <c r="H6604" i="6"/>
  <c r="H6605" i="6"/>
  <c r="H6606" i="6"/>
  <c r="H6607" i="6"/>
  <c r="H6608" i="6"/>
  <c r="H6609" i="6"/>
  <c r="H6610" i="6"/>
  <c r="H6611" i="6"/>
  <c r="H6612" i="6"/>
  <c r="H6613" i="6"/>
  <c r="H6614" i="6"/>
  <c r="H6615" i="6"/>
  <c r="H6616" i="6"/>
  <c r="H6617" i="6"/>
  <c r="H6618" i="6"/>
  <c r="H6619" i="6"/>
  <c r="H6620" i="6"/>
  <c r="H6621" i="6"/>
  <c r="H6622" i="6"/>
  <c r="H6623" i="6"/>
  <c r="H6624" i="6"/>
  <c r="H6625" i="6"/>
  <c r="H6626" i="6"/>
  <c r="H6627" i="6"/>
  <c r="H6628" i="6"/>
  <c r="H6629" i="6"/>
  <c r="H6630" i="6"/>
  <c r="H6631" i="6"/>
  <c r="H6632" i="6"/>
  <c r="H6633" i="6"/>
  <c r="H6634" i="6"/>
  <c r="H6635" i="6"/>
  <c r="H6636" i="6"/>
  <c r="H6637" i="6"/>
  <c r="H6638" i="6"/>
  <c r="H6639" i="6"/>
  <c r="H6640" i="6"/>
  <c r="H6641" i="6"/>
  <c r="H6642" i="6"/>
  <c r="H6643" i="6"/>
  <c r="H6644" i="6"/>
  <c r="H6645" i="6"/>
  <c r="H6646" i="6"/>
  <c r="H6647" i="6"/>
  <c r="H6648" i="6"/>
  <c r="H6649" i="6"/>
  <c r="H6650" i="6"/>
  <c r="H6651" i="6"/>
  <c r="H6652" i="6"/>
  <c r="H6653" i="6"/>
  <c r="H6654" i="6"/>
  <c r="H6655" i="6"/>
  <c r="H6656" i="6"/>
  <c r="H6657" i="6"/>
  <c r="H6658" i="6"/>
  <c r="H6659" i="6"/>
  <c r="H6660" i="6"/>
  <c r="H6661" i="6"/>
  <c r="H6662" i="6"/>
  <c r="H6663" i="6"/>
  <c r="H6664" i="6"/>
  <c r="H6665" i="6"/>
  <c r="H6666" i="6"/>
  <c r="H6667" i="6"/>
  <c r="H6668" i="6"/>
  <c r="H6669" i="6"/>
  <c r="H6670" i="6"/>
  <c r="H6671" i="6"/>
  <c r="H6672" i="6"/>
  <c r="H6673" i="6"/>
  <c r="H6674" i="6"/>
  <c r="H6675" i="6"/>
  <c r="H6676" i="6"/>
  <c r="H6677" i="6"/>
  <c r="H6678" i="6"/>
  <c r="H6679" i="6"/>
  <c r="H6680" i="6"/>
  <c r="H6681" i="6"/>
  <c r="H6682" i="6"/>
  <c r="H6683" i="6"/>
  <c r="H6684" i="6"/>
  <c r="H6685" i="6"/>
  <c r="H6686" i="6"/>
  <c r="H6687" i="6"/>
  <c r="H6688" i="6"/>
  <c r="H6689" i="6"/>
  <c r="H6690" i="6"/>
  <c r="H6691" i="6"/>
  <c r="H6692" i="6"/>
  <c r="H6693" i="6"/>
  <c r="H6694" i="6"/>
  <c r="H6695" i="6"/>
  <c r="H6696" i="6"/>
  <c r="H6697" i="6"/>
  <c r="H6698" i="6"/>
  <c r="H6699" i="6"/>
  <c r="H6700" i="6"/>
  <c r="H6701" i="6"/>
  <c r="H6702" i="6"/>
  <c r="H6703" i="6"/>
  <c r="H6704" i="6"/>
  <c r="H6705" i="6"/>
  <c r="H6706" i="6"/>
  <c r="H6707" i="6"/>
  <c r="H6708" i="6"/>
  <c r="H6709" i="6"/>
  <c r="H6710" i="6"/>
  <c r="H6711" i="6"/>
  <c r="H6712" i="6"/>
  <c r="H6713" i="6"/>
  <c r="H6714" i="6"/>
  <c r="H6715" i="6"/>
  <c r="H6716" i="6"/>
  <c r="H6717" i="6"/>
  <c r="H6718" i="6"/>
  <c r="H6719" i="6"/>
  <c r="H6720" i="6"/>
  <c r="H6721" i="6"/>
  <c r="H6722" i="6"/>
  <c r="H6723" i="6"/>
  <c r="H6724" i="6"/>
  <c r="H6725" i="6"/>
  <c r="H6726" i="6"/>
  <c r="H6727" i="6"/>
  <c r="H6728" i="6"/>
  <c r="H6729" i="6"/>
  <c r="H6730" i="6"/>
  <c r="H6731" i="6"/>
  <c r="H6732" i="6"/>
  <c r="H6733" i="6"/>
  <c r="H6734" i="6"/>
  <c r="H6735" i="6"/>
  <c r="H6736" i="6"/>
  <c r="H6737" i="6"/>
  <c r="H6738" i="6"/>
  <c r="H6739" i="6"/>
  <c r="H6740" i="6"/>
  <c r="H6741" i="6"/>
  <c r="H6742" i="6"/>
  <c r="H6743" i="6"/>
  <c r="H6744" i="6"/>
  <c r="H6745" i="6"/>
  <c r="H6746" i="6"/>
  <c r="H6747" i="6"/>
  <c r="H6748" i="6"/>
  <c r="H6749" i="6"/>
  <c r="H6750" i="6"/>
  <c r="H6751" i="6"/>
  <c r="H6752" i="6"/>
  <c r="H6753" i="6"/>
  <c r="H6754" i="6"/>
  <c r="H6755" i="6"/>
  <c r="H6756" i="6"/>
  <c r="H6757" i="6"/>
  <c r="H6758" i="6"/>
  <c r="H6759" i="6"/>
  <c r="H6760" i="6"/>
  <c r="H6761" i="6"/>
  <c r="H6762" i="6"/>
  <c r="H6763" i="6"/>
  <c r="H6764" i="6"/>
  <c r="H6765" i="6"/>
  <c r="H6766" i="6"/>
  <c r="H6767" i="6"/>
  <c r="H6768" i="6"/>
  <c r="H6769" i="6"/>
  <c r="H6770" i="6"/>
  <c r="H6771" i="6"/>
  <c r="H6772" i="6"/>
  <c r="H6773" i="6"/>
  <c r="H6774" i="6"/>
  <c r="H6775" i="6"/>
  <c r="H6776" i="6"/>
  <c r="H6777" i="6"/>
  <c r="H6778" i="6"/>
  <c r="H6779" i="6"/>
  <c r="H6780" i="6"/>
  <c r="H6781" i="6"/>
  <c r="H6782" i="6"/>
  <c r="H6783" i="6"/>
  <c r="H6784" i="6"/>
  <c r="H6785" i="6"/>
  <c r="H6786" i="6"/>
  <c r="H6787" i="6"/>
  <c r="H6788" i="6"/>
  <c r="H6789" i="6"/>
  <c r="H6790" i="6"/>
  <c r="H6791" i="6"/>
  <c r="H6792" i="6"/>
  <c r="H6793" i="6"/>
  <c r="H6794" i="6"/>
  <c r="H6795" i="6"/>
  <c r="H6796" i="6"/>
  <c r="H6797" i="6"/>
  <c r="H6798" i="6"/>
  <c r="H6799" i="6"/>
  <c r="H6800" i="6"/>
  <c r="H6801" i="6"/>
  <c r="H6802" i="6"/>
  <c r="H6803" i="6"/>
  <c r="H6804" i="6"/>
  <c r="H6805" i="6"/>
  <c r="H6806" i="6"/>
  <c r="H6807" i="6"/>
  <c r="H6808" i="6"/>
  <c r="H6809" i="6"/>
  <c r="H6810" i="6"/>
  <c r="H6811" i="6"/>
  <c r="H6812" i="6"/>
  <c r="H6813" i="6"/>
  <c r="H6814" i="6"/>
  <c r="H6815" i="6"/>
  <c r="H6816" i="6"/>
  <c r="H6817" i="6"/>
  <c r="H6818" i="6"/>
  <c r="H6819" i="6"/>
  <c r="H6820" i="6"/>
  <c r="H6821" i="6"/>
  <c r="H6822" i="6"/>
  <c r="H6823" i="6"/>
  <c r="H6824" i="6"/>
  <c r="H6825" i="6"/>
  <c r="H6826" i="6"/>
  <c r="H6827" i="6"/>
  <c r="H6828" i="6"/>
  <c r="H6829" i="6"/>
  <c r="H6830" i="6"/>
  <c r="H6831" i="6"/>
  <c r="H6832" i="6"/>
  <c r="H6833" i="6"/>
  <c r="H6834" i="6"/>
  <c r="H6835" i="6"/>
  <c r="H6836" i="6"/>
  <c r="H6837" i="6"/>
  <c r="H6838" i="6"/>
  <c r="H6839" i="6"/>
  <c r="H6840" i="6"/>
  <c r="H6841" i="6"/>
  <c r="H6842" i="6"/>
  <c r="H6843" i="6"/>
  <c r="H6844" i="6"/>
  <c r="H6845" i="6"/>
  <c r="H6846" i="6"/>
  <c r="H6847" i="6"/>
  <c r="H6848" i="6"/>
  <c r="H6849" i="6"/>
  <c r="H6850" i="6"/>
  <c r="H6851" i="6"/>
  <c r="H6852" i="6"/>
  <c r="H6853" i="6"/>
  <c r="H6854" i="6"/>
  <c r="H6855" i="6"/>
  <c r="H6856" i="6"/>
  <c r="H6857" i="6"/>
  <c r="H6858" i="6"/>
  <c r="H6859" i="6"/>
  <c r="H6860" i="6"/>
  <c r="H6861" i="6"/>
  <c r="H6862" i="6"/>
  <c r="H6863" i="6"/>
  <c r="H6864" i="6"/>
  <c r="H6865" i="6"/>
  <c r="H6866" i="6"/>
  <c r="H6867" i="6"/>
  <c r="H6868" i="6"/>
  <c r="H6869" i="6"/>
  <c r="H6870" i="6"/>
  <c r="H6871" i="6"/>
  <c r="H6872" i="6"/>
  <c r="H6873" i="6"/>
  <c r="H6874" i="6"/>
  <c r="H6875" i="6"/>
  <c r="H6876" i="6"/>
  <c r="H6877" i="6"/>
  <c r="H6878" i="6"/>
  <c r="H6879" i="6"/>
  <c r="H6880" i="6"/>
  <c r="H6881" i="6"/>
  <c r="H6882" i="6"/>
  <c r="H6883" i="6"/>
  <c r="H6884" i="6"/>
  <c r="H6885" i="6"/>
  <c r="H6886" i="6"/>
  <c r="H6887" i="6"/>
  <c r="H6888" i="6"/>
  <c r="H6889" i="6"/>
  <c r="H6890" i="6"/>
  <c r="H6891" i="6"/>
  <c r="H6892" i="6"/>
  <c r="H6893" i="6"/>
  <c r="H6894" i="6"/>
  <c r="H6895" i="6"/>
  <c r="H6896" i="6"/>
  <c r="H6897" i="6"/>
  <c r="H6898" i="6"/>
  <c r="H6899" i="6"/>
  <c r="H6900" i="6"/>
  <c r="H6901" i="6"/>
  <c r="H6902" i="6"/>
  <c r="H6903" i="6"/>
  <c r="H6904" i="6"/>
  <c r="H6905" i="6"/>
  <c r="H6906" i="6"/>
  <c r="H6907" i="6"/>
  <c r="H6908" i="6"/>
  <c r="H6909" i="6"/>
  <c r="H6910" i="6"/>
  <c r="H6911" i="6"/>
  <c r="H6912" i="6"/>
  <c r="H6913" i="6"/>
  <c r="H6914" i="6"/>
  <c r="H6915" i="6"/>
  <c r="H6916" i="6"/>
  <c r="H6917" i="6"/>
  <c r="H6918" i="6"/>
  <c r="H6919" i="6"/>
  <c r="H6920" i="6"/>
  <c r="H6921" i="6"/>
  <c r="H6922" i="6"/>
  <c r="H6923" i="6"/>
  <c r="H6924" i="6"/>
  <c r="H6925" i="6"/>
  <c r="H6926" i="6"/>
  <c r="H6927" i="6"/>
  <c r="H6928" i="6"/>
  <c r="H6929" i="6"/>
  <c r="H6930" i="6"/>
  <c r="H6931" i="6"/>
  <c r="H6932" i="6"/>
  <c r="H6933" i="6"/>
  <c r="H6934" i="6"/>
  <c r="H6935" i="6"/>
  <c r="H6936" i="6"/>
  <c r="H6937" i="6"/>
  <c r="H6938" i="6"/>
  <c r="H6939" i="6"/>
  <c r="H6940" i="6"/>
  <c r="H6941" i="6"/>
  <c r="H6942" i="6"/>
  <c r="H6943" i="6"/>
  <c r="H6944" i="6"/>
  <c r="H6945" i="6"/>
  <c r="H6946" i="6"/>
  <c r="H6947" i="6"/>
  <c r="H6948" i="6"/>
  <c r="H6949" i="6"/>
  <c r="H6950" i="6"/>
  <c r="H6951" i="6"/>
  <c r="H6952" i="6"/>
  <c r="H6953" i="6"/>
  <c r="H6954" i="6"/>
  <c r="H6955" i="6"/>
  <c r="H6956" i="6"/>
  <c r="H6957" i="6"/>
  <c r="H6958" i="6"/>
  <c r="H6959" i="6"/>
  <c r="H6960" i="6"/>
  <c r="H6961" i="6"/>
  <c r="H6962" i="6"/>
  <c r="H6963" i="6"/>
  <c r="H6964" i="6"/>
  <c r="H6965" i="6"/>
  <c r="H6966" i="6"/>
  <c r="H6967" i="6"/>
  <c r="H6968" i="6"/>
  <c r="H6969" i="6"/>
  <c r="H6970" i="6"/>
  <c r="H6971" i="6"/>
  <c r="H6972" i="6"/>
  <c r="H6973" i="6"/>
  <c r="H6974" i="6"/>
  <c r="H6975" i="6"/>
  <c r="H6976" i="6"/>
  <c r="H6977" i="6"/>
  <c r="H6978" i="6"/>
  <c r="H6979" i="6"/>
  <c r="H6980" i="6"/>
  <c r="H6981" i="6"/>
  <c r="H6982" i="6"/>
  <c r="H6983" i="6"/>
  <c r="H6984" i="6"/>
  <c r="H6985" i="6"/>
  <c r="H6986" i="6"/>
  <c r="H6987" i="6"/>
  <c r="H6988" i="6"/>
  <c r="H6989" i="6"/>
  <c r="H6990" i="6"/>
  <c r="H6991" i="6"/>
  <c r="H6992" i="6"/>
  <c r="H6993" i="6"/>
  <c r="H6994" i="6"/>
  <c r="H6995" i="6"/>
  <c r="H6996" i="6"/>
  <c r="H6997" i="6"/>
  <c r="H6998" i="6"/>
  <c r="H6999" i="6"/>
  <c r="H7000" i="6"/>
  <c r="H7001" i="6"/>
  <c r="H7002" i="6"/>
  <c r="H7003" i="6"/>
  <c r="H7004" i="6"/>
  <c r="H7005" i="6"/>
  <c r="H7006" i="6"/>
  <c r="H7007" i="6"/>
  <c r="H7008" i="6"/>
  <c r="H7009" i="6"/>
  <c r="H7010" i="6"/>
  <c r="H7011" i="6"/>
  <c r="H7012" i="6"/>
  <c r="H7013" i="6"/>
  <c r="H7014" i="6"/>
  <c r="H7015" i="6"/>
  <c r="H7016" i="6"/>
  <c r="H7017" i="6"/>
  <c r="H7018" i="6"/>
  <c r="H7019" i="6"/>
  <c r="H7020" i="6"/>
  <c r="H7021" i="6"/>
  <c r="H7022" i="6"/>
  <c r="H7023" i="6"/>
  <c r="H7024" i="6"/>
  <c r="H7025" i="6"/>
  <c r="H7026" i="6"/>
  <c r="H7027" i="6"/>
  <c r="H7028" i="6"/>
  <c r="H7029" i="6"/>
  <c r="H7030" i="6"/>
  <c r="H7031" i="6"/>
  <c r="H7032" i="6"/>
  <c r="H7033" i="6"/>
  <c r="H7034" i="6"/>
  <c r="H7035" i="6"/>
  <c r="H7036" i="6"/>
  <c r="H7037" i="6"/>
  <c r="H7038" i="6"/>
  <c r="H7039" i="6"/>
  <c r="H7040" i="6"/>
  <c r="H7041" i="6"/>
  <c r="H7042" i="6"/>
  <c r="H7043" i="6"/>
  <c r="H7044" i="6"/>
  <c r="H7045" i="6"/>
  <c r="H7046" i="6"/>
  <c r="H7047" i="6"/>
  <c r="H7048" i="6"/>
  <c r="H7049" i="6"/>
  <c r="H7050" i="6"/>
  <c r="H7051" i="6"/>
  <c r="H7052" i="6"/>
  <c r="H7053" i="6"/>
  <c r="H7054" i="6"/>
  <c r="H7055" i="6"/>
  <c r="H7056" i="6"/>
  <c r="H7057" i="6"/>
  <c r="H7058" i="6"/>
  <c r="H7059" i="6"/>
  <c r="H7060" i="6"/>
  <c r="H7061" i="6"/>
  <c r="H7062" i="6"/>
  <c r="H7063" i="6"/>
  <c r="H7064" i="6"/>
  <c r="H7065" i="6"/>
  <c r="H7066" i="6"/>
  <c r="H7067" i="6"/>
  <c r="H7068" i="6"/>
  <c r="H7069" i="6"/>
  <c r="H7070" i="6"/>
  <c r="H7071" i="6"/>
  <c r="H7072" i="6"/>
  <c r="H7073" i="6"/>
  <c r="H7074" i="6"/>
  <c r="H7075" i="6"/>
  <c r="H7076" i="6"/>
  <c r="H7077" i="6"/>
  <c r="H7078" i="6"/>
  <c r="H7079" i="6"/>
  <c r="H7080" i="6"/>
  <c r="H7081" i="6"/>
  <c r="H7082" i="6"/>
  <c r="H7083" i="6"/>
  <c r="H7084" i="6"/>
  <c r="H7085" i="6"/>
  <c r="H7086" i="6"/>
  <c r="H7087" i="6"/>
  <c r="H7088" i="6"/>
  <c r="H7089" i="6"/>
  <c r="H7090" i="6"/>
  <c r="H7091" i="6"/>
  <c r="H7092" i="6"/>
  <c r="H7093" i="6"/>
  <c r="H7094" i="6"/>
  <c r="H7095" i="6"/>
  <c r="H7096" i="6"/>
  <c r="H7097" i="6"/>
  <c r="H7098" i="6"/>
  <c r="H7099" i="6"/>
  <c r="H7100" i="6"/>
  <c r="H7101" i="6"/>
  <c r="H7102" i="6"/>
  <c r="H7103" i="6"/>
  <c r="H7104" i="6"/>
  <c r="H7105" i="6"/>
  <c r="H7106" i="6"/>
  <c r="H7107" i="6"/>
  <c r="H7108" i="6"/>
  <c r="H7109" i="6"/>
  <c r="H7110" i="6"/>
  <c r="H7111" i="6"/>
  <c r="H7112" i="6"/>
  <c r="H7113" i="6"/>
  <c r="H7114" i="6"/>
  <c r="H7115" i="6"/>
  <c r="H7116" i="6"/>
  <c r="H7117" i="6"/>
  <c r="H7118" i="6"/>
  <c r="H7119" i="6"/>
  <c r="H7120" i="6"/>
  <c r="H7121" i="6"/>
  <c r="H7122" i="6"/>
  <c r="H7123" i="6"/>
  <c r="H7124" i="6"/>
  <c r="H7125" i="6"/>
  <c r="H7126" i="6"/>
  <c r="H7127" i="6"/>
  <c r="H7128" i="6"/>
  <c r="H7129" i="6"/>
  <c r="H7130" i="6"/>
  <c r="H7131" i="6"/>
  <c r="H7132" i="6"/>
  <c r="H7133" i="6"/>
  <c r="H7134" i="6"/>
  <c r="H7135" i="6"/>
  <c r="H7136" i="6"/>
  <c r="H7137" i="6"/>
  <c r="H7138" i="6"/>
  <c r="H7139" i="6"/>
  <c r="H7140" i="6"/>
  <c r="H7141" i="6"/>
  <c r="H7142" i="6"/>
  <c r="H7143" i="6"/>
  <c r="H7144" i="6"/>
  <c r="H7145" i="6"/>
  <c r="H7146" i="6"/>
  <c r="H7147" i="6"/>
  <c r="H7148" i="6"/>
  <c r="H7149" i="6"/>
  <c r="H7150" i="6"/>
  <c r="H7151" i="6"/>
  <c r="H7152" i="6"/>
  <c r="H7153" i="6"/>
  <c r="H7154" i="6"/>
  <c r="H7155" i="6"/>
  <c r="H7156" i="6"/>
  <c r="H7157" i="6"/>
  <c r="H7158" i="6"/>
  <c r="H7159" i="6"/>
  <c r="H7160" i="6"/>
  <c r="H7161" i="6"/>
  <c r="H7162" i="6"/>
  <c r="H7163" i="6"/>
  <c r="H7164" i="6"/>
  <c r="H7165" i="6"/>
  <c r="H7166" i="6"/>
  <c r="H7167" i="6"/>
  <c r="H7168" i="6"/>
  <c r="H7169" i="6"/>
  <c r="H7170" i="6"/>
  <c r="H7171" i="6"/>
  <c r="H7172" i="6"/>
  <c r="H7173" i="6"/>
  <c r="H7174" i="6"/>
  <c r="H7175" i="6"/>
  <c r="H7176" i="6"/>
  <c r="H7177" i="6"/>
  <c r="H7178" i="6"/>
  <c r="H7179" i="6"/>
  <c r="H7180" i="6"/>
  <c r="H7181" i="6"/>
  <c r="H7182" i="6"/>
  <c r="H7183" i="6"/>
  <c r="H7184" i="6"/>
  <c r="H7185" i="6"/>
  <c r="H7186" i="6"/>
  <c r="H7187" i="6"/>
  <c r="H7188" i="6"/>
  <c r="H7189" i="6"/>
  <c r="H7190" i="6"/>
  <c r="H7191" i="6"/>
  <c r="H7192" i="6"/>
  <c r="H7193" i="6"/>
  <c r="H7194" i="6"/>
  <c r="H7195" i="6"/>
  <c r="H7196" i="6"/>
  <c r="H7197" i="6"/>
  <c r="H7198" i="6"/>
  <c r="H7199" i="6"/>
  <c r="H7200" i="6"/>
  <c r="H7201" i="6"/>
  <c r="H7202" i="6"/>
  <c r="H7203" i="6"/>
  <c r="H7204" i="6"/>
  <c r="H7205" i="6"/>
  <c r="H7206" i="6"/>
  <c r="H7207" i="6"/>
  <c r="H7208" i="6"/>
  <c r="H7209" i="6"/>
  <c r="H7210" i="6"/>
  <c r="H7211" i="6"/>
  <c r="H7212" i="6"/>
  <c r="H7213" i="6"/>
  <c r="H7214" i="6"/>
  <c r="H7215" i="6"/>
  <c r="H7216" i="6"/>
  <c r="H7217" i="6"/>
  <c r="H7218" i="6"/>
  <c r="H7219" i="6"/>
  <c r="H7220" i="6"/>
  <c r="H7221" i="6"/>
  <c r="H7222" i="6"/>
  <c r="H7223" i="6"/>
  <c r="H7224" i="6"/>
  <c r="H7225" i="6"/>
  <c r="H7226" i="6"/>
  <c r="H7227" i="6"/>
  <c r="H7228" i="6"/>
  <c r="H7229" i="6"/>
  <c r="H7230" i="6"/>
  <c r="H7231" i="6"/>
  <c r="H7232" i="6"/>
  <c r="H7233" i="6"/>
  <c r="H7234" i="6"/>
  <c r="H7235" i="6"/>
  <c r="H7236" i="6"/>
  <c r="H7237" i="6"/>
  <c r="H7238" i="6"/>
  <c r="H7239" i="6"/>
  <c r="H7240" i="6"/>
  <c r="H7241" i="6"/>
  <c r="H7242" i="6"/>
  <c r="H7243" i="6"/>
  <c r="H7244" i="6"/>
  <c r="H7245" i="6"/>
  <c r="H7246" i="6"/>
  <c r="H7247" i="6"/>
  <c r="H7248" i="6"/>
  <c r="H7249" i="6"/>
  <c r="H7250" i="6"/>
  <c r="H7251" i="6"/>
  <c r="H7252" i="6"/>
  <c r="H7253" i="6"/>
  <c r="H7254" i="6"/>
  <c r="H7255" i="6"/>
  <c r="H7256" i="6"/>
  <c r="H7257" i="6"/>
  <c r="H7258" i="6"/>
  <c r="H7259" i="6"/>
  <c r="H7260" i="6"/>
  <c r="H7261" i="6"/>
  <c r="H7262" i="6"/>
  <c r="H7263" i="6"/>
  <c r="H7264" i="6"/>
  <c r="H7265" i="6"/>
  <c r="H7266" i="6"/>
  <c r="H7267" i="6"/>
  <c r="H7268" i="6"/>
  <c r="H7269" i="6"/>
  <c r="H7270" i="6"/>
  <c r="H7271" i="6"/>
  <c r="H7272" i="6"/>
  <c r="H7273" i="6"/>
  <c r="H7274" i="6"/>
  <c r="H7275" i="6"/>
  <c r="H7276" i="6"/>
  <c r="H7277" i="6"/>
  <c r="H7278" i="6"/>
  <c r="H7279" i="6"/>
  <c r="H7280" i="6"/>
  <c r="H7281" i="6"/>
  <c r="H7282" i="6"/>
  <c r="H7283" i="6"/>
  <c r="H7284" i="6"/>
  <c r="H7285" i="6"/>
  <c r="H7286" i="6"/>
  <c r="H7287" i="6"/>
  <c r="H7288" i="6"/>
  <c r="H7289" i="6"/>
  <c r="H7290" i="6"/>
  <c r="H7291" i="6"/>
  <c r="H7292" i="6"/>
  <c r="H7293" i="6"/>
  <c r="H7294" i="6"/>
  <c r="H7295" i="6"/>
  <c r="H7296" i="6"/>
  <c r="H7297" i="6"/>
  <c r="H7298" i="6"/>
  <c r="H7299" i="6"/>
  <c r="H7300" i="6"/>
  <c r="H7301" i="6"/>
  <c r="H7302" i="6"/>
  <c r="H7303" i="6"/>
  <c r="H7304" i="6"/>
  <c r="H7305" i="6"/>
  <c r="H7306" i="6"/>
  <c r="H7307" i="6"/>
  <c r="H7308" i="6"/>
  <c r="H7309" i="6"/>
  <c r="H7310" i="6"/>
  <c r="H7311" i="6"/>
  <c r="H7312" i="6"/>
  <c r="H7313" i="6"/>
  <c r="H7314" i="6"/>
  <c r="H7315" i="6"/>
  <c r="H7316" i="6"/>
  <c r="H7317" i="6"/>
  <c r="H7318" i="6"/>
  <c r="H7319" i="6"/>
  <c r="H7320" i="6"/>
  <c r="H7321" i="6"/>
  <c r="H7322" i="6"/>
  <c r="H7323" i="6"/>
  <c r="H7324" i="6"/>
  <c r="H7325" i="6"/>
  <c r="H7326" i="6"/>
  <c r="H7327" i="6"/>
  <c r="H7328" i="6"/>
  <c r="H7329" i="6"/>
  <c r="H7330" i="6"/>
  <c r="H7331" i="6"/>
  <c r="H7332" i="6"/>
  <c r="H7333" i="6"/>
  <c r="H7334" i="6"/>
  <c r="H7335" i="6"/>
  <c r="H7336" i="6"/>
  <c r="H7337" i="6"/>
  <c r="H7338" i="6"/>
  <c r="H7339" i="6"/>
  <c r="H7340" i="6"/>
  <c r="H7341" i="6"/>
  <c r="H7342" i="6"/>
  <c r="H7343" i="6"/>
  <c r="H7344" i="6"/>
  <c r="H7345" i="6"/>
  <c r="H7346" i="6"/>
  <c r="H7347" i="6"/>
  <c r="H7348" i="6"/>
  <c r="H7349" i="6"/>
  <c r="H7350" i="6"/>
  <c r="H7351" i="6"/>
  <c r="H7352" i="6"/>
  <c r="H7353" i="6"/>
  <c r="H7354" i="6"/>
  <c r="H7355" i="6"/>
  <c r="H7356" i="6"/>
  <c r="H7357" i="6"/>
  <c r="H7358" i="6"/>
  <c r="H7359" i="6"/>
  <c r="H7360" i="6"/>
  <c r="H7361" i="6"/>
  <c r="H7362" i="6"/>
  <c r="H7363" i="6"/>
  <c r="H7364" i="6"/>
  <c r="H7365" i="6"/>
  <c r="H7366" i="6"/>
  <c r="H7367" i="6"/>
  <c r="H7368" i="6"/>
  <c r="H7369" i="6"/>
  <c r="H7370" i="6"/>
  <c r="H7371" i="6"/>
  <c r="H7372" i="6"/>
  <c r="H7373" i="6"/>
  <c r="H7374" i="6"/>
  <c r="H7375" i="6"/>
  <c r="H7376" i="6"/>
  <c r="H7377" i="6"/>
  <c r="H7378" i="6"/>
  <c r="H7379" i="6"/>
  <c r="H7380" i="6"/>
  <c r="H7381" i="6"/>
  <c r="H7382" i="6"/>
  <c r="H7383" i="6"/>
  <c r="H7384" i="6"/>
  <c r="H7385" i="6"/>
  <c r="H7386" i="6"/>
  <c r="H7387" i="6"/>
  <c r="H7388" i="6"/>
  <c r="H7389" i="6"/>
  <c r="H7390" i="6"/>
  <c r="H7391" i="6"/>
  <c r="H7392" i="6"/>
  <c r="H7393" i="6"/>
  <c r="H7394" i="6"/>
  <c r="H7395" i="6"/>
  <c r="H7396" i="6"/>
  <c r="H7397" i="6"/>
  <c r="H7398" i="6"/>
  <c r="H7399" i="6"/>
  <c r="H7400" i="6"/>
  <c r="H7401" i="6"/>
  <c r="H7402" i="6"/>
  <c r="H7403" i="6"/>
  <c r="H7404" i="6"/>
  <c r="H7405" i="6"/>
  <c r="H7406" i="6"/>
  <c r="H7407" i="6"/>
  <c r="H7408" i="6"/>
  <c r="H7409" i="6"/>
  <c r="H7410" i="6"/>
  <c r="H7411" i="6"/>
  <c r="H7412" i="6"/>
  <c r="H7413" i="6"/>
  <c r="H7414" i="6"/>
  <c r="H7415" i="6"/>
  <c r="H7416" i="6"/>
  <c r="H7417" i="6"/>
  <c r="H7418" i="6"/>
  <c r="H7419" i="6"/>
  <c r="H7420" i="6"/>
  <c r="H7421" i="6"/>
  <c r="H7422" i="6"/>
  <c r="H7423" i="6"/>
  <c r="H7424" i="6"/>
  <c r="H7425" i="6"/>
  <c r="H7426" i="6"/>
  <c r="H7427" i="6"/>
  <c r="H7428" i="6"/>
  <c r="H7429" i="6"/>
  <c r="H7430" i="6"/>
  <c r="H7431" i="6"/>
  <c r="H7432" i="6"/>
  <c r="H7433" i="6"/>
  <c r="H7434" i="6"/>
  <c r="H7435" i="6"/>
  <c r="H7436" i="6"/>
  <c r="H7437" i="6"/>
  <c r="H7438" i="6"/>
  <c r="H7439" i="6"/>
  <c r="H7440" i="6"/>
  <c r="H7441" i="6"/>
  <c r="H7442" i="6"/>
  <c r="H7443" i="6"/>
  <c r="H7444" i="6"/>
  <c r="H7445" i="6"/>
  <c r="H7446" i="6"/>
  <c r="H7447" i="6"/>
  <c r="H7448" i="6"/>
  <c r="H7449" i="6"/>
  <c r="H7450" i="6"/>
  <c r="H7451" i="6"/>
  <c r="H7452" i="6"/>
  <c r="H7453" i="6"/>
  <c r="H7454" i="6"/>
  <c r="H7455" i="6"/>
  <c r="H7456" i="6"/>
  <c r="H7457" i="6"/>
  <c r="H7458" i="6"/>
  <c r="H7459" i="6"/>
  <c r="H7460" i="6"/>
  <c r="H7461" i="6"/>
  <c r="H7462" i="6"/>
  <c r="H7463" i="6"/>
  <c r="H7464" i="6"/>
  <c r="H7465" i="6"/>
  <c r="H7466" i="6"/>
  <c r="H7467" i="6"/>
  <c r="H7468" i="6"/>
  <c r="H7469" i="6"/>
  <c r="H7470" i="6"/>
  <c r="H7471" i="6"/>
  <c r="H7472" i="6"/>
  <c r="H7473" i="6"/>
  <c r="H7474" i="6"/>
  <c r="H7475" i="6"/>
  <c r="H7476" i="6"/>
  <c r="H7477" i="6"/>
  <c r="H7478" i="6"/>
  <c r="H7479" i="6"/>
  <c r="H7480" i="6"/>
  <c r="H7481" i="6"/>
  <c r="H7482" i="6"/>
  <c r="H7483" i="6"/>
  <c r="H7484" i="6"/>
  <c r="H7485" i="6"/>
  <c r="H7486" i="6"/>
  <c r="H7487" i="6"/>
  <c r="H7488" i="6"/>
  <c r="H7489" i="6"/>
  <c r="H7490" i="6"/>
  <c r="H7491" i="6"/>
  <c r="H7492" i="6"/>
  <c r="H7493" i="6"/>
  <c r="H7494" i="6"/>
  <c r="H7495" i="6"/>
  <c r="H7496" i="6"/>
  <c r="H7497" i="6"/>
  <c r="H7498" i="6"/>
  <c r="H7499" i="6"/>
  <c r="H7500" i="6"/>
  <c r="H7501" i="6"/>
  <c r="H7502" i="6"/>
  <c r="H7503" i="6"/>
  <c r="H7504" i="6"/>
  <c r="H7505" i="6"/>
  <c r="H7506" i="6"/>
  <c r="H7507" i="6"/>
  <c r="H7508" i="6"/>
  <c r="H7509" i="6"/>
  <c r="H7510" i="6"/>
  <c r="H7511" i="6"/>
  <c r="H7512" i="6"/>
  <c r="H7513" i="6"/>
  <c r="H7514" i="6"/>
  <c r="H7515" i="6"/>
  <c r="H7516" i="6"/>
  <c r="H7517" i="6"/>
  <c r="H7518" i="6"/>
  <c r="H7519" i="6"/>
  <c r="H7520" i="6"/>
  <c r="H7521" i="6"/>
  <c r="H7522" i="6"/>
  <c r="H7523" i="6"/>
  <c r="H7524" i="6"/>
  <c r="H7525" i="6"/>
  <c r="H7526" i="6"/>
  <c r="H7527" i="6"/>
  <c r="H7528" i="6"/>
  <c r="H7529" i="6"/>
  <c r="H7530" i="6"/>
  <c r="H7531" i="6"/>
  <c r="H7532" i="6"/>
  <c r="H7533" i="6"/>
  <c r="H7534" i="6"/>
  <c r="H7535" i="6"/>
  <c r="H7536" i="6"/>
  <c r="H7537" i="6"/>
  <c r="H7538" i="6"/>
  <c r="H7539" i="6"/>
  <c r="H7540" i="6"/>
  <c r="H7541" i="6"/>
  <c r="H7542" i="6"/>
  <c r="H7543" i="6"/>
  <c r="H7544" i="6"/>
  <c r="H7545" i="6"/>
  <c r="H7546" i="6"/>
  <c r="H7547" i="6"/>
  <c r="H7548" i="6"/>
  <c r="H7549" i="6"/>
  <c r="H7550" i="6"/>
  <c r="H7551" i="6"/>
  <c r="H7552" i="6"/>
  <c r="H7553" i="6"/>
  <c r="H7554" i="6"/>
  <c r="H7555" i="6"/>
  <c r="H7556" i="6"/>
  <c r="H7557" i="6"/>
  <c r="H7558" i="6"/>
  <c r="H7559" i="6"/>
  <c r="H7560" i="6"/>
  <c r="H7561" i="6"/>
  <c r="H7562" i="6"/>
  <c r="H7563" i="6"/>
  <c r="H7564" i="6"/>
  <c r="H7565" i="6"/>
  <c r="H7566" i="6"/>
  <c r="H7567" i="6"/>
  <c r="H7568" i="6"/>
  <c r="H7569" i="6"/>
  <c r="H7570" i="6"/>
  <c r="H7571" i="6"/>
  <c r="H7572" i="6"/>
  <c r="H7573" i="6"/>
  <c r="H7574" i="6"/>
  <c r="H7575" i="6"/>
  <c r="H7576" i="6"/>
  <c r="H7577" i="6"/>
  <c r="H7578" i="6"/>
  <c r="H7579" i="6"/>
  <c r="H7580" i="6"/>
  <c r="H7581" i="6"/>
  <c r="H7582" i="6"/>
  <c r="H7583" i="6"/>
  <c r="H7584" i="6"/>
  <c r="H7585" i="6"/>
  <c r="H7586" i="6"/>
  <c r="H7587" i="6"/>
  <c r="H7588" i="6"/>
  <c r="H7589" i="6"/>
  <c r="H7590" i="6"/>
  <c r="H7591" i="6"/>
  <c r="H7592" i="6"/>
  <c r="H7593" i="6"/>
  <c r="H7594" i="6"/>
  <c r="H7595" i="6"/>
  <c r="H7596" i="6"/>
  <c r="H7597" i="6"/>
  <c r="H7598" i="6"/>
  <c r="H7599" i="6"/>
  <c r="H7600" i="6"/>
  <c r="H7601" i="6"/>
  <c r="H7602" i="6"/>
  <c r="H7603" i="6"/>
  <c r="H7604" i="6"/>
  <c r="H7605" i="6"/>
  <c r="H7606" i="6"/>
  <c r="H7607" i="6"/>
  <c r="H7608" i="6"/>
  <c r="H7609" i="6"/>
  <c r="H7610" i="6"/>
  <c r="H7611" i="6"/>
  <c r="H7612" i="6"/>
  <c r="H7613" i="6"/>
  <c r="H7614" i="6"/>
  <c r="H7615" i="6"/>
  <c r="H7616" i="6"/>
  <c r="H7617" i="6"/>
  <c r="H7618" i="6"/>
  <c r="H7619" i="6"/>
  <c r="H7620" i="6"/>
  <c r="H7621" i="6"/>
  <c r="H7622" i="6"/>
  <c r="H7623" i="6"/>
  <c r="H7624" i="6"/>
  <c r="H7625" i="6"/>
  <c r="H7626" i="6"/>
  <c r="H7627" i="6"/>
  <c r="H7628" i="6"/>
  <c r="H7629" i="6"/>
  <c r="H7630" i="6"/>
  <c r="H7631" i="6"/>
  <c r="H7632" i="6"/>
  <c r="H7633" i="6"/>
  <c r="H7634" i="6"/>
  <c r="H7635" i="6"/>
  <c r="H7636" i="6"/>
  <c r="H7637" i="6"/>
  <c r="H7638" i="6"/>
  <c r="H7639" i="6"/>
  <c r="H7640" i="6"/>
  <c r="H7641" i="6"/>
  <c r="H7642" i="6"/>
  <c r="H7643" i="6"/>
  <c r="H7644" i="6"/>
  <c r="H7645" i="6"/>
  <c r="H7646" i="6"/>
  <c r="H7647" i="6"/>
  <c r="H7648" i="6"/>
  <c r="H7649" i="6"/>
  <c r="H7650" i="6"/>
  <c r="H7651" i="6"/>
  <c r="H7652" i="6"/>
  <c r="H7653" i="6"/>
  <c r="H7654" i="6"/>
  <c r="H7655" i="6"/>
  <c r="H7656" i="6"/>
  <c r="H7657" i="6"/>
  <c r="H7658" i="6"/>
  <c r="H7659" i="6"/>
  <c r="H7660" i="6"/>
  <c r="H7661" i="6"/>
  <c r="H7662" i="6"/>
  <c r="H7663" i="6"/>
  <c r="H7664" i="6"/>
  <c r="H7665" i="6"/>
  <c r="H7666" i="6"/>
  <c r="H7667" i="6"/>
  <c r="H7668" i="6"/>
  <c r="H7669" i="6"/>
  <c r="H7670" i="6"/>
  <c r="H7671" i="6"/>
  <c r="H7672" i="6"/>
  <c r="H7673" i="6"/>
  <c r="H7674" i="6"/>
  <c r="H7675" i="6"/>
  <c r="H7676" i="6"/>
  <c r="H7677" i="6"/>
  <c r="H7678" i="6"/>
  <c r="H7679" i="6"/>
  <c r="H7680" i="6"/>
  <c r="H7681" i="6"/>
  <c r="H7682" i="6"/>
  <c r="H7683" i="6"/>
  <c r="H7684" i="6"/>
  <c r="H7685" i="6"/>
  <c r="H7686" i="6"/>
  <c r="H7687" i="6"/>
  <c r="H7688" i="6"/>
  <c r="H7689" i="6"/>
  <c r="H7690" i="6"/>
  <c r="H7691" i="6"/>
  <c r="H7692" i="6"/>
  <c r="H7693" i="6"/>
  <c r="H7694" i="6"/>
  <c r="H7695" i="6"/>
  <c r="H7696" i="6"/>
  <c r="H7697" i="6"/>
  <c r="H7698" i="6"/>
  <c r="H7699" i="6"/>
  <c r="H7700" i="6"/>
  <c r="H7701" i="6"/>
  <c r="H7702" i="6"/>
  <c r="H7703" i="6"/>
  <c r="H7704" i="6"/>
  <c r="H7705" i="6"/>
  <c r="H7706" i="6"/>
  <c r="H7707" i="6"/>
  <c r="H7708" i="6"/>
  <c r="H7709" i="6"/>
  <c r="H7710" i="6"/>
  <c r="H7711" i="6"/>
  <c r="H7712" i="6"/>
  <c r="H7713" i="6"/>
  <c r="H7714" i="6"/>
  <c r="H7715" i="6"/>
  <c r="H7716" i="6"/>
  <c r="H7717" i="6"/>
  <c r="H7718" i="6"/>
  <c r="H7719" i="6"/>
  <c r="H7720" i="6"/>
  <c r="H7721" i="6"/>
  <c r="H7722" i="6"/>
  <c r="H7723" i="6"/>
  <c r="H7724" i="6"/>
  <c r="H7725" i="6"/>
  <c r="H7726" i="6"/>
  <c r="H7727" i="6"/>
  <c r="H7728" i="6"/>
  <c r="H7729" i="6"/>
  <c r="H7730" i="6"/>
  <c r="H7731" i="6"/>
  <c r="H7732" i="6"/>
  <c r="H7733" i="6"/>
  <c r="H7734" i="6"/>
  <c r="H7735" i="6"/>
  <c r="H7736" i="6"/>
  <c r="H7737" i="6"/>
  <c r="H7738" i="6"/>
  <c r="H7739" i="6"/>
  <c r="H7740" i="6"/>
  <c r="H7741" i="6"/>
  <c r="H7742" i="6"/>
  <c r="H7743" i="6"/>
  <c r="H7744" i="6"/>
  <c r="H7745" i="6"/>
  <c r="H7746" i="6"/>
  <c r="H7747" i="6"/>
  <c r="H7748" i="6"/>
  <c r="H7749" i="6"/>
  <c r="H7750" i="6"/>
  <c r="H7751" i="6"/>
  <c r="H7752" i="6"/>
  <c r="H7753" i="6"/>
  <c r="H7754" i="6"/>
  <c r="H7755" i="6"/>
  <c r="H7756" i="6"/>
  <c r="H7757" i="6"/>
  <c r="H7758" i="6"/>
  <c r="H7759" i="6"/>
  <c r="H7760" i="6"/>
  <c r="H7761" i="6"/>
  <c r="H7762" i="6"/>
  <c r="H7763" i="6"/>
  <c r="H7764" i="6"/>
  <c r="H7765" i="6"/>
  <c r="H7766" i="6"/>
  <c r="H7767" i="6"/>
  <c r="H7768" i="6"/>
  <c r="H7769" i="6"/>
  <c r="H7770" i="6"/>
  <c r="H7771" i="6"/>
  <c r="H7772" i="6"/>
  <c r="H7773" i="6"/>
  <c r="H7774" i="6"/>
  <c r="H7775" i="6"/>
  <c r="H7776" i="6"/>
  <c r="H7777" i="6"/>
  <c r="H7778" i="6"/>
  <c r="H7779" i="6"/>
  <c r="H7780" i="6"/>
  <c r="H7781" i="6"/>
  <c r="H7782" i="6"/>
  <c r="H7783" i="6"/>
  <c r="H7784" i="6"/>
  <c r="H7785" i="6"/>
  <c r="H7786" i="6"/>
  <c r="H7787" i="6"/>
  <c r="H7788" i="6"/>
  <c r="H7789" i="6"/>
  <c r="H7790" i="6"/>
  <c r="H7791" i="6"/>
  <c r="H7792" i="6"/>
  <c r="H7793" i="6"/>
  <c r="H7794" i="6"/>
  <c r="H7795" i="6"/>
  <c r="H7796" i="6"/>
  <c r="H7797" i="6"/>
  <c r="H7798" i="6"/>
  <c r="H7799" i="6"/>
  <c r="H7800" i="6"/>
  <c r="H7801" i="6"/>
  <c r="H7802" i="6"/>
  <c r="H7803" i="6"/>
  <c r="H7804" i="6"/>
  <c r="H7805" i="6"/>
  <c r="H7806" i="6"/>
  <c r="H7807" i="6"/>
  <c r="H7808" i="6"/>
  <c r="H7809" i="6"/>
  <c r="H7810" i="6"/>
  <c r="H7811" i="6"/>
  <c r="H7812" i="6"/>
  <c r="H7813" i="6"/>
  <c r="H7814" i="6"/>
  <c r="H7815" i="6"/>
  <c r="H7816" i="6"/>
  <c r="H7817" i="6"/>
  <c r="H7818" i="6"/>
  <c r="H7819" i="6"/>
  <c r="H7820" i="6"/>
  <c r="H7821" i="6"/>
  <c r="H7822" i="6"/>
  <c r="H7823" i="6"/>
  <c r="H7824" i="6"/>
  <c r="H7825" i="6"/>
  <c r="H7826" i="6"/>
  <c r="H7827" i="6"/>
  <c r="H7828" i="6"/>
  <c r="H7829" i="6"/>
  <c r="H7830" i="6"/>
  <c r="H7831" i="6"/>
  <c r="H7832" i="6"/>
  <c r="H7833" i="6"/>
  <c r="H7834" i="6"/>
  <c r="H7835" i="6"/>
  <c r="H7836" i="6"/>
  <c r="H7837" i="6"/>
  <c r="H7838" i="6"/>
  <c r="H7839" i="6"/>
  <c r="H7840" i="6"/>
  <c r="H7841" i="6"/>
  <c r="H7842" i="6"/>
  <c r="H7843" i="6"/>
  <c r="H7844" i="6"/>
  <c r="H7845" i="6"/>
  <c r="H7846" i="6"/>
  <c r="H7847" i="6"/>
  <c r="H7848" i="6"/>
  <c r="H7849" i="6"/>
  <c r="H7850" i="6"/>
  <c r="H7851" i="6"/>
  <c r="H7852" i="6"/>
  <c r="H7853" i="6"/>
  <c r="H7854" i="6"/>
  <c r="H7855" i="6"/>
  <c r="H7856" i="6"/>
  <c r="H7857" i="6"/>
  <c r="H7858" i="6"/>
  <c r="H7859" i="6"/>
  <c r="H7860" i="6"/>
  <c r="H7861" i="6"/>
  <c r="H7862" i="6"/>
  <c r="H7863" i="6"/>
  <c r="H7864" i="6"/>
  <c r="H7865" i="6"/>
  <c r="H7866" i="6"/>
  <c r="H7867" i="6"/>
  <c r="H7868" i="6"/>
  <c r="H7869" i="6"/>
  <c r="H7870" i="6"/>
  <c r="H7871" i="6"/>
  <c r="H7872" i="6"/>
  <c r="H7873" i="6"/>
  <c r="H7874" i="6"/>
  <c r="H7875" i="6"/>
  <c r="H7876" i="6"/>
  <c r="H7877" i="6"/>
  <c r="H7878" i="6"/>
  <c r="H7879" i="6"/>
  <c r="H7880" i="6"/>
  <c r="H7881" i="6"/>
  <c r="H7882" i="6"/>
  <c r="H7883" i="6"/>
  <c r="H7884" i="6"/>
  <c r="H7885" i="6"/>
  <c r="H7886" i="6"/>
  <c r="H7887" i="6"/>
  <c r="H7888" i="6"/>
  <c r="H7889" i="6"/>
  <c r="H7890" i="6"/>
  <c r="H7891" i="6"/>
  <c r="H7892" i="6"/>
  <c r="H7893" i="6"/>
  <c r="H7894" i="6"/>
  <c r="H7895" i="6"/>
  <c r="H7896" i="6"/>
  <c r="H7897" i="6"/>
  <c r="H7898" i="6"/>
  <c r="H7899" i="6"/>
  <c r="H7900" i="6"/>
  <c r="H7901" i="6"/>
  <c r="H7902" i="6"/>
  <c r="H7903" i="6"/>
  <c r="H7904" i="6"/>
  <c r="H7905" i="6"/>
  <c r="H7906" i="6"/>
  <c r="H7907" i="6"/>
  <c r="H7908" i="6"/>
  <c r="H7909" i="6"/>
  <c r="H7910" i="6"/>
  <c r="H7911" i="6"/>
  <c r="H7912" i="6"/>
  <c r="H7913" i="6"/>
  <c r="H7914" i="6"/>
  <c r="H7915" i="6"/>
  <c r="H7916" i="6"/>
  <c r="H7917" i="6"/>
  <c r="H7918" i="6"/>
  <c r="H7919" i="6"/>
  <c r="H7920" i="6"/>
  <c r="H7921" i="6"/>
  <c r="H7922" i="6"/>
  <c r="H7923" i="6"/>
  <c r="H7924" i="6"/>
  <c r="H7925" i="6"/>
  <c r="H7926" i="6"/>
  <c r="H7927" i="6"/>
  <c r="H7928" i="6"/>
  <c r="H7929" i="6"/>
  <c r="H7930" i="6"/>
  <c r="H7931" i="6"/>
  <c r="H7932" i="6"/>
  <c r="H7933" i="6"/>
  <c r="H7934" i="6"/>
  <c r="H7935" i="6"/>
  <c r="H7936" i="6"/>
  <c r="H7937" i="6"/>
  <c r="H7938" i="6"/>
  <c r="H7939" i="6"/>
  <c r="H7940" i="6"/>
  <c r="H7941" i="6"/>
  <c r="H7942" i="6"/>
  <c r="H7943" i="6"/>
  <c r="H7944" i="6"/>
  <c r="H7945" i="6"/>
  <c r="H7946" i="6"/>
  <c r="H7947" i="6"/>
  <c r="H7948" i="6"/>
  <c r="H7949" i="6"/>
  <c r="H7950" i="6"/>
  <c r="H7951" i="6"/>
  <c r="H7952" i="6"/>
  <c r="H7953" i="6"/>
  <c r="H7954" i="6"/>
  <c r="H7955" i="6"/>
  <c r="H7956" i="6"/>
  <c r="H7957" i="6"/>
  <c r="H7958" i="6"/>
  <c r="H7959" i="6"/>
  <c r="H7960" i="6"/>
  <c r="H7961" i="6"/>
  <c r="H7962" i="6"/>
  <c r="H7963" i="6"/>
  <c r="H7964" i="6"/>
  <c r="H7965" i="6"/>
  <c r="H7966" i="6"/>
  <c r="H7967" i="6"/>
  <c r="H7968" i="6"/>
  <c r="H7969" i="6"/>
  <c r="H7970" i="6"/>
  <c r="H7971" i="6"/>
  <c r="H7972" i="6"/>
  <c r="H7973" i="6"/>
  <c r="H7974" i="6"/>
  <c r="H7975" i="6"/>
  <c r="H7976" i="6"/>
  <c r="H7977" i="6"/>
  <c r="H7978" i="6"/>
  <c r="H7979" i="6"/>
  <c r="H7980" i="6"/>
  <c r="H7981" i="6"/>
  <c r="H7982" i="6"/>
  <c r="H7983" i="6"/>
  <c r="H7984" i="6"/>
  <c r="H7985" i="6"/>
  <c r="H7986" i="6"/>
  <c r="H7987" i="6"/>
  <c r="H7988" i="6"/>
  <c r="H7989" i="6"/>
  <c r="H7990" i="6"/>
  <c r="H7991" i="6"/>
  <c r="H7992" i="6"/>
  <c r="H7993" i="6"/>
  <c r="H7994" i="6"/>
  <c r="H7995" i="6"/>
  <c r="H7996" i="6"/>
  <c r="H7997" i="6"/>
  <c r="H7998" i="6"/>
  <c r="H7999" i="6"/>
  <c r="H8000" i="6"/>
  <c r="H8001" i="6"/>
  <c r="H8002" i="6"/>
  <c r="H8003" i="6"/>
  <c r="H8004" i="6"/>
  <c r="H8005" i="6"/>
  <c r="H8006" i="6"/>
  <c r="H8007" i="6"/>
  <c r="H8008" i="6"/>
  <c r="H8009" i="6"/>
  <c r="H8010" i="6"/>
  <c r="H8011" i="6"/>
  <c r="H8012" i="6"/>
  <c r="H8013" i="6"/>
  <c r="H8014" i="6"/>
  <c r="H8015" i="6"/>
  <c r="H8016" i="6"/>
  <c r="H8017" i="6"/>
  <c r="H8018" i="6"/>
  <c r="H8019" i="6"/>
  <c r="H8020" i="6"/>
  <c r="H8021" i="6"/>
  <c r="H8022" i="6"/>
  <c r="H8023" i="6"/>
  <c r="H8024" i="6"/>
  <c r="H8025" i="6"/>
  <c r="H8026" i="6"/>
  <c r="H8027" i="6"/>
  <c r="H8028" i="6"/>
  <c r="H8029" i="6"/>
  <c r="H8030" i="6"/>
  <c r="H8031" i="6"/>
  <c r="H8032" i="6"/>
  <c r="H8033" i="6"/>
  <c r="H8034" i="6"/>
  <c r="H8035" i="6"/>
  <c r="H8036" i="6"/>
  <c r="H8037" i="6"/>
  <c r="H8038" i="6"/>
  <c r="H8039" i="6"/>
  <c r="H8040" i="6"/>
  <c r="H8041" i="6"/>
  <c r="H8042" i="6"/>
  <c r="H8043" i="6"/>
  <c r="H8044" i="6"/>
  <c r="H8045" i="6"/>
  <c r="H8046" i="6"/>
  <c r="H8047" i="6"/>
  <c r="H8048" i="6"/>
  <c r="H8049" i="6"/>
  <c r="H8050" i="6"/>
  <c r="H8051" i="6"/>
  <c r="H8052" i="6"/>
  <c r="H8053" i="6"/>
  <c r="H8054" i="6"/>
  <c r="H8055" i="6"/>
  <c r="H8056" i="6"/>
  <c r="H8057" i="6"/>
  <c r="H8058" i="6"/>
  <c r="H8059" i="6"/>
  <c r="H8060" i="6"/>
  <c r="H8061" i="6"/>
  <c r="H8062" i="6"/>
  <c r="H8063" i="6"/>
  <c r="H8064" i="6"/>
  <c r="H8065" i="6"/>
  <c r="H8066" i="6"/>
  <c r="H8067" i="6"/>
  <c r="H8068" i="6"/>
  <c r="H8069" i="6"/>
  <c r="H8070" i="6"/>
  <c r="H8071" i="6"/>
  <c r="H8072" i="6"/>
  <c r="H8073" i="6"/>
  <c r="H8074" i="6"/>
  <c r="H8075" i="6"/>
  <c r="H8076" i="6"/>
  <c r="H8077" i="6"/>
  <c r="H8078" i="6"/>
  <c r="G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G2505" i="5"/>
  <c r="G2506" i="5"/>
  <c r="G2507" i="5"/>
  <c r="G2508" i="5"/>
  <c r="G2509" i="5"/>
  <c r="G2510" i="5"/>
  <c r="G2511" i="5"/>
  <c r="G2512" i="5"/>
  <c r="G2513" i="5"/>
  <c r="G2514" i="5"/>
  <c r="G2515" i="5"/>
  <c r="G2516" i="5"/>
  <c r="G2517" i="5"/>
  <c r="G2518" i="5"/>
  <c r="G2519" i="5"/>
  <c r="G2520" i="5"/>
  <c r="G2521" i="5"/>
  <c r="G2522" i="5"/>
  <c r="G2523" i="5"/>
  <c r="G2524" i="5"/>
  <c r="G2525" i="5"/>
  <c r="G2526" i="5"/>
  <c r="G2527" i="5"/>
  <c r="G2528" i="5"/>
  <c r="G2529" i="5"/>
  <c r="G2530" i="5"/>
  <c r="G2531" i="5"/>
  <c r="G2532" i="5"/>
  <c r="G2533" i="5"/>
  <c r="G2534" i="5"/>
  <c r="G2535" i="5"/>
  <c r="G2536" i="5"/>
  <c r="G2537" i="5"/>
  <c r="G2538" i="5"/>
  <c r="G2539" i="5"/>
  <c r="G2540" i="5"/>
  <c r="G2541" i="5"/>
  <c r="G2542" i="5"/>
  <c r="G2543" i="5"/>
  <c r="G2544" i="5"/>
  <c r="G2545" i="5"/>
  <c r="G2546" i="5"/>
  <c r="G2547" i="5"/>
  <c r="G2548" i="5"/>
  <c r="G2549" i="5"/>
  <c r="G2550" i="5"/>
  <c r="G2551" i="5"/>
  <c r="G2552" i="5"/>
  <c r="G2553" i="5"/>
  <c r="G2554" i="5"/>
  <c r="G2555" i="5"/>
  <c r="G2556" i="5"/>
  <c r="G2557" i="5"/>
  <c r="G2558" i="5"/>
  <c r="G2559" i="5"/>
  <c r="G2560" i="5"/>
  <c r="G2561" i="5"/>
  <c r="G2562" i="5"/>
  <c r="G2563" i="5"/>
  <c r="G2564" i="5"/>
  <c r="G2565" i="5"/>
  <c r="G2566" i="5"/>
  <c r="G2567" i="5"/>
  <c r="G2568" i="5"/>
  <c r="G2569" i="5"/>
  <c r="G2570" i="5"/>
  <c r="G2571" i="5"/>
  <c r="G2572" i="5"/>
  <c r="G2573" i="5"/>
  <c r="G2574" i="5"/>
  <c r="G2575" i="5"/>
  <c r="G2576" i="5"/>
  <c r="G2577" i="5"/>
  <c r="G2578" i="5"/>
  <c r="G2579" i="5"/>
  <c r="G2580" i="5"/>
  <c r="G2581" i="5"/>
  <c r="G2582" i="5"/>
  <c r="G2583" i="5"/>
  <c r="G2584" i="5"/>
  <c r="G2585" i="5"/>
  <c r="G2586" i="5"/>
  <c r="G2587" i="5"/>
  <c r="G2588" i="5"/>
  <c r="G2589" i="5"/>
  <c r="G2590" i="5"/>
  <c r="G2591" i="5"/>
  <c r="G2592" i="5"/>
  <c r="G2593" i="5"/>
  <c r="G2594" i="5"/>
  <c r="G2595" i="5"/>
  <c r="G2596" i="5"/>
  <c r="G2597" i="5"/>
  <c r="G2598" i="5"/>
  <c r="G2599" i="5"/>
  <c r="G2600" i="5"/>
  <c r="G2601" i="5"/>
  <c r="G2602" i="5"/>
  <c r="G2603" i="5"/>
  <c r="G2604" i="5"/>
  <c r="G2605" i="5"/>
  <c r="G2606" i="5"/>
  <c r="G2607" i="5"/>
  <c r="G2608" i="5"/>
  <c r="G2609" i="5"/>
  <c r="G2610" i="5"/>
  <c r="G2611" i="5"/>
  <c r="G2612" i="5"/>
  <c r="G2613" i="5"/>
  <c r="G2614" i="5"/>
  <c r="G2615" i="5"/>
  <c r="G2616" i="5"/>
  <c r="G2617" i="5"/>
  <c r="G2618" i="5"/>
  <c r="G2619" i="5"/>
  <c r="G2620" i="5"/>
  <c r="G2621" i="5"/>
  <c r="G2622" i="5"/>
  <c r="G2623" i="5"/>
  <c r="G2624" i="5"/>
  <c r="G2625" i="5"/>
  <c r="G2626" i="5"/>
  <c r="G2627" i="5"/>
  <c r="G2628" i="5"/>
  <c r="G2629" i="5"/>
  <c r="G2630" i="5"/>
  <c r="G2631" i="5"/>
  <c r="G2632" i="5"/>
  <c r="G2633" i="5"/>
  <c r="G2634" i="5"/>
  <c r="G2635" i="5"/>
  <c r="G2636" i="5"/>
  <c r="G2637" i="5"/>
  <c r="G2638" i="5"/>
  <c r="G2639" i="5"/>
  <c r="G2640" i="5"/>
  <c r="G2641" i="5"/>
  <c r="G2642" i="5"/>
  <c r="G2643" i="5"/>
  <c r="G2644" i="5"/>
  <c r="G2645" i="5"/>
  <c r="G2646" i="5"/>
  <c r="G2647" i="5"/>
  <c r="G2648" i="5"/>
  <c r="G2649" i="5"/>
  <c r="G2650" i="5"/>
  <c r="G2651" i="5"/>
  <c r="G2652" i="5"/>
  <c r="G2653" i="5"/>
  <c r="G2654" i="5"/>
  <c r="G2655" i="5"/>
  <c r="G2656" i="5"/>
  <c r="G2657" i="5"/>
  <c r="G2658" i="5"/>
  <c r="G2659" i="5"/>
  <c r="G2660" i="5"/>
  <c r="G2661" i="5"/>
  <c r="G2662" i="5"/>
  <c r="G2663" i="5"/>
  <c r="G2664" i="5"/>
  <c r="G2665" i="5"/>
  <c r="G2666" i="5"/>
  <c r="G2667" i="5"/>
  <c r="G2668" i="5"/>
  <c r="G2669" i="5"/>
  <c r="G2670" i="5"/>
  <c r="G2671" i="5"/>
  <c r="G2672" i="5"/>
  <c r="G2673" i="5"/>
  <c r="G2674" i="5"/>
  <c r="G2675" i="5"/>
  <c r="G2676" i="5"/>
  <c r="G2677" i="5"/>
  <c r="G2678" i="5"/>
  <c r="G2679" i="5"/>
  <c r="G2680" i="5"/>
  <c r="G2681" i="5"/>
  <c r="G2682" i="5"/>
  <c r="G2683" i="5"/>
  <c r="G2684" i="5"/>
  <c r="G2685" i="5"/>
  <c r="G2686" i="5"/>
  <c r="G2687" i="5"/>
  <c r="G2688" i="5"/>
  <c r="G2689" i="5"/>
  <c r="G2690" i="5"/>
  <c r="G2691" i="5"/>
  <c r="G2692" i="5"/>
  <c r="G2693" i="5"/>
  <c r="G2694" i="5"/>
  <c r="G2695" i="5"/>
  <c r="G2696" i="5"/>
  <c r="G2697" i="5"/>
  <c r="G2698" i="5"/>
  <c r="G2699" i="5"/>
  <c r="G2700" i="5"/>
  <c r="G2701" i="5"/>
  <c r="G2702" i="5"/>
  <c r="G2703" i="5"/>
  <c r="G2704" i="5"/>
  <c r="G2705" i="5"/>
  <c r="G2706" i="5"/>
  <c r="G2707" i="5"/>
  <c r="G2708" i="5"/>
  <c r="G2709" i="5"/>
  <c r="G2710" i="5"/>
  <c r="G2711" i="5"/>
  <c r="G2712" i="5"/>
  <c r="G2713" i="5"/>
  <c r="G2714" i="5"/>
  <c r="G2715" i="5"/>
  <c r="G2716" i="5"/>
  <c r="G2717" i="5"/>
  <c r="G2718" i="5"/>
  <c r="G2719" i="5"/>
  <c r="G2720" i="5"/>
  <c r="G2721" i="5"/>
  <c r="G2722" i="5"/>
  <c r="G2723" i="5"/>
  <c r="G2724" i="5"/>
  <c r="G2725" i="5"/>
  <c r="G2726" i="5"/>
  <c r="G2727" i="5"/>
  <c r="G2728" i="5"/>
  <c r="G2729" i="5"/>
  <c r="G2730" i="5"/>
  <c r="G2731" i="5"/>
  <c r="G2732" i="5"/>
  <c r="G2733" i="5"/>
  <c r="G2734" i="5"/>
  <c r="G2735" i="5"/>
  <c r="G2736" i="5"/>
  <c r="G2737" i="5"/>
  <c r="G2738" i="5"/>
  <c r="G2739" i="5"/>
  <c r="G2740" i="5"/>
  <c r="G2741" i="5"/>
  <c r="G2742" i="5"/>
  <c r="G2743" i="5"/>
  <c r="G2744" i="5"/>
  <c r="G2745" i="5"/>
  <c r="G2746" i="5"/>
  <c r="G2747" i="5"/>
  <c r="G2748" i="5"/>
  <c r="G2749" i="5"/>
  <c r="G2750" i="5"/>
  <c r="G2751" i="5"/>
  <c r="G2752" i="5"/>
  <c r="G2753" i="5"/>
  <c r="G2754" i="5"/>
  <c r="G2755" i="5"/>
  <c r="G2756" i="5"/>
  <c r="G2757" i="5"/>
  <c r="G2758" i="5"/>
  <c r="G2759" i="5"/>
  <c r="G2760" i="5"/>
  <c r="G2761" i="5"/>
  <c r="G2762" i="5"/>
  <c r="G2763" i="5"/>
  <c r="G2764" i="5"/>
  <c r="G2765" i="5"/>
  <c r="G2766" i="5"/>
  <c r="G2767" i="5"/>
  <c r="G2768" i="5"/>
  <c r="G2769" i="5"/>
  <c r="G2770" i="5"/>
  <c r="G2771" i="5"/>
  <c r="G2772" i="5"/>
  <c r="G2773" i="5"/>
  <c r="G2774" i="5"/>
  <c r="G2775" i="5"/>
  <c r="G2776" i="5"/>
  <c r="G2777" i="5"/>
  <c r="G2778" i="5"/>
  <c r="G2779" i="5"/>
  <c r="G2780" i="5"/>
  <c r="G2781" i="5"/>
  <c r="G2782" i="5"/>
  <c r="G2783" i="5"/>
  <c r="G2784" i="5"/>
  <c r="G2785" i="5"/>
  <c r="G2786" i="5"/>
  <c r="G2787" i="5"/>
  <c r="G2788" i="5"/>
  <c r="G2789" i="5"/>
  <c r="G2790" i="5"/>
  <c r="G2791" i="5"/>
  <c r="G2792" i="5"/>
  <c r="G2793" i="5"/>
  <c r="G2794" i="5"/>
  <c r="G2795" i="5"/>
  <c r="G2796" i="5"/>
  <c r="G2797" i="5"/>
  <c r="G2798" i="5"/>
  <c r="G2799" i="5"/>
  <c r="G2800" i="5"/>
  <c r="G2801" i="5"/>
  <c r="G2802" i="5"/>
  <c r="G2803" i="5"/>
  <c r="G2804" i="5"/>
  <c r="G2805" i="5"/>
  <c r="G2806" i="5"/>
  <c r="G2807" i="5"/>
  <c r="G2808" i="5"/>
  <c r="G2809" i="5"/>
  <c r="G2810" i="5"/>
  <c r="G2811" i="5"/>
  <c r="G2812" i="5"/>
  <c r="G2813" i="5"/>
  <c r="G2814" i="5"/>
  <c r="G2815" i="5"/>
  <c r="G2816" i="5"/>
  <c r="G2817" i="5"/>
  <c r="G2818" i="5"/>
  <c r="G2819" i="5"/>
  <c r="G2820" i="5"/>
  <c r="G2821" i="5"/>
  <c r="G2822" i="5"/>
  <c r="G2823" i="5"/>
  <c r="G2824" i="5"/>
  <c r="G2825" i="5"/>
  <c r="G2826" i="5"/>
  <c r="G2827" i="5"/>
  <c r="G2828" i="5"/>
  <c r="G2829" i="5"/>
  <c r="G2830" i="5"/>
  <c r="G2831" i="5"/>
  <c r="G2832" i="5"/>
  <c r="G2833" i="5"/>
  <c r="G2834" i="5"/>
  <c r="G2835" i="5"/>
  <c r="G2836" i="5"/>
  <c r="G2837" i="5"/>
  <c r="G2838" i="5"/>
  <c r="G2839" i="5"/>
  <c r="G2840" i="5"/>
  <c r="G2841" i="5"/>
  <c r="G2842" i="5"/>
  <c r="G2843" i="5"/>
  <c r="G2844" i="5"/>
  <c r="G2845" i="5"/>
  <c r="G2846" i="5"/>
  <c r="G2847" i="5"/>
  <c r="G2848" i="5"/>
  <c r="G2849" i="5"/>
  <c r="G2850" i="5"/>
  <c r="G2851" i="5"/>
  <c r="G2852" i="5"/>
  <c r="G2853" i="5"/>
  <c r="G2854" i="5"/>
  <c r="G2855" i="5"/>
  <c r="G2856" i="5"/>
  <c r="G2857" i="5"/>
  <c r="G2858" i="5"/>
  <c r="G2859" i="5"/>
  <c r="G2860" i="5"/>
  <c r="G2861" i="5"/>
  <c r="G2862" i="5"/>
  <c r="G2863" i="5"/>
  <c r="G2864" i="5"/>
  <c r="G2865" i="5"/>
  <c r="G2866" i="5"/>
  <c r="G2867" i="5"/>
  <c r="G2868" i="5"/>
  <c r="G2869" i="5"/>
  <c r="G2870" i="5"/>
  <c r="G2871" i="5"/>
  <c r="G2872" i="5"/>
  <c r="G2873" i="5"/>
  <c r="G2874" i="5"/>
  <c r="G2875" i="5"/>
  <c r="G2876" i="5"/>
  <c r="G2877" i="5"/>
  <c r="G2878" i="5"/>
  <c r="G2879" i="5"/>
  <c r="G2880" i="5"/>
  <c r="G2881" i="5"/>
  <c r="G2882" i="5"/>
  <c r="G2883" i="5"/>
  <c r="G2884" i="5"/>
  <c r="G2885" i="5"/>
  <c r="G2886" i="5"/>
  <c r="G2887" i="5"/>
  <c r="G2888" i="5"/>
  <c r="G2889" i="5"/>
  <c r="G2890" i="5"/>
  <c r="G2891" i="5"/>
  <c r="G2892" i="5"/>
  <c r="G2893" i="5"/>
  <c r="G2894" i="5"/>
  <c r="G2895" i="5"/>
  <c r="G2896" i="5"/>
  <c r="G2897" i="5"/>
  <c r="G2898" i="5"/>
  <c r="G2899" i="5"/>
  <c r="G2900" i="5"/>
  <c r="G2901" i="5"/>
  <c r="G2902" i="5"/>
  <c r="G2903" i="5"/>
  <c r="G2904" i="5"/>
  <c r="G2905" i="5"/>
  <c r="G2906" i="5"/>
  <c r="G2907" i="5"/>
  <c r="G2908" i="5"/>
  <c r="G2909" i="5"/>
  <c r="G2910" i="5"/>
  <c r="G2911" i="5"/>
  <c r="G2912" i="5"/>
  <c r="G2913" i="5"/>
  <c r="G2914" i="5"/>
  <c r="G2915" i="5"/>
  <c r="G2916" i="5"/>
  <c r="G2917" i="5"/>
  <c r="G2918" i="5"/>
  <c r="G2919" i="5"/>
  <c r="G2920" i="5"/>
  <c r="G2921" i="5"/>
  <c r="G2922" i="5"/>
  <c r="G2923" i="5"/>
  <c r="G2924" i="5"/>
  <c r="G2925" i="5"/>
  <c r="G2926" i="5"/>
  <c r="G2927" i="5"/>
  <c r="G2928" i="5"/>
  <c r="G2929" i="5"/>
  <c r="G2930" i="5"/>
  <c r="G2931" i="5"/>
  <c r="G2932" i="5"/>
  <c r="G2933" i="5"/>
  <c r="G2934" i="5"/>
  <c r="G2935" i="5"/>
  <c r="G2936" i="5"/>
  <c r="G2937" i="5"/>
  <c r="G2938" i="5"/>
  <c r="G2939" i="5"/>
  <c r="G2940" i="5"/>
  <c r="G2941" i="5"/>
  <c r="G2942" i="5"/>
  <c r="G2943" i="5"/>
  <c r="G2944" i="5"/>
  <c r="G2945" i="5"/>
  <c r="G2946" i="5"/>
  <c r="G2947" i="5"/>
  <c r="G2948" i="5"/>
  <c r="G2949" i="5"/>
  <c r="G2950" i="5"/>
  <c r="G2951" i="5"/>
  <c r="G2952" i="5"/>
  <c r="G2953" i="5"/>
  <c r="G2954" i="5"/>
  <c r="G2955" i="5"/>
  <c r="G2956" i="5"/>
  <c r="G2957" i="5"/>
  <c r="G2958" i="5"/>
  <c r="G2959" i="5"/>
  <c r="G2960" i="5"/>
  <c r="G2961" i="5"/>
  <c r="G2962" i="5"/>
  <c r="G2963" i="5"/>
  <c r="G2964" i="5"/>
  <c r="G2965" i="5"/>
  <c r="G2966" i="5"/>
  <c r="G2967" i="5"/>
  <c r="G2968" i="5"/>
  <c r="G2969" i="5"/>
  <c r="G2970" i="5"/>
  <c r="G2971" i="5"/>
  <c r="G2972" i="5"/>
  <c r="G2973" i="5"/>
  <c r="G2974" i="5"/>
  <c r="G2975" i="5"/>
  <c r="G2976" i="5"/>
  <c r="G2977" i="5"/>
  <c r="G2978" i="5"/>
  <c r="G2979" i="5"/>
  <c r="G2980" i="5"/>
  <c r="G2981" i="5"/>
  <c r="G2982" i="5"/>
  <c r="G2983" i="5"/>
  <c r="G2984" i="5"/>
  <c r="G2985" i="5"/>
  <c r="G2986" i="5"/>
  <c r="G2987" i="5"/>
  <c r="G2988" i="5"/>
  <c r="G2989" i="5"/>
  <c r="G2990" i="5"/>
  <c r="G2991" i="5"/>
  <c r="G2992" i="5"/>
  <c r="G2993" i="5"/>
  <c r="G2994" i="5"/>
  <c r="G2995" i="5"/>
  <c r="G2996" i="5"/>
  <c r="G2997" i="5"/>
  <c r="G2998" i="5"/>
  <c r="G2999" i="5"/>
  <c r="G3000" i="5"/>
  <c r="G3001" i="5"/>
  <c r="G3002" i="5"/>
  <c r="G3003" i="5"/>
  <c r="G3004" i="5"/>
  <c r="G3005" i="5"/>
  <c r="G3006" i="5"/>
  <c r="G3007" i="5"/>
  <c r="G3008" i="5"/>
  <c r="G3009" i="5"/>
  <c r="G3010" i="5"/>
  <c r="G3011" i="5"/>
  <c r="G3012" i="5"/>
  <c r="G3013" i="5"/>
  <c r="G3014" i="5"/>
  <c r="G3015" i="5"/>
  <c r="G3016" i="5"/>
  <c r="G3017" i="5"/>
  <c r="G3018" i="5"/>
  <c r="G3019" i="5"/>
  <c r="G3020" i="5"/>
  <c r="G3021" i="5"/>
  <c r="G3022" i="5"/>
  <c r="G3023" i="5"/>
  <c r="G3024" i="5"/>
  <c r="G3025" i="5"/>
  <c r="G3026" i="5"/>
  <c r="G3027" i="5"/>
  <c r="G3028" i="5"/>
  <c r="G3029" i="5"/>
  <c r="G3030" i="5"/>
  <c r="G3031" i="5"/>
  <c r="G3032" i="5"/>
  <c r="G3033" i="5"/>
  <c r="G3034" i="5"/>
  <c r="G3035" i="5"/>
  <c r="G3036" i="5"/>
  <c r="G3037" i="5"/>
  <c r="G3038" i="5"/>
  <c r="G3039" i="5"/>
  <c r="G3040" i="5"/>
  <c r="G3041" i="5"/>
  <c r="G3042" i="5"/>
  <c r="G3043" i="5"/>
  <c r="G3044" i="5"/>
  <c r="G3045" i="5"/>
  <c r="G3046" i="5"/>
  <c r="G3047" i="5"/>
  <c r="G3048" i="5"/>
  <c r="G3049" i="5"/>
  <c r="G3050" i="5"/>
  <c r="G3051" i="5"/>
  <c r="G3052" i="5"/>
  <c r="G3053" i="5"/>
  <c r="G3054" i="5"/>
  <c r="G3055" i="5"/>
  <c r="G3056" i="5"/>
  <c r="G3057" i="5"/>
  <c r="G3058" i="5"/>
  <c r="G3059" i="5"/>
  <c r="G3060" i="5"/>
  <c r="G3061" i="5"/>
  <c r="G3062" i="5"/>
  <c r="G3063" i="5"/>
  <c r="G3064" i="5"/>
  <c r="G3065" i="5"/>
  <c r="G3066" i="5"/>
  <c r="G3067" i="5"/>
  <c r="G3068" i="5"/>
  <c r="G3069" i="5"/>
  <c r="G3070" i="5"/>
  <c r="G3071" i="5"/>
  <c r="G3072" i="5"/>
  <c r="G3073" i="5"/>
  <c r="G3074" i="5"/>
  <c r="G3075" i="5"/>
  <c r="G3076" i="5"/>
  <c r="G3077" i="5"/>
  <c r="G3078" i="5"/>
  <c r="G3079" i="5"/>
  <c r="G3080" i="5"/>
  <c r="G3081" i="5"/>
  <c r="G3082" i="5"/>
  <c r="G3083" i="5"/>
  <c r="G3084" i="5"/>
  <c r="G3085" i="5"/>
  <c r="G3086" i="5"/>
  <c r="G3087" i="5"/>
  <c r="G3088" i="5"/>
  <c r="G3089" i="5"/>
  <c r="G3090" i="5"/>
  <c r="G3091" i="5"/>
  <c r="G3092" i="5"/>
  <c r="G3093" i="5"/>
  <c r="G3094" i="5"/>
  <c r="G3095" i="5"/>
  <c r="G3096" i="5"/>
  <c r="G3097" i="5"/>
  <c r="G3098" i="5"/>
  <c r="G3099" i="5"/>
  <c r="G3100" i="5"/>
  <c r="G3101" i="5"/>
  <c r="G3102" i="5"/>
  <c r="G3103" i="5"/>
  <c r="G3104" i="5"/>
  <c r="G3105" i="5"/>
  <c r="G3106" i="5"/>
  <c r="G3107" i="5"/>
  <c r="G3108" i="5"/>
  <c r="G3109" i="5"/>
  <c r="G3110" i="5"/>
  <c r="G3111" i="5"/>
  <c r="G3112" i="5"/>
  <c r="G3113" i="5"/>
  <c r="G3114" i="5"/>
  <c r="G3115" i="5"/>
  <c r="G3116" i="5"/>
  <c r="G3117" i="5"/>
  <c r="G3118" i="5"/>
  <c r="G3119" i="5"/>
  <c r="G3120" i="5"/>
  <c r="G3121" i="5"/>
  <c r="G3122" i="5"/>
  <c r="G3123" i="5"/>
  <c r="G3124" i="5"/>
  <c r="G3125" i="5"/>
  <c r="G3126" i="5"/>
  <c r="G3127" i="5"/>
  <c r="G3128" i="5"/>
  <c r="G3129" i="5"/>
  <c r="G3130" i="5"/>
  <c r="G3131" i="5"/>
  <c r="G3132" i="5"/>
  <c r="G3133" i="5"/>
  <c r="G3134" i="5"/>
  <c r="G3135" i="5"/>
  <c r="G3136" i="5"/>
  <c r="G3137" i="5"/>
  <c r="G3138" i="5"/>
  <c r="G3139" i="5"/>
  <c r="G3140" i="5"/>
  <c r="G3141" i="5"/>
  <c r="G3142" i="5"/>
  <c r="G3143" i="5"/>
  <c r="G3144" i="5"/>
  <c r="G3145" i="5"/>
  <c r="G3146" i="5"/>
  <c r="G3147" i="5"/>
  <c r="G3148" i="5"/>
  <c r="G3149" i="5"/>
  <c r="G3150" i="5"/>
  <c r="G3151" i="5"/>
  <c r="G3152" i="5"/>
  <c r="G3153" i="5"/>
  <c r="G3154" i="5"/>
  <c r="G3155" i="5"/>
  <c r="G3156" i="5"/>
  <c r="G3157" i="5"/>
  <c r="G3158" i="5"/>
  <c r="G3159" i="5"/>
  <c r="G3160" i="5"/>
  <c r="G3161" i="5"/>
  <c r="G3162" i="5"/>
  <c r="G3163" i="5"/>
  <c r="G3164" i="5"/>
  <c r="G3165" i="5"/>
  <c r="G3166" i="5"/>
  <c r="G3167" i="5"/>
  <c r="G3168" i="5"/>
  <c r="G3169" i="5"/>
  <c r="G3170" i="5"/>
  <c r="G3171" i="5"/>
  <c r="G3172" i="5"/>
  <c r="G3173" i="5"/>
  <c r="G3174" i="5"/>
  <c r="G3175" i="5"/>
  <c r="G3176" i="5"/>
  <c r="G3177" i="5"/>
  <c r="G3178" i="5"/>
  <c r="G3179" i="5"/>
  <c r="G3180" i="5"/>
  <c r="G3181" i="5"/>
  <c r="G3182" i="5"/>
  <c r="G3183" i="5"/>
  <c r="G3184" i="5"/>
  <c r="G3185" i="5"/>
  <c r="G3186" i="5"/>
  <c r="G3187" i="5"/>
  <c r="G3188" i="5"/>
  <c r="G3189" i="5"/>
  <c r="G3190" i="5"/>
  <c r="G3191" i="5"/>
  <c r="G3192" i="5"/>
  <c r="G3193" i="5"/>
  <c r="G3194" i="5"/>
  <c r="G3195" i="5"/>
  <c r="G3196" i="5"/>
  <c r="G3197" i="5"/>
  <c r="G3198" i="5"/>
  <c r="G3199" i="5"/>
  <c r="G3200" i="5"/>
  <c r="G3201" i="5"/>
  <c r="G3202" i="5"/>
  <c r="G3203" i="5"/>
  <c r="G3204" i="5"/>
  <c r="G3205" i="5"/>
  <c r="G3206" i="5"/>
  <c r="G3207" i="5"/>
  <c r="G3208" i="5"/>
  <c r="G3209" i="5"/>
  <c r="G3210" i="5"/>
  <c r="G3211" i="5"/>
  <c r="G3212" i="5"/>
  <c r="G3213" i="5"/>
  <c r="G3214" i="5"/>
  <c r="G3215" i="5"/>
  <c r="G3216" i="5"/>
  <c r="G3217" i="5"/>
  <c r="G3218" i="5"/>
  <c r="G3219" i="5"/>
  <c r="G3220" i="5"/>
  <c r="G3221" i="5"/>
  <c r="G3222" i="5"/>
  <c r="G3223" i="5"/>
  <c r="G3224" i="5"/>
  <c r="G3225" i="5"/>
  <c r="G3226" i="5"/>
  <c r="G3227" i="5"/>
  <c r="G3228" i="5"/>
  <c r="G3229" i="5"/>
  <c r="G3230" i="5"/>
  <c r="G3231" i="5"/>
  <c r="G3232" i="5"/>
  <c r="G3233" i="5"/>
  <c r="G3234" i="5"/>
  <c r="G3235" i="5"/>
  <c r="G3236" i="5"/>
  <c r="G3237" i="5"/>
  <c r="G3238" i="5"/>
  <c r="G3239" i="5"/>
  <c r="G3240" i="5"/>
  <c r="G3241" i="5"/>
  <c r="G3242" i="5"/>
  <c r="G3243" i="5"/>
  <c r="G3244" i="5"/>
  <c r="G3245" i="5"/>
  <c r="G3246" i="5"/>
  <c r="G3247" i="5"/>
  <c r="G3248" i="5"/>
  <c r="G3249" i="5"/>
  <c r="G3250" i="5"/>
  <c r="G3251" i="5"/>
  <c r="G3252" i="5"/>
  <c r="G3253" i="5"/>
  <c r="G3254" i="5"/>
  <c r="G3255" i="5"/>
  <c r="G3256" i="5"/>
  <c r="G3257" i="5"/>
  <c r="G3258" i="5"/>
  <c r="G3259" i="5"/>
  <c r="G3260" i="5"/>
  <c r="G3261" i="5"/>
  <c r="G3262" i="5"/>
  <c r="G3263" i="5"/>
  <c r="G3264" i="5"/>
  <c r="G3265" i="5"/>
  <c r="G3266" i="5"/>
  <c r="G3267" i="5"/>
  <c r="G3268" i="5"/>
  <c r="G3269" i="5"/>
  <c r="G3270" i="5"/>
  <c r="G3271" i="5"/>
  <c r="G3272" i="5"/>
  <c r="G3273" i="5"/>
  <c r="G3274" i="5"/>
  <c r="G3275" i="5"/>
  <c r="G3276" i="5"/>
  <c r="G3277" i="5"/>
  <c r="G3278" i="5"/>
  <c r="G3279" i="5"/>
  <c r="G3280" i="5"/>
  <c r="G3281" i="5"/>
  <c r="G3282" i="5"/>
  <c r="G3283" i="5"/>
  <c r="G3284" i="5"/>
  <c r="G3285" i="5"/>
  <c r="G3286" i="5"/>
  <c r="G3287" i="5"/>
  <c r="G3288" i="5"/>
  <c r="G3289" i="5"/>
  <c r="G3290" i="5"/>
  <c r="G3291" i="5"/>
  <c r="G3292" i="5"/>
  <c r="G3293" i="5"/>
  <c r="G3294" i="5"/>
  <c r="G3295" i="5"/>
  <c r="G3296" i="5"/>
  <c r="G3297" i="5"/>
  <c r="G3298" i="5"/>
  <c r="G3299" i="5"/>
  <c r="G3300" i="5"/>
  <c r="G3301" i="5"/>
  <c r="G3302" i="5"/>
  <c r="G3303" i="5"/>
  <c r="G3304" i="5"/>
  <c r="G3305" i="5"/>
  <c r="G3306" i="5"/>
  <c r="G3307" i="5"/>
  <c r="G3308" i="5"/>
  <c r="G3309" i="5"/>
  <c r="G3310" i="5"/>
  <c r="G3311" i="5"/>
  <c r="G3312" i="5"/>
  <c r="G3313" i="5"/>
  <c r="G3314" i="5"/>
  <c r="G3315" i="5"/>
  <c r="G3316" i="5"/>
  <c r="G3317" i="5"/>
  <c r="G3318" i="5"/>
  <c r="G3319" i="5"/>
  <c r="G3320" i="5"/>
  <c r="G3321" i="5"/>
  <c r="G3322" i="5"/>
  <c r="G3323" i="5"/>
  <c r="G3324" i="5"/>
  <c r="G3325" i="5"/>
  <c r="G3326" i="5"/>
  <c r="G3327" i="5"/>
  <c r="G3328" i="5"/>
  <c r="G3329" i="5"/>
  <c r="G3330" i="5"/>
  <c r="G3331" i="5"/>
  <c r="G3332" i="5"/>
  <c r="G3333" i="5"/>
  <c r="G3334" i="5"/>
  <c r="G3335" i="5"/>
  <c r="G3336" i="5"/>
  <c r="G3337" i="5"/>
  <c r="G3338" i="5"/>
  <c r="G3339" i="5"/>
  <c r="G3340" i="5"/>
  <c r="G3341" i="5"/>
  <c r="G3342" i="5"/>
  <c r="G3343" i="5"/>
  <c r="G3344" i="5"/>
  <c r="G3345" i="5"/>
  <c r="G3346" i="5"/>
  <c r="G3347" i="5"/>
  <c r="G3348" i="5"/>
  <c r="G3349" i="5"/>
  <c r="G3350" i="5"/>
  <c r="G3351" i="5"/>
  <c r="G3352" i="5"/>
  <c r="G3353" i="5"/>
  <c r="G3354" i="5"/>
  <c r="G3355" i="5"/>
  <c r="G3356" i="5"/>
  <c r="G3357" i="5"/>
  <c r="G3358" i="5"/>
  <c r="G3359" i="5"/>
  <c r="G3360" i="5"/>
  <c r="G3361" i="5"/>
  <c r="G3362" i="5"/>
  <c r="G3363" i="5"/>
  <c r="G3364" i="5"/>
  <c r="G3365" i="5"/>
  <c r="G3366" i="5"/>
  <c r="G3367" i="5"/>
  <c r="G3368" i="5"/>
  <c r="G3369" i="5"/>
  <c r="G3370" i="5"/>
  <c r="G3371" i="5"/>
  <c r="G3372" i="5"/>
  <c r="G3373" i="5"/>
  <c r="G3374" i="5"/>
  <c r="G3375" i="5"/>
  <c r="G3376" i="5"/>
  <c r="G3377" i="5"/>
  <c r="G3378" i="5"/>
  <c r="G3379" i="5"/>
  <c r="G3380" i="5"/>
  <c r="G3381" i="5"/>
  <c r="G3382" i="5"/>
  <c r="G3383" i="5"/>
  <c r="G3384" i="5"/>
  <c r="G3385" i="5"/>
  <c r="G3386" i="5"/>
  <c r="G3387" i="5"/>
  <c r="G3388" i="5"/>
  <c r="G3389" i="5"/>
  <c r="G3390" i="5"/>
  <c r="G3391" i="5"/>
  <c r="G3392" i="5"/>
  <c r="G3393" i="5"/>
  <c r="G3394" i="5"/>
  <c r="G3395" i="5"/>
  <c r="G3396" i="5"/>
  <c r="G3397" i="5"/>
  <c r="G3398" i="5"/>
  <c r="G3399" i="5"/>
  <c r="G3400" i="5"/>
  <c r="G3401" i="5"/>
  <c r="G3402" i="5"/>
  <c r="G3403" i="5"/>
  <c r="G3404" i="5"/>
  <c r="G3405" i="5"/>
  <c r="G3406" i="5"/>
  <c r="G3407" i="5"/>
  <c r="G3408" i="5"/>
  <c r="G3409" i="5"/>
  <c r="G3410" i="5"/>
  <c r="G3411" i="5"/>
  <c r="G3412" i="5"/>
  <c r="G3413" i="5"/>
  <c r="G3414" i="5"/>
  <c r="G3415" i="5"/>
  <c r="G3416" i="5"/>
  <c r="G3417" i="5"/>
  <c r="G3418" i="5"/>
  <c r="G3419" i="5"/>
  <c r="G3420" i="5"/>
  <c r="G3421" i="5"/>
  <c r="G3422" i="5"/>
  <c r="G3423" i="5"/>
  <c r="G3424" i="5"/>
  <c r="G3425" i="5"/>
  <c r="G3426" i="5"/>
  <c r="G3427" i="5"/>
  <c r="G3428" i="5"/>
  <c r="G3429" i="5"/>
  <c r="G3430" i="5"/>
  <c r="G3431" i="5"/>
  <c r="G3432" i="5"/>
  <c r="G3433" i="5"/>
  <c r="G3434" i="5"/>
  <c r="G3435" i="5"/>
  <c r="G3436" i="5"/>
  <c r="G3437" i="5"/>
  <c r="G3438" i="5"/>
  <c r="G3439" i="5"/>
  <c r="G3440" i="5"/>
  <c r="G3441" i="5"/>
  <c r="G3442" i="5"/>
  <c r="G3443" i="5"/>
  <c r="G3444" i="5"/>
  <c r="G3445" i="5"/>
  <c r="G3446" i="5"/>
  <c r="G3447" i="5"/>
  <c r="G3448" i="5"/>
  <c r="G3449" i="5"/>
  <c r="G3450" i="5"/>
  <c r="G3451" i="5"/>
  <c r="G3452" i="5"/>
  <c r="G3453" i="5"/>
  <c r="G3454" i="5"/>
  <c r="G3455" i="5"/>
  <c r="G3456" i="5"/>
  <c r="G3457" i="5"/>
  <c r="G3458" i="5"/>
  <c r="G3459" i="5"/>
  <c r="G3460" i="5"/>
  <c r="G3461" i="5"/>
  <c r="G3462" i="5"/>
  <c r="G3463" i="5"/>
  <c r="G3464" i="5"/>
  <c r="G3465" i="5"/>
  <c r="G3466" i="5"/>
  <c r="G3467" i="5"/>
  <c r="G3468" i="5"/>
  <c r="G3469" i="5"/>
  <c r="G3470" i="5"/>
  <c r="G3471" i="5"/>
  <c r="G3472" i="5"/>
  <c r="G3473" i="5"/>
  <c r="G3474" i="5"/>
  <c r="G3475" i="5"/>
  <c r="G3476" i="5"/>
  <c r="G3477" i="5"/>
  <c r="G3478" i="5"/>
  <c r="G3479" i="5"/>
  <c r="G3480" i="5"/>
  <c r="G3481" i="5"/>
  <c r="G3482" i="5"/>
  <c r="G3483" i="5"/>
  <c r="G3484" i="5"/>
  <c r="G3485" i="5"/>
  <c r="G3486" i="5"/>
  <c r="G3487" i="5"/>
  <c r="G3488" i="5"/>
  <c r="G3489" i="5"/>
  <c r="G3490" i="5"/>
  <c r="G3491" i="5"/>
  <c r="G3492" i="5"/>
  <c r="G3493" i="5"/>
  <c r="G3494" i="5"/>
  <c r="G3495" i="5"/>
  <c r="G3496" i="5"/>
  <c r="G3497" i="5"/>
  <c r="G3498" i="5"/>
  <c r="G3499" i="5"/>
  <c r="G3500" i="5"/>
  <c r="G3501" i="5"/>
  <c r="G3502" i="5"/>
  <c r="G3503" i="5"/>
  <c r="G3504" i="5"/>
  <c r="G3505" i="5"/>
  <c r="G3506" i="5"/>
  <c r="G3507" i="5"/>
  <c r="G3508" i="5"/>
  <c r="G3509" i="5"/>
  <c r="G3510" i="5"/>
  <c r="G3511" i="5"/>
  <c r="G3512" i="5"/>
  <c r="G3513" i="5"/>
  <c r="G3514" i="5"/>
  <c r="G3515" i="5"/>
  <c r="G3516" i="5"/>
  <c r="G3517" i="5"/>
  <c r="G3518" i="5"/>
  <c r="G3519" i="5"/>
  <c r="G3520" i="5"/>
  <c r="G3521" i="5"/>
  <c r="G3522" i="5"/>
  <c r="G3523" i="5"/>
  <c r="G3524" i="5"/>
  <c r="G3525" i="5"/>
  <c r="G3526" i="5"/>
  <c r="G3527" i="5"/>
  <c r="G3528" i="5"/>
  <c r="G3529" i="5"/>
  <c r="G3530" i="5"/>
  <c r="G3531" i="5"/>
  <c r="G3532" i="5"/>
  <c r="G3533" i="5"/>
  <c r="G3534" i="5"/>
  <c r="G3535" i="5"/>
  <c r="G3536" i="5"/>
  <c r="G3537" i="5"/>
  <c r="G3538" i="5"/>
  <c r="G3539" i="5"/>
  <c r="G3540" i="5"/>
  <c r="G3541"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142335F-5DDD-42DB-8B78-F086BA8DE216}" keepAlive="1" name="Query - Commisioners_20230808_131352" description="Connection to the 'Commisioners_20230808_131352' query in the workbook." type="5" refreshedVersion="8" background="1" saveData="1">
    <dbPr connection="Provider=Microsoft.Mashup.OleDb.1;Data Source=$Workbook$;Location=Commisioners_20230808_131352;Extended Properties=&quot;&quot;" command="SELECT * FROM [Commisioners_20230808_131352]"/>
  </connection>
  <connection id="2" xr16:uid="{D62EC8E2-DB92-4D6B-BFEE-C461127CB29D}" keepAlive="1" name="Query - Directors_20230808_131352" description="Connection to the 'Directors_20230808_131352' query in the workbook." type="5" refreshedVersion="8" background="1" saveData="1">
    <dbPr connection="Provider=Microsoft.Mashup.OleDb.1;Data Source=$Workbook$;Location=Directors_20230808_131352;Extended Properties=&quot;&quot;" command="SELECT * FROM [Directors_20230808_131352]"/>
  </connection>
  <connection id="3" xr16:uid="{D319598B-73B4-4E7F-9FA3-AE2C92F938B3}" keepAlive="1" name="Query - Financial_Statement_20230808_131352" description="Connection to the 'Financial_Statement_20230808_131352' query in the workbook." type="5" refreshedVersion="8" background="1" saveData="1">
    <dbPr connection="Provider=Microsoft.Mashup.OleDb.1;Data Source=$Workbook$;Location=Financial_Statement_20230808_131352;Extended Properties=&quot;&quot;" command="SELECT * FROM [Financial_Statement_20230808_131352]"/>
  </connection>
  <connection id="4" xr16:uid="{44E78A10-1D4B-46CB-9C93-053948B1554B}" keepAlive="1" name="Query - Profile_20230808_131352" description="Connection to the 'Profile_20230808_131352' query in the workbook." type="5" refreshedVersion="8" background="1" saveData="1">
    <dbPr connection="Provider=Microsoft.Mashup.OleDb.1;Data Source=$Workbook$;Location=Profile_20230808_131352;Extended Properties=&quot;&quot;" command="SELECT * FROM [Profile_20230808_131352]"/>
  </connection>
  <connection id="5" xr16:uid="{B78E9C2A-F9AF-4FC9-8A94-0C8A6716D4D8}" keepAlive="1" name="Query - Secretaries_20230808_131352" description="Connection to the 'Secretaries_20230808_131352' query in the workbook." type="5" refreshedVersion="8" background="1" saveData="1">
    <dbPr connection="Provider=Microsoft.Mashup.OleDb.1;Data Source=$Workbook$;Location=Secretaries_20230808_131352;Extended Properties=&quot;&quot;" command="SELECT * FROM [Secretaries_20230808_131352]"/>
  </connection>
  <connection id="6" xr16:uid="{0FBD18D1-E4F5-4668-AD90-74355D61743D}" keepAlive="1" name="Query - StockHolders_20230808_131352" description="Connection to the 'StockHolders_20230808_131352' query in the workbook." type="5" refreshedVersion="8" background="1" saveData="1">
    <dbPr connection="Provider=Microsoft.Mashup.OleDb.1;Data Source=$Workbook$;Location=StockHolders_20230808_131352;Extended Properties=&quot;&quot;" command="SELECT * FROM [StockHolders_20230808_131352]"/>
  </connection>
</connections>
</file>

<file path=xl/sharedStrings.xml><?xml version="1.0" encoding="utf-8"?>
<sst xmlns="http://schemas.openxmlformats.org/spreadsheetml/2006/main" count="59371" uniqueCount="21731">
  <si>
    <t>Id</t>
  </si>
  <si>
    <t>Code</t>
  </si>
  <si>
    <t>Name</t>
  </si>
  <si>
    <t>NewSectorName</t>
  </si>
  <si>
    <t>NewSubSectorName</t>
  </si>
  <si>
    <t>NewIndustryName</t>
  </si>
  <si>
    <t>NewSubIndustryName</t>
  </si>
  <si>
    <t>SectorName</t>
  </si>
  <si>
    <t>SubSectorName</t>
  </si>
  <si>
    <t>BoardRecording</t>
  </si>
  <si>
    <t>HeadOffice</t>
  </si>
  <si>
    <t>Phone</t>
  </si>
  <si>
    <t>RepresentativeName</t>
  </si>
  <si>
    <t>WebsiteUrl</t>
  </si>
  <si>
    <t>Address</t>
  </si>
  <si>
    <t>TotalEmployees</t>
  </si>
  <si>
    <t>ExchangeAdministration</t>
  </si>
  <si>
    <t>Npwp</t>
  </si>
  <si>
    <t>Npkp</t>
  </si>
  <si>
    <t>IsActive</t>
  </si>
  <si>
    <t>ListingDate</t>
  </si>
  <si>
    <t>AnnualDividend</t>
  </si>
  <si>
    <t>GeneralInformation</t>
  </si>
  <si>
    <t>Fax</t>
  </si>
  <si>
    <t>FoundingDate</t>
  </si>
  <si>
    <t>CompanyEmail</t>
  </si>
  <si>
    <t/>
  </si>
  <si>
    <t>AALI</t>
  </si>
  <si>
    <t>Astra Agro Lestari Tbk.</t>
  </si>
  <si>
    <t>Barang Konsumen Primer</t>
  </si>
  <si>
    <t>Makanan &amp; Minuman</t>
  </si>
  <si>
    <t>Produk Makanan Pertanian</t>
  </si>
  <si>
    <t>Perkebunan &amp; Tanaman Pangan</t>
  </si>
  <si>
    <t>AGRICULTURE</t>
  </si>
  <si>
    <t>Plantation</t>
  </si>
  <si>
    <t>Jakarta</t>
  </si>
  <si>
    <t>461-65-55</t>
  </si>
  <si>
    <t>Marios Casimirus Surung Gultom // investor@astra-agro.co.id // 021-4616555</t>
  </si>
  <si>
    <t>http://www.astra-agro.co.id</t>
  </si>
  <si>
    <t>Jl Pulo Ayang Raya Blok OR No. 1  Kawasan Industri Pulogadung  Jakarta</t>
  </si>
  <si>
    <t>25027</t>
  </si>
  <si>
    <t>PT. Raya Saham Registrar (dulu bernama PT. Risjad Salim Registra</t>
  </si>
  <si>
    <t>01.334.427.0-054.000</t>
  </si>
  <si>
    <t>-</t>
  </si>
  <si>
    <t>09 Des 1997</t>
  </si>
  <si>
    <t>PT Astra Agro Lestari Tbk (IDX: AALI) adalah anak perusahaan dari PT Astra Internasional Tbk (IDX: ASII). Perusahaan yang beralamat di Jl Pulo Ayang Raya Blok OR No. 1 Kawasan Industri Pulogadung, Jakarta Timur ini, bergerak pada bidang perkebunan karet dan manufaktur minyak sawit (Palm Oil). Selain penanaman karet dan kelapa sawit, perusahaan ini juga menanam tanaman produksi lainnya, seperti teh dan kakao. PT Astra Agro Lestari memiliki perkebunan di Sumatra, Kalimantan Tengah, Sulawesi, Banten, Riau dan Sulawesi Barat. Resmi listing di BEI pada tanggal 09 Desember 1997.</t>
  </si>
  <si>
    <t>461-6655, 461-6677, 461-6688</t>
  </si>
  <si>
    <t>03 October 1988</t>
  </si>
  <si>
    <t>Investor@astra-agro.co.id</t>
  </si>
  <si>
    <t>ABBA</t>
  </si>
  <si>
    <t>Mahaka Media Tbk.</t>
  </si>
  <si>
    <t>Barang Konsumen Non-Primer</t>
  </si>
  <si>
    <t>Media &amp; Hiburan</t>
  </si>
  <si>
    <t>Media</t>
  </si>
  <si>
    <t>Penerbitan</t>
  </si>
  <si>
    <t>TRADE, SERVICES, &amp; INVESTMENT</t>
  </si>
  <si>
    <t>Advertising, Printing, dan Media</t>
  </si>
  <si>
    <t>(021) 573 9203</t>
  </si>
  <si>
    <t>S. Pramudityo Anggoro // corsec@mahakamedia.com // 021-5739203</t>
  </si>
  <si>
    <t>www.mahakamedia.com</t>
  </si>
  <si>
    <t>Sahid Office Boutique, Blok G Jl Jend Sudirman Kav.86 Jakarta 10220</t>
  </si>
  <si>
    <t>537</t>
  </si>
  <si>
    <t>PT. Adimitra Jasa Korpora</t>
  </si>
  <si>
    <t>01.609.052.4-017.000</t>
  </si>
  <si>
    <t>03 Apr 2002</t>
  </si>
  <si>
    <t>PT Mahaka Media Tbk (IDX: ABBA) merupakan perusahaan yang bergerak di sector Barang Konsumen Non-Primer dengan Bidang usaha Utama bergerak di industry Media dan Percetakan. Perusahaan memiliki entitas anak yang bergerak di bidang media elektronik seperti TV dan Radio dan juga percetakan (Majalah GolfIndo dan Koran Republika) serta penyewaan gedung. Perusahaan yang resmi melantai di BEI pada tanggal 03 April 2022 ini, beralamat kantor di Sahid Office Boutique, Blok G Jl Jend Sudirman Kav. 86 Jakarta 10220.</t>
  </si>
  <si>
    <t>(021) 573 9210</t>
  </si>
  <si>
    <t>28 November 1992</t>
  </si>
  <si>
    <t>corsec@mahakamedia.com</t>
  </si>
  <si>
    <t>ABDA</t>
  </si>
  <si>
    <t>Asuransi Bina Dana Arta Tbk.</t>
  </si>
  <si>
    <t>Keuangan</t>
  </si>
  <si>
    <t>Asuransi</t>
  </si>
  <si>
    <t>Asuransi Umum</t>
  </si>
  <si>
    <t>FINANCE</t>
  </si>
  <si>
    <t>Insurance</t>
  </si>
  <si>
    <t>Jakarta Selatan</t>
  </si>
  <si>
    <t>5140 1688</t>
  </si>
  <si>
    <t>Marianty N Santoso // marie@abdainsurance.co.id // 5140 1688 ext. 1200</t>
  </si>
  <si>
    <t>www.abdainsurance.co.id</t>
  </si>
  <si>
    <t>Plaza ABDA Lt. 27  Jl. Jend. Sudirman Kav. 59  Jakarta Selatan</t>
  </si>
  <si>
    <t>01.362.014.1-054.000</t>
  </si>
  <si>
    <t>06 Jul 1989</t>
  </si>
  <si>
    <t>PT Asuransi Bina Dana Arta Tbk (IDX: ABDA) merupakan emiten yang bergerak disektor finance (asuransi), dengan alamat kantor tercatat di Plaza Asia Lt. 27 Jl. Jend. Sudirman Kav. 59 Jakarta Selatan. Perusahaan resmi listing di BEI tanggal 25 Agustus 1989. Bidang usaha utama perseroan adalah Asuransi kerugian. Listing di BEI pada tanggal 06 Juli 1989. Memiliki anak usaha yaitu: PT Altra Raya bergerak di bidang jasa bengkel dan PT Asuransi Bina Dana Arta, Tbk bergerak dibidang Asuransi umum.</t>
  </si>
  <si>
    <t>5140 1698</t>
  </si>
  <si>
    <t>marie@abdainsurance.co.id</t>
  </si>
  <si>
    <t>ABMM</t>
  </si>
  <si>
    <t>ABM Investama Tbk.</t>
  </si>
  <si>
    <t>Perindustrian</t>
  </si>
  <si>
    <t>Perusahaan Holding Multi Sektor</t>
  </si>
  <si>
    <t>Perusahaan Holding Multi-sektor</t>
  </si>
  <si>
    <t>Investment Company</t>
  </si>
  <si>
    <t>021-29976767</t>
  </si>
  <si>
    <t>Ade Renaldi Satari // corporate-secretary@abm-investama.com // 021-29976767</t>
  </si>
  <si>
    <t>www.abm-investama.com</t>
  </si>
  <si>
    <t>Gedung TMT 1 Lantai 18  Jl. Cilandak KKO No. 1  Jakarta 12560</t>
  </si>
  <si>
    <t>PT. Datindo Entrycom</t>
  </si>
  <si>
    <t>02.504.191.4-017.000</t>
  </si>
  <si>
    <t>06 Des 2011</t>
  </si>
  <si>
    <t>PT ABM Investama Tbk (IDX: ABMM) merupakan emiten yang memiliki bidang usaha utama berupa jasa penyewaan namun tidak terbatas pada alat - alat berat untuk keperluan eksplorasi dan eksploitasi dan dewatering di industri pertambangan. Emiten sektor Perindustrian ini, memiliki sub sektor Perusahaan Holding Multi Sektor. Adapun alamat kantor perusahaan tercatat di Gedung TMT 1 Lantai 18 Jl. Cilandak KKO No. 1 Jakarta 12560. Perusahaan resmi tercatat atau listing di BEI tanggal 06 Desember 2011. Saat ini, sebagai Pemegang Saham Pengendali (PSP) adalah PT. Tiara Marga Trakindo dengan memiliki sebanyak 53, 559 % atau sejumlah 1. 474. 573. 133 lembar saham.</t>
  </si>
  <si>
    <t>021-29976768</t>
  </si>
  <si>
    <t>corporate-secretary@abm-investama.com</t>
  </si>
  <si>
    <t>ACES</t>
  </si>
  <si>
    <t>Ace Hardware Indonesia Tbk.</t>
  </si>
  <si>
    <t>Perdagangan Ritel</t>
  </si>
  <si>
    <t>Ritel Khusus</t>
  </si>
  <si>
    <t>Ritel Barang Rumah Tangga</t>
  </si>
  <si>
    <t>Retail Trade</t>
  </si>
  <si>
    <t>Jakarta Barat</t>
  </si>
  <si>
    <t>021 - 5822222</t>
  </si>
  <si>
    <t>Helen R. Tanzil // helen_tanzil@acehardware.co.id // +62215822222</t>
  </si>
  <si>
    <t>www.acehardware.co.id</t>
  </si>
  <si>
    <t>Gedung Kawan Lama Lantai 5  Jl. Puri Kencana No. 1 Meruya Kembangan  Jakarta 11610</t>
  </si>
  <si>
    <t>PT. EDI Indonesia</t>
  </si>
  <si>
    <t>01.721.123.6-054.000</t>
  </si>
  <si>
    <t>06 Nov 2007</t>
  </si>
  <si>
    <t>PT Ace Hardware Indonesia Tbk (IDX: ACES) adalah perusahaan ritel yang bergerak dalam bidang perlengkapan rumah dan produk gaya hidup. Perusahaan menjadi bagian dari Grup Kawan Lama dengan Toys Kingdom sebagai salah satu entitas anak. Ace Hardware Indonesia adalah pemegang waralaba (franchise) merek ACE Hardware (ditunjuk oleh ACE Hardware Corporation yang berbasis di AS). Perusahaan tercatat listing di BEI pada tanggal 06 November 2007. Alamat kantor di Gedung Kawan Lama Lantai 5. Jl. Puri Kencana No. 1, Kembangan Selatan, Kembangan, Jakarta Barat 11610.</t>
  </si>
  <si>
    <t>021 - 5824022</t>
  </si>
  <si>
    <t>toto@acehardware.co.id</t>
  </si>
  <si>
    <t>ACST</t>
  </si>
  <si>
    <t>Acset Indonusa Tbk.</t>
  </si>
  <si>
    <t>Infrastruktur</t>
  </si>
  <si>
    <t>Konstruksi Bangunan</t>
  </si>
  <si>
    <t>PROPERTY, REAL ESTATE AND BUILDING CONSTRUCTION</t>
  </si>
  <si>
    <t>Building Construction</t>
  </si>
  <si>
    <t>Jakarta Pusat</t>
  </si>
  <si>
    <t>(021) 3511961</t>
  </si>
  <si>
    <t>Maria Cesilia Hapsari // corporate.secretary@acset.co // 0213511961</t>
  </si>
  <si>
    <t>www.acset.co</t>
  </si>
  <si>
    <t>ACSET Building, Jalan Majapahit No.26, Kelurahan Petojo Selatan, Kecamatan Gambir, Jakarta 10160</t>
  </si>
  <si>
    <t>PT. Sinartama Gunita</t>
  </si>
  <si>
    <t>01.709.626.4-054.000</t>
  </si>
  <si>
    <t>24 Jun 2013</t>
  </si>
  <si>
    <t>PT Acset Indonusa Tbk. (IDX: ACST), memiliki bidang usaha utama berupa Jasa Konstruksi untuk bangunan komersial dan infrastruktur. Perusahaan memiliki beberapa anak usaha yang bergerak di bidang jasa konstruksi, jasa penunjang konstruksi dan perdagangan besar alat berat. Saat ini, PT Karya Supra Perkasa merupakan Pemegang Saham Pengendali dengan persentase kepemilikan sebesar 82, 17 persen atau memiliki sebanyak 10. 415. 808. 885 lembar saham. Perusahaan tercatat listing di BEI pada tanggal 24 Juni 2013. Perseroan memiliki alamat kantor di ACSET Building, Jalan Majapahit No. 26, Kelurahan Petojo Selatan, Kecamatan Gambir, Jakarta 10160.</t>
  </si>
  <si>
    <t>(021) 3441413</t>
  </si>
  <si>
    <t>corporate.secretary@acset.co</t>
  </si>
  <si>
    <t>ADCP</t>
  </si>
  <si>
    <t>Adhi Commuter Properti Tbk.</t>
  </si>
  <si>
    <t>Properti &amp; Real Estat</t>
  </si>
  <si>
    <t>Pengelola &amp; Pengembang Real Estat</t>
  </si>
  <si>
    <t>Pengembang &amp; Operator Real Estat</t>
  </si>
  <si>
    <t>Property and Real Estate</t>
  </si>
  <si>
    <t>Jl. Pengantin Ali No. 88, Ciracas Kota Jakarta Timur, DKI Jakarta 13740</t>
  </si>
  <si>
    <t>(021) 228 229 80</t>
  </si>
  <si>
    <t>Angga Adhiguna // corsec@acp.id // 021) 228 229 80</t>
  </si>
  <si>
    <t>https://www.adcp.co.id/</t>
  </si>
  <si>
    <t>PT. Datindo Entrycom.</t>
  </si>
  <si>
    <t>85.227.029.7-093.000</t>
  </si>
  <si>
    <t>23-Feb-2022</t>
  </si>
  <si>
    <t>PT Adhi Commuter Properti Tbk (ADCP) memiliki bidang usaha utama Perhotelan dan Real Estate. Alamat kantor perseroan tercatat di Jl. Pengantin Ali No. 88, Ciracas Kota, Jakarta Timur, DKI Jakarta 13740. Sebagai pengelola dan pengembang Rela Estat, perusahaan tercatat Listing di BEI pada tanggal 21 Mei 2021. Adapun perusahaan merupakan anak usaha PT Adhi Karya (Persero) Tbk (ADHI).</t>
  </si>
  <si>
    <t>(021) 228 220 81</t>
  </si>
  <si>
    <t>30-Apr-2015</t>
  </si>
  <si>
    <t>corsec@acp.id</t>
  </si>
  <si>
    <t>ADES</t>
  </si>
  <si>
    <t>Akasha Wira International Tbk.</t>
  </si>
  <si>
    <t>Minuman</t>
  </si>
  <si>
    <t>Minuman Ringan</t>
  </si>
  <si>
    <t>CONSUMER GOODS INDUSTRY</t>
  </si>
  <si>
    <t>Food &amp; Beverages</t>
  </si>
  <si>
    <t>021-27545000</t>
  </si>
  <si>
    <t>Thomas Maria Wisnu Adjie // corporate.secretary@adeswaters.co.id;Wisnu.Adji@adeswaters.co.id	// 021-27545000</t>
  </si>
  <si>
    <t>www.akashainternational.com</t>
  </si>
  <si>
    <t>Perkantoran Hijau Arkadia Tower C Lantai 15 Jl. TB. Simatupang Kav. 88 Jakarta 12520</t>
  </si>
  <si>
    <t>PT. Raya Saham Registra</t>
  </si>
  <si>
    <t>01.371.491.0-054.000</t>
  </si>
  <si>
    <t>13 Jun 1994</t>
  </si>
  <si>
    <t>PT Akasha Wira International Tbk Tbk (IDX: ADES), merupakan perusahaan yang memiliki Bidang Usaha Utama berupa Minuman dan Makanan Ringan. Emiten sektor Barang Konsumen Primer ini beralamat kantor di Perkantoran Hijau Arkadia Tower C Lantai 15 Jl. TB. Simatupang Kav. 88 Jakarta 12520. Listing di BEI pada tanggal 13 Juni 1994. Adapun perusahaan memiliki anak usaha yaitu PT. Akasha Wira International Tbk yang bergerak di Industri Barang Konsumsi.</t>
  </si>
  <si>
    <t>021 - 78845549; 78845547</t>
  </si>
  <si>
    <t>wisnu.adji@akashainternational.com</t>
  </si>
  <si>
    <t>ADHI</t>
  </si>
  <si>
    <t>Adhi Karya (Persero) Tbk.</t>
  </si>
  <si>
    <t>021-7975312</t>
  </si>
  <si>
    <t>Ki Syahgolang Permata // kiki@adhi.co.id // 021-7975312</t>
  </si>
  <si>
    <t>www.adhi.co.id</t>
  </si>
  <si>
    <t>Jalan Raya Pasar Minggu Km. 18 Jakarta 12510</t>
  </si>
  <si>
    <t>01.001.610.3-051.000</t>
  </si>
  <si>
    <t>18 Mar 2004</t>
  </si>
  <si>
    <t>PT Adhi Karya (Persero) Tbk. (ADHI), merupakan perusahaan dengan Bidang Usaha Utama bergerak di sector Konstruksi. Emiten sektor Infrastruktur ini beralamat kantor di Jalan Raya Pasar Minggu Km. 18 Jakarta 12510. Resmi listing di BEI pada tanggal 18 Mar 2004. Perusahaan pelat merah (BUMN) ini juga merupakan induk usaha dari PT Adhi Commuter Properti (IDX: ADCP).</t>
  </si>
  <si>
    <t>021-7975311</t>
  </si>
  <si>
    <t>adhi@adhi.co.id</t>
  </si>
  <si>
    <t>ADMF</t>
  </si>
  <si>
    <t>Adira Dinamika Multi Finance Tbk.</t>
  </si>
  <si>
    <t>Jasa Pembiayaan</t>
  </si>
  <si>
    <t>Pembiayaan Konsumen</t>
  </si>
  <si>
    <t>Financial Institution</t>
  </si>
  <si>
    <t>021-5296 3232, 021-5296 3322</t>
  </si>
  <si>
    <t>Perry Barman Slangor // af.corsec@adira.co.id // 021-52963322</t>
  </si>
  <si>
    <t>www.adira.co.id</t>
  </si>
  <si>
    <t>Gedung The Landmark I Lantai 26-31 Jl. Jenderal Sudirman No. 1 Jakarta 12910</t>
  </si>
  <si>
    <t>01.346.494.6-054.000</t>
  </si>
  <si>
    <t>31 Mar 2004</t>
  </si>
  <si>
    <t>PT Adira Dinamika Multi Finance Tbk atau Adira Finance (IDX: ADMF), adalah perusahaan dengan Bidang Usaha Utama di sektor Pembiayaan konsumen. Emiten sektor Keuangan ini beralamat di Millennium Centennial Center Lantai 53, 56-61, Jl. Jenderal Sudirman Kav. 25 Jakarta 12920. Adapun perusahaan yang listing di BEI tanggal 31 Maret 2004 ini, merupakan anak usaha PT Bank Danamon Indonesia Tbk (IDX: BDMN).</t>
  </si>
  <si>
    <t>021-5296 3354</t>
  </si>
  <si>
    <t>andreas.kurniawan@adira.co.id</t>
  </si>
  <si>
    <t>ADMG</t>
  </si>
  <si>
    <t>Polychem Indonesia Tbk</t>
  </si>
  <si>
    <t>Barang Baku</t>
  </si>
  <si>
    <t>Barang Kimia</t>
  </si>
  <si>
    <t>Barang Kimia Dasar</t>
  </si>
  <si>
    <t>BASIC INDUSTRY AND CHEMICALS</t>
  </si>
  <si>
    <t>Chemicals</t>
  </si>
  <si>
    <t>(62-21) 5744848</t>
  </si>
  <si>
    <t>Chandra Tjong // corporate@polychemindo.com	 // (021) 574 48 48</t>
  </si>
  <si>
    <t>www.polychemindo.com</t>
  </si>
  <si>
    <t>Gedung Wisma 46 Kota BNI Kav 1 LT. 20 JL Jend.Sudirman RT.010  RW.009  DKI JAKARTA 10220</t>
  </si>
  <si>
    <t>01.326.008.8-092.000</t>
  </si>
  <si>
    <t>20 Okt 1993</t>
  </si>
  <si>
    <t>Polychem Indonesia Tbk (IDX: ADMG) adalah perusahaan yang memiliki bidang usaha utama di industri Kimia dan Tekstil, dengan memproduksi dan mengekspor barang Kimia Dasar. Pendapatan utama perusahaan berasal dari penjualan polyester, juga berasal dari Ethylene Glycol dan petrokimia. Adapun PT Gajah Tunggal Tbk (IDX: GJTL) tercatat memiliki porsi kepemilikan saham sebesar 26 persen di perusahaan yang beralamat kantor di Gedung Wisma 46 Kota BNI LT. 20 Jl Jend. Sudirman Kav 1 RT. 010 RW. 009 Karet Tengsin Tanah Abang Kota Adm. Jakarta Pusat DKI Jakarta 10220. Perusahaan resmi listing di BEI pada tanggal 20 Oktober 1993.</t>
  </si>
  <si>
    <t>(62-21) 57945831-34</t>
  </si>
  <si>
    <t>corporate@polychemindo.com</t>
  </si>
  <si>
    <t>ADMR</t>
  </si>
  <si>
    <t>Adaro Minerals Indonesia Tbk.</t>
  </si>
  <si>
    <t>Energi</t>
  </si>
  <si>
    <t>Minyak, Gas &amp; Batu Bara</t>
  </si>
  <si>
    <t>Batu Bara</t>
  </si>
  <si>
    <t>Produksi Batu Bara</t>
  </si>
  <si>
    <t>MINING</t>
  </si>
  <si>
    <t>Coal Mining</t>
  </si>
  <si>
    <t>Cyber 2 Tower Lantai 34, Jl. H.R. Rasuna Said Blok X-5, No.13 Jakarta Selatan 12950</t>
  </si>
  <si>
    <t>(021) 2553 3060</t>
  </si>
  <si>
    <t>Heri Gunawan // corsec@adarominerals.id // (021) 2553 3060</t>
  </si>
  <si>
    <t>https://www.adarominerals.id/</t>
  </si>
  <si>
    <t>PT. Ficomindo Buana Registrar.</t>
  </si>
  <si>
    <t>02.672.163.9-063.000</t>
  </si>
  <si>
    <t>03-Jan-2022</t>
  </si>
  <si>
    <t>PT Adaro Minerals Indonesia Tbk (IDX: ADMR) memiliki Bidang Usaha Utama di sector Pertambangan dan Energi dengan subsector Minyak, Gas &amp; Batu Bara. Perusahaan yang digawangi Garibaldi Thohir sebagai Presiden Komisaris ini, adalah anak usaha dari PT Adaro Energy Indonesia Tbk (IDX: ADRO) dengan kepemilikan saham sebanyak 68, 55 persen atau sejumlah 28. 023. 450. 000 lembar saham. Perusahaan beralamat kantor di Cyber 2 Tower Lantai 34, Jl. H. R. Rasuna Said Blok X-5, No. 13 Jakarta Selatan 12950. Listing di BEI pada tanggal 03 Januari 2022.</t>
  </si>
  <si>
    <t>(021) 2553 3059</t>
  </si>
  <si>
    <t>2007</t>
  </si>
  <si>
    <t>corsec@adarominerals.id</t>
  </si>
  <si>
    <t>ADRO</t>
  </si>
  <si>
    <t>Adaro Energy Indonesia Tbk.</t>
  </si>
  <si>
    <t>021-25533000</t>
  </si>
  <si>
    <t>Mahardika Putranto // mahardika.putranto@ptadaro.com  // (021) 25533000</t>
  </si>
  <si>
    <t>www.adaro.com</t>
  </si>
  <si>
    <t>Menara Karya 23rd Floor Jl. H.R. Rasuna Said, Block X-5, Kav. 1-2 Jakarta 12950</t>
  </si>
  <si>
    <t>00.000.000.0-000.000</t>
  </si>
  <si>
    <t>16 Jul 2008</t>
  </si>
  <si>
    <t>Adaro Energy Indonesia Tbk (IDX: ADRO) merupakan perusahaan ternama di industry pertambangan di tanah Air. Perusahaan memiliki bidang usaha utama di sector Pertambangan Batubara (Coal Mining). Ada nama Garibaldi Thohir pada posisi Presiden Direktur; Michael William P. Soeryadjaya pada posisi Direktur dan Edwin Soeryadjaya di posisi Presiden Komisaris. Perusahaan yang listing di BEI pada tanggal 16 Juli 2008 ini, adalah induk usaha dari PT Adaro Minerals Indonesia Tbk (IDX: ADMR). Perusahaan beralamat kantor di Menara Karya 23rd Floor Jl. H. R. Rasuna Said, Block X-5, Kav. 1-2 Jakarta 12950.</t>
  </si>
  <si>
    <t>021-5211266</t>
  </si>
  <si>
    <t>mahardika.putranto@ptadaro.com ; aditya.sudjono@ptadaro.com</t>
  </si>
  <si>
    <t>AGAR</t>
  </si>
  <si>
    <t>Asia Sejahtera Mina Tbk.</t>
  </si>
  <si>
    <t>Ikan, Daging &amp; Produk Unggas</t>
  </si>
  <si>
    <t>Wholesale (Durable &amp; Non Durable Goods)</t>
  </si>
  <si>
    <t>Dr. Makaliwe Raya No. 16B, RT.008, RW.004 Grogol Petamburan, Jakarta Barat</t>
  </si>
  <si>
    <t>(021) 21192523</t>
  </si>
  <si>
    <t>Agnes Kristina // nes@asiamina.com // (021) 21192523</t>
  </si>
  <si>
    <t>http://www.asiamina.com/</t>
  </si>
  <si>
    <t>PT. Sharestar Indonesia</t>
  </si>
  <si>
    <t>02.881.392.1-036.000</t>
  </si>
  <si>
    <t>02-Des-2019</t>
  </si>
  <si>
    <t>PT Asia Sejahtera Mina Tbk (IDX: AGAR) adalah perusahaan yang memiliki bidang usaha utama di bidang perdagangan dan industri rumput laut. Pendapatan utama perusahaan berasal dari Produk Makanan Pertanian seperti Ikan, Daging &amp; Produk Unggas. Emiten sektor Barang Konsumen Primer ini, beralamat kantor di Dr. Makaliwe Raya No. 16B, RT. 008, RW. 004 Grogol Petamburan, Jakarta Barat. Listing di BEI pada tanggal 02 Desember 2019.</t>
  </si>
  <si>
    <t>2008</t>
  </si>
  <si>
    <t>admin@asiamina.com</t>
  </si>
  <si>
    <t>AGII</t>
  </si>
  <si>
    <t>Samator Indo Gas Tbk.</t>
  </si>
  <si>
    <t>021 - 83709111</t>
  </si>
  <si>
    <t>Rachmat Harsono</t>
  </si>
  <si>
    <t>www.anekagas.com</t>
  </si>
  <si>
    <t>Gedung UGM - Samator Pendidikan Tower A Lantai 5-6  Jl. Dr. Sahardjo No. 83, Manggarai Tebet, Jakarta Selatan 12850</t>
  </si>
  <si>
    <t>01.002.124.4-038.000</t>
  </si>
  <si>
    <t>28 Sep 2016</t>
  </si>
  <si>
    <t>PT Aneka Gas Industri Tbk (IDX: AGII) memiliki bidang usaha utama memproduksi, memasarkan dan menjual berbagai macam gas untuk industri dan produk-produk terkait di Republik Indonesia dalam bentuk gas, cair ataupun padat. Tercatat, PT Saratoga Investama Sedaya (IDX: SRTG) memiliki persentase saham sebanyak 10 persen. Listing di BEI pada tanggal 28 September 2016. Perusahaan beralamat kantor di Gedung UGM - Samator Pendidikan Tower A Lantai 5-6 Jl. Dr. Sahardjo No. 83, Manggarai Tebet, Jakarta Selatan 12850.</t>
  </si>
  <si>
    <t>021 - 83709911</t>
  </si>
  <si>
    <t>1916</t>
  </si>
  <si>
    <t>corsec@anekagas.com</t>
  </si>
  <si>
    <t>AGRO</t>
  </si>
  <si>
    <t>Bank Raya Indonesia Tbk.</t>
  </si>
  <si>
    <t>Bank</t>
  </si>
  <si>
    <t>021-79199980</t>
  </si>
  <si>
    <t>Hirawan Nur Kustono // hirawan@bankagro.co.id // 021-5262570</t>
  </si>
  <si>
    <t>www.briagro.co.id</t>
  </si>
  <si>
    <t>Gedung BRI AGRO Jl.Warung Jati Barat No.139  (d/h Jl.Mampang Prapatan Raya No.139 A) Jaksel 12740</t>
  </si>
  <si>
    <t>631</t>
  </si>
  <si>
    <t>01.347.428.3-018.000</t>
  </si>
  <si>
    <t>08 Agt 2003</t>
  </si>
  <si>
    <t>PT Bank Raya Indonesia Tbk IDX: AGRO), emiten sektor keuangan ini beralamat kantor di Gedung Bank Raya Jl. Warung Jati Barat No. 139 (d/h Jl. Mampang Prapatan Raya No. 139 A) Jaksel 12740. Perusahaan memiliki bidang usaha utama yang bergerak disektor perbankan. Adapun sebagai pemegang saham pengendali adalah PT. Bank Rakyat Indonesia (Persero) Tbk (IDX: BBRI) dengan persentase kepemilikan saham sebanyak 85, 721 persen atau sejumlah 19. 498. 475. 601 lembar saham. Perusahaan listing di BEI tanggal 08 Agustus 2003.</t>
  </si>
  <si>
    <t>021-79199950</t>
  </si>
  <si>
    <t>27-Sep-1989</t>
  </si>
  <si>
    <t>corpsec@briagro.co.id</t>
  </si>
  <si>
    <t>AGRS</t>
  </si>
  <si>
    <t>Bank IBK Indonesia Tbk.</t>
  </si>
  <si>
    <t>+62 21 5790 8888</t>
  </si>
  <si>
    <t>Ita Hidayati // corsec@bankagris.com // +62 21 5790 8888</t>
  </si>
  <si>
    <t>www.bankagris.co.id</t>
  </si>
  <si>
    <t>Wisma GKBI Suite UG-01 Jl. Jend. Sudirman No. 28 Jakarta 10210 Indonesia</t>
  </si>
  <si>
    <t>01.311.830.2-073.000</t>
  </si>
  <si>
    <t>22 Des 2014</t>
  </si>
  <si>
    <t>PT Bank IBK Indonesia Tbk (IDX: AGRS) adalah perusahaan yang memiliki Bidang Usaha Utama yang bergerak di bidang Perbankan. Emiten sektor Keuangan ini listing di BEI pada tanggal 22 Desember 2014. Menariknya, Industrial Bank of Korea menjadi pemegang saham pengendali dengan persentase kepemilikan sebanyak 91, 34 persen atau sejumlah 16. 136. 453. 295 lembar saham. Perusahaan beralamat kantor di Wisma GKBI Suite UG-01 Jl. Jend. Sudirman No. 28 Jakarta 10210.</t>
  </si>
  <si>
    <t>+62 21 5790 6888</t>
  </si>
  <si>
    <t>13 November 1973</t>
  </si>
  <si>
    <t>corsec@bankagris.co.id</t>
  </si>
  <si>
    <t>AHAP</t>
  </si>
  <si>
    <t>Asuransi Harta Aman Pratama Tbk.</t>
  </si>
  <si>
    <t>634 8760, 384 5678</t>
  </si>
  <si>
    <t>Sutjianta	 // harta@asuransi-harta.co.id // (021) 6348760</t>
  </si>
  <si>
    <t>www.asuransi-harta.co.id</t>
  </si>
  <si>
    <t>Jl. Balikpapan Raya No. 9 Jakarta</t>
  </si>
  <si>
    <t>01.360.902.9-054.000</t>
  </si>
  <si>
    <t>14 Sep 1990</t>
  </si>
  <si>
    <t>PT Asuransi Harta Aman Pratama Tbk (IDX: AHAP) adalah perusahaan yang memiliki Bidang Usaha Utama Asuransi Kerugian. Emiten sektor Keuangan ini juga menawarkan Asuransi Umum. Sebagai pemegang saham pengendali adalah PT ASURANSI CENTRAL ASIA dengan persentase kepemilikan sebanyak 62, 148 persen atau sejumlah 1. 827. 142. 432 lembar saham. Perusahaan yang listing di BEI pada tanggal 14 September 1990, beralamat kantor di Wisma 46 Kota BNI Lantai 33, Jl. Jend. Sudirman Kav. 1 Karet Tengsin Tanah Abang Jakarta Pusat 10220.</t>
  </si>
  <si>
    <t>6386 4480, 6386 4545</t>
  </si>
  <si>
    <t>harta@asuransi-harta.co.id</t>
  </si>
  <si>
    <t>AIMS</t>
  </si>
  <si>
    <t>Akbar Indo Makmur Stimec Tbk</t>
  </si>
  <si>
    <t>(021) 2934 7999</t>
  </si>
  <si>
    <t>Rudy Herman // herman.rudy@yahoo.com // 021 5208000</t>
  </si>
  <si>
    <t>0</t>
  </si>
  <si>
    <t>Plaza Chase Lt. 20 Jl. Jend. Sudirman Kav. 21, Jakarta Selatan 12920</t>
  </si>
  <si>
    <t>01.820.068.3-054.000</t>
  </si>
  <si>
    <t>20 Jul 2001</t>
  </si>
  <si>
    <t>PT Akbar Indomakmur Stimec Tbk (IDX: AIMS) adalah perusahaan dengan Bidang Usaha Utama Perdagangan Umum dan Distribusi. Emiten sektor energi ini, menjalankan usaha perdagangan Minyak, Gas dan Batu Bara. PT. Aims Indo Investama sebagai pengendali dengan persentase kepemilikan saham sebanyak 77, 27 persen atau sejumlah 169. 999. 890 lembar saham. Perusahaan listing di BEI pada tanggal 20 Juli 2001 dan beralamat kantor di Jl. Cipaku 1 No. 3, RT/RW 002/004, Kel. Petogogan Kec. Kebayoran Baru, Jakarta Selatan DKI 12170.</t>
  </si>
  <si>
    <t>(021) 520 8400</t>
  </si>
  <si>
    <t>corpsec@aims.co.id</t>
  </si>
  <si>
    <t>AISA</t>
  </si>
  <si>
    <t>FKS Food Sejahtera Tbk.</t>
  </si>
  <si>
    <t>Makanan Olahan</t>
  </si>
  <si>
    <t>021-782 2425</t>
  </si>
  <si>
    <t>Ricky Tjie // corporate.secretary@tigapilar.com // 021-57956768</t>
  </si>
  <si>
    <t>www.tigapilar.com</t>
  </si>
  <si>
    <t>Beltway Office Park Tower A Lt.5, Jalan Ampera Raya No.9-10, Jakarta Selatan, 12550</t>
  </si>
  <si>
    <t>01.504.513.1-054.000</t>
  </si>
  <si>
    <t>11 Jun 1997</t>
  </si>
  <si>
    <t>PT FKS Food Sejahtera Tbk (IDX: AISA) merupakan perusahaan yang memiliki bidang usaha utama di Industri Mie. Emiten ini masuk kategori sektor Barang Konsumen Primer, dan bergelut di industri makanan olahan. Produk yang terkenal dipasaran yaitu snack merek TARO, AYAM JAGO dan permen GULAS. Perusahaan tercatat di BEI pada tanggal 11 Juni 1997, dan beralamat di Menara Astra Lantai 29, Jalan Jend. Sudirman Kav 5-6, Karet Tengsin, Jakarta Pusat 10220. Perusahaan juga memiliki beberapa anak usaha, salah satunya PT. Tiga Pilar Sejahtera yang bergerak di Industri dan Perdagangan Mie.</t>
  </si>
  <si>
    <t>021-782 2426</t>
  </si>
  <si>
    <t>AKKU</t>
  </si>
  <si>
    <t>Anugerah Kagum Karya Utama Tbk.</t>
  </si>
  <si>
    <t>Jasa Konsumen</t>
  </si>
  <si>
    <t>Pariwisata &amp; Rekreasi</t>
  </si>
  <si>
    <t>Hotel, Resor &amp; Kapal Pesiar</t>
  </si>
  <si>
    <t>Restaurant, Hotel And Tourism</t>
  </si>
  <si>
    <t>021-31934699</t>
  </si>
  <si>
    <t>Roni Supriatna // corsec@anugerahkagum.com // 021-7205426</t>
  </si>
  <si>
    <t>www.akku.co.id</t>
  </si>
  <si>
    <t>Plaza Indosurya Penthouse (Lantai 13), Jalan M.H. Thamrin Kav 8 - 9, Jakarta Pusat 10230</t>
  </si>
  <si>
    <t>215</t>
  </si>
  <si>
    <t>02.038.425.1-054.000</t>
  </si>
  <si>
    <t>01 Nov 2004</t>
  </si>
  <si>
    <t>PT Anugerah Kagum Karya Utama Tbk (IDX: AKKU) memiliki bidang usaha utama di Industri Kemasan Plastik. Namun demikian, emiten yang masuk kategori sector Barang Konsumen Non-Primer ini, dikenal masyarakat lewat brand Kagum Hotel, dan mengantongi pendapatan dari tiga lini anak usaha, yakni yang bergerak di real estate, jasa manajemen hotel dan Zodiak Store. Anugerah Kagum juga terus memperkuat bisnis jasa manajemen hotel. Mereka melaju lewat anak perusahaan bernama PT Permata Nusantara Hotelindo. Anak perusahaan tersebut kini mengelola lebih dari 30 hotel milik perusahaan lain. Perusahaan listing di BEI pada tanggal 01 November 2004, dan beralamat kantor di Grand Asia Afrika Residence, Commercial Area A-10, Jl. Karapitan No. 1, Paledang, Lengkong, Bandung, Jawa Barat 40261.</t>
  </si>
  <si>
    <t>021-31934698</t>
  </si>
  <si>
    <t>05 April 2001</t>
  </si>
  <si>
    <t>info@akku-tbk.net</t>
  </si>
  <si>
    <t>AKPI</t>
  </si>
  <si>
    <t>Argha Karya Prima Industry Tbk.</t>
  </si>
  <si>
    <t>Barang Kimia Khusus</t>
  </si>
  <si>
    <t>Plastics &amp; Packaging</t>
  </si>
  <si>
    <t>Jawa Barat</t>
  </si>
  <si>
    <t>021-8572707</t>
  </si>
  <si>
    <t>Tjoe Mun Lie // corporate.arghakarya@arghakarya.com // (021) 8752707</t>
  </si>
  <si>
    <t>http://www.arghakarya.com</t>
  </si>
  <si>
    <t>Jl. Pahlawan, Karang Asem  Citeureup 16810  Bogor</t>
  </si>
  <si>
    <t>01.000.863.9-054.000</t>
  </si>
  <si>
    <t>18 Des 1992</t>
  </si>
  <si>
    <t>PT Argha Karya Prima Ind. Tbk (IDX: AKPI) adalah perusahaan yang memiliki bidang usaha utama Plastics and Packaging. Emiten produsen kemasan plastik ini bergerak dalam bidang flexible packaging yang telah beroperasi sejak 1982 (30 tahun) dan sudah bersertifikat ISO 9001: 2015. Produk utamanya adalahberbentuk lembaran plastic film berbagai ukuran dan type, yang diolah oleh perusahaan pembeli menjadi berbagai bentuk kemasan seperti pembungkus makanan, kosmetik, rokok, dll. Saat ini, perusahaan memiliki kapasitas produksi sebesar 124. 000 ton per tahun untuk pelanggan lokal dan 50 negara di seluruh dunia. Perusahaan yang listing di BEI pada tanggal 18 Desember 1992 ini, beralamat di Jl. Pahlawan, Karang Asem Citeureup 16810 Bogor.</t>
  </si>
  <si>
    <t>021-87902024, 8764155</t>
  </si>
  <si>
    <t>theo@arghakarya.com</t>
  </si>
  <si>
    <t>AKRA</t>
  </si>
  <si>
    <t>AKR Corporindo Tbk.</t>
  </si>
  <si>
    <t>Minyak &amp; Gas</t>
  </si>
  <si>
    <t>Penyimpanan &amp; Distribusi Minyak &amp; Gas</t>
  </si>
  <si>
    <t>(021) 531 1110</t>
  </si>
  <si>
    <t>Ricardo Silaen // ricardo.silaen@akr.co.id // 021-5311110</t>
  </si>
  <si>
    <t>www.akr.co.id</t>
  </si>
  <si>
    <t>Wisma AKR, LAntai 7-8, Jl. Panjang No. 5 Kebon Jeruk, Jakarta</t>
  </si>
  <si>
    <t>01.132.905.9-054.000</t>
  </si>
  <si>
    <t>03 Okt 1994</t>
  </si>
  <si>
    <t>PT AKR Corporindo Tbk (IDX: AKRA) merupakan perusahaan swasta nasional pertama yang mendistribusikan bahan bakar subsidi, hingga BPH Migas menunjuk emiten ini untuk BBM Subsidi. Adapun kegiatan usaha utama perusahaan adalah Distribusi produk bahan bakar minyak (BBM) ke pasar industri, distribusi dan perdagangan bahan kimia (seperti caustic soda, sodium sulfat, PVC resin dan soda ash) yang digunakan oleh berbagai industri di Indonesia sesuai dengan perjanjian dengan distribusi dengan produsen asing dan lokal, penyewaan gudang, kendaraan angkutan, tangki dan jasa logistik lainnya. Emiten yang listing di BEI pada tanggal 03 Oktober 1994 ini beralamat kantor di AKR Tower Lt. 26, Jl. Panjang No. 5 Kebon Jeruk, Jakarta Barat 11530.</t>
  </si>
  <si>
    <t>(021) 531 11128</t>
  </si>
  <si>
    <t>suresh@akr.co.id</t>
  </si>
  <si>
    <t>AKSI</t>
  </si>
  <si>
    <t>Mineral Sumberdaya Mandiri Tbk.</t>
  </si>
  <si>
    <t>Transportasi &amp; Logistik</t>
  </si>
  <si>
    <t>Logistik &amp; Pengantaran</t>
  </si>
  <si>
    <t>INFRASTRUCTURE, UTILITIES &amp; TRANSPORTATION</t>
  </si>
  <si>
    <t>Transportation</t>
  </si>
  <si>
    <t>021-23586378</t>
  </si>
  <si>
    <t>Doddy Hermawan // doddyhermawan@majapahitinticorpora.co.id // (021) 23586378</t>
  </si>
  <si>
    <t>www.majapahitinticorpora.co.id</t>
  </si>
  <si>
    <t>Gedung Jaya Lantai 5, Jl.MH Thamrin No.12 Kel.Kebon Sirih Kec.Menteng Jakarta Pusat 10340</t>
  </si>
  <si>
    <t>01.349.129.5-054.000</t>
  </si>
  <si>
    <t>13 Jul 2001</t>
  </si>
  <si>
    <t>PT Mineral Sumberdaya Mandiri Tbk (IDX: AKSI) memiliki bidang usaha utama sebagai Securities Company. Emiten ini masuk kategori sector Transportasi &amp; Logistik, yang mana entitas anak, PT REZKI BATULICIN TRANSPORT memiliki usaha di sektor Pengangkutan Darat. Adapun perusahaan melakukan listing di BEI pada tanggal 13 Juli 2001. Alamat kantor saat ini di District 8, Treasury Tower Lantai 52, SCBD Lot 28, Jl. Jenderal Sudirman Kav 52-53, RT08 RW 06, Kel. Senayan, Kec. Kebayoran Baru, Jakarta Selatan 12190.</t>
  </si>
  <si>
    <t>021-23586349</t>
  </si>
  <si>
    <t>corporate@majapahitinticorpora.co.id</t>
  </si>
  <si>
    <t>ALDO</t>
  </si>
  <si>
    <t>Alkindo Naratama Tbk.</t>
  </si>
  <si>
    <t>Wadah &amp; Kemasan</t>
  </si>
  <si>
    <t>Pulp &amp; Paper</t>
  </si>
  <si>
    <t>(022) 601 1220, 602 8277</t>
  </si>
  <si>
    <t>Kuswara // kuswara@alkindo.co.id</t>
  </si>
  <si>
    <t>www.alkindo.co.id</t>
  </si>
  <si>
    <t>Kawasan Industri Cimareme, Jl. Cimareme II No. 14, Padalarang, Bandung Barat 40553</t>
  </si>
  <si>
    <t>01.671.242.4-441.000</t>
  </si>
  <si>
    <t>12 Jul 2011</t>
  </si>
  <si>
    <t>Alkindo Naratama Tbk (IDX: ALDO) merupakan perusahaan terbuka yang bergerak di bidang integrasi kertas dan bahan kimia melalui sinergi dengan tiga anak perusahaannya, yaitu PT Swisstex Naratama Indonesia (Swisstex) sebagai distributor Pewarna dan Textile Chemical (sejak 2011), PT Alfa Polimer Indonesia (ALFA) sebagai produsen Water-based Polymer (sejak 2013), dan PT Eco Paper Indonesia (ECO) sebagai produsen Recycled Brown Paper (sejak 2019). Perusahaan melakukan strategi pengembangan bisnis untuk memasuki pasar paper bag dan paper boxes ke sektor FMCG, makanan dan minuman (F&amp;B) dan usaha mikro, kecil dan menengah (UMKM). Perusahaan listing di BEI pada tanggal 12 Juli 2011 dan berkantor di Kawasan Industri Cimareme, Jl. Cimareme II No. 14, Padalarang, Bandung Barat 40553.</t>
  </si>
  <si>
    <t>(022) 603 6489, 600 4508</t>
  </si>
  <si>
    <t>kuswara@alkindo.co.id</t>
  </si>
  <si>
    <t>ALKA</t>
  </si>
  <si>
    <t>Alakasa Industrindo Tbk</t>
  </si>
  <si>
    <t>Logam &amp; Mineral</t>
  </si>
  <si>
    <t>Aluminium</t>
  </si>
  <si>
    <t>(021)460-88-55</t>
  </si>
  <si>
    <t>Bapak Hilton Barki // alakasa@indosat.net.id	 // 021-4608855 / 021-31997275</t>
  </si>
  <si>
    <t>Jalan Pulo Gadung No. 4   Kawasan Industri Pulogadung  Jakarta 13930</t>
  </si>
  <si>
    <t>01.000.166.7-054.000</t>
  </si>
  <si>
    <t>12 Jul 1990</t>
  </si>
  <si>
    <t>PT Alakasa Industrindo Tbk (IDX: ALKA) adalah perusahaan yang bergerak di industry Logam &amp; Mineral. Perusahaan melakukan kegiatan usaha bidang industri aluminium ekstrusi melalui Entitas PT Alakasa Extrusindo (AE), dan juga melakukan kegiatan usaha dalam bidang industri pabrikasi aluminum melalui entitas Anak PT Alakasa Alexindo Mitra Sejati (AAMS), serta perdagangan bahan baku aluminum dan melalui Entitas Anak Alakasa Company Limited (ACL). Perusahaan listing di BEI pada tanggal 12 Juli 1990 dan beralamat kantor di Jalan Pulo Gadung No. 4 Kawasan Industri Pulogadung Jakarta 13930.</t>
  </si>
  <si>
    <t>(021)4603574; (021)4608856</t>
  </si>
  <si>
    <t>alakasa@indosat.net.id</t>
  </si>
  <si>
    <t>ALMI</t>
  </si>
  <si>
    <t>Alumindo Light Metal Industry Tbk.</t>
  </si>
  <si>
    <t>Metal &amp; Allied Products</t>
  </si>
  <si>
    <t>Jawa Timur</t>
  </si>
  <si>
    <t>+62-31-3531445, 3541040</t>
  </si>
  <si>
    <t>Melynda Prayogo // cs@alumindo.com // (031) 3531445</t>
  </si>
  <si>
    <t>www.alumindo.com</t>
  </si>
  <si>
    <t>Gedung Maspion Lt.7,  Jl. Kembang Jepun 38-40, Surabaya 60162 Jawa Timur - Indonesia</t>
  </si>
  <si>
    <t>01.122.572.9-092.000</t>
  </si>
  <si>
    <t>02 Jan 1997</t>
  </si>
  <si>
    <t>PT Alumindo Light Metal Industry Tbk (IDX: ALMI) adalah Emiten produsen aluminium sheet dan aluminium foil yang tergabung dalam Maspion Group. Perusahaan yang listing di BEI pada tanggal 02 Januari 1997 ini, merupakan produsen aluminium lembaran terbesar di Indonesia dan Asia Tenggara. Saat ini, perusahaan beralamat di Gedung Maspion Lt. 7, Jl. Kembang Jepun 38-40, Surabaya 60162 Jawa Timur – Indonesia.</t>
  </si>
  <si>
    <t>+62-31-3533055, 3533218</t>
  </si>
  <si>
    <t>cs@alumindo.com</t>
  </si>
  <si>
    <t>ALTO</t>
  </si>
  <si>
    <t>Tri Banyan Tirta Tbk.</t>
  </si>
  <si>
    <t>(0266) 735 813 dan (021) 5300 689</t>
  </si>
  <si>
    <t>Edwin Kosasih // corsec@ALTOspringswater.com // 081678647</t>
  </si>
  <si>
    <t>www.ALTOspringswater.com</t>
  </si>
  <si>
    <t>Kp. Pasir Dalem RT.02 RW.09  Desa Babakan pari, Kecamatan Cidahu  Kabupaten Sukabumi, Jawa Barat 43158</t>
  </si>
  <si>
    <t>1.761.303.5-405.000</t>
  </si>
  <si>
    <t>10 Jul 2012</t>
  </si>
  <si>
    <t>PT Tri Banyan Tirta Tbk (IDX: ALTO) adalah produsen air minum dalam kemasan dengan merek jual ALTO, TOTAL, dan TOTAL 8+. Perusahaan memiliki anak usaha, PT Tirtamas Abadi Berjaya yang bergerak di bidang Jasa, Pembangunan, dan Perdagangan. Adapun PT Fikasa Bintang Cemerlang, saat ini tercatat sebagai pengendali dengan persentasi sebanyak 36, 44 persen atau dengan jumlah 798. 621. 308 lembar saham. Emiten yang listing di BEI pada tanggal 10 Juli 2012 tersebut, beralamat di Kp. Pasir Dalem RT. 002 RW. 002 Desa Babakan pari, Kecamatan Cidahu, Kabupaten Sukabumi, Jawa Barat 43158.</t>
  </si>
  <si>
    <t>(0266) 731 319 dan (021) 5301 620</t>
  </si>
  <si>
    <t>corsec@ALTOspringswater.com</t>
  </si>
  <si>
    <t>AMAG</t>
  </si>
  <si>
    <t>Asuransi Multi Artha Guna Tbk.</t>
  </si>
  <si>
    <t>2700 590</t>
  </si>
  <si>
    <t>Dedi Setiawan // lindad@mag.co.id // (021) 2700590</t>
  </si>
  <si>
    <t>www.mag.co.id</t>
  </si>
  <si>
    <t>The City Center Tower One 17th Floor Jl. KH Mas Mansyur Kav.126 Jakarta Pusat 10220</t>
  </si>
  <si>
    <t>01.108.165.0-073.000</t>
  </si>
  <si>
    <t>23 Des 2005</t>
  </si>
  <si>
    <t>PT Asuransi Multi Artha Guna Tbk (IDX: AMAG) perusahaan yang pada mulanya didirikan oleh kelompok bisnis Panin Group ini bergerak di industry keuangan dengan bidang usaha utama Asuransi Kerugian. Berdiri sejak 14 November 1980 di Surabaya, Jawa Timur, perseroan juga menyediakan produk lainnya, yakni pertanggungan MAG kesehatan, pertanggungan kecelakaan diri, pertanggungan perjalanan, dan pertanggungan properti. Adapun sebagai pengendali saat ini adalah FAIRFAX ASIA LIMITED dengan persentase kepemilikan saham sebanyak 80 persen atau sejumlah 4. 001. 242. 013 lembar saham. Perusahaan listing di BEI pada tanggal 23 Desember 2005 dan saat ini beralamat kantor di The City Center Batavia Tower One Lantai 17 Jalan KH Mas Mansyur Kav. 126 Jakarta Pusat 10220.</t>
  </si>
  <si>
    <t>725 0223</t>
  </si>
  <si>
    <t>lindad@mag.co.id</t>
  </si>
  <si>
    <t>AMAN</t>
  </si>
  <si>
    <t>Makmur Berkah Amanda Tbk.</t>
  </si>
  <si>
    <t>APL Tower Unit OT/35/T5 Podomoro City, Jl. S. Parman Kav. 28, Tanjung Duren Selatan, Grogol Petamburan, Jakarta Barat 11470, Indonesia</t>
  </si>
  <si>
    <t>(62-21) 2119 2888</t>
  </si>
  <si>
    <t>Marcos Iwan // info@mbagroup.id // (021) 21192888</t>
  </si>
  <si>
    <t>http://www.mbagroup.id/</t>
  </si>
  <si>
    <t>PT. Bima Registra</t>
  </si>
  <si>
    <t>02.480.197.9-617.001</t>
  </si>
  <si>
    <t>13-Mar-2020</t>
  </si>
  <si>
    <t>PT Makmur Berkah Amanda Tbk (IDX: AMAN) adalah perusahaan yang memiliki bidang usaha utama Pembangunan kawasan industri dan jasa kawasan industri serta investasi pada Entitas Anak yang bergerak di bidang perhotelan, yaitu PT Makmur Berkah Amanda Hotel. Perusahaan telah mengembangkan kawasan perumahan Citra Fajar Golf di Sidoarjo-Jawa Timur, hotel Element by Westin di Ubud-Bali, dan kawasan Industri &amp; pergudangan SAFE 'n' LOCK di Sidoarjo-Jawa Timur. Perusahaan listing di BEI pada tanggal 13 Mar 2020, dan saat ini perusahaan beralamat kantor di APL Tower Unit OT/35/T5 Podomoro City, Jl. S. Parman Kav. 28, Tanjung Duren Selatan, Grogol Petamburan, Jakarta Barat 11470.</t>
  </si>
  <si>
    <t>(62-21) 2119 1008</t>
  </si>
  <si>
    <t>1996</t>
  </si>
  <si>
    <t>info@mbagroup.id</t>
  </si>
  <si>
    <t>AMAR</t>
  </si>
  <si>
    <t>Bank Amar Indonesia Tbk.</t>
  </si>
  <si>
    <t>Jl. Basuki Rahmad No. 109, Surabaya, 60271</t>
  </si>
  <si>
    <t>(031) 99015959</t>
  </si>
  <si>
    <t>Jelysia // corsec@amarbank.co.id // 08161491378</t>
  </si>
  <si>
    <t>https://amarbank.co.id/</t>
  </si>
  <si>
    <t>01.526.905.3-619.000</t>
  </si>
  <si>
    <t>09-Jan-2020</t>
  </si>
  <si>
    <t>PT Bank Amar Indonesia Tbk. (IDX: AMAR) atau Amar Bank mengklaim sebagai bank digital pertama di Indonesia. Didirikan pada 15 Maret 1991 di Surabaya sebagai PT Anglomas International Bank (Amin Bank), bank Amar diakuisisi oleh Tolaram Group pada tahun 2014. Bank ini menjadi salah satu pelopor fintech di Indonesia melalui platform pinjaman digital, Tunaiku yang memberikan pinjaman kepada individu dan UMKM hingga Rp. 20 juta, dengan jangka waktu pinjaman 6-20 bulan. Amar Bank secara resmi melantai di Bursa Efek Indonesia (BEI) pada tanggal 9 Januari 2020. Saat ini, perusahaan beralamat kantor di Jl. Basuki Rahmad No. 109, Surabaya, 60271.</t>
  </si>
  <si>
    <t>(031) 9901595</t>
  </si>
  <si>
    <t>1991</t>
  </si>
  <si>
    <t>corsec@amarbank.co.id</t>
  </si>
  <si>
    <t>AMFG</t>
  </si>
  <si>
    <t>Asahimas Flat Glass Tbk.</t>
  </si>
  <si>
    <t>Barang Perindustrian</t>
  </si>
  <si>
    <t>Produk &amp; Perlengkapan Bangunan</t>
  </si>
  <si>
    <t>Ceramics, Glass, Porcelain</t>
  </si>
  <si>
    <t>Jakarta Utara</t>
  </si>
  <si>
    <t>(021) 6904041 ext 1042</t>
  </si>
  <si>
    <t>Christoforus // corsec.asahimas@agc.com // 021-6904041</t>
  </si>
  <si>
    <t>www.amfg.co.id</t>
  </si>
  <si>
    <t>Jl Ancol IX/5, Ancol Barat Jakarta 14430</t>
  </si>
  <si>
    <t>01.000.161.8-092.000</t>
  </si>
  <si>
    <t>08 Nov 1995</t>
  </si>
  <si>
    <t>PT Asahimas Flat Glass Tbk (IDX: AMFG) didirikan pada tahun 1971, merupakan perusahaan manufaktur yang memproduksi flat glass dan automotive glass yang berbasis di Jakarta, Indonesia. Perusahaan merupakan produsen flat glass dan safety glass terbesar di Indonesia dan Asia Tenggara. Jangkauan produk mereka mencapai Indonesia, Asia, Australia, Selandia Baru, Timur Tengah, Amerika Serikat, Eropa, dan Afrika. Adapun perusahaan listing di BEI pada tanggal 08 November 1995, dan saat ini beralamat kantor di Jl. Ancol IX/5, Ancol Barat, Ancol-Pademangan Jakarta Utara-DKI Jakarta Raya 14430.</t>
  </si>
  <si>
    <t>021-6919245</t>
  </si>
  <si>
    <t>corsec.asahimas@agc.com</t>
  </si>
  <si>
    <t>AMIN</t>
  </si>
  <si>
    <t>Ateliers Mecaniques D Indonesie Tbk.</t>
  </si>
  <si>
    <t>Machinery</t>
  </si>
  <si>
    <t>Mesin &amp; Komponen Perindustrian</t>
  </si>
  <si>
    <t>MISCELLANEOUS INDUSTRY</t>
  </si>
  <si>
    <t>Machinery &amp; Heavy Equipment</t>
  </si>
  <si>
    <t>DELI SERDANG</t>
  </si>
  <si>
    <t>(061) 794 7751</t>
  </si>
  <si>
    <t>Pieter Simanjuntak // corsec@atmindo.co.id // (061) 7947751</t>
  </si>
  <si>
    <t>www.atmindoboiler.com</t>
  </si>
  <si>
    <t>Jalan Sei Belumai Km. 2,4 No. 30-38 Desa Dagang Kelambir - Tanjung Marowa Deli Serdang - Sumatera Utara</t>
  </si>
  <si>
    <t>01.001.807.5-055.000</t>
  </si>
  <si>
    <t>10 Des 2015</t>
  </si>
  <si>
    <t>PT Ateliers Mecaniques D’Indonesie Tbk (IDX: AMIN) atau biasa disingkat dengan Atmindo berdiri pada tahun 1972. Perusahaan ini bergerak dalam bidang desain, pembuatan, pemasangan, sampai dengan pengoperasian ketel uap (steam boiler), bejana tekan (pressure vessel), service &amp; part dan juga perusahaan yang memiliki pengalaman dan kemampuan manufaktur/fabrikator peralatan mekanikal, komponen permesinan, peralatan material handling, tangki dan juga kontruksi baja untuk berbagai bidang dan industri. Perusahaan resmi listing di BEI pada tanggal 10 Desember 2015, dan saat ini beralamat kantor di Jalan Sei Belumai Km. 2, 4 No. 30-38 Desa Dagang Kelambir - Tanjung Marowa Deli Serdang - Sumatera Utara.</t>
  </si>
  <si>
    <t>(061) 794 7755</t>
  </si>
  <si>
    <t>corsec@atmindo.co.id</t>
  </si>
  <si>
    <t>AMMN</t>
  </si>
  <si>
    <t>Amman Mineral Internasional Tbk.</t>
  </si>
  <si>
    <t>Tembaga</t>
  </si>
  <si>
    <t>Metal &amp; Mineral Mining</t>
  </si>
  <si>
    <t>Gedung Menara Karya Lantai 6 Unit A, B, C dan H Jl. H.R. Rasuna Said Blok X-5 Kav. 1-2 Jakarta Selatan 12950</t>
  </si>
  <si>
    <t>021 5799 4600</t>
  </si>
  <si>
    <t>Vemmy Febrianti // corporate.secretary@amman.co.id // +6221 5799 4600</t>
  </si>
  <si>
    <t>https://www.amman.co.id</t>
  </si>
  <si>
    <t>4159</t>
  </si>
  <si>
    <t>74.147.204.7-067.000</t>
  </si>
  <si>
    <t>07-Juli-2023</t>
  </si>
  <si>
    <t>PT Amman Mineral Internasional Tbk (IDX: AMMN), Perseroan adalah perusahaan holding dan melakukan kegiatan eksplorasi, pembangunan, penambangan, pemrosesan, serta pengolahan, dan pemurnian melalui perusahaan anak dan entitas asosiasi operasi Perseroan. Melalui anak perusahaan, PT Amman Mineral Nusa Tenggara, Perseroan mengoperasikan tambang tembaga dan emas terbuka yang dikenal sebagai tambang Batu Hijau di Kecamatan Sekongkang, Kabupaten Sumbawa Barat, Provinsi Nusa Tenggara Barat, Indonesia. Tambang Batu Hijau memproduksi konsentrat tembaga berkadar tinggi yang sangat bersih serta mengandung emas dan perak sebagai mineral pengikutnya, yang merupakan bahan baku (feedstock) yang sangat diminati oleh smelter di seluruh dunia. Per tanggal 31 Desember 2022, tambang Batu Hijau secara kumulatif telah memproduksi 9.400 Mlbs tembaga dan 9,5 Moz emas. Perseroan resmi listing di BEI pada tanggal 07 Juli 2023 dan beralamat di Gedung Menara Karya Lantai 6 Unit A, B, C dan H Jl. H.R. Rasuna Said Blok X-5 Kav. 1-2 Jakarta Selatan 12950</t>
  </si>
  <si>
    <t>021 576 1464</t>
  </si>
  <si>
    <t>29-September-2015</t>
  </si>
  <si>
    <t>https://www.amman.co.id/</t>
  </si>
  <si>
    <t>AMMS</t>
  </si>
  <si>
    <t>Agung Menjangan Mas Tbk.</t>
  </si>
  <si>
    <t>Animal Husbandary</t>
  </si>
  <si>
    <t>Generali Tower Grand Rubina Business Park Lt.20 C Jl. H.R. Rasuna Said, Kuningan, Jakarta Selatan 12940</t>
  </si>
  <si>
    <t>(021)-29023178</t>
  </si>
  <si>
    <t>Gabriela Batti // corsec@agungmm.com // (021)-29023178</t>
  </si>
  <si>
    <t>www.agungmm.com</t>
  </si>
  <si>
    <t>Generali Tower Grand Rubina Business Park Lt.20 C Jl. H.R. Rasuna Said, Kuningan Jakarta Selatan</t>
  </si>
  <si>
    <t>PT. Adimitra Jasa Korpora.</t>
  </si>
  <si>
    <t>02.604.240-8-018.000</t>
  </si>
  <si>
    <t>04-Aug-2022</t>
  </si>
  <si>
    <t>PT Agung Menjangan Mas Tbk (IDX: AMMS), didirikan dengan nama PT Cosmopolitan Electric pada tanggal 09 Agustus 2007 dan mulai beroperasi secara komersial pada tahun 2017. Perseroan menjalankan usaha dalam bidang jasa sarana produksi budidaya ikan air payau dan jasa pasca panen budidaya ikan air payau. Perseroan resmi listing di BEI pada tanggal 04 Agustus 2022, dan beralamat di Generali Tower Grand Rubina Business Park Lt.20 C Jl. H.R. Rasuna Said, Kuningan, Jakarta Selatan 12940.</t>
  </si>
  <si>
    <t>021-29023180</t>
  </si>
  <si>
    <t>09-Aug-2007</t>
  </si>
  <si>
    <t>corsec@agungmm.com</t>
  </si>
  <si>
    <t>AMOR</t>
  </si>
  <si>
    <t>Ashmore Asset Management Indonesia Tbk.</t>
  </si>
  <si>
    <t>Jasa Investasi</t>
  </si>
  <si>
    <t>Manajemen Investasi</t>
  </si>
  <si>
    <t>Securities Company</t>
  </si>
  <si>
    <t>Pacific Century Place, Lantai 18 SCBD Lot 10, Jl. Jendral Sudirman Kav 52-53 Jakarta 12190</t>
  </si>
  <si>
    <t>(021) 2953 9000</t>
  </si>
  <si>
    <t>Lydia Jessica Toisuta // cosec.indonesia@ashmoregroup.com // (021) 2953 9000</t>
  </si>
  <si>
    <t>http://www.ashmoregroup.com/</t>
  </si>
  <si>
    <t>14-Jan-2020</t>
  </si>
  <si>
    <t>PT Ashmore Asset Management Indonesia Tbk (IDX: AMOR) adalah perusahaan Manajer Investasi, anak usaha dari Ashmore Investment Management yang berasal dari Inggris. Pada tahun 2012, Perusahaan mengambil alih saham mayoritas Buana Megah Abadi yang merupakan hasil pemisahan kegiatan Manajer Investasi dari PT Evergreen Capital, sebagai pengelola Reksa Dana. Baru-baru ini, perusahaan menggandeng Perusahaan teknologi PT Bukalapak. com Tbk. (IDX: BUKA) mendirikan perusahaan patungan PT Buka Investasi Digital (BID) sebagai agen penjual reksa dana. Adapun Perusahaan melakukan listing di BEI pada tanggal 14 Januari 2020 dan saat ini beralamat kantor di Pacific Century Place, Lantai 18 SCBD Lot 10, Jl. Jendral Sudirman Kav 52-53 Jakarta 12190.</t>
  </si>
  <si>
    <t>(021) 2953 9001</t>
  </si>
  <si>
    <t>2012</t>
  </si>
  <si>
    <t>cosec.indonesia@ashmoregroup.com</t>
  </si>
  <si>
    <t>AMRT</t>
  </si>
  <si>
    <t>Sumber Alfaria Trijaya Tbk.</t>
  </si>
  <si>
    <t>Perdagangan Ritel Barang Primer</t>
  </si>
  <si>
    <t>Supermarket</t>
  </si>
  <si>
    <t>Tangerang</t>
  </si>
  <si>
    <t>021-80821555</t>
  </si>
  <si>
    <t>Tomin Widian // tomin.widian@sat.co.id // (62-21) 557-55966</t>
  </si>
  <si>
    <t>Jl. Jalur Sutera Barat Kav. 9, Alam Sutera, Kota Tangerang, Prov. Banten</t>
  </si>
  <si>
    <t>01.336.238.9-054.000</t>
  </si>
  <si>
    <t>15 Jan 2009</t>
  </si>
  <si>
    <t>PT Sumber Alfaria Trijaya Tbk (IDX: AMRT) adalah perusahaan yang bergerak dalam bidang distribusi eceran produk konsumen dengan mengoperasikan jaringan mini market, dengan nama Alfamart. Jaringan mini market yang sudah ekspansi ke mancanegera ini, terdiri dari minimarket, dengan kepemilikan langsung dan berdasarkan perjanjian waralaba. Perusahaan listing di BEI pada tanggal 15 Januari 2009 dan beralamat kantor di Jl. Jalur Sutera Barat Kav. 9, Alam Sutera, Kota Tangerang, Prov. Banten.</t>
  </si>
  <si>
    <t>021-80821556</t>
  </si>
  <si>
    <t>22 February 1989</t>
  </si>
  <si>
    <t>ANDI</t>
  </si>
  <si>
    <t>Andira Agro Tbk.</t>
  </si>
  <si>
    <t>Meta Epsi Building Jl. Mayjen D.I. Panjaitan Kav. 2, Jakarta Timur 13350, Indonesia</t>
  </si>
  <si>
    <t>218564955</t>
  </si>
  <si>
    <t>Kahar Anwar // corpsec@andiraagro.com // 0218564955</t>
  </si>
  <si>
    <t>www.andiraagro.com</t>
  </si>
  <si>
    <t>01.683.553.0-072.000</t>
  </si>
  <si>
    <t>16 Agt 2018</t>
  </si>
  <si>
    <t>PT Andira Agro Tbk (IDX: ANDI) adalah Perseroan yang didirikan pada tanggal, 28 Aprll 1995, merupakan suatu Perusahaan Terbatas di Indonesia yang berfokus pada perkebunan kelapa sawit. Kegiatan usaha utama Perseroan, yaitu penanaman tanaman kelapa sawit, pemanenan dan pengolahan TBS yang menghasilkan CPO serta Palm Kernel/PK. Kebun dan fasilitas pengolahan TBS Perseroan berada di Kabupaten Banyuasin, Provinsi Sumatera Selatan. Emiten ini listing di BEI pada tanggal 16 Agustus 2018 dan beralamat kantor di Pacific Century Place, Lantai 18 SCBD Lot 10, Jl. Jendral Sudirman Kav 52-53 Jakarta 12190.</t>
  </si>
  <si>
    <t>218564956</t>
  </si>
  <si>
    <t>28-April-1995</t>
  </si>
  <si>
    <t>corpsec@andiraagro.com</t>
  </si>
  <si>
    <t>ANJT</t>
  </si>
  <si>
    <t>Austindo Nusantara Jaya Tbk.</t>
  </si>
  <si>
    <t>(62-21) 2965 1777</t>
  </si>
  <si>
    <t>Naga Waskita // naga.waskita@anj-group.com // 021-5261415</t>
  </si>
  <si>
    <t>www.anj-group.com</t>
  </si>
  <si>
    <t>Menara BTPN Lantai 40 Jalan Dr. Ide Anak Agung Gde Agung Kav. 5.5 - 5.6 Kawasan Mega Kuningan</t>
  </si>
  <si>
    <t>01.626.081.2-062.000</t>
  </si>
  <si>
    <t>08 Mei 2013</t>
  </si>
  <si>
    <t>PT Austindo Nusantara Jaya Tbk (IDX: ANJT) merupakan perusahaan induk yang terlibat, baik secara langsung maupun melalui anak perusahaannya, dalam perdagangan, jasa dan pengoperasian perkebunan, pengolahan dan perdagangan produk kelapa sawit baik sendiri maupun melalui Entitas Anak, pengolahan dan perdagangan produk sagu serta produksi dan penggunaan energi terbarukan dan kelistrikan melalui Entitas Anak. Perusahaan melakukan listing di BEI pada tanggal 08 Mei 2013 dan beralamat kantor di Menara BTPN Lantai 40 Jalan Dr. Ide Anak Agung Gde Agung Kav. 5. 5 - 5. 6 Kawasan Mega Kuningan.</t>
  </si>
  <si>
    <t>(62-21) 2965 1788</t>
  </si>
  <si>
    <t>corsec@anj-group.com</t>
  </si>
  <si>
    <t>ANTM</t>
  </si>
  <si>
    <t>Aneka Tambang Tbk.</t>
  </si>
  <si>
    <t>Logam &amp; Mineral Lainnya</t>
  </si>
  <si>
    <t>021-7805119; 021-7891234 ; 021-7812635</t>
  </si>
  <si>
    <t>Aprilandi Hidayat Setia // corsec@antam.com // 6221 789 1234</t>
  </si>
  <si>
    <t>http://www.antam.com/</t>
  </si>
  <si>
    <t>Gedung. Aneka Tambang  Jl. Letjen TB. Simatupang No. 1 Jakarta 12530</t>
  </si>
  <si>
    <t>01.001.663.2-051.000</t>
  </si>
  <si>
    <t>27 Nov 1997</t>
  </si>
  <si>
    <t>PT Aneka Tambang Tbk (IDX: ANTM) atau biasa disebut Antam, adalah anak perusahaan BUMN pertambangan PT INDONESIA ASAHAN ALUMINIUM (PERSERO) atau Inalum. Perusahaan ini didirikan pada tanggal 5 Juli 1968. Kegiatan Antam mencakup eksplorasi, penambangan, pengolahan serta pemasaran dari sumber daya mineral. Komoditas utama Antam adalah bijih nikel kadar tinggi (saprolit), bijih nikel kadar rendah (limonit), feronikel, emas, perak dan bauksit. Jasa utama Antam adalah pengolahan dan pemurnian logam mulia serta jasa geologi. Perusahaan listing di BEI pada tanggal 27 November 1997 dan beralamat kantor di Gedung. Aneka Tambang Jl. Letjen TB. Simatupang No. 1 Jakarta 12530.</t>
  </si>
  <si>
    <t>021-7812822</t>
  </si>
  <si>
    <t>05 July 1968</t>
  </si>
  <si>
    <t>corsec@antam.com</t>
  </si>
  <si>
    <t>APEX</t>
  </si>
  <si>
    <t>Apexindo Pratama Duta Tbk.</t>
  </si>
  <si>
    <t>Pendukung Minyak, Gas &amp; Batu Bara</t>
  </si>
  <si>
    <t>Jasa Pengeboran Minyak &amp; Gas</t>
  </si>
  <si>
    <t>Crude Petroleum &amp; Natural Gas Production</t>
  </si>
  <si>
    <t>(021) 29333000</t>
  </si>
  <si>
    <t>Frieda Salvantina // frieda.salvantina@apexindo.com // (021) 29333000</t>
  </si>
  <si>
    <t>http://www.apexindo.com</t>
  </si>
  <si>
    <t>Office 8 Building, 20th - 21st floor, SCBD Lot. 28, Jl. Jend. Sudirman Kav. 52-53, Jakarta 12190</t>
  </si>
  <si>
    <t>01.374.289.5-054.000</t>
  </si>
  <si>
    <t>10 Jul 2002</t>
  </si>
  <si>
    <t>PT Apexindo Pratama Duta Tbk (IDX: APEX) adalah perusahaan yang bergerak dalam bidang penyediaan jasa pengeboran darat dan lepas pantai untuk produsen minyak dan gas bumi dan jasa terkait lainnya. Perusahaan mulai beroperasi secara komersial pada May 1992. Perseroan juga memiliki pengalaman untuk melakukan pengeboran di Asia Tenggara maupun Timur Tengah. Perusahaan juga menawarkan anjungan pengeboran di darat kepada klien. Beberapa kliennya, termasuk; Total E&amp;P Indonesie dan Chevron Indonesia. Anak perusahaannya termasuk PT Antareja Jasatama, Apexindo Netherlands B. V. , Apexindo Offshore Pte. Ltd. , dan PT Apex Landrig Indonesia. Perusahaan melakukan listing di BEI pada tanggal 05 Juni 2013 dan beralamat kantor di Office 8 Building, 20th - 21st floor, SCBD Lot. 28, Jl. Jend. Sudirman Kav. 52-53, Jakarta 12190.</t>
  </si>
  <si>
    <t>(021) 29333111</t>
  </si>
  <si>
    <t>info@apexindo.coom</t>
  </si>
  <si>
    <t>APIC</t>
  </si>
  <si>
    <t>Pacific Strategic Financial Tbk.</t>
  </si>
  <si>
    <t>Perusahaan Holding &amp; Investasi</t>
  </si>
  <si>
    <t>Perusahaan Holding Keuangan</t>
  </si>
  <si>
    <t>Others</t>
  </si>
  <si>
    <t>021-39502900</t>
  </si>
  <si>
    <t>Wiyana // corsec@apic.co.id // 021-29333740</t>
  </si>
  <si>
    <t>www.apic.co.id</t>
  </si>
  <si>
    <t>Menara Jamsostek, Gedung Menara Utara Lt. 12A Jl. Jend. Gatot Subroto No. 38 Jakarta Selatan 12710</t>
  </si>
  <si>
    <t>01.341.811.6-054.000</t>
  </si>
  <si>
    <t>18 Des 2002</t>
  </si>
  <si>
    <t>PT PACIFIC STRATEGIC FINANCIAL Tbk (IDX: APIC) merupakan perusahaan publik yang bergerak dalam bidang jasa keuangan dan beralamat kantor di Menara Jamsostek, Gedung Menara Utara Lt. 12A Jl. Jend. Gatot Subroto No. 38 Jakarta Selatan 12710. Perusahaan ini didirikan pada tahun 1989 dan mencatatkan sahamnya di Bursa Efek Indonesia pada tanggal 18 Desember 2002. Perusahaan memiliki bidang usaha utama yang fokus pada sektor jasa keuangan serta melakukan kegiatan usaha dalam bidang keuangan, seperti perdagangan efek, manajer investasi dan pengelolaan keuangan, serta lembaga pembiayaan lainnya melalui entitas anak, yaitu: PT Pacific Capital Investment, PT Pacific Multi Finance, PT Pacific Sekuritas Indonesia dan PT Pacific Strategic Invesco.</t>
  </si>
  <si>
    <t>021-39502901</t>
  </si>
  <si>
    <t>corpsec@apic.co.id</t>
  </si>
  <si>
    <t>APII</t>
  </si>
  <si>
    <t>Arita Prima Indonesia Tbk.</t>
  </si>
  <si>
    <t>(62-21) 6519188</t>
  </si>
  <si>
    <t>Liang Tjoen // barlian.tjoen@arita.co.id // (021) 6519188</t>
  </si>
  <si>
    <t>www.arita.co.id</t>
  </si>
  <si>
    <t>Jl. Danau Sunter Utara Blok C No. 9 Sunter Agung, Tanjung Priuk Jakarta 14350</t>
  </si>
  <si>
    <t>02.005.399.7-059.000</t>
  </si>
  <si>
    <t>29 Okt 2013</t>
  </si>
  <si>
    <t>PT Arita Prima Indonesia Tbk (IDX: APII) merupakan perusahaan yang bergerak di bidang impor, distribusi, dan servis untuk produk valve, fitting, instrumentation, serta control. Perusahaan merupakan jembatan bagi customer Indonesia untuk mendapatkan produk-produk berkualitas dari seluruh dunia, antara lain; JF Arita, Bells, Q-Flex, Clorius, Ari Armaturen, Thermo, ANS dan masih banyak lagi. Kini, perusahaan telah menjadi penyedia produk pendukung berbagai industri, mulai dari minyak &amp; gas, kelapa sawit, perkapalan, oleochemical, pengolahan air, petrochemical, bangunan, pertambangan, hingga energi. Perusahaan melakukan listing di BEI pada tanggal 29 Oktober 2013 dan beralamat kantor di Jl. Danau Sunter Utara Blok C No. 9 Sunter Agung, Tanjung Priuk Jakarta 14350.</t>
  </si>
  <si>
    <t>(62-21) 6516107</t>
  </si>
  <si>
    <t>corsec@aritaglobal.co.id</t>
  </si>
  <si>
    <t>APLI</t>
  </si>
  <si>
    <t>Asiaplast Industries Tbk.</t>
  </si>
  <si>
    <t>021-5901465</t>
  </si>
  <si>
    <t>Hendri Yanti Panca Dewi Hastuti // indri@asiaplast.co.id // 021 5901465</t>
  </si>
  <si>
    <t>Jl.KH.EZ.Muttaqien No.94 RT.004/RW.002 Kelurahan Gembor Kecamatan Periuk Kota Tangerang 151333</t>
  </si>
  <si>
    <t>01.564.831.4-054.000</t>
  </si>
  <si>
    <t>01 Mei 2000</t>
  </si>
  <si>
    <t>PT Asiaplast Industries Tbk (IDX: APLI) dikenal sebagai perusahaan Industri dan Perdagangan Flexible Film &amp; Sheet, Leatherette, Rigid Film &amp; Sheet dan PET Sheet terkemuka di Indonesia. Perseroan didirikan di Medan, 5 Agustus 1992 dengan nama PT Adikarya Perkasa. Perseroan resmi listing di Bursa Efek Indonesia pada tanggal 1 Mei 2000. Perusahaan beralamat kantor di Jl. KH. EZ. Muttaqien No. 94 RT. 004/RW. 002 Kelurahan Gembor Kecamatan Periuk, Kota Tangerang 151333.</t>
  </si>
  <si>
    <t>021-5901464</t>
  </si>
  <si>
    <t>05 August 1992</t>
  </si>
  <si>
    <t>sec@asiaplast.co.id</t>
  </si>
  <si>
    <t>APLN</t>
  </si>
  <si>
    <t>Agung Podomoro Land Tbk.</t>
  </si>
  <si>
    <t>021-29034567</t>
  </si>
  <si>
    <t>F. Justini Omas // justini@agungpodomoroland.com // +6221 29034567</t>
  </si>
  <si>
    <t>www.agungpodomoroland.com</t>
  </si>
  <si>
    <t>Podomoro City - APL Tower, Lt. 45  Jl. Letjen. S. Parman Kav. 28  Jakarta 11470</t>
  </si>
  <si>
    <t>02.380.812.4-038.000</t>
  </si>
  <si>
    <t>11 Nov 2010</t>
  </si>
  <si>
    <t>PT Agung Podomoro Land Tbk (IDX: APLN) merupakan perusahaan yang bergerak di bidang properti dan beralamat kantor di Podomoro City - APL Tower, Lt. 45 Jl. Letjen. S. Parman Kav. 28 Jakarta 11470. Pengembang yang menjadi pelopor konsep pengembangan real estat secara vertical ini melakukan listing di BEI pada tanggal 11 November 2010. Adapun produk dan jasa yang ditawarkan Perseroan, berupa kawasan properti terpadu yang meliputi; apartemen, perkantoran, pertokoan, pusat perbelanjaan, perhotelan, perumahan, dan pusat rekreasi, beserta fasilitasnya. Perusahaan yang terkenal dengan konsep “back to the city, ” mengembangkan proyek properti di Jakarta, Karawang, Bandung, Bali, Balikpapan, Batam, Makassar, dan Medan.</t>
  </si>
  <si>
    <t>021-29034556</t>
  </si>
  <si>
    <t>APLN.SP@agungpodomoroland.com</t>
  </si>
  <si>
    <t>ARCI</t>
  </si>
  <si>
    <t>Archi Indonesia Tbk.</t>
  </si>
  <si>
    <t>Emas</t>
  </si>
  <si>
    <t>Menara Rajawali, Lantai 19 Jl. DR Ide Anak Agung Gde Agung Lot #5.1 Kawasan Mega Kuningan Jakarta Selatan 12950, Indonesia</t>
  </si>
  <si>
    <t>+62 21 576 1719</t>
  </si>
  <si>
    <t>Harry Margatan Sopandi // corsec@archimining.com // +62 21 576 1719</t>
  </si>
  <si>
    <t>https://archiindonesia.com/</t>
  </si>
  <si>
    <t>03.088.742.6-063.000</t>
  </si>
  <si>
    <t>28-Jun-2021</t>
  </si>
  <si>
    <t>PT Archi Indonesia Tbk (IDX: ARCI) merupakan salah satu penghasil murni emas (pure-play gold producer) terbesar di Indonesia dan Asia Tenggara. Perusahaan mengembangkan portofolio bisnisnya, dengan memperkenalkan Lotus Archi, dengan merek saat ini ‘Emas Merah Putih’, melalui entitas anak PT Elang Mulia Abadi Sempurna (EMAS) sebagai usaha hilir untuk melakukan penetrasi ke sektor konsumen ritel. Perusahaan dimiliki secara mayoritas oleh PT Rajawali Corpora (Rajawali Group). Perusahaan melakukan listing di BEI pada tanggal 28 Juni 2021 dan beralamat kantor di Menara Rajawali, Lantai 19 Jl. DR Ide Anak Agung Gde Agung Lot #5. 1 Kawasan Mega Kuningan Jakarta Selatan 12950.</t>
  </si>
  <si>
    <t>+62 21 576 1720</t>
  </si>
  <si>
    <t>2009</t>
  </si>
  <si>
    <t>corsec@archimining.com</t>
  </si>
  <si>
    <t>ARGO</t>
  </si>
  <si>
    <t>Argo Pantes Tbk</t>
  </si>
  <si>
    <t>Pakaian &amp; Barang Mewah</t>
  </si>
  <si>
    <t>Tekstil</t>
  </si>
  <si>
    <t>Textile, Garment</t>
  </si>
  <si>
    <t>(021) 2520065-(021) 2520068</t>
  </si>
  <si>
    <t>Siboy Sulaeman // corp-secretary@argopantes.com // 021-55753838 / 55750779</t>
  </si>
  <si>
    <t>argo.co.id</t>
  </si>
  <si>
    <t>Wisma Argo Manunggal, Jl. Jend. Gatot Subroto Kav. 22 Jakarta Selatan</t>
  </si>
  <si>
    <t>01.001.018.9-092.000</t>
  </si>
  <si>
    <t>07 Jan 1991</t>
  </si>
  <si>
    <t>PT Argo Pantes Tbk (IDX: ARGO) merupakan Perusahaan yang bergerak dalam bidang Industri tesktil terpadu. Perusahaan adalah salah satu perusahaan tekstil terkemuka yang memproduksi berbagai macam jenis produksi tekstil berkualitas tinggi, yang memproduksi benang dari kapas alam atau campuran kapas dengan poliester, Kain Grey hingga Kain Jadi. Adapun perusahaan melakukan listing di BEI pada tanggal 07 Jan 1991 dan saat ini beralamat kantor di Wisma Argo Manunggal, Jl. Jend. Gatot Subroto Kav. 22 Jakarta Selatan.</t>
  </si>
  <si>
    <t>(021) 2520029</t>
  </si>
  <si>
    <t>corp-secretary@argopantes.com</t>
  </si>
  <si>
    <t>ARII</t>
  </si>
  <si>
    <t>Atlas Resources Tbk.</t>
  </si>
  <si>
    <t>021-7193343</t>
  </si>
  <si>
    <t>Lidwina S. Nugraha // corsec@atlas-coal.co.id // 021-7193343</t>
  </si>
  <si>
    <t>www.atlas-coal.co.id</t>
  </si>
  <si>
    <t>Sampoerna Strategic Square - South Tower Level 18  Jl Jend Sudirman Kav. 45-46  Jakarta Selatan 12930 - Indonesia</t>
  </si>
  <si>
    <t>02.671.807.2-063.000</t>
  </si>
  <si>
    <t>08 Nov 2011</t>
  </si>
  <si>
    <t>PT Atlas Resources Tbk (IDX: ARII) adalah salah satu produsen batu bara yang cukup dikenal di Indonesia. Perseroan telah memiliki banyak lahan konsesi yang secara keseluruhan mencapai luas lebih dari 200. 000 Ha. Di sisi lain, melalui anak perusahaannya, PT Hanson Energy (HE), Perseroan telah menjalin kontrak jangka panjang (20 tahun) dengan PT PLN untuk memasok batu bara ke beberapa PLTU milik PT PLN. Perusahaan listing di BEI pada tanggal 08 November 2011 dan saat ini beralamat kantor di Sampoerna Strategic Square - South Tower Level 18 Jl Jend Sudirman Kav. 45-46 Jakarta Selatan 12930.</t>
  </si>
  <si>
    <t>021-71792708</t>
  </si>
  <si>
    <t>corsec@atlas-coal.co.id</t>
  </si>
  <si>
    <t>ARKA</t>
  </si>
  <si>
    <t>Arkha Jayanti Persada Tbk.</t>
  </si>
  <si>
    <t>Jl. Lanbau No. 8, Kp Gudang RT 06 / RW 09, Kel. Karang Asem Barat, Kec. Citeureup, Kab. Bogor, Jawa Barat,</t>
  </si>
  <si>
    <t>021 - 87918903</t>
  </si>
  <si>
    <t>Aditya Surya T // corporate.secretary@arkhajayanti.co.id // 021 - 87918903,</t>
  </si>
  <si>
    <t>http://www.arkhajayanti.co.id/</t>
  </si>
  <si>
    <t>01.910.633.5-431.000</t>
  </si>
  <si>
    <t>10-July-2019</t>
  </si>
  <si>
    <t>PT Arkha Jayanti Persada Tbk (IDX: ARKA) merupakan Perusahaan yang bergerak dalam bidang industri manufaktur dan fabrikasi komponen alat-alat berat, karoseri body dump truck, kontruksi baja, fabrikasi peralatan minyak &amp; gas, dan jasa pengangkutan batu bara. Perusahaan didirikan pada tanggal 24 November 1999. Perusahaan mulai beroperasi secara komersil pada tahun 2009. Listing di BEI pada tanggal 10 Juli 2019 dan beralamat kantor di Jl. Lanbau No. 8, Kp Gudang RT 06 / RW 09, Kel. Karang Asem Barat, Kec. Citeureup, Kab. Bogor, Jawa Barat.</t>
  </si>
  <si>
    <t>021-87916364</t>
  </si>
  <si>
    <t>2000</t>
  </si>
  <si>
    <t>corporate.secretary@arkhajayanti.co.id</t>
  </si>
  <si>
    <t>ARKO</t>
  </si>
  <si>
    <t>Arkora Hydro Tbk.</t>
  </si>
  <si>
    <t>Utilitas</t>
  </si>
  <si>
    <t>Utilitas Listrik</t>
  </si>
  <si>
    <t>Energy</t>
  </si>
  <si>
    <t>Office 8 Building, Lantai 21 Unit C &amp; D Jl. Jend. Sudirman Kav. 52-53, Lot 28 SCBD, Jakarta 12190</t>
  </si>
  <si>
    <t>+62 21-29333-288; 021-29333-299</t>
  </si>
  <si>
    <t>Prisca Lumban Tobing // corporate.secretary@arkora.com // +62 21-29333-288; 021-29333-299</t>
  </si>
  <si>
    <t>http://arkora-hydro.com/home</t>
  </si>
  <si>
    <t>03.047.096.7-012.000</t>
  </si>
  <si>
    <t>08-July-2022</t>
  </si>
  <si>
    <t>PT Arkora Hydro Tbk (IDX: ARKO) didirikan pada tahun 2010, perseroan bergerak di bidang pembangkitan tenaga listrik melalui sumber energi baru dan terbarukan yang berasal dari aliran air (Pembangkit Listrik Tenaga Air - PLTA). Perseroan aktif mencari proyek hidro berpotensi besar di atas 25 MW. Saat ini, proyek perseroan tersebar dibanyak lokasi di Indonesia, mulai dari Cikopo (Jawa Barat), Tonasa – Gowa (Sulawesi Selatan), Poso (Sulawesi Tengah). Perseroan resmi listing di BEI pada tanggal 08 Juli 2022 dan beralamat di Office 8 Building, Lantai 21 Unit C &amp; D Jl. Jend. Sudirman Kav. 52-53, Lot 28 SCBD, Jakarta 12190</t>
  </si>
  <si>
    <t>+62 21-29333-298</t>
  </si>
  <si>
    <t>corporate.secretary@arkora.com</t>
  </si>
  <si>
    <t>ARMY</t>
  </si>
  <si>
    <t>Armidian Karyatama Tbk.</t>
  </si>
  <si>
    <t>215226810</t>
  </si>
  <si>
    <t>Yudi Darmawan // yudi@armidian.co.id // 0215226810</t>
  </si>
  <si>
    <t>www.armidian.co.id</t>
  </si>
  <si>
    <t>Mayapada Tower Lantai 21 Jl. Jend. Sudirman Kav. 28 Jakarta</t>
  </si>
  <si>
    <t>PT. Ficomindo Buana Registrar</t>
  </si>
  <si>
    <t>01.680.752.1-419.000</t>
  </si>
  <si>
    <t>21 Jun 2017</t>
  </si>
  <si>
    <t>PT Armidian Karyatama Tbk (IDX: ARMY) adalah perusahaan yang bergerak di sektor properti dan real estat. Perusahaan ini didirikan pada tahun 1994 dan tergabung dalam grup Hanson International. Perusahaan, bersama dengan Harvest Time dan Mandiri Mega Jaya, keduanya adalah anak usaha Hanson International, mengadakan perjanjian kerja sama pengembangan lahan dengan Citra Benua Persada yang dimiliki grup Ciputra untuk pengembangan proyek Citra Maja Raya. Perusahaan yang sebagian sahamnya dimiliki oleh PT Asuransi Angkatan Bersenjata Republik Indonesia (Persero) alias Asabri ini, melakukan listing di BEI pada tanggal 21 Juni 2017 dan saat ini beralamat kantor di Mayapada Tower Lantai 21 Jl. Jend. Sudirman Kav. 28 Jakarta.</t>
  </si>
  <si>
    <t>215213412</t>
  </si>
  <si>
    <t>yudi@armidian.co.id</t>
  </si>
  <si>
    <t>ARNA</t>
  </si>
  <si>
    <t>Arwana Citramulia Tbk.</t>
  </si>
  <si>
    <t>(021) 58302363</t>
  </si>
  <si>
    <t>Rudy Sujanto // rudy@arwanacitra.com // (021) 58302363</t>
  </si>
  <si>
    <t>Sentra Niaga Puri Indah Blok T2 No. 6 &amp; 7  Kembangan Selatan  Jakarta 11610</t>
  </si>
  <si>
    <t>1568</t>
  </si>
  <si>
    <t>01.609.796.6-054.000</t>
  </si>
  <si>
    <t>17 Jul 2001</t>
  </si>
  <si>
    <t>PT Arwana Citramulia Tbk (IDX: ARNA) merupakan perusahaan yang memproduksi ubin keramik dengan merek dagang Arwana Ceramic Tiles dan UNO. Selain itu, perusahaan juga memproduksi berbagai macam produk, termasuk; Embossed, Marmer, Plain Color, Granity, Strata, Rustic, Fancy Kayu dan Dekorasi Fancy. Perusahaan mulai beroperasi sejak tahun 1995. Perusahaan menjual produk melalui distributor tunggal, PT Primagraha Keramindo (PGK) yang merupakan anak perusahaan sendiri. Adapun perusahaan melakukan listing di BEI pada tanggal 17 Juli 2001 dan saat ini beralamat di Sentra Niaga Puri Indah Blok T2 No. 6 &amp; 7 Kembangan Selatan, Jakarta Barat 11610.</t>
  </si>
  <si>
    <t>(021) 58302361</t>
  </si>
  <si>
    <t>22 February 1993</t>
  </si>
  <si>
    <t>corsec@arwanacitra.com</t>
  </si>
  <si>
    <t>ARTA</t>
  </si>
  <si>
    <t>Arthavest Tbk</t>
  </si>
  <si>
    <t>021-31116101</t>
  </si>
  <si>
    <t>Tsun Tien Wen Lie // corpsec@ptarthavest.com // 021 3800888</t>
  </si>
  <si>
    <t>www.arthavest.com</t>
  </si>
  <si>
    <t>Sahid Sudirman Center Lt.55 Jl.Jend.Sudirman no.86 Jakarta 10220</t>
  </si>
  <si>
    <t>83</t>
  </si>
  <si>
    <t>01.356.069.3-054.000</t>
  </si>
  <si>
    <t>05 Nov 2002</t>
  </si>
  <si>
    <t>PT Arthavest Tbk (IDX: ARTA) merupakan perusahaan investasi yang berbasis di Indonesia. Perusahaan memulai kegiatan operasinya secara komersial di bidang bisnis investasi pada tahun 1992, dan saat ini berdomisili di Sahid Sudirman Center Lt. 55, Jl. Jend. Sudirman No. 86, Jakarta Pusat. Di Agustus 2011, Perusahaan ber- investasi di PT. Sanggraha Dhika, yang memiliki lingkup kegiatan usaha di bidang perhotelan, dengan total kepemilikan 51%. PT Sanggraha Dhika adalah pemilik sekaligus pengelola Hotel REDTOP yang terletak di Jalan Pecenongan No. 72, Jakarta Pusat. Adapun perusahaan melakukan listing di BEI pada tanggal 05 November 2002.</t>
  </si>
  <si>
    <t>021-3453075</t>
  </si>
  <si>
    <t>29 June 1990</t>
  </si>
  <si>
    <t>corpsec@arthavest.com</t>
  </si>
  <si>
    <t>ARTI</t>
  </si>
  <si>
    <t>Ratu Prabu Energi Tbk</t>
  </si>
  <si>
    <t>Jasa &amp; Perlengkapan Minyak, Gas, &amp; Batu Bara</t>
  </si>
  <si>
    <t>(021) 7883-6836</t>
  </si>
  <si>
    <t>Pradnando A. Ronoamiseno // corsec@rpenergi.com // 021-7883-6836</t>
  </si>
  <si>
    <t>www.rpenergi.com</t>
  </si>
  <si>
    <t>Gedung Ratu Prabu 1 Lantai. 9  JL. TB. Simatupang Kav. 20  Jakarta 12560 - Indonesia.</t>
  </si>
  <si>
    <t>13</t>
  </si>
  <si>
    <t>01.703.684.9-054.000</t>
  </si>
  <si>
    <t>30 Apr 2003</t>
  </si>
  <si>
    <t>PT Ratu Prabu Energi Tbk (IDX: ARTI) berdiri pada tanggal 31 Maret 1993 dengan nama PT. Arona Binasejati dan bisnis awalnya bergerak dalam bidang industri manufaktur wooden furniture, yaitu industri perabot dan kelengkapan rumah tangga yang terbuat dari kayu, bambu dan rotan dengan menitikberatkan pada produksi furniture outdoor dengan tujuan pasar Belanda dan Kanada. Pada pertengahan 2002 Perseroan melakukan diversifikasi produk yaitu furniture indoor yang menggunakan bahan baku kayu pinus dan kayu karet, sehingga Perusahaan juga berhasil memperluas tujuan pasarnya ke Amerika, Australia dan Asia. Perusahaan resmi listing di BEI pada tanggal 30 April 2003. Saat ini, Perusahaan beralamat kantor di Gedung Ratu Prabu 1 Lantai. 9 JL. TB. Simatupang Kav. 20 Jakarta 12560.</t>
  </si>
  <si>
    <t>(021) 780-8037</t>
  </si>
  <si>
    <t>31 March 1993</t>
  </si>
  <si>
    <t>corsec@rpenergi.com</t>
  </si>
  <si>
    <t>ARTO</t>
  </si>
  <si>
    <t>Bank Jago Tbk.</t>
  </si>
  <si>
    <t>Menara BTPN Lt. 46 Jl. Dr. Ide Anak Agung Gde Agung Kav. 5.5-5.6, Jakarta Selatan</t>
  </si>
  <si>
    <t>021-50927460 &amp; 021-50927490</t>
  </si>
  <si>
    <t>Deddy Triyana // artos@bankartos.co.id // (022) 4200202</t>
  </si>
  <si>
    <t>https://www.jago.com/</t>
  </si>
  <si>
    <t>01.555.591.5-441.000</t>
  </si>
  <si>
    <t>12 Jan 2016</t>
  </si>
  <si>
    <t>PT Bank Jago Tbk (IDX: ARTO) sebelumnya dikenal sebagai PT Bank Artos Indonesia Tbk (Bank Artos). Perusahaan memasuki era baru, setelah Gojek, melalui bisnis layanan keuangan dan pembayaran digital Gopay, masuk menjadi pemegang saham. Pada 2021, GIC Private Limited juga memberikan komitmen dengan menyuntikkan dana untuk memperkuat Bank Jago dalam berinovasi memberikan solusi keuangan digital terbaik. Perusahaan tercatat melakukan listing di BEI pada tanggal 12 Jan 2016 dan saat ini beralamat di Menara BTPN Lt. 46 Jl. Dr. Ide Anak Agung Gde Agung Kav. 5. 5-5. 6, Jakarta Selatan.</t>
  </si>
  <si>
    <t>021-50927479 &amp; 021-50927499</t>
  </si>
  <si>
    <t>01 May 1992</t>
  </si>
  <si>
    <t>corporate.communications@jago.com</t>
  </si>
  <si>
    <t>ASBI</t>
  </si>
  <si>
    <t>Asuransi Bintang Tbk.</t>
  </si>
  <si>
    <t>7590 2777</t>
  </si>
  <si>
    <t>Jenry Cardo Manurung // jenry.cardo@asuransibintang.com // 7590 2777 (hunting)</t>
  </si>
  <si>
    <t>www.asuransibintang.com</t>
  </si>
  <si>
    <t>Jl. RS Fatmawati No. 32 Jakarta Selatan</t>
  </si>
  <si>
    <t>290</t>
  </si>
  <si>
    <t>01.306.897.8-054.000</t>
  </si>
  <si>
    <t>29 Nov 1989</t>
  </si>
  <si>
    <t>PT Asuransi Bintang Tbk (IDX: ASBI) merupakan perusahaan publik yang bergerak dibidang asuransi umum yang berdiri sejak 1955. Secara resmi perusahaan ini didirikan pada tanggal 17 Maret 1955 oleh beberapa tokoh pengusaha nasional, yang sebagian besar juga adalah pelaku revolusi fisik menjelang kemerdekaan pada tahun 1945, yaitu: Soedarpo Sastrosatomo, Idham, Wibowo, Pang Lay Kim, Ali Budiardjo, Roestam Moenaf, J. R. Koesman dan Ismet. Perusahaan listing di BEI pada tanggal 29 November 1989 dan saat ini beralamat kantor di Jl. RS Fatmawati No. 32 Jakarta Selatan.</t>
  </si>
  <si>
    <t>7590 2555</t>
  </si>
  <si>
    <t>17 March 1995</t>
  </si>
  <si>
    <t>jenry.cardo@asuransibintang.com</t>
  </si>
  <si>
    <t>ASDM</t>
  </si>
  <si>
    <t>Asuransi Dayin Mitra Tbk.</t>
  </si>
  <si>
    <t>021-80868888</t>
  </si>
  <si>
    <t>Purnama Hadiwidjaja // csecretary@dayinmitra.co.id // 5708989</t>
  </si>
  <si>
    <t>www.asuransidayinmitra.com</t>
  </si>
  <si>
    <t>Wisma Hayam Wuruk  Lt. 7 Jl. Hayam Wuruk No. 8 Jakarta 10120</t>
  </si>
  <si>
    <t>238</t>
  </si>
  <si>
    <t>01.316.236.7-054.000</t>
  </si>
  <si>
    <t>15 Des 1989</t>
  </si>
  <si>
    <t>PT Asuransi Dayin Mitra Tbk (IDX: ASDM) merupakan perusahaan terbuka yang bergerak dibidang Asuransi umum (kerugian) yang hadir dengan pilihan produk asuransi mobil, asuransi perjalanan, asuransi properti, dan masih banyak lagi. Salah satu produk unggulannya adalah asuransi mobil dengan manfaat polis lengkap dan rekanan bengkel luas. Saat ini, perusahaan memiliki 1 kantor pusat, 10 kantor cabang, dan 5 kantor pemasaran. Perusahaan melakukan listing di BEI pada tanggal 15 Desember 1989 dan beralamat di Wisma Hayam Wuruk Lt. 7 Jl. Hayam Wuruk No. 8 Jakarta 10120.</t>
  </si>
  <si>
    <t>021-3453457</t>
  </si>
  <si>
    <t>01 April 1982</t>
  </si>
  <si>
    <t>csecretary@dayinmitra.com</t>
  </si>
  <si>
    <t>ASGR</t>
  </si>
  <si>
    <t>Astra Graphia Tbk.</t>
  </si>
  <si>
    <t>Jasa Perindustrian</t>
  </si>
  <si>
    <t>Jasa Komersial</t>
  </si>
  <si>
    <t>Jasa Pendukung Bisnis</t>
  </si>
  <si>
    <t>Computer And Services</t>
  </si>
  <si>
    <t>021 - 3909190</t>
  </si>
  <si>
    <t>Safia Emiati Widianto // safia.widianto@astragraphia.co.id // (021) 390 9190</t>
  </si>
  <si>
    <t>www.astragraphia.co.id</t>
  </si>
  <si>
    <t>Jl. Kramat Raya N0. 43    Jakarta 10450</t>
  </si>
  <si>
    <t>1266</t>
  </si>
  <si>
    <t>PT. Blue Chip Mulia</t>
  </si>
  <si>
    <t>01.307.261.6-054.000</t>
  </si>
  <si>
    <t>15 Nov 1989</t>
  </si>
  <si>
    <t>PT Astra Graphia Tbk (IDX: ASGR) mengawali bisnis sebagai penyedia layanan peralatan perkantoran. Pada tanggal 22 April 1976, Astragraphia ditunjuk sebagai distributor eksklusif oleh Fuji Xerox Co. Ltd. Jepang untuk memasarkan dan memberikan layanan purna jual produk Fuji Xerox di seluruh Indonesia. Perusahaan melakukan listing di BEI pada tanggal 15 November 1989, dan beralamat di Jl. Kramat Raya N0. 43 Jakarta 10450. Saat ini, sebagai pemegang saham pengendali dengan persentase kepemilikan saham sebanyak 76, 87 persen adalah PT Astra International Tbk (IDX: ASII).</t>
  </si>
  <si>
    <t>021 - 3909388</t>
  </si>
  <si>
    <t>31 October 1975</t>
  </si>
  <si>
    <t>susy.widjaja@astragraphia.co.id</t>
  </si>
  <si>
    <t>ASHA</t>
  </si>
  <si>
    <t>Cilacap Samudera Fishing Industry Tbk.</t>
  </si>
  <si>
    <t>Ritel &amp; Distributor Makanan</t>
  </si>
  <si>
    <t>Jl. Muara Baru Ujung K No. 7D RT 021 RW 17 Penjaringan Jakarta Utara, Indonesia</t>
  </si>
  <si>
    <t>+6221-66604850</t>
  </si>
  <si>
    <t>Erlin Sutioso // corpsecretary@csfi.co.id // +6221-66604850</t>
  </si>
  <si>
    <t>https://www.csfi.co.id/</t>
  </si>
  <si>
    <t>PT. Sinartama Gunita.</t>
  </si>
  <si>
    <t>019612019522000</t>
  </si>
  <si>
    <t>27-Mei-2022</t>
  </si>
  <si>
    <t>Perusahaan bergerak dalam bidang Perdagangan Besar Hasil Perikanan dan Aktivitas Cold Storage.</t>
  </si>
  <si>
    <t>1999</t>
  </si>
  <si>
    <t>corpsecretary@csfi.co.id</t>
  </si>
  <si>
    <t>ASII</t>
  </si>
  <si>
    <t>Astra International Tbk.</t>
  </si>
  <si>
    <t>Automotive &amp; Components</t>
  </si>
  <si>
    <t>(021) 652-2555</t>
  </si>
  <si>
    <t>Gita Tiffany Boer // gita.tiffanyboer@ai.astra.co.id // 6531 0377</t>
  </si>
  <si>
    <t>www.astra.co.id</t>
  </si>
  <si>
    <t>Jl. Gaya Motor Raya No. 8, Sunter II, Jakarta</t>
  </si>
  <si>
    <t>80898</t>
  </si>
  <si>
    <t>01.302.584.6-091.000</t>
  </si>
  <si>
    <t>04 Apr 1990</t>
  </si>
  <si>
    <t>PT Astra International Tbk (IDX: ASII) didirikan di Jakarta pada tahun 1957 sebagai sebuah perusahaan perdagangan umum dengan nama Astra International Inc. Merupakan dikenal sebagai market leader industri otomotif di Indonesia. Kini, Perusahaan ini memiliki enam lini bisnis: Otomotif; Jasa Keuangan; Alat Berat, Pertambangan &amp; Energi; Agribisnis; Teknologi Informasi; Infrastruktur dan Logistik. Perusahaan resmi melakukan pencatatan saham di Bursa Efek Indonesia pada tanggal 04 April 1990. Perusahaan beralamat kantor di Menara Astra Lt 58- 63, Jl. Jendral Sudirman Kav 5-6, Jakarta, 10220.</t>
  </si>
  <si>
    <t>(021) 6530-4957</t>
  </si>
  <si>
    <t>20 February 1957</t>
  </si>
  <si>
    <t>Gita.TiffanyBoer@ai.astra.co.id</t>
  </si>
  <si>
    <t>ASJT</t>
  </si>
  <si>
    <t>Asuransi Jasa Tania Tbk.</t>
  </si>
  <si>
    <t>5262528, 5262538</t>
  </si>
  <si>
    <t>Hasbi Ashsiddiqi // Hasbi.Ashsiddiqi@jasatania.co.id // 021-3101850</t>
  </si>
  <si>
    <t>www.jastan.co.id</t>
  </si>
  <si>
    <t>Gedung Agro Plaza Lantai 9 Jl. HR. Rasuna Said Blok X 2 Nomor 1 Jakarta 12950</t>
  </si>
  <si>
    <t>203</t>
  </si>
  <si>
    <t>01.105.014.3-073.000</t>
  </si>
  <si>
    <t>29 Des 2003</t>
  </si>
  <si>
    <t>PT Asuransi Jasa Tania Tbk (IDX: ASJT) merupakan perusahaan yang bergerak dalam bidang jasa asuransi umum. Perusahaan mulai beroperasi secara komersial pada Juni 1979. Produk yang ditawarkan bervariasi, seperti; JT Oto, JT Griya, JT Care, Asuransi Ternak, dan Asuransi Tanaman Perkebunan. Pada akhir tahun 2020, perseroan mengembangkan mobile application dengan nama “JASTAN APPS” untuk memudahkan masyarakat mengakses produk dan jasa layanan Perseroan. Perusahaan melakukan listing di BEI pada tanggal 23 Desember 2003 dan saat ini beralamat kantor di Gedung Agro Plaza Lantai 9 Jl. HR. Rasuna Said Blok X 2 Nomor 1 Jakarta 12950.</t>
  </si>
  <si>
    <t>5262539, 526 2540</t>
  </si>
  <si>
    <t>25 June 1979</t>
  </si>
  <si>
    <t>HeadOffice@jastan.co.id</t>
  </si>
  <si>
    <t>ASLC</t>
  </si>
  <si>
    <t>Autopedia Sukses Lestari Tbk.</t>
  </si>
  <si>
    <t>Ritel Otomotif</t>
  </si>
  <si>
    <t>Gedung Graha Kirana Lt.6 Jl. Yos Sudarso No. 88 Sunter, Jakarta Utara 14350</t>
  </si>
  <si>
    <t>(021) 6530 8811</t>
  </si>
  <si>
    <t>Andrew Pratama Lazaro // corporate.secretary@autopedia.id // (021) 6530 8811</t>
  </si>
  <si>
    <t>https://www.autopedia.id/</t>
  </si>
  <si>
    <t>PT. Raya Saham Registra.</t>
  </si>
  <si>
    <t>03.346.241.7-045.000</t>
  </si>
  <si>
    <t>25-Jan-2022</t>
  </si>
  <si>
    <t>PT Autopedia Sukses Lestari Tbk (IDX: ASLC) yang merupakan bagian dari Grup PT Adi Sarana Armada Tbk (IDX: ASSA) bergerak di usaha jual beli kendaraan bekas. Dalam ekosistem bisnisnya, Autopedia memiliki dua bisnis utama, yaitu balai lelang bernama JBA BidWin yang mampu melakukan lelang offline dan juga online (hybrid). Selain itu, ASLC juga memiliki bisnis dealer mobil online-to-offline (O2O) dengan brand Caroline. id. Kedua bisnis ASLC tersebut, didukung oleh teknologi penilai harga kendaraan berbasis Artificial Intelligence bernama “Cartalog" yang dapat memberikan informasi harga mobil bekas secara akurat dan terpercaya berdasarkan data-data penjualan mobil bekas yang dilakukan sejak awal pendirian di 2014. Perusahaan resmi tercatat di Bursa Efek Indonesia sejak tanggal 25 Januari 2022 dan beralamat kantor di Gedung Graha Kirana Lt. 6 Jl. Yos Sudarso No. 88 Sunter, Jakarta Utara 14350.</t>
  </si>
  <si>
    <t>(021) 6530 8822</t>
  </si>
  <si>
    <t>2014</t>
  </si>
  <si>
    <t>corporate.secretary@autopedia.id</t>
  </si>
  <si>
    <t>ASMI</t>
  </si>
  <si>
    <t>Asuransi Maximus Graha Persada Tbk.</t>
  </si>
  <si>
    <t>(62-21) 65311150</t>
  </si>
  <si>
    <t>Jasin Tjandrawidjaja // jasin@asuransimitra.com // 021-6531150</t>
  </si>
  <si>
    <t>https://www.asuransimaximus.com</t>
  </si>
  <si>
    <t>Graha Kirana, Lantai 5 Jl. Yos Sudarso No.88, Sunter Jakarta 14350</t>
  </si>
  <si>
    <t>01.371.047.0-038.000</t>
  </si>
  <si>
    <t>16 Jan 2014</t>
  </si>
  <si>
    <t>PT Asuransi Maximus Graha Persada Tbk (IDX: ASMI) merupakan perusahaan publik yang bergerak dalam bidang asuransi umum dan berkantor di Graha Kirana, Lantai 6 Jl. Yos Sudarso No. 88, Sunter Jakarta 14350. Perusahaan mencatatkan sahamnya di Bursa Efek Indonesia pada tanggal 16 Januari 2014. Sebelumnya, perusahaan bernama PT Asuransi Kresna Mitra Tbk (Asuransi Kresna). Perusahaan tergabung dalam Grup Kresna.</t>
  </si>
  <si>
    <t>(62-21) 65311160</t>
  </si>
  <si>
    <t>24 April 1956</t>
  </si>
  <si>
    <t>ASPI</t>
  </si>
  <si>
    <t>Andalan Sakti Primaindo Tbk.</t>
  </si>
  <si>
    <t>Sona Topas Tower Lantai 5 Ruang 5-01 Jl. Jend. Sudirman Kav. 26 Kelurahan Karet, Kecamatan Setia Budi Jakarta Selatan 12920</t>
  </si>
  <si>
    <t>(62-21) 250 6789</t>
  </si>
  <si>
    <t>Arnoldus Jansen Kustianto // info@ansa-land.com // (62-21) 250 6789</t>
  </si>
  <si>
    <t>https://ansa-land.com/</t>
  </si>
  <si>
    <t>03.274.046.6-011.000</t>
  </si>
  <si>
    <t>17-Feb-2020</t>
  </si>
  <si>
    <t>PT Andalan Sakti Primaindo Tbk (IDX: ASPI) dikenal dengan nama Ansa Land, didirikan pada tanggal 13 Nopember 2012 dan sejak awal berdiri perusahaan ini sudah bergerak di bidang properti. Perseroan bersama anak usahanya mengembangkan proyek Arkamaya Residence di Tangerang Selatan, Royal Matoa di Krukut, dan Casa Serpong di Parung Panjang Bogor. Ansa Land saat ini memiliki izin landbank seluas 15 hektare (ha). Adapun perusahaan resmi listing di BEI pada tanggal 17 Februari 2020 dan saat ini beralamat di Sona Topas Tower Lantai 5 Ruang 5-01 Jl. Jend. Sudirman Kav. 26 Kelurahan Karet, Kecamatan Setia Budi Jakarta Selatan 12920.</t>
  </si>
  <si>
    <t>(62-21) 290 37545</t>
  </si>
  <si>
    <t>Nov-2012</t>
  </si>
  <si>
    <t>info@ansa-land.com</t>
  </si>
  <si>
    <t>ASRI</t>
  </si>
  <si>
    <t>Alam Sutera Realty Tbk.</t>
  </si>
  <si>
    <t>252 3838</t>
  </si>
  <si>
    <t>Vincent T.W. Sjahbana // corsec@alam-sutera.com // (021) 2523838</t>
  </si>
  <si>
    <t>www.alamsuterarealty.co.id</t>
  </si>
  <si>
    <t>Wisma Argo Manunggal, Lt. 18, Jl. Jend. Gatot Subroto Kav. 22, Jakarta 12930</t>
  </si>
  <si>
    <t>602</t>
  </si>
  <si>
    <t>01.642.819.5-059.000</t>
  </si>
  <si>
    <t>18 Des 2007</t>
  </si>
  <si>
    <t>PT ALAM SUTERA REALTY Tbk (IDX: ASRI) Perusahaan mengembangkan dan memanajemen properti-properti tempat tinggal, tempat usaha komersil, tempat industri dan pusat perbelanjaan, kantor dan juga tempat rekreasi. Perusahaan memiliki proyek-proyek real estate besar di Serpong, Cibitung, Cianjur, Tanjung Pinang dan Sanur. Perusahaan listing di BEI pada tanggal 18 Des 2007 dan saat ini beralamat kantor di Wisma Argo Manunggal, Lt. 18, Jl. Jend. Gatot Subroto Kav. 22, Jakarta 12930.</t>
  </si>
  <si>
    <t>252 5050</t>
  </si>
  <si>
    <t>03 November 1993</t>
  </si>
  <si>
    <t>corsec@alam-sutera.com</t>
  </si>
  <si>
    <t>ASRM</t>
  </si>
  <si>
    <t>Asuransi Ramayana Tbk.</t>
  </si>
  <si>
    <t>3193 7148</t>
  </si>
  <si>
    <t>Y. Parlindungan Manurung, MSE // parlindungan.manurung@ramayanains.com // 31937148</t>
  </si>
  <si>
    <t>Jl. Kebon Sirih No. 49   Jakarta 10340</t>
  </si>
  <si>
    <t>606</t>
  </si>
  <si>
    <t>PT BSR Indonesia</t>
  </si>
  <si>
    <t>01.318.451.0-054.000</t>
  </si>
  <si>
    <t>19 Mar 1990</t>
  </si>
  <si>
    <t>PT Asuransi Ramayana Tbk (IDX: ASRM) merupakan perusahaan yang bergerak dalam bisnis asuransi umum. Perusahaan mulai beroperasi secara komersial pada tahun 1956. Produk asuransi Ramayana mencakup asuransi kendaraan bermotor, asuransi alat berat dan oto stoprisk. Perusahaan mencatatkan sahamnya di Bursa Efek Indonesia pada tanggal 19 Maret 1990 dan saat ini beralamat kantor di Jl. Kebon Sirih No. 49 Jakarta 10340.</t>
  </si>
  <si>
    <t>3193 4825</t>
  </si>
  <si>
    <t>06 August 1956</t>
  </si>
  <si>
    <t>yoyok.setio@ramayanains.com</t>
  </si>
  <si>
    <t>ASSA</t>
  </si>
  <si>
    <t>Adi Sarana Armada Tbk.</t>
  </si>
  <si>
    <t>Transportasi</t>
  </si>
  <si>
    <t>Pengangkutan Darat Penumpang</t>
  </si>
  <si>
    <t>Transportasi Jalanan</t>
  </si>
  <si>
    <t>6530 8811</t>
  </si>
  <si>
    <t>Hindra Tanujaya // hindra.tanujaya@assarent.co.id</t>
  </si>
  <si>
    <t>www.assarent.co.id</t>
  </si>
  <si>
    <t>Gedung Graha Kirana Lt. 6  Jl. Yos Sudarso No.88, Sunter  Jakarta Utara, 14350 � Indonesia</t>
  </si>
  <si>
    <t>01.955.213.2-048.000</t>
  </si>
  <si>
    <t>12 Nov 2012</t>
  </si>
  <si>
    <t>PT Adi Sarana Armada Tbk (IDX: ASSA) Didirikan pada 17 Desember 1999, perusahaan mengawali bisnisnya dari penyewaan kendaraan dengan jaringan nasional. Kini, perusahaan memiliki berbagai lini bisnis, antara lain: bidang jasa penyewaan kendaraan, jasa lelang kendaraan (JBA Bidwin Auction), jasa penyediaan juru mudi, dan layanan logistik yang mengarah kepada end to-end logistic (Anteraja). Resmi listing di BEI pada tanggal 12 November 2012, Perusahaan beralamat kantor di Gedung Graha Kirana Lt. 6, Jl. Yos Sudarso No. 88, Sunter, Jakarta Utara 14350.</t>
  </si>
  <si>
    <t>6530 8822</t>
  </si>
  <si>
    <t>17 December 1999</t>
  </si>
  <si>
    <t>corporate.secretary@assarent.co.id</t>
  </si>
  <si>
    <t>ATAP</t>
  </si>
  <si>
    <t>Trimitra Prawara Goldland Tbk.</t>
  </si>
  <si>
    <t>Jl. Taman Cimanggu Selatan No. 12A RT 006 RW 009 Kedung Waringin, Tanah Sareal Bogor, Jawa Barat 16163</t>
  </si>
  <si>
    <t>+62251 8574836</t>
  </si>
  <si>
    <t>Anggie Alpiant, S.H // corscec.tpg@gmail.com // +62251 8574836</t>
  </si>
  <si>
    <t>https://trimitraprawaraland.co.id/</t>
  </si>
  <si>
    <t>72.802.757.4-434.001</t>
  </si>
  <si>
    <t>11-Des-2020</t>
  </si>
  <si>
    <t>PT Trimitra Prawara Goldland Tbk (IDX: ATAP) adalah perusahaan pengembang properti nasional yang fokus membangun dan mengembangkan kawasan hunian subsidi dan kelas menengah. Perusahaan didirikan pada tanggal 23 Maret 2015. Saat ini, proyek yang sedang dikembangkan, yaitu Perumahan Cibungbulang Town Hill, kawasan hunian mixed subsidi dan komersil yang berlokasi di kawasan Bogor dengan luas lahan 100 hektar dan Bumi Abhirama Residence, hunian premium dengan konsep tropical living di kawasan Sunrise Sawangan, Depok. Perusahaan listing di BEI pada tanggal 11 Des 2020 dan beralamat kantor di Jl. Taman Cimanggu Selatan No. 12A RT 006 RW 009 Kedung Waringin, Tanah Sareal Bogor, Jawa Barat 16163.</t>
  </si>
  <si>
    <t>corscec.tpg@gmail.com</t>
  </si>
  <si>
    <t>ATIC</t>
  </si>
  <si>
    <t>Anabatic Technologies Tbk.</t>
  </si>
  <si>
    <t>Teknologi</t>
  </si>
  <si>
    <t>Perangkat Lunak &amp; Jasa TI</t>
  </si>
  <si>
    <t>Jasa &amp; Konsultan TI</t>
  </si>
  <si>
    <t>021-5229909</t>
  </si>
  <si>
    <t>Camelia Suryana Bong // corporate.secretary@anabatic.com // 021-5229909</t>
  </si>
  <si>
    <t>www.anabatic.com</t>
  </si>
  <si>
    <t>Graha BIP Lantai 7Jl. Jend. Gatot Subroto Kav. 23 Jakarta</t>
  </si>
  <si>
    <t>08 Jul 2015</t>
  </si>
  <si>
    <t>PT Anabatic Technologies Tbk (IDX: ATIC) merupakan perusahaan yang bergerak dalam bidang konsultasi sistem IT, integrasi dan manajemen. Melalui anak perusahaannya, PT Emporia Digital Raya (EDR Group), perseroan menghadirkan layanan pengiriman uang secara langsung dari Taiwan dan Hongkong untuk kebutuhan tenaga kerja Indonesia di kedua negara tersebut. EDR Group juga berinovasi dalam teknologi yakni IKI Pay yang merupakan aplikasi E-money yang mempermudah pembayaran, pembelian maupun transfer ke seluruh bank di Indonesia. IKI sendiri telah memiliki layanan payment point online banking (PPOB), pengiriman uang (remitansi) dan peer to peer lending yang ditujukan untuk melayani usaha kecil dan menengah. Perusahaan di dirikan tahun 2002. Resmi listing di BEI pada tanggal 08 Juli 2015 dan berkantor di Graha BIP Lantai 7 Jl. Jend. Gatot Subroto Kav. 23 Jakarta.</t>
  </si>
  <si>
    <t>021-5229777</t>
  </si>
  <si>
    <t>01 November 2001</t>
  </si>
  <si>
    <t>corporate.secretary@anabatic.com</t>
  </si>
  <si>
    <t>AUTO</t>
  </si>
  <si>
    <t>Astra Otoparts Tbk.</t>
  </si>
  <si>
    <t>Otomotif &amp; Komponen Otomotif</t>
  </si>
  <si>
    <t>Komponen Otomotif</t>
  </si>
  <si>
    <t>Suku Cadang Otomotif</t>
  </si>
  <si>
    <t>(021) 4603550, 4607025</t>
  </si>
  <si>
    <t>Wanny Wijaya // investor@component.astra.co.id // (62-21) 4603550</t>
  </si>
  <si>
    <t>http://www.component.astra.co.id</t>
  </si>
  <si>
    <t>Jl. Raya Pegangsaan Dua Km 2.2  Kelapa Gading Jakarta 14250</t>
  </si>
  <si>
    <t>7050</t>
  </si>
  <si>
    <t>01.345.243.8-054.000</t>
  </si>
  <si>
    <t>15 Jun 1998</t>
  </si>
  <si>
    <t>PT Astra Otoparts Tbk (IDX: AUTO) adalah anak usaha dari PT ASTRA INTERNATIONAL Tbk (IDX: ASII). Kegiatan usaha Perseroan berfokus pada proses produksi, perdagangan dan jasa aneka ragam suku cadang kendaraan bermotor roda dua dan roda empat, dengan segmen pasar pabrikan otomotif (OEM - Original Equipment Manufacturer) dan pasar suku cadang pengganti (REM - Replacement Market). Pangsa pasar Perseroan juga telah meluas hingga ke lebih dari 40 negara di kawasan Afrika, Amerika, Asia Oseania, Eropa, dan Timur Tengah. Perseroan juga memiliki jaringan ritel komponen otomotif modern yang pertama di Indonesia yaitu Shop&amp;Drive. Selain itu, Perseroan juga memiliki layanan servis khusus untuk kendaraan roda dua yaitu Motoquick dan layanan servis berkala khusus kendaraan roda empat yaitu Astra Otoservice. Perseroan resmi melakukan listing di BEI pada tanggal 15 Juni 1998 dan saat ini beralamat kantor di Jl. Raya Pegangsaan Dua Km 2. 2 Kelapa Gading Jakarta 14250.</t>
  </si>
  <si>
    <t>(021)4603559,4603549,4607009,4607011</t>
  </si>
  <si>
    <t>02 September 1991</t>
  </si>
  <si>
    <t>investor@component.astra.co.id</t>
  </si>
  <si>
    <t>AVIA</t>
  </si>
  <si>
    <t>Avia Avian Tbk.</t>
  </si>
  <si>
    <t>Jalan Surabaya – Sidoarjo KM. 19, Kelurahan Wadungasih, Kecamatan Buduran, Sidoarjo 61254, Jawa Timur</t>
  </si>
  <si>
    <t>031 - 8968000</t>
  </si>
  <si>
    <t>Kurnia Hadi // corsec@avianbrands.com // +62 31 99850500/ 99850600</t>
  </si>
  <si>
    <t>https://avianbrands.com/</t>
  </si>
  <si>
    <t>01.203.265.2-641.000</t>
  </si>
  <si>
    <t>08-Des-2021</t>
  </si>
  <si>
    <t>PT Avia Avian Tbk (IDX: AVIA) didirikan pada 1978 sebagai perusahaan manufaktur cat terintegrasi. Dikenal dengan nama Avian Brands, Perseroan telah memproduksi dan menjual serangkaian produk solusi arsitektur yang digunakan dalam pembangunan rumah. Beberapa produk yang dihasilkan oleh AVIA yaitu mulai dari cat dinding, cat pelapis anti bocor, cat kayu dan besi, cat untuk perawatan kayu, dan lainnya. Tercatat di Bursa Efek Indonesia (BEI) pada tanggal 8 Desember 2021, Perseroan beralamat kantor di Jalan Surabaya – Sidoarjo KM. 19, Kelurahan Wadungasih, Kecamatan Buduran, Sidoarjo 61254, Jawa Timur.</t>
  </si>
  <si>
    <t>1-Nov-1978</t>
  </si>
  <si>
    <t>corsec@avianbrands.com</t>
  </si>
  <si>
    <t>AWAN</t>
  </si>
  <si>
    <t>Era Digital Media Tbk.</t>
  </si>
  <si>
    <t>Aplikasi &amp; Jasa Internet</t>
  </si>
  <si>
    <t>Jl. Cikini Raya No. 72, Kelurahan Cikini, Kec. Menteng, Jakarta Pusat, Provinsi DKI Jakarta 10330</t>
  </si>
  <si>
    <t>(+62 21) 39720720</t>
  </si>
  <si>
    <t>Resti Meidianti // resti.meidianti@ptedm.com // +62812-1949-7793</t>
  </si>
  <si>
    <t>https://ptedm.com/</t>
  </si>
  <si>
    <t>Jl. Cikini Raya No. 72, Desa/Kelurahan Cikini, Kec. Menteng, Kota Adm. Jakarta Pusat, Provinsi DKI Jakarta, Kode Pos: 10330</t>
  </si>
  <si>
    <t>22</t>
  </si>
  <si>
    <t>73.638.596.4-072.000</t>
  </si>
  <si>
    <t>18-April-2023</t>
  </si>
  <si>
    <t>PT Era Digital Media Tbk (IDX: AWAN) Perseroan merupakan penyedia jasa layanan konten digital. Untuk membangun konten digital tersebut, Perseroan telah bekerja sama dengan label musik (Warner Music Indonesia dan Sony Music Indonesia), artis dan influencer lokal maupun internasional (JKT48 dan Shenina Cinammon, Ed Sheeran dan Bruno Mars) untuk memproduksi konten yang bersifat eksklusif dan dapat di distribusikan melalui perusahaan telekomunikasi dengan Periode berlangganan pelanggan dimulai dari 90 hari sampai 360 hari tergantung produk dan regulasi perusahaan telekomunikasi yang digunakan oleh pelanggan. Pada saat ini, Perseroan memiliki 4 produk, yaitu: 1. Mobile Games 2. OTT Religi 3. Kerjasama dengan Lisensi Pihak Ketiga 4. Ring Back Tone. Perseroan resmi listing di BEI pada tanggal 18 April 2023 dan beralamat di Jl. Cikini Raya No. 72, Desa/Kelurahan Cikini, Kec. Menteng, Kota Adm. Jakarta Pusat, Provinsi DKI Jakarta, Kode Pos: 10330</t>
  </si>
  <si>
    <t>(+62 21) 39720727</t>
  </si>
  <si>
    <t>30-Juni-2015</t>
  </si>
  <si>
    <t>corsec@ptedm.com</t>
  </si>
  <si>
    <t>AXIO</t>
  </si>
  <si>
    <t>Tera Data Indonusa Tbk.</t>
  </si>
  <si>
    <t>Perangkat Keras &amp; Peralatan Teknologi</t>
  </si>
  <si>
    <t>Perangkat Komputer</t>
  </si>
  <si>
    <t>Wisma Exa Jl. Inspeksi PAM No.168, Cakung Barat Jakarta Timur 13910</t>
  </si>
  <si>
    <t>+6221 22461001</t>
  </si>
  <si>
    <t>Luhur Budiman // corporatesecretary@terra.co.id // 081282355484</t>
  </si>
  <si>
    <t>https://www.terra.co.id/</t>
  </si>
  <si>
    <t>027068709056000</t>
  </si>
  <si>
    <t>20-Jul-2022</t>
  </si>
  <si>
    <t>PT Tera Data Indonusa Tbk (IDX: AXIO) didirikan pada 17 September 2007 dan bergerak di bidang perdagangan besar komputer dan perlengkapannya. Perseroan merupakan produsen perangkat komputer dengan merek Axioo dan Visipro. Axioo memasuki pasar teknologi komputasi portabel di Indonesia pada tahun 2004. Hingga saat ini Axioo memproduksi 5.000 notebook setiap harinya. Sedangkan Visipro memperbesar fokusnya untuk mengembangkan memori desktop, memori notebook, memori server, flash kartu memori, dan juga storage. Perseroan resmi listing di BEI pada tanggal 20 Juli 2022 dan beralamat di Wisma Exa Jl. Inspeksi PAM No.168, Cakung Barat Jakarta Timur 13910</t>
  </si>
  <si>
    <t>17-Sep-2007</t>
  </si>
  <si>
    <t>corporatesecretary@terra.co.id</t>
  </si>
  <si>
    <t>AYLS</t>
  </si>
  <si>
    <t>Agro Yasa Lestari Tbk.</t>
  </si>
  <si>
    <t>Material Konstruksi</t>
  </si>
  <si>
    <t>Gedung Gondangdia Lama 25 Lt 3 R 1B-1C Jl. RP Soeroso No 25 Jakarta 10330 Jakarta Pusat</t>
  </si>
  <si>
    <t>021-3918838</t>
  </si>
  <si>
    <t>Amoreno // corpsec@agroyasalestari.com // 021-3918838</t>
  </si>
  <si>
    <t>https://agroyasalestari.com/</t>
  </si>
  <si>
    <t>02.938.577.0-071.000</t>
  </si>
  <si>
    <t>12-Feb-2020</t>
  </si>
  <si>
    <t>PT Agro Yasa Lestari Tbk (IDX: AYLS) didirikan pada tanggal 15 Februari 2010. Perusahaan ini bergerak dalam bidang perdagangan besar aspal, geosintetik dan bungkil kedelai. Saat ini, kegiatan usaha utama AYLS adalah bergerak di bidang teknik, perdagangan dan jasa, dengan spesifik bidang khusus aspal, geosintetik dan bungkil kedelai (Soya Beans Meal). Adapun pemegang saham pengendali adalah PT Anugrah Cakrawala Dunia, dengan persentase kepemilikan sebanyak 69, 69 persen saham. Perusahaan resmi listing di BEI pada tanggal 12 Februari 2020 dan saat ini beralamat kantor di Gedung Gondangdia Lama 25 Lt 3 R 1B-1C Jl. RP Soeroso No 25 Jakarta 10330 Jakarta Pusat.</t>
  </si>
  <si>
    <t>corpsec@agroyasalestari.com</t>
  </si>
  <si>
    <t>BABP</t>
  </si>
  <si>
    <t>Bank MNC Internasional Tbk.</t>
  </si>
  <si>
    <t>2980-5555</t>
  </si>
  <si>
    <t>Andri Latif // andri@icbbumiputera.co.id // 3919898</t>
  </si>
  <si>
    <t>www.mncbank.co.id</t>
  </si>
  <si>
    <t>Gedung MNC Financial Center Lantai 8  Jl. Kebon Sirih Raya No 27 Jakarta 10340</t>
  </si>
  <si>
    <t>01.342.094.8-054.000</t>
  </si>
  <si>
    <t>15 Jul 2002</t>
  </si>
  <si>
    <t>PT Bank MNC Internasional Tbk (IDX: BABP) atau biasa disebut juga MNC Bank. Perseroan diakuisisi oleh MNC Kapital pada tahun 2014. MNC Bank menawarkan produk simpanan, produk pinjaman serta layanan jasa yang sangat beragam untuk kategori individu dan bisnis. Inisiatif terbaru MNC Bank, yaitu MotionBanking, aplikasi perbankan digital untuk menyasar masyarakat ritel unbanked dan underbanked. Perseroan juga menandatangani beberapa perjanjian dengan pihak ketiga, termasuk Kredit Pintar (Atome Financial). Perseroan melakukan listing di BEI pada tanggal 15 Jul 2002 dan beralamat kantor di Gedung MNC Financial Center Lantai 8 Jl. Kebon Sirih Raya No 27 Jakarta 10340.</t>
  </si>
  <si>
    <t>3983-6700</t>
  </si>
  <si>
    <t>31 August 1989</t>
  </si>
  <si>
    <t>bank@mncbank.co.id</t>
  </si>
  <si>
    <t>BACA</t>
  </si>
  <si>
    <t>Bank Capital Indonesia Tbk.</t>
  </si>
  <si>
    <t>(021)27938989</t>
  </si>
  <si>
    <t>Budi Setiadi // budi.setiadi@bankcapital.co.id // (021) 2506768</t>
  </si>
  <si>
    <t>www.bankcapital.co.id</t>
  </si>
  <si>
    <t>Menara Jamsostek Lantai 6, Jl, Gatot Subroto No. 38</t>
  </si>
  <si>
    <t>207</t>
  </si>
  <si>
    <t>01.341.893.4-054.000</t>
  </si>
  <si>
    <t>04 Okt 2007</t>
  </si>
  <si>
    <t>PT Bank Capital Indonesia Tbk (IDX: BACA) bergerak dalam bidang jasa perbankan umum. Bank mulai beroperasi secara komersial sejak tahun 1989. Bank Capital merupakan bank devisa swasta nasional. Saat ini, PT Inigo Global Capital merupakan pemegang saham pengendali dengan persentase kepemilikan sebanyak 14, 71 persen. Perseroan telah mencatatkan sahamnya di BEI pada tanggal 04 Oktober 2007, dan beralamat kantor di Menara Jamsostek Lantai 6, Jl, Gatot Subroto No. 38.</t>
  </si>
  <si>
    <t>(021)27938900</t>
  </si>
  <si>
    <t>20 April 1989</t>
  </si>
  <si>
    <t>budi.setiadi@bankcapital.co.id</t>
  </si>
  <si>
    <t>BAJA</t>
  </si>
  <si>
    <t>Saranacentral Bajatama Tbk.</t>
  </si>
  <si>
    <t>Baja &amp; Besi</t>
  </si>
  <si>
    <t>(62-21) 628-8647</t>
  </si>
  <si>
    <t>Handaja Susanto // team_scb@yahoo.com // 0811183057</t>
  </si>
  <si>
    <t>http://www.saranacentral.com</t>
  </si>
  <si>
    <t>Jl Pangeran Jayakarta 55  Jakarta Pusat 10730</t>
  </si>
  <si>
    <t>01.640.914.6-073.000</t>
  </si>
  <si>
    <t>21 Des 2011</t>
  </si>
  <si>
    <t>PT Saranacentral Bajatama Tbk (IDX: BAJA) adalah perusahaan yang bergerak di industri baja. Perusahaan milik Sarana Steel Group ini, bergerak dalam bidang industri dan perdagangan terutama barang-barang dari baja. Sejak tahun 2001, BAJA mulai melakukan produksi secara komersial untuk produk baja lapis seng. Hingga kini, Perseroan masih mengandalkan produk saranalum atau baja lapis aluminium sebagai penopang kinerja. Perseroan melakukan listing di BEI pada tanggal 21 Desember 2011 dan beralamat kantor di Jl Pangeran Jayakarta 55 Jakarta Pusat 10730.</t>
  </si>
  <si>
    <t>(62-21) 601-1933</t>
  </si>
  <si>
    <t>04 October 1993</t>
  </si>
  <si>
    <t>team_scb@yahoo.com</t>
  </si>
  <si>
    <t>BALI</t>
  </si>
  <si>
    <t>Bali Towerindo Sentra Tbk.</t>
  </si>
  <si>
    <t>Telekomunikasi</t>
  </si>
  <si>
    <t>Jasa Telekomunikasi Nirkabel</t>
  </si>
  <si>
    <t>Non Building Construction</t>
  </si>
  <si>
    <t>Bali</t>
  </si>
  <si>
    <t>(0361) 767629</t>
  </si>
  <si>
    <t>Lily Hidayat // corporate.secretary@balitower.co.id // 021-57905788</t>
  </si>
  <si>
    <t>www.balitower.co.id</t>
  </si>
  <si>
    <t>Jln. Sunset Road, Lingkungan Abianbase, Kelurahan Kuta, Kecamatan Kuta,  Kabupaten Badung, Bali 80361.</t>
  </si>
  <si>
    <t>02.601.536.2-904.000</t>
  </si>
  <si>
    <t>13 Mar 2014</t>
  </si>
  <si>
    <t>PT. Bali Towerindo Sentra Tbk (IDX: BALI) atau disebut Balitower, bergerak dalam bidang operasi dan penyewaan gedung menara atau menara telekomunikasi dan fasilitas telekomunikasi secara langsung atau melalui anak perusahaan. Entitas induk perusahaan adalah PT. Kharisma Cipta Towerindo. Perusahaan berdiri pada tanggal 6 Juli 2006 dan mulai beroperasi secara komersial pada Juli 2008. Pada tanggal 13 Maret 2014, Balitower resmi mencatatkan sahamnya di Bursa Efek Indonesia dan saat ini beralamat kantor di Jln. Sunset Road, Lingkungan Abianbase, Kelurahan Kuta, Kecamatan Kuta, Kabupaten Badung, Bali 80361.</t>
  </si>
  <si>
    <t>(0361) 766059</t>
  </si>
  <si>
    <t>06 August 2006</t>
  </si>
  <si>
    <t>corporate.secretary@balitower.co.id</t>
  </si>
  <si>
    <t>BANK</t>
  </si>
  <si>
    <t>Bank Aladin Syariah Tbk.</t>
  </si>
  <si>
    <t>Gedung Millennium Centennial Center Lt 7 Jl. Jenderal Sudirman Kav. 25 Jakarta Selatan, 12920</t>
  </si>
  <si>
    <t>+62 21 3970 8008</t>
  </si>
  <si>
    <t>Ali Akbar Hutasuhut // corporate.secretary@banknetsyariah.co.id // +62 21 3970 8008</t>
  </si>
  <si>
    <t>https://www.banknetsyariah.co.id/</t>
  </si>
  <si>
    <t>01.657.743.9-058.000</t>
  </si>
  <si>
    <t>01-Feb-2021</t>
  </si>
  <si>
    <t>PT Bank Aladin Syariah Tbk (IDX: BANK) sebelumnya PT. Bank Net Indonesia Syariah Tbk didirikan pada tanggal 16 September 1994 dengan nama PT. Bank Maybank Nusa International sebagai bank joint venture antara Malaysia dan Indonesia. Perusahaan beberapa kali mengalami perubahan nama seiring perubahan kepemilikan saham. Dan pada tahun 2019, Perusahaan berganti nama menjadi PT. Bank Net Indonesia Syariah yang bergerak dalam bidang bank umum syariah devisa. Perusahaan tercatat melakukan listing di BEI pada tanggal 01 Februari 2021. Saat ini, perusahaan beralamat kantor di Gedung Millennium Centennial Center Lt 7 Jl. Jenderal Sudirman Kav. 25 Jakarta Selatan, 12920.</t>
  </si>
  <si>
    <t>corporate.secretary@banknetsyariah.co.id</t>
  </si>
  <si>
    <t>BAPA</t>
  </si>
  <si>
    <t>Bekasi Asri Pemula Tbk.</t>
  </si>
  <si>
    <t>563 6913; 569 42191</t>
  </si>
  <si>
    <t>Dharmawati // corporatesecretary@bekasiasri.com // 021-563 69 13</t>
  </si>
  <si>
    <t>Gedung Tomang Tol Lt. 2,   Jl. Arjuna No. 1, Tanjung Duren Selatan,   Jakarta 11470</t>
  </si>
  <si>
    <t>40</t>
  </si>
  <si>
    <t>01.635.426.8-036.000</t>
  </si>
  <si>
    <t>14 Jan 2008</t>
  </si>
  <si>
    <t>PT Bekasi Asri Pemula Tbk (IDX: BAPA) adalah perusahaan yang bergerak di sektor pengembang real estat. Perusahaan mulai beroperasi secara komersial pada tahun 2004. Anak perusahaan, PT Karya Graha Cemerlang dan PT Puri Ayu Lestari juga bergerak dalam pengembangan real estate. Perusahaan dan anak perusahaannya memiliki dan mengoperasikan Bumi Serpong Residence di Pamulang, Taman Alamanda, dan Alamanda Regency di Bekasi Timur. Perusahaan melakukan listing di BEI pada tanggal 14 Jan 2008 dan saat ini beralamat kantor di Gedung Tomang Tol Lt. 2, Jl. Arjuna No. 1, Tanjung Duren Selatan, Jakarta 11470.</t>
  </si>
  <si>
    <t>5687232</t>
  </si>
  <si>
    <t>20 November 1993</t>
  </si>
  <si>
    <t>corporatesecretary@bekasiasri.com</t>
  </si>
  <si>
    <t>BAPI</t>
  </si>
  <si>
    <t>Bhakti Agung Propertindo Tbk.</t>
  </si>
  <si>
    <t>Jalan Raden Fatah No. 62 Ciledug – Tangerang 15151</t>
  </si>
  <si>
    <t>021 22797778</t>
  </si>
  <si>
    <t>Agri Rahadiyan Cahyanto // corsec@bhaktiagung.com // 021 22797778</t>
  </si>
  <si>
    <t>http://www.bhaktiagung.com/</t>
  </si>
  <si>
    <t>03.220.609.6-652.000</t>
  </si>
  <si>
    <t>16-Sep-2019</t>
  </si>
  <si>
    <t>PT Bhakti Agung Propertindo Tbk (IDX: BAPI) didirikan pada tanggal 20 Juli 2012 dengan nama PT. Paku Bumi Sejahtera. Pada tanggal 24 Juni 2015 Perusahaan resmi mengubah namanya menjadi PT. Bhakti Agung Propertindo. Perusahaan bergerak dalam bidang pengembangan, pembangunan properti dan real estat. Perseroan mempunyai 14 proyek yang tersebar di beberapa kota besar di Indonesia. Perusahaan melakukan listing di BEI pada tanggal 16 September 2019 dan beralamat kantor di Jalan Raden Fatah No. 62 Ciledug – Tangerang 15151.</t>
  </si>
  <si>
    <t>corsec@bhaktiagung.com</t>
  </si>
  <si>
    <t>BATA</t>
  </si>
  <si>
    <t>Sepatu Bata Tbk.</t>
  </si>
  <si>
    <t>Alas Kaki</t>
  </si>
  <si>
    <t>Footwear</t>
  </si>
  <si>
    <t>(021) 750-5353</t>
  </si>
  <si>
    <t>Is Sugiyono // is.sugiyono@bata.com // 021 750 5353</t>
  </si>
  <si>
    <t>222.bata.com</t>
  </si>
  <si>
    <t>JL. RA kartini Kav. 28 Cilandak Barat Jakarta Selatan 12430</t>
  </si>
  <si>
    <t>941</t>
  </si>
  <si>
    <t>01.000.075.0-092.000</t>
  </si>
  <si>
    <t>24 Mar 1982</t>
  </si>
  <si>
    <t>PT Sepatu Bata Tbk (IDX: BATA) bergerak di bidang pembuatan sepatu kulit, sepatu kanvas, sepatu kasual dan olahraga, sandal injeksi / selop dan alas industri pengaman alas kaki, dan impor dan distribusi alas kaki. Perusahaan juga aktif dalam mengekspor alas kaki. Perusahaan juga menjadi anggota Bata Shoe Organization (BSO), yang berkantor pusat di Lausanne, Swiss. BSO adalah salah satu produsen alas kaki terbesar di dunia, beroperasi di banyak negara, memproduksi dan menjual jutaan sepatu setiap tahunnya. Perseroan melakukan listing di BEI pada tanggal 24 Maret 1982 dan beralamat kantor di Jl. R. A. Kartini Kav. 28 Cilandak Barat, Jakarta Selatan 12430.</t>
  </si>
  <si>
    <t>(021) 750-5354</t>
  </si>
  <si>
    <t>15 November 1931</t>
  </si>
  <si>
    <t>id.corporate-secretary@bata.com</t>
  </si>
  <si>
    <t>BAUT</t>
  </si>
  <si>
    <t>Mitra Angkasa Sejahtera Tbk.</t>
  </si>
  <si>
    <t>Cosmetics &amp; Household</t>
  </si>
  <si>
    <t>Jl. Raya Tanjung Pasir KP. Pondok Bahagia No. 18, Tegal Angus, Teluknaga, Tangerang, Banten 15510</t>
  </si>
  <si>
    <t>(021) 2229 3554</t>
  </si>
  <si>
    <t>Anita Yuniarty Neilan // corpsec@masworkspace.co.id // (021) 2229 3554</t>
  </si>
  <si>
    <t>https://www.masworkspace.com/</t>
  </si>
  <si>
    <t>03.262.438.9-037.000</t>
  </si>
  <si>
    <t>28-Jan-2022</t>
  </si>
  <si>
    <t>PT Mitra Angkasa Sejahtera Tbk (IDX: BAUT) bergerak di bidang usaha sektor consumer cyclicals dengan bidang usaha perdagangan besar logam untuk bahan konstruksi seperti mur dan baut. Perusahaan yang didirikan pada 2012 ini, pada tahun 2016 meluncurkan bisnis model waralaba pertama di Indonesia untuk penjualan mur dan baut, yaitu RJ Steel. Saat ini, waralaba RJ Steel telah hadir di lebih dari 20 kota di seluruh Indonesia. Pada tahun 2018, Perusahaan ditunjuk sebagai prinsipal suplier untuk merek PATTA dan PTA di Indonesia oleh King Point Enterprise Co Ltd. Perseroan melakukan listing di BEI pada tanggal 28 Januari 2022 dan beralamat kantor di Jl. Raya Tanjung Pasir KP. Pondok Bahagia No. 18, Tegal Angus, Teluknaga, Tangerang, Banten 15510.</t>
  </si>
  <si>
    <t>(021) 2229 3755</t>
  </si>
  <si>
    <t>corpsec@masworkspace.co.id</t>
  </si>
  <si>
    <t>BAYU</t>
  </si>
  <si>
    <t>Bayu Buana Tbk</t>
  </si>
  <si>
    <t>Agen Perjalanan</t>
  </si>
  <si>
    <t>23509999</t>
  </si>
  <si>
    <t>Fransisca Noviyanthy // office@bayubuanatravel.com // (021) 23509999</t>
  </si>
  <si>
    <t>http://www.bayubuanatravel.com</t>
  </si>
  <si>
    <t>Jl. Ir.H. Juanda III No.2A  Jakarta 10210</t>
  </si>
  <si>
    <t>435</t>
  </si>
  <si>
    <t>01.365.140.1-054.000</t>
  </si>
  <si>
    <t>30 Okt 1989</t>
  </si>
  <si>
    <t>PT Bayu Buana Tbk (IDX: BAYU) atau disebut juga Bayu Buana Travel Services, merupakan salah satu perusahaan agen perjalanan wisata (Travel Agent) di Indonesia yang melayani pemesanan tiket pesawat, hotel, paket perjalanan wisata, dokumen perjalanan, asuransi perjalanan dan penyewaan mobil (Rent Car) secara offline maupun online. Perusahaan didirikan sejak 1972. Bayu Buana merupakan mitra global dari BCD Travel Management Company, sebuah perusahaan perjalanan internasional. Perusahaan terdaftar (listing) di Bursa Efek Indonesia pada tanggal 30 Oktober 1989. Perusahaan beralamat kantor di Jl. Ir. H. Juanda III No. 2 Jakarta 10210.</t>
  </si>
  <si>
    <t>3459535</t>
  </si>
  <si>
    <t>17 October 1972</t>
  </si>
  <si>
    <t>office@bayubuanatravel.com</t>
  </si>
  <si>
    <t>BBCA</t>
  </si>
  <si>
    <t>Bank Central Asia Tbk.</t>
  </si>
  <si>
    <t>021-23588000</t>
  </si>
  <si>
    <t>INGE SETIAWATI // inge_setiawati@bca.co.id / 021-23588000</t>
  </si>
  <si>
    <t>www.bca.co.id</t>
  </si>
  <si>
    <t>Menara BCA, Grand Indonesia Jalan MH Thamrin No. 1 Jakarta 10310</t>
  </si>
  <si>
    <t>20173</t>
  </si>
  <si>
    <t>01.308.449.6-091.000</t>
  </si>
  <si>
    <t>31 Mei 2000</t>
  </si>
  <si>
    <t>PT Bank Central Asia Tbk (IDX: BBCA) adalah bank swasta terbesar di Indonesia. Bank ini didirikan pada tanggal 21 Februari 1957 dengan nama Bank Central Asia NV dan pernah menjadi bagian penting dari Salim Group. Sekarang bank ini dimiliki oleh salah satu grup produsen rokok terbesar keempat di Indonesia, Djarum. BCA masuk kedalam kategori BUKU 4. Perseroan tercatat melakukan listing di BEI pada tanggal 31 Mei 2000 dan berkantor pusat di Menara BCA, Grand Indonesia Jalan MH Thamrin No. 1 Jakarta 10310.</t>
  </si>
  <si>
    <t>021-23588300</t>
  </si>
  <si>
    <t>10 August 1955</t>
  </si>
  <si>
    <t>investor_relations@bca.co.id</t>
  </si>
  <si>
    <t>BBHI</t>
  </si>
  <si>
    <t>Allo Bank Indonesia Tbk.</t>
  </si>
  <si>
    <t>(021) 3841178</t>
  </si>
  <si>
    <t>Barlian Halim // corsec@bankbhi.co.id // 021-3841178</t>
  </si>
  <si>
    <t>www.bankbhi.co.id</t>
  </si>
  <si>
    <t>Asean Tower Lantai 2-3 JL. K.H. Samanhudi No. 10 Jakarta 10710 Indonesia</t>
  </si>
  <si>
    <t>01.593.252.8-046.000</t>
  </si>
  <si>
    <t>12 Agt 2015</t>
  </si>
  <si>
    <t>PT Allo Bank Indonesia Tbk (IDX: BBHI) didirikan pada tahun 1993. Perusahaan menyediakan produk dan layanan perbankan. Perusahaan sempat beberapa kali berganti nama. Terakhir bernama PT Bank Harda Internasional (BHI) yang kemudian resmi diakuisisi oleh PT Mega Corpora (dimiliki oleh Chairul Tanjung) pada 2021. Adapun perusahaan mencatatkan sahamnya di Bursa Efek Indonesia pada tanggal 12 Agustus 2015 dan berkantor pusat di Asean Tower Lantai 2-3 JL. K. H. Samanhudi No. 10 Jakarta 10710.</t>
  </si>
  <si>
    <t>(021) 3841022; 3851023</t>
  </si>
  <si>
    <t>21 November 1992</t>
  </si>
  <si>
    <t>corsec@bankbhi.co.id</t>
  </si>
  <si>
    <t>BBKP</t>
  </si>
  <si>
    <t>Bank KB Bukopin Tbk.</t>
  </si>
  <si>
    <t>798-8266</t>
  </si>
  <si>
    <t>Ir. Tantri Wulandari, MM // tantriw@bukopin.co.id // 021 - 7988266</t>
  </si>
  <si>
    <t>www.bukopin.co.id</t>
  </si>
  <si>
    <t>Gedung Bank Bukopin  Jl. M.T. Haryono Kav.50-51  Jakarta 12770</t>
  </si>
  <si>
    <t>4479</t>
  </si>
  <si>
    <t>01.367.605.1-091.000</t>
  </si>
  <si>
    <t>10 Jul 2006</t>
  </si>
  <si>
    <t>PT Bank KB Bukopin Tbk (IDX: BBKP) adalah bank swasta kelas menengah di Indonesia dan memfokuskan bisnis intinya pada 4 sektor, yaitu UKM, mikro, konsumer dan komersial. Setelah bertransformasi dengan masuknya bank asal Korea KB Kookmin Bank selaku Pemegang Saham Pengendali dengan persentase kepemilikan saham sebanyak 67 persen, kinerja perusahaan semakin solid. Adapun perseroan melakukan listing di BEI pada tanggal 10 Juli 2006 dan beralamat kantor pusat di Gedung Bank KB Bukopin Jl. M. T. Haryono Kav. 50-51 Jakarta 12770.</t>
  </si>
  <si>
    <t>798-0625</t>
  </si>
  <si>
    <t>10 August 1970</t>
  </si>
  <si>
    <t>tantriw@bukopin.co.id</t>
  </si>
  <si>
    <t>BBLD</t>
  </si>
  <si>
    <t>Buana Finance Tbk.</t>
  </si>
  <si>
    <t>021-50806969</t>
  </si>
  <si>
    <t>Ted Suyani // ted.suyani@buanafinance.co.id // 021-50806969</t>
  </si>
  <si>
    <t>www.buanafinance.co.id</t>
  </si>
  <si>
    <t>Tokopedia Tower Ciputra World 2, Lantai 38 Unit A-F Jl. Prof. Dr. Satrio Kav.11 Jakarta 12950</t>
  </si>
  <si>
    <t>469</t>
  </si>
  <si>
    <t>01.363.699.8-054.000</t>
  </si>
  <si>
    <t>07 Mei 1990</t>
  </si>
  <si>
    <t>PT Buana Finance Tbk (IDX: BBLD) berawal dari pendirian Lembaga Keuangan Swasta Campuran PT BBL Leasing Indonesia (Bangkok Bank Leasing) pada tanggal 7 Juni 1982. Pada Tahun 2005, Perseroan berubah nama menjadi PT Buana Finance Tbk. , dan semakin mengukuhkan eksistensinya di Industri Keuangan dengan dukungan Group Pendiri dari Bank Buana Indonesia. Perseroan melakukan fokus usaha di segmen Leasing (Sewa Guna Usaha) dan pembiayaan konsumen (mobil bekas). Adapun perusahaan melakukan listing di BEI pada tanggal 07 Mei 1990 dan beralamat kantor di Tokopedia Tower Ciputra World 2, Lantai 38 Unit A-F Jl. Prof. Dr. Satrio Kav. 11 Jakarta 12950.</t>
  </si>
  <si>
    <t>021-50806996</t>
  </si>
  <si>
    <t>17 December 1982</t>
  </si>
  <si>
    <t>corporate.secretary@buanafinance.co.id yohanna.octaviani@buanafinance.co.id</t>
  </si>
  <si>
    <t>BBMD</t>
  </si>
  <si>
    <t>Bank Mestika Dharma Tbk.</t>
  </si>
  <si>
    <t>Sumatera Utara</t>
  </si>
  <si>
    <t>061-4525800</t>
  </si>
  <si>
    <t>Afif // corsec@bankmestika.co.id // 061-4525800</t>
  </si>
  <si>
    <t>www.bankmestika.com</t>
  </si>
  <si>
    <t>Jl. H. Zainul Arifin No. 118, Medan</t>
  </si>
  <si>
    <t>01.100.435.5-123.000</t>
  </si>
  <si>
    <t>08 Jul 2013</t>
  </si>
  <si>
    <t>PT Bank Mestika Dharma Tbk (IDX: BBMD) adalah bank yang berkantor pusat di Jl. Zainul Arifin No. 118, Medan, Sumatera Utara. Perusahaan yang berdiri sejak tahun 1955 ini adalah Bank Umum Swasta Devisa dengan memiliki 12 Kantor Cabang, 41 Kantor Cabang Pembantu dan 11 Kantor Kas dan 70 unit ATM yang berlokasi di kota-kota yang tersebar di wilayah Sumatera Utara, Pekanbaru, Batam, Jambi, Padang, Jakarta, Surabaya dan Palembang. Perusahaan resmi listing di Bursa Efek Indonesia (BEI) sejak 8 Juli 2013.</t>
  </si>
  <si>
    <t>061-4527324</t>
  </si>
  <si>
    <t>27 April 1955</t>
  </si>
  <si>
    <t>corsec@bankmestika.co.id</t>
  </si>
  <si>
    <t>BBNI</t>
  </si>
  <si>
    <t>Bank Negara Indonesia (Persero) Tbk.</t>
  </si>
  <si>
    <t>021 - 251-1946, 5728387</t>
  </si>
  <si>
    <t>Kiryanto // kiryanto@bni.co.id // (021) 5728387</t>
  </si>
  <si>
    <t>www.bni.co.id</t>
  </si>
  <si>
    <t>Gedung BNI Lantai 24  Jl. Jend. Sudirman Kav.1   Jakarta 10220</t>
  </si>
  <si>
    <t>19219</t>
  </si>
  <si>
    <t>01.001.606.1-051.000</t>
  </si>
  <si>
    <t>25 Nov 1996</t>
  </si>
  <si>
    <t>PT Bank Negara Indonesia (Persero) Tbk (IDX: BBNI) adalah salah satu bank komersial tertua milik pemerintah Republik Indonesia. Bank ini didirikan pada tanggal 5 Juli tahun 1946. Saat ini, BNI mempunyai 2. 262 kantor cabang di Indonesia dan 8 di luar negeri. Perseroan melakukan listing di BEI pada tanggal 25 Nov 1996 dan beralamat kantor pusat di Grha BNI Lantai 24 Jl. Jenderal Sudirman Kavling 1 Jakarta Pusat 10220.</t>
  </si>
  <si>
    <t>021 - 251-1214, 572 8053</t>
  </si>
  <si>
    <t>05 August 1946</t>
  </si>
  <si>
    <t>intan.abdams@bni.co.id</t>
  </si>
  <si>
    <t>BBRI</t>
  </si>
  <si>
    <t>Bank Rakyat Indonesia (Persero) Tbk.</t>
  </si>
  <si>
    <t>021 - 575 1966</t>
  </si>
  <si>
    <t>Hari Siaga Amijarso // ir@bri.co.id // 5751966</t>
  </si>
  <si>
    <t>www.bri.co.id</t>
  </si>
  <si>
    <t>Gedung BRI I Lantai 20 Jl. Jenderal Sudirman Kav.44-46, Jakarta Pusat 10210</t>
  </si>
  <si>
    <t>36998</t>
  </si>
  <si>
    <t>01.001.608.7-093.000</t>
  </si>
  <si>
    <t>10 Nov 2003</t>
  </si>
  <si>
    <t>PT Bank Rakyat Indonesia (Persero) Tbk (IDX: BBRI) adalah salah satu bank milik pemerintah (BUMN) yang tertua dan terbesar di Indonesia. Perseroan didirikan di Purwokerto, Jawa Tengah oleh Raden Bei Aria Wirjaatmadja pada tanggal 16 Desember 1895. Kini, Perseroan memiliki 8 entitas anak yang semuanya berkecimpung disektor finansial (remittance, asuransi, perbankan, multifinance, modal ventura, dan Penjamin Emisi Efek &amp; Perantara Perdagangan Efek. Perseroan melakukan listing di BEI pada tanggal 10 November 2003 dan beralamat kantor pusat di Gedung BRI I Lantai 20 Jl. Jenderal Sudirman Kav. 44-46, Jakarta Pusat 10210.</t>
  </si>
  <si>
    <t>021 - 5752010; 5700916</t>
  </si>
  <si>
    <t>18 December 1968</t>
  </si>
  <si>
    <t>humas@bri.co.id; corsec@bri.co.id</t>
  </si>
  <si>
    <t>BBRM</t>
  </si>
  <si>
    <t>Pelayaran Nasional Bina Buana Raya Tbk.</t>
  </si>
  <si>
    <t>Distribusi Batu Bara</t>
  </si>
  <si>
    <t>(021) 295 294 61</t>
  </si>
  <si>
    <t>Peter // corpsec@bbr.co.id // (021) 572 7561</t>
  </si>
  <si>
    <t>www.bbr.co.id</t>
  </si>
  <si>
    <t>TCC Batavia Tower One 8th Floor,  Suite 08-09  Jalan KH. Mas Mansyur Kav. 126  Jakarta 10220</t>
  </si>
  <si>
    <t>01.768.600.7-022.000</t>
  </si>
  <si>
    <t>09 Jan 2013</t>
  </si>
  <si>
    <t>PT Pelayaran Nasional Bina Buana Raya Tbk (IDX: BBRM) adalah perusahaan yang bergerak dalam bidang penyewaan kapal tunda, tongkang dan kapal pendukung lepas pantai. Perusahaan melalui PT. Marcopolo Indonesia, pemegang saham mayoritas (70, 728 persen), merupakan bagian dari Grup Marco Polo yang tergabung di Singapura. Perseroan melakukan listing di BEI pada tanggal 09 Januari 2013 dan beralamat kantor di TCC Batavia Tower One 8th Floor, Suite 08- 09 Jalan KH. Mas Mansyur Kav. 126 Jakarta 10220.</t>
  </si>
  <si>
    <t>(021) 295 294 62</t>
  </si>
  <si>
    <t>07 February 1998</t>
  </si>
  <si>
    <t>corpsec@bbr.co.id</t>
  </si>
  <si>
    <t>BBSI</t>
  </si>
  <si>
    <t>Krom Bank Indonesia Tbk.</t>
  </si>
  <si>
    <t>Jl. Ir. H.Juanda No.137 Lb. Siliwiangi Bandung - Jawa Barat, 40132</t>
  </si>
  <si>
    <t>(62-22) 2501787, 2511900</t>
  </si>
  <si>
    <t>Paulus Tanujaya // cosec@bankbisnis.id // (62-22) 2501787, 2511900</t>
  </si>
  <si>
    <t>http://bankbisnis.id/</t>
  </si>
  <si>
    <t>01.104.936.8-441.000</t>
  </si>
  <si>
    <t>07-Sep-2020</t>
  </si>
  <si>
    <t>PT Bank Bisnis Internasional Tbk (IDX: BBSI) didirikan pada tanggal 16 Maret 1957 dengan nama Bank Ekonomi Nasional NV. Perusahaan menjalankan usaha sebagai bank umum swasta non devisa. Per 31 Desember 2019, Perusahaan memiliki 4 kantor cabang (termasuk kantor pusat) dan 3 kantor cabang pembantu. Perseroan melakukan listing di BEI pada tanggal 07 September 2020 dan beralamat kantor di Jl. Ir. H. Juanda No. 137 Lb. Siliwiangi Bandung - Jawa Barat, 40132.</t>
  </si>
  <si>
    <t>(62-22) 2501819</t>
  </si>
  <si>
    <t>16-Mar-1957</t>
  </si>
  <si>
    <t>cosec@bankbisnis.id</t>
  </si>
  <si>
    <t>BBSS</t>
  </si>
  <si>
    <t>Bumi Benowo Sukses Sejahtera Tbk.</t>
  </si>
  <si>
    <t>Jl. W.R. Supratman No. 19, Surabaya</t>
  </si>
  <si>
    <t>+62 31 561 2227 / 565 2277</t>
  </si>
  <si>
    <t>Andrew Djauhari // corsec@bumibenowo.com // +62 31 561 2227 / 565 2277</t>
  </si>
  <si>
    <t>http://bumibenowo.com/</t>
  </si>
  <si>
    <t>01.441.228.2-613.000</t>
  </si>
  <si>
    <t>15-Apr-2020</t>
  </si>
  <si>
    <t>PT Bumi Benowo Sukses Sejahtera Tbk (IDX: BBSS) didirikan dengan nama PT. Firman Mercu Alam Film pada tanggal 05 Juni 1987. Perusahaan bergerak dalam bidang real estate, yaitu membangun pergudangan dengan proyek “Pergudangan Bumi Benowo” di Surabaya. Perusahaan tergabung dalam grup AAA Properties (PT Agung Alam Anugrah), perusahaan pengembang properti terkemuka yang berpusat di Surabaya. Portofolio pengembangan AAA Properties tersebar di beberapa daerah prestisius di Jabodetabek dan Surabaya yang terdiri dari township, superblok, apartemen, office tower, industrial estate, dan proyek lainnya. Perseroan melakukan listing di BEI pada tanggal 15 April 2020 dan beralamat kantor di Jl. W. R. Supratman No. 19, Surabaya.</t>
  </si>
  <si>
    <t>+62 31 566 2800</t>
  </si>
  <si>
    <t>6-May-1987</t>
  </si>
  <si>
    <t>corsec@bumibenowo.com</t>
  </si>
  <si>
    <t>BBTN</t>
  </si>
  <si>
    <t>Bank Tabungan Negara (Persero) Tbk.</t>
  </si>
  <si>
    <t>021 - 6336733</t>
  </si>
  <si>
    <t>Agus Susanto // agus.susanto@btn.co.id // 0216336789 ext 2003</t>
  </si>
  <si>
    <t>www.btn.co.id</t>
  </si>
  <si>
    <t>Gedung Menara BTN, Jl.Gajah Mada No. 1, Jakarta 10130</t>
  </si>
  <si>
    <t>4085</t>
  </si>
  <si>
    <t>01.001.609.5-051.000</t>
  </si>
  <si>
    <t>17 Des 2009</t>
  </si>
  <si>
    <t>PT Bank Tabungan Negara (Persero) Tbk (IDX: BBTN) atau Bank BTN merupakan bank umum nasional milik pemerintah Indonesia, yang berfokus pada pembiayaan perumahan, dengan penyediaan Kredit Pemilihan Rumah (KPR) untuk kalangan masyarakat yang luas, baik KPR bersubsidi untuk masyarakat berpenghasilan menengah ke bawah, maupun KPR komersial untuk segmen menengah ke atas. Perseroan melakukan listing di BEI pada tanggal 17 Desember 2009 dan beralamat kantor di Gedung Menara BTN, Jl. Gajah Mada No. 1, Jakarta 10130.</t>
  </si>
  <si>
    <t>021 - 6336737</t>
  </si>
  <si>
    <t>09 February 1950</t>
  </si>
  <si>
    <t>rina.mona@btn.co.id</t>
  </si>
  <si>
    <t>BBYB</t>
  </si>
  <si>
    <t>Bank Neo Commerce Tbk.</t>
  </si>
  <si>
    <t>021-29752975, 29752999</t>
  </si>
  <si>
    <t>Iim Wardiman // iimwardiman@hotmail.com // 021-29752975, 29752999</t>
  </si>
  <si>
    <t>www.yudhabhakti.co.id</t>
  </si>
  <si>
    <t>Gedung Gozco, Jl. Raya Pasar Minggu Kav. 32, Jakarta Selatan, 12780</t>
  </si>
  <si>
    <t>01.341.570.8-073.000</t>
  </si>
  <si>
    <t>13 Jan 2015</t>
  </si>
  <si>
    <t>PT Bank Neo Commerce Tbk (IDX: BBYB) merupakan perusahaan publik yang bergerak dalam bidang perbankan. Perusahaan ini didirikan pada tahun 1989 dengan nama Bank Yudha Bhakti dan dikuasai oleh grup Gozco (Tjandra Mindharta Gozali) bersama dengan sejumlah induk koperasi di lingkungan TNI. Namun, saat ini perusahaan dimiliki Gozco bersama PT AKULAKU SILVRR INDONESIA (25, 39%) atau dikenal dengan merek Akulaku, salah satu layanan tekfin di bidang pembiayaan konsumen. Perusahaan mencatatkan sahamnya di Bursa Efek Indonesia pada tanggal 13 Januari 2015 dan beralamat kantor pusat di Treasury Tower Lantai 60 Kawasan District 8, Lot 28, SCBD, Jalan Jenderal Sudirman Kav. 52-53 Jakarta 12190.</t>
  </si>
  <si>
    <t>021-29752918</t>
  </si>
  <si>
    <t>19 September 1989</t>
  </si>
  <si>
    <t>BCAP</t>
  </si>
  <si>
    <t>MNC Kapital Indonesia Tbk.</t>
  </si>
  <si>
    <t>021-29709700</t>
  </si>
  <si>
    <t>Deisy Christina // deisy.christina@mncgroup.com // 021-29709700</t>
  </si>
  <si>
    <t>www.mncfinancialservices.com</t>
  </si>
  <si>
    <t>MNC Financial Center Lt.21 Jl. Kebon Sirih No.21-27 Jakarta Pusat. 10340 Indonesia</t>
  </si>
  <si>
    <t>01.911.968.4-054.000</t>
  </si>
  <si>
    <t>08 Jun 2001</t>
  </si>
  <si>
    <t xml:space="preserve"> MNC Kapital Indonesia Tbk (IDX: BCAP) atau MNC Financial Services memposisikan dirinya sebagai perusahaan jasa keuangan terintegrasi, menyediakan rangkaian produk keuangan komprehensif dan terintegrasi untuk memenuhi berbagai kebutuhan keuangan nasabahnya. Saat ini, perusahaan menyediakan rangkaian lengkap jasa perbankan, pembiayaan konsumen dan sewa guna usaha, sekuritas, manajemen aset, asuransi umum, asuransi jiwa dan jasa keuangan berbasis digital yang terintegrasi dalam ekosistem digital MNC Group. Perusahaan melakukan listing di BEI pada tanggal 08 Juni 2001 dan beralamat kantor di MNC Financial Center Lt. 21 Jl. Kebon Sirih No. 21-27 Jakarta Pusat. 10340.</t>
  </si>
  <si>
    <t>021-39836886</t>
  </si>
  <si>
    <t>15 August 1999</t>
  </si>
  <si>
    <t>corsec.mncfinancialservices@mncgroup.com</t>
  </si>
  <si>
    <t>BCIC</t>
  </si>
  <si>
    <t>Bank JTrust Indonesia Tbk.</t>
  </si>
  <si>
    <t>021 2926 1111</t>
  </si>
  <si>
    <t>Mochamad Adi Bintoro Soerjohoesodo // adi.bintoro@jtrustbank.co.id // 021-29261104</t>
  </si>
  <si>
    <t>www.jtrustbank.co.id</t>
  </si>
  <si>
    <t>Gedung Sahid Sudirman Center, Lantai 33, Jl. jend.Sudirman No. 86 Jakarta Pusat 10220</t>
  </si>
  <si>
    <t>01.343.070.7-054.000</t>
  </si>
  <si>
    <t>25 Jun 1997</t>
  </si>
  <si>
    <t>PT Bank JTrust Indonesia Tbk (IDX: BCIC) adalah perusahaan yang bergerak di bidang jasa keuangan perbankan komersil. Sebelumnya, perseroan bernama PT. Bank Mutiara Tbk (Bank Mutiara) yang berada dibawah kontrol Lembaga Penjamin Simpanan (LPS). Setelah melakukan perubahan manajemen serta berbagai upaya pemulihan dan penyehatan, bank ini resmi dijual oleh LPS kepada J Trust Co. Ltd (J Trust), sebuah perusahaan holding asal Jepang, yang saat ini selaku pengendali (74, 225 %). Perseroan melakukan listing di BEI pada tanggal 25 Juni 1997 dan beralamat di Gedung Sahid Sudirman Center, Lantai 33, Jl. jend. Sudirman No. 86 Jakarta Pusat 10220.</t>
  </si>
  <si>
    <t>021 2926 1492</t>
  </si>
  <si>
    <t>22 October 2004</t>
  </si>
  <si>
    <t>hasiholan.sitorus@jtrustbank.co.id</t>
  </si>
  <si>
    <t>BCIP</t>
  </si>
  <si>
    <t>Bumi Citra Permai Tbk.</t>
  </si>
  <si>
    <t>(021) 391 6338</t>
  </si>
  <si>
    <t>Yusli</t>
  </si>
  <si>
    <t>www.bumicitrapermai.com</t>
  </si>
  <si>
    <t>Gedung Millennium Group  Jl. Kramat Raya No. 32-34,   Jakarta Pusat 10450</t>
  </si>
  <si>
    <t>1.969.812.5-026.0</t>
  </si>
  <si>
    <t>11 Des 2009</t>
  </si>
  <si>
    <t>PT Bumi Citra Permai Tbk (IDX: BCIP) adalah perusahaan yang bergerak di bidang real estate, termasuk pembukaan lahan, pengembang, pematangan, dan penjualan tanah. Perusahaan mulai beroperasi secara komersial pada tahun 2003. Perusahaan ini memiliki lokasi pengembangan Kawasan Industri dan pergudangan bernama Millennium Industrial Estate di Tangerang, dengan luas wilayah mencapai ± 1800 hektar dan terus berkembang hingga saat ini. Perseroan melakukan listing di BEI pada tanggal 11 Desember 2009 dan beralamat kantor di Gedung Millennium Group Jl. Kramat Raya No. 32-34, Jakarta Pusat 10450.</t>
  </si>
  <si>
    <t>(021) 3193 5557</t>
  </si>
  <si>
    <t>info@bumicitrapermai.com</t>
  </si>
  <si>
    <t>BDKR</t>
  </si>
  <si>
    <t>Berdikari Pondasi Perkasa Tbk.</t>
  </si>
  <si>
    <t>Jl. Bandengan Utara No. 32B RT 008 RW 011 Pekojan, Tambora – Jakarta Barat</t>
  </si>
  <si>
    <t>62-21 5662756, 5662757,5664415, 5663952</t>
  </si>
  <si>
    <t>https://www.ptbppid.com</t>
  </si>
  <si>
    <t>273</t>
  </si>
  <si>
    <t>01.362.096.8-033.000</t>
  </si>
  <si>
    <t>03-Mei-2023</t>
  </si>
  <si>
    <t>PT Berdikari Pondasi Perkasa Tbk (IDX: BDKR) Perseroan didirikan pada tahun 1984 dengan spesialisasi di bidang pondasi (foundation), perbaikan tanah ((ground improvement), konstruksi dermaga (marine and jetty construction), pengangkatan berat (heavy lift) dan penyewaan crane (crane rental). Perseroan telah memiliki pengalaman selama 38 tahun yang diperoleh dari bekerja di beberapa proyek yang sangat menantang dalam hal teknis maupun kondisi lapangan. Perseroan resmi listing di BEI pada tanggal 03 Maret 2023 dan beralamat di Jl. Bandengan Utara No. 32B RT 008 RW 011 Pekojan, Tambora – Jakarta Barat</t>
  </si>
  <si>
    <t>27-Februari-1984</t>
  </si>
  <si>
    <t>corsec@ptbppid.com</t>
  </si>
  <si>
    <t>BDMN</t>
  </si>
  <si>
    <t>Bank Danamon Indonesia Tbk.</t>
  </si>
  <si>
    <t>(021) 80645000 (Hunting)</t>
  </si>
  <si>
    <t>Rita Mirasari // corpsec@danamon.co.id // (021) 8645000</t>
  </si>
  <si>
    <t>http://www.danamon.co.id/</t>
  </si>
  <si>
    <t>Menara Bank Danamon, Jl. HR. Rasuna Said, Blok C No 10, Kel. Karet, Kec. Setiabudi, Jakarta Selatan</t>
  </si>
  <si>
    <t>50857</t>
  </si>
  <si>
    <t>01.308.470.2-091.000</t>
  </si>
  <si>
    <t>06 Des 1989</t>
  </si>
  <si>
    <t xml:space="preserve"> PT Bank Danamon Indonesia Tbk (IDX: BDMN) yang berdiri sejak 1956 dan memiliki anak perusahaan, yaitu PT Adira Dinamika Multi Finance Tbk. (Adira Finance) (IDX: ADMF) dan PT Asuransi Adira Dinamika (Adira Insurance). Beragam produk keuangan telah dirilis untuk membidik beragam segmen, seperti; Danamon Lebih, FlexiMax, Tabungan Bisa iB, Dana Pinter 50, KAB Bisa, dan Asuransi Primajaga. Perusahaan melakukan listing di BEI pada tanggal 06 Desember 1989 dan beralamat kantor di Menara Bank Danamon, Jl. HR. Rasuna Said, Blok C No 10, Kel. Karet, Kec. Setiabudi, Jakarta Selatan.</t>
  </si>
  <si>
    <t>(021) 80645033</t>
  </si>
  <si>
    <t>16 July 1956</t>
  </si>
  <si>
    <t>corpsec@danamon.co.id</t>
  </si>
  <si>
    <t>BEBS</t>
  </si>
  <si>
    <t>Berkah Beton Sadaya Tbk.</t>
  </si>
  <si>
    <t>Cement</t>
  </si>
  <si>
    <t>Jl. Raya Sembung Pagaden KM 9,5 Gunungsari, Pagaden, Subang, Jawa Barat</t>
  </si>
  <si>
    <t>+62 260 4551571</t>
  </si>
  <si>
    <t>Hasan Muldhani // corsec@berkahbetonsadaya.com // +62 260 4551571</t>
  </si>
  <si>
    <t>http://www.berkahbetonsadaya.com/</t>
  </si>
  <si>
    <t>90.266.986.0-439.000</t>
  </si>
  <si>
    <t>10-Mar-2021</t>
  </si>
  <si>
    <t>PT Berkah Beton Sadaya Tbk (IDX: BEBS) merupakan perusahaan yang bergerak di bidang industri pendukung infrastruktur, Konstruksi, Perdagangan Besar dan Penggalian. Perusahaan memproduksi beton Readymix dan Precast, batu split, dan pasir. Perseroan berdiri pada bulan Januari tahun 2019, beralamat Kantor Pusat di Jl Raya Sembung Pagaden KM 9, 5 Gunungsari, Pagaden, Subang, Jawa Barat. Perseroan melakukan listing di BEI pada tanggal 10 Maret 2021.</t>
  </si>
  <si>
    <t>corsec@berkahbetonsadaya.com</t>
  </si>
  <si>
    <t>BEEF</t>
  </si>
  <si>
    <t>Estika Tata Tiara Tbk.</t>
  </si>
  <si>
    <t>Jababeka Industrial Estate II JL. Industri Utama Raya Blok RR No.2F – 2G Cikarang 17550, Indonesia</t>
  </si>
  <si>
    <t>(021) 898 35618</t>
  </si>
  <si>
    <t>Frederik Wattimena // corporatesecretary@estikafood.com // (021) 898 35618</t>
  </si>
  <si>
    <t>www.kibif.com</t>
  </si>
  <si>
    <t>Jababeka Industrial Estate II JL. Industri Utama Raya Blok RR No.2F � 2G Cikarang 17550, Indonesia</t>
  </si>
  <si>
    <t>02.052.697.6-413.000</t>
  </si>
  <si>
    <t>10 Jan 2019</t>
  </si>
  <si>
    <t xml:space="preserve"> PT Estika Tata Tiara Tbk (IDX: BEEF) adalah perusahaan yang bergerak di bidang distribusi dan penjualan sapi hidup, distribusi dan penjualan karkas sapi, daging, jeroan, kulit, dan produk turunan sapi lainnya, distribusi dan penjualan produk makanan olahan baik dalam kondisi segar dingin (chilled) maupun beku (frozen). Perusahaan beroperasi secara komersial pada tahun 2008 dan memiliki pabrik di Cikarang serta berencana melakukan perluasan fasilitas produksi di Subang. Perusahaan memiliki anak usaha, PT De Glow International yang bergerak di industri Pengolahan makanan. Beberapa existing customer perseroan, adalah; Pizza Hut, HokBen dan Indomaret café. Adapun perseroan juga adalah produsen daging sapi olahan dengan merek dagang Kibif, Boss, Kipao, Murato, Adell dan lain sebagainya. Perusahaan melakukan listing di BEI pada tanggal 10 Januari 2019 dan beralamat kantor di Gedung Menara Kadin Lantai 26 B-C, Jl. H. R. Rasuna Said X-5 Kav. 2-3, Jakarta 12950.</t>
  </si>
  <si>
    <t>(021) 898 34060</t>
  </si>
  <si>
    <t>http://www.kibif.com/</t>
  </si>
  <si>
    <t>corporatesecretary@estikafood.com</t>
  </si>
  <si>
    <t>BEER</t>
  </si>
  <si>
    <t>Jobubu Jarum Minahasa Tbk.</t>
  </si>
  <si>
    <t>Minuman Keras</t>
  </si>
  <si>
    <t>Desa Kapitu, Kelurahan Kapitu, Kecamatan Amurang Barat, Kabupaten Minahasa Selatan, Provinsi Sulawesi Utara</t>
  </si>
  <si>
    <t>0431-852222</t>
  </si>
  <si>
    <t>Fransiskus Xaverius Teguh Hendarto // corporate.secretary@jobubu.com // 021-29307799</t>
  </si>
  <si>
    <t>http://www.jobubu.com/</t>
  </si>
  <si>
    <t>34</t>
  </si>
  <si>
    <t>85.564.529.7-824.000</t>
  </si>
  <si>
    <t>06-Januari-2023</t>
  </si>
  <si>
    <t>PT Jobubu Jarum Minahasa Tbk (IDX: BEER) adalah perusahan yang diberikan izin khusus oleh Pemerintah Indonesia untuk memproduksi minuman beralkohol di Indonesia. Perseroan mempunyai kapasitas dan izin khusus untuk memproduksi minuman beralkohol full-spectrum (dari kadar 0% sampai dengan kadar 55%). Perseroan memiliki tiga produk, yaitu Cap Tikus 1978,Daebak Soju, dan Daebak Spark. Perusahaan resmi listing di BEI pada tanggal 06 Januari 2023 dan beralamat di Desa Kapitu, Kelurahan Kapitu, Kecamatan Amurang Barat, Kabupaten Minahasa Selatan, Provinsi Sulawesi Utara.</t>
  </si>
  <si>
    <t>25-Juli-2018</t>
  </si>
  <si>
    <t>corporate.secretary@jobubu.com</t>
  </si>
  <si>
    <t>BEKS</t>
  </si>
  <si>
    <t>Bank Pembangunan Daerah Banten Tbk.</t>
  </si>
  <si>
    <t>0254 - 7917346</t>
  </si>
  <si>
    <t>Lungguk Gultom // corporate.secretary@bankpundi.co.id // 021-7234666</t>
  </si>
  <si>
    <t>www.bankbanten.co.id</t>
  </si>
  <si>
    <t>Jl. Sudirman Lingkungan Kemang, Ruko Sembilan No. 4, 5 dan 6, Kel. Sumur Pecung, Serang, Banten</t>
  </si>
  <si>
    <t>PT. Sirca Datapro Perdana</t>
  </si>
  <si>
    <t>01.581.743.0-054.000</t>
  </si>
  <si>
    <t>PT Bank Pembangunan Daerah Banten Tbk. (IDX: BEKS) (dikenal dengan merek Bank Banten, pernah bernama Bank Eksekutif pada tahun 1992-2010 dan Bank Pundi pada tahun 2010-2016) adalah perusahaan yang bergerak dalambidang keuangan dan pembiayaan yang berstatus Bank non devisa yang fokus pada pembiayaan usaha mikro, kecil, dan menengah. Perusahaan melakukan listing di BEI pada tanggal 13 Juli 2001 dan beralamat kantor di Jl. Sudirman Lingkungan Kemang, Ruko Sembilan No. 4, 5 dan 6, Kel. Sumur Pecung, Serang, Banten.</t>
  </si>
  <si>
    <t>11 September 1992</t>
  </si>
  <si>
    <t>corporate.secretary@bankbanten.co.id</t>
  </si>
  <si>
    <t>BELI</t>
  </si>
  <si>
    <t>Global Digital Niaga Tbk.</t>
  </si>
  <si>
    <t>Jl. Jendral Ahmad Yani No. 34 Kel. Panjunan, Kec. Kota Kudus Kab. Kudus 59317, Jawa Tengah</t>
  </si>
  <si>
    <t>(0291) 431695</t>
  </si>
  <si>
    <t>Eric Alamsjah Winarta // corp.sec@gdn-commerce.com // (021) 50881370</t>
  </si>
  <si>
    <t>https://www.blibli.com</t>
  </si>
  <si>
    <t>Jl. Jendral Ahmad Yani No. 34, Kel. Panjunan, Kec. Kota Kudus, Kab. Kudus 59317, Jawa Tengah</t>
  </si>
  <si>
    <t>1629</t>
  </si>
  <si>
    <t>03.000.644.9-506.000</t>
  </si>
  <si>
    <t>08 November 2022</t>
  </si>
  <si>
    <t>PT Global Digital Niaga Tbk (IDX: BELI) Didirikan tahun 2011, Perseroan merupakan pelopor ekosistem belanja dan gaya hidup omnichannel terdepan di Indonesia dengan merek dagang Blibli, yang fokus melayani konsumen ritel dan institusi lewat konektivitas digital. Perseroan mengintegrasikan pengalaman online dan offline melalui layanan e-commerce dan toko fisik untuk beberapa mitra merek terkemuka. Pada tahun 2017, Perseroan mengakuisisi tiket.com untuk memperluas layanan hingga perjalanan, akomodasi, dan pengalaman gaya hidup; dan pada tahun 2021, ekosistem omnichannel Blibli semakin lengkap dengan penambahan produk segar dan kebutuhan sehari-hari bagi pelanggannya melalui akuisisi PT Supra Boga Lestari (BEI: RANC) – perusahan pengelola sejumlah supermarket berkualitas tinggi seperti Ranch Market dan Farmers Market.  Perseroan resmi listing di BEI pada tanggal 08 November 2022 dan beralamat kantor pusat di Jl. Jendral Ahmad Yani No. 34, Kel. Panjunan, Kec. Kota Kudus, Kab. Kudus 59317, Jawa Tengah</t>
  </si>
  <si>
    <t>12 Maret 2010</t>
  </si>
  <si>
    <t>corp.sec@gdn-commerce.com</t>
  </si>
  <si>
    <t>BELL</t>
  </si>
  <si>
    <t>Trisula Textile Industries Tbk.</t>
  </si>
  <si>
    <t>226613333</t>
  </si>
  <si>
    <t>R. Nurwulan Kusumawati // corsec@trisula.com // (022) 6613333</t>
  </si>
  <si>
    <t>www.trisulatextile.com</t>
  </si>
  <si>
    <t>Jl. Mahar Martanegara No. 170, Cimahi</t>
  </si>
  <si>
    <t>01.118.564.2-441.000</t>
  </si>
  <si>
    <t>03 Okt 2017</t>
  </si>
  <si>
    <t xml:space="preserve"> PT Trisula Textile Industries Tbk (IDX: BELL) merupakan Perusahaan yang bergerak di bidang industri dan perdagangan tekstil. Produk utama Perseroan adalah kain atau fabric yang terbuat dari 100% polyester serta kombinasinya dengan rayon dan katun, yang telah dikenal di dalam dan luar negeri dengan berbagai merek, antara lain Bellini dan Caterina. Produk jadi Perseroan, berupa kain dan seragam didistribusikan melalui jaringan distribusi Anak Perusahaan. Perseroan juga memiliki bisnis ritel pakaian jadi merek JOBB &amp; Jack Nicklaus. Selain itu, saat ini Perseroan melakukan diversifikasi produk berupa Kain Sehat untuk jaket lipat, serta memperdagangkan APD baju hazmat dan masker non medis. Perusahaan melakukan listing di BEI pada tanggal 03 Oktober 2017 dan beralamat kantor di Jl. Mahar Martanegara No. 170, Cimahi, Jawa Barat.</t>
  </si>
  <si>
    <t>226613377</t>
  </si>
  <si>
    <t>corsec@trisula.com</t>
  </si>
  <si>
    <t>BESS</t>
  </si>
  <si>
    <t>Batulicin Nusantara Maritim Tbk.</t>
  </si>
  <si>
    <t>Jl. Pelabuhan Ferry Rt/Rw 005/001 Batulicin, Tanah Bumbu Kalimantan Selatan</t>
  </si>
  <si>
    <t>(0518) 71869</t>
  </si>
  <si>
    <t>Yuliana // corpsec@batulicinnusantaramaritim.com // (0518) 71869</t>
  </si>
  <si>
    <t>https://batulicinnusantaramaritim.com/</t>
  </si>
  <si>
    <t>03.153.905.9-734.000</t>
  </si>
  <si>
    <t>09-Mar-2020</t>
  </si>
  <si>
    <t>PT Batulicin Nusantara Maritim Tbk (IDX: BESS) merupakan anak usaha Enam Sembilan Group yang bergerak di bidang jasa pengangkutan batu bara. Perusahaan menjalankan usaha dalam bidang transportasi perairan laut dan sungai. Kegiatan ini umumnya disebut sebagai transhipment. Kegiatan transhipment ini adalah kegiatan pengangkutan barang dari suatu tempat yang diangkut oleh kapal tunda dan tongkang Perseroan ke kapal induk (mother vessel), yang kemudian oleh kapal induk itu diangkut ke tempat lain. Perusahaan melakukan listing di BEI pada tanggal 09 Maret 2020 dan beralamat kantor di Jl. Pelabuhan Ferry Rt/Rw 005/001 Batulicin, Tanah Bumbu, Kalimantan Selatan.</t>
  </si>
  <si>
    <t>25-Mei-2011</t>
  </si>
  <si>
    <t>corpsec@batulicinnusantaramaritim.com</t>
  </si>
  <si>
    <t>BEST</t>
  </si>
  <si>
    <t>Bekasi Fajar Industrial Estate Tbk.</t>
  </si>
  <si>
    <t>Bekasi</t>
  </si>
  <si>
    <t>(021) 252-5334</t>
  </si>
  <si>
    <t>Herdian // herdian@bfie.co.id // 2525334</t>
  </si>
  <si>
    <t>www.bekasifajar.com</t>
  </si>
  <si>
    <t>Kawasan Industri MM2100 Jln. Sumatera Desa Gandasari, Kecamatan Cikarang Barat Kabupaten Bekasi</t>
  </si>
  <si>
    <t>01.342.157.3-413.001</t>
  </si>
  <si>
    <t>10 Apr 2012</t>
  </si>
  <si>
    <t>PT Bekasi Fajar Industrial Estate Tbk (IDX: BEST) adalah pengembang dan operator terkemuka untuk kawasan industri kelas dunia di Indonesia (Kota Industri MM2100). Perusahaan ini didirikan pada tanggal 24 Agustus 1989, sebagai salah satu pengembang dan manajemen perusahaan- perusahaan domestik dan internasional terkemuka di kawasan industri pertama di Indonesia. Pada tanggal 10 April 2012, perusahaan resmi listing di Bursa Efek Indonesia (BEI). Perusahaan beralamat kantor di Kawasan Industri MM2100, Jl. Sumatera Desa Gandasari, Kecamatan Cikarang Barat, Kabupaten Bekasi.</t>
  </si>
  <si>
    <t>(021) 252-0087</t>
  </si>
  <si>
    <t>24 August 1989</t>
  </si>
  <si>
    <t>corsec@befa.id</t>
  </si>
  <si>
    <t>BFIN</t>
  </si>
  <si>
    <t>BFI Finance  Indonesia Tbk.</t>
  </si>
  <si>
    <t>Tangerang Selatan</t>
  </si>
  <si>
    <t>(021) 2965 0300, 2965 0500</t>
  </si>
  <si>
    <t>Sudjono // corsec@bfi.co.id ;sudjono@bfi.co.id // 021-2965 0300, 2965 0500</t>
  </si>
  <si>
    <t>www.bfi.co.id</t>
  </si>
  <si>
    <t>BFI Tower - Sunburst CBD Lot 1.2, Jl. Kapt. Soebijanto Djojohadikusumo BSD City, Tangerang Selatan,</t>
  </si>
  <si>
    <t>1468</t>
  </si>
  <si>
    <t>01.316.111.2-054.000</t>
  </si>
  <si>
    <t>16 Mei 1990</t>
  </si>
  <si>
    <t>BFI Finance Indonesia Tbk (IDX: BFIN) adalah perusahaan yang bergerak dalam bidang leasing dan pembiayaan konsumen, termasuk sewa pembiayaan, pembiayaan konsumen, anjak piutang, dan kartu kredit. Perusahaan mulai beroperasi secara komersial pada tahun 1982. Pada tahun 2017, BFI Finance membentuk Unit Syariah untuk menjawab kebutuhan masyarakat terhadap pembiayaan yang sesuai dengan prinsip-prinsip syariah. Perusahaan resmi listing di BEI pada tanggal 16 Mei 1990 dan beralamat kantor pusat di BFI Tower - Sunburst CBD Lot 1. 2, Jl. Kapt. Soebijanto Djojohadikusumo BSD City, Tangerang Selatan.</t>
  </si>
  <si>
    <t>(021) 2966 0757, 2966 58</t>
  </si>
  <si>
    <t>07 April 1982</t>
  </si>
  <si>
    <t>corsec@bfi.co.id</t>
  </si>
  <si>
    <t>BGTG</t>
  </si>
  <si>
    <t>Bank Ganesha Tbk.</t>
  </si>
  <si>
    <t>+6221-29109900 (Hunting)</t>
  </si>
  <si>
    <t>Febrina Kenya Savitri // febrina@bankganesha.co.id // +62 21 29109900</t>
  </si>
  <si>
    <t>www.bankganesha.co.id</t>
  </si>
  <si>
    <t>Wisma Hayam Wuruk Lt. 1-2, Jln. Hayam Wuruk No. 8, Jakarta Pusat 10120</t>
  </si>
  <si>
    <t>01.547.952.0-073.000</t>
  </si>
  <si>
    <t>12 Mei 2016</t>
  </si>
  <si>
    <t>PT Bank Ganesha Tbk (IDX: BGTG) adalah salah satu Bank swasta nasional di Indonesia dalam kategori bank BUKU II yang menawarkan produk dan layanan perbankan di segmen perbankan konsumer dan komersial. Bank Ganesha resmi listing di Bursa Efek Indonesia (BEI) pada tanggal 12 Mei 2016 dan beralamat kantor pusat di Wisma Hayam Wuruk Lt. 1-2, Jln. Hayam Wuruk No. 8, Jakarta Pusat 10120.</t>
  </si>
  <si>
    <t>+6221-29109992</t>
  </si>
  <si>
    <t>corpsect@bankganesha.co.id</t>
  </si>
  <si>
    <t>BHAT</t>
  </si>
  <si>
    <t>Bhakti Multi Artha Tbk.</t>
  </si>
  <si>
    <t>Asuransi Jiwa</t>
  </si>
  <si>
    <t>Sona Topas Tower Lantai 9 Jl. Jend. Sudirman Kav. 26 Jakarta Selatan 12920</t>
  </si>
  <si>
    <t>+62 21 29110880</t>
  </si>
  <si>
    <t>Chandra Sim // cs@bhaktimultiartha.co.id // +62 21 29110880</t>
  </si>
  <si>
    <t>https://www.bhaktimultiartha.co.id/</t>
  </si>
  <si>
    <t>82.348.028.0-012.000</t>
  </si>
  <si>
    <t>PT Bhakti Multi Artha Tbk (IDX: BHAT) didirikan pada tanggal 23 Mei 2017 dengan nama PT. Nasional Mitra Utama. Perusahaan bergerak dalam bidang konsultasi manajemen dan perusahaan holding bidang keuangan. Salah satu anak usaha Perusahaan adalah PT Asuransi Jiwa Nasional atau dikenal dengan merek dagang Nasional Life, yang berdiri sejak 2017. Perusahaan mencatatkan sahamnya di Bursa Efek Indonesia pada 15 April 2020 dan beralamat kantor pusat di Tifa Building Lt. 8 Jl. Kuningan Barat 26, Jakarta Selatan, 12710.</t>
  </si>
  <si>
    <t>+62 21 29110881</t>
  </si>
  <si>
    <t>cs@bhaktimultiartha.co.id</t>
  </si>
  <si>
    <t>BHIT</t>
  </si>
  <si>
    <t>MNC Asia Holding Tbk.</t>
  </si>
  <si>
    <t>Santi Paramita // bhit@bhakti-investama.com // 021-5273870, 021-5273850</t>
  </si>
  <si>
    <t>www.mncgroup.com</t>
  </si>
  <si>
    <t>MNC Financial Center Lt.21 Jl. Kebon Sirih No.21-27 Jakarta Pusat. 10340</t>
  </si>
  <si>
    <t>48</t>
  </si>
  <si>
    <t>01.333.903.1-054.000</t>
  </si>
  <si>
    <t>24 Nov 1997</t>
  </si>
  <si>
    <t>PT MNC Investama Tbk (IDX: BHIT) merupakan bagian MNC Group, sebuah grup investasi terkemuka di Indonesia. Perseroan memiliki investasi strategis terutama di sektor media dan jasa keuangan. BHIT juga memiliki grup media terbesar dan paling terintegrasi di Asia Tenggara. Portofolio bisnisnya meliputi media &amp; konten berbasis iklan, media berbasis langganan &amp; broadband serta bisnis online. Perusahaan resmi listing di BEI pada tanggal 24 November 1997 dan beralamat kantor pusat di MNC Financial Center Lt. 21 Jl. Kebon Sirih No. 21-27 Jakarta Pusat. 10340.</t>
  </si>
  <si>
    <t>02 February 1989</t>
  </si>
  <si>
    <t>corsec.mnc-corporation@mncgroup.com</t>
  </si>
  <si>
    <t>BIKA</t>
  </si>
  <si>
    <t>Binakarya Jaya Abadi Tbk.</t>
  </si>
  <si>
    <t>021-54360381</t>
  </si>
  <si>
    <t>Andi Erdiana Taslim // corpsec@binakaryagroup.co.id // 021-54360381</t>
  </si>
  <si>
    <t>www.binakaryapropertindo.co.id</t>
  </si>
  <si>
    <t>Mall Taman Palem lt.3 Blok D No. 9A  Jl. Kamal Raya Outer Ringroad RT 006/RW 014 Cengkareng Timur, Cengkareng Jakarta Barat 11730</t>
  </si>
  <si>
    <t>02.706.906.1-013.000</t>
  </si>
  <si>
    <t>14 Jul 2015</t>
  </si>
  <si>
    <t>PT Binakarya Jaya Abadi Tbk (IDX: BIKA) adalah perusahaan yang bergerak dalam bidang konstruksi dan pengembangan properti, investasi, perdagangan, manufaktur, jasa dan transportasi darat. Perusahaan juga memiliki pabrik yang.</t>
  </si>
  <si>
    <t>021-54360391</t>
  </si>
  <si>
    <t>28 November 2007</t>
  </si>
  <si>
    <t>corpsec@binakaryagroup.co.id</t>
  </si>
  <si>
    <t>BIKE</t>
  </si>
  <si>
    <t>Sepeda Bersama Indonesia Tbk.</t>
  </si>
  <si>
    <t>Barang Rekreasi</t>
  </si>
  <si>
    <t>Peralatan Olah Raga &amp; Barang Hobi</t>
  </si>
  <si>
    <t>Jl. Alam Sutera Boulevard Kav. 12A, Pakulon, Serpong Utara Tangerang Selatan, Banten 15325</t>
  </si>
  <si>
    <t>(+62-21) 3005 2633</t>
  </si>
  <si>
    <t>Marina Pratiwi Sanjaya // corsec@sepedabersamaindonesia.co.id // (+62-21) 3005 2633</t>
  </si>
  <si>
    <t>https://sepedabersamaindonesia.co.id/</t>
  </si>
  <si>
    <t>83.308.799.2-411.000</t>
  </si>
  <si>
    <t>21-Mar-2022</t>
  </si>
  <si>
    <t xml:space="preserve"> PT Sepeda Bersama Indonesia Tbk (IDX: BIKE) didirikan pada tahun 2017. Bergerak di bidang perdagangan grosir sepeda dengan merek ‘United’, ‘Avand’, dan ‘Genio’. Perusahaan menawarkan sepeda lipat, gunung, dan anak-anak, serta jenis sepeda lainnya seperti sepeda roda tiga (roda tiga) dan kereta dorong bayi. Perusahaan mendistribusikan lebih dari 100 jenis sepeda atau lebih dari 300 varian setiap tahunnya melalui jaringan 319 toko yang tersebar di Jawa, Bali, Sumatera, Kalimantan, Sulawesi, Nusa Tenggara, Maluku dan Papua. Perusahaan resmi listing di BEI pada tanggal 21 Maret 2022 dan beralamat kantor di Jl. Alam Sutera Boulevard Kav. 12A, Pakulon, Serpong Utara, Tangerang Selatan, Banten 15325.</t>
  </si>
  <si>
    <t>(+62-21) 3005 2622</t>
  </si>
  <si>
    <t>2017</t>
  </si>
  <si>
    <t>corsec@sepedabersamaindonesia.co.id</t>
  </si>
  <si>
    <t>BIMA</t>
  </si>
  <si>
    <t>Primarindo Asia Infrastructure Tbk.</t>
  </si>
  <si>
    <t>Gedebage-Bandung</t>
  </si>
  <si>
    <t>(022) 7560555</t>
  </si>
  <si>
    <t>Mohamad Al Hadi // paijkt@cbn.net.id; exim@primarindo.com // (022) 7560555</t>
  </si>
  <si>
    <t>Gedung Dana Pensiun- Bank Mandiri 3A Floor  Jl. Tanjung Karang No.3-4a  Jakarta</t>
  </si>
  <si>
    <t>3624</t>
  </si>
  <si>
    <t>01.465.268.9-054.000</t>
  </si>
  <si>
    <t>30 Agt 1994</t>
  </si>
  <si>
    <t>PT Primarindo Asia Infrastructure Tbk (IDX: BIMA) adalah perusahaan yang bergerak di industri alas kaki, meliputi produksi dan pemasaran sepatu jenis sports/casual ke pasar lokal dan internasional. Perusahaan memulai produksi komersialnya pada tahun 1989. Selain memproduksi dan memasarkan sepatu TOMKINS, Perseroan juga menerima order produksi sepatu merek lain untuk keperluan ekspor, seperti Lonsdale, Dunlop, Firetrap, dan lain-lain. Perusahaan resmi listing di BEI pada tanggal 30 Agustus 1994 dan beralamat kantor di Gedung Dana Pensiun- Bank Mandiri 3A Floor Jl. Tanjung Karang No. 3-4a Jakarta.</t>
  </si>
  <si>
    <t>(021) 3148317</t>
  </si>
  <si>
    <t>01 July 1988</t>
  </si>
  <si>
    <t>tax@primarindo.com</t>
  </si>
  <si>
    <t>BINA</t>
  </si>
  <si>
    <t>Bank Ina Perdana Tbk.</t>
  </si>
  <si>
    <t>021 3859050</t>
  </si>
  <si>
    <t>Ria Sari Sidabutar // corp_sec@bankina.co.id // 021 3859050</t>
  </si>
  <si>
    <t>www.bankina.co.id</t>
  </si>
  <si>
    <t>Wisma BSG Jl. Abdul Muis No. 40, Jakarta Pusat, 10160</t>
  </si>
  <si>
    <t>01.355.640.2-054.000</t>
  </si>
  <si>
    <t>PT Bank Ina Perdana Tbk (IDX: BINA) adalah perusahaan yang bergerak di bidang perbankan dan telah berdiri sejak 1990. Perusahaan milik konglomerat Anthoni Salim ini, mampu bertahan sebagai bank yang sehat dengan kategori BUKU 2. Transformasi ke teknologi digital melalui e-banking, m-banking, dan bank devisa merupakan salah satu cara yang disiapkan perusahaan untuk dapat bertahan dan tumbuh di masa mendatang. Selain itu, perseroan sangat selektif dalam menyalurkan kredit, khususnya pada kredit usaha mikro, kecil dan menengah, serta komersial. Perusahaan resmi melakukan listing di BEI pada tanggal 16 Januari 2014 dan beralamat kantor di Gedung Ariobimo Sentral, Mezzanine Floor, Jl. H. R. Rasuna Said Blok X-2 Kav 5, Jakarta Selatan 12950.</t>
  </si>
  <si>
    <t>021 3859041</t>
  </si>
  <si>
    <t>09 February 1990</t>
  </si>
  <si>
    <t>corp_sec@bankina.co.id</t>
  </si>
  <si>
    <t>BINO</t>
  </si>
  <si>
    <t>Perma Plasindo Tbk.</t>
  </si>
  <si>
    <t>Peralatan Kantor</t>
  </si>
  <si>
    <t>Jl. Raya Boulevard Barat Blok LC VI No 23, Kelapa Gading Barat, Jakarta Utara, Indonesia 14240</t>
  </si>
  <si>
    <t>(021) 4507929</t>
  </si>
  <si>
    <t>Lie Fonda // corporate@bantex.co.id // (021) 4507929</t>
  </si>
  <si>
    <t>https://www.permaplasindo.co.id/</t>
  </si>
  <si>
    <t>01.577.803.8-046.000</t>
  </si>
  <si>
    <t>25-Nov-2021</t>
  </si>
  <si>
    <t>PT Perma Plasindo Tbk (IDX: BINO) didirikan di Jakarta pada tanggal 6 Mei 1992. Perusahaan yang menjadi bagian dari BINO Group ini, melalui entitas anak PT Batara Indah sejak tahun 1986 bergerak sebagai pabrikan dan distribusi dalam bidang peralatan kantor ke seluruh Indonesia dan memiliki lisensi untuk memproduksi peralatan kantor yang bermutu tinggi dengan merek BANTEX. Perusahaan resmi melakukan listing di BEI pada tanggal 25 November 2021 dan beralamat kantor di Jl. Raya Boulevard Barat Blok LC VI No 23, Kelapa Gading Barat, Jakarta Utara, Indonesia 14240.</t>
  </si>
  <si>
    <t>(021) 4516178</t>
  </si>
  <si>
    <t>1992</t>
  </si>
  <si>
    <t>corporate@bantex.co.id</t>
  </si>
  <si>
    <t>BIPI</t>
  </si>
  <si>
    <t>Astrindo Nusantara Infrastruktur Tbk.</t>
  </si>
  <si>
    <t>Produksi &amp; Penyulingan Minyak &amp; Gas</t>
  </si>
  <si>
    <t>021-5764661</t>
  </si>
  <si>
    <t>KURNIAWATI BUDIMAN // corsec@benakat.co.id // 0215764661</t>
  </si>
  <si>
    <t>www.benakat.co.id</t>
  </si>
  <si>
    <t>Menara Anugrah Lantai 10 Kantor Taman E.3.3 Jalan Mega Kuningan Lot. 8.6 8.7, Jakarta Selatan 12950</t>
  </si>
  <si>
    <t>21.006.408.5-081.000</t>
  </si>
  <si>
    <t>11 Feb 2010</t>
  </si>
  <si>
    <t>PT Astrindo Nusantara Infrastruktur Tbk (IDX: BIPI) (dahulu PT. Benakat Integra Tbk) bergerak di bidang eksplorasi dan produksi minyak dan gas bumi dan lain-lain; pelabuhan dan crusher dan jasa perdagangan dan pertambangan (batu bara). Perusahaan memulai operasinya di tahun 2007. Perseroan memiliki 3 (tiga) entitas usaha dan 1 (satu) unit bisnis yang berfungsi untuk mendukung pertumbuhan kinerja Perseroan secara berkelanjutan. Perseroan resmi melakukan listing di BEI pada tanggal 11 Februari 2010 dan beralamat kantor di Sopo Del Tower B, Lt. 21 Jl. Mega Kuningan Barat III, Lot. 10. 1-6 Jakarta 12950.</t>
  </si>
  <si>
    <t>021-5764664</t>
  </si>
  <si>
    <t>19 April 2007</t>
  </si>
  <si>
    <t>corsec@benakat.co.id</t>
  </si>
  <si>
    <t>BIPP</t>
  </si>
  <si>
    <t>Bhuwanatala Indah Permai Tbk.</t>
  </si>
  <si>
    <t>252-2535</t>
  </si>
  <si>
    <t>Arianto Syarief // arianto@bipp.co.id // 021-2522535</t>
  </si>
  <si>
    <t>Graha BIP Lt.6   Jl. Jend. Gatot Subroto Kav. 23  Jakarta</t>
  </si>
  <si>
    <t>140</t>
  </si>
  <si>
    <t>01.216.921.5-054.000</t>
  </si>
  <si>
    <t>23 Okt 1995</t>
  </si>
  <si>
    <t>PT Bhuwanatala Indah Permai Tbk (IDX: BIPP) Perusahaan memiliki ruang lingkup usaha meliputi; pembangunan dan pengelolaan properti seperti apartemen, perkantoran, pertokoan dan perumahan, perdagangan dan pelayanan jasa. Saat ini, Perusahaan bergerak dalam kegiatan investasi saham pada beberapa anak perusahaan. Perusahaan melakukan listing di BEI pada tanggal 23 Oktober 1995 dan beralamat kantor di Graha BIP Lantai 6, Jl. Jenderal Gatot Subroto Kav. 23, Jakarta Selatan 12930.</t>
  </si>
  <si>
    <t>252-2532</t>
  </si>
  <si>
    <t>21 November 1981</t>
  </si>
  <si>
    <t>corsec@bipp.co.id</t>
  </si>
  <si>
    <t>BIRD</t>
  </si>
  <si>
    <t>Blue Bird Tbk.</t>
  </si>
  <si>
    <t>021-54394000</t>
  </si>
  <si>
    <t>Yusuf Salman // corsec@bluebirdgroup.com // 021-7989000</t>
  </si>
  <si>
    <t>www.bluebirdgroup.com</t>
  </si>
  <si>
    <t>Jl. Bojong Indah Raya No.6, Kelurahan Rawabuaya, Kecamatan Cengkareng, Jakarta Barat 11740</t>
  </si>
  <si>
    <t>02.066.324.1-038.000</t>
  </si>
  <si>
    <t>05 Nov 2014</t>
  </si>
  <si>
    <t>PT Blue Bird Tbk (IDX: BIRD) adalah perusahaan jasa transportasi yang bergerak di bidang transportasi penumpang dan jasa pengangkutan darat dengan armada terbesar di Indonesia. Perusahaan ini dikenal dengan empat layanan transportasi daratnya: taksi reguler Bluebird dan Pusaka, taksi eksekutif Silverbird, taksi lifecare Bluebird Peduli, taksi listrik eBluebird, taksi eksekutiflistrik eSilverbird, mobil rental dan mobil limosin rental Goldenbird dan Bluebird Transport, mobil bekas Mobilgo, sewa bus Bigbird dan shuttle bus Cititrans. Perusahaan resmi melakukan listing di BEI pada tanggal 05 November 2014 dan beralamat kantor di Jl. Bojong Indah Raya No. 6, Kelurahan Rawabuaya, Kecamatan Cengkareng, Jakarta Barat 11740.</t>
  </si>
  <si>
    <t>021-54394802</t>
  </si>
  <si>
    <t>29 March 2001</t>
  </si>
  <si>
    <t>corsec@bluebirdgroup.com</t>
  </si>
  <si>
    <t>BISI</t>
  </si>
  <si>
    <t>BISI International Tbk.</t>
  </si>
  <si>
    <t>Crops</t>
  </si>
  <si>
    <t>(031) - 7882528</t>
  </si>
  <si>
    <t>Setiadi Setiokusumo // setiadi.setiokusumo@bisi.co.id // 08123266700</t>
  </si>
  <si>
    <t>Jl. Raya Surabaya - Mojokerto Km. 19,  Bringinbendo, Taman,  Sidoarjo 61257</t>
  </si>
  <si>
    <t>550</t>
  </si>
  <si>
    <t>01.060.123.5-603.000</t>
  </si>
  <si>
    <t>28 Mei 2007</t>
  </si>
  <si>
    <t>PT BISI INTERNATIONAL Tbk (IDX: BISI) adalah perusahaan yang bergerak dalam bidang bibit dan perdagangan jagung, sayuran dan buah-buahan, dan benih padi. Perusahaan meluncurkan varietas unggul benih, seperti benih.</t>
  </si>
  <si>
    <t>(031) - 7886868</t>
  </si>
  <si>
    <t>22 June 1983</t>
  </si>
  <si>
    <t>setiadi@tanindo.com</t>
  </si>
  <si>
    <t>BJBR</t>
  </si>
  <si>
    <t>Bank Pembangunan Daerah Jawa Barat dan Banten Tbk.</t>
  </si>
  <si>
    <t>(022) 423 4868</t>
  </si>
  <si>
    <t>Hakim Putratama // ir@bankbjb.co.id // (022) 4234868</t>
  </si>
  <si>
    <t>www.bankjabarbanten.co.id</t>
  </si>
  <si>
    <t>Menara Bank Jabar Banten Jl. Naripan No. 12-14, Bandung 40111, Jawa Barat</t>
  </si>
  <si>
    <t>01.118.605.3-441.000</t>
  </si>
  <si>
    <t>08 Jul 2010</t>
  </si>
  <si>
    <t>PT Bank Pembangunan Daerah Jawa Barat dan Banten Tbk (IDX: BJBR) atau Bank BJB adalah bank BUMD milik Pemerintah Provinsi Jawa Barat dan Banten. Bank ini didirikan pada tanggal 20 Mei 1961 dengan bentuk perseroan terbatas, kemudian dalam perkembangannya berubah status menjadi Badan Usaha Milik Daerah. Perseroan menjadi BPD pertama di Indonesia yang menjalankan sistem perbankan ganda dengan memberikan layanan perbankan secara konvensional dan syariah. Pada 08 Juli 2010, Bank BJB menjadi BPD pertama di Indonesia yang melakukan pencatatan saham (listing) di Bursa Efek Indonesia. Perusahaan beralamat kantor pusat di Menara Bank Jabar Banten Jl. Naripan No. 12-14, Bandung 40111, Jawa Barat.</t>
  </si>
  <si>
    <t>(022) 420 6099</t>
  </si>
  <si>
    <t>08 April 1999</t>
  </si>
  <si>
    <t>c.trisna@bankjabar.co.id</t>
  </si>
  <si>
    <t>BJTM</t>
  </si>
  <si>
    <t>Bank Pembangunan Daerah Jawa Timur Tbk.</t>
  </si>
  <si>
    <t>(031) 5310090-99 ext.463</t>
  </si>
  <si>
    <t>Ferdian Timur Satyagraha // corsec@bankjatim.co.id // 031-5310090</t>
  </si>
  <si>
    <t>www.bankjatim.co.id</t>
  </si>
  <si>
    <t>Jl Basuki Rachmad 98-104 Surabaya</t>
  </si>
  <si>
    <t>01.110.116.9-054.000</t>
  </si>
  <si>
    <t>12 Jul 2012</t>
  </si>
  <si>
    <t>PT Bank Pembangunan Daerah Jawa Timur Tbk (IDX: BJTM) atau Bank Jatim adalah sebuah badan usaha milik Pemerintah Provinsi Jawa Timur yang bergerak di bidang perbankan. Kegiatan utama perseroan yaitu menghimpun dan menyalurkan dana serta memberikan jasa-jasa perbankan lainnya. Perusahaan resmi listing di BEI pada tanggal 12 Juli 2012 dan beralamat kantor pusat di Jl Basuki Rachmad 98-104 Surabaya.</t>
  </si>
  <si>
    <t>(031) 5310838</t>
  </si>
  <si>
    <t>17 August 1961</t>
  </si>
  <si>
    <t>iru@bankjatim.co.id</t>
  </si>
  <si>
    <t>BKDP</t>
  </si>
  <si>
    <t>Bukit Darmo Property Tbk</t>
  </si>
  <si>
    <t>3517007 ; 031-7325555</t>
  </si>
  <si>
    <t>Brasada Chandra // corporatesecretary@bukitdarmoproperty.com // (031) 7318666</t>
  </si>
  <si>
    <t>www.bukitdarmoproperty.com</t>
  </si>
  <si>
    <t>Jl. Tanah Abang III/6      Jakarta - 10160      Jl. Bukit Darmo Boulevard  Surabaya 60226</t>
  </si>
  <si>
    <t>178</t>
  </si>
  <si>
    <t>PT. Share Star Indonesia</t>
  </si>
  <si>
    <t>01.469.504.3-609.000</t>
  </si>
  <si>
    <t>15 Jun 2007</t>
  </si>
  <si>
    <t>PT Bukit Darmo Property Tbk (IDX: BKDP) adalah perusahaan yang bergerak dalam penjualan unit kondominium, gedung perkantoran dan sewa mal. Proyek real estat perusahaan, yaitu "The Adiwangsa Golf Residence" dan "LenMarc Lifestyle". Perusahaan mulai beroperasi secara komersial pada tahun 2003. Perusahaan resmi listing di BEI pada tanggal 15 Juni 2007 dan beralamat kantor di Jl. Tanah Abang III/6 Jakarta - 10160 dan Jl. Yono Soewoyo (Lenmarc Mall) No. 9 Surabaya 60226.</t>
  </si>
  <si>
    <t>3517008; 031-7326666</t>
  </si>
  <si>
    <t>02 July 1989</t>
  </si>
  <si>
    <t>corporatesecretary@bukitdarmoproperty.com</t>
  </si>
  <si>
    <t>BKSL</t>
  </si>
  <si>
    <t>Sentul City Tbk.</t>
  </si>
  <si>
    <t>Bogor</t>
  </si>
  <si>
    <t>8796-0023  522-6848</t>
  </si>
  <si>
    <t>Kwee Liana Kumala // corsec@sentulcity.co.id // 021 8792 3959</t>
  </si>
  <si>
    <t>www.bukitsentul.co.id</t>
  </si>
  <si>
    <t>Kantor Pusat : Gedung Menara Sudirman, Lantai 25, Jl.Jend.Sudirman  Kav.60, Jakarta 12190, Indonesia    Kantor Operasional : Sentul City Building, Jl.MH. Thamrin Kav.8, Sentul City, Bogor 16810, Indonesia</t>
  </si>
  <si>
    <t>276</t>
  </si>
  <si>
    <t>01.614.952.8-054.000</t>
  </si>
  <si>
    <t>28 Jul 1997</t>
  </si>
  <si>
    <t>PT Sentul City Tbk (IDX: BKSL) adalah perusahaan yang bergerak di bidang pengembangan dan penjualan, termasuk kegiatan perencanaan, pelaksanaan, konstruksi dan fasilitas dan kontraktor umum, yang meliputi; pembangunan perumahan, rumah susun, bangunan, perkantoran, apartemen / kondominium, area perbelanjaan (mal dan plaza), rumah sakit, ruang konferensi, rumah ibadah, taman air, ruko, sekolah dan bangunan komersial pada umumnya. Perusahaan mulai beroperasi secara komersial pada tahun 1995. Adapun perusahaan resmi listing di BEI pada tanggal 28 Juli 1997 dan beralamat kantor pusat di Gedung Menara.</t>
  </si>
  <si>
    <t>87961036;</t>
  </si>
  <si>
    <t>1993</t>
  </si>
  <si>
    <t>corsec@sentulcity.co.id</t>
  </si>
  <si>
    <t>BKSW</t>
  </si>
  <si>
    <t>Bank QNB Indonesia Tbk.</t>
  </si>
  <si>
    <t>021-5155155</t>
  </si>
  <si>
    <t>Indah Mathilda // Indah. Mathilda@qnb.co.id // 021-5155155</t>
  </si>
  <si>
    <t>www.bankqnbkesawan.co.id</t>
  </si>
  <si>
    <t>Office Park Tower D, Lot 18 SCBD  Jl. Jend. Sudirman Kav. 52-53  Jakarta 12190</t>
  </si>
  <si>
    <t>01.100.446.2-054.000</t>
  </si>
  <si>
    <t>21 Nov 2002</t>
  </si>
  <si>
    <t>PT Bank QNB Indonesia Tbk (IDX: BKSW) adalah perusahaan yang bergerak di bidang jasa perbankan. Terbaru, Bank QNB bersinergi dengan Indosat Ooredoo Hutchinson meluncurkan pinjaman digital yang diberi nama UCan dan hanya bisa diakses lewat aplikasi myIM3. Pinjaman digital UCan menawarkan dua fitur, yakni Tarik tunai dan Installment. Layanan tarik tunai menawarkan pinjaman dengan berbagai pilihan tenor. Sementara installment memungkinkan para pengguna untuk membeli beragam paket data Indosat dengan harga, cicilan, dan masa berlaku yang bervariasi. Perusahaan resmi listing di BEI pada tanggal 21 November 2002 dan beralamat kantor di Revenue Tower, District 8, SCBD, Jl. Jenderal Sudirman Kav. 52-53, Jakarta 12190.</t>
  </si>
  <si>
    <t>021-5155388</t>
  </si>
  <si>
    <t>01 April 1913</t>
  </si>
  <si>
    <t>msuci@qnbkesawan.co.id</t>
  </si>
  <si>
    <t>BLTA</t>
  </si>
  <si>
    <t>Berlian Laju Tanker Tbk</t>
  </si>
  <si>
    <t>+62 21 - 30060300</t>
  </si>
  <si>
    <t>Anthony Budiawan // Anthony.Budiawan@blt.co.id // +62 21 30060332</t>
  </si>
  <si>
    <t>www.blt.co.id</t>
  </si>
  <si>
    <t>Wisma BSG, Lt.10   Jl. Abdul Muis No. 40.   Jakarta</t>
  </si>
  <si>
    <t>388</t>
  </si>
  <si>
    <t>01.363.678.2-054.000</t>
  </si>
  <si>
    <t>26 Mar 1990</t>
  </si>
  <si>
    <t>PT Berlian Laju Tanker Tbk (IDX: BLTA) adalah perusahaan pelayaran terkemuka yang mengkhususkan diri dalam pengangkutan transportasi curah cair di industri sejak tahun 1981. Bersama entitas anak, menjadi Perusahaan Pelayaran Multinasional pilihan di pasar domestik dan internasional dengan memberikan keamanan dan efisiensi. Perusahaan resmi listing di BEI pada tanggal 26 Maret 1990 dan beralamat kantor di Wisma BSG, Lt. 10 Jl. Abdul Muis No. 40. Jakarta Pusat.</t>
  </si>
  <si>
    <t>+62 21 - 30060389</t>
  </si>
  <si>
    <t>1981</t>
  </si>
  <si>
    <t>kevinwong@blt.co.id; peter.chayson@blt.co.id; krisnanto@blt.co.id</t>
  </si>
  <si>
    <t>BLTZ</t>
  </si>
  <si>
    <t>Graha Layar Prima Tbk.</t>
  </si>
  <si>
    <t>Fasilitas Rekreasi &amp; Olah Raga</t>
  </si>
  <si>
    <t>021-2253 6090</t>
  </si>
  <si>
    <t>Mutia Resty // corpsec@cgvblitz.com // 021-29364828</t>
  </si>
  <si>
    <t>www.cgv.id</t>
  </si>
  <si>
    <t>Gedung AIA Central Lt. 26 Jl. Jend. Sudirman Kav. 48A, Kel. Karet Semanggi, Kec. Setiabudi, Jakarta</t>
  </si>
  <si>
    <t>02.331.777.9-054.000</t>
  </si>
  <si>
    <t>10 Apr 2014</t>
  </si>
  <si>
    <t>PT Graha Layar Prima Tbk (IDX: BLTZ) bergerak dalam industri perfilman dan penyediaan makanan dan minuman. Perusahaan memulai operasi komersialnya pada bulan Oktober 2006. Perusahaan telah mengoperasikan delapan bioskop Blitzmegaplex yang berlokasi di Pusat Perbelanjaan Paris Van Java, Miko Mall (Bandung), Grand Indonesia Shopping Town, Pacific Place Mall, Mall of Indonesia, Central Park (Jakarta), Teraskota Entertainment Center (Tangerang) dan Bekasi Cyber Park (Bekasi). Perusahaan dan anak perusahaan juga mengoperasikan empat bioskop Blitztheater yang berlokasi di Balikpapan Plaza (Balikpapan), Harbour Bay Mall, Kepri Mall (Batam) dan Grand Galaxy Mall (Bekasi). Perusahaan listing di BEI pada tanggal 10 April 2014 dan beralamat kantor di Gedung AIA Central Lt. 26 Jl. Jend. Sudirman Kav. 48A, Kel. Karet Semanggi, Kec. Setiabudi, Jakarta.</t>
  </si>
  <si>
    <t>021-22536020</t>
  </si>
  <si>
    <t>2004</t>
  </si>
  <si>
    <t>corpsec@cgv.id</t>
  </si>
  <si>
    <t>BLUE</t>
  </si>
  <si>
    <t>Berkah Prima Perkasa Tbk.</t>
  </si>
  <si>
    <t>Kompleks Sunter Nirwana Asri II, Blok A no 110-111 Jl. Bisma Raya, Sunter Agung, Jakarta Utara, DKI Jakarta, Indonesia</t>
  </si>
  <si>
    <t>021-6413435/ 6413436</t>
  </si>
  <si>
    <t>Vini Hardianti // corsec@blueprint-indonesia.com // 021-6413435/ 6413436</t>
  </si>
  <si>
    <t>http://www.blueprint-indonesia.com/</t>
  </si>
  <si>
    <t>70.559.233.5-048.000</t>
  </si>
  <si>
    <t>08-July-2019</t>
  </si>
  <si>
    <t xml:space="preserve"> PT Berkah Prima Perkasa Tbk (IDX: BLUE) didirikan pada tanggal 24 Juni 2014. Perusahaan bergerak dalam bidang perdagangan besar perlengkapan komputer, alat-alat tulis, dan kegiatan jasa penunjang pencetakan. Perusahaan juga dikenal sebagai distribusi produk tinta isi ulang, laser toner dan kertas foto merek.</t>
  </si>
  <si>
    <t>021-65302042</t>
  </si>
  <si>
    <t>corsec@blueprint-indonesia.com</t>
  </si>
  <si>
    <t>BMAS</t>
  </si>
  <si>
    <t>Bank Maspion Indonesia Tbk.</t>
  </si>
  <si>
    <t>031-5356123</t>
  </si>
  <si>
    <t>Endah Winarni // corsec@bankmaspion.co.id // (031) 5356123</t>
  </si>
  <si>
    <t>www.bankmaspion.co.id</t>
  </si>
  <si>
    <t>Jl. Basuki Rahmat No. 50-54,   Surabaya</t>
  </si>
  <si>
    <t>01.469.544.9-631.000</t>
  </si>
  <si>
    <t>11 Jul 2013</t>
  </si>
  <si>
    <t>PT Bank Maspion Indonesia Tbk (IDX: BMAS) adalah perusahaan yang bergerak di bidang jasa keuangan perbankan. Bank ini berbasis di Surabaya. Didirikan pada tahun 1990, bank milik konglomerat Alim Markus ini mendapat status bank devisa pada 1995. Saat ini, berada dalam kategori BUKU 2. Perusahaan resmi listing di BEI pada tanggal 11 Juli 2013 dan beralamat di Jl. Basuki Rahmat No. 50-54, Surabaya.</t>
  </si>
  <si>
    <t>031-5356122</t>
  </si>
  <si>
    <t>06 November 1989</t>
  </si>
  <si>
    <t>corsec@bankmaspion.co.id</t>
  </si>
  <si>
    <t>BMBL</t>
  </si>
  <si>
    <t>Lavender Bina Cendikia Tbk.</t>
  </si>
  <si>
    <t>Pendidikan &amp; Jasa Penunjang</t>
  </si>
  <si>
    <t>Jasa Pendidikan</t>
  </si>
  <si>
    <t>Office Tower Taman Melati Lt.5 Jalan Margonda Raya No.525A Depok, Jawa Barat</t>
  </si>
  <si>
    <t>(021) 2950 3963</t>
  </si>
  <si>
    <t>Muhammad Ilhanul Hakim // corporate.secretary@lavenderprograms.com // 08119109928</t>
  </si>
  <si>
    <t>http://www.lavenderprograms.com/</t>
  </si>
  <si>
    <t>Office Tower Taman Melati Lt.5 Jalan Margonda Raya no.525 Depok, Jawa Barat</t>
  </si>
  <si>
    <t>662547355412000</t>
  </si>
  <si>
    <t>11-January-2023</t>
  </si>
  <si>
    <t>PT Lavender Bina Cendikia Tbk (IDX: BMBL) berdiri sejak 27 November 2013, Perseroan menjalankan kegiatan usaha dengan nama bimbingan belajar Lavender (Bimbel Lavender) dengan mengkhususkan diri pada program persiapan ujian masuk PTN. Sistem belajarnya dilakukan dengan model supercamp. Siswa akan belajar dengan sistem menginap di Hotel selama kurang lebih 4-5 pekan. Semua fasilitas dan kebutuhan belajar siswa disiapkan oleh bimbel Lavender, termasuk untuk pendaftaran ujian hingga pengantaran siswa ke tempat ujian. Melalui program ini, tingkat kelulusan siswa rata-rata konsisten mencapai 89%. Tingkat kelulusan yang tinggi disertai dengan program belajar dan fasilitas yang maksimal, menyebabkan pertumbuhan Bimbel Lavender semakin cepat dengan peningkatan omzet yang signifikan dan jumlah murid yang terus bertambah. Perseroan resmi listing di BEI pada tanggal 11 Januari 2023 dan beralamat di Office Tower Taman Melati Lt.5 Jalan Margonda Raya no.525 Depok, Jawa Barat.</t>
  </si>
  <si>
    <t>27-November-2013</t>
  </si>
  <si>
    <t>corporate.secretary@lavenderprograms.com</t>
  </si>
  <si>
    <t>BMHS</t>
  </si>
  <si>
    <t>Bundamedik Tbk.</t>
  </si>
  <si>
    <t>Kesehatan</t>
  </si>
  <si>
    <t>Jasa &amp; Peralatan Kesehatan</t>
  </si>
  <si>
    <t>Penyedia Jasa Kesehatan</t>
  </si>
  <si>
    <t>Health Care</t>
  </si>
  <si>
    <t>Jl. Teuku Cik Ditiro No. 28, Menteng Jakarta 10350 - Indonesia</t>
  </si>
  <si>
    <t>(62-21) 3192-3344</t>
  </si>
  <si>
    <t>Josephine PM Tobing // corsec@bmhs.co.id // (62-21) 3192-3344</t>
  </si>
  <si>
    <t>https://bmhs.co.id/id/</t>
  </si>
  <si>
    <t>01.314.856.4.073.000</t>
  </si>
  <si>
    <t>06-Jul-2021</t>
  </si>
  <si>
    <t>PT Bundamedik Tbk (IDX: BMHS) adalah penyedia layanan kesehatan yang memiliki teknologi medis modern di beberapa lokasi Rumah Sakit Ibu dan Anak. Saat ini, Bundamedik Healthcare System (BMHS) semakin gencar dalam melakukan ekspansi ekosistemnya. Terbaru, BMHS melakukan investasi strategis di rumah sakit spesialistik, yaitu Rumah Sakit Jantung dan Pembuluh Darah (RSJP) Paramarta. Adapun perusahaan resmi listing di BEI pada tanggal 06 Juli 2021 dan beralamat kantor pusat di Jl. Teuku Cik Ditiro No. 28, Menteng Jakarta 10350.</t>
  </si>
  <si>
    <t>(62-21) 3190-5915</t>
  </si>
  <si>
    <t>1961</t>
  </si>
  <si>
    <t>corsec@bmhs.co.id</t>
  </si>
  <si>
    <t>BMRI</t>
  </si>
  <si>
    <t>Bank Mandiri (Persero) Tbk.</t>
  </si>
  <si>
    <t>5265045; 5265095 (Hunting)</t>
  </si>
  <si>
    <t>Rohan Hafas // cma@bankmandiri.co.id</t>
  </si>
  <si>
    <t>www.bankmandiri.co.id</t>
  </si>
  <si>
    <t>Plaza Mandiri, Jl. Jend. Gatot Subroto Kav.36-38, Jakarta 12190</t>
  </si>
  <si>
    <t>22909</t>
  </si>
  <si>
    <t>01.061.173.9-051.000</t>
  </si>
  <si>
    <t>14 Jul 2003</t>
  </si>
  <si>
    <t>PT Bank Mandiri (Persero) Tbk (IDX: BMRI) didirikan pada tanggal 2 Oktober 1998, sebagai bagian dari program restrukturisasi bank pemerintah Indonesia. Pada bulan Juli 1999, empat bank milik negara - Bank Bumi Daya, Bank Dagang Negara, Bank Exim dan Bapindo – digabungkan menjadi Bank Mandiri. Saat ini, perusahaan perbankan milik pemerintah (BUMN) ini, merupakan salah satu bank dengan asset terbesar. Sementara itu, salah satu anak usaha Perusahaan, Mandiri Capital, merupakan modal ventura pertama yang berbasis teknologi di Indonesia. Mandiri Capital menanamkan modal ke bisnis- bisnis start-up yang berpotensi besar. Perusahaan resmi listing di BEI pada tanggal 14 Juli 2003 dan beralamat kantor pusat di Plaza Mandiri, Jl. Jend. Gatot Subroto Kav. 36-38, Jakarta 12190.</t>
  </si>
  <si>
    <t>5274477; 5275577</t>
  </si>
  <si>
    <t>02 October 1998</t>
  </si>
  <si>
    <t>BMSR</t>
  </si>
  <si>
    <t>Bintang Mitra Semestaraya Tbk</t>
  </si>
  <si>
    <t>021-2522586</t>
  </si>
  <si>
    <t>Fajri Rahmawati // corp.secretary@bintangmitra.com // 021-72781760</t>
  </si>
  <si>
    <t>Graha BIP Jl. Gatot Subroto Kav 23 Lt 2. Jakarta Selatan 12930</t>
  </si>
  <si>
    <t>10</t>
  </si>
  <si>
    <t>01.621.771.3-054.000</t>
  </si>
  <si>
    <t>29 Des 1999</t>
  </si>
  <si>
    <t>PT Bintang Mitra Semestaraya Tbk (IDX: BMSR) perusahaan melakukan pemasaran dan penjualan produk-produk kimia ke seluruh wilayah Republik Indonesia. Perusahaan juga melakukan diversifikasi usaha melalui akuisisi saham- saham perusahaan yang bergerak di sektor perminyakan, pertambangan dan gas bumi. Saat ini, perusahaan memiliki 4 kantor cabang, yaitu di Bandung, Semarang, Surabaya dan Medan. Perusahaan resmi listing di BEI pada tanggal 29 Desember.</t>
  </si>
  <si>
    <t>021-2522589</t>
  </si>
  <si>
    <t>1989</t>
  </si>
  <si>
    <t>ristia08@indonet.net.id</t>
  </si>
  <si>
    <t>BMTR</t>
  </si>
  <si>
    <t>Global Mediacom Tbk.</t>
  </si>
  <si>
    <t>021-390 9211  021-3900310</t>
  </si>
  <si>
    <t>Ajun Sri Damayanti // ajun.damayanti@mncgroup.com // +62 21 3900065</t>
  </si>
  <si>
    <t>www.mediacom.co.id</t>
  </si>
  <si>
    <t>Menara Kebon Sirih Lantai 27  Jl. Kebon Sirih 17-19  Jakarta</t>
  </si>
  <si>
    <t>66</t>
  </si>
  <si>
    <t>01.361.257.7-091.000</t>
  </si>
  <si>
    <t>17 Jul 1995</t>
  </si>
  <si>
    <t>PT Global Mediacom Tbk (IDX: BMTR) atau lebih dikenal dengan nama MNC Media merupakan sebuah perusahaan yang bergerak dalambidang investasi pada perusahaan media dan telekomunikasi. Saat ini, mayoritas sahamnya dimiliki oleh PT MNC Investama Tbk (IDX: BHIT) (45, 75%). BMTR sendiri merupakan market leader dalam industri TV FTA dan TV berlangganan selama bertahun-tahun. Mayoritas pendapatan perseroan dikontribusikan oleh dua lini bisnis utama tersebut. Perusahaan listing di BEI pada tanggal 17 Juli 1995 dan beralamat kantor pusat di MNC Tower Lantai 27, Jl. Keboh Sirih No. 17-19, Jakarta 10340.</t>
  </si>
  <si>
    <t>021-3909207</t>
  </si>
  <si>
    <t>30 June 1981</t>
  </si>
  <si>
    <t>edwin.kawilarang@mediacom.co.id</t>
  </si>
  <si>
    <t>BNBA</t>
  </si>
  <si>
    <t>Bank Bumi Arta Tbk.</t>
  </si>
  <si>
    <t>2300-455</t>
  </si>
  <si>
    <t>Lyvinia Sari // lyvinia_sari@bankbba.co.id // 2300455</t>
  </si>
  <si>
    <t>www.bankbba.co.id</t>
  </si>
  <si>
    <t>Jl. Wahid Hasyim No. 234-236 Jakarta 10250</t>
  </si>
  <si>
    <t>760</t>
  </si>
  <si>
    <t>01.308.466.0-054.000</t>
  </si>
  <si>
    <t>01 Jun 2006</t>
  </si>
  <si>
    <t>PT Bank Bumi Arta Tbk (IDX: BNBA) adalah perusahaan yang bergerak di bidang jasa keuangan perbankan. Saat ini, perusahaan berstatus sebagai Bank Devisa yang memiliki jaringan bank koresponden internasional mencakup sekitar 130 bank di berbagai benua di seluruh dunia. Terbaru, PT Takjub Finansial Teknologi atau dikenal sebagai platform fintech Ajaib resmi menjadi Pemegang Saham Pengendali baru, dengan kepemilikan sebesar 40 persen. Adapun perusahaan resmi listing di BEI pada tanggal 01 Juni 2006 dan beralamat kantor di Jl. Wahid Hasyim No. 234-236 Jakarta 10250.</t>
  </si>
  <si>
    <t>310-2632</t>
  </si>
  <si>
    <t>03 March 1967</t>
  </si>
  <si>
    <t>lyvinia_sari@bankbba.co.id</t>
  </si>
  <si>
    <t>BNBR</t>
  </si>
  <si>
    <t>Bakrie &amp; Brothers Tbk</t>
  </si>
  <si>
    <t>+62 21 2991 2222</t>
  </si>
  <si>
    <t>Christofer Alexander Uktolseja // christ@bakrie.co.id // (021) 29912222</t>
  </si>
  <si>
    <t>www.bakrie-brothers.com</t>
  </si>
  <si>
    <t>Bakrie Tower, Lantai 35, 36, dan 37,  Rasuna Epicentrum,  Jl. HR. Rasuna Said,  Jakarta 12940</t>
  </si>
  <si>
    <t>17239</t>
  </si>
  <si>
    <t>01.000.913.2-054.000</t>
  </si>
  <si>
    <t>28 Agt 1989</t>
  </si>
  <si>
    <t>PT Bakrie &amp; Brothers Tbk (IDX: BNBR) adalah perusahaan holding multi sektor dengan beberapa anak usaha yang bergerak di sektor perindustrian. Terbaru, PT Vektr Mobiliti Indonesia (VKTR), spin-off dari PT Bakrie Autoparts, anak usaha perseroan di sektor industri komponen otomotif bekerja sama dengan perusahaan Inggris yang memproduksi baterai kendaraan listrik rendah karbon, BritishVolt untuk mengembangkan industri baterai kendaraan listrik. Adapun perseroan melakukan listing di BEI pada tanggal 28 Agustus 1989 dan beralamat kantor di Bakrie Tower, Lantai 35, 36, dan 37, Rasuna Epicentrum, Jl. HR. Rasuna Said, Jakarta 12940.</t>
  </si>
  <si>
    <t>+62 21 2991 2333</t>
  </si>
  <si>
    <t>13 March 1951</t>
  </si>
  <si>
    <t>management@bakrie.co.id</t>
  </si>
  <si>
    <t>BNGA</t>
  </si>
  <si>
    <t>Bank CIMB Niaga Tbk.</t>
  </si>
  <si>
    <t>250-5252, 250-5353</t>
  </si>
  <si>
    <t>Fransiska Oei // fransiska.oei@cimbniaga.co.id // 250 5252</t>
  </si>
  <si>
    <t>www.cimbniaga.com</t>
  </si>
  <si>
    <t>Graha CIMB Niaga Jl. Jend. Sudirman Kav. 58 Jakarta 12190</t>
  </si>
  <si>
    <t>01.310.668.7-091.000</t>
  </si>
  <si>
    <t>PT Bank CIMB Niaga Tbk (IDX: BNGA) bergerak dalam bidang jasa perbankan umum dan melakukan kegiatan perbankan lainnya berdasarkan prinsip syariah. Perusahaan memulai aktivitas perbankannya berdasarkan prinsip syariah di tahun 2004. Terbaru, Unit Usaha Syariah PT Bank CIMB Niaga Tbk (CIMB Niaga Syariah) meraih penghargaan dari Museum Rekor Dunia Indonesia (MURI) kategori Pembukaan Rekening Efek Syariah Pertama secara Online Simplifikasi bekerjasama dengan PT Phintraco Sekuritas. Adapun perseroan resmi listing di.</t>
  </si>
  <si>
    <t>252-6749</t>
  </si>
  <si>
    <t>26 September 1955</t>
  </si>
  <si>
    <t>Corporate.Secretary@cimbniaga.co.id</t>
  </si>
  <si>
    <t>BNII</t>
  </si>
  <si>
    <t>Bank Maybank Indonesia Tbk.</t>
  </si>
  <si>
    <t>021-29228888</t>
  </si>
  <si>
    <t>Dhien Tjahajani // DTjahajani@bankbii.com // 021-29228888</t>
  </si>
  <si>
    <t>www.bii.co.id</t>
  </si>
  <si>
    <t>Sentral Senayan III, 26th floor, Jl. Asia Afrika No. 8, Gelora  Bung Karno Senayan, Jakarta  10270</t>
  </si>
  <si>
    <t>7167</t>
  </si>
  <si>
    <t>01.309.323.2-091.000</t>
  </si>
  <si>
    <t>21 Nov 1989</t>
  </si>
  <si>
    <t>PT Bank Maybank Indonesia Tbk (IDX: BNII) adalah salah satu bank swasta terkemuka di Indonesia yang merupakan bagian dari grup Malayan Banking Berhad (Maybank), salah satu grup penyedia layanan keuangan terbesar di ASEAN. Perusahaan ini bergerak dalam bidang jasa perbankan umum dan kegiatan perbankan lainnya berdasarkan prinsip syariah. Perusahaan juga memiliki entitas anak yang bergerak di sector Jasa Pembiayaan Konsumen. Adapun perusahaan resmi listing di BEI pada tanggal 21 November 1989 dan berkantor pusat di Sentral Senayan III, 26th floor, Jl. Asia Afrika No. 8, Gelora Bung Karno Senayan, Jakarta 10270.</t>
  </si>
  <si>
    <t>021-29228730, 021-29228799</t>
  </si>
  <si>
    <t>15 May 1959</t>
  </si>
  <si>
    <t>DTjahajani@bankbii.com</t>
  </si>
  <si>
    <t>BNLI</t>
  </si>
  <si>
    <t>Bank Permata Tbk.</t>
  </si>
  <si>
    <t>021-5237788</t>
  </si>
  <si>
    <t>Katharine Grace // kgrace@permatabank.co.id // 5237788, 5237899, 5237999 ext.</t>
  </si>
  <si>
    <t>www.permatabank.co.id</t>
  </si>
  <si>
    <t>Gedung World Trade Center II, Jl. Jend. Sudirman Kav. 29-31, Jakarta  12920</t>
  </si>
  <si>
    <t>5150</t>
  </si>
  <si>
    <t>01.308.464.5-091.000</t>
  </si>
  <si>
    <t>15 Jan 1990</t>
  </si>
  <si>
    <t>PT Bank Permata Tbk (IDX: BNLI) dikenal dengan merek dagang PermataBank. Perusahaan sempat dimiliki Standard Chartered Bank dan PT Astra International Tbk (IDX: ASII), sebelum diakuisisi Bangkok Bank (98, 71%). Perusahaan resmi listing di BEI pada tanggal 15 Januari 1990 dan beralamat kantor di Gedung World Trade Center II, Jl. Jend. Sudirman Kav. 29-31, Jakarta 12920.</t>
  </si>
  <si>
    <t>17 December 1954</t>
  </si>
  <si>
    <t>BOBA</t>
  </si>
  <si>
    <t>Formosa Ingredient Factory Tbk.</t>
  </si>
  <si>
    <t>Berlian 88 Biz Estate Blok C No.1 Jl. Diklat Pemda, Kelapa Dua Tangerang – Banten 15810</t>
  </si>
  <si>
    <t>(021) 2222 8975</t>
  </si>
  <si>
    <t>GE, Ieyanto Yamin // formosaingredient@gmail.com // (021) 2222 8975</t>
  </si>
  <si>
    <t>https://bobaking.co.id/</t>
  </si>
  <si>
    <t>01-Nov-2021</t>
  </si>
  <si>
    <t>PT Formosa Ingredient Factory Tbk (IDX: BOBA) adalah Perusahaan yang memproduksi berbagai macam varian produk dengan merek ‘Boba King’. Produk-produk dari merek Boba King yaitu mutiara tapioka atau tapiocapearl, topping jelly, popping boba dengan varian rasa buah-buahan segar, premium sauce, syrup, dan premix powder untuk melayani industri kuliner tanah air. Perusahaan resmi listing di BEI pada tanggal 01 November 2021 dan beralamat kantor di Berlian 88 Biz Estate Blok C No. 1 Jl. Diklat Pemda, Kelapa Dua Tangerang – Banten 15810.</t>
  </si>
  <si>
    <t>(021) 2904 7378</t>
  </si>
  <si>
    <t>11-April-2016</t>
  </si>
  <si>
    <t>formosaingredient@gmail.com</t>
  </si>
  <si>
    <t>BOGA</t>
  </si>
  <si>
    <t>Bintang Oto Global Tbk.</t>
  </si>
  <si>
    <t>0341-363499</t>
  </si>
  <si>
    <t>Arif Andi Wihatmanto // cs@bintangotoglobal.com // 0341-363499</t>
  </si>
  <si>
    <t>www.bintangotoglobal.com</t>
  </si>
  <si>
    <t>Jl. S. Supriadi No. 19 - 22 Sukun, Malang</t>
  </si>
  <si>
    <t>03.185.108.2-012.000</t>
  </si>
  <si>
    <t>19 Des 2016</t>
  </si>
  <si>
    <t>PT Bintang Oto Global Tbk (IDX: BOGA) adalah Perusahaan otomotif terintegrasi yang bersama entitas anak memiliki lini usaha dealership, auto rental, auto service dan used car retailer. Perusahaan resmi listing di BEI pada tanggal 19 Desember 2016 dan beralamat kantor di Jl. S. Supriadi No. 19 - 22 Sukun, Malang.</t>
  </si>
  <si>
    <t>0341-299051</t>
  </si>
  <si>
    <t>cs@bintangotoglobal.com</t>
  </si>
  <si>
    <t>BOLA</t>
  </si>
  <si>
    <t>Bali Bintang Sejahtera Tbk.</t>
  </si>
  <si>
    <t>Jln. Mahendradata Utara No. 75, Ubung, Denpasar Utara, Bali - 80118 Telepon: 0361-3700019</t>
  </si>
  <si>
    <t>0361-3700019</t>
  </si>
  <si>
    <t>Jason Robert // corporate.secretary@baliutd.com // 0361-3700019</t>
  </si>
  <si>
    <t>http://www.baliutd.com/</t>
  </si>
  <si>
    <t>71.814.115.3-901.000</t>
  </si>
  <si>
    <t>17-Juni-2019</t>
  </si>
  <si>
    <t>PT Bali Bintang Sejahtera Tbk (IDX: BOLA) bergerak dalam bidang klub sepakbola. Pada akhir tahun 2014, Perusahaan mengakuisisi bisnis klub sepakbola Putra Samarinda (Pusam). Saat ini, Perusahaan sedang mengurus pendaftaran hak merek dan pengelola klub sepakbola profesional dan Official Store “Bali United”. Perusahaan resmi listing di BEI pada tanggal 17 Juni 2019 dan beralamat kantor pusat di Jln. Mahendradata Utara No. 75, Ubung, Denpasar Utara, Bali – 80118.</t>
  </si>
  <si>
    <t>corporate.secretary@baliutd.com</t>
  </si>
  <si>
    <t>BOLT</t>
  </si>
  <si>
    <t>Garuda Metalindo Tbk.</t>
  </si>
  <si>
    <t>021 555 3963</t>
  </si>
  <si>
    <t>Anthony Wijaya // corporate.secretary@garudametalindo.com // 021 5553963</t>
  </si>
  <si>
    <t>www.garudametalindo.com</t>
  </si>
  <si>
    <t>Jl. Kapuk Kamal Raya No 23 Jakarta 14470, Indonesia</t>
  </si>
  <si>
    <t>01.361.479.7-046.000</t>
  </si>
  <si>
    <t>07 Jul 2015</t>
  </si>
  <si>
    <t>PT Garuda Metalindo Tbk (IDX: BOLT) adalah perusahaan yang memproduksi dan memperdagangkan alat-alat, komponen-komponen, dan sub komponen (termasuk mur dan baut) untuk semua jenis kendaraan bermotor. Di tahun 2017, Perseroan mengakuisisi perusahaan pengolah kawat baja dan baja batangan, PT Mega Pratama Ferindo (MPF), untuk memperkuat posisinya dengan mengintegrasi proses upstream. Perusahaan resmi listing di BEI pada tanggal 07 Juli 2015 dan beralamat kantor di Jl. Kapuk Kamal Raya No 23 Jakarta 14470.</t>
  </si>
  <si>
    <t>021 555 1440</t>
  </si>
  <si>
    <t>15 March 1982</t>
  </si>
  <si>
    <t>corporate.secretary@garudametalindo.com</t>
  </si>
  <si>
    <t>BOSS</t>
  </si>
  <si>
    <t>Borneo Olah Sarana Sukses Tbk.</t>
  </si>
  <si>
    <t>Wisma 77, Tower 1, Lantai 8 Jalan Letjend. S. Parman Kav. 77, Jakarta Barat 11410</t>
  </si>
  <si>
    <t>(021) 535 9777</t>
  </si>
  <si>
    <t>Zulfiandy Harfam // corsec@bosscoal.com // 021 5359777</t>
  </si>
  <si>
    <t>www.bosscoal.com</t>
  </si>
  <si>
    <t>03.156.887.6-007.000</t>
  </si>
  <si>
    <t>15 Feb 2018</t>
  </si>
  <si>
    <t>PT Borneo Olah Sarana Sukses Tbk (IDX: BOSS) adalah perusahaan yang bergerak di bidang konstruksi penambangan, pengolahan, dan pemurnian, perdagangan dan pengangkutanserta pertambangan melalui Entitas Anak. Perusahaan telah memulai produksi pada Januari 2013 dan memulai pengiriman pertama pada bulan November 2013 ke pedagang besar seperti Glencore, Peabody, Avra, Trafigura dan lain-lain. Perusahaan resmi listing di BEI pada tanggal 15 Februari 2018 dan beralamat kantor di Wisma 77, Tower 1, Lantai 8 Jalan Letjend. S. Parman Kav. 77, Jakarta Barat 11410.</t>
  </si>
  <si>
    <t>(021) 536 1227</t>
  </si>
  <si>
    <t>January 2013</t>
  </si>
  <si>
    <t>corsec@bosscoal.com</t>
  </si>
  <si>
    <t>BPFI</t>
  </si>
  <si>
    <t>Woori Finance Indonesia Tbk.</t>
  </si>
  <si>
    <t>021-5200434</t>
  </si>
  <si>
    <t>Indah Mulyawan // indah@binafinance.com // 08161327308</t>
  </si>
  <si>
    <t>Plaza Chase Lantai 12 Jl. Jend. Sudirman Kav. 21 Jakarta</t>
  </si>
  <si>
    <t>308</t>
  </si>
  <si>
    <t>01.710.728.5-062.000</t>
  </si>
  <si>
    <t>01 Jun 2009</t>
  </si>
  <si>
    <t>PT Batavia Prosperindo Finance Tbk (IDX: BPFI) merupakan anak usaha PT Batavia Prosperindo Internasional Tbk (IDX: BPII). Perusahaan bergerak dalam pembiayaan konsumen, pembiayaan sewa dan anjak piutang. Perusahaan mulai beroperasi secara komersial pada tahun 1995. Sebagai langkah pengembangan dan diversifikasi usaha, perusahaan menjajaki bidang pembiayaan alat berat, terutama yang berkaitan dengan sektor pertambangan, infrastruktur, dan perkebunan pada tahun 2012. Pada tahun 2014, perusahaan membentuk anak perusahaan yang memiliki fokus usaha di bidang tersebut, yaitu PT Malacca Trust Finance (MTFI). Adapun perusahaan resmi listing di BEI pada tanggal 01 Juni 2009 dan beralamat kantor di Plaza Chase Lantai 12 Jl. Jend. Sudirman Kav. 21 Jakarta.</t>
  </si>
  <si>
    <t>021-5209160</t>
  </si>
  <si>
    <t>12 December 1994</t>
  </si>
  <si>
    <t>indah@binafinance.com</t>
  </si>
  <si>
    <t>BPII</t>
  </si>
  <si>
    <t>Batavia Prosperindo Internasional Tbk.</t>
  </si>
  <si>
    <t>021-5200180</t>
  </si>
  <si>
    <t>Ferdy Adiwidjaya // corsec@bps.co.id // 021-5200180</t>
  </si>
  <si>
    <t>www.bpinternasional.com</t>
  </si>
  <si>
    <t>Gedung Chase Plaza Lantai 12 JL. Jend. Sudirman Kav. 21 Jakarta 12920</t>
  </si>
  <si>
    <t>01.862.130.0-058.000</t>
  </si>
  <si>
    <t>08 Jul 2014</t>
  </si>
  <si>
    <t>PT Batavia Prosperindo Internasional Tbk (IDX: BPII) adalah perusahaan holding yang bergerak dalam bidang konsultasi bisnis dan manajemen. Memiliki entitas anak usaha yang bergerak di Jasa Pembiayaan Konsumen, asuransi, jasa transportasi dan Perantara Pedagang Efek dan Penjamin Emisi Efek. Perusahaan mulai beroperasi secara komersial pada tanggal 12 Mei 1999. Perusahaan resmi mencatatkan saham di Bursa Efek Indonesia pada tanggal 08 Juli 2014 dan beralamat kantor di Gedung Chase Plaza Lantai 12 JL. Jend. Sudirman Kav. 21 Jakarta 12920.</t>
  </si>
  <si>
    <t>021-5200227</t>
  </si>
  <si>
    <t>1998</t>
  </si>
  <si>
    <t>corsec@bps.co.id</t>
  </si>
  <si>
    <t>BPTR</t>
  </si>
  <si>
    <t>Batavia Prosperindo Trans Tbk.</t>
  </si>
  <si>
    <t>5200434</t>
  </si>
  <si>
    <t>Angelia Sundary Ongko // angelia@bataviarent.com // 53191717</t>
  </si>
  <si>
    <t>http://www.bataviarent.com/</t>
  </si>
  <si>
    <t>Chase Plaza Lantai 12 Jl. Jend Sudirman Kav. 12 Jakarta Selatan 12920</t>
  </si>
  <si>
    <t>71.654.782.3-011.000</t>
  </si>
  <si>
    <t>09 Jul 2018</t>
  </si>
  <si>
    <t>PT Batavia Prosperindo Trans Tbk (IDX: BPTR) adalah anak usaha PT Batavia Prosperindo Internasional Tbk (IDX: BPII). Perusahaan bergerak dalam bidang jasa transportasi, khususnya Pengangkutan Darat Penumpang. Perusahaan.</t>
  </si>
  <si>
    <t>5706413</t>
  </si>
  <si>
    <t>corpsec@bataviarent.com</t>
  </si>
  <si>
    <t>BRAM</t>
  </si>
  <si>
    <t>Indo Kordsa Tbk.</t>
  </si>
  <si>
    <t>Ban</t>
  </si>
  <si>
    <t>+62 21 8752115</t>
  </si>
  <si>
    <t>Reyvia Fitri // reyvia.fitri@kordsa.com // 021-8752115</t>
  </si>
  <si>
    <t>www.indokordsa.com</t>
  </si>
  <si>
    <t>Jalaan Pahlawan, Desa Karang Asem Timur, Citeureup, Bogor 16810</t>
  </si>
  <si>
    <t>1470</t>
  </si>
  <si>
    <t>01.003.211.8-092.000</t>
  </si>
  <si>
    <t>05 Sep 1990</t>
  </si>
  <si>
    <t>PT Indo Kordsa Tbk (IDX: BRAM) adalah perusahaan yang bergerak di bidang manufaktur dan pemasaran ban, benang filamen (nilon, poliester, serat rayon), kabel ban nilon dan bahan baku poliester (asam tereftalat yang dimurnikan). Perusahaan mulai beroperasi secara komersial pada tanggal 1 April 1987. Kordsa merupakan salah satu grup perusahaan yang dimiliki oleh Kordsa Global Endustriyel Iplik ve Kord Bezi Sanayi ve Ticaret A. S. (Kordsa Global, Turki), sebuah perusahaan yang berdomisili di Turki. Lini produk IndoKordsa terdiri dari Kain Penguat Ban atau Tire Cord Fabric (Nylon 66 dan Polyester), Benang Nylon 66 dan Benang HMLS Polyester. Perusahaan resmi listing di BEI pada tanggal 05 September 1990 dan beralamat kantor di Jalan Pahlawan, Desa Karang Asem Timur, Citeureup, Bogor 16810.</t>
  </si>
  <si>
    <t>+62 21 87912252</t>
  </si>
  <si>
    <t>08 July 1981</t>
  </si>
  <si>
    <t>deassy.aryanti@kordsaglobal.com</t>
  </si>
  <si>
    <t>BRIS</t>
  </si>
  <si>
    <t>Bank Syariah Indonesia Tbk.</t>
  </si>
  <si>
    <t>Jl. Abdul Muis No. 2-4 Jakarta Pusat 10160</t>
  </si>
  <si>
    <t>+62 21 345 0226</t>
  </si>
  <si>
    <t>Indriati Tri Handayani // indriati.handayani@brisyariah.co.id // 021-34502-26/27 ext.485</t>
  </si>
  <si>
    <t>www.brisyariah.co.id</t>
  </si>
  <si>
    <t>01.105.094.5-093.000</t>
  </si>
  <si>
    <t>9-May-2018</t>
  </si>
  <si>
    <t>PT Bank Syariah Indonesia Tbk (IDX: BRIS) atau Bank BSI adalah bank di Indonesia yang bergerak di bidang perbankan syariah, merupakan gabungan dari 3 bank syariah BUMN, yakni BRI Syariah, BNI Syariah, dan Mandiri Syariah. Didukung sinergi dengan perusahaan induk (Mandiri, BNI, BRI) serta komitmen pemerintah melalui Kementerian BUMN, BSI didorong untuk dapat bersaing di tingkat global. Perusahaan resmi listing di BEI pada tanggal 09 Mei 2018 dan beralamat kantor di Gedung The Tower, Jalan Gatot Subroto No. 27, Kel. Karet Semanggi, Kec. Setiabudi, Jakarta Selatan 12930.</t>
  </si>
  <si>
    <t>+62 21 351 8812</t>
  </si>
  <si>
    <t>19-Dec-2007</t>
  </si>
  <si>
    <t>BRMS</t>
  </si>
  <si>
    <t>Bumi Resources Minerals Tbk.</t>
  </si>
  <si>
    <t>021-57945698</t>
  </si>
  <si>
    <t>Muhammad Sulthon // muhammad.sulthon@brm.co.id // 021-57945694</t>
  </si>
  <si>
    <t>www.bumiresourcesminerals.com</t>
  </si>
  <si>
    <t>Bakrie Tower Lantai 6 &amp; 10 Komplek Rasuna Epicentrum Jl. H.R. Rasuna Said, Kuningan Jaksel 12940</t>
  </si>
  <si>
    <t>02.290.376.9-091.000</t>
  </si>
  <si>
    <t>09 Des 2010</t>
  </si>
  <si>
    <t>PT Bumi Resources Minerals Tbk (IDX: BRMS) adalah perusahaan yang menjadi bagian dari grup Bakrie dan merupakan entitas induk dari berbagai entitas anak yang berusaha dalam bidang eksplorasi dan pengembangan pertambangan sumber daya mineral. Perusahaan resmi listing di BEI pada tanggal 09 Desember 2010 dan beralamat kantor di Bakrie Tower Lantai 6 &amp; 10 Komplek Rasuna Epicentrum Jl. H. R. Rasuna Said, Kuningan Jaksel 12940.</t>
  </si>
  <si>
    <t>021-57945687</t>
  </si>
  <si>
    <t>06 August 2003</t>
  </si>
  <si>
    <t>corporate.secretary@brm.co.id</t>
  </si>
  <si>
    <t>BRNA</t>
  </si>
  <si>
    <t>Berlina Tbk.</t>
  </si>
  <si>
    <t>(0343) 631-901</t>
  </si>
  <si>
    <t>Dewi Hartanti // dewi.hartanti@berlina.co.id // (021) 89830160</t>
  </si>
  <si>
    <t>http://www.dsu.co.id</t>
  </si>
  <si>
    <t>Pandaan Km 43  Pandaan-Pasuruan</t>
  </si>
  <si>
    <t>684</t>
  </si>
  <si>
    <t>01.132.923.2-054.000</t>
  </si>
  <si>
    <t>06 Nov 1989</t>
  </si>
  <si>
    <t>PT Berlina Tbk (IDX: BRNA) adalah perusahaan yang bergerak di bidang industri plastik dan industri lainnya yang menggunakan plastik dan fiberglass sebagai bahan utama mereka. Perusahaan telah memulai operasi komersialnya pada tahun 1970. Produk Perusahaan dijual baik di dalam negeri maupun luar negeri. Pabrik perusahaan berlokasi di Pandaan (Jawa Timur), Tangerang (Banten) dan Cikarang (Jawa Barat). Adapun Berlina adalah salah satu perusahaan dari grup milik PT. Dwi Satrya Utama, yang merupakan induk perusahaan. Perusahaan resmi listing di BEI pada tanggal 06 November 1989 dan beralamat kantor di Jl. Jababeka Raya Kawasan Industri Jababeka - Cikarang No. E12-17, Wangunharja, Kec. Cikarang Utara, Bekasi, Jawa Barat 17530.</t>
  </si>
  <si>
    <t>(0343) 631-902</t>
  </si>
  <si>
    <t>12 December 1973</t>
  </si>
  <si>
    <t>klara_alan@berlina.co.id</t>
  </si>
  <si>
    <t>BRPT</t>
  </si>
  <si>
    <t>Barito Pacific Tbk.</t>
  </si>
  <si>
    <t>(021) 530 6711</t>
  </si>
  <si>
    <t>Ibu Salwati Agustina // corpsec@barito.co.id // (HP Salwati 0812-10-70-765)</t>
  </si>
  <si>
    <t>www.barito-pacific.com</t>
  </si>
  <si>
    <t>Wisma Barito Pacific Twr. B, LT. 9, JL. Letjen S. Parman Kav.62-63  Jakarta</t>
  </si>
  <si>
    <t>1686</t>
  </si>
  <si>
    <t>01.124.461.3-054.000</t>
  </si>
  <si>
    <t>01 Okt 1993</t>
  </si>
  <si>
    <t>PT Barito Pacific Tbk (IDX: BRPT) adalah perusahaan energi terintegrasi yang berbasis di Indonesia dengan berbagai aset di sektor energi dan industri. Perusahaan memiliki anak usaha utama, yaitu Chandra Asri Petrochemical atau PT Chandra Asri Petrochemical Tbk (IDX: TPIA) dan Star Energy Geothermal. Saat ini, Barito Pacific berfokus untuk melakukan ekspansi di bidang petrokimia melalui proyek pembangunan kompleks petrokimia ke-dua di Indonesia oleh Chandra Asri, dan melalui ekplorasi energi panas bumi oleh Star Energy Geothermal, yang juga merupakan perusahaan panas bumi terbesar ketiga di dunia. Perusahaan resmi listing di BEI pada tanggal 01 Oktober 1993 dan beralamat kantor di Wisma Barito Pacific Twr. B, LT. 9, JL. Letjen S. Parman Kav. 62-63 Jakarta.</t>
  </si>
  <si>
    <t>530 6680</t>
  </si>
  <si>
    <t>04 April 1979</t>
  </si>
  <si>
    <t>corpsec@barito.co.id</t>
  </si>
  <si>
    <t>BSBK</t>
  </si>
  <si>
    <t>Wulandari Bangun Laksana Tbk.</t>
  </si>
  <si>
    <t>Jl. Jend. Sudirman No. 47 Tower G Komplek Balikpapan Superblock Stall Kuda Kota Balikpapan, Kalimantan Timur 76114</t>
  </si>
  <si>
    <t>(0542) - 765888</t>
  </si>
  <si>
    <t>Alexsandro Martin Tiga // corsec.wbl@gmail.com // (0542) – 765888</t>
  </si>
  <si>
    <t>https://www.balikpapansuperblock.com</t>
  </si>
  <si>
    <t>Jl. Jend. Sudirman Nomor 47 Tower G Komplek Balikpapan Superblock Stall Kuda, Kelurahan Damai Bahagia, Kec. Balikpapan Selatan, Kota Balikpapan, Provinsi Kalimantan Timur, 76114</t>
  </si>
  <si>
    <t>256</t>
  </si>
  <si>
    <t>PT. Bima Registra.</t>
  </si>
  <si>
    <t>01.700.858.2-725.000</t>
  </si>
  <si>
    <t>PT Wulandari Bangun Laksana Tbk (BSBK), berdiri sejak 1994, Perseroan saat ini memiliki kegiatan usaha utama sebagai Developer Real Estat yang dimiliki sendiri atau disewa, real estate atas dasar balas jasa (fee) atau kontrak. Perseroan resmi listing di BEI pada tanggal 08 November 2022 dan beralamat kantor pusat di Jl. Jend. Sudirman Nomor 47 Tower G Komplek Balikpapan Superblock Stall Kuda, Kelurahan Damai Bahagia, Kec. Balikpapan Selatan, Kota Balikpapan, Provinsi Kalimantan Timur, 76114</t>
  </si>
  <si>
    <t>(0542) - 765999</t>
  </si>
  <si>
    <t>7 September 1994</t>
  </si>
  <si>
    <t>corsec.wbl@gmail.com</t>
  </si>
  <si>
    <t>BSDE</t>
  </si>
  <si>
    <t>Bumi Serpong Damai Tbk.</t>
  </si>
  <si>
    <t>021-50368368</t>
  </si>
  <si>
    <t>Christy Grassela // christy.grassela@sinarmasland.com // 021-50368368</t>
  </si>
  <si>
    <t>www.bsdcity.com</t>
  </si>
  <si>
    <t>Sinar Mas Land Plaza Wing 3B, BSD Green Office Park, Jl, Grand Boulevard, BSD City Tangerang 15345</t>
  </si>
  <si>
    <t>1432</t>
  </si>
  <si>
    <t>01.374.249.9-411.000</t>
  </si>
  <si>
    <t>06 Jun 2008</t>
  </si>
  <si>
    <t>PT Bumi Serpong Damai Tbk (IDX: BSDE) adalah perusahaan yang bergerak dalam kegiatan pengembangan real estat. Perusahaan telah mengembangkan kota baru, yang merupakan kawasan hunian yang direncanakan dan terpadu, dengan fasilitas / infrastruktur, fasilitas lingkungan dan taman, yang disebut BSD City. Induk usaha dari perusahaan pengembang property PT Duta Pertiwi Tbk (IDX: DUTI) ini, beroperasi di bawah kelompok PT. Paraga Arta Mida selaku pemegang saham pengendali (32, 59 %). Perusahaan resmi listing di BEI pada tanggal 06 Juni 2008 dan beralamat kantor di Sinar Mas Land Plaza Wing 3B, BSD Green Office Park, Jl, Grand Boulevard, BSD City Tangerang 15345.</t>
  </si>
  <si>
    <t>021-50588270</t>
  </si>
  <si>
    <t>16 January 1984</t>
  </si>
  <si>
    <t>corporate.secretary@sinarmasland.com</t>
  </si>
  <si>
    <t>BSIM</t>
  </si>
  <si>
    <t>Bank Sinarmas Tbk.</t>
  </si>
  <si>
    <t>021-31990101</t>
  </si>
  <si>
    <t>Retno Tri Wulandari // retno.t.wulandari@banksinarmas.com // 021-31990101</t>
  </si>
  <si>
    <t>www.banksinarmas.com</t>
  </si>
  <si>
    <t>Sinar Mas Land Plaza - Menara 1 Lantai 8 l. MH. Thamrin No. 51 Jakarta 10350</t>
  </si>
  <si>
    <t>01.344.613.3-054.000</t>
  </si>
  <si>
    <t>13 Des 2010</t>
  </si>
  <si>
    <t>PT Bank Sinarmas Tbk (IDX: BSIM) adalah perusahaan yang bergerak dalam bisnis perbankan umum. Perusahaan mulai beroperasi secara komersial pada tanggal 16 Februari 1990. Entitas penunjang langsung perusahaan adalah PT Sinar Mas Multiartha Tbk (IDX: SMMA), sebuah holding keuangan selaku pemegang saham pengendali (59, 99 %). Perusahaan resmi listing di BEI pada tanggal 13 Desember 2010 dan beralamat kantor di Sinar Mas Land Plaza - Menara 1 Lantai 8l. MH. Thamrin No. 51 Jakarta 10350.</t>
  </si>
  <si>
    <t>021-31990401</t>
  </si>
  <si>
    <t>18 August 1989</t>
  </si>
  <si>
    <t>retno.t.wulandari@banksinarmas.com</t>
  </si>
  <si>
    <t>BSML</t>
  </si>
  <si>
    <t>Bintang Samudera Mandiri Lines Tbk.</t>
  </si>
  <si>
    <t>Gedung Rasuna Office Park JL. HR Rasuna Said Kuningan Blok DO-03 Kawasan Rasuna Epicentrum, Jakarta 12960</t>
  </si>
  <si>
    <t>021-22323392</t>
  </si>
  <si>
    <t>Pramayari Hardian Doktrianto // corporate.secretary@bsmlines.com // 021-22323392</t>
  </si>
  <si>
    <t>https://bsmlines.com/</t>
  </si>
  <si>
    <t>PT Bima Registra</t>
  </si>
  <si>
    <t>02.693.531.2-064.000</t>
  </si>
  <si>
    <t>16-Des-2021</t>
  </si>
  <si>
    <t>PT Bintang Samudera Mandiri Lines Tbk (IDX: BSML) merupakan perusahaan yang bergerak di bidang pelayanan pengangkutan laut dan penyediaan jasa logistik. Didirikan pada tahun 2012 di Jakarta, perusahaan hingga saat ini memiliki 8 (delapan) unit kapal tunda (tug boat) dan 7 (tujuh) unit kapal tongkang. Jasa layanan angkutan moda laut yang dilayani saat ini adalah angkutan barang komoditas tambang, seperti; batu bara dan nikel, angkutan barang infrastruktur seperti semen, pasir, pipa, alat konstruksi, serta komoditas lain seperti pupuk dan clinker. Area operasi armada kapal di perairan Indonesia seperti Sumatera, Kalimantan, Jawa, dan Sulawesi. Perusahaan resmi listing di BEI pada tanggal 16 Desember 2021 dan beralamat kantor di Gedung Rasuna Office Park Jl. HR Rasuna Said Kuningan, Blok DO-03, Kawasan Rasuna Epicentrum, Jakarta 12960.</t>
  </si>
  <si>
    <t>corporate.secretary@bsmlines.com</t>
  </si>
  <si>
    <t>BSSR</t>
  </si>
  <si>
    <t>Baramulti Suksessarana Tbk.</t>
  </si>
  <si>
    <t>(021) 29411390 / (021) 29411392</t>
  </si>
  <si>
    <t>Eric Rahardja // corsec@bssr.co.id // 021-29411390</t>
  </si>
  <si>
    <t>www.bssr.co.id</t>
  </si>
  <si>
    <t>Suite C-D, 56th Floor, Sahid Sudirman Centre, Jl. Jend. Sudirman No. 86, Jakarta 10220</t>
  </si>
  <si>
    <t>01.539.698.9-029.000</t>
  </si>
  <si>
    <t>08 Nov 2012</t>
  </si>
  <si>
    <t>PT Baramulti Suksessarana Tbk (IDX: BSSR) adalah perusahaan yang bergerak dalam bidang pertambangan dan perdagangan batu bara, transportasi darat, industri dan konstruksi. Perusahaan memulai kegiatan komersialnya untuk kegiatan perdagangan pada tahun 1990. Tambang batu bara perusahaan memasuki tahap produksi pada bulan Juni 2011. Perusahaan resmi listing di BEI pada tanggal 08 November 2012 dan beralamat kantor di Grha Baramulti Lantai 3, Jl. Suryopranoto No. 2, Komplek Harmoni Plaza Blok A-8, Petojo Selatan, Gambir, Jakarta Pusat 10130.</t>
  </si>
  <si>
    <t>(021) 29411394</t>
  </si>
  <si>
    <t>31 October 1991</t>
  </si>
  <si>
    <t>corsec@bssr.co.id</t>
  </si>
  <si>
    <t>BSWD</t>
  </si>
  <si>
    <t>Bank Of India Indonesia Tbk.</t>
  </si>
  <si>
    <t>021 - 3500007</t>
  </si>
  <si>
    <t>Ferry Koswara // corporate@boiindonesia.co.id // +62213500007</t>
  </si>
  <si>
    <t>www.bankswadesi.co.id</t>
  </si>
  <si>
    <t>Jl. H. Samanhudi No.37  Jakarta Pusat</t>
  </si>
  <si>
    <t>01.108.390.4-054.000</t>
  </si>
  <si>
    <t>01 Mei 2002</t>
  </si>
  <si>
    <t>PT Bank of India Indonesia Tbk (IDX: BSWD) adalah perusahaan yang bergerak dalam kegiatan yang berkaitan dengan perbankan. Pemegang saham mayoritas Bank tersebut adalah Bank of India (76 %) yang merupakan bank milik negara India. Perusahaan resmi listing di BEI pada tanggal 01 Mei 2002 dan beralamat kantor di Jl. KH Samanhudi No. 37 RT 005 RW 003 Pasar Baru, Sawah Besar, Jakarta Pusat.</t>
  </si>
  <si>
    <t>021 - 3808178</t>
  </si>
  <si>
    <t>28 September 1968</t>
  </si>
  <si>
    <t>corporate@bankswadesi.co.id</t>
  </si>
  <si>
    <t>BTEK</t>
  </si>
  <si>
    <t>Bumi Teknokultura Unggul Tbk</t>
  </si>
  <si>
    <t>021-57940929 (Hunting)</t>
  </si>
  <si>
    <t>Firdaus Jusuf // gaya2000@yahoo.com; unggul@teknokultura.com // 7111-21-74</t>
  </si>
  <si>
    <t>Komplek Permata Senayan Rukan Blok E No. 37-38 Jl. Tentara Pelajar Jakarta Selatan 12210 Indonesia</t>
  </si>
  <si>
    <t>51</t>
  </si>
  <si>
    <t>02.072.649.3-054.000</t>
  </si>
  <si>
    <t>14 Mei 2004</t>
  </si>
  <si>
    <t>PT Bumi Teknokultura Unggul Tbk (IDX: BTEK) Bidang usaha Perseroan mencakup bioteknologi pertanian, Hak Pengusahaan Hutan (HPH), Hutan Tanaman Industri (HTI) dan Perdagangan. Perusahaan fokus di sektor pertanian bioteknologi, khususnya kayu dan juga mendukung pelestarian bibit unggulan serta industri pengolahan biji kakao berkualitas dunia untuk pasar Global. Perusahaan resmi listing di BEI pada tanggal 14 Mei 2004 dan beralamat kantor di Gedung Metaepsi Jl. DI. Panjaitan Kavling 2, Rt 05 / Rw 09 Rawa Bunga, Jatinegara Jakarta Timur 13350.</t>
  </si>
  <si>
    <t>021-57940930 atau 021-57941330</t>
  </si>
  <si>
    <t>06 June 2001</t>
  </si>
  <si>
    <t>b_teknokutura@yahoo.com</t>
  </si>
  <si>
    <t>BTEL</t>
  </si>
  <si>
    <t>Bakrie Telecom Tbk.</t>
  </si>
  <si>
    <t>Telecommunication</t>
  </si>
  <si>
    <t>021 - 91101112</t>
  </si>
  <si>
    <t>Agustinus Harimurti // corsec@bakrietelecom.com // 02191101112</t>
  </si>
  <si>
    <t>http://www.bakrietelecom.com</t>
  </si>
  <si>
    <t>Wisma Bakrie I Lantai 3  Jl. H.R Rasuna Said Kav. B-1  Jakarta 12920</t>
  </si>
  <si>
    <t>1753</t>
  </si>
  <si>
    <t>01.642.566.2-054.000</t>
  </si>
  <si>
    <t>03 Feb 2006</t>
  </si>
  <si>
    <t>PT Bakrie Telecom Tbk (IDX: BTEL) adalah perusahaan yang bergerak dalam penyediaan jaringan dan layanan telekomunikasi seluler radio digital tetap. Wilayah operasional Perusahaan berlokasi di Jakarta, beberapa wilayah di Jawa Barat, Banten, Jawa Tengah, Jawa Timur, Bali, Sumatera, Sulawesi dan Kalimantan. Perusahaan mulai beroperasi secara komersial pada tanggal 1 November 1995. Perusahaan merupakan bagian dari Grup Bakrie. Perusahaan resmi listing di BEI pada tanggal 03 Februari 2006 dan beralamat kantor di Wisma Bakrie I Lantai 3 Jl. H. R Rasuna Said Kav. B-1 Jakarta 12920.</t>
  </si>
  <si>
    <t>021 - 57945751</t>
  </si>
  <si>
    <t>13 August 1993</t>
  </si>
  <si>
    <t>corsec@bakrietelecom.com</t>
  </si>
  <si>
    <t>BTON</t>
  </si>
  <si>
    <t>Betonjaya Manunggal Tbk.</t>
  </si>
  <si>
    <t>031-749-05-98</t>
  </si>
  <si>
    <t>Drs. Ec. Andy Soesanto MBA.MM // director@bjm.co.id ; andysoesanto@roketmail.com // 031-7507791; 7507303</t>
  </si>
  <si>
    <t>Jl. Raya Krikilan No. 434 Km. 28  Driyorejo  Gresik</t>
  </si>
  <si>
    <t>36</t>
  </si>
  <si>
    <t>01.568.644.7-054.000</t>
  </si>
  <si>
    <t>18 Jul 2001</t>
  </si>
  <si>
    <t>PT Betonjaya Manunggal Tbk (IDX: BTON) adalah perusahaan yang bergerak di bidang pembuatan baja dan besi, terutama besi beton polos ukuran 6 mm sampai 12 mm. Keunggulan utama produk perusahaan ini adalah kualitasnya yang berstandar nasional. Produk perusahaan banyak diaplikasikan untuk konstruksi bangunan, baik gedung bertingkat maupun rumah sederhana. Perusahaan ini mulai beroperasi secara komersial pada bulan Mei 1996 dan saat ini bergerak dalam industri roll bar yang dipasarkan di dalam negeri. Perusahaan resmi listing di BEI pada tanggal 18 Juli 2001 dan beralamat kantor di Jl. Raya Krikilan No. 434 Km. 28 Driyorejo, Gresik, Jawa Timur.</t>
  </si>
  <si>
    <t>031- 7490581-750 7302</t>
  </si>
  <si>
    <t>27 February 1995</t>
  </si>
  <si>
    <t>secretary@bjm.co.id</t>
  </si>
  <si>
    <t>BTPN</t>
  </si>
  <si>
    <t>Bank BTPN Tbk.</t>
  </si>
  <si>
    <t>021-300 26 200</t>
  </si>
  <si>
    <t>Anika Faisal // anika.faisal@btpn.com // 021 - 300 26 200</t>
  </si>
  <si>
    <t>www.btpn.com</t>
  </si>
  <si>
    <t>Menara BTPN CBD Mega Kuningan Lantai 29 Jl. Dr. IDe Anak Agung Gde Agung Kav. 5.5-5.6</t>
  </si>
  <si>
    <t>5237</t>
  </si>
  <si>
    <t>01.139.179.3-422.000</t>
  </si>
  <si>
    <t>12 Mar 2008</t>
  </si>
  <si>
    <t>PT Bank BTPN Tbk (IDX: BTPN) merupakan bank devisa hasil penggabungan usaha PT Bank Tabungan Pensiunan Nasional Tbk (BTPN) dengan PT Bank Sumitomo Mitsui Indonesia (SMBCI). Bank BTPN memfokuskan diri untuk melayani segmen mass market yang terdiri dari para pensiunan, pelaku usaha mikro, kecil, dan menengah (UMKM), komunitas prasejahtera produktif; segmen consuming class; serta segmen korporasi. Pada 11 Agustus 2016 merilis aplikasi Jenius yang mendisrupsi industri bank. Layanan digital banking ini muncul bahkan 2 tahun sebelum aturandigital banking muncul, dan beberapa bulan sebalum ada panduan tentang "kantor digital". Perusahaan resmi listing di BEI pada tanggal 12 Maret 2008 dan.</t>
  </si>
  <si>
    <t>021-300 26 309</t>
  </si>
  <si>
    <t>16 February 1985</t>
  </si>
  <si>
    <t>corporate.secretary@btpn.com</t>
  </si>
  <si>
    <t>BTPS</t>
  </si>
  <si>
    <t>Bank BTPN Syariah Tbk.</t>
  </si>
  <si>
    <t>(021) 3002 6400</t>
  </si>
  <si>
    <t>Arief Ismail // corsec@btpnsyariah.com // (021) 3002 6400</t>
  </si>
  <si>
    <t>www.btpnsyariah.com</t>
  </si>
  <si>
    <t>Menara BTPN Lantai 12, CBD Mega Kuningan Jl. DR. Ide Anak Agung Gde Agung Kav. 5.5 � 5.6 Jakarta Selatan 12950</t>
  </si>
  <si>
    <t>08 Mei 2018</t>
  </si>
  <si>
    <t>PT Bank BTPN Syariah Tbk (IDX: BTPS) adalah anak usaha PT Bank BTPN Tbk (IDX: BTPN) selaku pengendali (70%) dan merupakan bank syariah ke-12 di Indonesia. Bank beroperasi berdasarkan prinsip inklusi keuangan dengan menyediakan produk dan jasa keuangan kepada masyarakat terpencil yang belum terjangkau serta segmen masyarakat pra sejahtera. Perusahaan resmi listing di BEI pada tanggal 08 Mei 2018 dan beralamat kantor di Menara BTPN, Lt. 12 - CBD Mega Kuningan, Jl. Dr. Ide Anak Agung Gde Agung, Kav. 5. 5 - 5. 6 Jakarta Selatan 12950.</t>
  </si>
  <si>
    <t>(021) 2927 2096</t>
  </si>
  <si>
    <t>7-Maret-1991</t>
  </si>
  <si>
    <t>corsec@btpnsyariah.com</t>
  </si>
  <si>
    <t>BUAH</t>
  </si>
  <si>
    <t>Segar Kumala Indonesia Tbk.</t>
  </si>
  <si>
    <t>Jl. Danau Sunter Utara No.8 Sunter Jaya, Tanjung Priok, Jakarta Utara. 14450</t>
  </si>
  <si>
    <t>021 65831288</t>
  </si>
  <si>
    <t>Fabian Mardi // info@sk-indonesia.com // 021-65831288</t>
  </si>
  <si>
    <t>https://sk-indonesia.com/</t>
  </si>
  <si>
    <t>Jl. Pegangsaan Dua KM. 4 No.89. Pegangsaan Dua, Kelapa Gading, Jakarta Utara. 14250</t>
  </si>
  <si>
    <t>181</t>
  </si>
  <si>
    <t>82.412.831.8-048.000</t>
  </si>
  <si>
    <t>09-Aug-2022</t>
  </si>
  <si>
    <t>PT Segar Kumala Indonesia Tbk (IDX: BUAH), didirikan pada tahun 2017, Perseroan bergerak di bidang Perdagangan Besar Buah-buahan dan Daging Unggas Beku. Perseroan memulai bisnis perdagangan dan distribusi buah-buahan segar di daerah Jakarta dan sekitarnya dengan merk SK. Kini, Perseroan telah memiliki 9 (sembilan) cabang distribusi yang tersebar di seluruh Indonesia. Adapun Perseroan mendapatkan supply atas produk Buah-buahan dan Daging Unggas Beku dari Asia, Amerika, Eropa dan Timur Tengah yang memiliki kualitas dan mutu terbaik. Perseroan resmi listing di BEI pada tanggal 09 Agustus 2022 dan beralamat di Jl. Pegangsaan Dua KM. 4 No.89. Pegangsaan Dua, Kelapa Gading, Jakarta Utara. 14250</t>
  </si>
  <si>
    <t>10-Juni-2017</t>
  </si>
  <si>
    <t>info@sk-indonesia.com</t>
  </si>
  <si>
    <t>BUDI</t>
  </si>
  <si>
    <t>Budi Starch &amp; Sweetener Tbk.</t>
  </si>
  <si>
    <t>021-5213383</t>
  </si>
  <si>
    <t>Alice Yuliana // alice.yuliana@sungaibudi.com // 021-5213383</t>
  </si>
  <si>
    <t>http://www.budistarchsweetener.com</t>
  </si>
  <si>
    <t>Wisma Budi Lantai 8-9. Jl H.R.Rasuna Said Kav C6</t>
  </si>
  <si>
    <t>3716</t>
  </si>
  <si>
    <t>01.221.127.2-054.000</t>
  </si>
  <si>
    <t>08 Mei 1995</t>
  </si>
  <si>
    <t>PT Budi Starch &amp; Sweetener Tbk (IDX: BUDI) adalah perusahaan yang bergerak dalam bidang pembuatan bahan kimia dan produk makanan, termasuk produk turunan yang dihasilkan dari singkong, ubi jalar, kelapa sawit, kopra dan produk pertanian lainnya dan industri lainnya khususnya industri plastik. Saat ini, perusahaan bergerak di bidang pembuatan dan penjualan tepung tapioka, pemanis (glukosa, fruktosa, sorbitol dan maltodextrine), kemasan plastik, asam sulfat dan bahan kimia lainnya. Perusahaan mulai beroperasi secara komersial pada bulan Januari 1981. Perusahaan beroperasi di bawah kelompok usaha Sungai Budi. Adapun sebagai pengendali saat ini adalah PT Budi Delta Swakarya (31, 146 %). Perusahaan resmi listing di BEI pada tanggal 08 Mei 1995 dan beralamat di Wisma Budi Lantai 8-9. Jl H. R. Rasuna Said Kav C6.</t>
  </si>
  <si>
    <t>021-5213339, 5213392</t>
  </si>
  <si>
    <t>15 January 1975</t>
  </si>
  <si>
    <t>mawarti.wongso@budistarchsweetener.com</t>
  </si>
  <si>
    <t>BUKA</t>
  </si>
  <si>
    <t>Bukalapak.com Tbk.</t>
  </si>
  <si>
    <t>Metropolitan Tower, Lantai 22 Jalan Raden Adjeng Kartini, Kav. 14 Jakarta Selatan 12440</t>
  </si>
  <si>
    <t>02150982008</t>
  </si>
  <si>
    <t>Perdana Arning Saputro // corsec@bukalapak.com // 02150982008</t>
  </si>
  <si>
    <t>https://www.bukalapak.com/</t>
  </si>
  <si>
    <t>03.118.364.3-014.000</t>
  </si>
  <si>
    <t>06-Aug-2021</t>
  </si>
  <si>
    <t>PT PT Bukalapak. com Tbk (IDX: BUKA) berdiri sejak tahun 2010 dan merupakan salah satu e-commerce unicorn di Indonesia. Perusahaan dan anak usaha bergerak di bidang E-Commerce, Teknologi, Platform Online &amp; Offline. Hingga saat ini, Bukalapak telah melayani lebih dari 6 juta Pelapak, 7 juta Mitra Bukalapak dan 94 juta pengguna. Perusahaan resmi listing di BEI pada tanggal 06 Agustus 2021 dan beralamat kantor di Metropolitan Tower, Lantai 22 Jalan Raden Adjeng Kartini, Kav. 14 Jakarta Selatan 12440.</t>
  </si>
  <si>
    <t>2010</t>
  </si>
  <si>
    <t>corsec@bukalapak.com</t>
  </si>
  <si>
    <t>BUKK</t>
  </si>
  <si>
    <t>Bukaka Teknik Utama Tbk.</t>
  </si>
  <si>
    <t>021 8232323 (hunting)</t>
  </si>
  <si>
    <t>Teguh Wicaksana Sari // corpsec@bukaka.com // 021-823-2323</t>
  </si>
  <si>
    <t>http://www.bukaka.com</t>
  </si>
  <si>
    <t>Bukaka Industrial Estate Jl. Raya Narogong - Bekasi Km. 19,5  Limusnunggal, Cileungsi, Bogor, Jawa Barat 16820 Bogor 16820</t>
  </si>
  <si>
    <t>01.315.811.8-054.000</t>
  </si>
  <si>
    <t>29 Jun 2015</t>
  </si>
  <si>
    <t>PT Bukaka Teknik Utama Tbk (IDX: BUKK) adalah Perusahaan yang bergerak dalam bidang pembuatan dan penyediaan peralatan Khusus dan usaha lainnya yang termasuk dalam industri konstruksi. Perusahaan konstruksi ini menghasilkan garbarata, jembatan, dan infrastruktur lain penunjang pertambangan. Adapun garbarata merupakan salah satu produk unggulanekspor perusahaan dengan tujuan utama, antara lain; Jepang, India dan Thailand. Perusahaan juga memiliki entitas anak yang bergerak di Industri Perdagangan, Jasa, Perindustrian, Pembangunan, Pertanian, dan Pertambangan. Perusahaan resmi.</t>
  </si>
  <si>
    <t>021 8231150</t>
  </si>
  <si>
    <t>1978</t>
  </si>
  <si>
    <t>corpsec@bukaka.com</t>
  </si>
  <si>
    <t>BULL</t>
  </si>
  <si>
    <t>Buana Lintas Lautan Tbk.</t>
  </si>
  <si>
    <t>6221 - 30485700</t>
  </si>
  <si>
    <t>Natassha Yunita // investor@bull.co.id // 6221 - 30485700</t>
  </si>
  <si>
    <t>www.bull.co.id</t>
  </si>
  <si>
    <t>Jalan Mega Kuningan Timur Blok C.6 Kav.12A  Kawasan Mega Kuningan  Jakarta Selatan 12950</t>
  </si>
  <si>
    <t>02.466.873.3-073.000</t>
  </si>
  <si>
    <t>23 Mei 2011</t>
  </si>
  <si>
    <t>PT Buana Lintas Lautan Tbk (IDX: BULL) adalah perusahaan yang bergerak dalam bidang pelayaran lokal dan luar negeri, namun tidak terbatas pada kapal tanker, kapal tongkang dan kapal penarik. Perusahaan mulai beroperasi secara komersial pada tahun 2005. Perusahaan resmi listing di BEI pada tanggal 23 Mei 2011 dan beralamat kantor di Jalan Mega Kuningan Timur Blok C. 6 Kav. 12A Kawasan Mega Kuningan Jakarta Selatan 12950.</t>
  </si>
  <si>
    <t>6221 - 30485701</t>
  </si>
  <si>
    <t>12 May 2005</t>
  </si>
  <si>
    <t>investor@bull.co.id</t>
  </si>
  <si>
    <t>BUMI</t>
  </si>
  <si>
    <t>Bumi Resources Tbk.</t>
  </si>
  <si>
    <t>(021) 57942080</t>
  </si>
  <si>
    <t>Dileep Srivastava // dileep@bumiresources.com // 021- 5794 2080</t>
  </si>
  <si>
    <t>http://www.bumiresources.com</t>
  </si>
  <si>
    <t>Bakrie Tower, Lt. 12  Complex Rasuna Epicentrum  Jl. H.R. Rasuna Said  Jakarta 12960</t>
  </si>
  <si>
    <t>6997</t>
  </si>
  <si>
    <t>01.122.101.7-054.000</t>
  </si>
  <si>
    <t>30 Jul 1990</t>
  </si>
  <si>
    <t>PT Bumi Resources Tbk (IDX: BUMI) didirikan pada tanggal 26 Juni 1973. Ruang lingkup kegiatan Perusahaan meliputi eksplorasi dan eksploitasi kandungan batubara (termasuk pertambangan dan penjualan batubara) dan eksplorasi minyak. Saat ini, Perseroan merupakan entitas induk dari anak perusahaan yang bergerak di bidang aktivitas pertambangan. Perusahaan tergabung dalam kelompok usaha Bakrie. Adapun perusahaan resmi listing di BEI pada tanggal 30 Juli 1990 dan beralamat di Bakrie Tower, Lt. 12 Complex Rasuna Epicentrum Jl. H. R. Rasuna Said Jakarta 12960.</t>
  </si>
  <si>
    <t>021- 57942070</t>
  </si>
  <si>
    <t>26 June 1973</t>
  </si>
  <si>
    <t>dileep@bumiresources.com</t>
  </si>
  <si>
    <t>BUVA</t>
  </si>
  <si>
    <t>Bukit Uluwatu Villa Tbk.</t>
  </si>
  <si>
    <t>Kantor Cabang: 021-75924475</t>
  </si>
  <si>
    <t>Benita Sofia // benita.sofia@buvagroup.com // 02175924475</t>
  </si>
  <si>
    <t>www.buvagroup.com</t>
  </si>
  <si>
    <t>Kantor Cabang : Talavera Office Park, Lantai 12, Jl. TB Simatupang Kav. 22-26, Cilandak, Jak - Sel</t>
  </si>
  <si>
    <t>02.097.827.6-904.000</t>
  </si>
  <si>
    <t>12 Jul 2010</t>
  </si>
  <si>
    <t>PT Bukit Uluwatu Villa Tbk (IDX: BUVA) merupakan pengembang hotel dan resort ramah lingkungan. Perusahaan berdomisili di Badung, Bali. Perusahaan ini merupakan pemilik Hotel Alila Ubud yang telah beroperasi secara komersial sejak Desember 1996 dan berlokasi di Desa Melinggih Kelod Payangan, Ubud, Gianyar, Bali dan Alila Villas Uluwatu yang telah beroperasi secara komersial sejak Juni 2009 dan berlokasi di Pecatu, Bali. Perusahaan resmi listing di BEI pada tanggal 12 Juli 2010 dan beralamat kantor pusat di Gedung Sequis Center, Lantai 9, Jl. Jend. Sudirman No. 71, Senayan, Jakarta Selatan 12190.</t>
  </si>
  <si>
    <t>Kantor Cabang: 021-75924476</t>
  </si>
  <si>
    <t>15 December 2000</t>
  </si>
  <si>
    <t>corsec@buvagroup.com</t>
  </si>
  <si>
    <t>BVIC</t>
  </si>
  <si>
    <t>Bank Victoria International Tbk.</t>
  </si>
  <si>
    <t>021-5228888</t>
  </si>
  <si>
    <t>Ruly Dwi Rahayu // corsec@victoriabank.co.id // 021 7278 1800</t>
  </si>
  <si>
    <t>www.victoriabank.co.id</t>
  </si>
  <si>
    <t>Graha BIP Lantai 10, Jl. Gatot Subroto Kav. 23, Jakarta</t>
  </si>
  <si>
    <t>305</t>
  </si>
  <si>
    <t>01.592.025.9-054.000</t>
  </si>
  <si>
    <t>30 Jun 1999</t>
  </si>
  <si>
    <t>PT Bank Victoria International Tbk (IDX: BVIC) adalah perusahaan yang bergerak dalam bidang usaha perbankan komersial sesuai dengan peraturan yang berlaku. Bank Victoria merupakan bank devisa di kelompok usaha BUKU II. Bank mulai beroperasi secara komersial pada tanggal 5 Oktober 1994. Pada tahun 2007, Bank Victoria mengakuisisi 99, 80% saham Bank Swaguna guna memperkokoh ekspansi usaha. Akuisisi ini menjadikan Bank Swaguna sebagai Entitas Anak Bank Victoria. Kemudian, Bank Swaguna berubah nama menjadi PT Bank Victoria Syariah pada 19 Januari 2010 dan mulai melakukan kegiatan usaha bank umum dengan prinsip syariah sejak tanggal 1 April 2010. Perusahaan resmi listing di BEI pada tanggal 30 Juni 1999 dan beralamat kantor di Graha BIP Lantai 10, Jl. Gatot Subroto Kav. 23, Jakarta.</t>
  </si>
  <si>
    <t>021-5228777</t>
  </si>
  <si>
    <t>28 October 1992</t>
  </si>
  <si>
    <t>corsec@victoriabank.co.id</t>
  </si>
  <si>
    <t>BWPT</t>
  </si>
  <si>
    <t>Eagle High Plantations Tbk.</t>
  </si>
  <si>
    <t>021 29783093</t>
  </si>
  <si>
    <t>Satrija Budi Wibawa // satrija@eaglehighplantations.com // +62 21 2978 3093</t>
  </si>
  <si>
    <t>www.eaglehighplantations.com</t>
  </si>
  <si>
    <t>Noble House Lt. 12 Jl. Dr. Ide Anak Agung Gde Agung Kav. E 4.2, No. 2 Jakarta 12950</t>
  </si>
  <si>
    <t>292</t>
  </si>
  <si>
    <t>01.882.908.5-057.000</t>
  </si>
  <si>
    <t>27 Okt 2009</t>
  </si>
  <si>
    <t>PT Eagle High Plantations Tbk (IDX: BWPT) adalah perusahaan perkebunan terintegrasi yang menjadi bagian dari unit bisnis Rajawali Group. Saat ini, perusahaan bergerak di bidang industri dan perkebunan kelapa sawit dengan minyak sawit mentah dan inti sawit sebagai produk utama. Total luas perkebunan saat ini adalah 116. 000 hektar dan berlokasi di Sumatra, Kalimantan, dan Papua. Perusahaan ini berkomitmen membangun bisnis perkebunan yang memenuhi seluruh regulasi, ramah lingkungan, serta memberi nilai tambah dan keuntungan bagi masyarakat di sekitarnya. Perusahaan resmi listing di BEI pada tanggal 27 Oktober 2009 dan beralamat kantor di Noble House Lt. 12 Jl. Dr. Ide Anak Agung Gde Agung Kav. E 4. 2, No. 2 Jakarta 12950.</t>
  </si>
  <si>
    <t>021 29783081, 29783082</t>
  </si>
  <si>
    <t>06 November 2000</t>
  </si>
  <si>
    <t>corsec@eaglehighplantations.com</t>
  </si>
  <si>
    <t>BYAN</t>
  </si>
  <si>
    <t>Bayan Resources Tbk.</t>
  </si>
  <si>
    <t>021-2935 6888</t>
  </si>
  <si>
    <t>Jenny Quantero // jenny.kwan@bayan.com.sg</t>
  </si>
  <si>
    <t>www.bayan.com.sg</t>
  </si>
  <si>
    <t>Gedung Office 8, Lantai 37  Sudirman Central Business Distrik (SCBD) lot 28  Jl. Jenderal Sudirman kav. 52-53  Jakarta  12950  Indonesia</t>
  </si>
  <si>
    <t>61</t>
  </si>
  <si>
    <t>02.433.110.0-062.000</t>
  </si>
  <si>
    <t>12 Agt 2008</t>
  </si>
  <si>
    <t>PT Bayan Resources Tbk (IDX: BYAN) adalah produsen batu bara di Indonesia, yang berlokasi di Kalimantan Timur dan Selatan. Perusahaan ini merupakan unit bisnis Bayan Group yang dimiliki Dato’ Dr. Low Tuck Kwong, yang memproduksi batu bara, mulai dari batu bara kokas semi lunak hingga batu bara sulfur ramah lingkungan, batu bara sub-bituminous. Perusahaan ini didukung oleh anak perusahaannya yang juga bergerak di bidang pertambangan batu bara. Bayan Group sendiri memiliki beberapa infrastruktur batu bara terdepan di Indonesia dengan kepemilikan atas Balikpapan Coal Terminal, Dermaga Perkasa dan Wahana, serta dua Floating Transfer Barge (KFT). Perusahaan resmi listing di BEI pada tanggal 12 Agustus 2008 dan beralamat kantor di Gedung Office 8, Lantai 37 Sudirman Central Business Distrik (SCBD) lot 28 Jl. Jenderal Sudirman kav. 52-53 Jakarta 12950.</t>
  </si>
  <si>
    <t>021-2935 6999</t>
  </si>
  <si>
    <t>07 October 2004</t>
  </si>
  <si>
    <t>corporate.secretary@bayan.com.sg</t>
  </si>
  <si>
    <t>CAKK</t>
  </si>
  <si>
    <t>Cahayaputra Asa Keramik Tbk.</t>
  </si>
  <si>
    <t>Ruko Golden Centrum Jl. Majapahit No. 26 I Jakarta Pusat 10160</t>
  </si>
  <si>
    <t>(021) 350 9153</t>
  </si>
  <si>
    <t>Juli Berliana Posman // juliberliana@hotmail.com // (021) 350 9153</t>
  </si>
  <si>
    <t>kaisar-ceramics.com</t>
  </si>
  <si>
    <t>Ruko Golden Centrum  Jl. Majapahit No. 26 I Jakarta Pusat 10160</t>
  </si>
  <si>
    <t>01.686.333.4-028.000</t>
  </si>
  <si>
    <t>31 Okt 2018</t>
  </si>
  <si>
    <t xml:space="preserve"> PT Cahayaputra Asa Keramik Tbk (IDX: CAKK) adalah perusahaan pertama yang memproduksi Glazed Porcelain Tile (Gress Porcellanato) di Indonesia. Perusahaan bergerak di bidang material &amp; industri keramik dan telah menyalurkan produk ubin (lantai dan dinding) ke mancanegara, seperti: Eropa, AS, Kanada, Australia, Selandia Baru, Afrika dan beberapa negara Asia. Perusahaan resmi listing di BEI pada tanggal 31 Oktober 2018 dan beralamat kantor di Belleza Office Tower Lt. 21 Unit 01 - 02, Jl. Letjen. Soepeno No. 34, Kebayoran Lama, Jakarta Selatan 12210.</t>
  </si>
  <si>
    <t>(021) 350 9154/ 8523</t>
  </si>
  <si>
    <t>kaisar@indo.net.id</t>
  </si>
  <si>
    <t>CAMP</t>
  </si>
  <si>
    <t>Campina Ice Cream Industry Tbk.</t>
  </si>
  <si>
    <t>Produk Susu Olahan</t>
  </si>
  <si>
    <t>(031) 843-2247</t>
  </si>
  <si>
    <t>Arif Harmoko Rayadi // corsec@campina.co.id // 031-8432247</t>
  </si>
  <si>
    <t>www.campina.co.id</t>
  </si>
  <si>
    <t>Jl. Rungkut Industri II/ 15-17 Surabaya,RT.002 RW.006 Kel. Tenggilis Mejoyo Kec. Tenggilis Mejoyo, Surabaya</t>
  </si>
  <si>
    <t>01.722.741.4-631.000</t>
  </si>
  <si>
    <t>19 Des 2017</t>
  </si>
  <si>
    <t>PT Campina Ice Cream Industry Tbk (IDX: CAMP) adalah produsen es krim dengan merek "Campina" yang didirikan oleh Bapak Darmo Hadipranoto pada tahun 1972. Campina merupakan satu-satunya pemegang lisensi produk eskrim SpongeBob SquarePants dan Avatar: The Legend of Aang di Asia Tenggara berkat kerja sama dengan Nickelodeon. Pada tahun 1994, keluargaPrawirawidjaja (pemilik PT Ultrajaya Milk Industry – IDX: ULTJ) mengambil alih mayoritas saham perusahaan ini. Hingga kini, Perseroan yang memiliki kegiatan usaha utama yang bergerak dalam bidang industri pengolahan es krim. Perseroan berkantor pusat di Jl. Rungkut Industri II/ 15-17 Surabaya, RT. 002 RW. 006 Kel. Tenggilis Mejoyo Kec. Tenggilis Mejoyo, Surabaya dan memiliki pabrik di lokasi yang sama. Adapun perusahaan resmi listing di BEI pada tanggal 19 Desember 2017.</t>
  </si>
  <si>
    <t>(031) 843-9232</t>
  </si>
  <si>
    <t>corsec@campina.co.id</t>
  </si>
  <si>
    <t>CANI</t>
  </si>
  <si>
    <t>Capitol Nusantara Indonesia Tbk.</t>
  </si>
  <si>
    <t>Kalimantan Timur</t>
  </si>
  <si>
    <t>0541-732893/ 732897/ 731898/ 741921</t>
  </si>
  <si>
    <t>Riduwan Kosasih // riduwan@cnigroup.co.id; riduwan@cani.co.id; riduwankosasih@yahoo.co.id // 021-29339369 ext. 111</t>
  </si>
  <si>
    <t>www.cani.co.id</t>
  </si>
  <si>
    <t>Jl. Pangeran Suriansyah No. 30-34 Samarinda � 75113 Kalimantan Timur, Indonesia</t>
  </si>
  <si>
    <t>02.375.053.2-725.000</t>
  </si>
  <si>
    <t>PT Capitol Nusantara Indonesia Tbk (IDX: CANI) adalah perusahaan yang memiliki kegiatan utama meliputi; pelayaran dalam negeri, jasa pelayaran dan pengangkutan, jasa keagenan kapal, jasa pengangkutan minyak dan gas dan jasa penyewaan kapal laut. Perusahaan didirikan pada tanggal 31 Agustus 2004 dan berkedudukan di Samarinda, Kalimantan Timur. Perusahaan resmi listing di BEI pada tanggal 16 Januari 2014 dan beralamat kantor di Jl. Pangeran Suriansyah No. 30-34 Samarinda – 75113 Kalimantan Timur.</t>
  </si>
  <si>
    <t>0541 � 732891/ 738324</t>
  </si>
  <si>
    <t>31 August 2004</t>
  </si>
  <si>
    <t>office@cani.co.id</t>
  </si>
  <si>
    <t>CARE</t>
  </si>
  <si>
    <t>Metro Healthcare Indonesia Tbk.</t>
  </si>
  <si>
    <t>Jl. Raya Serang Km 16,8 RT/RW 005/001, Kelurahan Sukamulya, Kecamatan Cikupa, Kabupaten Tangerang, 15710</t>
  </si>
  <si>
    <t>+62 21 5964 7937</t>
  </si>
  <si>
    <t>dr. Dedi Tedjakusnadi, MARS // cs@metrohealthcareindonesia.co.id // +62 21 5964 7937</t>
  </si>
  <si>
    <t>https://www.metrohealthcareindonesia.co.id/</t>
  </si>
  <si>
    <t>80.466.308.6-011.000</t>
  </si>
  <si>
    <t>PT Metro Healthcare Indonesia Tbk (IDX: CARE) didirikan dengan nama PT. Aruna Anjaya Perkasa pada tanggal 7 Oktober 2015. Perusahaan bergerak dalam bidang jasa konsultasi manajemen dan melakukan investasi pada Entitas Anak yang bergerak dibidang layanan kesehatan atau Rumah Sakit, yang tergabung dalam Metro Hospital Grup. Saat ini, Metro Hospital Group telah memiliki dan mengoperasikan 7 rumah sakit yang tersebar di beberapa daerah potensial, diantaranya; RS Metro Hospital Cikupa, RS Metro Hospital Cikarang, RS Mitra Husada Sidoarjo, RS Kartini Mojokerto, RS Bunda Sejahtera, RS Santo Yusuf, dan RS Bina Sehat Mandiri. Perusahaan resmi listing di BEI pada tanggal 13 Maret 2020 dan beralamat kantor di Jl. Raya Serang Km 16, 8 RT/RW 005/001, Kelurahan Sukamulya, Kecamatan Cikupa, Kabupaten Tangerang, 15710.</t>
  </si>
  <si>
    <t>+62 21 5964 7871</t>
  </si>
  <si>
    <t>2015</t>
  </si>
  <si>
    <t>cs@metrohealthcareindonesia.co.id</t>
  </si>
  <si>
    <t>CARS</t>
  </si>
  <si>
    <t>Industri dan Perdagangan Bintraco Dharma Tbk.</t>
  </si>
  <si>
    <t>Sunburst CBD Lot II No. 3 BSD City, Kota Tangerang Selatan 15321</t>
  </si>
  <si>
    <t>(+6221) 22356800</t>
  </si>
  <si>
    <t>Benny Redjo Setyono | investor.relation@bintracodharma.com | (+6221) 22356800</t>
  </si>
  <si>
    <t>www.bintracodharma.com</t>
  </si>
  <si>
    <t>Sunburst CBD Lot II No. 3BSD City, Kota Tangerang Selatan 15321</t>
  </si>
  <si>
    <t>01.144.107.8-046.000</t>
  </si>
  <si>
    <t>10 Apr 2017</t>
  </si>
  <si>
    <t>PT Industri dan Perdagangan Bintraco Dharma Tbk (IDX: CARS) adalah perusahaan yang bergerak dalam bidang perdagangan otomotif, dealer resmi, dan layanan pembiayaan otomotif melalui anak perusahaan, dan konsultan manajemen. Saat ini, PT Trimegah Sekuritas Indonesia Tbk (IDX: TRIM) selaku pemegang saham pengendali (18, 01%). Perusahaan resmi listing di BEI pada tanggal 10 April 2017 dan beralamat kantor di Sunburst CBD Lot II No. 3 BSD City, Kota Tangerang Selatan 15321.</t>
  </si>
  <si>
    <t>(+6221) 22356801</t>
  </si>
  <si>
    <t>investor.relation@bintracodharma.com</t>
  </si>
  <si>
    <t>CASA</t>
  </si>
  <si>
    <t>Capital Financial Indonesia Tbk.</t>
  </si>
  <si>
    <t>(62) (21) 250 6280</t>
  </si>
  <si>
    <t>Maliana H. Malkan</t>
  </si>
  <si>
    <t>www.capitalfinancial.co.id</t>
  </si>
  <si>
    <t>Gedung Sona Topas Tower Lt. 9 Jl. Jendral Sudirman Kav. 26, Jakarta Selatan 12920</t>
  </si>
  <si>
    <t>02.991.547.7-012.000</t>
  </si>
  <si>
    <t>19 Jul 2016</t>
  </si>
  <si>
    <t xml:space="preserve"> PT Capital Financial Indonesia Tbk (IDX: CASA) adalah perusahaan holding dan investasi yang bergerak dalam bidang jasa konsultasi manajemen. Perusahaan mulai beroperasi secara komersial pada tahun 2012. Salah satu anak usahanya, yaitu PT Bank Capital Indonesia Tbk (IDX: BACA). Perusahaan resmi listing di BEI pada tanggal 19 Juli 2016 dan beralamat kantor di Gedung Menara Jamsostek Menara Utara Lt. 5 Jl. Jend. Gatot Subroto No. 38 Mampang Prapatan.</t>
  </si>
  <si>
    <t>62) (21) 250 6220</t>
  </si>
  <si>
    <t>corporate@capitalfinancial.co.id</t>
  </si>
  <si>
    <t>CASH</t>
  </si>
  <si>
    <t>Cashlez Worldwide Indonesia Tbk.</t>
  </si>
  <si>
    <t>Garden Shopping Avenue B/08/BA, Central Park Podomoro City, RT.15/RW.5 Tanjung Duren Selatan, Grogol Petamburan Jakarta Barat</t>
  </si>
  <si>
    <t>(021) 29860750</t>
  </si>
  <si>
    <t>Tisna Ayu Oktavianty // corsec@cashlez.com // (021) 29860750</t>
  </si>
  <si>
    <t>http://www.cashlez.com/</t>
  </si>
  <si>
    <t>73.272.717.7-036.000</t>
  </si>
  <si>
    <t>04-Mei-2020</t>
  </si>
  <si>
    <t>PT Cashlez Worldwide Indonesia Tbk (IDX: CASH) atau Cashlez, berdiri sejak 2015, merupakan perusahaan teknologi finansial pembayaran. Cashlez menciptakan sistem mPOS (mobile point of sale) yang dilengkapi dengan penerimaan pembayaran menggunakan kartu, baik kartu kredit atau kartu debit berbasis aplikasi pada smartphone (Android dan iOS) yang dihubungkan dengan card reader melalui bluetooth. Selain dapat menerima kartu, merchant dapat menerima metode pembayaran digital lainnya, seperti pembayaran QRIS, Cashlez‐ Link untuk pembayaran e‐commerce dan pembayaran Virtual Account. Saat ini, Cashlez telah membantu lebih dari 13. 000 pelaku usaha yang tersebar di seluruh Indonesia. Perusahaan resmi listing di BEI pada tanggal 04 Mei 2020 dan beralamat kantor di Garden Shopping Avenue B/08/BA, Central Park Podomoro City, RT. 15/RW. 5 Tanjung Duren Selatan, Grogol Petamburan Jakarta Barat 11470.</t>
  </si>
  <si>
    <t>corsec@cashlez.com</t>
  </si>
  <si>
    <t>CASS</t>
  </si>
  <si>
    <t>Cardig Aero Services Tbk.</t>
  </si>
  <si>
    <t>Infrastruktur Transportasi</t>
  </si>
  <si>
    <t>Operator Infrastruktur Transportasi</t>
  </si>
  <si>
    <t>Operator Bandar Udara</t>
  </si>
  <si>
    <t>Toll Road, Airport, Harbor and Allied Products</t>
  </si>
  <si>
    <t>(021) 8087 7676</t>
  </si>
  <si>
    <t>J. Widianawati D. Adhiningrat // widianawati@pt-cas.com</t>
  </si>
  <si>
    <t>www.pt-cas.com</t>
  </si>
  <si>
    <t>Menara Cardig, Lantai 3, Jl. Protokol Halim Perdanakusuma, Jakarta 13650 Indonesia.</t>
  </si>
  <si>
    <t>02.995.094.6-005.000</t>
  </si>
  <si>
    <t>05 Des 2011</t>
  </si>
  <si>
    <t xml:space="preserve"> PT Cardig Aero Services Tbk (IDX: CASS) didirikan di tahun 2009, adalah perusahaan yang tergabung dalam CAS Group, yang bersama entitas anak, bergerak di bidang jasa dalam industri penerbangan, termasuk ground handling, pengurusan kargo, penyedia makanan dalam penerbangan, dan keamanan serta pemeliharaan pesawat terbang. Perusahaan resmi listing di BEI pada tanggal 05 Desember 2011 dan beralamat kantor di Menara Cardig, lantai 3, Jl. Raya Halim Perdanakusuma, Jakarta 13650.</t>
  </si>
  <si>
    <t>(021) 8088 5001</t>
  </si>
  <si>
    <t>16 July 2009</t>
  </si>
  <si>
    <t>widianawati@pt-cas.com</t>
  </si>
  <si>
    <t>CBMF</t>
  </si>
  <si>
    <t>Cahaya Bintang Medan Tbk.</t>
  </si>
  <si>
    <t>Barang Rumah Tangga</t>
  </si>
  <si>
    <t>Produsen Furnitur Rumah</t>
  </si>
  <si>
    <t>Houseware</t>
  </si>
  <si>
    <t>Kp. Patumbak Jl. Pertahanan No. 111 Ds V Desa Patumbak Kab. Deli Serdang – Sumatera Utara, 20361</t>
  </si>
  <si>
    <t>+6261 7852277</t>
  </si>
  <si>
    <t>Felicia Kweesly // corsec@cbm-furniture.com // 061 7852277</t>
  </si>
  <si>
    <t>https://cbm-furniture.com/</t>
  </si>
  <si>
    <t>31.481.993.9-125.000</t>
  </si>
  <si>
    <t>09-Apr-2020</t>
  </si>
  <si>
    <t>PT Cahaya Bintang Medan Tbk (IDX: CBMF) adalah perusahaan swasta nasional yang berdiri pada 9 Februari 2012. Bergerak di bidang industry mebel, CBM Furniture memproduksi perkakas kantor dan rumah tangga dalam skala perdagangan besar dan eceran, industri pengolahan serta aktivitas jasa lainnya. Produk utama Perusahaan saat ini adalah mebel indoor dan outdoor untuk rumah dan kantor. Perusahaan memulai kegiatan komersilnya pada tahun 2013. Perusahaan resmi listing di BEI pada tanggal 09 April 2020 dan beralamat kantor di Kp. Patumbak Jl. Pertahanan No. 111 Ds V Desa Patumbak Kab. Deli Serdang – Sumatera Utara, 20361.</t>
  </si>
  <si>
    <t>+6261 785226</t>
  </si>
  <si>
    <t>09-Feb-2012</t>
  </si>
  <si>
    <t>corsec@cbm-furniture.com</t>
  </si>
  <si>
    <t>CBPE</t>
  </si>
  <si>
    <t>Citra Buana Prasida Tbk.</t>
  </si>
  <si>
    <t>Komplek Paskal Hyper Square Blok G Lantai 2 No. 206, 208 Jl. H.O.S. Cokroaminoto No. 25, 27 dh. Jl. Pasirkaliki No. 25, 27 Bandung 40181</t>
  </si>
  <si>
    <t>(022) 8606 1108</t>
  </si>
  <si>
    <t>Albert Karnof Purba, S.H. // corsec@citrabuanaprasida.co.id // (022) 8606 1108</t>
  </si>
  <si>
    <t>https://www.citrabuanaprasida.co.id</t>
  </si>
  <si>
    <t>Komplek Paskal Hyper Square Blok G Lantai 2 No. 206 – 208, Jl. H.O.S. Cokroaminoto No. 25 – 27 (dh. Jl. Pasirkaliki No. 25 – 27), Bandung 40181, Tel.: (022) 8606 1108</t>
  </si>
  <si>
    <t>01.977.283.9-028.000</t>
  </si>
  <si>
    <t>PT Citra Buana Prasida Tbk (IDX: CBPE) berdiri tahun 2000, Perseroan merupakan pengembang kawasan Paskal Hyper Square yang berlokasi di Kota Bandung. Paskal Hyper Square merupakan one stop living terbaik di Kota Bandung, yang dikembangkan untuk memenuhi segala kebutuhan bagi warga Kota Bandung dan menjadi destinasi perjalanan bagi warga luar Kota Bandung, setiap harinya kawasan ini selalu ramai dengan pengunjung. Seiring dengan berjalannya waktu, Perseroan terus melebarkan sayap dengan mewujudkan satu persatu visi perusahaan, diantaranya dengan membangun berbagai fasilitas yakni tempat perbelanjaan (Shopping Center), Food Market, Cafe dan Restaurant. Selain itu, juga terdapat kawasan komersil untuk keperluan bisnis seperti Ruko. Perseroan resmi listing di BEI pada tanggal 06 Januari 2023 dan beralamat di Komplek Paskal Hyper Square Blok G Lantai 2 No. 206 – 208, Jl. H.O.S. Cokroaminoto No. 25 – 27 (dh. Jl. Pasirkaliki No. 25 – 27), Bandung 40181</t>
  </si>
  <si>
    <t>24-Agustus-2000</t>
  </si>
  <si>
    <t>corsec@citrabuanaprasida.co.id</t>
  </si>
  <si>
    <t>CBRE</t>
  </si>
  <si>
    <t>Cakra Buana Resources Energi Tbk.</t>
  </si>
  <si>
    <t>https://www.cbre.co.id</t>
  </si>
  <si>
    <t>Sona Topas Tower Lt. 5A, Jl. Jenderal Sudirman Kav. 26, Jakarta Selatan 12920, Indonesia</t>
  </si>
  <si>
    <t>PT Cakra Buana Resources Energi Tbk (IDX: CBRE) berdiri sejak 2016, Perseroan menjalankan kegiatan usaha di bidang Angkutan Laut Dalam Negeri Untuk Barang Umum. Perseroan memiliki dan mengoperasikan armada berupa kapal tunda (Tugboats) dan kapal tongkang (Barge) dengan kapasitas 2.000 MT hingga 8.000 MT dalam menunjang kegiatan usahanya yaitu jasa dalam pengangkutan melalui laut untuk komoditas curah seperti hasil tambang, barang konstruksi, alat berat, barang-barang pertanian dan barang-barang industri lainnya. Perseroan resmi listing di BEI pada tanggal 09 Januari 2023 dan beralamat di Sona Topas Tower Lt. 5A, Jl. Jenderal Sudirman Kav. 26, Jakarta Selatan 12920</t>
  </si>
  <si>
    <t>CBUT</t>
  </si>
  <si>
    <t>Citra Borneo Utama Tbk.</t>
  </si>
  <si>
    <t>Jalan Haji Udan Said No.47, Kabupaten Kotawaringin Barat, Pangkalan Bun, 74115</t>
  </si>
  <si>
    <t>(0532) 21297</t>
  </si>
  <si>
    <t>Deni Agustinus Damayanto // corporate@citraborneoutama.co.id // 021-29035401</t>
  </si>
  <si>
    <t>http://www.citraborneoutama.co.id/</t>
  </si>
  <si>
    <t>161</t>
  </si>
  <si>
    <t>317354538713000</t>
  </si>
  <si>
    <t>PT Citra Borneo Utama Tbk (IDX: CBUT)  berdiri sejak tahun 2013, perseroan saat ini memiliki kegiatan usaha utama meliputi bidang industri pemurnian, pemisahan/fraksinasi dan perdagangan produk kelapa sawit dan turunannya yang berkualitas tinggi dengan pangsa pasar domestik dan luar negeri. Dalam hal ini, Perseroan memperoleh pasokan Crude Palm Oil (CPO) dan Palm Kernel (PK) dari PT Sawit Sumbermas Sarana Tbk (IDX: SSMS), salah satu pemegang saham dan pihak afiliasi Perseroan serta dari pihak ketiga.  Perseroan resmi listing di BEI pada tanggal 08 November 2022 dan beralamat kantor pusat di Jalan Haji Udan Said No.47, Kabupaten Kotawaringin Barat, Pangkalan Bun, 74115</t>
  </si>
  <si>
    <t>(0532) 21396</t>
  </si>
  <si>
    <t>14 Maret 2013</t>
  </si>
  <si>
    <t>corporate@citraborneoutama.co.id</t>
  </si>
  <si>
    <t>CCSI</t>
  </si>
  <si>
    <t>Communication Cable Systems Indonesia Tbk.</t>
  </si>
  <si>
    <t>Kelistrikan</t>
  </si>
  <si>
    <t>Komponen &amp; Peralatan Kelistrikan</t>
  </si>
  <si>
    <t>Cable</t>
  </si>
  <si>
    <t>Grand Slipi Tower lantai 41 Unit EFG Jalan Letjen S. Parman Kav. 22-24 RT. 001 RW. 004 Kel. Palmerah, Kec. Palmerah, Kota Administrasi Jakarta Barat</t>
  </si>
  <si>
    <t>021-29865963</t>
  </si>
  <si>
    <t>Adi Susatio // corsec@ccsi.co.id // 021-29865963</t>
  </si>
  <si>
    <t>http://ccsi.co.id/</t>
  </si>
  <si>
    <t>01.071.235.4-055.000</t>
  </si>
  <si>
    <t>18-Jun-2019</t>
  </si>
  <si>
    <t>PT Communication Cable Systems Indonesia Tbk (IDX: CCSI) Perusahaan bergerak di bidang industri kabel serat optik, industri kabel listrik dan elektronik lainnya, industri pipa plastik dan perlengkapannya. Perusahaan juga dikenal sebagai produsen kabel serat optik premium berkualitas tinggi. Perusahaan memiliki kemampuan untuk memproduksi berbagai kabel serat optik dalam dan luar ruangan (indoor dan outdoor). Saat ini, perusahaan adalah satu-satunya produsen kabel serat optik di Indonesia yang mampu memproduksi kabel bawah laut. Adapun perusahaan mulai beroperasi secara komersial pada tahun 1996. Perusahaan resmi listing di BEI pada tanggal 18 Juni 2019 dan beralamat kantor di Grand Slipi Tower lantai 45 Jalan Letjen S. Parman Kav 22-24 RT. 001/ RW. 004, Kel Palmerah, Kec. Palmerah, Kota Administrasi Jakarta Barat.</t>
  </si>
  <si>
    <t>021-29865984</t>
  </si>
  <si>
    <t>October-1996</t>
  </si>
  <si>
    <t>corsec@ccsi.co.id</t>
  </si>
  <si>
    <t>CEKA</t>
  </si>
  <si>
    <t>Wilmar Cahaya Indonesia Tbk.</t>
  </si>
  <si>
    <t>021-89830003, 89830004</t>
  </si>
  <si>
    <t>Emmanuel Dwi Iriyadi // yadi@cahayakalbar.com // 021-89830003, 89830004</t>
  </si>
  <si>
    <t>www.wilmarcahayaindonesia.com</t>
  </si>
  <si>
    <t>l. Industri Selatan 3Blok GG 1 Kawasan Industri Jababeka, Pasirsari, Cikarang Selatan, Bekasi</t>
  </si>
  <si>
    <t>402</t>
  </si>
  <si>
    <t>01.110.511.1-054.000</t>
  </si>
  <si>
    <t>09 Jul 1996</t>
  </si>
  <si>
    <t>PT Wilmar Cahaya Indonesia Tbk (IDX: CEKA) adalah perusahaan yang bergerak dalam bidang produksi minyak nabati dan khusus yang digunakan dalam industri makanan dan perdagangan umum, termasuk ekspor dan impor. Perusahaan memulai operasinya pada tahun 1971. Perusahaan berada di bawah Wilmar International Limited (WIL) Group. WIL adalah perusahaan yang terdaftar di Bursa Efek Singapura. Entitas induk Perusahaan adalah Tradesound Investment Limited dan entitas induk utamanya adalah Wilmar International Limited. Di Indonesia, Wilmar Group dikenal sebagai produsen minyak goreng merek Sania, Siip, Sovia, Mahkota, Ol'eis, Bukit Zaitun, Goldie, Fortune, dan Camilla. Perusahaan resmi listing di BEI pada tanggal 09 Juli 1996 dan beralamat kantor di Jl. Industri Selatan 3 Jababeka Tahap II GG No. 1 RT 000 RW 000 Pasirsari Cikarang Selatan, Kab. Bekasi, Jawa Barat 17532.</t>
  </si>
  <si>
    <t>021- 8937143</t>
  </si>
  <si>
    <t>03 February 1968</t>
  </si>
  <si>
    <t>dwi.iriyadi@id.wilmar-intl.com</t>
  </si>
  <si>
    <t>CENT</t>
  </si>
  <si>
    <t>Centratama Telekomunikasi Indonesia Tbk.</t>
  </si>
  <si>
    <t>Bandung</t>
  </si>
  <si>
    <t>021 - 2967 8240</t>
  </si>
  <si>
    <t>Wiwik Septriandewi // wiwik.septriandewi@centratama.com // (021) 766 2222</t>
  </si>
  <si>
    <t>www.centratamagroup.com</t>
  </si>
  <si>
    <t>TCC Batavia Tower One 16th &amp; 19 Floor Jl. KH. Mas Mansyur Kav. 126 Jakarta 10220</t>
  </si>
  <si>
    <t>127</t>
  </si>
  <si>
    <t>01.280.080.1-054.000</t>
  </si>
  <si>
    <t>01 Nov 2001</t>
  </si>
  <si>
    <t>PT Centratama Telekomunikasi Indonesia Tbk (IDX: CENT) (dahulu PT. Centrin Online Tbk), bergerak dalam bidang telekomunikasi, multimedia, penyedia layanan internet dan portal. Perusahaan ini menyediakan berbagai produk dan layanan termasuk akses Internet Dial-up; Akses Internet Dedicated / Leased-line; Kabel Internet via Kabelvision (Jakarta); Broadband Internet ADSL (Jakarta); Internet Service Data Centeri: Co-location, Dedicated Server, Rack Closed; Web Hosting; Broadband Nirkabel di Jakarta, Bandung dan Denpasar. Baru-baru ini, perusahaan beserta anak usahanya, yakni PT Centratama Menara Indonesia(CMI) mengakuisisi PT EPID Menara AssetCo, sehingga kini memiliki lebih dari8. 000 sites menara telekomunikasi. Perusahaan resmi listing di BEI pada tanggal 01 November 2001 dan beralamat kantor di TCC Batavia Tower One 16th &amp; 19 Floor Jl. KH. Mas Mansyur Kav. 126 Jakarta 10220.</t>
  </si>
  <si>
    <t>021 - 2967 8241</t>
  </si>
  <si>
    <t>11 February 1987</t>
  </si>
  <si>
    <t>cti@centratamagroup.com</t>
  </si>
  <si>
    <t>CFIN</t>
  </si>
  <si>
    <t>Clipan Finance Indonesia Tbk.</t>
  </si>
  <si>
    <t>021-5308005</t>
  </si>
  <si>
    <t>Jahja Anwar // corporate_secretary@clipan.co.id // 021-5308005</t>
  </si>
  <si>
    <t>clipanpal@clipan.com</t>
  </si>
  <si>
    <t>Wisma SLIPI, Lt. 6, Jl. Let.Jend. S. Parman Kav. 12 Jakarta 11480</t>
  </si>
  <si>
    <t>510</t>
  </si>
  <si>
    <t>01.308.352.2-054.000</t>
  </si>
  <si>
    <t>02 Okt 1990</t>
  </si>
  <si>
    <t>PT Clipan Finance Indonesia Tbk (IDX: CFIN) adalah perusahaan yang bergerak dalam bidang pembiayaan investasi, pembiayaan modal kerja, pembiayaan multiguna, dan sewa operasi. Perusahaan merupakan bagian dari Panin Group yang induk utamanya adalah PT. Panin Investment. Perusahaan resmi listing di BEI pada tanggal 27 Agustus 1990 dan beralamat kantor di Wisma SLIPI, Lt. 6, Jl. Let. Jend. S. Parman Kav. 12 Jakarta 11480.</t>
  </si>
  <si>
    <t>021-5308026</t>
  </si>
  <si>
    <t>1982</t>
  </si>
  <si>
    <t>www.clipan.com</t>
  </si>
  <si>
    <t>CHEM</t>
  </si>
  <si>
    <t>Chemstar Indonesia Tbk.</t>
  </si>
  <si>
    <t>Jl. Industri Ubrug No. 70, Kp. Cisampih, Kel. Cibinong, Kec. Jatiluhur, Kab. Purwakarta, Jawa Barat 41152</t>
  </si>
  <si>
    <t>(62-264) 8222 823 / 824</t>
  </si>
  <si>
    <t>Wenty Akbar Rasjid // corp.sec@chemstarindonesia.com // (62-264) 8222 823 / 824</t>
  </si>
  <si>
    <t>https://www.chemstarindonesia.com/</t>
  </si>
  <si>
    <t>02.342.003.7-038.000</t>
  </si>
  <si>
    <t>PT Chemstar Indonesia Tbk (IDX: CHEM) didirikan pada tahun 2004, Perseroan saat ini, bergerak di bidang usaha industri dan perdagangan bahan kimia spesialisasi untuk industri tekstil. Selain produk hasil manufaktur sendiri, ChemStar Indonesia juga melakukan distribusi dari perusahaan kimia terkemuka internasional, seperti; Tanatex Chemicals Holland dan Transfar International China. Perseroan resmi listing di BEI pada tanggal 08 Juli 2022 dan beralamat kantor di Jl. Industri Ubrug No. 70, Kp. Cisampih, Kel. Cibinong, Kec. Jatiluhur, Kab. Purwakarta, Jawa Barat 41152</t>
  </si>
  <si>
    <t>(62-264) 8222 817</t>
  </si>
  <si>
    <t>corp.sec@chemstarindonesia.com</t>
  </si>
  <si>
    <t>CHIP</t>
  </si>
  <si>
    <t>Pelita Teknologi Global Tbk.</t>
  </si>
  <si>
    <t>Jl. Gatot Subroto KM 5, No 66 Kroncong, Jatiuwung, Tangerang Banten 15134</t>
  </si>
  <si>
    <t>0217694639</t>
  </si>
  <si>
    <t>Mulyo Suseno // corsec@pelitateknologi.com // 0217694639</t>
  </si>
  <si>
    <t>https://www.pelitateknologi.com</t>
  </si>
  <si>
    <t>Jl. Gatot Subroto KM 5, No 66, Kroncong, Jatiuwung, Tangerang, Banten 15134</t>
  </si>
  <si>
    <t>16</t>
  </si>
  <si>
    <t>94.143.560.4-013.000</t>
  </si>
  <si>
    <t>8-Februari-2023</t>
  </si>
  <si>
    <t>PT Pelita Teknologi Global Tbk (IDX: CHIP), Perseroan didirikan pada tahun 2017 di Jakarta, dan berfokus pada jasa teknologi informasi dan industri Smart Card. Baru pada tahun 2021, Perseroan memulai penjualan dari lini usaha connectivity-nya, dimana produk yang dijual adalah produk berbasis Smart Card untuk operator seluler sperti: SIM Card; Scratch Card (voucher isi ulang); dan Fulfillment (pengepakan atau kemasan untuk produk sim card atau voucher isi ulang seluler). Sampai dengan akhir tahun 2021, Perseroan menjadi pemasok terbesar untuk pemenuhan produksi SIM Card; Scratch Card; dan Fulfillment PT Hutchinson Indonesia yang merupakan operator seluler Three melalui pabrik di Cikupa. Perseroan juga menambah lini usahanya pada jasa Enterprise Software Solution dengan menawarkan solusi untuk core banking dan open source system dengan salah satu pelanggannya adalah bank terkemuka yaitu PT Bank Central Asia Tbk. Perseroan resmi listing di BEI pada tanggal 08 Februari 2023 dan beralamat di Jl. Gatot Subroto KM 5, No 66, Kroncong, Jatiuwung, Tangerang, Banten 15134.</t>
  </si>
  <si>
    <t>24-Februari-2017</t>
  </si>
  <si>
    <t>corsec@pelitateknologi.com</t>
  </si>
  <si>
    <t>CINT</t>
  </si>
  <si>
    <t>Chitose Internasional Tbk.</t>
  </si>
  <si>
    <t>(6222) 6031900</t>
  </si>
  <si>
    <t>Helina Widayani // cint@chitose-indonesia.com // (022) 6031900</t>
  </si>
  <si>
    <t>www.chitose-indonesia.com</t>
  </si>
  <si>
    <t>Jl. Industri III No. 5, Kelurahan Utama, Kecamatan Cimahi Selatan, Kota Cimahi Jawa Barat Indonesia</t>
  </si>
  <si>
    <t>11184800000000</t>
  </si>
  <si>
    <t>27 Jun 2014</t>
  </si>
  <si>
    <t>PT Chitose Internasional Tbk (IDX: CINT) adalah perusahaan yang bergerak di sektor furnitur dengan fokus utama pada produksi kursi, termasuk kursi yang digunakan di perkantoran, hotel, rumah pribadi, bandara dan sekolah dengan merek Chitose. Perusahaan memiliki jaringan distributor dan agen yang tersebar di seluruh Indonesia, serta memiliki jaringan pemasaran ekspor di 34 negara. Perusahaan resmi listing di BEI pada tanggal 27 Juni 2014 dan beralamat kantor di Jl. Industri III No. 5, Kelurahan Utama, Kecamatan Cimahi Selatan, Kota Cimahi, Jawa Barat.</t>
  </si>
  <si>
    <t>(6222) 6031855</t>
  </si>
  <si>
    <t>CITA</t>
  </si>
  <si>
    <t>Cita Mineral Investindo Tbk.</t>
  </si>
  <si>
    <t>021-7251344</t>
  </si>
  <si>
    <t>Yusak Lumban Pardede // yusak@citramineral.com // 7251344</t>
  </si>
  <si>
    <t>citamineral.com</t>
  </si>
  <si>
    <t>Gedung Bank Panin Lantai 2 Jln Jend Sudirman Senayan Gelora Tanah Abang Jakarta Pusat 10270</t>
  </si>
  <si>
    <t>23</t>
  </si>
  <si>
    <t>01.670.786.1-091.000</t>
  </si>
  <si>
    <t>20 Mar 2002</t>
  </si>
  <si>
    <t>PT Cita Mineral Investindo Tbk (IDX: CITA) bergerak di bidang pertambangan. Perusahaan ini didukung oleh anak perusahaan yang bergerak di bidang pertambangan Bauksit, dan Pengolahan dan Pemurnian Mineral Logam. Perusahaan mulai beroperasi secara komersial pada tahun 1992. Perusahaan resmi listing di BEI pada tanggal 20 Maret 2002 dan beralamat kantor di Gedung Bank Panin Lantai 2 Jln Jend Sudirman Senayan Gelora Tanah Abang Jakarta Pusat 10270.</t>
  </si>
  <si>
    <t>021-72789885</t>
  </si>
  <si>
    <t>corsec@citamineral.com</t>
  </si>
  <si>
    <t>CITY</t>
  </si>
  <si>
    <t>Natura City Developments Tbk.</t>
  </si>
  <si>
    <t>Sentul International Convention Center, SICC Tower, Lantai 3 Jl. Jend. Sudirman No. 1, Sentul City, Bogor, 16810</t>
  </si>
  <si>
    <t>+62 21 87953448</t>
  </si>
  <si>
    <t>Elfi Darlis // corsec@naturacity.co.id // +62 21 87953448</t>
  </si>
  <si>
    <t>www.serpongnaturacity.co.id</t>
  </si>
  <si>
    <t>03.193.818.6-403.000</t>
  </si>
  <si>
    <t>28 Sep 2018</t>
  </si>
  <si>
    <t>PT Natura City Developments Tbk (IDX: CITY) adalah anak usaha dari PT. Sentul City Tbk (IDX: BKSL). Perusahaan bergerak di bidang pembangunan, perdagangan dan jasa yang berhubungan dengan real estate property. Perusahaan ini didirikan pada tahun 2011 dengan nama PT. Serpong Karya Cemerlang, kemudian pada tahun 2018 berubah nama menjadi PT. Natura City Developments Tbk. Perusahaan resmi listing di BEI pada tanggal 28 September 2018 dan beralamat kantor di Sentul International Convention Center, SICC Tower, Lantai 3 Jl. Jend. Sudirman No. 1, Sentul City.</t>
  </si>
  <si>
    <t>+62 21 87953449</t>
  </si>
  <si>
    <t>corsec@naturacity.co.id</t>
  </si>
  <si>
    <t>CLAY</t>
  </si>
  <si>
    <t>Citra Putra Realty Tbk.</t>
  </si>
  <si>
    <t>Menara Bidakara 2 Lt 17 Jln. Jend. Gatot Subroto Kav. 71-73 Menteng Dalam, Tebet Jakarta Selatan 12870</t>
  </si>
  <si>
    <t>021-29069370, 021-31996270</t>
  </si>
  <si>
    <t>Wenceslao Merino Singzon // corporate.secretary@cpr.co.id // 021- 29069370</t>
  </si>
  <si>
    <t>https://www.cpr.co.id/</t>
  </si>
  <si>
    <t>03.036.037.4-063.000</t>
  </si>
  <si>
    <t>18 Jan 2019</t>
  </si>
  <si>
    <t>PT Citra Putra Realty Tbk (IDX: CLAY) bergerak dalam bidang jasa perhotelan. Perusahaan merupakan salah satu anak perusahaan dari PT. Citra Putra Mandiri atau lebih dikenal dengan OSO Group. Perusahaan memiliki The Stones Hotel Legian Bali dan Hotel Clay di Jakarta. Perusahaan resmi listing di BEI pada tanggal 18 Januari 2019 dan beralamat kantor di Menara Bidakara 2 Lt. 17 Jln. Jend. Gatot Subroto Kav. 71-73 Menteng Dalam, Tebet Jakarta Selatan 12870.</t>
  </si>
  <si>
    <t>021-31996267</t>
  </si>
  <si>
    <t>corporate.secretary@cpr.co.id</t>
  </si>
  <si>
    <t>CLEO</t>
  </si>
  <si>
    <t>Sariguna Primatirta Tbk.</t>
  </si>
  <si>
    <t>031 � 8544400</t>
  </si>
  <si>
    <t>Lukas Setio Wongso Wong  // corsec@tanobelfood.com  //  031 – 8544400</t>
  </si>
  <si>
    <t>www.cleopurewater.com</t>
  </si>
  <si>
    <t>Jl Raya A. Yani 41-43, Kompleks Central Square Blok C-1, Gedangan Sidoarjo - 61254</t>
  </si>
  <si>
    <t>01.233.453.8-641.000</t>
  </si>
  <si>
    <t>05 Mei 2017</t>
  </si>
  <si>
    <t>PT Sariguna Primatirta Tbk (IDX: CLEO) adalah perusahaan yang bergerak di bidang industri air minum dalam kemasan (AMDK). Perusahaan melakukan bisnis sebagai Tanobel, operasi pertamanya pada 17 September 2003. Pada tanggal 7 Maret 2004, Cleo Pure Water diluncurkan sebagai salah satu produk unggulan Tanobel dalam berbagai kemasan. Selain Cleo, Tanobel juga menaungi beberapa merek lain, di antaranya; ANDA, Cleo Platine, S-Tube, VIO dan Super O2. Perusahaan resmi listing di BEI pada tanggal 05 Mei 2017 dan beralamat kantor di Jl Raya A. Yani 41-43, Kompleks Central Square Blok C-1, Gedangan Sidoarjo – 61254.</t>
  </si>
  <si>
    <t>031 � 8544574</t>
  </si>
  <si>
    <t>17 September 2003</t>
  </si>
  <si>
    <t>corsec@tanobelfood.com</t>
  </si>
  <si>
    <t>CLPI</t>
  </si>
  <si>
    <t>Colorpak Indonesia Tbk.</t>
  </si>
  <si>
    <t>021-590-19-62</t>
  </si>
  <si>
    <t>Herlina Hatorangan // herlina@colorpak.co.id // 021-590-19-62</t>
  </si>
  <si>
    <t>www.colorpak.co.id</t>
  </si>
  <si>
    <t>Jl. Cideng Barat No.15  Jakarta Pusat 10140</t>
  </si>
  <si>
    <t>118</t>
  </si>
  <si>
    <t>01.061.759.5-054.000</t>
  </si>
  <si>
    <t>30 Nov 2001</t>
  </si>
  <si>
    <t>PT Colorpak Indonesia Tbk (IDX: CLPI) Didirikan pada tahun 1988, PT Colorpak Indonesia Tbk. (CLPI), saat ini bergerak di bidang manufaktur tinta cetak, pelapis, perekat dan perdagangan perlengkapan cetak lainnya, seperti; BOP Film dan PET Film. Pasar kami saat ini tersebar di DKI Jakarta, Banten, Jawa Barat, Jawa Tengah, Jawa Timur, Medan dan juga ekspor ke Australia dan China. Perusahaan resmi listing di BEI pada tanggal 30 November 2001 dan beralamat kantor di Jl. Cideng Barat No. 15 Jakarta Pusat 10140.</t>
  </si>
  <si>
    <t>021  - 590-1963</t>
  </si>
  <si>
    <t>15 September 1988</t>
  </si>
  <si>
    <t>herlina@colorpak.co.id</t>
  </si>
  <si>
    <t>CMNP</t>
  </si>
  <si>
    <t>Citra Marga Nusaphala Persada Tbk.</t>
  </si>
  <si>
    <t>Operator Jalan Tol &amp; Rel</t>
  </si>
  <si>
    <t>(021) 65306930 (hunting)</t>
  </si>
  <si>
    <t>Indah Dahlia Lavie // indah@citramarga.com // 021 65306930</t>
  </si>
  <si>
    <t>www.cmnp.co.id</t>
  </si>
  <si>
    <t>GEDUNG CMNP  JL. YOS SUDARSO KAV. 28  JAKARTA 14350</t>
  </si>
  <si>
    <t>776</t>
  </si>
  <si>
    <t>01.062.151.4-054.000</t>
  </si>
  <si>
    <t>10 Jan 1995</t>
  </si>
  <si>
    <t>PT Citra Marga Nusaphala Persada Tbk (IDX: CMNP) bergerak di bidang proyek jalan tol, investasi dan jasa pendukung di bidang jalan raya dan bersama entitas anak melakukan usaha di bidang lainnya yang terkait dengan pelaksanaan jalan tol. Perusahaan didirikan oleh Siti Hardiyanti Rukmana, putri sulung mantan Presiden Soeharto dan memulai sejarahnya pada tanggal 13 April 1987 sebagai sebuah perusahaan swasta yang menjadi pelopor dalam memegang konsesi jalan tol di Indonesia, tepatnya Jalan Tol Cawang-Tanjung Priok sepanjang 19, 03 kilometer. Perusahaan resmi listing di BEI pada tanggal 10 Januari 1995 dan beralamat kantor di Gedung CMNP Jl. Yos Sudarso kav. 28 Jakarta 14350.</t>
  </si>
  <si>
    <t>(021) 65306391</t>
  </si>
  <si>
    <t>13 April 1987</t>
  </si>
  <si>
    <t>cmnp@citra.co.id</t>
  </si>
  <si>
    <t>CMNT</t>
  </si>
  <si>
    <t>Cemindo Gemilang Tbk.</t>
  </si>
  <si>
    <t>Jl. Raya Pluit Selatan Blok S No. 8 I-J, RT022/RW008, Penjaringan, Jakarta Utara 14440, Indonesia</t>
  </si>
  <si>
    <t>(021) 21889999</t>
  </si>
  <si>
    <t>Johannes, SH // Johannes.maria@cemindo.com // 021-21889999</t>
  </si>
  <si>
    <t>https://semenmerahputih.com/</t>
  </si>
  <si>
    <t>03.148.714.3-041.000</t>
  </si>
  <si>
    <t>08-Sep-2021</t>
  </si>
  <si>
    <t>PT Cemindo Gemilang Tbk (IDX: CMNT) merupakan salah satu produsen semen premium di Indonesia. Perusahaan ini berdiri sejak tahun 2011 dan merupakan pemegang merek Semen Merah Putih. Saat ini, perusahaan telah memiliki enam pabrik yang tersebar di wilayah Banten, Jawa Timur, Kalimantan Barat, Sumatera Utara, dan Bengkulu. Perusahaan resmi listing di BEI pada tanggal 08 September 2021 dan beralamat kantor di Jl. Raya Pluit Selatan Blok S No. 8 I-J, RT022/RW008, Penjaringan, Jakarta Utara 14440.</t>
  </si>
  <si>
    <t>(021) 21889991</t>
  </si>
  <si>
    <t>2011</t>
  </si>
  <si>
    <t>Johannes.maria@cemindo.com</t>
  </si>
  <si>
    <t>CMPP</t>
  </si>
  <si>
    <t>AirAsia Indonesia Tbk.</t>
  </si>
  <si>
    <t>Maskapai Penerbangan</t>
  </si>
  <si>
    <t>Gedung Rimau Group, Jalan A.M. Sangaji No. 11 L-M, Jakarta 10130</t>
  </si>
  <si>
    <t>(021) 29850883</t>
  </si>
  <si>
    <t>Angela Surniati, SH // surniatiangela@gmail.com // 021-5268922</t>
  </si>
  <si>
    <t>www.aaid.co.id</t>
  </si>
  <si>
    <t>Redhouse AirAsia, Jalan Marsekal Surya Dharma (M1) No. 1 , Neglasari, Tangerang 15127</t>
  </si>
  <si>
    <t>01.482.815.6-054.000</t>
  </si>
  <si>
    <t>08 Des 1994</t>
  </si>
  <si>
    <t>PT AirAsia Indonesia Tbk (IDX: CMPP) melalui entitas anak PT Indonesia AirAsia (IAA) merupakan perusahaan yang bergerak pada bidang usaha penerbangan komersial berjadwal. Perusahaan menjadi bagian unit bisnis AirAsia Group yang dikenal menerapkan filosofi tarif rendah, yang menekankan pada operasi yang ramping, sederhana, dan efisien. Perusahaan resmi listing di BEI pada tanggal 08 Desember 1994 dan beralamat kantor di Redhouse AirAsia, Jalan Marsekal Surya Dharma (M1) No. 1 , Neglasari, Tangerang 15127.</t>
  </si>
  <si>
    <t>(021) 29850889</t>
  </si>
  <si>
    <t>permatasarisaugi@aaid.co.id</t>
  </si>
  <si>
    <t>CMRY</t>
  </si>
  <si>
    <t>Cisarua Mountain Dairy Tbk.</t>
  </si>
  <si>
    <t>Rukan Taman Meruya Jl. Komp. Rukan Taman Meruya No.N/27-28 Jakarta Barat 11620</t>
  </si>
  <si>
    <t>+62 21 5874630</t>
  </si>
  <si>
    <t>Bernadinus Charles Moller // corsec@cimory.com // +62 21 5874630</t>
  </si>
  <si>
    <t>https://www.cimory.com/</t>
  </si>
  <si>
    <t>02.405.764.8-431.000</t>
  </si>
  <si>
    <t>06-Des-2021</t>
  </si>
  <si>
    <t>PT Cisarua Mountain Dairy Tbk (IDX: CMRY) berdiri pada 1993, perusahaan bergerak di bidang Produk Susu Premium dan Konsumen Makanan Premium. Perusahaan juga dikenal memproduksi makanan konsumsi premium dengan berbagai merek, yaitu; Cimory, Besto, Kanzler, Juragan, Euro Gourmet, dan Mamayo. Adapun perusahaan berada dibawah naungan Cimory Manufacturing Group. Perusahaan resmi listing di BEI pada tanggal 06 Desember 2021 dan beralamat kantor di Rukan Taman Meruya Jl. Komp. Rukan Taman Meruya No. N/27-28 Jakarta Barat 11620.</t>
  </si>
  <si>
    <t>2005</t>
  </si>
  <si>
    <t>corsec@cimory.com</t>
  </si>
  <si>
    <t>CNKO</t>
  </si>
  <si>
    <t>Exploitasi Energi Indonesia Tbk.</t>
  </si>
  <si>
    <t>Land / Stone Quarrying</t>
  </si>
  <si>
    <t>021-80511130 021-80511131 021-80511132 021-80511133</t>
  </si>
  <si>
    <t>Wim Andrian // wim.andrian@energigroupindonesia.com // 0212510604</t>
  </si>
  <si>
    <t>www.energigroupindonesia.com</t>
  </si>
  <si>
    <t>Sinarmas MSIG Tower, Lantai 9, Jl. Jendral Sudirman Kav.21, Setiabudi, Karet, Jakarta Selatan</t>
  </si>
  <si>
    <t>01.901.192.3-054.000</t>
  </si>
  <si>
    <t>20 Nov 2001</t>
  </si>
  <si>
    <t>PT Exploitasi Energi Indonesia Tbk (IDX: CNKO) bergerak di bidang pertambangan dan perdagangan batu bara, pengembangan dan pembagunan tenaga listrik dan pengoperasian pembangkit listrik tenaga uap. Pembangkit Listrik Tenaga Uap perusahaan berada di Pangkalan Bun, Kalimantan Tengah, Rengat dan Tembilahan, Riau. Perusahaan mulai beroperasi secara komersial pada tahun 2001. Perusahaan merupakan salah satu pemasok batubara dengan kontrak jangka panjang terbanyak ke PT PLN. Saat ini CNKO memasok batubara ke 16 PLTU di seluruh Indonesia, dimulai dari Ternate, Manado, Gorontalo, Jawa, dan NTT. Perusahaan resmi listing di BEI pada tanggal 20 November 2001 dan beralamat kantor di Sinarmas MSIG Tower, Lantai 9, Jl. Jendral Sudirman Kav. 21, Setiabudi, Karet, Jakarta Selatan.</t>
  </si>
  <si>
    <t>021-80511134</t>
  </si>
  <si>
    <t>13 September 1999</t>
  </si>
  <si>
    <t>wim.andrian@energigroupindonesia.com</t>
  </si>
  <si>
    <t>CNMA</t>
  </si>
  <si>
    <t>Nusantara Sejahtera Raya Tbk.</t>
  </si>
  <si>
    <t>Jl. KH Wahid Hasyim No.96-A Jakarta Pusat 10340</t>
  </si>
  <si>
    <t>(021) 31901188</t>
  </si>
  <si>
    <t>Tri Rudy Anitio // corporate.secretary@nsr.co.id // (021) 31901188</t>
  </si>
  <si>
    <t>https://www.cinema21.co.id</t>
  </si>
  <si>
    <t>6030</t>
  </si>
  <si>
    <t>01.331.456.2-073.000</t>
  </si>
  <si>
    <t>02-Agustus-2023</t>
  </si>
  <si>
    <t>PT Nusantara Sejahtera Raya Tbk (IDX: CNMA), Perseroan dan Entitas Anak dikenal dengan merek dagang Cinema XXI, merupakan perusahaan yang fokus dalam pemutaran film dan penyediaan F&amp;B untuk memberikan pengalaman hiburan yang berkualitas tinggi. Kegiatan usaha utama Cinema XXI terdiri dari kegiatan usaha bioskop, penjualan F&amp;B, serta penyelenggaraan acara dan periklanan. Cinema XXI merupakan operator jejaring bioskop terbesar di Indonesia dalam hal pendapatan gross box office, jumlah penonton dan jumlah layar dengan pangsa pasar masing-masing sebesar 69,7%, 68,8% dan 57,7% per tanggal 31 Desember 2021. Perseroan resmi listing di BEI pada tanggal 02 Agustus 2023 dan beralamat kantor di Jl. KH Wahid Hasyim No.96-A Jakarta Pusat 10340</t>
  </si>
  <si>
    <t>(021) 31901144</t>
  </si>
  <si>
    <t>07-Juni-1988</t>
  </si>
  <si>
    <t>investor.relations@nsr.co.id</t>
  </si>
  <si>
    <t>CNTB</t>
  </si>
  <si>
    <t>Saham Seri B ( Centex Tbk )</t>
  </si>
  <si>
    <t>(021) 2521223</t>
  </si>
  <si>
    <t>New Summitmas Tower 3rd Floor</t>
  </si>
  <si>
    <t>CNTX</t>
  </si>
  <si>
    <t>Century Textile Industry Tbk.</t>
  </si>
  <si>
    <t>Jakarta Timur</t>
  </si>
  <si>
    <t>(021) 87711907, 8716624, 8716962</t>
  </si>
  <si>
    <t>Achmad // cntx_ga@ina.toray.co.id // (021) 252-12-23; 252-55-80</t>
  </si>
  <si>
    <t>Jl. Raya Bogor Km27, Ciracas, Jakarta Timur</t>
  </si>
  <si>
    <t>536</t>
  </si>
  <si>
    <t>01.000.165.9-054.000</t>
  </si>
  <si>
    <t>22 Mei 1979</t>
  </si>
  <si>
    <t>PT Century Textile Industry Tbk (IDX: CNTX) Berdiri pada tahun 1970, perusahaan bergerak dalam bidang pabrik tekstil terpadu Tetoron Cotton Shirting (kain pemintalan, tenun, pencelupan, dan finishing). Kegiatan komersial dimulai pada tahun 1972. Namun, sejak 1980, perusahaan telah menembus pasar ekspor. Perusahaan resmi listing di BEI pada tanggal 22 Mei 1979 dan beralamat di Jl. Raya Bogor Km27, Ciracas, Jakarta Timur.</t>
  </si>
  <si>
    <t>(021) 8704294</t>
  </si>
  <si>
    <t>25 January 1971</t>
  </si>
  <si>
    <t>achmad_zalafik@ina.toray.co.id; atsan_miyana@ina.toray.co.id</t>
  </si>
  <si>
    <t>COAL</t>
  </si>
  <si>
    <t>Black Diamond Resources Tbk.</t>
  </si>
  <si>
    <t>Gedung Centennial Tower Lt 21 Unit H Jl. Jenderal Gatot Subroto No. 24-25 Jakarta Selatan 12930</t>
  </si>
  <si>
    <t>(021)22958323</t>
  </si>
  <si>
    <t>Stefhanie Ling // corporate@blackdiamondtbk.com // 085213188888</t>
  </si>
  <si>
    <t>https://blackdiamondtbk.com/</t>
  </si>
  <si>
    <t>Gedung Centennial Tower Lt 21 Unit H , Jl. Jenderal Gatot Subroto No. 24-25, Jakarta Selatan 12930</t>
  </si>
  <si>
    <t>70</t>
  </si>
  <si>
    <t>81.808.260.4-012.000</t>
  </si>
  <si>
    <t>07-Sep-2022</t>
  </si>
  <si>
    <t>PT Black Diamond Resources Tbk (IDX: COAL) Perseroan bergerak di bidang pertambangan batu bara dan kegiatan pertambangan lainnya. Perseroan mengoperasikan pertambangan batu bara melalui anak usahanya, PT Dayak Membangun Pratama yang melakukan aktivitas penambangan di area Gunung Mas, Kalimantan Tengah. Perseroan berkomitmen untuk menyediakan produk premium, layanan pelanggan tingkat tinggi, dan pertumbuhan jangka panjang yang konsisten sambil meminimalkan dampak lingkungan sekarang dan di masa depan. Perseroan resmi listing di BEI pada tanggal 07 Setember 2022, dan beralamat di Gedung Centennial Tower Lt 21 Unit H Jl. Jenderal Gatot Subroto No. 24-25 Jakarta Selatan 12930</t>
  </si>
  <si>
    <t>(021) 22958324</t>
  </si>
  <si>
    <t>27-Mar-2017</t>
  </si>
  <si>
    <t>corporate@blackdiamondtbk.com</t>
  </si>
  <si>
    <t>COCO</t>
  </si>
  <si>
    <t>Wahana Interfood Nusantara Tbk.</t>
  </si>
  <si>
    <t>Jl. Dadali No. 16, RT. 001 RW 003, Kel. Garuda, Kec. Andir, Kota Bandung</t>
  </si>
  <si>
    <t>+62 22 6011375</t>
  </si>
  <si>
    <t>Gendra Fachrurozi // gendra@wahana-interfood.com // 0225411331</t>
  </si>
  <si>
    <t>www.wahana-interfood.com</t>
  </si>
  <si>
    <t>02.567.517.4-428.000</t>
  </si>
  <si>
    <t>20 Mar 2019</t>
  </si>
  <si>
    <t>PT Wahana Interfood Nusantara Tbk (IDX: COCO) bergerak di bidang produksi kakao dan cokelat. Produk perusahaan dipasarkan dengan merek SCHOKO. Selain didistribusikan di Indonesia, produk SCHOKO juga di eskpor ke berbagai Negara di Asia, Eropa, Australia, Selandia Baru dan Amerika Serikat. Perusahaan resmi listing di BEI pada tanggal 20 Maret 2019 dan beralamat di Jl. Dadali No. 16, RT. 001 RW 003, Kel. Garuda, Kec. Andir, Kota Bandung.</t>
  </si>
  <si>
    <t>+62 22 6033265</t>
  </si>
  <si>
    <t>2006</t>
  </si>
  <si>
    <t>corsec@wahana-interfood.com</t>
  </si>
  <si>
    <t>COWL</t>
  </si>
  <si>
    <t>Cowell Development Tbk.</t>
  </si>
  <si>
    <t>386 7868</t>
  </si>
  <si>
    <t>DARWIN FERNANDES MANURUNG // corsec@cowelldev.com // 3867868</t>
  </si>
  <si>
    <t>Graha Atrium, Lt. 6, Jl. Senen Raya No. 135, Jakarta 10410</t>
  </si>
  <si>
    <t>01.307.825.8-028.000</t>
  </si>
  <si>
    <t>19 Des 2007</t>
  </si>
  <si>
    <t>PT COWELL DEVELOPMENT Tbk (IDX: COWL) merupakan salah satu perusahaan properti papan atas yang bergerak diberbagai proyek pengembangan, mulai dari perumahan, apartemen, township, pusat perbelanjaan hingga perkantoran. Perusahaan ini mengembangkan Plaza Atrium Senen, The Oasis di Jakarta, Borneo Paradiso, perumahan Melati Mas Residence di Tangerang, Leverde-Serpong Park di Tangerang. Perusahaan ini didirikan pada 25 Maret 1981. Sebelumnya, perusahaan ini bernama PT Internusa Artacipta, lalu berganti menjadi PT Karya Cipta Putra Indonesia. Perusahaan ini kembali mengubah namanya menjadi PT Cowell Development. Perusahaan resmi listing di BEI pada tanggal 19 Desember 2007 dan beralamat kantor di Graha Atrium, Lt. 6, Jl. Senen Raya No. 135, Jakarta 10410.</t>
  </si>
  <si>
    <t>386 2919</t>
  </si>
  <si>
    <t>25 March 1981</t>
  </si>
  <si>
    <t>corsec@cowelldev.com</t>
  </si>
  <si>
    <t>CPIN</t>
  </si>
  <si>
    <t>Charoen Pokphand Indonesia Tbk</t>
  </si>
  <si>
    <t>Animal Feed</t>
  </si>
  <si>
    <t>021-691 9999</t>
  </si>
  <si>
    <t>Hadijanto Kartika // hadijanto@cp.co.id // 021-6919999, 6907324</t>
  </si>
  <si>
    <t>www.cp.co.id</t>
  </si>
  <si>
    <t>Jl. Ancol VIII/1  Jakarta 14430</t>
  </si>
  <si>
    <t>4186</t>
  </si>
  <si>
    <t>01.000.172.5-092.000</t>
  </si>
  <si>
    <t>18 Mar 1991</t>
  </si>
  <si>
    <t>PT Charoen Pokphand Indonesia Tbk (IDX: CPIN) adalah perusahaan yang bergerak dalam bidang pakan ternak, pengembangbiakan dan budidaya ayam pedaging bersama dengan pengolahannya, makanan olahan, pelestarian ayam dan daging sapi termasuk unit cold storage, penjualan pakan unggas, ayam dan daging sapi, dan bahan dari sumber hewani di dalam wilayah negara Republik Indonesia maupun di luar negeri sejauh diizinkan oleh undang-undang yang telah ditetapkan. Perusahaan mulai beroperasi secara komersial pada tahun 1972. Grand Tribute Corporation adalah entitas induk utama perusahaan dan anak perusahaan. Perusahaan resmi listing di BEI pada tanggal 18 Maret 1991 dan beralamat kantor pusat di Jl. Ancol VIII/1 Jakarta 14430.</t>
  </si>
  <si>
    <t>021-690 7324</t>
  </si>
  <si>
    <t>07 January 1972</t>
  </si>
  <si>
    <t>hadijanto@cp.co.id</t>
  </si>
  <si>
    <t>CPRI</t>
  </si>
  <si>
    <t>Capri Nusa Satu Properti Tbk.</t>
  </si>
  <si>
    <t>Multipiranti Graha Building, Lantai 4 Jl. Raden Inten II No.2, Buaran, Duren Sawit Jakarta Timur, 13440 - Indonesia</t>
  </si>
  <si>
    <t>(021) 8606 151</t>
  </si>
  <si>
    <t>Anyo Yusrini // corsec@caprinusa.com // 021-8606 151/</t>
  </si>
  <si>
    <t>http://caprinusa.com/</t>
  </si>
  <si>
    <t>03.171.557.6-008.000</t>
  </si>
  <si>
    <t>11-April-2019</t>
  </si>
  <si>
    <t>PT Capri Nusa Satu Properti Tbk (IDX: CPRI) adalah salah satu perusahaan pengembang di Indonesia yang fokus pada pengembangan gedung perkantoran, gedung pertemuan dan resort yang membidik pasar segment yang unik dengan mengangkat kearifan lokal, adat istiadat, seni dan budaya setempat. Perusahaan memulai kegiatan komersilnya pada tahun 2014. Properti milik perusahaan, diantaranya; Capri Art Office Raden Inten - Jakarta Timur, JW Office Tower and Convention Hall Jatiwaringin - Jakarta Timur, The Atuh Beach Resort and Spa, Nusa Penida - Bali. Perusahaan resmi listing di BEI pada tanggal 11 April 2019 dan beralamat kantor pusat di Multipiranti Graha Building, Lantai 4 Jl. Raden Inten II No. 2, Buaran, Duren Sawit Jakarta Timur, 13440.</t>
  </si>
  <si>
    <t>(021) 8632 822</t>
  </si>
  <si>
    <t>5-October-2011</t>
  </si>
  <si>
    <t>corsec@caprinusa.com</t>
  </si>
  <si>
    <t>CPRO</t>
  </si>
  <si>
    <t>Central Proteina Prima Tbk.</t>
  </si>
  <si>
    <t>50191788</t>
  </si>
  <si>
    <t>Armand Ardika // armand.ardika@cpp.co.id // +622157851788</t>
  </si>
  <si>
    <t>www.cpp.co.id</t>
  </si>
  <si>
    <t>JL HR Rasuna Said Kav H1-2</t>
  </si>
  <si>
    <t>6397</t>
  </si>
  <si>
    <t>01.002.946.0-054.000</t>
  </si>
  <si>
    <t>28 Nov 2006</t>
  </si>
  <si>
    <t>PT Central Proteina Prima Tbk (IDX: CPRO) merupakan perusahaan budi daya udang dan ikan serta produsen makanan olahan. Perusahaan memulai bisnisnya sejak bulan April 1980. Perusahaan memproduksi produk akuakultur berkualitas tinggi seperti pakan, bibit, pakan hewan peliharaan, probiotik hingga produk udang dan makanan olahan untuk pasar domestik maupun ekspor. Perusahaan telah mengembangkan sayap pemasaran produk pakan ke; India, dan produk udang ke pasar internasional, seperti; Vietnam, Cina, Jepang, Amerika, Kanada, Inggris, Belgia, Perancis, Belanda, Jerman dan New Zealand. Perusahaan resmi listing di BEI pada tanggal 28 November 2006 dan beralamat kantor pusat di JL HR Rasuna Said Kav H1-2.</t>
  </si>
  <si>
    <t>50191808</t>
  </si>
  <si>
    <t>30 April 1980</t>
  </si>
  <si>
    <t>armand.ardika@cpp.co.id</t>
  </si>
  <si>
    <t>CRAB</t>
  </si>
  <si>
    <t>Toba Surimi Industries Tbk.</t>
  </si>
  <si>
    <t>Fishery</t>
  </si>
  <si>
    <t>Komplek Cemara Asri Blok C6 No 12 Sampali, Percut Sei Tuan, Deli Serdang Sumatera Utara 20371</t>
  </si>
  <si>
    <t>+62 616871022</t>
  </si>
  <si>
    <t>Mulyanti // corsec@tobasurimi.com // 061-6871022</t>
  </si>
  <si>
    <t>https://www.tobasurimi.com/</t>
  </si>
  <si>
    <t>Jl. Pulau Pinang 2, Kawasan Industri Medan II Saentis Deli Serdang, 20371 Sumatera Utara, Indonesia</t>
  </si>
  <si>
    <t>656</t>
  </si>
  <si>
    <t>01.718.918.4-125.00</t>
  </si>
  <si>
    <t>10-Aug-2022</t>
  </si>
  <si>
    <t>PT Toba Surimi Industries Tbk (IDX: CRAB), didirikan pada tahun 1997, perseroan bergerak di Industri Pembekuan, Pengolahan, Pengawetan, Perdagangan Besar Makanan &amp;Minuman serta Hasil Perikanan. Perseroan memiliki 2 pabrik yang terletak di Sumatera Utara, Indonesia. Hingga kini, perseroan sudah memperluas jaringan penjualannya. Dari yang sebelumnya hanya berjualan di Amerika Serikat, sekarang perseroan juga berjualan di berbagai negara di Eropa, Asia, Australia, Kanada, Britania, Arab, dan Indonesia. Perseroan memperoleh berbagai bahan baku dari berbagai lokasi di Indonesia, seperti Aceh, Pangkalan Brandan, Pantai Cermin, Tanjung Balai, dan Sibolga. Perseroan resmi listing di BEI pada tanggal 10 Agustus 2022, dan beralamat di Jl. Pulau Pinang 2, Kawasan Industri Medan II Saentis Deli Serdang, 20371 Sumatera Utara.</t>
  </si>
  <si>
    <t>+62 616871007</t>
  </si>
  <si>
    <t>1997</t>
  </si>
  <si>
    <t>corsec@tobasurimi.com</t>
  </si>
  <si>
    <t>CRSN</t>
  </si>
  <si>
    <t>Carsurin Tbk.</t>
  </si>
  <si>
    <t>https://www.carsurin.com</t>
  </si>
  <si>
    <t>SOHO CAPITAL, 28th Floor Jl. Letjen S. Parman Kav.28, Grogol Petamburan, Jakarta Barat</t>
  </si>
  <si>
    <t>CSAP</t>
  </si>
  <si>
    <t>Catur Sentosa Adiprana Tbk.</t>
  </si>
  <si>
    <t>566-8801, 567-2622</t>
  </si>
  <si>
    <t>Idrus Hermawan Widjajakusuma // corsec@csahome.com // 021-5672622, 021-5668801</t>
  </si>
  <si>
    <t>www.csahome.com</t>
  </si>
  <si>
    <t>Jl. Daan Mogot Raya No.234,  Jakarta 11510</t>
  </si>
  <si>
    <t>3824</t>
  </si>
  <si>
    <t>01.367.223.3-054.000</t>
  </si>
  <si>
    <t>12 Des 2007</t>
  </si>
  <si>
    <t>PT Catur Sentosa Adiprana Tbk (IDX: CSAP) adalah perusahaan yang bergerak di bidang perdagangan barang industri khususnya bahan bangunan dan barang konsumsi. Perusahaan mulai beroperasi secara komersial pada tahun 1983 dan terkenal dengan brand Mitra10. Adapun PT. Buanatata Adisentosa adalah entitas induk perusahaan dan juga merupakan entitas induk utama perusahaan dan anak perusahaan. Perusahaan resmi listing di BEI pada tanggal 12 Desember 2007 dan beralamat kantor di Jl. Daan Mogot Raya No. 234, Jakarta 11510.</t>
  </si>
  <si>
    <t>566-9445</t>
  </si>
  <si>
    <t>31 December 1983</t>
  </si>
  <si>
    <t>corsec@csahome.com</t>
  </si>
  <si>
    <t>CSIS</t>
  </si>
  <si>
    <t>Cahayasakti Investindo Sukses Tbk.</t>
  </si>
  <si>
    <t>0251 8666 873/874</t>
  </si>
  <si>
    <t>Novita // novita.aurellia@yahoo.com  // 0251 8657919</t>
  </si>
  <si>
    <t>www.csis.co.id</t>
  </si>
  <si>
    <t>Kawasan Industri Olympic Jalan Kaum Sari No. 1, Kedung Halang Talang Bogor 16151, Jawa Barat</t>
  </si>
  <si>
    <t>01.632.966.6-404.000</t>
  </si>
  <si>
    <t>10 Mei 2017</t>
  </si>
  <si>
    <t>PT Cahayasakti Investindo Sukses Tbk (IDX: CSIS) merupakan salah satu perusahaan dari kelompok Olympic Group yang didirikan pada tanggal 2 Juni 1995. Perseroan bergerak dalam bidang usaha Industri Furniture Custom Made dan design interior. Sejak tahun 2005, perseroan mengkhususkan usahanya dalam bidang proyek atau kontraktor untuk pekerjaan furniture custom made interior. Pada tahun 2015, Perseroan mulai mengembangkan bisnisnya ke bidang jasa konstruksi umum. Proyek konstruksi yang telah diselesaikan adalah pembangunan hotel dan condotel di Sentul Utara, sedangkan proyek konstruksi yang sedang dikerjakan saat ini adalah pembangunan smart warehouse, infrastruktur, gudang, dan apartemen di daerah Sentul. Perusahaan resmi listing di BEI pada tanggal 10 Mei 2017 dan beralamat kantor di Kawasan Industri Olympic Jalan Kaum Sari No. 1, Kedung Halang Talang Bogor 16151, Jawa Barat.</t>
  </si>
  <si>
    <t>0251 8666 875</t>
  </si>
  <si>
    <t>2 Juni 1995</t>
  </si>
  <si>
    <t>corporate.secretary@csis.co.id</t>
  </si>
  <si>
    <t>CSMI</t>
  </si>
  <si>
    <t>Cipta Selera Murni Tbk.</t>
  </si>
  <si>
    <t>Rumah Makan</t>
  </si>
  <si>
    <t>Jl. Cikini Raya No. 60A Jakarta Pusat, 10330 Indonesia</t>
  </si>
  <si>
    <t>(021) 314 0411</t>
  </si>
  <si>
    <t>Ronald Budiono Latief // texas@texaschicken.co.id // (021) 314 0411</t>
  </si>
  <si>
    <t>http://www.texaschicken.co.id/</t>
  </si>
  <si>
    <t>01.366.769.6-073.000</t>
  </si>
  <si>
    <t>PT Cipta Selera Murni Tbk (IDX: CSMI) didirikan pada tanggal 25 Juli 1983. Perusahaan bergerak dalam bidang restoran (fast food) danperdagangan. Perusahaan saat ini merupakan salah satu pemegang hak waralaba "Texas Chicken" di Indonesia, yang beroperasi sejak 4 Juli 1984. Perusahaan resmi listing di BEI pada tanggal 09 April 2020 dan beralamat kantor di Jl. Cikini Raya No. 60A Jakarta Pusat, 10330.</t>
  </si>
  <si>
    <t>(021) 314 0037</t>
  </si>
  <si>
    <t>1980</t>
  </si>
  <si>
    <t>texas@texaschicken.co.id</t>
  </si>
  <si>
    <t>CSRA</t>
  </si>
  <si>
    <t>Cisadane Sawit Raya Tbk.</t>
  </si>
  <si>
    <t>JL. Pluit Selatan Raya Komplek CBD Pluit Blok R2 B-25 Jakarta Utara, 14440 – Indonesia</t>
  </si>
  <si>
    <t>(021) 66673312-15</t>
  </si>
  <si>
    <t>Sidik Pramono // corpsec@csr.co.id // (021) 666 73312 - 15</t>
  </si>
  <si>
    <t>https://csr.co.id/id/</t>
  </si>
  <si>
    <t>Around 3500</t>
  </si>
  <si>
    <t>01.062.121.7-038.000</t>
  </si>
  <si>
    <t>PT Cisadane Sawit Raya Tbk (IDX: CSRA) didirikan pada tanggal 28 Oktober 1983. Perusahaan memulai kegiatan usahanya secara komersial pada bulan Juli 1995. Kegiatan utama Perseroan saat ini adalah mengembangkan areal perkebunan dan produksi minyak sawit yang terletak di Desa Sei Tampang, Kecamatan Bilah Hilir, Kabupaten Labuan Batu, Propinsi Sumatra Utara. Perseroan memiliki enam entitas anak usaha yang mayoritas diakuisisi dalam kondisi greenfield project. Perusahaan resmi listing di BEI pada tanggal 09 Januari 2020 dan beralamat kantor di JL. Pluit Selatan Raya Komplek CBD Pluit Blok R2 B-25 Jakarta Utara, 14440.</t>
  </si>
  <si>
    <t>(021) 66673310-11</t>
  </si>
  <si>
    <t>28 Oktober 1983</t>
  </si>
  <si>
    <t>corpsec@csr.co.id</t>
  </si>
  <si>
    <t>CTBN</t>
  </si>
  <si>
    <t>Citra Tubindo Tbk.</t>
  </si>
  <si>
    <t>(021) 5250609</t>
  </si>
  <si>
    <t>Ida Napitupulu, SH // ida@citramasbatam.com // 0778-711778</t>
  </si>
  <si>
    <t>www.citratubindo.com</t>
  </si>
  <si>
    <t>World Trade Centre (WTC) 5 Lantai 16 Jl.Jenderal Sudirman Kav.29-31 Jakarta Selatan</t>
  </si>
  <si>
    <t>1493</t>
  </si>
  <si>
    <t>01.258.311.8-054.000</t>
  </si>
  <si>
    <t>28 Nov 1989</t>
  </si>
  <si>
    <t>PT Citra Tubindo Tbk (IDX: CTBN) bergerak dalam penyediaan fasilitas untuk industri minyak, yang meliputi layanan pipa gulir dan pembuatan asesoris, pada tahun 1984, dan mulai menyediakan layanan pengolahan pemanas pipa baja tanpa jahitan (seamless) pada tahun 1992. Adapun Vallourec SA, suatu perusahaan yang didirikan di Perancis yang merupakan induk perusahaan utama bagi perusahaan dan Anak Perusahaan. Perusahaan resmi listing di BEI pada tanggal 28 November 1989 dan beralamat kantor di World Trade Centre (WTC) 5 Lantai 16 Jl. Jenderal Sudirman Kav. 29-31 Jakarta Selatan.</t>
  </si>
  <si>
    <t>(021) 5712317</t>
  </si>
  <si>
    <t>23 August 1983</t>
  </si>
  <si>
    <t>corsec@citratubindo.co.id</t>
  </si>
  <si>
    <t>CTRA</t>
  </si>
  <si>
    <t>Ciputra Development Tbk.</t>
  </si>
  <si>
    <t>(021) 2988-5858, 2988-6868, 2988-7878</t>
  </si>
  <si>
    <t>Tulus Santoso // tulus@ciputra.com // 522-6868; 522-5858; 520-7333</t>
  </si>
  <si>
    <t>www.ciputradevelopment.com</t>
  </si>
  <si>
    <t>Ciputra World 1 DBS Bank Tower Lantai 39 Jl. Prof. DR. Satrio Kav. 3-5 Jakarta 12940</t>
  </si>
  <si>
    <t>1726</t>
  </si>
  <si>
    <t>01.374.211.9-054.000</t>
  </si>
  <si>
    <t>28 Mar 1994</t>
  </si>
  <si>
    <t>PT Ciputra Development Tbk (IDX: CTRA) adalah perusahaan yang bergerak dalam bidang pengembangan dan penjualan real estat, apartemen, ruang perkantoran, pusat perbelanjaan, tempat rekreasi dan fasilitas dan penyediaan layanan terkait dengan perancangan, pengembangan dan pemeliharaan fasilitas perumahan, termasuk namun tidak terbatas pada lapangan golf, klub keluarga, restoran dan pusat rekreasi lainnya beserta fasilitasnya. Perusahaan mulai beroperasi secara komersial pada tahun 1984. PT. Sang Pelopor adalah perusahaan induk utama dari perusahaan dan anak perusahaan. Perusahaan resmi listing di BEI pada tanggal 28 Maret 1994 dan beralamat kantor di Ciputra World 1 DBS Bank Tower Lantai 39 Jl. Prof. DR. Satrio Kav. 3-5 Jakarta 12940.</t>
  </si>
  <si>
    <t>(021) 2988-8585</t>
  </si>
  <si>
    <t>22 October 1981</t>
  </si>
  <si>
    <t>investor@ciputra.com</t>
  </si>
  <si>
    <t>CTTH</t>
  </si>
  <si>
    <t>Citatah Tbk.</t>
  </si>
  <si>
    <t>021 - 3972 2018</t>
  </si>
  <si>
    <t>Loura Hardjaloka // loura@citatah.co.id legal@citatah.co.id fa@citatah.co.id citatah@citatah.co.id // 021-57948098 0264-317577</t>
  </si>
  <si>
    <t>http://www.citatah.co.id</t>
  </si>
  <si>
    <t>Jl. Prof. Dr. Satrio Blok C4 No. 10, Kel. Kuningan Timur, Kec. Setiabudi, Jakarta Selatan 12950</t>
  </si>
  <si>
    <t>927</t>
  </si>
  <si>
    <t>01.104.748.7-054.000</t>
  </si>
  <si>
    <t>03 Jul 1996</t>
  </si>
  <si>
    <t>PT Citatah Tbk (IDX: CTTH) adalah perusahaan yang bergerak di bidang manufaktur dan penjualan marmer, kerajinan marmer, dan kegiatan terkait lainnya. Perusahaan mulai beroperasi secara komersial pada tahun 1976. Perusahaan telah mengekspor produk marmer ke lebih dari 40 negara. Perusahaan resmi listing di BEI pada tanggal 03 Juli 1996 dan beralamat kantor di Jl. Prof. Dr. Satrio Blok C4 No. 10, Kel. Kuningan Timur, Kec. Setiabudi, Jakarta Selatan 12950.</t>
  </si>
  <si>
    <t>021 - 3972 2028</t>
  </si>
  <si>
    <t>26 September 1974</t>
  </si>
  <si>
    <t>legal@citatah.co.id; loura@citatah.co.id; fa@citatah.co.id;</t>
  </si>
  <si>
    <t>CUAN</t>
  </si>
  <si>
    <t>Petrindo Jaya Kreasi Tbk.</t>
  </si>
  <si>
    <t>Gedung Wisma Barito Pacific, lantai 3 B Jl. Let. Jend. S. Parman Kav. 62-63, Jakarta 11410</t>
  </si>
  <si>
    <t>(021) 5308520</t>
  </si>
  <si>
    <t>Michael // corsec@petrindo.co.id // (021) 5308520</t>
  </si>
  <si>
    <t>https://petrindo.co.id</t>
  </si>
  <si>
    <t>Gedung Wisma Barito Pacific, lantai 3 B Jl. Let. Jend. S. Parman Kav. 62-63, Jakarta.</t>
  </si>
  <si>
    <t>44</t>
  </si>
  <si>
    <t>02.889.701.3-031.000</t>
  </si>
  <si>
    <t>8-Maret-2023</t>
  </si>
  <si>
    <t>PT Petrindo Jaya Kreasi Tbk (IDX : CUAN) PT Petrindo Jaya Kreasi merupakan perusahaan induk yang menjalankan kegiatan usaha aktivitas Perusahaan Holding (KBLI No. 64200), yang mencakup kegiatan dari perusahaan holding (holding companies), yaitu perusahaan yang menguasai aset dari sekelompok perusahaan subsidiary dan kegiatan utamanya adalah kepemilikan kelompok tersebut. Melalui entitas anak perusahaan, perseroan memiliki dua (2) konsesi tambang batu bara di Kalimantan yang dikelola oleh entitas anak perusahaan. Perusahaan resmi listing di BEI pada tanggal 08 Maret 2023 dan beralamat di Gedung Wisma Barito Pacific, lantai 3 B Jl. Let. Jend. S. Parman Kav. 62-63, Jakarta.</t>
  </si>
  <si>
    <t>(021) 5355678</t>
  </si>
  <si>
    <t>4-Agustus-2008</t>
  </si>
  <si>
    <t>corsec@petrindo.co.id</t>
  </si>
  <si>
    <t>DADA</t>
  </si>
  <si>
    <t>Diamond Citra Propertindo Tbk.</t>
  </si>
  <si>
    <t>Jl.Palakali Raya, Kel. Kukusan, Kec. Beji, Depok, Jawa Barat.</t>
  </si>
  <si>
    <t>(021) 2941 5959</t>
  </si>
  <si>
    <t>Muhammad Reza // corsec@diamondland.co.id // (021) 2941 5959</t>
  </si>
  <si>
    <t>https://www.diamondland.id/</t>
  </si>
  <si>
    <t>72.908.695.9-412.000</t>
  </si>
  <si>
    <t>14-Feb-2020</t>
  </si>
  <si>
    <t>PT Diamond Citra Propertindo Tbk (IDX: DADA) didirikan pada tanggal 29 Desember 2014. Perusahaan bergerak dalam bidang real estat atas dasar balas jasa atau kontrak dan real estat yang dimiliki sendiri (apartemen) atau sewa (condovillas). Terbaru, Perusahaan telah mengembangkan Apartemen Davedi Depok dan Apple Residence di Jakarta Selatan. Perusahaan resmi listing di BEI pada tanggal 14 Februari 2020 dan beralamat kantor di Jl. Palakali Raya, Kec. Kukusan, Kec. Beji, Depok, Jawa Barat.</t>
  </si>
  <si>
    <t>info@diamondland.co.id</t>
  </si>
  <si>
    <t>DART</t>
  </si>
  <si>
    <t>Duta Anggada Realty Tbk.</t>
  </si>
  <si>
    <t>520-8000</t>
  </si>
  <si>
    <t>Aka Permata // aka@dutaanggada.com // (021) 520 8000</t>
  </si>
  <si>
    <t>Chase Plaza Tower Lt. 21  Jl. Jend. Sudirman Kav. 21  Jakarta</t>
  </si>
  <si>
    <t>749</t>
  </si>
  <si>
    <t>01.366.015.4-054.000</t>
  </si>
  <si>
    <t>08 Mei 1990</t>
  </si>
  <si>
    <t xml:space="preserve"> PT Duta Anggada Realty Tbk (IDX: DART) bergerak dalam bidang pengembangan, penjualan, penyewaan dan pengelolaan apartemen, gedung perkantoran dan pusat perbelanjaan serta kegiatan terkait lainnya. Selain itu, Perusahaan juga memiliki tanah dalam pengembangan yang berlokasi di strategis. Perusahaan mulai beroperasi secara komersial pada tahun 1984. Perseroan resmi listing di BEI pada tanggal 08 Mei 1990 dan beralamat kantor di Chase Plaza Tower Lt. 21 Jl. Jend. Sudirman Kav. 21 Jakarta.</t>
  </si>
  <si>
    <t>520-8300</t>
  </si>
  <si>
    <t>30 December 1983</t>
  </si>
  <si>
    <t>Greg@dutaanggada.com</t>
  </si>
  <si>
    <t>DAYA</t>
  </si>
  <si>
    <t>Duta Intidaya Tbk.</t>
  </si>
  <si>
    <t>Ritel &amp; Distributor Obat-obatan</t>
  </si>
  <si>
    <t>021-2128-3001</t>
  </si>
  <si>
    <t>www.watsons.biz.id</t>
  </si>
  <si>
    <t>EightyEight@Kasablanka Office Tower, Tower A, Lantai 37, Jl. Casablanca Kav. 88,  Jakarta 12960</t>
  </si>
  <si>
    <t>02.460.408.4-063.000</t>
  </si>
  <si>
    <t>28 Jun 2016</t>
  </si>
  <si>
    <t>PT Duta Intidaya Tbk (IDX: DAYA) didirikan pada tahun 2005. Perusahaan ini membuka toko pertamanya di tahun 2006 dengan nama "Watsons" (melalui perjanjian lisensi tunggal dan eksklusif dengan A. S. Watson Group, peritel kesehatan dan kecantikan internasional terbesar di Asia dan Eropa). Saat ini Watsons Indonesia adalah peritel kecantikan dan kesehatan dengan lebih dari 45 gerai yang berlokasi di Jakarta, Banten, Jawa Barat dan Jawa Tengah. Perusahaan resmi listing di BEI pada tanggal 28 Juni 2016 dan beralamat kantor di Gedung EightyEight@Kasablanka Tower A Lantai 28 dan 37 Jl. Casablanca Raya Kav. 88 RT. 007 RW. 006 Menteng Dalam, Tebet, Jakarta Selatan.</t>
  </si>
  <si>
    <t>021-2128-3002</t>
  </si>
  <si>
    <t>corporate.secretary@watsons.co.id</t>
  </si>
  <si>
    <t>DCII</t>
  </si>
  <si>
    <t>DCI Indonesia Tbk.</t>
  </si>
  <si>
    <t>Equity Tower, Lantai 17 Unit F SCBD Lot. 9, Jl. Jend. Sudirman Kav. 52 – 53, Jakarta 12190</t>
  </si>
  <si>
    <t>+62 21 2903 7500</t>
  </si>
  <si>
    <t>https://www.dci-indonesia.com/</t>
  </si>
  <si>
    <t>31.366.071.4-012.000</t>
  </si>
  <si>
    <t>06-Jan-2021</t>
  </si>
  <si>
    <t>PT DCI Indonesia Tbk (IDX: DCII) merupakan perusahaan yang bergerak di bidang industri penyedia jasa penyimpanan data server atau hosting alias pusat data cloud. DCI didirikan pada 18 Juli 2011. Layanan jasa utama yang disediakan Perusahaan, yaitu berupa layanan ruang pusat data (colocation). Perusahaan merupakan pusat data tier-IV pertama di Asia Tenggara. Sebagai perusahaan yang sedang berkembang, DCI sedang meningkatkan pelayanan dan dan menambah gedung dengan total daya 300 MW. Perusahaan resmi listing di BEI pada tanggal 06 Januari 2021 dan beralamat kantor di Equity Tower, Lantai 17 Unit F SCBD Lot. 9, Jl. Jend. Sudirman Kav. 52 – 53, Jakarta 12190.</t>
  </si>
  <si>
    <t>+62 21 2903 7600</t>
  </si>
  <si>
    <t>corpsec@dci-indonesia.com</t>
  </si>
  <si>
    <t>DEAL</t>
  </si>
  <si>
    <t>Dewata Freightinternational Tbk.</t>
  </si>
  <si>
    <t>Kirana Two Office Tower 12th floor Jalan Boulevard Timur No. 88 Kelapa Gading, Jakarta Utara, 14240</t>
  </si>
  <si>
    <t>+62 (021) 29688899</t>
  </si>
  <si>
    <t>Nur Hasanah // corsec@dfilogistics.com // +6221 29688899</t>
  </si>
  <si>
    <t>www.dfilogistics.com</t>
  </si>
  <si>
    <t>01.696.054.4-904.000</t>
  </si>
  <si>
    <t>09 Nov 2018</t>
  </si>
  <si>
    <t>PT Dewata Freightinternational Tbk (IDX: DEAL) adalah perusahaan yang bergerak dalam bidang jasa pengurusan transportasi yang meliputi kegiatan jasa trucking, ekspor/impor, container, pengangkutan alat-alat berat dan jasa pelabuhan kepabeanan. Perusahaan memulai kegiatan operasi komersilnya pada tahun 1995. Perseroan resmi listing di BEI pada tanggal 11 November 2018 dan beralamat kantor di Kirana Two Office Tower 12th floor Jalan Boulevard Timur No. 88 Kelapa Gading, Jakarta Utara, 14240.</t>
  </si>
  <si>
    <t>+62 (021) 29677799</t>
  </si>
  <si>
    <t>1994</t>
  </si>
  <si>
    <t>corsec@dfilogistics.com</t>
  </si>
  <si>
    <t>DEFI</t>
  </si>
  <si>
    <t>Danasupra Erapacific Tbk.</t>
  </si>
  <si>
    <t>+62 21 51401157</t>
  </si>
  <si>
    <t>Euodia Dewajanti // danasupra@cbn.net.id // (021)29022651</t>
  </si>
  <si>
    <t>www.danasupra.com</t>
  </si>
  <si>
    <t>Tower C, Lantai 5, 18 Parc Place SCBD Jl. Jenderal  Sudirman Kav. 52 - 53 Jakarta 12190</t>
  </si>
  <si>
    <t>92</t>
  </si>
  <si>
    <t>01.709.492.1-054.000</t>
  </si>
  <si>
    <t>06 Jul 2001</t>
  </si>
  <si>
    <t>PT Danasupra Erapacific Tbk (IDX: DEFI) mulai operasional pada tahun 1995, dan bergerak dalam leasing, anjakpiutang, dan pembiayaan konsumen. Kegiatan usaha Perusahaan dibagi menjadi tiga divisi, yaitu sewa (menyediakan layanan pembiayaandalam pengadaan barang modal seperti fasilitas dan peralatan produksi), anjak piutang (menyediakan jasa pembiayaan, yang akan membantu pengusaha untuk meningkatkan modal kerja) dan pembiayaankonsumen (menyediakan jasa pembiayaan barang-barang konsumen). Perusahaan resmi listing di BEI pada tanggal 06 Juli 2001 dan beralamat kantor di Tower C, Lantai 5, 18 Parc Place SCBD Jl. Jenderal Sudirman Kav. 52 - 53 Jakarta 12190.</t>
  </si>
  <si>
    <t>+62 21 51401159</t>
  </si>
  <si>
    <t>11 November 1994</t>
  </si>
  <si>
    <t>danasupra@cbn.net.id</t>
  </si>
  <si>
    <t>DEPO</t>
  </si>
  <si>
    <t>Caturkarda Depo Bangunan Tbk.</t>
  </si>
  <si>
    <t>Jl. Raya Serpong KM2, Kel. Pakulonan, Kec. Serpong Utara, Tangerang Selatan</t>
  </si>
  <si>
    <t>021–53120808</t>
  </si>
  <si>
    <t>https://depobangunan.co.id/</t>
  </si>
  <si>
    <t>01.756.274.5-415.000</t>
  </si>
  <si>
    <t xml:space="preserve"> PT Caturkarda Depo Bangunan Tbk (IDX: DEPO) adalah Perusahaan yang bergerak di bisnis ritel bahan bahan bangunan atau supermarket Bahan Bangunan dengan merek/brand Depo Bangunan; yang menyediakan kebutuhan membangunan dan merenovasi rumah mulai dari bahan bangunan hingga perlengkapan rumah tangga. Saat ini, Depo Bangunan merupakan supermarket bahan bangunan terkemuka di Indonesia dengan konsep: Lengkap, Nyaman dan Murah. Perusahaan resmi listing di BEI pada tanggal 25 November 2021 danberalamat kantor di Jl. Raya Serpong KM2, Kel. Pakulonan, Kec. Serpong Utara, Tangerang Selatan.</t>
  </si>
  <si>
    <t>021–53120707</t>
  </si>
  <si>
    <t>corp.secretary@depobangunan.co.id</t>
  </si>
  <si>
    <t>DEWA</t>
  </si>
  <si>
    <t>Darma Henwa Tbk</t>
  </si>
  <si>
    <t>Tel. 021-29912350</t>
  </si>
  <si>
    <t>Mukson Arif Rosyidi // Corporate.secretary@ptdh.co.id // (021) 2991 2350</t>
  </si>
  <si>
    <t>www.ptdh.co.id</t>
  </si>
  <si>
    <t>Gedung Bakrie Tower Lantai 8, Rasuna Epicentrum Jalan HR. Rasuna Said, Kuningan Jakarta, 12940</t>
  </si>
  <si>
    <t>1910</t>
  </si>
  <si>
    <t>01.565.295.1-017.000</t>
  </si>
  <si>
    <t>26 Sep 2007</t>
  </si>
  <si>
    <t>PT Darma Henwa Tbk (IDX: DEWA) resmi berdiri sejak 8 Oktober1991. Sebelumnya bernama PT HWE Indonesia bergerak dalam bidang penunjang pertambangan dan penggalian lainnya, reparasi produk logam pabrikasi, mesin dan peralatan, aktivitas penyewaan dan sewa guna usaha tanpa hak opsi mesin, peralatan dan barang berwujud lainnya, konstruksi jalan dan jalan rel, konstruksi. Perusahaan mulai beroperasi secara komersial pada tahun 1996. Perusahaan resmi listing di BEI pada tanggal 26 September 2007 dan beralamat kantor di Gedung Bakrie Tower Lantai 8, Rasuna Epicentrum Jalan HR. Rasuna Said, Kuningan Jakarta, 12940.</t>
  </si>
  <si>
    <t>Fax. 021-29912364, 29912365</t>
  </si>
  <si>
    <t>08 October 1991</t>
  </si>
  <si>
    <t>corporate.secretary@ptdh.co.id</t>
  </si>
  <si>
    <t>DEWI</t>
  </si>
  <si>
    <t>Dewi Shri Farmindo Tbk.</t>
  </si>
  <si>
    <t>Kampung Cimenyan, RT 003/ RW 003 Desa Cintaasih, Kecamatan Gekbrong, Cianjur, Jawa Barat 43261</t>
  </si>
  <si>
    <t>(62-21) 5880094</t>
  </si>
  <si>
    <t>Rita Juwita // corsec@dewishrifarmindo.com // 021 - 5880094</t>
  </si>
  <si>
    <t>https://dewishrifarmindo.com/</t>
  </si>
  <si>
    <t>930350889406000</t>
  </si>
  <si>
    <t>18-Jul-2022</t>
  </si>
  <si>
    <t>PT Dewi Shri Farmindo Tbk (IDX: DEWI) didirikan di Cianjur pada tahun 2019, perseroan memiliki bidang usaha Bergerak di Bidang Budidaya Ayam Ras Pedaging dan Perdagangan Eceran Hewan Ternak. Perseroan resmi listing di BEI pada tanggal 18 Juli 2022 dan beralamat di Kampung Cimenyan, RT 003/ RW 003 Desa Cintaasih, Kecamatan Gekbrong, Cianjur, Jawa Barat 43261</t>
  </si>
  <si>
    <t>17-Sep-2019</t>
  </si>
  <si>
    <t>corsec@dewishrifarmindo.com</t>
  </si>
  <si>
    <t>DFAM</t>
  </si>
  <si>
    <t>Dafam Property Indonesia Tbk.</t>
  </si>
  <si>
    <t>Jawa Tengah</t>
  </si>
  <si>
    <t>+6224 3569595</t>
  </si>
  <si>
    <t>Handoko Setijawan // corporate@dafamproperty.com // +62 24 356 9595</t>
  </si>
  <si>
    <t>www.dafamproperty.com</t>
  </si>
  <si>
    <t>Menara Suara Merdeka 11th Floor Jalan Pandanaran No. 30, Semarang, 50134</t>
  </si>
  <si>
    <t>02.768.793.8-512.000</t>
  </si>
  <si>
    <t>27 Apr 2018</t>
  </si>
  <si>
    <t>PT Dafam Property Indonesia Tbk (IDX: DFAM) Berdiri sejak 2011, adalah perusahaan yang bergerak di bidang pengembangan properti, mulai dari perumahan, komersial, dan juga hotel &amp; resort yang tersebar dari Sabang hingga Merauke. Perusahaan resmi listing di BEI pada tanggal 27 April 2018 dan beralamat kantor di Menara Suara Merdeka 11th Floor Jalan Pandanaran No. 30, Semarang, 50134.</t>
  </si>
  <si>
    <t>+6224 3569222</t>
  </si>
  <si>
    <t>corporate@dafamproperty.com</t>
  </si>
  <si>
    <t>DGIK</t>
  </si>
  <si>
    <t>Nusa Konstruksi Enjiniring Tbk.</t>
  </si>
  <si>
    <t>7221003; 7267603</t>
  </si>
  <si>
    <t>Djohan Halim // dutagrha@cbn.net.id // 7221003; 7267603</t>
  </si>
  <si>
    <t>http://www.nusakonstruksi.com</t>
  </si>
  <si>
    <t>ITS Office Tower (Niffaro Park) Lantai 20-21 Jalan Raya Pasar Minggu KM 18. Pasar Minggu, Jakarta</t>
  </si>
  <si>
    <t>01.370.350.9-012.000</t>
  </si>
  <si>
    <t>PT Nusa Konstruksi Enjiniring Tbk (IDX: DGIK) bergerak dalam pembangunan gedung dan konstruksi sipil termasuk jalan, irigasi, bendungan, pembangkit listrik, kereta api dan pelabuhan. Perusahaan mulai beroperasi pada tahun 1982. Untuk mendukung kegiatan bisnisnya, perusahaan ini memiliki kantor cabang di Padang, Balikpapan, Surabaya, dan Makassar. Melalui anak usahanya, perusahaan ini juga berbisnis di bidang konstruksi infrastruktur pertambangan, pengembangan properti, dan pembangkitan listrik. Perusahaan resmi listing di BEI pada tanggal 19 Desember 2007 dan beralamat kantor di ITS Office Tower (Niffaro Park) Lantai 20-21 Jalan Raya Pasar Minggu KM 18. Pasar Minggu, Jakarta Selatan.</t>
  </si>
  <si>
    <t>7396580</t>
  </si>
  <si>
    <t>28 July 1982</t>
  </si>
  <si>
    <t>corporate@nusakonstruksi.com</t>
  </si>
  <si>
    <t>DGNS</t>
  </si>
  <si>
    <t>Diagnos Laboratorium Utama Tbk.</t>
  </si>
  <si>
    <t>Gedung Graha Anam Lantai 2 Jl. Cikditiro No. 11 A, B, C, Kelurahan Gondangdia, Kecamatan Menteng Jakarta Pusat 10350, Indonesia</t>
  </si>
  <si>
    <t>+62 21 3193 1883</t>
  </si>
  <si>
    <t>https://www.diagnos.co.id/</t>
  </si>
  <si>
    <t>02.492.628.9-076.000</t>
  </si>
  <si>
    <t>15-Jan-2021</t>
  </si>
  <si>
    <t>PT Diagnos Laboratorium Utama Tbk (IDX: DGNS) didirikan pada tanggal 29 Agustus 2009. Perusahaan bergerak dalam menyediakan pelayanan penunjang kesehatan, seperti laboratorium kesehatan, pusat gambar diagnosa lainnya, laboratorium pemeriksaan darah, gudang farmasi, bank mata, bank darah, bank sperma, bank transplantasi organ dan pelayanan penunjang medik lainnya. Perusahaan merupakan bagian dari BMHS (Bundamedik Healthcare System). Perusahaan resmi listing di BEI pada tanggal 15 Januari 2021 dan beralamat kantor di Gedung Graha Anam Lantai 2 Jl. Cikditiro No. 11 A, B, C, Kelurahan Gondangdia, Kecamatan Menteng Jakarta Pusat 10350.</t>
  </si>
  <si>
    <t>corsec@diagnos.co.id</t>
  </si>
  <si>
    <t>DIGI</t>
  </si>
  <si>
    <t>Arkadia Digital Media Tbk.</t>
  </si>
  <si>
    <t>Gedung Sahid Sudirman Center Lantai 19 Jalan Jend. Sudirman Kav. 86, Jakarta 10220, Indonesia</t>
  </si>
  <si>
    <t>+62 21 7241888</t>
  </si>
  <si>
    <t>Erfan Suryono // corsec@arkadiacorp.com // (021) 724 1888</t>
  </si>
  <si>
    <t>www.arkadiacorp.com</t>
  </si>
  <si>
    <t>03.211.456.3-012.000</t>
  </si>
  <si>
    <t>18 Sep 2018</t>
  </si>
  <si>
    <t>PT Arkadia Digital Media Tbk (IDX: DIGI) adalah perusahaan yang memiliki aktivitas bisnis di bidang portal web dan konten multimedia melalui tiga entitas anaknya, yakni PT Arkadia Media Nusantara yang mengoperasikan portal berita suara. com; PT Mata Media Nusantara yang memilikiportal matamata. com, bolatimes. com, hitekno. com; dan PT Integra Archipelago Media yang mengoperasikanportal dewiku. com, mobimoto. com, guideku. com, dan HiMedik. com. Perusahaan didirikan pada tanggal 6 Maret 2012. Adapun perusahaan resmi listing di BEI pada tanggal 18 September 2018 dan beralamat kantor di Gedung Sahid Sudirman Center Lantai 19 Jalan Jend. Sudirman Kav. 86, Jakarta 10220.</t>
  </si>
  <si>
    <t>+62 21 7241887</t>
  </si>
  <si>
    <t>investor@arkadiacorp.com</t>
  </si>
  <si>
    <t>DILD</t>
  </si>
  <si>
    <t>Intiland Development Tbk.</t>
  </si>
  <si>
    <t>+62 21 570 1912, 570 8088</t>
  </si>
  <si>
    <t>Theresia V. Rustandi // theresia.rustandi@intiland.com // 021 5701912</t>
  </si>
  <si>
    <t>www.intiland.com</t>
  </si>
  <si>
    <t>Intiland Tower, Penthouse floor, Jl. Jend. Sudirman 32, Jakarta 10220, Indonesia</t>
  </si>
  <si>
    <t>176</t>
  </si>
  <si>
    <t>01.060.126.8-054.000</t>
  </si>
  <si>
    <t>04 Sep 1991</t>
  </si>
  <si>
    <t>PT Intiland Development Tbk (IDX: DILD) didirikan pada tahun 1983, adalah sebuah pengembang properti unggulan di Indonesia dengan fokus utama pada pengembangan, manajemen dan investasi properti. Portofolio perusahaan ini mencakup township &amp; kompleks perumahan untuk kelas menengah sampai kelas atas, pengembangan gedung serbaguna &amp; bertingkat, kompleks pariwisata &amp; industri di area Jakarta Bogor Depok Tangerang Bekasi (Jabodetabek), Surabaya dan sejumlah kota-kota lain. Beberapa contoh terkenal, adalah; Pantai Mutiara (sebagian besar dari kompleks ini dibangun di tanah yang direklamasi di Jakarta Utara), Intiland Tower (bangunan hijau), Regatta, dan Graha Famili (Surabaya). Perusahaan ini memiliki cadangan tanah seluas lebih dari 2. 000 hektar. Perusahaan resmi listing di BEI padat tanggal 04 September 1991 dan beralamat kantor di Intiland Tower, Penthouse floor, Jl. Jend. Sudirman 32, Jakarta 10220.</t>
  </si>
  <si>
    <t>+62 21 570 0015</t>
  </si>
  <si>
    <t>10 June 1983</t>
  </si>
  <si>
    <t>info@intiland.com</t>
  </si>
  <si>
    <t>DIVA</t>
  </si>
  <si>
    <t>Distribusi Voucher Nusantara Tbk.</t>
  </si>
  <si>
    <t>AXA Tower Lt. 7, Suite 5, Kuningan City Jl Prof. Dr. Satrio Kav. 18, Setiabudi Jakarta 12940</t>
  </si>
  <si>
    <t>+6221 30480712</t>
  </si>
  <si>
    <t>Septi Suryani // corporate@ptdvn.com // +6221 30480712</t>
  </si>
  <si>
    <t>www.ptdvn.com</t>
  </si>
  <si>
    <t>02.355.670.7-022.000</t>
  </si>
  <si>
    <t>27 Nov 2018</t>
  </si>
  <si>
    <t>PT Distribusi Voucher Nusantara Tbk (IDX: DIVA) adalah perusahaan yang bergerak dalam bidang penjualan pulsa elektrik. Perusahaan memulai kegiatan operasi komersialnya di tahun 2003. Perusahaan menyediakan platform guna mempercepat konversi digital bagi dunia usaha mulai dari skala usaha kecil menengah (UMKM) hingga sektor layanan publik, guna menciptakan kekuatan ekonomi digital di Indonesia. Produk unggulan DIVA terintegrasi dalam konsep arsitektur bisnis terpadu yang diantaranya adalah "DIVA Smart Outlet" (SO) dan "DIVA Intelligent Instant Messaging" (IIM) untuk mendukung pelaku UKM dalam mengelola bisnis mereka. Perusahaan resmi listing di BEI pada tanggal 27 November 2018 dan beralamat kantor di AXA Tower Lt. 7, Suite 5, Kuningan City Jl Prof. Dr. Satrio Kav. 18, Setiabudi Jakarta 12940.</t>
  </si>
  <si>
    <t>+6221 30480713</t>
  </si>
  <si>
    <t>corporate@ptdvn.com</t>
  </si>
  <si>
    <t>DKFT</t>
  </si>
  <si>
    <t>Central Omega Resources Tbk.</t>
  </si>
  <si>
    <t>021-515 3533</t>
  </si>
  <si>
    <t>Yohanes Supriady // corsec@centralomega.com //021-29035625</t>
  </si>
  <si>
    <t>Plaza Asia Lantai 6  Jl.Jend.Sudirman Kav 59  Jakarta - 12190</t>
  </si>
  <si>
    <t>01.690.378.3-054.000</t>
  </si>
  <si>
    <t>21 Nov 1997</t>
  </si>
  <si>
    <t>PT Central Omega Resources Tbk (IDX: DKFT) adalah perusahaan yang bergerak dalam bidang perdagangan sumber daya pertambangan dan kegiatan penambangan melalui anak perusahaannya. Perusahaan mulai beroperasi secara komersial pada tahun 1995. Perusahaan resmi listing di BEI pada tanggal 21 November 1997 dan beralamat kantor di Plaza Asia Lantai 6 Jl. Jend. Sudirman Kav 59 Jakarta - 12190.</t>
  </si>
  <si>
    <t>021-515 3753</t>
  </si>
  <si>
    <t>22 February 1995</t>
  </si>
  <si>
    <t>corsec@centralomega.com</t>
  </si>
  <si>
    <t>DLTA</t>
  </si>
  <si>
    <t>Delta Djakarta Tbk.</t>
  </si>
  <si>
    <t>Bekasi Timur</t>
  </si>
  <si>
    <t>021- 882-25-20, 880-05-11, 916-30-85</t>
  </si>
  <si>
    <t>Alan De Vera Fernandez // avfernandez@deltajkt.co.id // 021-8822520 Ext. 307</t>
  </si>
  <si>
    <t>Jl. Inspeksi Tarum Barat,   Desa Setiadharma, Kec. Tambun  Bekasi Timur</t>
  </si>
  <si>
    <t>446</t>
  </si>
  <si>
    <t>01.000.190.7-092.000</t>
  </si>
  <si>
    <t>12 Feb 1984</t>
  </si>
  <si>
    <t>PT Delta Djakarta Tbk (IDX: DLTA) perusahaan memproduksi dan menjual bir pilsener dan bir hitam dengan merek “Anker”, “Carlsberg”, “San Miguel”, “San Mig Light” dan “Kuda Putih”. Perusahaan juga memproduksi dan menjual produk minuman non-alkohol dengan merek “Sodaku”. Beberapa produk Perusahaan dan merek label pribadi lainnya di ekspor ke negara lain. Perusahaan mulai beroperasi secara komersial pada tahun 1933. Perusahaan adalah anggota San Miguel Corporation (SMC), Filipina. Perusahaan remi listing di BEI pada tanggal 29 Mei 2015 dan beralamat kantor di Jl. Inspeksi Tarum Barat, Desa Setiadharma, Kec. Tambun Bekasi Timur.</t>
  </si>
  <si>
    <t>880-0513, 881-9423, 881-9424</t>
  </si>
  <si>
    <t>15 June 1970</t>
  </si>
  <si>
    <t>Eddie@deltajkt.co.id</t>
  </si>
  <si>
    <t>DMAS</t>
  </si>
  <si>
    <t>Puradelta Lestari Tbk.</t>
  </si>
  <si>
    <t>(62) (21) 690 8684</t>
  </si>
  <si>
    <t>Tondy Suwanto // corsec@deltamas.co.id // (62) (21) 690 8684</t>
  </si>
  <si>
    <t>www.kota-deltamas.com</t>
  </si>
  <si>
    <t>Jl. Kali Besar Barat No.8 Kel. Roa Malaka, Kec. Tambora Jakarta Barat</t>
  </si>
  <si>
    <t>01.621.911.5-038.000</t>
  </si>
  <si>
    <t>29 Mei 2015</t>
  </si>
  <si>
    <t>PT Puradelta Lestari Tbk (IDX: DMAS) adalah pengembang kawasan terpadu Kota Deltamas, yang berlokasi di Cikarang Pusat, dengan luas area pengembangan mencapai sekitar 3. 200 hektare. Kota Deltamas merupakan kawasan bernilai tinggi di timur Jakarta dengan lokasi yang strategis, cadangan lahan yang luas, akses tol langsung, serta fasilitas dan infrastruktur yang sangat memadai. Perusahaan resmi listing di BEI pada tanggal 29 Mei 2015 dan beralamat kantor di Marketing Office Kota Deltamas, Jalan Tol Jakarta-Cikampek KM 37, Cikarang Pusat, Bekasi 17530.</t>
  </si>
  <si>
    <t>(62) (21) 690 7623</t>
  </si>
  <si>
    <t>12 November 1993</t>
  </si>
  <si>
    <t>corsec@deltamas.co.id</t>
  </si>
  <si>
    <t>DMMX</t>
  </si>
  <si>
    <t>Digital Mediatama Maxima Tbk.</t>
  </si>
  <si>
    <t>Axa Tower Lt.7 Jl. Prof. DR. Satrio No.18, Jakarta, 12940</t>
  </si>
  <si>
    <t>(021) 3048010</t>
  </si>
  <si>
    <t>Imas Kurniawati // corsec@dmmgroup.id // (021) 3048010</t>
  </si>
  <si>
    <t>http://www.dmmgroup.id/</t>
  </si>
  <si>
    <t>74.535.372.2-013.000</t>
  </si>
  <si>
    <t>21-Oct-2019</t>
  </si>
  <si>
    <t>PT Digital Mediatama Maxima Tbk (IDX: DMMX) adalah perusahaan digital cloud advertising infrastructure yang berfokus pada pengembangan solusi pemasaran digital untuk peritel modern dan pengembangan konten digital untuk konsumen modern. Mitra utama perusahaan saat ini, antara lain: Alfamart, Indomaret dan Sampoerna Retail Community (SRC). Perusahaan adalah anak usaha PT NFC Indonesia Tbk (IDX: NFCX), bagian dari unit bisnis Grup PT M Cash Integrasi Tbk (IDX: MCAS). Perusahaan resmi listing di BEI pada tanggal 21 Oktpber 2019 dan beralamat kantor di Axa Tower Lt. 7 Jl. Prof. DR. Satrio No. 18, Jakarta, 12940.</t>
  </si>
  <si>
    <t>(021) 30480713</t>
  </si>
  <si>
    <t>corporate@dmmgroup.id</t>
  </si>
  <si>
    <t>DMND</t>
  </si>
  <si>
    <t>Diamond Food Indonesia Tbk.</t>
  </si>
  <si>
    <t>Komp. Pertokoan Bintaro Sektor IX Blok E No. 2, Tangerang Selatan, Banten 15229</t>
  </si>
  <si>
    <t>(021) 6405678</t>
  </si>
  <si>
    <t>Rusleili // corporate.secretary@diamond.co.id // (021) 6405678</t>
  </si>
  <si>
    <t>http://www.diamondfoodindonesia.com/</t>
  </si>
  <si>
    <t>22-Jan-2020</t>
  </si>
  <si>
    <t>PT Diamond Food Indonesia Tbk (IDX: DMND) didirikan pata tanggal 3 Februari 1995 dengan nama PT. Jayamurni Tritunggal. Pada tahun 2016, Perseroan melakukan perubahan nama menjadi PT. Diamond Food Indonesia. Perusahaan bergerak dalam bidang industri dan distribusi produk makanan dan minuman melalui anak usahanya dan jasa konsultasi manajemen. Grup Diamond mulai beroperasi pada tahun 1973 sebagai produsen es krim dengan merek dagang Diamond. Perusahaan resmi listing di BEI pada tanggal 22 Januari 2020 dan beralamat kantor di Gedung TCC Batavia Tower One, Lantai 15, Unit 03 &amp; 05. Jl. KH Mas Mansyur Kav. 126, Jakarta Pusat, 10220.</t>
  </si>
  <si>
    <t>(021) 6452945</t>
  </si>
  <si>
    <t>1970</t>
  </si>
  <si>
    <t>DNAR</t>
  </si>
  <si>
    <t>Bank Oke Indonesia Tbk.</t>
  </si>
  <si>
    <t>021-2312633</t>
  </si>
  <si>
    <t>Idham Aziz // idham@bankdinar.co.id // 0811964784</t>
  </si>
  <si>
    <t>https://www.okbank.co.id/</t>
  </si>
  <si>
    <t>Jl. Ir. H. Juanda No. 12, Jakarta Pusat</t>
  </si>
  <si>
    <t>01.548.056.9-074.000</t>
  </si>
  <si>
    <t>11 Jul 2014</t>
  </si>
  <si>
    <t>PT Bank Oke Indonesia Tbk (IDX: DNAR) atau lebih dikenalsebagai OK! Bank adalah salah satu bank yang berdiri sejak 1991 dan berkantor pusat di Jl. Ir. H. Juanda No. 12, Jakarta Pusat. Pada tahun 2018, perusahaan diakuisisi oleh APRO Financial, perusahaan jasa keuangan asal Korea Selatan sebesar 77, 38% saham, kini 90, 47%. Setahun kemudian, perusahaan merger dengan Bank Oke Indonesia (dahulu Bank Andara), dimana perusahaan menjadi penerima merger. Perusahaan tercatat di Bursa Efek Indonesia pada tanggal 11 Juli 2014.</t>
  </si>
  <si>
    <t>021-2312604</t>
  </si>
  <si>
    <t>1990</t>
  </si>
  <si>
    <t>corsec@okbank.co.id</t>
  </si>
  <si>
    <t>DNET</t>
  </si>
  <si>
    <t>Indoritel Makmur Internasional Tbk.</t>
  </si>
  <si>
    <t>Perusahaan Investasi</t>
  </si>
  <si>
    <t>021- 29410709</t>
  </si>
  <si>
    <t>Kiki Yanto Gunawan // corsec@indoritel.co.id // 021-29410709</t>
  </si>
  <si>
    <t>www.indoritel.co.id</t>
  </si>
  <si>
    <t>Wisma Indocement, Lantai 10 Jalan Jend. Sudirman Kav. 70-71 Jakarta 12910, Indonesia</t>
  </si>
  <si>
    <t>01.764.351.1-054.000</t>
  </si>
  <si>
    <t>11 Des 2000</t>
  </si>
  <si>
    <t>PT Indoritel Makmur Internasional Tbk (IDX: DNET)adalah perusahaan investasi yang fokus utamanya pada industri konsumen dan ritel di Indonesia. Pemegang saham pengendali perusahaan adalah PT Megah Eraraharja (25, 13%), yang dikendalikan oleh Grup Salim. Pada tahun 2013, Salim Group menanamkan modalnya pada perusahaan ini, dan modal tersebut pun digunakan untuk berinvestasi pada Indomaret, KFC Indonesia, dan Sari Roti. Perusahaan ini kemudian mengubah namanya menjadi seperti sekarang, untuk menegaskan perubahan fokus bisnisnya. Perusahaan resmi listing di BEI pada tanggal 11 Desember 2000 dan beralamat kantor di Wisma Indocement, Lantai 10 Jalan Jend. Sudirman Kav. 70-71 Jakarta 12910.</t>
  </si>
  <si>
    <t>021-29410701</t>
  </si>
  <si>
    <t>1995</t>
  </si>
  <si>
    <t>corsec@indoritel.co.id</t>
  </si>
  <si>
    <t>DOID</t>
  </si>
  <si>
    <t>Delta Dunia Makmur Tbk.</t>
  </si>
  <si>
    <t>021 3043 2080</t>
  </si>
  <si>
    <t>Errinto Pardede // ir@deltadunia.com // 02129021352</t>
  </si>
  <si>
    <t>www.deltadunia.com</t>
  </si>
  <si>
    <t>Pacific Century Place, 38th Floor, SCBD Lot 10,  Jalan Jend. Sudirman Kav. 52-53, Jakarta 12190</t>
  </si>
  <si>
    <t>01.069.318.2-091.000</t>
  </si>
  <si>
    <t>15 Jun 2001</t>
  </si>
  <si>
    <t>PT Delta Dunia Makmur Tbk (IDX: DOID) adalah perusahaan induk dengan fokus investasi pada jasa penambangan. Perusahaan mulai beroperasi secara komersial pada tahun 1992. Perseroan memiliki satu anak perusahaan yang beroperasi secara aktif, yaitu PT Bukit Makmur Mandiri Utama (BUMA), yang merupakan salah satu kontraktor tambang batu bara terbesar di Indonesia berdasarkan volume produksi. Sementara, kedua anak perusahaan lainnya, yaitu PT Banyubiru Sakti (BBS) dan PT Pulau Mutiara Persada (PMP) adalah entitas- entitas yang tidak beroperasi secara aktif dan sebelumnya memiliki ijin eksplorasi tambang batu bara. Perusahaan resmi listing di BEI pada tanggal 15 Juni 2001 dan beralamat kantor Pacific Century Place, 38th Floor, SCBD Lot 10, Jalan Jend. Sudirman Kav. 52-53, Jakarta 12190.</t>
  </si>
  <si>
    <t>021 3043 2081</t>
  </si>
  <si>
    <t>26 November 1990</t>
  </si>
  <si>
    <t>ir@deltadunia.com; corpsec@deltadunia.com</t>
  </si>
  <si>
    <t>DOOH</t>
  </si>
  <si>
    <t>Era Media Sejahtera Tbk.</t>
  </si>
  <si>
    <t>Periklanan</t>
  </si>
  <si>
    <t>Ruko Fatmawati Mas Blok B5 Kav 205 Jl. RS Fatmawati No 20, Cilandak Barat, Cilandak Jakarta Selatan, Indonesia. Kode pos 12430</t>
  </si>
  <si>
    <t>(021)7654937</t>
  </si>
  <si>
    <t>Faradilla Yustisia // corporate@sspace.id // (021)7654937</t>
  </si>
  <si>
    <t>https://www.sspace.id</t>
  </si>
  <si>
    <t>Ruko Fatmawati Mas Blok B5 Kav 205 Jl. RS Fatmawati No 20, Cilandak Barat, Cilandak, Jakarta Selatan, Indonesia – Kode pos 12430</t>
  </si>
  <si>
    <t>41.172.400.8-016.000</t>
  </si>
  <si>
    <t>8-May-2023</t>
  </si>
  <si>
    <t>PT Era Media Sejahtera Tbk (IDX: DOOH) Perseroan didirikan di Jakarta pada tahun 2021, bergerak dalam bidang Aktivitas Periklanan - menjalankan kegiatan usaha sebagai Agency Company dan Konsultasi Manajemen lainnya. Perseroan memiliki layanan kegiatan usaha pengiklanan yang disediakan yaitu media Out Of Home (OOH), Media Digital Out Of Home, Transit Media, Digital Advertising, Meta Media, Key Opinion Leader (KOL) Marketing, First Party Insight, dan Innovation Media. Dalam menjalankan bisnisnya, Perseroan berkolaborasi dengan pemilik media lainnya dan agency juga Advertiser. Perseroan resmi listing di BEI pada tanggal 08 Mei 2023 dan beralamat di Ruko Fatmawati Mas Blok B5 Kav 205 Jl. RS Fatmawati No 20, Cilandak Barat, Cilandak, Jakarta Selatan, Indonesia – Kode pos 12430</t>
  </si>
  <si>
    <t>(021)7654938</t>
  </si>
  <si>
    <t>14-Januari-2021</t>
  </si>
  <si>
    <t>corporate@sspace.id</t>
  </si>
  <si>
    <t>DPNS</t>
  </si>
  <si>
    <t>Duta Pertiwi Nusantara Tbk.</t>
  </si>
  <si>
    <t>021-522-67-28</t>
  </si>
  <si>
    <t>Winata Indradjaja // dpns_id@yahoo.com // 021-522-67-28</t>
  </si>
  <si>
    <t>Sudirman Tower Lantai 12 C,   Jl. Jend. Sudirman Kav. 60  Jakarta</t>
  </si>
  <si>
    <t>01.220.866.6-054.000</t>
  </si>
  <si>
    <t>08 Agt 1990</t>
  </si>
  <si>
    <t>PT Duta Pertiwi Nusantara Tbk (IDX: DPNS) adalah Perseroan yang bergerak pada bidang industri pengolahan perekat kayu lapis, barang-barang kimia dan pertambangan berdomisili di Pontianak, lokasi pabrik berada di tepi Sungai Kapuas dengan luas lokasi ± 4, 8 hektar. Perusahaan mulai berproduksi secara komersial pada tahun 1987. Produknya dijual di pasar lokal. Perusahaan resmi listing di BEI pada tanggal 08 Agustus 1990 dan beralamat kantor pusat di Sudirman Tower Lantai 12 C, Jl. Jend. Sudirman Kav. 60 Jakarta.</t>
  </si>
  <si>
    <t>(021) 522-6779</t>
  </si>
  <si>
    <t>18 March 1982</t>
  </si>
  <si>
    <t>dpns_id@yahoo.com</t>
  </si>
  <si>
    <t>DPUM</t>
  </si>
  <si>
    <t>Dua Putra Utama Makmur Tbk.</t>
  </si>
  <si>
    <t>Pati, Jawa Tengah</t>
  </si>
  <si>
    <t>(021)22766659</t>
  </si>
  <si>
    <t>Denny Yuniarto Sudrajat // corsec@duaputra.com // (021) 791 99910</t>
  </si>
  <si>
    <t>www.duaputra.com</t>
  </si>
  <si>
    <t>RUKO ANTASARI JL Raya Pangeran Antasari no 67 C Kampung Cilandak Dlm RT 4/ 01 Jakarta Selatan 12790</t>
  </si>
  <si>
    <t>31.533.808.7-507.000</t>
  </si>
  <si>
    <t>08 Des 2015</t>
  </si>
  <si>
    <t xml:space="preserve"> PT Dua Putra Utama Makmur Tbk (IDX: DPUM) adalah perusahaan perikanan terpadu, pengolahan hasil laut dan perusahaan cold storage yang didirikan pada tahun 2012. Perusahaan memiliki core bisnis untuk melakukan ekspor sejumlah komoditi shrimp, cephalopoda, dan ikan ke negara Jepang, China. Juga memperkuat penjualan lokal dengan fokus Jabodetabek, Jawa Tengah, dan Jawa Timur. Perusahaan resmi listing di BEI pada tanggal 08 Desember 2015 dan beralamat di Jl Raya Pati Juwana KM 7 Kelurahan Purworejo, Kecamatan Pati, Kabupaten Pati, Jawa Tengah, Indonesia 59119.</t>
  </si>
  <si>
    <t>(021) 7991529</t>
  </si>
  <si>
    <t>12 May 2012</t>
  </si>
  <si>
    <t>corsec@duaputra.com</t>
  </si>
  <si>
    <t>DRMA</t>
  </si>
  <si>
    <t>Dharma Polimetal Tbk.</t>
  </si>
  <si>
    <t>Jl. Angsana Raya Blok A9 No. 8 Delta Silicon I, Kawasan Industri Lippo Cikarang Kelurahan Sukaresmi, Kecamatan Cikarang Selatan, Kabupaten Bekasi</t>
  </si>
  <si>
    <t>021) 897 4637 / (021) 897 4559</t>
  </si>
  <si>
    <t>Ari Indra Gautama // dp.corpsec@dp.dharmap.com // (021) 897 4637 / (021) 897 4559</t>
  </si>
  <si>
    <t>https://dharmagroup.co.id/</t>
  </si>
  <si>
    <t>PT Raya Saham Registra</t>
  </si>
  <si>
    <t>01.062.415.3-415.000</t>
  </si>
  <si>
    <t>20-Des-2021</t>
  </si>
  <si>
    <t>PT Dharma Polimetal Tbk (IDX: DRMA) sebagai holding Company Dharma Group, berdiri sejak tahun 1989, merupakan perusahaan yang bergerak di bidang usaha komponen otomotif untuk sepeda motor dan mobil. Perusahaan merupakan salah satu anak Perusahaan dari Triputra Group. Saat ini, Perusahaan juga melakukan pengembangan dan produksi komponen dan parts kendaraan listrik. Perusahaan resmi listing di BEI pada tanggal 20 Desember 2021 dan beralamat kantor di Jl. Angsana Raya Blok A9 No. 8 Delta Silicon I, Kawasan Industri Lippo Cikarang Kelurahan Sukaresmi, Kecamatan Cikarang Selatan, Kabupaten Bekasi.</t>
  </si>
  <si>
    <t>(021) 899 01656</t>
  </si>
  <si>
    <t>dp.corpsec@dp.dharmap.com</t>
  </si>
  <si>
    <t>DSFI</t>
  </si>
  <si>
    <t>Dharma Samudera Fishing Industries Tbk.</t>
  </si>
  <si>
    <t>430-10-01, 437-10-10, 435-39-65 (- 6), 0816-82-12-39</t>
  </si>
  <si>
    <t>Bapak Saut Marbun // marbun.kbh@gmail.com // 021-4301001</t>
  </si>
  <si>
    <t>www.dharmasamudera.id</t>
  </si>
  <si>
    <t>Jl. Laks. RE Martadinata I Tanjung Priok Jakarta</t>
  </si>
  <si>
    <t>691</t>
  </si>
  <si>
    <t>01.002.749.8-054.000</t>
  </si>
  <si>
    <t>24 Mar 2000</t>
  </si>
  <si>
    <t>PT Dharma Samudera Fishing Ind. Tbk (IDX: DSFI) adalah Perusahaan yang bergerak dalam bidang pengolahan ikan (UPI) meliputi perdagangan jual beli, pengolahan, pemasaran dan perikanan. Perusahaan ini didirikan pada tahun 1973 dan kegiatan komersial dimulai pada tahun 1983 dengan dimulainya pabrik di Kendari, Sulawesi Tenggara. Dalam perkembangannya, ruang lingkup bisnis perusahaan berkembang menjadi pengolahan industri ikan terpadu, termasuk aktivitas pengolahan sehingga menghasilkan produk yang memiliki nilai tambah seperti fillet ikan, tuna, gurita, sotong dan produk bernilai tambah lainnya. Perusahaan resmi listing di BEI pada tanggal 24 Maret 2000 dan beralamat kantor di Jl. Laks. RE Martadinata I Tanjung Priok Jakarta Utara.</t>
  </si>
  <si>
    <t>4303412, 492820</t>
  </si>
  <si>
    <t>02 October 1973</t>
  </si>
  <si>
    <t>sales.dsfi@gmail.com</t>
  </si>
  <si>
    <t>DSNG</t>
  </si>
  <si>
    <t>Dharma Satya Nusantara Tbk.</t>
  </si>
  <si>
    <t>(+62) 21 4618135</t>
  </si>
  <si>
    <t>Paulina Suryanti // investor.relations@dsngroup.co.id // 021-461 8135</t>
  </si>
  <si>
    <t>www.dsn.co.id</t>
  </si>
  <si>
    <t>Sapta Mulia Center, Jl. Rawa Gelam V Kav OR/3B, Kawasan Industri Pulo Gadung, Jakarta 13930</t>
  </si>
  <si>
    <t>01.060.268.8-054.000</t>
  </si>
  <si>
    <t>14 Jun 2013</t>
  </si>
  <si>
    <t>PT Dharma Satya Nusantara Tbk (IDX: DSNG) bergerak di bidang industri kehutanan, pertanian dan perkebunan, perdagangan, pengangkutan, pembangunan serta jasa. Pada awal perjalanan usaha, perusahaan bergerak dalam bidang pengolahan kayu berkualitas untuk diekspor. Seiring dengan perjalanan waktu, perusahaan telah berkembang dengan dua bidang usaha utama, yakni industri kelapa sawit dan industri produk kayu. Perusahaan mulai beroperasi secara komersial pada bulan April 1985. Perusahaan resmi listing di BEI pada tanggal 14 Juni 2013 dan beralamat kantor pusat di Sapta Mulia Center, Jl. Rawa Gelam V Kav OR/3B, Kawasan Industri Pulo Gadung, Jakarta 13930.</t>
  </si>
  <si>
    <t>(+62) 21 4606942</t>
  </si>
  <si>
    <t>29 September 1980</t>
  </si>
  <si>
    <t>info@dsngroup.co.id</t>
  </si>
  <si>
    <t>DSSA</t>
  </si>
  <si>
    <t>Dian Swastatika Sentosa Tbk</t>
  </si>
  <si>
    <t>021-31990258</t>
  </si>
  <si>
    <t>Hermawan Tarjono // hermawan.tarjono@dss.co.id // 62-21-31990258</t>
  </si>
  <si>
    <t>www.dssa.co.id</t>
  </si>
  <si>
    <t>Sinar Mas Land Plaza, Menara 2, Lantai 27, Jl. M.H. Thamrin No. 51, Jakarta Pusat 10350</t>
  </si>
  <si>
    <t>01.785.257.5-058.000</t>
  </si>
  <si>
    <t>10 Des 2009</t>
  </si>
  <si>
    <t>PT Dian Swastatika Sentosa Tbk (IDX: DSSA) Perseroan menjalankan kegiatan usahanya melalui 4 (empat) bisnis utama, yaitu; pertambangan (salah satu anak usaha, PT Golden Energy Mines Tbk – IDX: GEMS), penyediaan tenaga listrik (PLTU), teknologi (MyRepublic), serta perdagangan pupuk &amp; bahan kimia. Perusahaan memulai kegiatan komersialnya pada tahun 1998. Kantor pusat terletak di Jakarta, sedangkan pembangkitnya berlokasi di Tangerang, Serang dan Karawang. Perusahaan beroperasi di bawah kelompok usaha Sinarmas. Perusahaan resmi listing di BEI pada tanggal 10 Desember 2009 dan beralamat kantor pusat di Gedung Sinar Mas Land Plaza, Menara 2, Lantai 24, Jl. M. H. Thamrin No. 51, Gondangdia, Menteng, Kota Adm. Jakarta Pusat, DKI Jakarta, 10350.</t>
  </si>
  <si>
    <t>021-31990259</t>
  </si>
  <si>
    <t>08 October 1996</t>
  </si>
  <si>
    <t>corsec@dss.co.id</t>
  </si>
  <si>
    <t>DUCK</t>
  </si>
  <si>
    <t>Jaya Bersama Indo Tbk.</t>
  </si>
  <si>
    <t>Business Park Kebon Jeruk Blok C.2 No. 1 Jalan Meruya Ilir No. 88, Kelurahan Meruya Utara Kecamatan Kembangan, Jakarta Barat</t>
  </si>
  <si>
    <t>+62 21 58901634</t>
  </si>
  <si>
    <t>Tio Dewi // duckkingjbi@theduckking.com // +62 21 58901634</t>
  </si>
  <si>
    <t>jbi.reqcode.com</t>
  </si>
  <si>
    <t>31.721.836.0-086.000</t>
  </si>
  <si>
    <t>10 Okt 2018</t>
  </si>
  <si>
    <t>PT Jaya Bersama Indo Tbk (IDX: DUCK) bergerak di bidang perdagangan, industri dan jasa yang meliputi bidang usaha perdagangan khusus bahan-bahan makanan dan minuman, bidang usaha industri bahan-bahan makanan dan minuman, industri roti dan kue serta catering/jasa boga, restoran/rumah makan dan jasa franschise. Perusahaan memulai usaha operasionalnya sejak tahun2013. Perusahaan dengan anak perusahaannya, mengoperasikan rantai restoran China sejak 2003 dengan brand restoran ternama di Indonesia, yaitu; The Grand Duck King, The Duck King, Imperial Chef dan Fook Yew, Panda Bowl. Perusahaan resmi listing di BEI pada tanggal 10 Oktober 2018 dan beralamat kantor di Business Park Kebon Jeruk Blok C. 2 No. 1 Jalan Meruya Ilir No. 88, Kelurahan Meruya Utara Kecamatan Kembangan, Jakarta Barat.</t>
  </si>
  <si>
    <t>+62 21 30067858</t>
  </si>
  <si>
    <t>2003</t>
  </si>
  <si>
    <t>duckkingjbi@theduckking.com</t>
  </si>
  <si>
    <t>DUTI</t>
  </si>
  <si>
    <t>Duta Pertiwi Tbk</t>
  </si>
  <si>
    <t>021 - 50368368</t>
  </si>
  <si>
    <t>Susan // susan.wtj@sinarmasland.com // 021-50368368</t>
  </si>
  <si>
    <t>www.sinarmasland.com</t>
  </si>
  <si>
    <t>Sinar Mas Land Plaza Wing 3B, BSD Green Office Park, Jl. Grand Boulevard, BSD City Tangerang 15345</t>
  </si>
  <si>
    <t>3060</t>
  </si>
  <si>
    <t>01.314.094.2-092.000</t>
  </si>
  <si>
    <t>02 Nov 1994</t>
  </si>
  <si>
    <t>PT Duta Pertiwi Tbk (IDX: DUTI) bergerak dalam bidang pembangunan dan pengembangan real estat, dan bisnis perdagangan umum. Perusahaan mulai beroperasi secara komersial dalam bisnis real estat pada tanggal 1 Oktober 1988. Sebelum Oktober 1988, Perusahaan hanya bergerak dalam bidang usaha konstruksi. Grup beroperasi di bawah PT. Bumi Serpong Damai Tbk (IDX: BSDE). Perusahaan resmi listing di BEI pada tanggal 02 November 1994 dan beralamat kantor di Sinar Mas Land Plaza Wing 3B, BSD Green Office Park, Jl. Grand Boulevard, BSD City Tangerang 15345.</t>
  </si>
  <si>
    <t>021 - 50588270</t>
  </si>
  <si>
    <t>29 December 1972</t>
  </si>
  <si>
    <t>DVLA</t>
  </si>
  <si>
    <t>Darya-Varia Laboratoria Tbk.</t>
  </si>
  <si>
    <t>Farmasi &amp; Riset Kesehatan</t>
  </si>
  <si>
    <t>Farmasi</t>
  </si>
  <si>
    <t>021 227 68000</t>
  </si>
  <si>
    <t>Frida O. Chalid // info@darya-varia.com // +62 21 759 24500</t>
  </si>
  <si>
    <t>http://www.darya-varia.com</t>
  </si>
  <si>
    <t>South Quarter, Tower C, 18th-19th Floor Jl. R.A. Kartini Kav.8 Jakarta 12430, Indonesia</t>
  </si>
  <si>
    <t>1071</t>
  </si>
  <si>
    <t>01.001.859.6-054.000</t>
  </si>
  <si>
    <t>11 Nov 1994</t>
  </si>
  <si>
    <t>PT Darya-Varia Laboratoria Tbk (IDX: DVLA) berdiri pada 1976, perusahaan bersama entitas anak usaha bergerak di bidang pembuatan dan perdagangan produk farmasi dan kosmetik. Perusahaan mulai beroperasi secara komersial pada tahun 1976. Perusahaan, melalui entitas induknya, Blue Sphere Singapore Pte Ltd, adalah afiliasi dari United Laboratories Inc, perusahaan farmasi yang berbasis di Filipina. Resmi listing di BEI pada tanggal 11 November 1994 dan beralamat kantor di South Quarter, Tower C, 18th-19th Floor Jl. R. A. Kartini Kav. 8 Jakarta 12430.</t>
  </si>
  <si>
    <t>021 227 68016</t>
  </si>
  <si>
    <t>05 February 1976</t>
  </si>
  <si>
    <t>info@darya-varia.com</t>
  </si>
  <si>
    <t>DWGL</t>
  </si>
  <si>
    <t>Dwi Guna Laksana Tbk.</t>
  </si>
  <si>
    <t>021 29880617</t>
  </si>
  <si>
    <t>Sianitawati // corporate.secretary@dwigunalaksana.co.id // 02180511142</t>
  </si>
  <si>
    <t>www.dwigunalaksana.co.id</t>
  </si>
  <si>
    <t>Sun Life Tower (Menara Prima 2) Lt. 18 Unit A-D Kawasan Mega Kuningan, Jakarta 12950 Jl. DR Ide Anak Agung Gde Agung, Blok 6.3</t>
  </si>
  <si>
    <t>02 303 342 6 731 000</t>
  </si>
  <si>
    <t>13 Des 2017</t>
  </si>
  <si>
    <t>PT Dwi Guna Laksana Tbk (IDX: DWGL) adalah perusahaan yang bergerak dalam bidang pertambangan dan perdagangan batu bara. Perusahaan mulai beroperasi secara komersial pada tahun 2003. Perusahaan ini memiliki tiga unit bisnis, yang semuanya berada di Kalimantan Selatan. Sebuah tambang batu bara dan pelabuhan yang terletak di Kabupaten Tanah Laut, sementara tambang lain berada di Kabupaten Banjar. Perusahaan resmi listing di BEI pada tanggal 13 Desember 2017 dan beralamat kantor di Sinarmas MSIG Tower Lantai 9, Jl. Jendral Sudirman Kav. 21.</t>
  </si>
  <si>
    <t>021 29880613</t>
  </si>
  <si>
    <t>corporate.secretary@dwigunalaksana.co.id</t>
  </si>
  <si>
    <t>DYAN</t>
  </si>
  <si>
    <t>Dyandra Media International Tbk.</t>
  </si>
  <si>
    <t>2153673111</t>
  </si>
  <si>
    <t>Maryamto Sunu // corsec@dyandramedia.com sunu@dyandra.com  // 02131996077 ext 309</t>
  </si>
  <si>
    <t>www.dyandramedia.com</t>
  </si>
  <si>
    <t>Gedung Dyandra Jalan Johar No.9, Kel. Gondang dia, Kec. Menteng, Jakarta Pusat</t>
  </si>
  <si>
    <t>02.492.605.7-076.000</t>
  </si>
  <si>
    <t>00700</t>
  </si>
  <si>
    <t>25 Mar 2013</t>
  </si>
  <si>
    <t>PT Dyandra Media International Tbk (IDX: DYAN) adalah perusahaan yang bergerak dalam bidang investasi dan mengelola berbagai lini bisnis MICE (Meetings, Incentives, Conventions, Exhibitions). Perusahaan mulai beroperasi secara komersial pada tahun 2007. Perusahaan ini merupakan holding company yang menjadi bagian dari Dyandra Group. Perusahaan resmi listing di BEI pada tanggal 25 Maret 2013 dan beralamat kantor di Gedung Dyandra Jalan Johar No. 9, Kel. Gondang dia, Kec. Menteng, Jakarta Pusat.</t>
  </si>
  <si>
    <t>2131996277</t>
  </si>
  <si>
    <t>corsec@dyandramedia.com</t>
  </si>
  <si>
    <t>EAST</t>
  </si>
  <si>
    <t>Eastparc Hotel Tbk.</t>
  </si>
  <si>
    <t>Jl. Kapas No.1 RT 03 RW 01 Caturtunggal, Depok, Sleman, Daerah Istimewa Yogyakarta</t>
  </si>
  <si>
    <t>+622744932000</t>
  </si>
  <si>
    <t>Helmi Khalid Abdat // corp.secretary@eastparchotel.com // (0274) 493 2000</t>
  </si>
  <si>
    <t>https://www.eastparchotel.com/</t>
  </si>
  <si>
    <t>31.425.190.1-542.000</t>
  </si>
  <si>
    <t>09-Jul-2019</t>
  </si>
  <si>
    <t>PT Eastparc Hotel Tbk (IDX: EAST) didirikan di Yogyakarta pada tanggal 26 Juli 2011. Perusahaan bergerak dalam bidang hotel bintang lima, hotel bintang empat, restoran, rumah minum dan event organizer. Saat ini Perusahaan memiliki dan mengoperasikan 1 (satu) unit hotel bintang 5, yaitu Eastparc Hotel yang berada di Yogyakarta, dan memulai kegiatan komersialnya pada bulan Oktober2013. Perusahaan resmi listing di BEI pada tanggal 09 Juli 2019 dan beralamat kantor di Jl. Kapas Caturtunggal No. 1 RT 003 RW 001 , Depok, Sleman, Daerah Istimewa Yogyakarta.</t>
  </si>
  <si>
    <t>+622744932222</t>
  </si>
  <si>
    <t>info@eastparchotel.com</t>
  </si>
  <si>
    <t>ECII</t>
  </si>
  <si>
    <t>Electronic City Indonesia Tbk.</t>
  </si>
  <si>
    <t>Ritel Elektronik</t>
  </si>
  <si>
    <t>021 5155577</t>
  </si>
  <si>
    <t>Roland Hutapea // corporatesecretary@electronic-city.co.id // 021-5151177</t>
  </si>
  <si>
    <t>www.electronic-city.com</t>
  </si>
  <si>
    <t>Sudirman Central Business District  Jln. Jend. Sudirman Kav. 52 - 53 Lot 22 (SCBD) Jakarta Selatan</t>
  </si>
  <si>
    <t>02.225.412.2-062.000</t>
  </si>
  <si>
    <t>03 Jul 2013</t>
  </si>
  <si>
    <t>PT Electronic City Indonesia Tbk (IDX: ECII) Berdiri sejak tahun 2001, perusahaan bergerak dalam perdagangan ritel produk elektronik. Perusahaan terutama berfokus pada peralatan audio-video, rumah tangga, perangkat mobile, teknologi internet, peralatan kantor dan lain-lain. Perusahaan mulai beroperasi secara komersial pada tahun 2002. Sampai dengan Desember 2021, perusahaan telah mengoperasikan 62 toko yang tersebar di beberapa kota besar di Pulau Jawa, Bali, Sumatera, dan Sulawesi. Perusahaan resmi tercatat di BEI pada tanggal 3 Juli 2013 dan beralamat kantor di Sudirman Central Business District Jln. Jend. Sudirman Kav. 52 - 53 Lot 22 (SCBD) Jakarta Selatan.</t>
  </si>
  <si>
    <t>021 51400261</t>
  </si>
  <si>
    <t>29 April 2002</t>
  </si>
  <si>
    <t>EDGE</t>
  </si>
  <si>
    <t>Indointernet Tbk.</t>
  </si>
  <si>
    <t>Jl. Rempoa Raya No. 11 Rempoa, Ciputat Timur, Tangerang Selatan 15412</t>
  </si>
  <si>
    <t>(021) 7388 2525</t>
  </si>
  <si>
    <t>Niklaus Aditya Sugiri  // corporate.secretary@indonet.id // (021) 7388 2525</t>
  </si>
  <si>
    <t>https://indonet.co.id/</t>
  </si>
  <si>
    <t>08-Feb-2021</t>
  </si>
  <si>
    <t>PT Indointernet Tbk (IDX: EDGE) Didirikan pada tanggal 23 Maret 1994, adalah perusahaan solusi digital di bidang Teknologi Informasi danKomunikasi. Kegiatan usaha utama Perusahaan adalah Internet Service Provider, aktivitas telekomunikasi dengan kabel, aktivitas hosting dan kegiatan terkait, dan aktivitas konsultasi komputer dan manajemen fasilitas komputer lainnya. Perusahaan resmi listing di BEI pada tanggal 08 Februari 2021 dan beralamat kantor di Jl. Rempoa Raya No. 11 Rempoa, Ciputat Timur, Tangerang Selatan 15412.</t>
  </si>
  <si>
    <t>(021) 7388 2626</t>
  </si>
  <si>
    <t>corporate.secretary@indonet.id</t>
  </si>
  <si>
    <t>EKAD</t>
  </si>
  <si>
    <t>Ekadharma International Tbk.</t>
  </si>
  <si>
    <t>021-5883090</t>
  </si>
  <si>
    <t>Ibu Lie Phing // liephing@kdy.ekadharma.com // 021-581-30-58</t>
  </si>
  <si>
    <t>www.ekadharma.com</t>
  </si>
  <si>
    <t>Galeri Niaga Mediterania 2 Blok L8 F-G, Pantai Indah Kapuk, Jakarta Utara 14460</t>
  </si>
  <si>
    <t>414</t>
  </si>
  <si>
    <t>01.360.179.4-054.000</t>
  </si>
  <si>
    <t>14 Agt 1990</t>
  </si>
  <si>
    <t>PT Ekadharma International Tbk (IDX: EKAD) didirikan pada tahun 1981 dengan nama PT. Ekadharma Widya Grafika, kemudian mengalami beberapa perubahan nama hingga menjadi seperti sekarang. Perusahaan bergerak dalam bidang pembuatan pita perekat dan bahan terkait, serta perdagangan umum. PT Ekadharma Inti Perkasa adalah perusahaan induk utama dari perusahaan. Perusahaan resmi listing di BEI pada tanggal 14 Agustus 1990 dan beralamat kantor di Galeri Niaga Mediterania 2 Blok L8 F-G, Pantai Indah Kapuk, Jakarta Utara 14460.</t>
  </si>
  <si>
    <t>021-5883091</t>
  </si>
  <si>
    <t>20 November 1981</t>
  </si>
  <si>
    <t>liephing@kdy.ekadharma.com</t>
  </si>
  <si>
    <t>ELIT</t>
  </si>
  <si>
    <t>Data Sinergitama Jaya Tbk.</t>
  </si>
  <si>
    <t>The Manhattan Squre Tower B Lt. 22, Jl. TB Simatupang, RT.3/RW.3, Cilandak Timur, Pasar Minggu, Jakarta Selatan,12560</t>
  </si>
  <si>
    <t>0217511004</t>
  </si>
  <si>
    <t>Astrid Erawan // corsec@elitery.com // 0217511004</t>
  </si>
  <si>
    <t>https://www.elitery.com</t>
  </si>
  <si>
    <t>The Manhattan Squre Tower B Lt. 22, Jl. TB Simatupang, RT.3/RW.3, Cilandak Timur, Pasar Minggu, Jakarta Selatan,12560 Telepon: 0217511004</t>
  </si>
  <si>
    <t>31.395.927.2-016.000</t>
  </si>
  <si>
    <t>PT Data Sinergitama Jaya Tbk (IDX: ELIT) atau lebih dikenal dengan Elitery, didirikan pada tanggal 20 Juni 2011. Elitery adalah penyedia layanan (managed service) di bidang Teknologi Informasi, khususnya teknologi pusat data terbaru, data center virtual (cloud). Elitery memulai pelayanannya dengan mengoperasikan pusat data tradisional yang berlokasi di Jawa Barat dan merupakan data center pertama di Asia Tenggara yang mendapat sertifikasi Tier III dari Uptime Institute. Seiring dengan berkembang nya teknologi pusat data, Elitery terus beradaptasi dan berinovasi. Saat ini, Elitery fokus pada teknologi pusat data terkini yaitu pusat data virtual yang umumnya disebut dengan Komputasi Awan atau “Cloud Computing”. Elitery resmi listing di BEI pada tanggal 06 Januari 2023 dan beralamat di The Manhattan Squre Tower B Lt. 22, Jl. TB Simatupang, RT.3/RW.3, Cilandak Timur, Pasar Minggu, Jakarta Selatan,12560</t>
  </si>
  <si>
    <t>20-Juni-2011</t>
  </si>
  <si>
    <t>corsec@elitery.com</t>
  </si>
  <si>
    <t>ELPI</t>
  </si>
  <si>
    <t>Pelayaran Nasional Ekalya Purnamasari Tbk.</t>
  </si>
  <si>
    <t>Graha KCT Lt. 3 Jl. W.R. Supratman No.23 Surabaya, Jawa Timur</t>
  </si>
  <si>
    <t>(+62) 31 - 568 0121</t>
  </si>
  <si>
    <t>Wawan Heri Purnomo // Wawan@pnep.co.id // 0813-5717-1975</t>
  </si>
  <si>
    <t>https://www.pnep.co.id</t>
  </si>
  <si>
    <t>Graha KCT Lt. 3 Jl. W.R. Supratman No.23 Surabaya, Jawa Timur- Indonesia</t>
  </si>
  <si>
    <t>01.528.336.9-941.000</t>
  </si>
  <si>
    <t>08-Aug-2022</t>
  </si>
  <si>
    <t>PT Pelayaran Nasional Ekalya Purnamasari Tbk (IDX: ELPI), didirikan pada April tahun 1992 di Kota Ambon, Kalimantan Timur, perseroan bergerak dibidang angkutan laut dan aktivitas penunjang angkutan, dengan armada Landing Craft Tank (LCT) 100 dwt bernama LCT EKA. Saat ini, perseroan memiliki 5 (lima) kantor wilayah &amp; pemeliharaan, Training Center dan Afiliasi Perusahaan Galangan yang mampu memberikan Layanan yang Cakap dan Handal berbasis Safe, Reliable dan Efficient, dalam menyediakan Sustainable Total Marine Solution. Perseroan resmi listing di BEI pada tanggal 08 Agustus 2022 dan beralamat di Graha KCT Lt. 3 Jl. W.R. Supratman No.23 Surabaya, Jawa Timur.</t>
  </si>
  <si>
    <t>(+62) 31 - 568 0122</t>
  </si>
  <si>
    <t>corsec@pnep.co.id</t>
  </si>
  <si>
    <t>ELSA</t>
  </si>
  <si>
    <t>Elnusa Tbk.</t>
  </si>
  <si>
    <t>(021) 788-30850</t>
  </si>
  <si>
    <t>Dipa Mulia // dipa@elnusa.co.id // (021) 78830850</t>
  </si>
  <si>
    <t>www.elnusa.co.id</t>
  </si>
  <si>
    <t>Graha Elnusa, Jl. TB Simatupang Kav. 1B, Jakarta 12560</t>
  </si>
  <si>
    <t>1838</t>
  </si>
  <si>
    <t>01.000.050.3-051.000</t>
  </si>
  <si>
    <t>06 Feb 2008</t>
  </si>
  <si>
    <t>PT Elnusa Tbk (IDX: ELSA) bergerak dalam bidang jasa hulu migas dan melakukan investasi saham pada anak perusahaan dan perusahaan joint venture yang bergerak di beberapa industri, seperti layanan dukungan dan perdagangan upstream migas, layanan dan perdagangan downstream migas bumi dan jasa pengelolaan dan penyimpanan data perdagangan migas dan pengelolaan aset lapangan migas bumi. Perusahaan juga menyediakan barang dan jasa, termasuk penyediaan dan pengelolaan ruang kantor untuk anak perusahaannya, pihak terkait dan pihak ketiga. Perusahaan resmi listing di BEI pada tanggal 06 Februari 2008 dan beralamat kantor di Graha Elnusa, Jl. TB Simatupang Kav. 1B, Jakarta 12560.</t>
  </si>
  <si>
    <t>(021) 788-30883</t>
  </si>
  <si>
    <t>25 January 1969</t>
  </si>
  <si>
    <t>corporate@elnusa.co.id</t>
  </si>
  <si>
    <t>ELTY</t>
  </si>
  <si>
    <t>Bakrieland Development Tbk.</t>
  </si>
  <si>
    <t>5257835</t>
  </si>
  <si>
    <t>Yudy Rizard Hakim // yudyrizard.hakim@bakrieland.com // 5257835</t>
  </si>
  <si>
    <t>http://www.bakrieland.com</t>
  </si>
  <si>
    <t>Wisma Bakrie I  Jl. H.R. Rasuna Said Kav B-1, 6th floor  Jakarta 12920 - Indonesia</t>
  </si>
  <si>
    <t>1746</t>
  </si>
  <si>
    <t>01.348.182.5-054.000</t>
  </si>
  <si>
    <t>30 Okt 1995</t>
  </si>
  <si>
    <t>PT Bakrieland Development Tbk (IDX: ELTY) atau Bakrieland adalah perusahaan yang bergerak dalam bidang pengembangan, perdagangan dan jasa, termasuk jasa manajemen dan investasi pada properti dan properti, dan infrastruktur. Perusahaan yang menjadi bagian dari unit bisnis Grup Bakrie ini, memulai beroperasi secara komersial pada tahun 1990. Grup memiliki properti di Jakarta, Bogor, Sukabumi, Bekasi, Lampung, Batam, Balikpapan, Tangerang, Bali dan Yogyakarta. Perusahaan resmi listing di BEI pada tanggal 30 Oktober 1995 dan beralamat kantor di Wisma Bakrie I Jl. H. R. Rasuna Said Kav B-1, 6th floor Jakarta 12920.</t>
  </si>
  <si>
    <t>5225063</t>
  </si>
  <si>
    <t>info@bakrieland.com</t>
  </si>
  <si>
    <t>EMDE</t>
  </si>
  <si>
    <t>Megapolitan Developments Tbk.</t>
  </si>
  <si>
    <t>30019938</t>
  </si>
  <si>
    <t>Fanny Setiati Sutanto // corporate.secretary@megapolitan-group.com // 021-30019938</t>
  </si>
  <si>
    <t>www.megapolitan-group.com</t>
  </si>
  <si>
    <t>The Bellagio Residence  Jl. Mega Kuningan Barat Kav. E4 No. 3  Jakarta 12950</t>
  </si>
  <si>
    <t>01.310.078.9-063.000</t>
  </si>
  <si>
    <t>12 Jan 2011</t>
  </si>
  <si>
    <t>PT Megapolitan Developments Tbk (IDX: EMDE) merupakan perusahaan pengembang properti yang berdiri sejak tahun 1976. Perusahaan bergerak dalam pengembangan pusat perbelanjaan dan permukiman. Proyek property yang dikembangkan oleh perusahaan adalah Graha Cinere yang berlokasi di Cinere- Depok; dan Tatya Asri yang berada di Bogor. Perusahaan mulai beroperasi secara komersial sejak tahun 1978. Perusahaan resmi listing di BEI pada tanggal 12 Januari 2011, dan beralamat kantor di The Bellagio Residence Jl. Mega Kuningan Barat Kav. E4 No. 3 Jakarta 12950.</t>
  </si>
  <si>
    <t>30019939</t>
  </si>
  <si>
    <t>10 September 1976</t>
  </si>
  <si>
    <t>corporate.secretary@megapolitan-group.com</t>
  </si>
  <si>
    <t>EMTK</t>
  </si>
  <si>
    <t>Elang Mahkota Teknologi Tbk.</t>
  </si>
  <si>
    <t>021-7278 2066</t>
  </si>
  <si>
    <t>Monika Ida Krisnamurti // monika.krisnamurti@emtek.co.id // 021-72782066</t>
  </si>
  <si>
    <t>www.emtek.co.id</t>
  </si>
  <si>
    <t>SCTV Tower, Lantai 18, Senayan City  Jl. Asia Afrika Lot 19  Jakarta 10270</t>
  </si>
  <si>
    <t>1750</t>
  </si>
  <si>
    <t>01.366.817.3-022.000</t>
  </si>
  <si>
    <t>12 Jan 2010</t>
  </si>
  <si>
    <t>PT Elang Mahkota Teknologi Tbk (IDX: EMTK) Didirikan tahun 1983 dengan nama PT Elang Mahkota Teknologi (Grup Emtek), perusahaan yang menyediakan layanan komputer pribadi. Grup Emtek telah berkembang menjadi kelompok perusahaan modern dan terintegrasi yang memiliki tiga divisi usaha utama, yaitu Media, Telekomunikasi dan Solusi TI, serta Konektivitas. Divisi Media meliputi tiga saluran televisi: SCTV, Indosiar, dan O Channel. Perusahaan resmi listing di BEI pada tanggal 12 Januari 2010 dan beralamat kantor di SCTV Tower, Lantai 18, Senayan City Jl. Asia Afrika Lot 19 Jakarta 10270.</t>
  </si>
  <si>
    <t>021-7278 2194</t>
  </si>
  <si>
    <t>03 August 1983</t>
  </si>
  <si>
    <t>corsec@emtek.co.id</t>
  </si>
  <si>
    <t>ENAK</t>
  </si>
  <si>
    <t>Champ Resto Indonesia Tbk.</t>
  </si>
  <si>
    <t>Jl. Raya Tanjung Barat No. 81A RT 002/04, Tanjung Barat, Jagakarsa, Jakarta Selatan 12530.</t>
  </si>
  <si>
    <t>+622139832178</t>
  </si>
  <si>
    <t>Christopher Supit // corpsec@champ-group.com // 021-39832178</t>
  </si>
  <si>
    <t>http://www.champ-group.com/</t>
  </si>
  <si>
    <t>31.182.319.9-017.000</t>
  </si>
  <si>
    <t>08-Feb-2022</t>
  </si>
  <si>
    <t>PT Champ Resto Indonesia Tbk (IDX: ENAK) didirikan pada tahun 2010. Perusahaan grup restoran yang memiliki enam (6) merek milik sendiri dengan cita rasa yang berbeda dan saling melengkapi, yaitu: Raa Cha (Suki and BBQ), Gokana (masakan Jepang), BMK (masakan Indonesia), Platinum (masakan barat dan fusion), Chopstix (masakan Asia) dan Monsieur Spoon (bakery dan café). Pada akhir bulan Desember 2021, Perseroan mengoperasikan 276 outlet yang tersebar di Pulau Jawa, Bali, Sumatera dan Sulawesi. Perusahaan resmi listing di BEI pada tanggal 08 Februari 2022 dan beralamat kantor di Jl. Raya Tanjung Barat No. 81A RT 002/04, Tanjung Barat, Jagakarsa, Jakarta Selatan 12530.</t>
  </si>
  <si>
    <t>+622139832179</t>
  </si>
  <si>
    <t>corpsec@champ-group.com</t>
  </si>
  <si>
    <t>ENRG</t>
  </si>
  <si>
    <t>Energi Mega Persada Tbk.</t>
  </si>
  <si>
    <t>021-29941540</t>
  </si>
  <si>
    <t>Riri Hosniari Harahap // riri.harahap@energi-mp.com // 52906250</t>
  </si>
  <si>
    <t>www.emp.id</t>
  </si>
  <si>
    <t>Bakrie Tower 32nd Floor, Rasuna Epicentrum, Jl. HR Rasuna Said, Jakarta 12960</t>
  </si>
  <si>
    <t>526</t>
  </si>
  <si>
    <t>02.091.654.0-081.000</t>
  </si>
  <si>
    <t>07 Jun 2004</t>
  </si>
  <si>
    <t>PT Energi Mega Persada Tbk (IDX: ENRG) bergerak dalam bidang eksplorasi dan perdagangan minyak dan gas bumi. Perusahaan mulai beroperasi secara komersial pada bulan Februari 2003. Perusahaan ini merupakan bagian dari Grup Bakrie. Perusahaan resmi listing di BEI pada tanggal 07 Juni 2004 dan beralamat kantor di Bakrie Tower 32nd Floor, Rasuna Epicentrum, Jl. HR Rasuna Said, Jakarta 12960.</t>
  </si>
  <si>
    <t>021-29941247</t>
  </si>
  <si>
    <t>16 October 2001</t>
  </si>
  <si>
    <t>corsec@emp.id</t>
  </si>
  <si>
    <t>ENVY</t>
  </si>
  <si>
    <t>Envy Technologies Indonesia Tbk.</t>
  </si>
  <si>
    <t>Menara Rajawali lt.23 Jl. Dr. Ide Anak Agung Gde Agung, Kuningan Jakarta Selatan 12950</t>
  </si>
  <si>
    <t>0215761435</t>
  </si>
  <si>
    <t>Ni Wayan Sukawidiani Resi // corsec@envytech.co.id // 0215761435</t>
  </si>
  <si>
    <t>https://envytech.co.id</t>
  </si>
  <si>
    <t>02.194.334.5-058.000</t>
  </si>
  <si>
    <t>PT Envy Technologies Indonesia Tbk (IDX: ENVY) didirikan pada mulanya dengan nama PT. Scan Nusantara pada tanggal 27 September 2004. Pada tanggal 11 Januari 2018, nama perusahaan berubah dari PT. Scan Nusantara menjadiPT. Envy Technologies Indonesia. Perusahaan bergerak dalam bidang jasa dan perdagangan. Kegiatan usaha utama Perusahaan adalah jasa penyimpanan dan perencanaan sistem informasi serta pengembangan program perangkatlunak. Perusahaan mulai melakukan kegiatan usaha secara komersial pada tahun 2004. Perusahaan resmi listing di BEI pada tanggal 08 Juli 2019 dan beralamat kantor di Dea Tower 2, 7th Floor, Suite 702, Mega Kuningan Barat E4. 3, Jakarta 12950.</t>
  </si>
  <si>
    <t>corsec@envytech.co.id</t>
  </si>
  <si>
    <t>ENZO</t>
  </si>
  <si>
    <t>Morenzo Abadi Perkasa Tbk.</t>
  </si>
  <si>
    <t>Jl. Raya Demak Kudus km 10 Desa Gajah RT. 002 RW. 003 Kelurahan Gajah, Kecamatan Gajah Kabupaten Demak Jawa Tengah 59581</t>
  </si>
  <si>
    <t>(62-291) 6910185</t>
  </si>
  <si>
    <t>Ratna Sari Ismianti // corporatesecretary@morenzo.co.id // (62-291) 6910185</t>
  </si>
  <si>
    <t>http://www.morenzo.co.id/</t>
  </si>
  <si>
    <t>Jl. Pulau Buton KIM II,  Medan – Sumatera Utara.</t>
  </si>
  <si>
    <t>31.695.189.6-125.000</t>
  </si>
  <si>
    <t>14-Sep-2020</t>
  </si>
  <si>
    <t>PT Morenzo Abadi Perkasa Tbk (IDX: ENZO) didirikan pada tanggal 10 Januari 2013. Perusahaan bergerak dalam bidang usaha pengolahan distribusi hasil perikanan (rajungan dan makanan laut beku). Hasil produk perusahaan di ekspor ke berbagai negara diantaranya Amerika Serikat, Eropa, Hongkong, Australia, Singapura, dan Korea Selatan. Saat ini Perusahaan memiliki 2 (dua) pabrik yang berada di Medan (dikelola oleh anak usahanya) dan di Demak. Perusahaan resmi listing di BEI pada tanggal 14 September 2020 dan beralamat kantor pusat di Jl. Raya Demak Kudus km 10 Desa Gajah RT. 002 RW. 003 Kelurahan Gajah, Kecamatan Gajah Kabupaten Demak Jawa Tengah 59581.</t>
  </si>
  <si>
    <t>2013</t>
  </si>
  <si>
    <t>corporatesecretary@morenzo.co.id</t>
  </si>
  <si>
    <t>EPAC</t>
  </si>
  <si>
    <t>Megalestari Epack Sentosaraya Tbk.</t>
  </si>
  <si>
    <t>Ruko Mutiara Taman Palem C8 No.2 Kel. Cengkareng Timur Kec.Cengkareng Kota Jakarta Barat</t>
  </si>
  <si>
    <t>021 2966 7018</t>
  </si>
  <si>
    <t>Hadi Sutono Widayat // corsec@epack.co.id // 021 2966 7018</t>
  </si>
  <si>
    <t>http://www.epack.co.id/</t>
  </si>
  <si>
    <t>31.765.604.3-034.000</t>
  </si>
  <si>
    <t>01-July-2020</t>
  </si>
  <si>
    <t>PT Megalestari Epack Sentosaraya Tbk (IDX: EPAC) didirikan pada tanggal 18 Juni 2013 dengan nama PT. Era Prima Adi Cipta Kreasindo. Perusahaan bergerak dalam bidang perindustrian kemasan plastik. Perusahaan mulai beroperasi secara komersial pada tahun 2013. Resmi listing di BEI padatanggal 01 Juli 2020 dan beralamat kantor di Ruko Mutiara Taman Palem C8 No. 2 Kel. Cengkareng Timur Kec. Cengkareng Kota Jakarta Barat.</t>
  </si>
  <si>
    <t>021 2966 7099</t>
  </si>
  <si>
    <t>corsec@epack.co.id</t>
  </si>
  <si>
    <t>EPMT</t>
  </si>
  <si>
    <t>Enseval Putera Megatrading Tbk.</t>
  </si>
  <si>
    <t>(021) 468 22422</t>
  </si>
  <si>
    <t>Sugianto // sugianto@enseval.com // 021-46822422</t>
  </si>
  <si>
    <t>Jl Pulo Lentut No.10 Kawasan Industri Pulo Gadung, Jakarta 13920</t>
  </si>
  <si>
    <t>3880</t>
  </si>
  <si>
    <t>01.342.572.3-054.000</t>
  </si>
  <si>
    <t>01 Agt 1994</t>
  </si>
  <si>
    <t>PT Enseval Putera Megatrading Tbk (IDX: EPMT) bergerak dalam bidang distribusi dan penyediaan produk farmasi, produk konsumen, peralatan medis, kosmetik dan produk perdagangan lainnya. Perusahaan mulai beroperasi secara komersial pada tahun 1993. PT. Kalbe Farma Tbk (IDX: KLBF) merupakan induk perusahaan dan induk perusahaan utama dari Enseval dan anak perusahaannya. Perusahaan resmi listing di BEI pada tanggal 01 Agustus 1994 dan beralamat kantor di Jl Pulo Lentut No. 10 Kawasan Industri Pulo Gadung, Jakarta 13920.</t>
  </si>
  <si>
    <t>(021) 460 9039</t>
  </si>
  <si>
    <t>26 October 1988</t>
  </si>
  <si>
    <t>amelia_bharata@enseval.com</t>
  </si>
  <si>
    <t>ERAA</t>
  </si>
  <si>
    <t>Erajaya Swasembada Tbk.</t>
  </si>
  <si>
    <t>021-6905050</t>
  </si>
  <si>
    <t>Amelia Allen // dl-corsec@erajaya.com // +62 21 690 5788</t>
  </si>
  <si>
    <t>www.erajaya.com</t>
  </si>
  <si>
    <t>Jl Gedong Panjang No. 29 - 31, Jakarta 11240</t>
  </si>
  <si>
    <t>01.802.172.5-038.000</t>
  </si>
  <si>
    <t>14 Des 2011</t>
  </si>
  <si>
    <t>PT Erajaya Swasembada Tbk (IDX: ERAA) bergerak dalam bidang distributor dan pengecer produk dan layanan mobile, seperti telepon genggam, Subscriber Identity Module Card (SIM Card), voucher untuk telepon seluler dan aksesori, perangkat Internet of Things (IoT), penjualan voucher Google Play, serta menawarkan layanan produk Value Added Services, seperti layanan perlindungan ponsel melalui produk TecProtec dan juga layanan pembiayaan ponsel yang bekerjasama dengan perusahaan multifinance terkemuka di Indonesia. Perusahaan mulai beroperasi secara komersial pada tahun 2000. Perusahaan resmi listing di BEI pada tanggal 14 Desember 2011 dan beralamat kantor di Jl Gedong Panjang No. 29 - 31, Jakarta 11240.</t>
  </si>
  <si>
    <t>021-69831225</t>
  </si>
  <si>
    <t>dl-corsec@erajaya.com</t>
  </si>
  <si>
    <t>ERTX</t>
  </si>
  <si>
    <t>Eratex Djaja Tbk.</t>
  </si>
  <si>
    <t>Pakaian, Aksesoris, &amp; Tas</t>
  </si>
  <si>
    <t>(62-31) 9900 1101 (hunting)</t>
  </si>
  <si>
    <t>Juliarti Pudji Kurniawati // juliarti@eratex.co.id // 031-8439004</t>
  </si>
  <si>
    <t>www.eratexco.com</t>
  </si>
  <si>
    <t>Gedung Spazio Lt.3,Unit 319-321,Graha Festival Kav.3-Graha Family,Jl.Mayjend Yono Soewoyo,Surabaya</t>
  </si>
  <si>
    <t>2922</t>
  </si>
  <si>
    <t>01.002.170.7-054.000</t>
  </si>
  <si>
    <t>21 Agt 1990</t>
  </si>
  <si>
    <t>PT Eratex Djaja Tbk (IDX: ERTX) bergerak di bidang manufaktur tekstil, termasuk pemintalan, tenun, pencelupan, finishing, percetakan, pembuatan garmen, falsetwisting dan rajutan, juga menjual dan memasarkan produknya baik di pasar lokal maupun pasar ekspor. Perusahaan ini memulai operasi komersialnya pada tahun 1974. Perusahaan resmi listing di BEI pada tanggal 21 Agustus 1990 dan beralamat kantor di AXA Tower (Kuningan City) Lt. 43, Jl. Prof. DR. Satrio Kav. 18, Karet Kuningan, Setiabudi, Jakarta Selatan.</t>
  </si>
  <si>
    <t>(62-31) 9900 1115</t>
  </si>
  <si>
    <t>12 October 1972</t>
  </si>
  <si>
    <t>corpsec@eratex.co.id</t>
  </si>
  <si>
    <t>ESIP</t>
  </si>
  <si>
    <t>Sinergi Inti Plastindo Tbk.</t>
  </si>
  <si>
    <t>Simprug Garden Office No. 9D Jl. Teuku Nyak Arief Simprug Kebayoran Lama Jakarta Selatan 12220</t>
  </si>
  <si>
    <t>021-27515179</t>
  </si>
  <si>
    <t>Monika Honardy // corporate@sinergiplastama.co.id // (021) 541 7945</t>
  </si>
  <si>
    <t>https://sinergiplastama.co.id/</t>
  </si>
  <si>
    <t>Komp. Kapuk Lestari No. 12F Jl. Kapuk Raya, Penjaringan Jakarta Utara 11720</t>
  </si>
  <si>
    <t>02.076.791.9-041.000</t>
  </si>
  <si>
    <t>14-Nov-2019</t>
  </si>
  <si>
    <t>PT Sinergi Inti Plastindo Tbk (IDX: ESIP) didirikan pada tanggal 12 Oktober 2001. Perusahaan bergerak di bidang industri dari plastik untuk pengemasan, industri barang plastik lainnya, perdagangan besar karet dan plastik dalam bentuk dasar, perdagangan besar produk lainnya, dan perdagangan besar berbagai macam barang. Perusahaan telah menjalin hubungan dengan distributor dan agen serta memulai memproduksi dan mengembangkan merek-merek agen, seperti; Royal, Davina, Koala, Lonceng, dan Diana. Perusahaan resmi listing di BEI pada tanggal 14 November 2019 dan beralamat kantor di Simprug Garden Office No. 9D Jl. Teuku Nyak Arief Simprug Kebayoran Lama Jakarta Selatan 12220.</t>
  </si>
  <si>
    <t>2001</t>
  </si>
  <si>
    <t>corporate@sinergiplastama.co.id</t>
  </si>
  <si>
    <t>ESSA</t>
  </si>
  <si>
    <t>Surya Esa Perkasa Tbk.</t>
  </si>
  <si>
    <t>+62-21-29885600</t>
  </si>
  <si>
    <t>Shinta Dumasari Utami Siringoringo // shinta.dumasari@essa.id // +62-21-29885600</t>
  </si>
  <si>
    <t>https://essa.id/</t>
  </si>
  <si>
    <t>DBS Bank Tower Lt. 18, Ciputra World 1 Jakarta, Jl. Prof. Dr. Satrio Kav. 3-5, Jakarta Selatan 12940</t>
  </si>
  <si>
    <t>02.545.677.3-054.000</t>
  </si>
  <si>
    <t>01-Feb-2012</t>
  </si>
  <si>
    <t>PT Surya Esa Perkasa Tbk (IDX: ESSA) adalah emiten yang bergerak di sektor Energi dan Kimia dengan portofolio usaha di bidang kilang LPG (Liquefied Petroleum Gas) dan produksi Amonia. Melalui anak usahanya, PT Panca Amara Utama (PAU), ESSA menjadi salah satu produsen Amonia terbesar di Indonesia yang pertama kali di dunia memanfaatkan teknologi terbaru, yang dinamakan: ‘KBR Reforming Exchanger System and Purifier Technology. Sejalan dengan kepedulian yang meningkat pada keberlanjutan global, Amonia Biru mulai muncul sebagai alternatif bahan bakar berkarbon rendah. Perusahaan didirikan pada tahun 2006, dan tercatat di Bursa Efek Indonesia (BEI) sejak 01 Februari 2012. Perusahaan beralamat kantor di DBS Bank Tower Lt. 18, Ciputra World 1 Jakarta, Jl. Prof. Dr. Satrio Kav. 3-5, Jakarta Selatan 12940.</t>
  </si>
  <si>
    <t>+62-21-29885601</t>
  </si>
  <si>
    <t>24 March 2006</t>
  </si>
  <si>
    <t>corpsec.sep@essa.id</t>
  </si>
  <si>
    <t>ESTA</t>
  </si>
  <si>
    <t>Esta Multi Usaha Tbk.</t>
  </si>
  <si>
    <t>Wisma D’Esta Komplek Komersial Sektor II Block AH No.7A City Tangerang Selatan 15318</t>
  </si>
  <si>
    <t>+62 21 6083 4568</t>
  </si>
  <si>
    <t>Aldy Abdurrachman Saleh // corpsec@estamultiusaha.co.id // +62 21 8063 4568</t>
  </si>
  <si>
    <t>http://www.estamultiusaha.co.id/</t>
  </si>
  <si>
    <t>31.422.706.7-411.000</t>
  </si>
  <si>
    <t>PT Esta Multi Usaha Tbk (IDX: ESTA) didirikan dengan nama PT. Esta Asri Propertindo pada tanggal 30 September 2011. Pada tanggal 18 September 2019, Perusahaan mengubah namanya kembali menjadi PT. Esta Multi Usaha. Perusahaan bergerak dalam bidang perhotelan bintang 2, properti komersial, dan penyewaan kendaraan. Saat ini, Perseroan memiliki dan mengoperasikan hotel dengan nama Hotel 88. Perusahaan resmi listing di BEI pada tanggal 30 September 2011 dan beralamat kantor di Gedung Wisma D Esta Komplek Komersil Sekt II Blok AH 2 No. 7A BSD Rawabuntu Serpong Kota Tangerang Selatan Banten 15318.</t>
  </si>
  <si>
    <t>+62 21 60834569</t>
  </si>
  <si>
    <t>corpsec@estamultiusaha.co.id</t>
  </si>
  <si>
    <t>ESTI</t>
  </si>
  <si>
    <t>Ever Shine Tex Tbk.</t>
  </si>
  <si>
    <t>316-02-38</t>
  </si>
  <si>
    <t>Erlien Lindawati S. // erlien@evershinetex.com // 316-02-38</t>
  </si>
  <si>
    <t>http://www.evershinetex.com/</t>
  </si>
  <si>
    <t>Jl. H.Fachruddin No.16   Jakarta - 10250</t>
  </si>
  <si>
    <t>1919</t>
  </si>
  <si>
    <t>01.131.301.2-054.000</t>
  </si>
  <si>
    <t>13 Okt 1992</t>
  </si>
  <si>
    <t>PT Ever Shine Textile Industry Tbk (IDX: ESTI) bergerak di bidang pembuatan Benang Sintetis, Fabric dan Garment di Indonesia. Produk perusahaan adalah tenunan, rajutan (warp dan circular), pencelupan, finishing, dan coating. Perusahaan mulai beroperasi secara komersial pada tahun 1975. Perusahaan resmi listing di BEI pada tanggal 13 Oktober 1992 dan beralamat kantor di Jl. H. Fachruddin No. 16 Jakarta – 10250.</t>
  </si>
  <si>
    <t>021 - 3160271; 3160260</t>
  </si>
  <si>
    <t>11 December 1973</t>
  </si>
  <si>
    <t>erlien@evershinetex.com</t>
  </si>
  <si>
    <t>ETWA</t>
  </si>
  <si>
    <t>Eterindo Wahanatama Tbk</t>
  </si>
  <si>
    <t>Energi Alternatif</t>
  </si>
  <si>
    <t>Bahan Bakar Alternatif</t>
  </si>
  <si>
    <t>021-530 7218</t>
  </si>
  <si>
    <t>Anzwar Alinuddin	// corsec@eterindo.com // 021-530 7218</t>
  </si>
  <si>
    <t>www.eterindo.com</t>
  </si>
  <si>
    <t>Wisma Slipi, 8th Floor Jl. Let. Jend. S. Parman Kav. 12  Jakarta 11480</t>
  </si>
  <si>
    <t>59</t>
  </si>
  <si>
    <t>01.585.572.9-054.000</t>
  </si>
  <si>
    <t>16 Mei 1997</t>
  </si>
  <si>
    <t>PT Eterindo Wahanatama Tbk (IDX: ETWA) bergerak dalam perdagangan dan distribusi Biodiesel Fatty Acid Methyl Ester - (FAME) dan bahan kimia lainnya. Perusahaan memulai kegiatan komersialnya pada tahun 1996. Perusahaan resmi listing di BEI pada tanggal 16 Mei 1997 dan beralamat kantor di Wisma Slipi, 8th Floor Jl. Let. Jend. S. Parman Kav. 12 Jakarta 11480.</t>
  </si>
  <si>
    <t>021-530 7219</t>
  </si>
  <si>
    <t>06 March 1992</t>
  </si>
  <si>
    <t>corsec@eterindo.com</t>
  </si>
  <si>
    <t>EURO</t>
  </si>
  <si>
    <t>Estee Gold Feet Tbk.</t>
  </si>
  <si>
    <t>Produk Rumah Tangga Tidak Tahan Lama</t>
  </si>
  <si>
    <t>Produk Perawatan Tubuh</t>
  </si>
  <si>
    <t>Jl. Kapuk Utara II No.2, RT.1/RW.3, Kapuk Muara, Penjaringan, Jakarta Utara</t>
  </si>
  <si>
    <t>021-6190528</t>
  </si>
  <si>
    <t>David Adnan // corsec@esteegoldaerosol.com // (021) 6190528</t>
  </si>
  <si>
    <t>https://esteegoldaerosol.com/</t>
  </si>
  <si>
    <t>Jl. Kapuk Utara II No.2, RT.1/RW.3, Kapuk Muara, Penjaringan Jakarta Utara, 14460, Indonesia</t>
  </si>
  <si>
    <t>27</t>
  </si>
  <si>
    <t>01.120.413.8-047.000</t>
  </si>
  <si>
    <t>PT Estee Gold Feet Tbk (IDX: EURO), perseroan bergerak di Industri jasa pengisian aerosol produk kosmetika, Perbekalan Kesehatan Rumah Tangga (PKRT), dan produk auto chemical. Beberapa pelanggan Perseroan antara lain Mandom dan Lion Group. Perseroan resmi listing di BEI pada tanggal 08 Agustus 2022 dan beralamat di Jl. Kapuk Utara II No.2, RT.1/RW.3, Kapuk Muara, Penjaringan, Jakarta Utara.</t>
  </si>
  <si>
    <t>021-5451944</t>
  </si>
  <si>
    <t>21-Jan-1980</t>
  </si>
  <si>
    <t>corsec@esteegoldaerosol.com</t>
  </si>
  <si>
    <t>EXCL</t>
  </si>
  <si>
    <t>XL Axiata Tbk.</t>
  </si>
  <si>
    <t>(021) 5761881</t>
  </si>
  <si>
    <t>Murni Nurdini // Murni@xl.co.id // 021 576 59387</t>
  </si>
  <si>
    <t>www.xl.co.id</t>
  </si>
  <si>
    <t>XL Axiata Tower Jl. HR Rasuna Said Blok X-5 Kav 11-12 Kel. Kuningan Timur Kec. Setiabudi Jakarta</t>
  </si>
  <si>
    <t>2038</t>
  </si>
  <si>
    <t>01.345.276.8-091.00</t>
  </si>
  <si>
    <t>29 Sep 2005</t>
  </si>
  <si>
    <t>PT XL Axiata Tbk (IDX: EXCL) perusahaan menyediakan layanan telekomunikasi dan/atau jaringan telekomunikasi dan/atau layanan multimedia. Mulai beroperasi secara komersial sejak 8 Oktober 1996, perusahaan melalui brand XL dan AXIS menyediakan beragam layanan bagi pelanggan ritel dan korporat yang didukung jaringan luas dan berkualitas di seluruh Indonesia. XL Axiata merupakan bagian dari Axiata Group bersama dengan Celcom (Malaysia), Dialog (Sri Lanka), Robi (Bangladesh), Smart (Cambodia), Ncell (Nepal) dan edotco (Malaysia). Perusahaan resmi listing di BEI pada tanggal 29 September 2005 dan beralamat kantor di Gedung XL Axiata Tower Jl. HR Rasuna Said Kav 11-12 Blok X-5 RT. 007 RW 002 Kuningan Timur Setiabudi Jakarta Selatan DKI Jakarta 12950.</t>
  </si>
  <si>
    <t>(021) 576 1880</t>
  </si>
  <si>
    <t>06 October 1989</t>
  </si>
  <si>
    <t>Corpsec@xl.co.id</t>
  </si>
  <si>
    <t>FAPA</t>
  </si>
  <si>
    <t>FAP Agri Tbk.</t>
  </si>
  <si>
    <t>Ruko GSA Central Park Blok B8 ED/EE Jl. S. Parman RT 12/RW 06, Tanjung Duren, Grogol, Petamburan, Jakarta Barat – 11470</t>
  </si>
  <si>
    <t>(021) 29334648</t>
  </si>
  <si>
    <t>https://fap-agri.com/</t>
  </si>
  <si>
    <t>&gt;8000</t>
  </si>
  <si>
    <t>01.709.688.4-725.000</t>
  </si>
  <si>
    <t>04-Jan-20221</t>
  </si>
  <si>
    <t>PT FAP Agri Tbk (IDX: FAPA) didirikan dengan nama PT. Fangiono Agro Plantation pada tanggal 28 Desember 1994. Perusahaan yang dimilikioleh Keluarga Fangiono ini, merupakan perusahaan holding yang melakukan aktivitas kantor pusat dan kegiatan perkebunan dan industri kelapa sawit yang beroperasi di Kalimantan Utara, Timur, dan Riau melalui anakusahanya. Perusahaan resmi listing di BEI pada tanggal 04 Januari 2021 dan beralamat kantor di Gedung Gold Coast, Tower Liberty Lt. 16 A - H Jl. Pantai Indah Kapuk, RT 06 RW 02 – Penjaringan Jakarta Utara 14470.</t>
  </si>
  <si>
    <t>corp.secr@fap-agri.com</t>
  </si>
  <si>
    <t>FAST</t>
  </si>
  <si>
    <t>Fast Food Indonesia Tbk.</t>
  </si>
  <si>
    <t>8310919, 8298390, 8309382, 8309383</t>
  </si>
  <si>
    <t>J. Dalimin Juwono // jd.juwono@kfcindonesia.com // (021) 8310919</t>
  </si>
  <si>
    <t>http://www.kfcindonesia.com</t>
  </si>
  <si>
    <t>Jl. M.T. Haryono Kav. 7   Jakarta 12810</t>
  </si>
  <si>
    <t>13229</t>
  </si>
  <si>
    <t>01.306.783.0-091.000</t>
  </si>
  <si>
    <t>11 Mei 1993</t>
  </si>
  <si>
    <t>PT Fast Food Indonesia Tbk (IDX: FAST) bergerak dalam bidang makanan dan restoran. Perusahaan ini mengoperasikan Kentucky Fried Chicken (KFC). Perusahaan mulai beroperasi secara komersial pada tahun 1979. Perusahaan resmi listing di BEI pada tanggal 11 Mei 1993 dan beralamat kantor di Jl. Jend. MT. Haryono Kav. 7, Tebet Barat, Jakarta Selatan.</t>
  </si>
  <si>
    <t>298387, 8300569</t>
  </si>
  <si>
    <t>19 June 1978</t>
  </si>
  <si>
    <t>jd.juwono@kfcindonesia.com</t>
  </si>
  <si>
    <t>FASW</t>
  </si>
  <si>
    <t>Fajar Surya Wisesa Tbk.</t>
  </si>
  <si>
    <t>021 - 3441316 / HP Corsec : 081398802173 (Marco)</t>
  </si>
  <si>
    <t>Marco Hardy // legalfasw@fajarpaper.com // 021 3441316</t>
  </si>
  <si>
    <t>www.fajarpaper.com</t>
  </si>
  <si>
    <t>Pabrik : Jl. Kampung Gardu Sawah RT 001 / 1-1, Desa Kalijaya, Cikarang Barat, Bekasi 17520</t>
  </si>
  <si>
    <t>1940</t>
  </si>
  <si>
    <t>01.326.236.5-054.000</t>
  </si>
  <si>
    <t>01 Des 1994</t>
  </si>
  <si>
    <t>PT Fajar Surya Wisesa Tbk (IDX: FASW) atau FajarPaper adalah salah satu produsen kertas kemasan dengan kapasitas produksi gabungan terpasang lebih dari 1, 5 juta ton per tahun. Didirikan pertama kali sebagai perseroan terbatas pada tanggal 29 Februari 1988, kemudian status perusahaan berubah menjadi perusahaan terbuka setelah terdaftar di Bursa Efek Jakarta (BEI) sejak tanggal 19 Desember 1994. Pada tahun 2019, SCGP melalui SCGP Solutions (Singapore) Pte. Ltd. mengakuisisi 55% Kepemilikan Saham Perseroan. Perusahaan beralamat kantor di Jalan Abdul Muis No. 30 Jakarta Pusat 10160.</t>
  </si>
  <si>
    <t>021 - 3457643</t>
  </si>
  <si>
    <t>13 June 1987</t>
  </si>
  <si>
    <t>legalfasw@fajarpaper.com</t>
  </si>
  <si>
    <t>FILM</t>
  </si>
  <si>
    <t>MD Pictures Tbk.</t>
  </si>
  <si>
    <t>Hiburan &amp; Film</t>
  </si>
  <si>
    <t>MD Place, Tower 1, 9th Floor Jl. Setiabudi Selatan No. 7, Jakarta 12910</t>
  </si>
  <si>
    <t>(62-21) 29855777</t>
  </si>
  <si>
    <t>Ratna Sari Ismianti // ratna@mdpictures.co // (021) 29855777</t>
  </si>
  <si>
    <t>www.mdpictures.co</t>
  </si>
  <si>
    <t>02.250.161.3-018.000</t>
  </si>
  <si>
    <t>07 Agt 2018</t>
  </si>
  <si>
    <t>PT MD Pictures Tbk (IDX: FILM) merupakan satu-satunya perusahaan film nasional yang terdaftar di Bursa Efek Indonesia (BEI). Resmi listing pada tanggal 07 Agustus 2018, MD Pictures adalah anak perusahaan dari MD Entertainment dengan aktivitas mencakup produksi, akuisisi, dan distribusi film; produksi, akuisisi, dan distribusi televisi; jaringan televisi; pembuatan dan distribusi konten digital; pengoperasian fasilitas studio; dan pengembangan produk, layanan, dan teknologi hiburan baru. Perusahaan beralamat kantor di MD Place, Tower 1, 9th Floor Jl. Setiabudi Selatan No. 7, Jakarta 12910.</t>
  </si>
  <si>
    <t>(62-21) 29055777</t>
  </si>
  <si>
    <t>corporatesecretary@mdpictures.co</t>
  </si>
  <si>
    <t>FIMP</t>
  </si>
  <si>
    <t>Fimperkasa Utama Tbk.</t>
  </si>
  <si>
    <t>Graha FIM Lt. 5, Jl. Teuku Cik Ditiro No. 37, Kel. Menteng, Kec. Menteng, Jakarta Pusat</t>
  </si>
  <si>
    <t>021-3100074</t>
  </si>
  <si>
    <t>Fahmi Fadillah // info@fimperkasautama.co.id // 021-3100074</t>
  </si>
  <si>
    <t>https://www.fimperkasautama.co.id/</t>
  </si>
  <si>
    <t>016044893071000</t>
  </si>
  <si>
    <t>09-Apr-2021</t>
  </si>
  <si>
    <t>PT Fimperkasa Utama Tbk (IDX: FIMP) didirikan pada tanggal 8 Februari 1993. Perusahaan bergerak dalam bidang konstruksi diantaranya jasa persiapan pra konstruksi, penyiapan lahan (cut and fill), dan proses konstruksi bangunan. Perusahaan sudah berpengalaman lebih dari 25 proyek, baik sebagai kontraktor utama, maupun subkontraktor dalam berbagai proyek konstruksi gedung dan perumahan, kawasan industrial dan retail, serta persiapan lahan maupun infrastruktur. FIM juga mengembangkan townhouse dan real estate skala kecil menengah di kawasan prestisius Kemang, Bangka, Pejaten – jakarta Selatan dan di Jawa Barat. Perusahaan resmi listing di BEI pada tanggal 09 April 2021 dan beralamat kantor di Graha FIM Lt. 5, Jl. Teuku Cik Ditiro No. 37, Kel. Menteng, Kec. Menteng, Jakarta Pusat.</t>
  </si>
  <si>
    <t>info@fimperkasautama.co.id</t>
  </si>
  <si>
    <t>FIRE</t>
  </si>
  <si>
    <t>Alfa Energi Investama Tbk.</t>
  </si>
  <si>
    <t>217246966</t>
  </si>
  <si>
    <t>Lyna // corsec@alfacentra.com // 081288460488</t>
  </si>
  <si>
    <t>www.alfacentra.com</t>
  </si>
  <si>
    <t>Plaza 5 Pondok Indah Blok D-12, Jl. Marga Guna RT. 3/RW.11, Gandaria Utara, Kebayoran Baru, Jakarta</t>
  </si>
  <si>
    <t>72.558.812.3-013.000</t>
  </si>
  <si>
    <t>09 Jun 2017</t>
  </si>
  <si>
    <t>PT Alfa Energi Investama Tbk (IDX: FIRE) bergerak dalam bidang operasi dan investasi pada layanan energi, sumber energi, dan infrastruktur energi melalui anak perusahaannya. Saat ini, perusahaan secara tidak langsung memiliki tambang batu bara, PT Alfara Delta Persada, dengan IUP 2. 089 hektar, di Kutai Kartanegara, Kalimantan Timur. Perusahaan juga berencana memasuki bisnis listrik melalui anak perusahaannya, Alfa Daya Energi. Perusahaan resmi listing di BEI pada tanggal 09 Juni 2017 dan beralamat kantor di Plaza 5 Pondok Indah Blok D-12, Jl. Marga Guna RT. 3/RW. 11, Gandaria Utara, Kebayoran Baru, Jakarta Selatan.</t>
  </si>
  <si>
    <t>2175930552</t>
  </si>
  <si>
    <t>corsec@alfacentra.com</t>
  </si>
  <si>
    <t>FISH</t>
  </si>
  <si>
    <t>FKS Multi Agro Tbk.</t>
  </si>
  <si>
    <t>021 5795 0889</t>
  </si>
  <si>
    <t>Ibu Sofia Ridmarini // corpsec@fishindo.co.id // 0816-11-06-145</t>
  </si>
  <si>
    <t>www.fksmultiagro.com</t>
  </si>
  <si>
    <t>Sampoerna Strategic Square, North Tower, 15th Floor, Jl. Jend. Sudirman Kav. 45-46 Jakarta 12930</t>
  </si>
  <si>
    <t>128</t>
  </si>
  <si>
    <t>01.571.740.8-054.000</t>
  </si>
  <si>
    <t>18 Jan 2002</t>
  </si>
  <si>
    <t>PT FKS Multi Agro Tbk (IDX: FISH) bergerak di bidang perdagangan (termasuk ekspor dan impor), sektor perikanan, manufaktur dan jasa. Perseroan melakukan diversifikasi berbagai produk termasuk bahan baku pangan dengan mendistribusikan kacang kedelai. Perusahaan mulai beroperasi secara komersial pada tahun 1993. Perusahaan resmi listing di BEI pada tanggal 18 Januari 2002 dan beralamat kantor di Menara Astra, Lantai 28, Jl. Jend. Sudirman Kav. 5-6 Kel. Karet Tengsin Kec. Tanah Abang, Jakarta Pusat 10220.</t>
  </si>
  <si>
    <t>021 5795 0890</t>
  </si>
  <si>
    <t>corporate.secretary@fksmultiagro.co.id</t>
  </si>
  <si>
    <t>FITT</t>
  </si>
  <si>
    <t>Hotel Fitra International Tbk.</t>
  </si>
  <si>
    <t>Jl. KH Abdul Halim No.88 RT. 005 RW. 008 Kab. Majalengka, Kulon Majalengka Jawa Barat 45418</t>
  </si>
  <si>
    <t>(0233) 8292888</t>
  </si>
  <si>
    <t>Tomi Tris // corsec@hotelfitra.com // (0233) 8292888</t>
  </si>
  <si>
    <t>http://www.hotelfitra.com/</t>
  </si>
  <si>
    <t>03.346.647.5-077.000</t>
  </si>
  <si>
    <t>11-Juni-2019</t>
  </si>
  <si>
    <t>PT Hotel Fitra International Tbk (IDX: FITT) adalah perusahaan induk, yang bergerak di bidang pengelolaan hotel &amp; pariwisata. Perseroan saat ini, melalui Perusahaan anak, yaitu PT Bumi Majalengka Permai (BMP) mengelola Fitra Hotel yang memiliki luas lahan 3. 037 m2, luas bangunan 3. 900 m2, terdiri atas 3 lantai dengan total 113 kamar. Fitra Hotel juga dilengkapi fasilitas 3 ruang meeting berkapasitas 100 seat, serta lounge &amp; Restaurant berkapasitas 80 pax. Perusahaan resmi listing di BEI pada tanggal 11 Juni 2019 dan beralamat kantor pusat di Jl. KH Abdul Halim No. 88 RT. 005 RW. 008 Kab. Majalengka Kulon Majalengka, Jawa Barat 45418.</t>
  </si>
  <si>
    <t>(0233) 8291888</t>
  </si>
  <si>
    <t>corsec@hotelfitra.com</t>
  </si>
  <si>
    <t>FLMC</t>
  </si>
  <si>
    <t>Falmaco Nonwoven Industri Tbk.</t>
  </si>
  <si>
    <t>Jl. Raya Padalarang 289 km 15,3 Padalarang, Kab Bandung Barat, Jawa Barat 40553</t>
  </si>
  <si>
    <t>(022) 686 6808</t>
  </si>
  <si>
    <t>Nindya Puspitayani // corporate@falmaco.com // (022) 686 6808</t>
  </si>
  <si>
    <t>http://www.falmaco-nonwoven.com/</t>
  </si>
  <si>
    <t>01.723.315.6-421.000</t>
  </si>
  <si>
    <t>08-Jul-2021</t>
  </si>
  <si>
    <t>PT Falmaco Nonwoven Industri Tbk (IDX: FLMC) didirikan dengan nama PT. Falmaco Indonesia pada tanggal 23 Juli 1996. Perusahaan bergerak dalam bidang produksi tisu basah, kain bukan tenunan (nonwoven), dan produk kesehatan lainnya. Perusahaan memproduksi produknya dengan merek Wetkins, Polymorph, Volare, Falmed+. Selain itu, Perusahaan juga bekerjasama dengan label pribadi untuk memproduksi merek lain. Perusahaan yang dikendalikan oleh Theresia Indra Wirawan (39, 48 %) ini, resmi melantai di BEI pada tanggal 08 Juli 2021 dan beralamat kantor di Jl. Raya Padalarang 289 km 15, 3 Padalarang, Kab Bandung Barat, Jawa Barat 40553.</t>
  </si>
  <si>
    <t>(022) 686 6806</t>
  </si>
  <si>
    <t>corporate@falmaco.com</t>
  </si>
  <si>
    <t>FMII</t>
  </si>
  <si>
    <t>Fortune Mate Indonesia Tbk</t>
  </si>
  <si>
    <t>(031) 561-28-18 (hunting)</t>
  </si>
  <si>
    <t>Agustinus Agus Sunarto // agustinus.sunarto@indosat.net.id // (031) 561-28-18 pes 512</t>
  </si>
  <si>
    <t>www.fmiindo.com</t>
  </si>
  <si>
    <t>Gedung Bank Yudha Bhakti Lt. 3 Jl. Raya Darmo No. 54-56, Surabaya 60265 Jawa Timur</t>
  </si>
  <si>
    <t>78</t>
  </si>
  <si>
    <t>01.061.806.4-054.000</t>
  </si>
  <si>
    <t>30 Jun 2000</t>
  </si>
  <si>
    <t>PT Fortune Mate Indonesia Tbk (IDX: FMII) bergerak dalam bidang real estat dan jasa konstruksi. Perusahaan telah memulai operasi komersialnya sejak tahun 1989 yang terdiri dari pembuatan alas kaki yang berlokasi di Sidoarjo, Jawa Timur dan menghentikan operasinya sejak pertengahan Maret 2004. Perusahaan resmi listing di BEI pada tanggal 30 Juni 2000 dan beralamat kantor di Gedung Gozco Lt. 3 Jl. Raya Darmo No. 54-56, Surabaya 60265 Jawa Timur.</t>
  </si>
  <si>
    <t>(031) 562-09-68</t>
  </si>
  <si>
    <t>24 June 1989</t>
  </si>
  <si>
    <t>corsec@fmiindo.com</t>
  </si>
  <si>
    <t>FOLK</t>
  </si>
  <si>
    <t>Multi Garam Utama Tbk.</t>
  </si>
  <si>
    <t>Prosperity Tower 17-F District 8, SCBD, Jalan Jenderal Sudirman Kavling 52-53, Kelurahan Senayan, Kec. Kebayoran Baru, Jakarta Selatan, Provinsi DKI Jakarta, 12190</t>
  </si>
  <si>
    <t>(021) 50123124</t>
  </si>
  <si>
    <t>Ardilla Juli Kristantie // corporatesecretary@folkgroup.co // (021) 50123124</t>
  </si>
  <si>
    <t>https://folkgroup.co</t>
  </si>
  <si>
    <t>91.194.412.2-085.000</t>
  </si>
  <si>
    <t>07-Agustus-2023</t>
  </si>
  <si>
    <t>PT Multi Garam Utama Tbk (IDX:  FOLK) berdiri sejak 2019, perseroan merupakan Perusahaan Holding dan memiliki aktivitas Konsultasi Manajemen. Perseroan saat ini memiliki 3 Omni-Channel Retail Brands yaitu Amazara (AIM), Dr. Soap (DGI) dan Syca (SKI). Sebagai Top Performance Direct to Customer (D2C) Brand di top 2 marketplace di Indonesia, Omni-Channel Retail Brands tersebut telah melayani lebih dari 461 ribu pelanggan dan telah menjual sebanyak 511 ribu produk. Di samping itu, Perseroan juga memiliki lebih dari 35 intellectual properties. Perseroan resmi listing di BEI pada tanggal 07 Agustus 2023 dan beralamat di Prosperity Tower 17-F District 8, SCBD, Jalan Jenderal Sudirman Kavling 52-53, Kelurahan Senayan, Kec. Kebayoran Baru, Jakarta Selatan, Provinsi DKI Jakarta, 12190</t>
  </si>
  <si>
    <t>10-April-2019</t>
  </si>
  <si>
    <t>corporatesecretary@folkgroup.co</t>
  </si>
  <si>
    <t>FOOD</t>
  </si>
  <si>
    <t>Sentra Food Indonesia Tbk.</t>
  </si>
  <si>
    <t>Gedung Equity Tower Lt. 29 Unit E, SCBD LOT.9 Jl. Jend. Sudirman Kav. 52-53, RT. 5, RW. 3 Kel. Senayan, Kec. Kebayoran Baru Jakarta Selatan</t>
  </si>
  <si>
    <t>(021) 29055295</t>
  </si>
  <si>
    <t>Karina Larasati Putri // secretary@sentrafood.co.id // (021) 29035295</t>
  </si>
  <si>
    <t>www.sentrafood.co.id</t>
  </si>
  <si>
    <t>02.393.318.7-012.000</t>
  </si>
  <si>
    <t>08 Jan 2019</t>
  </si>
  <si>
    <t>PT Sentra Food Indonesia Tbk (IDX: FOOD) Didirikan pada 28 Juni2004, bergerak dalam bidang penjualan daging segar dan pengolahan makanan dan minuman melalui entitas anak yaitu PT Sapbeverages Indonesia dan PT Kemang Food Industries (PT Kemfood), perusahaan yang dirintis Bambang Mustari Sadion (Bob Sadino) di awal tahun 1970 - merupakan salah satu perusahaan daging olahan pertama di Indonesia. Saat ini, PT Kemfood memproduksi berbagai jenis daging olahan, seperti; sosis, burger, baso, dan delicatessen. Di samping produk daging olahan tersebut, PT Kemfood juga memproduksi spesialisasi produk seperti kebab, dried beef, mayonnaise, dan thousand island. Sedangkan PT Sapbeverages Indonesia memproduksi beberapa minuman dalam kemasan. Perusahaan resmi listing di BEI pada tanggal 08 Januari 2019 dan beralamat kantor di Gedung Equity Tower Lt. 29 Unit E, SCBD LOT. 9 Jl. Jend. Sudirman Kav. 52-53, RT. 5, RW. 3 Kel. Senayan, Kec. Kebayoran Baru Jakarta Selatan.</t>
  </si>
  <si>
    <t>(021) 29035297</t>
  </si>
  <si>
    <t>28-June-2004</t>
  </si>
  <si>
    <t>secretary@sentrafood.co.id</t>
  </si>
  <si>
    <t>FORU</t>
  </si>
  <si>
    <t>Fortune Indonesia Tbk</t>
  </si>
  <si>
    <t>782-7989</t>
  </si>
  <si>
    <t>MD Menuk Sudaryanti // corsec@foru.co.id // +62 21 782 7989</t>
  </si>
  <si>
    <t>www.foru.co.id</t>
  </si>
  <si>
    <t>Gedung Galaktika  Jl. Harsono R.M. No.2  Jakarta 12550</t>
  </si>
  <si>
    <t>236</t>
  </si>
  <si>
    <t>01.303.912.8-054.000</t>
  </si>
  <si>
    <t>17 Jan 2004</t>
  </si>
  <si>
    <t>PT Fortune Indonesia Tbk (IDX: FORU) bergerak di bidang penjualan jasa komunikasi pemasaran meliputi jasa periklanan, humas, travel (travel marketing), dan multimedia. Perusahaan mulai beroperasi secara komersial pada tahun 1970. Perusahaan resmi listing di BEI pada tanggal 17 Januari 2002 dan beralamat kantor di Gedung Galaktika Jl. Harsono R. M. No. 2 Jakarta 12550.</t>
  </si>
  <si>
    <t>7884-7524</t>
  </si>
  <si>
    <t>05 May 1970</t>
  </si>
  <si>
    <t>corsec@foru.co.id</t>
  </si>
  <si>
    <t>FORZ</t>
  </si>
  <si>
    <t>Forza Land Indonesia Tbk.</t>
  </si>
  <si>
    <t>(021) 5366 9777</t>
  </si>
  <si>
    <t>Patris Jasur // pjasur@forzaland.com  // 02153669777</t>
  </si>
  <si>
    <t>www.forzaland.com</t>
  </si>
  <si>
    <t>Wisma 77, Tower 1, Lt. 8 Jln. Jend. S. Parman Kav. 77, Jakarta Barat, 11410</t>
  </si>
  <si>
    <t>03.219.966.3-077.000</t>
  </si>
  <si>
    <t>28 Apr 2017</t>
  </si>
  <si>
    <t>PT Forza Land Indonesia Tbk (IDX: FORZ) bergerak dalam bidang pengembangan, pengelolaan, dan perdagangan Real Estat / Properti. Salah satu proyek yang sedang digarap adalah hunian vertikal One Casablanca Residence yang berlokasi di DKI Jakarta. Perusahaan resmi listing di BEI pada tanggal 28 April 2017 dan beralamat kantor di Wisma 77, Tower 1, Lt. 8 Jln. Jend. S. Parman Kav. 77, Jakarta Barat, 11410.</t>
  </si>
  <si>
    <t>(021) 5366 1752</t>
  </si>
  <si>
    <t>corporate@forzaland.com</t>
  </si>
  <si>
    <t>FPNI</t>
  </si>
  <si>
    <t>Lotte Chemical Titan Tbk.</t>
  </si>
  <si>
    <t>+6221-2788-3355</t>
  </si>
  <si>
    <t>Johanes Bambang Budihardja // bambangb@lottechem.co.id // 021-52907008</t>
  </si>
  <si>
    <t>www.lottechem.co.id</t>
  </si>
  <si>
    <t>Mangkuluhur City Tower One, 32nd Floor, Jl. Jenderal Gatot Subroto Kav. 1-3, Jakarta Selatan 12930</t>
  </si>
  <si>
    <t>658</t>
  </si>
  <si>
    <t>01.329.625.6-054.000</t>
  </si>
  <si>
    <t>21 Mar 2002</t>
  </si>
  <si>
    <t>PT Lotte Chemical Titan Tbk (IDX: FPNI) bergerak dalam bidang pembuatan produk yang terbuat dari plastik. Perusahaan dan anak perusahaan tergabung dalam grup Lotte Chemical Corp, perusahaan yang didirikan di Republik Korea, yang dianggap sebagai perusahaan induk terlama. Perusahaan resmi listing di BEI pada tanggal 21 Maret 2002 dan beralamat kantor di Mangkuluhur City Tower One, 32nd Floor, Jl. Jenderal Gatot Subroto Kav. 1-3, Jakarta Selatan 12930.</t>
  </si>
  <si>
    <t>+6221-2788-3366/99</t>
  </si>
  <si>
    <t>09 December 1987</t>
  </si>
  <si>
    <t>bambang.budihardja@lottechem.co.id; agusteno@lottechem.co.id</t>
  </si>
  <si>
    <t>FREN</t>
  </si>
  <si>
    <t>Smartfren Telecom Tbk.</t>
  </si>
  <si>
    <t>+62 21 31922255</t>
  </si>
  <si>
    <t>James Wewengkang // corpsec.division@smartfren.com // (021) 50278888</t>
  </si>
  <si>
    <t>www.smartfren.com</t>
  </si>
  <si>
    <t>Kantor Smartfren  Jl. H. Agus Salim No. 45 Menteng  Jakarta Pusat 10340 Indonesia</t>
  </si>
  <si>
    <t>02.274.977.4-073.000</t>
  </si>
  <si>
    <t>29 Nov 2006</t>
  </si>
  <si>
    <t>PT Smartfren Telecom Tbk (IDX: FREN) Perseroan saat ini merupakan satu- satunya operator telekomunikasi yang beroperasi di jaringan 4G sepenuhnya. Dengan wilayah cakupan jaringan yang luas, melalui sekitar 15. 000 BTS 4G yang tersebar di 200 kota di seluruh Indonesia, Smartfren telah didaulat menjadi official telco partner untuk brand-brand smartphone global ternama. Selain itu, Smartfren juga menghadirkan pengalaman layanan data yang fleksibel melalui pilihan paket data yang bervariasi, dan melalui smartphone Andromax dan MiFi modem. Perusahaan mulai beroperasi secara komersial pada tahun 2003. Grup beroperasi di bawah kelompok bisnis Sinarmas. Perusahaan resmi listing di BEI pada tanggal 29 November 2006 dan beralamat kantor di Jl. H. Agus Salim No. 45 Menteng Jakarta Pusat 10340.</t>
  </si>
  <si>
    <t>+62 21 315 6853</t>
  </si>
  <si>
    <t>02 December 2002</t>
  </si>
  <si>
    <t>corpsec.division@smartfren.com</t>
  </si>
  <si>
    <t>FUJI</t>
  </si>
  <si>
    <t>Fuji Finance Indonesia Tbk.</t>
  </si>
  <si>
    <t>Menara Sudirman, Lantai 8, Jl. Jend. Sudirman Kav. 60, Jakarta Selatan, Indonesia 12190</t>
  </si>
  <si>
    <t>(021) 5226509</t>
  </si>
  <si>
    <t>Dian Ariyanti Wijaya // fuji.finance.indonesia@gmail // 021 5226509</t>
  </si>
  <si>
    <t>http://www.fujifinance.com/</t>
  </si>
  <si>
    <t>01.361.28.7-021.000</t>
  </si>
  <si>
    <t>09-July-2019</t>
  </si>
  <si>
    <t>PT Fuji Finance Indonesia Tbk (IDX: FUJI) didirikan pertama kali dengan nama PT. Jaya Fajar Leasing Pratama pada tanggal 21 September 1982. Pada tanggal 28 April 1983, nama Perusahaan diubah menjadi PT. Jaya Fuji Leasing Pratama, kemudiaan diubah lagi pada tanggal 6 Agustus 2018 menjadi seperti sekarang. Perusahaan bergerak dalam bidang pembiayaan multiguna, pembiayaan modal modal kerja, pembiayaan investasi dan kegiatan usaha pembiayaanlain. Perusahaan memulai operasi komersialnya pada tahun 1982. Perusahaan resmi listing di BEI pada tanggal 09 Juli 2019 dan beralamat kantor di Menara Sudirman, Lantai 8, Jl. Jend. Sudirman Kav. 60, Jakarta Selatan, Indonesia 12190.</t>
  </si>
  <si>
    <t>(021) 5226518</t>
  </si>
  <si>
    <t>fuji.finance.indonesia@gmail.com</t>
  </si>
  <si>
    <t>FUTR</t>
  </si>
  <si>
    <t>Lini Imaji Kreasi Ekosistem Tbk.</t>
  </si>
  <si>
    <t>Fatmawati Mas Blok III No. 307-309, Jl. RS Fatmawati No 20 Jakarta Selatan, Indonesia 12430</t>
  </si>
  <si>
    <t>(021) 765 9229</t>
  </si>
  <si>
    <t>Arianti Pratiwi // corporate@futurphuture.io // (021) 765 9229</t>
  </si>
  <si>
    <t>https://futurphuture.io/</t>
  </si>
  <si>
    <t>Fatmawati Mas Blok III No. 307-309 Jl. RS Fatmawati No 20 Jakarta Selatan, Indonesia</t>
  </si>
  <si>
    <t>31</t>
  </si>
  <si>
    <t>43.124.134.8-016.000</t>
  </si>
  <si>
    <t>27-Februari-2023</t>
  </si>
  <si>
    <t>PT Lini Imaji Kreasi Ekosistem Tbk (IDX: FUTR) berdiri sejak 2022, perseroan bergerak dalam bidang periklanan, aktivitas desain khusus film, video, program TV, animasi dan komik. Perseroan juga memiliki berbagai mitra strategis yang meliputi perusahaan penyedia infrastruktur konektivitas, data center, content delivery network, serta perusahaan keamanan siber untuk memastikan kenyamanan para pengguna jasa layanan Perseroan serta memberikan keunggulan Perseroan dalam menghadapi persaingan baik di domestik maupun secara global. Hubungan dengan perusahaan keamanan siber tersebut diperoleh Perseroan melalui hubungan kerjasama pemegang saham induk Perseroan yaitu Super FK dengan Group IB. perseroan resmi listing di BEI pada tanggal 27 Februari 2023 dan beralamat di Fatmawati Mas Blok III No. 307-309 Jl. RS Fatmawati No 20 Jakarta Selatan</t>
  </si>
  <si>
    <t>(021) 765 9228</t>
  </si>
  <si>
    <t>29-Juli-2021</t>
  </si>
  <si>
    <t>corporate@futurphuture.io</t>
  </si>
  <si>
    <t>FWCT</t>
  </si>
  <si>
    <t>Wijaya Cahaya Timber Tbk.</t>
  </si>
  <si>
    <t>Perhutanan &amp; Kertas</t>
  </si>
  <si>
    <t>Kayu</t>
  </si>
  <si>
    <t>Wood Industries</t>
  </si>
  <si>
    <t>Jl. Puri Indah, Ruko Sentra Niaga Puri Indah Blok T1 No.47, Kembangan Selatan, Kembangan, Jakarta Barat, Jakarta 11610</t>
  </si>
  <si>
    <t>+62 21 22585789</t>
  </si>
  <si>
    <t>Mareci Susi Afrisca Sembiring // corsec@wijayacahayatimber.com // 082227177766</t>
  </si>
  <si>
    <t>http://wijayacahayatimber.com/</t>
  </si>
  <si>
    <t>1512</t>
  </si>
  <si>
    <t>81.540.298.7-086.000</t>
  </si>
  <si>
    <t>1-Februari-2023</t>
  </si>
  <si>
    <t>PT Wijaya Cahaya Timber Tbk (IDX: FWCT) didirikan pada 8 Maret 2017 di Jakarta, Perseroan bergerak di bidang Industri Kayu Lapis/Plywood, dengan 4 Pabrik Utama yang dioperasikan sendiri yang berlokasi di 2 kota, yaitu; Malang dan Jember dengan total kapasitas produksi 198.000m3 untuk plywood, memiliki lebih dari 3.000 tenaga kerja, memenuhi kualifikasi dan sertifikasi berstandar tinggi yang dibutuhkan oleh negara maju seperti Amerika dan Jepang, serta telah mengekspor ke 12 Negara tujuan. Perseroan resmi listing di BEI pada tanggal 01 Feberuari 2023 dan beralamat di Jl. Puri Indah, Ruko Sentra Niaga Puri Indah Blok T1 No.47, Kembangan Selatan, Kembangan, Jakarta Barat, Jakarta 11610</t>
  </si>
  <si>
    <t>+62 21 22585413</t>
  </si>
  <si>
    <t>8-Maret-2017</t>
  </si>
  <si>
    <t>corsec@wijayacahayatimber.com</t>
  </si>
  <si>
    <t>GAMA</t>
  </si>
  <si>
    <t>Aksara Global Development Tbk.</t>
  </si>
  <si>
    <t>(021) 29333521</t>
  </si>
  <si>
    <t>Tigor Mangapul Situmeang // corsec@gadingdevelopment.com // 021-29333521</t>
  </si>
  <si>
    <t>www.gadingdevelopment.com</t>
  </si>
  <si>
    <t>Gedung Office 8, Lt. 5 Unit F, SCBD Lot 28, Jl. Jend. Sudirman Kav.52-53, Jakarta 12190</t>
  </si>
  <si>
    <t>03.080.333.2-063.000</t>
  </si>
  <si>
    <t>11 Jul 2012</t>
  </si>
  <si>
    <t>PT Aksara Global Development Tbk (IDX: GAMA) (dahulu PT. Gading Development Tbk) bergerak dalam bidang konstruksi. Kegiatan Perusahaan meliputi; pembangunan gedung, jembatan, jalan, dermaga, perumahan, sekolah, taman rekreasi, pasar atau pasar modern, rumah sakit dan bangunan lainnya; layanan konsultasi dalam bisnis dan manajemen, properti, arsitektur, landscape, desain dan interior, sipil, agen properti, dan lain-lain; perdagangan, seperti ekspor dan impor, grosir dalam negeri; bahan bangunan dan alat konstruksi pabrikan. Perusahaan mulai beroperasi secara komersial pada tahun 2009. Saat ini, kegiatan utama perusahaan adalah manajemen proyek kepada anak perusahaan dan investasi pada anak perusahaan. Perusahaan resmi listing di BEI pada tanggal 11 Juli 2012 dan beralamat kantor di Gedung Office 8, Lt. 5 Unit F, SCBD Lot 28, Jl. Jend. Sudirman Kav. 52-53, Jakarta 12190.</t>
  </si>
  <si>
    <t>(021) 29333520</t>
  </si>
  <si>
    <t>18 December 2003</t>
  </si>
  <si>
    <t>info@gadingdevelopment.com</t>
  </si>
  <si>
    <t>GDST</t>
  </si>
  <si>
    <t>Gunawan Dianjaya Steel Tbk.</t>
  </si>
  <si>
    <t>(031) 7490598</t>
  </si>
  <si>
    <t>Saiful Fuad // saiful-fuad@gunawansteel.com // 031-7490598 psw 305</t>
  </si>
  <si>
    <t>www.gunawansteel.com</t>
  </si>
  <si>
    <t>Jl Margomulyo 29A  Surabaya 60183  Jawa Timur</t>
  </si>
  <si>
    <t>496</t>
  </si>
  <si>
    <t>01.481.535.1-092.000</t>
  </si>
  <si>
    <t>23 Des 2009</t>
  </si>
  <si>
    <t>PT Gunawan Dianjaya Steel Tbk (IDX: GDST) bergerak dalam bidang pembuatan pabrik pelat baja hot rolling. Perusahaan ini memulai produksi komersialnya pada tahun 1993 dan telah dipasarkan di dalam negeri dan luar negeri. Perusahaan resmi listing di BEI pada tanggal 23 Desember 2009 dan beralamat kantor di Jl. Margomulyo No. 29A, Tambak Sarioso, Asemrowo, Surabaya 60184, Jawa Timur.</t>
  </si>
  <si>
    <t>(031) 7490581, 7481939</t>
  </si>
  <si>
    <t>08 April 1989</t>
  </si>
  <si>
    <t>secretary@gunawansteel.com; gnwgroup@rad.net.id</t>
  </si>
  <si>
    <t>GDYR</t>
  </si>
  <si>
    <t>Goodyear Indonesia Tbk.</t>
  </si>
  <si>
    <t>Pak Ali: 0818-71-82-51 telp (0251) 751-81-08,(0251) 322-071 ext. 8115, 751-81-15; (0251) 322-071 (ext. 8193), 751-81-83</t>
  </si>
  <si>
    <t>Marco H. Vlasman ( Temporary ) // corpsec@goodyear.com // 0251 8322071</t>
  </si>
  <si>
    <t>http://www.goodyear.com</t>
  </si>
  <si>
    <t>Jl. Pemuda No.27 Bogor 16161</t>
  </si>
  <si>
    <t>874</t>
  </si>
  <si>
    <t>01.002.075.8-092.000</t>
  </si>
  <si>
    <t>01 Des 1980</t>
  </si>
  <si>
    <t>PT Goodyear Indonesia Tbk (IDX: GDYR) bergerak di bidang manufaktur ban untuk mobil, pesawat terbang dan komponen terkait lainnya, bersamaan dengan distribusi dan pengekspor ban. Perusahaan memulai operasi komersialnya pada tahun 1917 dalam bisnis perdagangan ban. Pabrik Perseroan dibangun pada tahun 1935 di Bogor sebagai pabrik ban pertama di Indonesia. Perseroan resmi listing di BEI pada tanggal 22 Desember 1980 dan beralamat kantor di Jl. Pemuda No. 27 Bogor 16161.</t>
  </si>
  <si>
    <t>(0251) 328-088, 328 088, 322255</t>
  </si>
  <si>
    <t>26 January 1917</t>
  </si>
  <si>
    <t>ali_akbar@goodyear.com</t>
  </si>
  <si>
    <t>GEMA</t>
  </si>
  <si>
    <t>Gema Grahasarana Tbk.</t>
  </si>
  <si>
    <t>021-5365 1588</t>
  </si>
  <si>
    <t>Ferlina Sutandi // corporate.secretary@vivere.co.id // 021-5365 1588</t>
  </si>
  <si>
    <t>Graha Vivere  Jl. Letjen.S. Parman No.6  Jakarta 11480</t>
  </si>
  <si>
    <t>01.392.120.0-054.000</t>
  </si>
  <si>
    <t>12 Agt 2002</t>
  </si>
  <si>
    <t>PT Gema Grahasarana Tbk (IDX: GEMA) bergerak di bidang perdaganan, manufaktur, industri, dan interior dan jasa desain dan kontraktor. Perusahaan mulai beroperasi secara komersial pada tahun 1984. Perusahaan ini didirikan di Vivere Business Group. Perusahaan resmi listing di BEI pada tanggal 12 Agustus 2002 dan beralamat kantor di South 78, Jl. Boulevard Gading Serpong Blok O No. 7 &amp; 8, Medang, Pagedangan, Kab. Tangerang, Banten 15334.</t>
  </si>
  <si>
    <t>021-5365 1569; 53651587</t>
  </si>
  <si>
    <t>07 December 1984</t>
  </si>
  <si>
    <t>ggs@vivere.co.id</t>
  </si>
  <si>
    <t>GEMS</t>
  </si>
  <si>
    <t>Golden Energy Mines Tbk.</t>
  </si>
  <si>
    <t>2150186888</t>
  </si>
  <si>
    <t>Sudin S H // corsec@goldenenergymines.com // (62)8811109999 ext 1621</t>
  </si>
  <si>
    <t>www.goldenenergymines.com</t>
  </si>
  <si>
    <t>Sinar Mas Land Plaza, Tower II, Lantai 6 Jl. MH Thamrin No. 51  Jakarta Pusat 10350</t>
  </si>
  <si>
    <t>01.831.727.1-021.000</t>
  </si>
  <si>
    <t>17 Nov 2011</t>
  </si>
  <si>
    <t>PT Golden Energy Mines Tbk (IDX: GEMS) bergerak di bidang perdagangan hasil tambang dan jasa pertambangan melalui anak perusahaannya. Perusahaan ini memulai operasi komersialnya pada tahun 2010. Perusahaan ini beroperasi di bawah kelompok bisnis Sinar Mas. Perusahaan resmi listing di BEI pada tanggal 17 November 2011. Perusahaan beralamat kantor di Sinar Mas Land Plaza, Tower II, Lantai 6 Jl. MH Thamrin No. 51 Jakarta Pusat 10350.</t>
  </si>
  <si>
    <t>021-31990319</t>
  </si>
  <si>
    <t>13 March 1997</t>
  </si>
  <si>
    <t>corsec@goldenenergymines.com</t>
  </si>
  <si>
    <t>GGRM</t>
  </si>
  <si>
    <t>Gudang Garam Tbk.</t>
  </si>
  <si>
    <t>Rokok</t>
  </si>
  <si>
    <t>Tobacco Manufacturers</t>
  </si>
  <si>
    <t>(0354) 682-091,820-91-97, 681-555, (021) 420-24-60, 421-20-18; (021) 421-20-18.</t>
  </si>
  <si>
    <t>Heru Budiman // corporate_secretary@gudanggaramtbk.com // (0354) 682-091,820-91-97, 681-</t>
  </si>
  <si>
    <t>Jl. Jend. A. Yani No. 79  Jakarta 10510)    Jl. Semampir II/1   Kediri 64121</t>
  </si>
  <si>
    <t>43799</t>
  </si>
  <si>
    <t>01.107.155.2-092.000</t>
  </si>
  <si>
    <t>27 Agt 1990</t>
  </si>
  <si>
    <t>PT Gudang Garam Tbk (IDX: GGRM) berdiri sejak tahun 1958 di kota Kediri, Jawa Timur. Hingga kini, Gudang Garam sudah terkenal luas baik di dalam negeri maupun mancanegara sebagai penghasil rokok kretek berkualitas tinggi. Produk Gudang Garam bisa ditemukan dalam berbagai variasi, mulai sigaret kretek klobot (SKL), sigaret kretek linting-tangan (SKT), hingga sigaret kretek linting-mesin (SKM). Perusahaan resmi melantai di BEI pada tanggal 27 Agustus 1990 dan beralamat kantor di Jl. Jend. A. Yani No. 75-79 Jakarta 10510, Jl. Semampir II/1 Kediri 64121.</t>
  </si>
  <si>
    <t>(021)  424-3136, 4212024 (0354) 681555</t>
  </si>
  <si>
    <t>30 June 1971</t>
  </si>
  <si>
    <t>corporate_secretary@gudanggaramtbk.com</t>
  </si>
  <si>
    <t>GGRP</t>
  </si>
  <si>
    <t>Gunung Raja Paksi Tbk.</t>
  </si>
  <si>
    <t>Jalan Perjuangan No. 8, Kp. Tangsi RT004/RW006 Desa Sukadanau, Kecamatan Cikarang Barat, Kabupaten Bekasi 17530</t>
  </si>
  <si>
    <t>(021) 890 0111</t>
  </si>
  <si>
    <t>Alouisius Maseimilian // corsec@gunungsteel.com // (021) 890 0111</t>
  </si>
  <si>
    <t>http://www.gunungrajapaksi.com/</t>
  </si>
  <si>
    <t>01.509.224.0-431.000</t>
  </si>
  <si>
    <t>19-Sep-2019</t>
  </si>
  <si>
    <t>PT Gunung Raja Paksi Tbk (IDX: GGRP) didirikan dengan nama PT. Gunung Naga Mas pada tanggal 20 Agustus 1990. Perusahaan bergerak di bidang industri besi dan baja. Perusahaan mulai beroperasi secara komersial pada bulan Januari 2000. Perusahaan resmi listing di BEI pada tanggal 19 September 2019 dan beralamat kantor di Jalan Perjuangan No. 8, Kp. Tangsi RT004/RW006 Desa Sukadanau, Kecamatan Cikarang Barat, Kabupaten Bekasi 17530.</t>
  </si>
  <si>
    <t>(021) 890 0555</t>
  </si>
  <si>
    <t>gsg@gunungsteel.com</t>
  </si>
  <si>
    <t>GHON</t>
  </si>
  <si>
    <t>Gihon Telekomunikasi Indonesia Tbk.</t>
  </si>
  <si>
    <t>021 - 29659371</t>
  </si>
  <si>
    <t>Monika Ferolina Siallagan // investor.relation@gihon-indonesia.com // 021-29659371</t>
  </si>
  <si>
    <t>www.gihon-indonesia.com</t>
  </si>
  <si>
    <t>APL Tower-Central Park 19th Floor/Unit T7 Jl. S. Parman Kav.28 Jakarta Barat 11470</t>
  </si>
  <si>
    <t>09 Apr 2018</t>
  </si>
  <si>
    <t>PT Gihon Telekomunikasi Indonesia Tbk (IDX: GHON) didirikan di Jakarta pada tanggal 27 April 2001, dengan bidang usaha utamanya yaitu Tower Telekomunikasi. Adalah perusahaan investasi dengan mengembangkan portofolio di industri leasing tower, utilitas, Mmkrokontroler, serat optik dan jaringan aktif. Perusahaan ini memiliki pengalaman di tower and cellular industri sejak tahun 1996. Perusahaan resmi listing di BEI pada tanggal 09 April 2018 dan beralamat kantor di APL Tower-Central Park 19th Floor/Unit T7 Jl. S. Parman Kav. 28 Jakarta Barat 1147.</t>
  </si>
  <si>
    <t>investor.relation@gihon-indonesia.com</t>
  </si>
  <si>
    <t>GIAA</t>
  </si>
  <si>
    <t>Garuda Indonesia (Persero) Tbk.</t>
  </si>
  <si>
    <t>021-2560 1323</t>
  </si>
  <si>
    <t>Hengki Heriandono // hengki@garuda-indonesia.com // 021-25601219</t>
  </si>
  <si>
    <t>www.garuda-indonesia.com</t>
  </si>
  <si>
    <t>Jalan Kebon Sirih No. 46A, Jakarta 10110</t>
  </si>
  <si>
    <t>01.001.634.3-093.000</t>
  </si>
  <si>
    <t>11 Feb 2011</t>
  </si>
  <si>
    <t>PT Garuda Indonesia (Persero) Tbk (IDX: GIAA) Garuda Indonesia group mengoperasikan 202 armada pesawat sebagai jumlah keseluruhan dengan rata-rata usia armada dibawah lima tahun. Adapun Garuda Indonesia sebagai mainbrand saat ini mengoperasikan sebanyak 144 pesawat, sedangkan Citilink mengoperasikan sebanyak 58 armada. Usaha Perusahaan meliputi; transportasi udara komersial terjadwal dan tidak terjadwal bagi penumpang, kargo dan kiriman domestik atau internasional; Menyediakan perbaikan dan perawatan pesawat terbang, untuk memenuhi kebutuhan sendiri dan kebutuhan pihak ketiga melalui anak usaha melalui PT Garuda Maintenance Facility Aero Asia Tbk (IDX: GMFI); dan lain lain yang terkait industry penerbangan. Perusahaan mulai beroperasi secara komersial pada tahun 1950. Perusahaan resmi listing di BEI pada tanggal 11 Februari 2011 dan beralamat kantor di Jalan Kebon Sirih No. 46A, Jakarta 10110.</t>
  </si>
  <si>
    <t>021-2291 5673</t>
  </si>
  <si>
    <t>31 March 1950</t>
  </si>
  <si>
    <t>hengki@garuda-indonesia.com</t>
  </si>
  <si>
    <t>GJTL</t>
  </si>
  <si>
    <t>Gajah Tunggal Tbk.</t>
  </si>
  <si>
    <t>021 - 3811102, 3459431, 3459302</t>
  </si>
  <si>
    <t>Catharina Widjaja // gajahjak@rad.net.id // 021 - 3811102</t>
  </si>
  <si>
    <t>www.gt-tires.com</t>
  </si>
  <si>
    <t>Wisma Hayam Wuruk Lt. 10, Jl. Hayam Wuruk No. 8 Jakarta 10120</t>
  </si>
  <si>
    <t>10988</t>
  </si>
  <si>
    <t>01.003.009.6-092.000</t>
  </si>
  <si>
    <t>PT Gajah Tunggal Tbk (IDX: GJTL) didirikan pada tahun 1951 sebagai produsen ban sepeda, dan selama bertahun-tahun memperluas kapasitas produksi dan awal diversifikasinya dalam pembuatan ban sepeda motor dan ban dalam, serta akhirnya ke dalam pembuatan ban kendaraan penumpang dan komersial. Perusahaan mulai memproduksi ban sepeda motor pada tahun 1971 dan mulai memproduksi ban bias untuk penumpang dan kendaraan komersial pada tahun 1981. Pada tahun 1993, Perusahaan mulai memproduksi dan menjual ban radial untuk mobil penumpang dan truk ringan. Pada tahun 2010, Perusahaan melakukan pengembangan kemampuan produksi ban TBR. Perusahaan resmi listing di BEI pada tanggal 08 Mei 1990 dan beralamat kantor di Wisma Hayam Wuruk Lt. 10, Jl. Hayam Wuruk No. 8 Jakarta 10120.</t>
  </si>
  <si>
    <t>021 - 3805663</t>
  </si>
  <si>
    <t>24 August 1951</t>
  </si>
  <si>
    <t>gajahjak@gt-tires.com;dradjat.tribrata@gt-tires.com</t>
  </si>
  <si>
    <t>GLOB</t>
  </si>
  <si>
    <t>Globe Kita Terang Tbk.</t>
  </si>
  <si>
    <t>021-3915677</t>
  </si>
  <si>
    <t>Nelson Parulian Lenggu // nelson@globalteleshop.co.id // 021-29035200</t>
  </si>
  <si>
    <t>http://www.globalteleshop.com</t>
  </si>
  <si>
    <t>Jln. Kebon Sirih Raya Kav. 63. Jakarta Pusat 10340, Indonesia</t>
  </si>
  <si>
    <t>02.506.833.9-017.000</t>
  </si>
  <si>
    <t>PT Globe Kita Terang Tbk (IDX: GLOB) didirikan pada tahun 2007, dengan nama awal PT Pro Empower Perkasa. Seiring dengan tumbuhnya kegiatan bisnis Perseroan pada industri telekomunikasi, akhirnya berubah nama menjadi PT Global Teleshop pada tahun 2011 dan kemudian pada tahun 2021 berubah nama menjadi PT Globe Kita Terang Tbk. Perseroan memperdagangkan produk-produk perangkat telekomunikasi meliputi telepon seluler dan aksesoris dari berbagai merek ternama. Perseroan juga menyediakan berbagai produk pelengkap untuk telepon seluler, termasuk simcard dan voucher, baik fisik maupun elektronik dari operator terkemuka. Memasuki tahun 2020, Perseroan melakukan diversifikasi produk dengan menjajaki produk-produk gaya hidup yang digemari pasar terutama mesin kopi dan biji kopi. Perseroan resmi listing di Bursa Efek Indonesia pada tanggal 10 Jul 2012. Perusahaan beralamat kantor di Jln. Kebon Sirih Raya Kav. 63. Jakarta Pusat 10340.</t>
  </si>
  <si>
    <t>021-3915671</t>
  </si>
  <si>
    <t>01 March 2007</t>
  </si>
  <si>
    <t>nelson@globalteleshop.co.id</t>
  </si>
  <si>
    <t>GLVA</t>
  </si>
  <si>
    <t>Galva Technologies Tbk.</t>
  </si>
  <si>
    <t>Perangkat, Instrumen &amp; Komponen Elektronik</t>
  </si>
  <si>
    <t>Perangkat &amp; Instrumen Elektronik</t>
  </si>
  <si>
    <t>Gedung Galva, Jl. Hayam Wuruk No. 27, Gambir, Jakarta Pusat 10120</t>
  </si>
  <si>
    <t>(021) 345 6650</t>
  </si>
  <si>
    <t>Maria Fransiska // gtc.secretary@galva.co.id // (021) 345 6650</t>
  </si>
  <si>
    <t>https://www.gtc.co.id/</t>
  </si>
  <si>
    <t>01.562.264.0-073.000</t>
  </si>
  <si>
    <t>23-Dec-2019</t>
  </si>
  <si>
    <t>PT Galva Technologies Tbk (IDX: GLVA) adalah perusahaan yang menyediakan Perangkat, Instrumen &amp; Komponen Elektronik, memasok produk- produk berkualitas tinggi seperti komputer, printer, display, dan peralatan audio- video ke beragam portofolio klien korporat. Perusahaan memiliki tiga pilar bisnis yang berbeda, yaitu: Distribution, Business Solutions, dan Managed Services. Perusahaan resmi listing di BEI pada tanggal 23 Desember 2019 dan beralamat kantor di Gedung Galva, Jl. Hayam Wuruk No. 27, Gambir, Jakarta Pusat 10120.</t>
  </si>
  <si>
    <t>(021) 345 6651</t>
  </si>
  <si>
    <t>gtc.secretary@galva.co.id</t>
  </si>
  <si>
    <t>GMFI</t>
  </si>
  <si>
    <t>Garuda Maintenance Facility Aero Asia Tbk.</t>
  </si>
  <si>
    <t>550 8717</t>
  </si>
  <si>
    <t>Fidiarta Andika //  fidiarta@gmf-aeroasia.co.id atau corporatesecretary@gmf-aeroasia.co.id  //  021 550 8717</t>
  </si>
  <si>
    <t>www.gmf-aeroasia.co.id</t>
  </si>
  <si>
    <t>Gedung Manajemen PT Garuda Indonesia Lantai 3 Area Perkantoran Bandara Soekarno Hatta Kelurahan Pajang, Kecamatan Benda, Kota Tangerang</t>
  </si>
  <si>
    <t>02.239.283.1-093.000</t>
  </si>
  <si>
    <t>10 Okt 2017</t>
  </si>
  <si>
    <t>PT Garuda Maintenance Facility Aero Asia Tbk (IDX: GMFI) bergerak di bidang jasa perawatan pesawat terbang, perawatan komponen dan kalibrasi, perawatan mesin untuk pesawat dan industri, pembuatan dan perawatan sarana pendukung, jasa engineering, jasa layanan material, logistik, pergudangan dan konsinyasi serta jasa konsultan, pelatihan dan penyediaan tenaga ahli di bidang perawatan pesawat, komponen dan mesin. Perusahaan didirikan pada tanggal 26 April 2002. Perusahaan merupakan salah satu perusahaan yang dimiliki oleh PT. Garuda Indonesia (Persero) Tbk (GIAA). Perusahaan resmi listing di BEI pada tanggal 10 Oktober 2017 dan beralamat kantor di Gedung Manajemen PT Garuda Indonesia Lantai 3 Area Perkantoran Bandara Soekarno Hatta, Kelurahan Pajang, Kecamatan Benda, Kota Tangerang.</t>
  </si>
  <si>
    <t>55010461</t>
  </si>
  <si>
    <t>corporatecommunications@gmf-aeroasia.co.id</t>
  </si>
  <si>
    <t>GMTD</t>
  </si>
  <si>
    <t>Gowa Makassar Tourism Development Tbk.</t>
  </si>
  <si>
    <t>Sulawesi Selatan</t>
  </si>
  <si>
    <t>0411-8113456</t>
  </si>
  <si>
    <t>Purnomo Utoyo // purnomo.utoyo@tanjungbunga.com // 0411-8113456</t>
  </si>
  <si>
    <t>www.tanjungbunga.com</t>
  </si>
  <si>
    <t>Jl. Metro Tanjung Bunga Mall GTC GA-9 No. 1 B</t>
  </si>
  <si>
    <t>77</t>
  </si>
  <si>
    <t>01.562.582.5-054.000</t>
  </si>
  <si>
    <t>PT Gowa Makassar Tourism Development Tbk (IDX: GMTD) adalah perusahaan yang bergerak dalam bidang investasi dan pengembangan real estat dan properti. Perusahaan membangun kawasan terpadu untuk perumahan, komersial, dan pariwisata, bernama Tanjung Bunga, dengan luas potensial kurang lebih 1. 000 Ha yang terletak di barat daya kota Makassar, Sulawesi Selatan. Perusahaan ini dikonsolidasikan oleh PT. Lippo Karawaci Tbk, yang merupakan entitas induk tidak langsung. Perusahaan resmi listing di BEI pada tanggal 11 Desember 2000 dan beralamat kantor di Jl. Metro Tanjung Bunga Mall GTC GA-9 No. 1 B, Makassar, Sulawesi Selatan.</t>
  </si>
  <si>
    <t>0411-8113494</t>
  </si>
  <si>
    <t>14 May 1991</t>
  </si>
  <si>
    <t>corporate.secretary@tanjungbunga.com</t>
  </si>
  <si>
    <t>GOLD</t>
  </si>
  <si>
    <t>Visi Telekomunikasi Infrastruktur Tbk.</t>
  </si>
  <si>
    <t>+62 21 797 5207</t>
  </si>
  <si>
    <t>Riady Nata // corporatesecretary@ptvti.co.id // 021 7975207</t>
  </si>
  <si>
    <t>www.ptvti.co.id</t>
  </si>
  <si>
    <t>Mutiara Building 2nd floor, Jl. Mampang Prapatan No. 10, Jakarta Selatan 12790</t>
  </si>
  <si>
    <t>01.747.338.0-027.000</t>
  </si>
  <si>
    <t>07 Jul 2010</t>
  </si>
  <si>
    <t>PT Visi Telekomunikasi Infrastruktur Tbk (IDX: GOLD) (dahulu dikenal sebagai PT Golden Retailindo Tbk. ) didirikan pada tahun 1995. Pada tahun 2016, Perseroan melakukan perubahan kegiatan usaha utamanya menjadi jasa penyedia infrastruktur telekomunikasi dengan melakukan akuisisi terhadap PT Permata Karya Perdana, yang bergerak dibidang sarana infrastruktur telekomunikasi dengan mendirikan dan mengoperasikan menara dan micro cell pole untuk disewakan kepada perusahaan operator telekomunikasi dengan perjanjian sewa jangka panjang. Perusahaan resmi listing di BEI pada tanggal 07 Juli 2010 dan beralamat kantor di Menara Imperium Lt. 18 Suite C, Jalan H. R. Rasuna Said Kavling 1, RT. 01 RW. 06, Kelurahan Guntur, Kuningan, Kota Jakarta Selatan – 12980.</t>
  </si>
  <si>
    <t>+62 21 797 5208</t>
  </si>
  <si>
    <t>08 November 1995</t>
  </si>
  <si>
    <t>corporatesecretary@ptvti.co.id</t>
  </si>
  <si>
    <t>GOLL</t>
  </si>
  <si>
    <t>Golden Plantation Tbk.</t>
  </si>
  <si>
    <t>2157905353</t>
  </si>
  <si>
    <t>Eric Firmansyah // eric.f@tigapilar.com // 0215790535</t>
  </si>
  <si>
    <t>www.goldenplantation.com</t>
  </si>
  <si>
    <t>Gedung Plaza Mutiara Lt.15 Jl.DR Ide Anak Agung Gde Agung Kav.E.1.2 No.1&amp;2</t>
  </si>
  <si>
    <t>27967100000000</t>
  </si>
  <si>
    <t>23 Des 2014</t>
  </si>
  <si>
    <t>PT Golden Plantation Tbk (IDX: GOLL) Perusahaan merupakan anak perusahaan dari PT. Tiga Pilar Sejahtera Food Tbk (IDX: AISA) dan mulai memasuki bisnis kelapa sawit melalui akuisisi PT Bumiraya Investindo (BRI) yang berlokasi di Kalimantan Selatan. Saat ini, Perseroan melalui Entitas Anak, memiliki sembilan perkebunan kelapa sawit , berlokasi di Kalimantan Selatan, Kalimantan Tengah, Kalimantan Barat, Riau, Sumatera Selatan dan Jambi. Perusahaan resmi listing di BEI pada tanggal 23 Desember 2014 dan beralamat kantor di Gedung Plaza Mutiara Lt. 8 Jl. DR Ide Anak Agung Gde Agung Kav. E. 1. 2 No. 1&amp;2.</t>
  </si>
  <si>
    <t>2157903553</t>
  </si>
  <si>
    <t>05 December 2007</t>
  </si>
  <si>
    <t>corporate.secretary@goldenplantation.com</t>
  </si>
  <si>
    <t>GOOD</t>
  </si>
  <si>
    <t>Garudafood Putra Putri Jaya Tbk.</t>
  </si>
  <si>
    <t>Wisma Garuda Food Jl. Bintaro Raya No.10A, Jakarta 12240</t>
  </si>
  <si>
    <t>(021)7290110</t>
  </si>
  <si>
    <t>Paulus Tedjosutikno // corporate.secretary@garudafood.co.id // (021) 7290110</t>
  </si>
  <si>
    <t>www.garudafood.com</t>
  </si>
  <si>
    <t>Wisma Garuda Food  Jl. Bintaro Raya No.10A,  Jakarta 12240</t>
  </si>
  <si>
    <t>01.577.116.5-092.000</t>
  </si>
  <si>
    <t>PT Garudafood Putra Putri Jaya Tbk (IDX: GOOD) bergerak dalam bidang industri makanan ringan terutama produk-produk dari kacang, coklat dan biskuit serta pengolahan susu. Perusahaan memulai kegiatan usaha komersialnya pada tahun 1994. Saat ini, Garudafood memproduksi dan memasarkan produk-produk makanan dan minuman dengan tujuh merek terkemuka, yakni Garuda, Gery, Chocolatos, Leo, Clevo, Prochiz dan TopChiz. Sejumlah produknya mencakup biskuit, kacang, pilus, keripik, "confectionery", minuman susu, bubuk cokelat, keju dan mayonnaise. Perusahaan resmi listing di BEI pada tanggal 10 Oktober 2018 dan beralamat kantor di Wisma Garudafood, Jl. Bintaro Raya No. 10A, Jakarta 12240.</t>
  </si>
  <si>
    <t>(021)7290112</t>
  </si>
  <si>
    <t>31-Agustus-1990</t>
  </si>
  <si>
    <t>corporte.secretary@garudafood.co.id</t>
  </si>
  <si>
    <t>GOTO</t>
  </si>
  <si>
    <t>GoTo Gojek Tokopedia Tbk.</t>
  </si>
  <si>
    <t>Gedung Pasaraya Blok M, lantai 6-7 Jl. Iskandarsyah II No. 2, Jakarta 12160</t>
  </si>
  <si>
    <t>(021) 2910 1072</t>
  </si>
  <si>
    <t>R A Koesoemohadiani // corpsecretary@gotocompany.com // (021) 29101072</t>
  </si>
  <si>
    <t>https://www.gotocompany.com/</t>
  </si>
  <si>
    <t>PT Datindo Entrycom</t>
  </si>
  <si>
    <t>74.570.436.1-064.000</t>
  </si>
  <si>
    <t>11-Apr-2022</t>
  </si>
  <si>
    <t>PT GoTo Gojek Tokopedia Tbk (IDX: GOTO) Perusahaan ini merupakan perusahaan induk dan penyedia platform digital yang mengintegrasikan layanan berbasis on-demand services, e-commerce dan produk digital, serta layanan financial technology, secara langsung dan tidak langsung melalui anak perusahaannya. GoTo adalah perusahaan patungan antara Gojek (PT Aplikasi Karya Anak Bangsa) dan Tokopedia, yang memulai operasi komersialnya secara resmi masing-masing pada tahun 2010 dan 2009. Perusahaan resmi listing di BEI pada tanggal 11 April 2022 dan beralamat kantor di Gedung Pasaraya Blok M, lantai 6-7 Jl. Iskandarsyah II No. 2, Jakarta 12160.</t>
  </si>
  <si>
    <t>(021) 2709 7877</t>
  </si>
  <si>
    <t>corpsecretary@gotocompany.com dan ir@gotocompany.com</t>
  </si>
  <si>
    <t>GPRA</t>
  </si>
  <si>
    <t>Perdana Gapuraprima Tbk.</t>
  </si>
  <si>
    <t>(021) 536 71717, (021) 536 68360</t>
  </si>
  <si>
    <t>Rinny Febrianty M // rfm0202@gmail.com // 021 533668360 - 53671717</t>
  </si>
  <si>
    <t>www.gapuraprima.com</t>
  </si>
  <si>
    <t>Bellezza Arcade Lantai 2 The Bellezza Permata Hijau Jl. Letjen Soepeno No.34 Arteri Permata Hijau</t>
  </si>
  <si>
    <t>1200</t>
  </si>
  <si>
    <t>01.321.336.8-003.000</t>
  </si>
  <si>
    <t>10 Okt 2007</t>
  </si>
  <si>
    <t>PT Perdana Gapura Prima Tbk (IDX: GPRA) adalah perusahaan yang bergerak dalam pengembangan proyek property, baik dari rumah sederhana, real estat, komersial, hotel dan proyek mix-used di Indonesia. Grup Gapuraprima telah menyelesaikan lebih dari 30 proyek properti dalam dua dekade terakhir. Perusahaan ini didirikan pada tahun 1980 oleh Gunarso Susanto Tanuwijaya. Perusahaan resmi listing di BEI pada tanggal 10 Oktober 2007 dan beralamat kantor di Bellezza Arcade Lantai 2 The Bellezza Permata Hijau Jl. Letjen Soepeno No. 34 Arteri Permata Hijau.</t>
  </si>
  <si>
    <t>(021) 5367.1616/5366.8370</t>
  </si>
  <si>
    <t>21 May 1987</t>
  </si>
  <si>
    <t>corsecgpra@gapuraprima.com</t>
  </si>
  <si>
    <t>GPSO</t>
  </si>
  <si>
    <t>Geoprima Solusi Tbk.</t>
  </si>
  <si>
    <t>Rukan Artha Gading Niaga Blok D-9 Kelapa Gading Jakarta Utara 14240</t>
  </si>
  <si>
    <t>(+62-21) 4585 0667/68</t>
  </si>
  <si>
    <t>Daniel Gunawan // corsec@geoprima.co.id // (021) 4585 0667</t>
  </si>
  <si>
    <t>http://www.geoprima.co.id/</t>
  </si>
  <si>
    <t>01.813.780.2-043.000</t>
  </si>
  <si>
    <t>06-Sep-2021</t>
  </si>
  <si>
    <t>PT Geoprima Solusi Tbk (IDX: GPSO) didirikan pada tanggal 6 Maret 1997. Perusahaan bergerak dalam bidang perdagangan besar mesin, peralatan, dan perlengkapan lainnya. Produk Perusahaan yaitu UAV Solution, Theodolite, Total Station, dan RTK Receiver. Perusahaan resmi listing di BEI pada tanggal 06 September 2021 dan beralamat kantor di Rukan Artha Gading Niaga Blok D-9 Kelapa Gading Jakarta Utara 14240.</t>
  </si>
  <si>
    <t>(+62-21) 458 4124</t>
  </si>
  <si>
    <t>06-Mar-1997</t>
  </si>
  <si>
    <t>corsec@geoprima.co.id</t>
  </si>
  <si>
    <t>GRPM</t>
  </si>
  <si>
    <t>Graha Prima Mentari Tbk.</t>
  </si>
  <si>
    <t>https://grahaprimamentari.co.id/</t>
  </si>
  <si>
    <t>Jl. Tuparev No. 87A. Cirebon - Jawa Barat</t>
  </si>
  <si>
    <t>GSMF</t>
  </si>
  <si>
    <t>Equity Development Investment Tbk.</t>
  </si>
  <si>
    <t>021-80632550</t>
  </si>
  <si>
    <t>Tan Kurniawan Sutandar // equitydi@indosat.net.id // 021-5739330</t>
  </si>
  <si>
    <t>www.theequityone.com</t>
  </si>
  <si>
    <t>Wisma Hayam Wuruk Lt. 3 Jl. Hayam Wuruk no. 8 Jakarta Pusat 10120</t>
  </si>
  <si>
    <t>949</t>
  </si>
  <si>
    <t>01.371.294.8-054.000</t>
  </si>
  <si>
    <t>13 Okt 1989</t>
  </si>
  <si>
    <t>PT Equity Development Investment Tbk (IDX: GSMF) Perusahaan memulai operasi komersialnya pada tahun 1985. Equity Global International Limited adalah entitas induk perusahaan dan Pinnacle Asia Diversified Fund adalah entitas induk utama perusahaan. Pada saat ini hanya bergerak dalam kegiatan investasi, jasa konsultasi manajemen dan penyertaan saham serta bidang pelatihan yang di khususkan untuk Equity group. Perusahaan resmi listing di BEI pada tanggal 23 Oktober 1989 dan beralamat kantor di Wisma Hayam Wuruk Lt. 3 Jl. Hayam Wuruk no. 8 Jakarta Pusat 10120.</t>
  </si>
  <si>
    <t>021-2313285</t>
  </si>
  <si>
    <t>01 November 1982</t>
  </si>
  <si>
    <t>secretary@theequityone.com</t>
  </si>
  <si>
    <t>GTBO</t>
  </si>
  <si>
    <t>Garda Tujuh Buana Tbk</t>
  </si>
  <si>
    <t>021- 7943947</t>
  </si>
  <si>
    <t>Rinaldi  // corporate.secretary@gtb.co.id // 021 7943947</t>
  </si>
  <si>
    <t>Menara Hijau Building, Lantai 5, Suite 501A, Jl. MT Haryono Kav.33, Jakarta 12770</t>
  </si>
  <si>
    <t>19</t>
  </si>
  <si>
    <t>01.667.888.0-061.000</t>
  </si>
  <si>
    <t>09 Jul 2009</t>
  </si>
  <si>
    <t>PT Garda Tujuh Buana Tbk (IDX: GTBO) didirikan pada tahun 1996. Perusahaan bergerak dalam bidang usaha pertambangan batu bara, konstruksi pertambangan, pemasaran dan perdagangan, dan juga kegiatan industri terutama di bidang pertambangan batu bara dan pertambangan lainnya. Batubara yang diproduksi perusahaan akan digunakan di pembangkit listrik tenaga batu bara baik di pasar dalam negeri maupun pasar ekspor. Kegiatan komersial perusahaan telah dimulai sejak tahun 2007. Perusahaan resmi listing di BEI pada tanggal 09 Juli 2009 dan beralamat kantor di Menara Hijau Building, Lantai 5, Suite 501A, Jl. MT Haryono Kav. 33, Jakarta 12770.</t>
  </si>
  <si>
    <t>021- 7942650</t>
  </si>
  <si>
    <t>10 June 1996</t>
  </si>
  <si>
    <t>corporate.secretary@gtb-indonesia.com</t>
  </si>
  <si>
    <t>GTRA</t>
  </si>
  <si>
    <t>Grahaprima Suksesmandiri Tbk.</t>
  </si>
  <si>
    <t>Gedung Graha 55 Lt.3, Jalan Tanah Abang II No. 57 Kel. Petojo Selatan, Kec. Gambir, Jakarta Pusat 10160</t>
  </si>
  <si>
    <t>(021) 34832477</t>
  </si>
  <si>
    <t>Naomy Herdhianti // corsec@grahatrans.com // 021-34832477</t>
  </si>
  <si>
    <t>https://www.grahatrans.com</t>
  </si>
  <si>
    <t>Gedung Graha 55 Lt.3, Jalan Tanah Abang II No. 57 Kel. Petojo Selatan, Kec. Gambir, Jakarta Pusat 10160, Indonesia</t>
  </si>
  <si>
    <t>166</t>
  </si>
  <si>
    <t>02.354.615.3-028.000</t>
  </si>
  <si>
    <t>30-Maret-2023</t>
  </si>
  <si>
    <t>PT Grahaprima Suksesmandiri Tbk (IDX: GTRA), saat ini Perseroan memiliki kegiatan usaha utama yang bergerak dalam bidang angkutan bermotor untuk barang umum. Perseroan memiliki 2 (dua) kantor cabang yang masing-masing berlokasi di (i) Jalan Bantargebang Setu Blok – No. 29, Kp. Cijengkol RT 003/008, Kecamatan Setu, Kabupaten Bekasi, Jawa Barat dan (ii) Pergudangan Manis. Jalan Manis Raya, Kawasan Pergudangan 3M, Multi Gudang Blok F7-F10, Jatake Jatiuwung, Kota Tangerang, Banten. Perseroan resmi listing di BEI pada tanggal 30 Maret 2023 dan beralamat di Gedung Graha 55 Lt.3, Jalan Tanah Abang II No. 57 Kel. Petojo Selatan, Kec. Gambir, Jakarta Pusat 10160</t>
  </si>
  <si>
    <t>(021) 34832370</t>
  </si>
  <si>
    <t>11-Agustus-2004</t>
  </si>
  <si>
    <t>corsec@grahatrans.com</t>
  </si>
  <si>
    <t>GTSI</t>
  </si>
  <si>
    <t>GTS Internasional Tbk.</t>
  </si>
  <si>
    <t>Mangkuluhur City Tower One lantai 26 Jl. Jend. Gatot Subroto Kav. 1-3 Jakarta 12930, Indonesia</t>
  </si>
  <si>
    <t>(021) 50933163</t>
  </si>
  <si>
    <t>Dandun Widodo // corpsec@gtsi.co.id // (021) 50933163</t>
  </si>
  <si>
    <t>https://gtsi.co.id/</t>
  </si>
  <si>
    <t>03.255.267.1-063.000</t>
  </si>
  <si>
    <t>PT GTS Internasional Tbk (IDX: GTSI) didirikan pada tanggal 29 Juni 2012. Perusahaan bergerak dalam bidang distribusi gas alam dan buatan, angkutan laut dalam negeri dan luar negeri untuk barang khusus, dan aktivitas perusahaan holding. Perusahaan resmi listing di BEI pada tanggal 08 September 2021 dan beralamat kantor di Mangkuluhur City Tower One lantai 26 Jl. Jend. Gatot Subroto Kav. 1-3 Jakarta 12930.</t>
  </si>
  <si>
    <t>(021) 50966343</t>
  </si>
  <si>
    <t>1986</t>
  </si>
  <si>
    <t>corpsec@gtsi.co.id</t>
  </si>
  <si>
    <t>GULA</t>
  </si>
  <si>
    <t>Aman Agrindo Tbk.</t>
  </si>
  <si>
    <t>Jl.MT. Haryono 864-866 Ruko Bangkong Plaza C-10, Kelurahan Peterongan, Kecamatan Semarang Selatan, Kota Semarang, Provinsi Jawa Tengah, 50242</t>
  </si>
  <si>
    <t>(024) 8451639</t>
  </si>
  <si>
    <t>Mega Indah Cahyani // secretary@amanagrindo.co.id // (024) 8451639</t>
  </si>
  <si>
    <t>https://www.amanagrindo.co.id/</t>
  </si>
  <si>
    <t>03.220.463.8-508.000</t>
  </si>
  <si>
    <t>03-Aug-2022</t>
  </si>
  <si>
    <t>PT Aman Agrindo Tbk (IDX: GULA), perseroan didirikan pada tahun 2013, bergerak di bidang perkebunan tebu, perdagangan gula, dan industri gula. Produk yang diperdagangkan oleh perseroan, diantaranya; gula pasir, gula cair, gula merah, dan tanaman tebu dengan menggunakan merek Gula Vit, Gula DUS Mutiara, dan Gula Matahari Merah. Lahan perkebunan tebu perseroan terletak di Pandeglang, Banten. Perseroan resmi melantai di BEI pada tanggal 03 Agustus 2022, dan beralamat di Jl. MT. Haryono 864-866 Ruko Bangkong Plaza C-10, Kelurahan Peterongan, Kecamatan Semarang Selatan, Kota Semarang, Provinsi Jawa Tengah, 50242</t>
  </si>
  <si>
    <t>(024) 8444821</t>
  </si>
  <si>
    <t>24-Mei-2013</t>
  </si>
  <si>
    <t>secretary@amanagrindo.co.id</t>
  </si>
  <si>
    <t>GWSA</t>
  </si>
  <si>
    <t>Greenwood Sejahtera Tbk.</t>
  </si>
  <si>
    <t>2598-4969</t>
  </si>
  <si>
    <t>Linda Halim // linda@kgg.co.id</t>
  </si>
  <si>
    <t>http://www.greenwoodsejahtera.com</t>
  </si>
  <si>
    <t>TCC Batavia Tower One Lantai 35, Jl. K.H. Mas Mansyur Kav. 126,Jakarta Pusat 10220</t>
  </si>
  <si>
    <t>01.568.937.5-054.000</t>
  </si>
  <si>
    <t>23 Des 2011</t>
  </si>
  <si>
    <t>PT Greenwood Sejahtera Tbk (IDX: GWSA) bergerak dalam bidang pengembangan real estat. Perusahaan mulai beroperasi secara komersial pada tahun 2010. Emporium Pluit, Senayan City, dan TCC Batavia adalah beberapa proyek dan proyek anak perusahaan. Perusahaan ini merupakan bagian dari Grup Kencana Graha Global. Perusahaan resmi listing di BEI pada tanggal 23 Desember 2011 dan beralamat kantor di TCC Batavia Tower One Lantai 35, Jl. K. H. Mas Mansyur Kav. 126, Jakarta Pusat 10220.</t>
  </si>
  <si>
    <t>2598-4578</t>
  </si>
  <si>
    <t>16 April 1990</t>
  </si>
  <si>
    <t>pr@greenwoodsejahtera.com</t>
  </si>
  <si>
    <t>GZCO</t>
  </si>
  <si>
    <t>Gozco Plantations Tbk.</t>
  </si>
  <si>
    <t>021- 7995676</t>
  </si>
  <si>
    <t>Ibu Liviana</t>
  </si>
  <si>
    <t>Gedung Graha Permata Pancoran  Jl. Raya Pasar Minggu 32 C/10  Jakarta  Selatan</t>
  </si>
  <si>
    <t>808</t>
  </si>
  <si>
    <t>02.623.730.5-061.000</t>
  </si>
  <si>
    <t>15 Mei 2008</t>
  </si>
  <si>
    <t>PT Gozco Plantations Tbk (IDX: GZCO) didirikan pada tanggal 1 Oktober 2001. Perseroan melakukan kegiatan usaha pengembangan, pengoperasian perkebunan, perdagangan dan pengolahan kelapa sawit dan minyak nabati (crude palm oil) melalui anak-anak perusahaan. Perusahaan mulai beroperasi secara komersial pada tahun 2007. Perusahaan resmi listing di BEI pada tanggal 15 Mei 2008 dan beralamat kantor di Gedung Gozco, Jl. Raya Pasar Minggu 32, Pancoran, Jakarta Selatan 12780.</t>
  </si>
  <si>
    <t>021- 7995663</t>
  </si>
  <si>
    <t>10 August</t>
  </si>
  <si>
    <t>HADE</t>
  </si>
  <si>
    <t>Himalaya Energi Perkasa Tbk.</t>
  </si>
  <si>
    <t>Utilitas Gas</t>
  </si>
  <si>
    <t>+6221-25675685</t>
  </si>
  <si>
    <t>Anong Wicaksono // anong.w@hdx.co.id // 021-2506375</t>
  </si>
  <si>
    <t>hdx.co.id</t>
  </si>
  <si>
    <t>The Bellezza Office Tower Lt 10 Unit 7. Jl Letjen Soepeno. No. 34, Arteri Permata Hijau, Jaksel</t>
  </si>
  <si>
    <t>81</t>
  </si>
  <si>
    <t>01.341.266.3-054.000</t>
  </si>
  <si>
    <t>12 Apr 2004</t>
  </si>
  <si>
    <t>PT Himalaya Energi Perkasa Tbk (IDX: HADE) dahulu bernama PT. HD Capital Tbk, didirikan dengan nama PT. Harumdana Sekuritas pada tanggal 10 Februari 1989, sebagai perantara pedagang efek dan penjamin emisi efek. Setelah berganti nama menjadi PT. Himalaya Energi Perkasa Tbk di tahun 2017, kini ruang lingkup kegiatan usaha Perusahaan melalui entitas anak, yaitu melakukan kegiatan usaha Stasiun Pengangkutan dan Pengisian Bulk Elpiji (SPPBE). Perusahaan resmi listing di BEI pada tanggal 12 April 2004 dan beralamat kantor di Jl. Soebagjono - Tjondrokoesoemo, Kp Perbalan, Gn. Pati - Semarang, Jawa Tengah 50229.</t>
  </si>
  <si>
    <t>10 February 1989</t>
  </si>
  <si>
    <t>anong.w@hdx.co.id</t>
  </si>
  <si>
    <t>HAIS</t>
  </si>
  <si>
    <t>Hasnur Internasional Shipping Tbk.</t>
  </si>
  <si>
    <t>Gedung Office 8 Lantai 7, SCBD Lot 28 Jl. Jenderal Sudirman Kav. 52-53 RT/ RW 006/003 Kel. Senayan, Jakarta 12190 - Indonesia</t>
  </si>
  <si>
    <t>(62-21) 29343888</t>
  </si>
  <si>
    <t>Dwita Ameilia Lestari // corsec.his@hasnurgroup.com // 08119002350</t>
  </si>
  <si>
    <t>https://www.pthis.id/</t>
  </si>
  <si>
    <t>02.900.072.6-038.000</t>
  </si>
  <si>
    <t>01-Sep-2021</t>
  </si>
  <si>
    <t>PT Hasnur Internasional Shipping Tbk (IDX: HAIS) didirikan pada tanggal 14 Desember 2009 sebagai salah satu anak usaha HASNUR Group yang bergerak di bidang usaha pelayanan transportasi komoditas melalui sungai dan laut, baik itu untuk pasar domestik maupun kawasan Asia. Perusahaan mengembangkan sayap pelayanannya dengan melayani transportasi komoditas lainnya, seperti batu bara dan CPO. HASNUR Group, adalah sebuah kelompok usaha nasional yang didirikan oleh Bapak H. Abdussamad Sulaiman HB dan Ibu Hj. Nurhayati, yang berbasis di Kalimantan Selatan. Perusahaan resmi listing di BEI pada tanggal 01 September 2021 dan beralamat di Gedung Office 8 Lantai 7, SCBD Lot 28 Jl. Jenderal Sudirman Kav. 52-53 RT/ RW 006/003 Kel. Senayan, Jakarta 12190.</t>
  </si>
  <si>
    <t>(62-21) 29343777</t>
  </si>
  <si>
    <t>14-Dec-2009</t>
  </si>
  <si>
    <t>corsec.his@hasnurgroup.com</t>
  </si>
  <si>
    <t>HAJJ</t>
  </si>
  <si>
    <t>Arsy Buana Travelindo Tbk.</t>
  </si>
  <si>
    <t>Ruko Harvest No. 3 Jl. Merpati Raya, Kel. Sawah, Kec. Ciputat Kota Tangerang Selatan, 15413</t>
  </si>
  <si>
    <t>(021) 7422898</t>
  </si>
  <si>
    <t>Agung Prabowo // corporatesecretary@abttravel.id // 021-7422898</t>
  </si>
  <si>
    <t>https://abttravel.id/</t>
  </si>
  <si>
    <t>Ruko Harvest No. 3, Jl. Merpati Raya, Kel. Sawah, Kec. Ciputat, Kota Tangerang Selatan, 15413</t>
  </si>
  <si>
    <t>15</t>
  </si>
  <si>
    <t>84.251.530.6-416.000</t>
  </si>
  <si>
    <t>05-April-2023</t>
  </si>
  <si>
    <t>PT Arsy Buana Travelindo Tbk (IDX: HAJJ), perseroan berdiri sejak tanggal 21 November 2016, saat ini bergerak dalam bidang aktivitas agen perjalanan, penyelenggara tur wisata dan jasa reservasi lainnya. Perseroan resmi listing di BEI pada tanggal 05 April 2023 dan beralamat di Ruko Harvest No. 3, Jl. Merpati Raya, Kel. Sawah, Kec. Ciputat, Kota Tangerang Selatan, 15413</t>
  </si>
  <si>
    <t>21-November-2016</t>
  </si>
  <si>
    <t>corporatesecretary@abttravel.id</t>
  </si>
  <si>
    <t>HALO</t>
  </si>
  <si>
    <t>Haloni Jane Tbk.</t>
  </si>
  <si>
    <t>Peralatan &amp; Perlengkapan Kesehatan</t>
  </si>
  <si>
    <t>Peralatan Kesehatan</t>
  </si>
  <si>
    <t>Jl Raya Serang km. 13,8 Kawasan Industri Tristate, Sukadamai Cikupa Tangerang Indonesia</t>
  </si>
  <si>
    <t>+62 21 596 2435</t>
  </si>
  <si>
    <t>Yakub Indra Kusuma // yakubindra@gmail.com // +62 857-1632-2278</t>
  </si>
  <si>
    <t>http://halonijane.co.id/</t>
  </si>
  <si>
    <t>02.093.424.6-451.000</t>
  </si>
  <si>
    <t>08-Februari-2023</t>
  </si>
  <si>
    <t>PT Haloni Jane Tbk (IDX: HALO), Perseroan didirikan dengan nama PT Haloni Jane pada tanggal 17 November 2001 dan mulai beroperasi pada tahun 2001. Kegiatan usaha utama Perseroan adalah di bidang Industri barang dari karet untuk kesehatan. Secara spesifik, Perseroan saat ini melakukan kegiatan produksi sarung tangan karet dari bahan baku lateks yang digunakan untuk berbagai keperluan terutama penggunaan untuk medis dengan merek dagang antara lain Shamrock Gloves dan Myguard Gloves. Perseroan telah berhasil melayani berbagai pasar di seluruh dunia seperti Amerika, Eropa, dan lainnya. Perseroan resmi listing di BEI pada tanggal 08 Februari 2023 dan beralamat di Jl Raya Serang km. 13,8 Kawasan Industri Tristate, Sukadamai Cikupa Tangerang.</t>
  </si>
  <si>
    <t>7 November 2001</t>
  </si>
  <si>
    <t>Corsec@halonijane.co.id</t>
  </si>
  <si>
    <t>HATM</t>
  </si>
  <si>
    <t>Habco Trans Maritima Tbk.</t>
  </si>
  <si>
    <t>Jalan H. Imam Munandar No. 247 F-G, Kel Tangkerang Utara, Kec Bukit Raya, Pekanbaru, Riau 28282</t>
  </si>
  <si>
    <t>0761 32236</t>
  </si>
  <si>
    <t>Antonius Limbong // corsec@habcomaritima.com // 0761 32236</t>
  </si>
  <si>
    <t>http://www.habcomaritima.com/</t>
  </si>
  <si>
    <t>925393241216000</t>
  </si>
  <si>
    <t>26-Jul-2022</t>
  </si>
  <si>
    <t>PT Habco Trans Maritima Tbk (IDX: HATM) adalah anak perusahaan yang dimiliki sepenuhnya oleh PT Habco Primatama, yang telah terlibat dalam perluasan dan pengembangan logistik kelautan Indonesia sejak tahun 1991. Awal usaha perseroan dimulai sebagai divisi independen yang berfokus pada kepemilikan dan pengoperasian kapal bulker di PT Habco Primatama pada tahun 2019. Sebagai anggota Grup Habco, perseroan adalah bagian terakhir dari solusi logistik maritim terintegrasi Habco, memungkinkan grup untuk memenuhi semua kebutuhan klien, mulai dari tongkang , layanan transshipment, dan layanan bulk carrier. Perseroan resmi listing di BEI pada tanggal 26 Juli 2022 dan beralamat di Jalan H. Imam Munandar No. 247 F-G, Kel Tangkerang Utara, Kec Bukit Raya, Pekanbaru, Riau 28282</t>
  </si>
  <si>
    <t>0761 20226</t>
  </si>
  <si>
    <t>2019</t>
  </si>
  <si>
    <t>corsec@habcomaritima.com</t>
  </si>
  <si>
    <t>HBAT</t>
  </si>
  <si>
    <t>Minahasa Membangun Hebat Tbk.</t>
  </si>
  <si>
    <t>Perumahan Sawangan Permai Kel. Sawangan, Kec. Tombulu, Kab. Minahasa, Prov. Sulawesi Utara 95663, Indonesia</t>
  </si>
  <si>
    <t>(0431) 7199 888</t>
  </si>
  <si>
    <t>Rini Atmadja // corsec@mmhebat.co.id // (0431) 7199 888</t>
  </si>
  <si>
    <t>https://mmhebat.co.id/</t>
  </si>
  <si>
    <t>29</t>
  </si>
  <si>
    <t>94.222.177.1-821.000</t>
  </si>
  <si>
    <t>PT Minahasa Membangun Hebat Tbk (IDX: HBAT) Perseroan adalah perusahaan lokal yang bergerak di bidang real estat yang melakukan usaha pengembangan perumahan di kawasan Manado - Sulawesi Utara, Indonesia. Perseroan didirikan pada tanggal 31 Januari tahun 2020, oleh beberapa tim yang sudah memiliki portofolio di bidang properti seperti Hotel, Resort &amp; Perkantoran di berbagai kota di Indonesia membuat Perseroan mampu mengembangkan proyek pertamanya di Kawasan Sawangan, Minahasa. Proyek Perseroan yang di beri nama Sawangan Permai merupakan sebuah kawasan dengan luas sekitar 13 Hektar. Perseroan resmi listing di BEI pada tanggal 07 Agustus 2023 dan beralamat di Perumahan Sawangan Permai Kel. Sawangan, Kec. Tombulu, Kab. Minahasa, Prov. Sulawesi Utara 95663</t>
  </si>
  <si>
    <t>31-Januari-2020</t>
  </si>
  <si>
    <t>corsec@mmhebat.co.id</t>
  </si>
  <si>
    <t>HDFA</t>
  </si>
  <si>
    <t>Radana Bhaskara Finance Tbk.</t>
  </si>
  <si>
    <t>021-29527300</t>
  </si>
  <si>
    <t>Andoko // nico_andoko@radanafinance.co.id // 021-29527300</t>
  </si>
  <si>
    <t>www.radanafinance.co.id</t>
  </si>
  <si>
    <t>Gedung Blugreen Boutique Office Jl. Lingkar Luar Barat Kav 88 Jakarta 11610</t>
  </si>
  <si>
    <t>01.306.439.9-038.000</t>
  </si>
  <si>
    <t>10 Mei 2011</t>
  </si>
  <si>
    <t>PT Radana Bhaskara Finance Tbk (IDX: HDFA) didirikan pada 20 September 1972. Perusahaan bergerak dalam bidang pembiayaan konsumen yang fokus pada pembiayaan kendaraan bermotor roda dua, baik sepeda motor baru maupun bekas. Perusahaan resmi listing di BEI pada tanggal 10 Mei 2011 dan beralamat kantor di CIBIS Nine, Lantai 11, Unit W-16, Jalan Tahi Bonar Simatupang No 2, Jakarta Selatan, 12560.</t>
  </si>
  <si>
    <t>021-29527301</t>
  </si>
  <si>
    <t>20 September 1972</t>
  </si>
  <si>
    <t>corp@radanafinance.co.id</t>
  </si>
  <si>
    <t>HDIT</t>
  </si>
  <si>
    <t>Hensel Davest Indonesia Tbk.</t>
  </si>
  <si>
    <t>TravellerS Phinisi Building, Lantai 12 Jl. Lamadukelleng No. 59 Makassar, Sulawesi Selatan, 90112</t>
  </si>
  <si>
    <t>(0411) 859 222</t>
  </si>
  <si>
    <t>Ferdiana Tjahyadi // corsec@hdi.co.id // (021) 2283 1619</t>
  </si>
  <si>
    <t>https://www.hdi.co.id/</t>
  </si>
  <si>
    <t>03.275.285.9-805.000</t>
  </si>
  <si>
    <t>12-Juli-2019</t>
  </si>
  <si>
    <t>PT Hensel Davest Indonesia Tbk (IDX: HDIT) didirikan pada tanggal 7 Januari 2013. Ruang lingkup kegiatan Perusahaan adalah berusaha dalam bidang konstruksi dan jasa konsultasi manajemen di bidang teknologiinformasi. Perusahaan memulai kegiatan operasi komersilnya pada tahun2013. Perseroan memiliki produk bernama DavestPay, sebuah platform (aplikasi mobile, web atau API) transaksi distribusi digital dan perdagangan online (e- commerce) product yang menghubungkan masyarakat umum dan unbankable (tidak memiliki rekening Bank) dengan Usaha Mikro, Kecil dan Menengah (UMKM) dengan model Offline to Online System (O2O). Perusahaan resmi listing di BEI pada tanggal 12 Juli 2019 dan beralamat kantor di Graha Pena Building Lt. 17 Kav. 1701 Jl. Urip Sumoharjo No. 20, Makassar, Sulawesi Selatan 90234.</t>
  </si>
  <si>
    <t>corsec@hdi.co.id</t>
  </si>
  <si>
    <t>HDTX</t>
  </si>
  <si>
    <t>Panasia Indo Resources Tbk.</t>
  </si>
  <si>
    <t>Bandung, Jawa Barat</t>
  </si>
  <si>
    <t>(022) 5202930</t>
  </si>
  <si>
    <t>Astiya // astiya_c@panasiagroup.co.id // (022) 6034123, 5202930</t>
  </si>
  <si>
    <t>www.panasiagroup.co.id</t>
  </si>
  <si>
    <t>Jl. Moh Toha KM 6 Kabupaten Bandung</t>
  </si>
  <si>
    <t>2348</t>
  </si>
  <si>
    <t>01.104.760.2-054.000</t>
  </si>
  <si>
    <t>06 Jun 1990</t>
  </si>
  <si>
    <t>PT Panasia Indo Resources Tbk (IDX: HDTX) adalah perusahaan yang bergerak dalam bidang pembuatan serat sintetis (polimerisasi), twisting, spinning, menenun, industri tekstil, pertambangan, energi dan perdagangan umum. Operasi komersial Perusahaan di industri tekstil dimulai pada tahun 1974, dan operasinya dalam polimerisasi dimulai pada tahun 1990. Produk Perusahaan dipasarkan baik di dalam maupun di luar negeri, termasuk Eropa, Asia, Amerika, Australia dan Afrika. Perusahaan resmi listing di BEI pada tanggal 06 Juni 1990 dan beralamat di Jl. Moch Toha Km. 6 Pasawahan Dayeuhkolot Kab. Bandung Jawa Barat 40394.</t>
  </si>
  <si>
    <t>(022) 5205881</t>
  </si>
  <si>
    <t>06 April 1973</t>
  </si>
  <si>
    <t>secretary@panasiagroup.co.id; selestian_a@panasiagroup.co.id</t>
  </si>
  <si>
    <t>HEAL</t>
  </si>
  <si>
    <t>Medikaloka Hermina Tbk.</t>
  </si>
  <si>
    <t>021 - 8572525</t>
  </si>
  <si>
    <t>Yulisar Khiat // corporate.secretary@herminahospitals.com // 021 - 39702525</t>
  </si>
  <si>
    <t>www.herminahospitals.com</t>
  </si>
  <si>
    <t>Jalan Raya Jatinegara Barat No. 126 Jakarta Timur 13320</t>
  </si>
  <si>
    <t>01.920.115.1-007.000</t>
  </si>
  <si>
    <t>16 Mei 2018</t>
  </si>
  <si>
    <t>PT Medikaloka Hermina Tbk (IDX: HEAL) adalah penyedia layanan kesehatan. Perusahaan adalah pemilik dan pengelola Rumah Sakit Hermina. Perusahaan memulai bisnisnya dengan mendirikan “Rumah Sakit Bersalin (RSB) Hermina”, sebuah rumah sakit bersalin yang terletak di Jl. Raya Jatinegara Barat No. 126, Jakarta Timur, pada tahun 1985. Sebagai grup bisnis, Hermina Hospitals menawarkan layanan rumah sakit umum dan telah mengembangkan layanan komprehensif, didukung oleh perawatan spesialis. Rumah sakit ini juga menyediakan layanan bagi pasien BPJS. Perusahaan resmi listing di BEI pada tanggal 16 Mei 2018 dan beralamat kantor pusat di Jalan Raya Jatinegara Barat No. 126 Jakarta Timur 13320.</t>
  </si>
  <si>
    <t>021 - 8560601</t>
  </si>
  <si>
    <t>corporate.secretary@herminahospitals.com</t>
  </si>
  <si>
    <t>HELI</t>
  </si>
  <si>
    <t>Jaya Trishindo Tbk.</t>
  </si>
  <si>
    <t>(021) 58900022</t>
  </si>
  <si>
    <t>Erwin Budi Satria // corsec@jatigroup.com // (021) 58900022</t>
  </si>
  <si>
    <t>www.jatigroup.com</t>
  </si>
  <si>
    <t>Perkantoran Grand Aries Niaga Jl. Taman Aries Blok E1/1A Jakarta Barat 11620</t>
  </si>
  <si>
    <t>27 Mar 2018</t>
  </si>
  <si>
    <t>PT Jaya Trishindo Tbk (IDX: HELI) adalah perusahaan yang bergerak dalam bidang angkutan udara komersial yang tidak terjadwal. Perusahaan ini menyediakan layanan helikopter di Indonesia untuk berbagai misi dari transportasi VIP, survei udara dan kargo eksternal jangka panjang. Perusahaan ini memiliki anak perusahaan, yaitu PT. Komala Indonesia yang akan menangani operasi helikopter dari perekrutan awak pesawat ke jadwal pemeliharaan. Perusahaan resmi listing di BEI pada tanggal 27 Maret 2018 dan beralamat kantor di Perkantoran Grand Aries Niaga Jl. Taman Aries Blok E1/1A Jakarta Barat 11620.</t>
  </si>
  <si>
    <t>(021) 58900033</t>
  </si>
  <si>
    <t>corsec@jayatrishindo.co.id</t>
  </si>
  <si>
    <t>HERO</t>
  </si>
  <si>
    <t>Hero Supermarket Tbk.</t>
  </si>
  <si>
    <t>(021) 8378 8388</t>
  </si>
  <si>
    <t>Iwan Nurdiansyah // iwan_nurdiansyah@hero.co.id // (021) 8378 8388</t>
  </si>
  <si>
    <t>http://www.hero.co.id</t>
  </si>
  <si>
    <t>Graha Hero, CBD Bintaro Jaya, Sektor 7 Blok B7/A7 Pondok Jaya, Pondok Aren Tangerang Selatan 15224</t>
  </si>
  <si>
    <t>12697</t>
  </si>
  <si>
    <t>01.308.384.1-091.000</t>
  </si>
  <si>
    <t>02 Des 1989</t>
  </si>
  <si>
    <t>PT Hero Supermarket Tbk (IDX: HERO) bergerak dalam bisnis supermarket, hypermarket, minimarket, dan bentuk bisnis ritel lainnya seperti toko khusus (apotek, obat-obatan, toko kesehatan dan kecantikan, dll) dan bisnis yang sedang berjalan di bidang perdagangan, dll. Ada dua kegiatan ritel utama yang formatnya besar dan formatnya kecil. Format besar terdiri dari operasi supermarket dan hypermarket. Format kecilnya berkaitan dengan operasi ritel khusus dan minimarket. Perusahaan mengoperasikan Hero Supermarket, Guardian, Starmart, Giant Hypermarket dan Giant Supermarket. Perusahaan mulai beroperasi secara komersial pada tahun 1972. Perusahaan resmi listing di BEI pada tanggal 21 Agustus 1989 dan beralamat kantor di Graha Hero, CBD Bintaro Jaya, Sektor 7 Blok B7/A7 Pondok Jaya, Pondok Aren Tangerang Selatan 15224.</t>
  </si>
  <si>
    <t>(021) 2986 4950</t>
  </si>
  <si>
    <t>05 October 1971</t>
  </si>
  <si>
    <t>corsec@hero.co.id</t>
  </si>
  <si>
    <t>HEXA</t>
  </si>
  <si>
    <t>Hexindo Adiperkasa Tbk.</t>
  </si>
  <si>
    <t>Mesin Konstruksi &amp; Kendaraan Berat</t>
  </si>
  <si>
    <t>(021) 461 1688</t>
  </si>
  <si>
    <t>A Maryati // maryati@hexindo-tbk.co.id // (021) 4611688</t>
  </si>
  <si>
    <t>www.hexindo-tbk.co.id</t>
  </si>
  <si>
    <t>Jl. Pulo Kambing II Kav. I-II No.33 Kawasan Industri Pulo Gadung Jakarta 13930</t>
  </si>
  <si>
    <t>872</t>
  </si>
  <si>
    <t>01.385.957.4-054.000</t>
  </si>
  <si>
    <t>13 Feb 1995</t>
  </si>
  <si>
    <t>PT Hexindo Adiperkasa Tbk (IDX: HEXA) didirikan pada tanggal 28 November 1988. Kegiatan usaha Perusahaan adalah perdagangan dan penyewaan alat berat serta pelayanan purna jual. Saat ini, Perusahaan bertindak selaku distributor alat-alat berat jenis tertentu dan suku cadang dari merek “Hitachi”, “John Deere”, “Bell” dan “Krupp”. Perusahaan memulai operasi komersial pada bulan Januari 1989. Perusahaan resmi listing di BEI pada tanggal 13 Februari 1995 dan beralamat kantor di Jakarta Industrial Estate Pulo Gadung Jalan Pulo Kambing II Kav. I-II No. 33 Jakarta 13930.</t>
  </si>
  <si>
    <t>(021) 461 1686</t>
  </si>
  <si>
    <t>1988</t>
  </si>
  <si>
    <t>corporate@hexindo-tbk.co.id</t>
  </si>
  <si>
    <t>HILL</t>
  </si>
  <si>
    <t>Hillcon Tbk.</t>
  </si>
  <si>
    <t>Blok R2, Jl. Taman Modern No. 19 RT.014/RW.006, Ujung Menteng, Kecamatan Cakung, Kota Jakarta Timur, Daerah Khusus Ibukota Jakarta 13960</t>
  </si>
  <si>
    <t>(021) 4618458</t>
  </si>
  <si>
    <t>Angela Surniati // corporate.secretary@hillcon.co.id // (021) 4618458</t>
  </si>
  <si>
    <t>https://www.hillcon.co.id/</t>
  </si>
  <si>
    <t>3522</t>
  </si>
  <si>
    <t>210391942006000</t>
  </si>
  <si>
    <t>1-Mei-2023</t>
  </si>
  <si>
    <t>PT Hillcon Tbk (IDX: HILL) Perseroan saat ini bergerak dalam bidang aktivitas perusahaan holding dan konsultasi manajemen serta usaha jasa pertambangan dan jasa konstruksi melalui perusahaan anak. Perseroan memiliki pengalaman yang tinggi sebagai kontraktor pertambangan batubara dan mineral, kontraktor sipil, pekerjaan tanah, konstruksi daerah sungai, dan bendungan. Perseroan resmi listing di BEI pada tanggal 01 Maret 2023 dan beralamat di Blok R2, Jl. Taman Modern No. 19 RT.014/RW.006, Ujung Menteng, Kecamatan Cakung, Kota Jakarta Timur, Daerah Khusus Ibukota Jakarta 13960</t>
  </si>
  <si>
    <t>(021) 4618457</t>
  </si>
  <si>
    <t>15-Mei-2008</t>
  </si>
  <si>
    <t>corporate.secretary@hillcon.co.id</t>
  </si>
  <si>
    <t>HITS</t>
  </si>
  <si>
    <t>Humpuss Intermoda Transportasi Tbk.</t>
  </si>
  <si>
    <t>021 - 252-4114</t>
  </si>
  <si>
    <t>Daryono // corpsec@hits.co.id // 021 252 4114</t>
  </si>
  <si>
    <t>www.hits.co.id</t>
  </si>
  <si>
    <t>Gedung Granadi Lantai 5, 7 &amp; 8, J  l. H. R. Rasuna Said Blok X-1 Kav. 8-9   Jakarta 12950</t>
  </si>
  <si>
    <t>892</t>
  </si>
  <si>
    <t>01.601.645.3-091.000</t>
  </si>
  <si>
    <t>15 Des 1997</t>
  </si>
  <si>
    <t>PT Humpuss Intermoda Transportasi Tbk (IDX: HITS) adalah perusahaan yang bergerak dalam bidang pengangkutan gas alam cair (liquefied natural gas / LNG), minyak mentah, bahan bakar minyak, bahan kimia, kontainer, batubara dan kargo laut lainnya. Perusahaan juga menyediakan layanan awak kapal dan manajemen kepada pemilik kapal. Perusahaan mulai beroperasi secara komersial pada tanggal 1 Januari 1993. Perusahaan resmi listing di BEI pada tanggal 15 Desember 1997 dan beralamat kantor di Mangkuluhur City Tower One, Lantai 26 &amp; 27, Jl. Jend. Gatot Subroto Kav. 1, Jakarta 12930.</t>
  </si>
  <si>
    <t>021 - 2524466</t>
  </si>
  <si>
    <t>corpsec@hits.co.id</t>
  </si>
  <si>
    <t>HKMU</t>
  </si>
  <si>
    <t>HK Metals Utama Tbk.</t>
  </si>
  <si>
    <t>Jl. Kp. Turi RT 001 RW 006 Desa Sriamur, Kec. Tambun Utara, Kab. Bekasi</t>
  </si>
  <si>
    <t>622122773159</t>
  </si>
  <si>
    <t>Imelda Feryani // corporate.secretary@hyamn.com // +622189136594</t>
  </si>
  <si>
    <t>www.hyamn.com</t>
  </si>
  <si>
    <t>Gedung Office 8, Lantai 12, Unit G Jl. Senopati No. 133 Jakarta 12190</t>
  </si>
  <si>
    <t>02.998.750.0-004.000</t>
  </si>
  <si>
    <t>09 Okt 2018</t>
  </si>
  <si>
    <t>PT HK Metals Utama Tbk (IDX: HKMU) adalah perusahaan yang bergerak di bidang perdagangan, perindustrian, pembangunan dan jasa Perseroan menjalankan usaha perdagangan bahan baku lembar galvalum (coil) yang merupakan bahan baku baja ringan untuk memenuhi permintaan dari industry properti, konstruksi dan retail di seluruh Indonesia. Entitas Anak yang bergerak dibidang manufaktur dan distribusi produk selain coil, diantaranya aluminium ekstrusi, pipa PVC, pipa stainless, kloset, alat-alat pertukangan, aluminium composite panel dan barang- barang material bangunan dan peralatan rumah tangga lainnya. Perusahaan resmi listing di BEI pada tanggal 09 Oktober 2018 dan beralamat kantor di Jalan Raya Kaliabang - Bungur KM 27 No. 9 Harapan Jaya - Bekasi 17124.</t>
  </si>
  <si>
    <t>622189136593</t>
  </si>
  <si>
    <t>hkmetalsutama@hyamn.com</t>
  </si>
  <si>
    <t>HMSP</t>
  </si>
  <si>
    <t>H.M. Sampoerna Tbk.</t>
  </si>
  <si>
    <t>021-515-12-34</t>
  </si>
  <si>
    <t>Ike Andriani // Ike.Andriani@sampoerna.com // 021 5151234</t>
  </si>
  <si>
    <t>www.sampoerna.com</t>
  </si>
  <si>
    <t>One Pacific, Sudirman Central Business Distric (SCBD) Lantai 18  Jl. Jend. Sudirman Kav. 52-53   Jakarta 12190 - Indonesia</t>
  </si>
  <si>
    <t>28300</t>
  </si>
  <si>
    <t>01.108.205.4-092.000</t>
  </si>
  <si>
    <t>15 Agt 1990</t>
  </si>
  <si>
    <t>PT HM Sampoerna Tbk (IDX: HMSP) berdiri tahun 1913, dengan produk legendaris Dji Sam Soe atau dikenal dengan “Raja Kretek”, adalah anak perusahaan dari PT Philip Morris Indonesia (PMID) dan afiliasi dari Philip Morris International Inc. (PMI), perusahaan rokok internasional terkemuka dengan merek global Marlboro. Perusahaan memproduksi, memasarkan, dan mendistribusikan rokok di Indonesia, yang meliputi Sigaret Kretek Tangan (SKT), Sigaret Kretek Mesin (SKM), dan Sigaret Putih Mesin (SPM). Perusahaan resmi listing di BEI pada tanggal 15 Agustus 1990 dan beralamat kantor di One Pacific, Sudirman Central Business Distric (SCBD) Lantai 18 Jl. Jend. Sudirman Kav. 52-53 Jakarta 12190.</t>
  </si>
  <si>
    <t>021-515-22-34</t>
  </si>
  <si>
    <t>19 October 1963</t>
  </si>
  <si>
    <t>maharani.subandhi@sampoerna.com;sutardi.sutardi@sampoerna.com</t>
  </si>
  <si>
    <t>HOKI</t>
  </si>
  <si>
    <t>Buyung Poetra Sembada Tbk.</t>
  </si>
  <si>
    <t>021 5435 3110</t>
  </si>
  <si>
    <t>Victor R. Lanes  //  corsec@topikoki.com  //  021 5435 3110</t>
  </si>
  <si>
    <t>www.topikoki.com</t>
  </si>
  <si>
    <t>Pasar Induk Cipinang Blok K No.17 Jakarta Timur 13230</t>
  </si>
  <si>
    <t>02.245.813.7-007.000</t>
  </si>
  <si>
    <t>22 Jun 2017</t>
  </si>
  <si>
    <t>PT Buyung Poetra Sembada Tbk (IDX: HOKI) Berdiri pada tanggal 16 September 2003, Perseroan memproduksi dan melakukan perdagangan beras dengan merek utama HOKI dan Topi Koki. Perseroan mengoperasikan dua fasilitas produksi yang berlokasi di Pasar Induk Beras Cipinang, Jakarta Timur, serta di Subang, Jawa Barat. Upaya mengembangkan potensi pasar sedang dilakukan melalui pembangunan fasilitas produksi ketiga di Sumatra Selatan, yang akan dilengkapi dengan fasilitas ramah lingkungan untuk mengurangi limbah pengolahan beras. Perusahaan resmi listing di BEI pada tanggal 22 Juni 2017 dan beralamat kantor di Pasar Induk Cipinang Blok K No. 17 Jakarta Timur 13230.</t>
  </si>
  <si>
    <t>021 5435 3120</t>
  </si>
  <si>
    <t>corsec@topikoki.com</t>
  </si>
  <si>
    <t>HOME</t>
  </si>
  <si>
    <t>Hotel Mandarine Regency Tbk.</t>
  </si>
  <si>
    <t>Kepulauan Riau</t>
  </si>
  <si>
    <t>021 30485536</t>
  </si>
  <si>
    <t>Ardi Sofyan // general@goodwayhotel.com // 0778-426888</t>
  </si>
  <si>
    <t>Tdk berubah</t>
  </si>
  <si>
    <t>The Bellezza - Gapura Prima Office Tower, Lt. 10 Unit 2,3,5 dan 6, Jl. Letjen Soepeno No. 34 Jakart</t>
  </si>
  <si>
    <t>216</t>
  </si>
  <si>
    <t>17 Jul 2008</t>
  </si>
  <si>
    <t>PT Hotel Mandarine Regency Tbk (IDX: HOME) memiliki dan mengoperasikan Hotel Goodway, yang terletak di Batam, Kep. Riau. Komposisi pemegang saham perseroan 90, 43 persen kini dimiliki oleh publik. Jumlah itu setara dengan 20, 08 miliar. Lalu sisanya dikempit oleh PT Yuanta Securities Indonesia sebanyak 9, 57 persen atau sebanyak 2, 12 miliar saham. Saham perseroan telah disuspensi oleh operator bursa selama 24 bulan sejak 3 Februari 2020 dan berpotensi ter-delisting dari pasar modal. Perusahaan resmi listing di BEI pada tanggal 17 Juli 2008 dan beralamat kantor pusat di The Bellezza - Gapura Prima Office Tower, Lt. 10 Unit 2, 3, 5 dan 6, Jl. Letjen Soepeno No. 34 Jakarta.</t>
  </si>
  <si>
    <t>021 3048 5509</t>
  </si>
  <si>
    <t>28 October 1986</t>
  </si>
  <si>
    <t>general@goodwayhotel.com</t>
  </si>
  <si>
    <t>HOMI</t>
  </si>
  <si>
    <t>Grand House Mulia Tbk.</t>
  </si>
  <si>
    <t>Jalan Pengasinan No. 99 Gunung Sindur, Bogor, Jawa Barat</t>
  </si>
  <si>
    <t>(62-21) 7587 1688</t>
  </si>
  <si>
    <t>Cecep Miptahudin // corsec@granddevelopment.id // (62-21) 7587 1688</t>
  </si>
  <si>
    <t>http://www.granddevelopment.id</t>
  </si>
  <si>
    <t>02.576.069.5-411.000</t>
  </si>
  <si>
    <t>10-Sep-2020</t>
  </si>
  <si>
    <t>PT Grand House Mulia Tbk (IDX: HOMI) didirikan pada tanggal 9 Januari 2006. Perusahaan bergerak dibidang real estat dan penyedia akomodasi. Saat ini, Perseroan memiliki proyek perumahan “Parkville” yang berlokasi di Serpong, Tangerang. Perusahaan resmi listing di BEI pada tanggal 10 September 2020 dan beralamat kantor di Jalan Pengasinan No. 99 Gunung Sindur, Bogor, Jawa Barat.</t>
  </si>
  <si>
    <t>corsec@granddevelopment.id</t>
  </si>
  <si>
    <t>HOPE</t>
  </si>
  <si>
    <t>Harapan Duta Pertiwi Tbk.</t>
  </si>
  <si>
    <t>Kawasan Industri Purati Kencana Alam Kav. 23E Jl. Raya Serang Km 18.8 Cikupa, Tangerang</t>
  </si>
  <si>
    <t>(+62-21) 5940 8707</t>
  </si>
  <si>
    <t>Rista Widya Saputri // corporatesecretary@hdp.co.id // (+62-21) 5940 8707</t>
  </si>
  <si>
    <t>http://hdp.co.id/</t>
  </si>
  <si>
    <t>24-Mei-2021</t>
  </si>
  <si>
    <t>PT Harapan Duta Pertiwi Tbk (IDX: HOPE) didirikan pada tanggal 26 Januari 2005. Perusahaan bergerak dalam bidang industri karoseri kendaraan bermotor roda empat atau lebih dan industri trailer dan semi trailer. Saat ini, perusahaan memproduksi truk tanah (dump truck), truk tangki air, truk tangki kelapa sawit, dan truk bahan bakar minyak (BBM). Tak hanya truk saja, perseroan juga memproduksi trailer untuk mengangkut kontainer, self-loader dan berbagaiproduk high engineering lainnya. Perusahaan resmi listing di BEI pada tanggal 24 Mei 2021 dan beralamat di Kawasan Industri Purati Kencana Alam Kav. 23E Jl. Raya Serang Km 18. 8 Cikupa, Tangerang.</t>
  </si>
  <si>
    <t>(+62-21) 5940 8708</t>
  </si>
  <si>
    <t>Januari 2005</t>
  </si>
  <si>
    <t>corporatesecretary@hdp.co.id</t>
  </si>
  <si>
    <t>HOTL</t>
  </si>
  <si>
    <t>Saraswati Griya Lestari Tbk.</t>
  </si>
  <si>
    <t>25675505</t>
  </si>
  <si>
    <t>Tubagus Yudi Yuniardi // corsec@saraswatiborobudur.com // 02125675505</t>
  </si>
  <si>
    <t>www.saraswatiborobudur.com</t>
  </si>
  <si>
    <t>The Bellezza Shopping Arcade, Lantai GF, No. 30-31,  Jl. Letjen Soepeno No. 34, Arteri Permata Hijau,  Jakarta 12210</t>
  </si>
  <si>
    <t>02.504.049.4-013.000</t>
  </si>
  <si>
    <t>10 Jan 2013</t>
  </si>
  <si>
    <t>PT Saraswati Griya Lestari Tbk (IDX: HOTL) bergerak dalam bidang penyediaan akomodasi dengan fasilitas pendukung lainnya, antara lain; perhotelan, cottage, camping, tempat pemberhentian caravan dan jasa pengelolaan properti seperti apartemen dan kondominium. Perusahaan mulai beroperasi secara komersial pada tahun 2006. Perusahaan resmi listing di BEI pada tanggal 10 Januari 2013 dan beralamat kantor di The Bellezza Shopping Arcade Lt 1 No. 130- 131, Jl. Letjend. Soepeno No. 34, Grogol Utara, Kebayoran Lama - Jakarta Selatan.</t>
  </si>
  <si>
    <t>25675572</t>
  </si>
  <si>
    <t>corsec@saraswatigriyalestari.com</t>
  </si>
  <si>
    <t>HRME</t>
  </si>
  <si>
    <t>Menteng Heritage Realty Tbk.</t>
  </si>
  <si>
    <t>Sentral Senayan II Lantai 20 Jl. Asia Afrika No 8, Senayan Jakarta Pusat, DKI Jakarta 10270</t>
  </si>
  <si>
    <t>+62 21 5795 1819</t>
  </si>
  <si>
    <t>Jesica Kartini Kalimang, SH // corsec@hrme.co.id // +62 21 5795 1819</t>
  </si>
  <si>
    <t>https://hrme.co.id/</t>
  </si>
  <si>
    <t>02.681.816.1-071.000</t>
  </si>
  <si>
    <t>12-April-2019</t>
  </si>
  <si>
    <t>PT Menteng Heritage Realty Tbk (IDX: HRME) bergerak dalam bidang perhotelan. Perusahaan adalah pemilik dari The Hermitage, hotel bintang 5 yang terletak di kawasan elite, Menteng, Jakarta Pusat. Sejak tanggal 31 Desember 2015, hotel tersebut dikelola dan dioperasikan oleh Starwood Asia Pacific Hotel &amp; Resorts Pte Ltd. Hotel mulai beroperasi secara komersial pada bulan Mei 2014. Adapun perusahaan resmi listing di BEI pada tanggal 12 April 2019 dan beralamat kantor di Sentral Senayan II Lantai 20 Jl. Asia Afrika No 8, Senayan Jakarta Pusat, DKI Jakarta 10270.</t>
  </si>
  <si>
    <t>+62 21 5795 1820</t>
  </si>
  <si>
    <t>corsec@hrme.co.id</t>
  </si>
  <si>
    <t>HRTA</t>
  </si>
  <si>
    <t>Hartadinata Abadi Tbk.</t>
  </si>
  <si>
    <t>+62 22 5402326</t>
  </si>
  <si>
    <t>M. Ath Thoriq  //  corsec@hartadinata.com  //  +6222 5403 002 dan +6222 5402 326</t>
  </si>
  <si>
    <t>www.hartadinata.com</t>
  </si>
  <si>
    <t>Jl. Kopo Sayati No. 163-165  Kabupaten Bandung, Jawa Barat</t>
  </si>
  <si>
    <t>02.267.114.3-445.000</t>
  </si>
  <si>
    <t>PT Hartadinata Abadi Tbk (IDX: HRTA) adalah perusahaan yang bergerak di bidang manufaktur dan perdagangan perhiasan emas. Perusahaan ini memiliki jaringan distribusi pemasaran produk dengan grosir, pengecer dan toko sendiri dengan nama Aurum Collection Center (ACC), ACC Premium, Claudia Perfect Jewellery dan Celine Jewellery. Saat ini perusahaan telah memiliki anak usaha yang bergerak di bidang aplikasi yaitu PT. Aurum Digital Internusa. Tidak hanya itu, perusahaan juga mengembangkan bisnis di bidang pegadaian emas yang dikelola oleh PT Gemilang Hartadinata Abadi. Perusahaan resmi listing di BEI pada tanggal 21 Juni 2017 dan beralamat di Jl. Kopo Sayati No. 163-165 Kabupaten Bandung, Jawa Barat.</t>
  </si>
  <si>
    <t>+62 22 5403002</t>
  </si>
  <si>
    <t>corsec@hartadinata.com</t>
  </si>
  <si>
    <t>HRUM</t>
  </si>
  <si>
    <t>Harum Energy Tbk.</t>
  </si>
  <si>
    <t>021-3983-1288</t>
  </si>
  <si>
    <t>Made Satya Pahala Putra // corsec@harumenergy.com // 021 - 3983 1288</t>
  </si>
  <si>
    <t>www.harumenergy.com</t>
  </si>
  <si>
    <t>Gedung Deutsche Bank, Lantai 9 Jl. Imam Bonjol No. 80 Jakarta Pusat, 10310 Indonesia</t>
  </si>
  <si>
    <t>01.746.590.7-029.000</t>
  </si>
  <si>
    <t>06 Okt 2010</t>
  </si>
  <si>
    <t>PT Harum Energy Tbk (IDX: HRUM) adalah induk perusahaan, didirikan pada tahun 1995, dengan portofolio usaha di bidang pertambangan batu bara dan mineral, serta kegiatan logistik dan pengolahan yang berlokasi di Kalimantan Timur dan Maluku Utara. Perseroan telah berhasil memasarkan batu bara-nya ke berbagai negara Asia, seperti; Tiongkok, Thailand, Bangladesh, Korea Selatan, India, Pakistan, dan Filipina. Perusahaan mulai beroperasi secara komersial pada tahun 2007. Perseroan juga sedang mengembangkan usahanya saat ini ke sektor penambangan dan pengolahan bijih nikel. Perseroan mencatatkan sahamnya di Bursa Efek Indonesia pada tanggal 6 Oktober 2010, dan beralamat di Gedung Deutsche Bank, Lantai 9 Jl. Imam Bonjol No. 80 Jakarta Pusat, 10310.</t>
  </si>
  <si>
    <t>021-3983-1289</t>
  </si>
  <si>
    <t>12 October 1995</t>
  </si>
  <si>
    <t>corsec@harumenergy.com</t>
  </si>
  <si>
    <t>IATA</t>
  </si>
  <si>
    <t>MNC Energy Investments Tbk.</t>
  </si>
  <si>
    <t>(62-21) 3912935</t>
  </si>
  <si>
    <t>Andi Tenri Dala Fajar // corporate.secretary@indonesia-air.com // +62-21 3912935</t>
  </si>
  <si>
    <t>www.indonesia-air.com</t>
  </si>
  <si>
    <t>MNC Tower Lantai 22 Jl. Kebon Sirih No. 17-19 Jakarta Pusat 10340 INDONESIA</t>
  </si>
  <si>
    <t>289</t>
  </si>
  <si>
    <t>01.002.818.1-054.000</t>
  </si>
  <si>
    <t>13 Sep 2006</t>
  </si>
  <si>
    <t>PT MNC Energy Investments Tbk (IDX: IATA) didirikan pada tahun 1968 dengan nama PT Indonesia Transport &amp; Infrastructure, sebelumnya bergerak dalam bisnis angkutan udara komersial. Untuk memitigasi kerugian akibat pandemi Covid-19, Perusahaan kini fokus pada investasi dan menjadi perusahaan induk, khususnya di industri pertambangan batu bara. Kini, Perusahaan menjadi bagian dari MNC Group yang dimiliki oleh Hary Tanoesoedibjo. Perusahaan resmi listing di BEI pada tanggal 13 September 2006 dan beralamat kantor di MNC Tower Lantai 22 Jl. Kebon Sirih No. 17-19 Jakarta Pusat 10340.</t>
  </si>
  <si>
    <t>(62-21) 3912941</t>
  </si>
  <si>
    <t>10 September 1968</t>
  </si>
  <si>
    <t>corporate.secretary@indonesia-air.com</t>
  </si>
  <si>
    <t>IBFN</t>
  </si>
  <si>
    <t>Intan Baru Prana Tbk.</t>
  </si>
  <si>
    <t>(021) 440 1408, 440 8442</t>
  </si>
  <si>
    <t>Jonggi Siallagan // corsec@ibf.co.id // (021) 4401408</t>
  </si>
  <si>
    <t>www.ibf.co.id</t>
  </si>
  <si>
    <t>INTA Building, Ground Floor Jl. Raya Cakung Cilincing KM. 3,5 Jakarta 14130, Indonesia</t>
  </si>
  <si>
    <t>01.566.660.5-073.000</t>
  </si>
  <si>
    <t>PT Intan Baru Prana Tbk (IDX: IBFN) adalah perusahaan yang bergerak dalam bidang sewa guna usaha, anjak piutang dan pembiayaan konsumen. Perusahaan mulai beroperasi secara komersial pada tahun 1997. Perusahaan ini merupakan bagian dari grup perusahaan Intraco Penta. Perusahaan resmi listing di BEI pada tanggal 22 Desember 2014 dan beralamat kantor di INTA Building, Ground Floor Jl. Raya Cakung Cilincing KM. 3, 5 Jakarta 14130.</t>
  </si>
  <si>
    <t>(021) 440 8441</t>
  </si>
  <si>
    <t>04 September 1991</t>
  </si>
  <si>
    <t>corsec@ibf.co.id</t>
  </si>
  <si>
    <t>IBOS</t>
  </si>
  <si>
    <t>Indo Boga Sukses Tbk.</t>
  </si>
  <si>
    <t>Jalan Raya Randugowang, Desa Sendangadi, Kecamatan Mlati Kabupaten Sleman, Yogyakarta 55285</t>
  </si>
  <si>
    <t>0274 2880 288</t>
  </si>
  <si>
    <t>Wahyuni Octarini // corsec@indobogasukses.com // 0274 2880 288</t>
  </si>
  <si>
    <t>https://indobogasukses.com/</t>
  </si>
  <si>
    <t>904165644542000</t>
  </si>
  <si>
    <t>25-Apr-2022</t>
  </si>
  <si>
    <t>PT Indo Boga Sukses Tbk (IDX: IBOS) berdiri pada tahun 2019 dan mulai beroperasi pada tahun yang sama. Kegiatan usaha utama Perseroan adalah menjalankan usaha di bidang Food and Beverage Industry dengan memiliki dan mengoperasikan D’Monaco Restaurant, Bar, Jasa Boga Untuk Suatu Event Tertentu (Event Catering), Rumah Minum/Kafe dan Aktivitas Perusahaan Holding. Perusahaan juga melakukan kegiatan usaha pendukung, yaitu Perdagangan Besar Minuman Beralkohol. Perusahaan resmi listing di BEI pada tanggal 25 April 2022 dan beralamat di Jalan Raya Randugowang, Desa Sendangadi, Kecamatan Mlati Kabupaten Sleman, Yogyakarta 55285.</t>
  </si>
  <si>
    <t>0274 2885099</t>
  </si>
  <si>
    <t>corsec@indobogasukses.com</t>
  </si>
  <si>
    <t>IBST</t>
  </si>
  <si>
    <t>Inti Bangun Sejahtera Tbk.</t>
  </si>
  <si>
    <t>(021) 3193-5919</t>
  </si>
  <si>
    <t>Merciana Anggani // merciana.anggani@ibstower.com // 021 - 3193 5919</t>
  </si>
  <si>
    <t>www.ibstower.com</t>
  </si>
  <si>
    <t>Jln. Riau No. 23 Menteng, Jakarta 10350</t>
  </si>
  <si>
    <t>02.492.463.1-054.000</t>
  </si>
  <si>
    <t>31 Agt 2012</t>
  </si>
  <si>
    <t>PT Inti Bangun Sejahtera Tbk (IDX: IBST) adalah perusahaan yang bergerak dalam bidang penyewaan dan pemeliharaan menara telekomunikasi. Perusahaan mulai beroperasi secara komersial pada tahun 2007 dan fokus pada layanan jangkauan telekomunikasi in-building dan penyewaan dan pemeliharaan menara telekomunikasi. Perusahaan induk langsung perusahaan adalah PT. Bakti Taruna Sejati dan perusahaan induk utamanya adalah PT. Inovasi Mas Mobilitas. Perusahaan resmi listing di BEI pada tanggal 31 Agustus 2012 dan beralamat di Jln. Riau No. 23 Menteng, Jakarta 10350.</t>
  </si>
  <si>
    <t>(021) 390-3473</t>
  </si>
  <si>
    <t>28 April 2006</t>
  </si>
  <si>
    <t>corsec@ibstower.com</t>
  </si>
  <si>
    <t>ICBP</t>
  </si>
  <si>
    <t>Indofood CBP Sukses Makmur Tbk.</t>
  </si>
  <si>
    <t>6221 5793 7500</t>
  </si>
  <si>
    <t>Gideon Ariprastomo Putro // gideon.putro@icbp.indofood.co.id // +6221 57958822 ext. 1141</t>
  </si>
  <si>
    <t>www.indofoodcbp.com</t>
  </si>
  <si>
    <t>Sudirman Plaza, Indofood Tower Lt. 23, Jl. Jend. Sudirman Kav. 76-78, Jakarta 12910</t>
  </si>
  <si>
    <t>02.993.085.6-092.000</t>
  </si>
  <si>
    <t>07 Okt 2010</t>
  </si>
  <si>
    <t>PT Indofood CBP Sukses Makmur Tbk (IDX: ICBP) memiliki kegiatan usaha yang terdiversifikasi, antara lain; mi instan, dairy, makanan ringan, penyedap makanan, nutrisi dan makanan khusus, serta minuman. Selain itu, perusahaan juga memproduksi kemasan fleksibel maupun karton untuk lebih dari 30 merek perusahaan. Sebagai bagian dari strategi pengembangan kegiatan usahanya, perusahaan mengakuisisi Pinehill Company Limited, produsen mi instan yang memiliki lebih dari 20 pabrik berlokasi di Afrika, Timur Tengah dan Eropa Tenggara yang menempatkan perusahaan sebagai salah satu produsen mi instan terbesar di dunia dengan pangsa pasar yang kuat secara global. Perusahaan resmi listing di BEI pada tanggal 07 Oktober 2010 dan beralamat kantor di Sudirman Plaza, Indofood Tower Lt. 23, Jl. Jend. Sudirman Kav. 76-78, Jakarta 12910.</t>
  </si>
  <si>
    <t>6221 5793 7557</t>
  </si>
  <si>
    <t>02 September 2009</t>
  </si>
  <si>
    <t>corporate.secretary@icbp.indofood.co.id</t>
  </si>
  <si>
    <t>ICON</t>
  </si>
  <si>
    <t>Island Concepts Indonesia Tbk.</t>
  </si>
  <si>
    <t>(0361) 736656; (0361) 736657</t>
  </si>
  <si>
    <t>Yusea Eka Prasetya // yusea.eka@islandconcepts.com // (021) 57944305, (0361) 4736656</t>
  </si>
  <si>
    <t>www.islandconcepts.com</t>
  </si>
  <si>
    <t>Jl. Raya Petitenget No. 469  Seminyak - Kuta  Bali - 80361</t>
  </si>
  <si>
    <t>02.217.567.3-901.000</t>
  </si>
  <si>
    <t>08 Jul 2005</t>
  </si>
  <si>
    <t>PT Island Concepts Indonesia Tbk (IDX: ICON) adalah perusahaan yang bergerak dalam penyewaan vila dan akomodasi. Perusahaan memiliki anak perusahaan yang bergerak di bidang jasa katering, layanan pemeliharaan fasilitas kota, dan layanan real estat. Perusahaan mulai beroperasi secara komersial pada bulan April 2005. Lokasi utama operasi Perusahaan di Pulau Villas Bali, Bali. Perusahaan resmi listing di BEI pada tanggal 08 Juli 2005 dan beralamat di Jimbaran Hub, Jl. Karangmas Kecamatan Kuta Selatan, Kabupaten Badung, Bali- 80361.</t>
  </si>
  <si>
    <t>(0361) 736658</t>
  </si>
  <si>
    <t>11 July 2001</t>
  </si>
  <si>
    <t>info@islandconcepts.com</t>
  </si>
  <si>
    <t>IDEA</t>
  </si>
  <si>
    <t>Idea Indonesia Akademi Tbk.</t>
  </si>
  <si>
    <t>18 Office Park Lantai 10 Jalan TB Simatupang Kav. 18 Kebagusan, Pasar Minggu, Jakarta Selatan 12520</t>
  </si>
  <si>
    <t>(021) 7872288</t>
  </si>
  <si>
    <t>Dody Arifianto // corsec@ideaindonesia.com // (021) 7872288</t>
  </si>
  <si>
    <t>https://www.ideaindonesia.com/</t>
  </si>
  <si>
    <t>92.522.046.9-017.000</t>
  </si>
  <si>
    <t>09-Sep-2021</t>
  </si>
  <si>
    <t>PT Idea Indonesia Akademi Tbk (IDX: IDEA) didirikan pada tanggal 13 Agustus 2019. Perusahaan bersama anak usahanya bergerak di bidang Jasa Vokasional yang menghubungkan Pencari Kerja dengan Perusahaan Penyedia Kerja bidang Pariwisata, Perhotelan, Kapal Pesiar, Restaurant, Pastry – Bakery, Coffee Shop, Rumah Sakit, Bandara dan perusahaan umum lain. Perseroan juga mengoperasikan hotel dan restoran, disamping pengembangan management operator property sebagai hotel vokasional pusat praktik industri. Perusahaan resmi listing di BEI pada tanggal 09 September 2021 dan beralamat di 18 Office Park Lantai 10 Jalan TB Simatupang Kav. 18 Kebagusan, Pasar Minggu, Jakarta Selatan 12520.</t>
  </si>
  <si>
    <t>corsec@ideaindonesia.com</t>
  </si>
  <si>
    <t>IDPR</t>
  </si>
  <si>
    <t>Indonesia Pondasi Raya Tbk.</t>
  </si>
  <si>
    <t>JAKARTA</t>
  </si>
  <si>
    <t>(021) 4603253</t>
  </si>
  <si>
    <t>Dwijanto // corporate_secretary@indopora.com // (021) 4603253</t>
  </si>
  <si>
    <t>www.indopora.com</t>
  </si>
  <si>
    <t>Jl. Pegangsaan Dua KM 4,5 Jakarta 14250</t>
  </si>
  <si>
    <t>01.302.756.0-046.000</t>
  </si>
  <si>
    <t>PT Indonesia Pondasi Raya Tbk (IDX: IDPR) didirikan pada tahun 1977 oleh Ir. Yang Suryahimsa. Sejak awal berdirinya, Indopora memfokuskan kegiatan usahanya pada pembuatan Pondasi, dinding penahan tanah, dan perbaikan tanah. Melalui lini bisnis utamanya, Indopora menghadirkan layanan pembangunan Pondasi bangunanbangunan maupun infrastruktur mulai dari rumah, rumah ibadah, rumah sakit, gedung tinggi, jalan, jembatan, bendungan, bandara, underpass dan lain-lain. Perusahaan resmi listing di BEI pada tanggal 10 Desember 2015 dan berkantor di Jl. Pegangsaan Dua KM 4, 5 Jakarta 14250.</t>
  </si>
  <si>
    <t>(021) 4604390; 4604393</t>
  </si>
  <si>
    <t>21 November 1977</t>
  </si>
  <si>
    <t>corporate_secretary@indopora.com</t>
  </si>
  <si>
    <t>IFII</t>
  </si>
  <si>
    <t>Indonesia Fibreboard Industry Tbk.</t>
  </si>
  <si>
    <t>Wisma ADR Lt. 3, Jl. Pluit Raya I No 1, Penjaringan, Jakarta Utara 14440</t>
  </si>
  <si>
    <t>(021) 6615555</t>
  </si>
  <si>
    <t>Thomas Verdiyanto // corporate.secretary@pt-ifi.com // (021) 6615555</t>
  </si>
  <si>
    <t>https://www.pt-ifi.com</t>
  </si>
  <si>
    <t>Desa Mendis Jaya, Kecamatan Bayung Lencir, Kecamatan Musi Banyuasin, Provinsi Sumatera Selatan</t>
  </si>
  <si>
    <t>02.681.901.1-041.000</t>
  </si>
  <si>
    <t>10-Dec-2019</t>
  </si>
  <si>
    <t>PT Indonesia Fibreboard Industry Tbk (IDX: IFII) didirikan pada tanggal 24 September 2007. Perusahaan bergerak dalam bidang industri Medium Density Fibreboard (MDF) dan produk kayu olahan lainnya. MDF merupakan olahan kayu yang berupa papan yang digunakan sebagai pengganti dari plywood sebagai bahan baku pembuatan furniture. Perusahaan memulai kegiatan operasi komersialnya sejak bulan Oktober 2012. Pabrik Perusahaan berlokasi di SumateraSelatan. Perusahaan resmi listing di BEI pada tanggal 10 Desember 2019 dan beralamat kantor di Wisma ADR Lt. 3, Jl. Pluit Raya I No 1, Penjaringan, Jakarta Utara 14440.</t>
  </si>
  <si>
    <t>(021) 6619303</t>
  </si>
  <si>
    <t>September 2007</t>
  </si>
  <si>
    <t>corporate.secretary@pt-ifi.com</t>
  </si>
  <si>
    <t>IFSH</t>
  </si>
  <si>
    <t>Ifishdeco Tbk.</t>
  </si>
  <si>
    <t>Wisma Nugra Santana, Jalan Jend. Sudirman Kav 7-8, Jakarta Pusat 10220, Indonesia</t>
  </si>
  <si>
    <t>021 5706910/5706950</t>
  </si>
  <si>
    <t>Christoforus Pranoto // corporate@ifishdeco.com // 021 5706910/5706950</t>
  </si>
  <si>
    <t>http://www.ifishdeco.com/</t>
  </si>
  <si>
    <t>01.306.340.8-022.000</t>
  </si>
  <si>
    <t>05-Dec-2019</t>
  </si>
  <si>
    <t>PT Ifishdeco Tbk (IDX: IFSH) didirikan pada tanggal 9 Juni 1971. Perusahaan bergerak dalam bidang penambangan nikel terintegrasi dan peleburan yang melayani klien internasional dan domestik. Perusahaan beroperasi secara komersial pada tahun 2012. Perseroan dan anak usahanya memiliki konsesi terhadap lahan pertambangan nikel yang berlokasi di wilayah Sulawesi Tenggara, tepatnya di Kabupaten Konawe Selatan. Perusahaan resmi listing di BEI pada tanggal 05 Desember 2019 dan beralamat kantor di Wisma Nugra Santana, Jalan Jend. Sudirman Kav 7-8, Jakarta Pusat 10220.</t>
  </si>
  <si>
    <t>021 5704991</t>
  </si>
  <si>
    <t>corporate@ifishdeco.com</t>
  </si>
  <si>
    <t>IGAR</t>
  </si>
  <si>
    <t>Champion Pacific Indonesia Tbk.</t>
  </si>
  <si>
    <t>021-8840040; 021-8841088</t>
  </si>
  <si>
    <t>Agustinus Haryono, SH // corporate.secretary@kageo.co.id; bogi.dhina@kageo.co.id // 021-8840241</t>
  </si>
  <si>
    <t>Jl. Sultan Agung Km. 28,5 Bekasi 17133</t>
  </si>
  <si>
    <t>01.000.642.7-054.000</t>
  </si>
  <si>
    <t>05 Nov 1990</t>
  </si>
  <si>
    <t>PT Champion Pacific Indonesia Tbk (IDX: IGAR) bergerak dalam bidang pembuatan produk plastik (seperti botol plastik, jarum suntik sekali pakai dan kosmetik kompak) untuk industri farmasi, makanan dan kosmetik; dan partisipasi ekuitas di perusahaan lain. Perusahaan telah memulai kegiatan komersialnya sejak tahun 1977 dan saat ini, Perusahaan hanya menghasilkan pendapatan dari anak perusahaannya. PT. Kingsford Holding adalah induk perusahaan utama di grup perusahaan. Perusahaan resmi listing di BEI pada tanggal 05 November 1990 dan beralamat di Jl. Sultan Agung Km. 28, 5 Bekasi 17133.</t>
  </si>
  <si>
    <t>021-8841545; 021-8840040</t>
  </si>
  <si>
    <t>30 October 1975</t>
  </si>
  <si>
    <t>corporate@champion.co.id; bogi.dhina@champion.co.id;</t>
  </si>
  <si>
    <t>IIKP</t>
  </si>
  <si>
    <t>Inti Agri Resources Tbk</t>
  </si>
  <si>
    <t>(021) 5830 4806, (021) 5830 4808</t>
  </si>
  <si>
    <t>Akbar // corsec@intiagriresources.com // (021) 250 6788</t>
  </si>
  <si>
    <t>www.iikp.com</t>
  </si>
  <si>
    <t>Puri Britania Blok T7 No. B27 - 29 Kembangan Selatan - Kembangan Jakarta Barat 11610</t>
  </si>
  <si>
    <t>239</t>
  </si>
  <si>
    <t>01.881.244.6-054.000</t>
  </si>
  <si>
    <t>20 Okt 2002</t>
  </si>
  <si>
    <t xml:space="preserve"> PT Inti Agri Resources Tbk (IDX: IIKP) bergerak dalam bidang budidaya, distribusi dan perdagangan ikan arwana. Perusahaan juga bergerak di bidang perkebunan. Produk utamanya adalah Super Red Arowana, yang mengusung nama merek ShelookRED. Perusahaan resmi listing di BEI pada tanggal 14 Oktober 2002 dan beralamat di Puri Britania Blok T7 No. B27 - 29 Kembangan Selatan - Kembangan Jakarta Barat 11610.</t>
  </si>
  <si>
    <t>(021) 5830 4809</t>
  </si>
  <si>
    <t>16 March 1999</t>
  </si>
  <si>
    <t>akbar@shelookred.com</t>
  </si>
  <si>
    <t>IKAI</t>
  </si>
  <si>
    <t>Intikeramik Alamasri Industri Tbk.</t>
  </si>
  <si>
    <t>(021) 5913209</t>
  </si>
  <si>
    <t>Winda Yohana // corpsecretary_legal@intikeramik.com // (021) 83700435</t>
  </si>
  <si>
    <t>www.intikeramik.com</t>
  </si>
  <si>
    <t>Kawasan Industri Palm Manis Jl. Dumpit, Kel. Gandasari Kec. Jati Uwung Tangerang - Banten 15137</t>
  </si>
  <si>
    <t>597</t>
  </si>
  <si>
    <t>01.359.538.4-054.000</t>
  </si>
  <si>
    <t>04 Jun 1997</t>
  </si>
  <si>
    <t>PT Intikeramik Alamasri Industri Tbk (IDX: IKAI) didirikan pada tanggal 26 Juni 1991, yang merupakan salah satu produsen ubin porselen terbesar di Indonesia. Perusahaan memulai operasional secara komersial pada bulan Mei 1993, dengan merek dagang “Essenza”. Per tanggal 1 Juli 2019, Perseroan melakukan perubahan kegiatan usaha utamanya dari industri keramik menjadi industri pariwisata, restoran, dan hotel. Perseroan telah melaksanakan kegiatan usaha tersebut sejak pertengahan tahun 2018 lalu melalui anak usaha Perseroan seperti PT. Realindo Sapta Optima (RSO), PT. Mahkota Properti Indo Medan (MPIM), dan PT. Mahkota Artha Mas (MAM) yang telah diakuisisi pada awal tahun 2018 dan telah memulai proses pembangunan hotel di pertengahan tahun 2018. Kemudian pada akhir tahun 2018, Perseroan mengakuisi PT. Saka Mitra Sejati (SMS) dan PT. Hotel Properti Internasional (HPI) yang telah beroperasi dan mengadakan kegiatan usaha dibidang akomodasi dan penyediaan makan minum serta real estate baik secara sendiri maupun menggunakan operator atau pihak lain. Perusahaan resmi listing di BEI pada tanggal 04 Juni 1997 dan beralamat di Menara Bidakara 2 lantai 1, Jl. Gatot Subroto Kav. 71-73, Jakarta Selatan 12870.</t>
  </si>
  <si>
    <t>(021) 5919717</t>
  </si>
  <si>
    <t>14 December 1991</t>
  </si>
  <si>
    <t>corpsecretary_legal@intikeramik.com</t>
  </si>
  <si>
    <t>IKAN</t>
  </si>
  <si>
    <t>Era Mandiri Cemerlang Tbk.</t>
  </si>
  <si>
    <t>Ruko Lodan Center Blok F2-7 Jl. Lodan Raya No.2 Kelurahan Ancol Kecamatan Pademangan – Jakarta Utara 14430</t>
  </si>
  <si>
    <t>021 6930017</t>
  </si>
  <si>
    <t>Ken Sukendra // kensu@indonesiaseafood.net // 021-6930017</t>
  </si>
  <si>
    <t>http://www.indonesiaseafood.net/</t>
  </si>
  <si>
    <t>02.039.113.2-046.000</t>
  </si>
  <si>
    <t>PT Era Mandiri Cemerlang Tbk (IDX: IKAN) Didirikan pada tahun 2000 adalah produsen dan pemasok produk makanan laut berkualitas tinggi untuk pasar lokal maupun luar negeri. Perusahaan mulai beroperasi secara komersial pada tahun 2006. Perusahaan resmi listing di BEI pada tanggal 12 Februari 2020 dan beralamat di Ruko Lodan Center Blok F2-7 Jl. Lodan Raya No. 2 Kelurahan Ancol Kecamatan Pademangan – Jakarta Utara 14430.</t>
  </si>
  <si>
    <t>021 6930120</t>
  </si>
  <si>
    <t>admin@indonesiaseafood.net</t>
  </si>
  <si>
    <t>IKBI</t>
  </si>
  <si>
    <t>Sumi Indo Kabel Tbk.</t>
  </si>
  <si>
    <t>(021) 5922404</t>
  </si>
  <si>
    <t>Sulim Herman Limbodo // secretary-sik@gr.sei.co.jp // 021 5922404</t>
  </si>
  <si>
    <t>Jl. Gatot Subroto Km. 7,8   Desa Pasir Jaya Jatiuwung   Tangerang</t>
  </si>
  <si>
    <t>452</t>
  </si>
  <si>
    <t>01.146.659.6-054.000</t>
  </si>
  <si>
    <t>21 Jan 1991</t>
  </si>
  <si>
    <t>PT Sumi Indo Kabel Tbk (IDX: IKBI) adalah perusahaan yang bergerak di bidang pembuatan Kabel Listrik, Kabel Telekomunikasi, dan Kawat Tembaga. Perusahaan mulai beroperasi secara komersial pada tahun 1981. Perusahaan resmi listing di BEI pada tanggal 21 Januari 1991 dan beralamat di Jl. Gatot Subroto Km. 7, 8 Desa Pasir Jaya Jatiuwung Tangerang.</t>
  </si>
  <si>
    <t>(021) 59301979</t>
  </si>
  <si>
    <t>secretary-sik@gr.sei.co.jp</t>
  </si>
  <si>
    <t>IMAS</t>
  </si>
  <si>
    <t>Indomobil Sukses Internasional Tbk.</t>
  </si>
  <si>
    <t>(021) 856-48-50, 856-48-60,70 (EX.5700/01)</t>
  </si>
  <si>
    <t>Ibu Susilowasti // csimg@indomobil.co.id; csimg@cbn.net.id; cfimg@cbn.net.id) // (021) 856-48-50, 856-48-60,70</t>
  </si>
  <si>
    <t>www.indomobil.com</t>
  </si>
  <si>
    <t>Wisma Indomobil Lt.6   Jl. MT. Haryono Kav.8  Jakarta</t>
  </si>
  <si>
    <t>4974</t>
  </si>
  <si>
    <t>01.062.220.7-054.000</t>
  </si>
  <si>
    <t>15 Sep 1993</t>
  </si>
  <si>
    <t>PT Indomobil Sukses Internasional Tbk (IDX: IMAS) merupakan induk dari suatu kelompok usaha otomotif terpadu yang memiliki beberapa anak perusahaan yang bergerak di bidang otomotif yang terkemuka di Indonesia, seperti; "Suzuki", "Nissan", "Volvo", "Volkswagen (VW)", "SsangYong", "AUDI", "Hino", "Renault", "Manitou", 'Kalmar", "Foton", "Great Wall" dan "Mack". Bidang usaha utama Perseroan dan anak perusahaan antara lain meliputi pemegang lisensi merek, distributor penjualan kendaraan, layanan purna jual, jasa pembiayaan kendaraan bermotor, distributor suku cadang dengan merek “lndoParts”, perakitan kendaraan bermotor, produsen komponen otomotif, jasa persewaan kendaraan, serta usaha pendukung lainnya. Perusahaan mulai beroperasi secara komersial pada tahun 1990. Perusahaan resmi listing di BEI pada tanggal 15 November 1993 dan beralamat di Wisma Indomobil 1 Lt. 9, Jl. MT Haryono Kav. 8, Jakarta 13330.</t>
  </si>
  <si>
    <t>(021)850 6850; 856 4833</t>
  </si>
  <si>
    <t>20 March 1987</t>
  </si>
  <si>
    <t>csimg@indomobil.co.id; csimg@cbn.net.id; cfimg@cbn.net.id)</t>
  </si>
  <si>
    <t>IMJS</t>
  </si>
  <si>
    <t>Indomobil Multi Jasa Tbk.</t>
  </si>
  <si>
    <t>(021) 29185400</t>
  </si>
  <si>
    <t>Ita Astriyani // ita@indomobilfinance.com // 0218564850, 8564860, 8564870</t>
  </si>
  <si>
    <t>www.indomobilmultijasa.com</t>
  </si>
  <si>
    <t>Indomobil Tower Lt. 11, Jl. MT Haryono Kav. 11, Jakarta 13330</t>
  </si>
  <si>
    <t>02.489.292.9-002.000</t>
  </si>
  <si>
    <t>10 Des 2013</t>
  </si>
  <si>
    <t>PT Indomobil Multi Jasa Tbk (IDX: IMJS) adalah perusahaan yang bergerak dalam bidang impor dan ekspor kendaraan dan suku cadang, workshop, konsultasi jasa dan teknik dan transportasi darat. PT. Indomobil Sukses Internasional Tbk (IDX: IMAS) dan Gallant Venture Ltd adalah entitas induk dan entitas induk utama Perusahaan. Perusahaan resmi listing di BEI pada tanggal 10 Desember 2013 dan beralamat di Indomobil Tower Lt. 11, Jl. MT Haryono Kav. 11, Jakarta 13330.</t>
  </si>
  <si>
    <t>(021) 29185401</t>
  </si>
  <si>
    <t>14 December 2004</t>
  </si>
  <si>
    <t>ita@indomobilmultijasa.com</t>
  </si>
  <si>
    <t>IMPC</t>
  </si>
  <si>
    <t>Impack Pratama Industri Tbk.</t>
  </si>
  <si>
    <t>6221- 65311045</t>
  </si>
  <si>
    <t>Lenggana Linggawati // corporate.secretary@impack-pratama.com // 6221-65311045</t>
  </si>
  <si>
    <t>www.impack-pratama.com</t>
  </si>
  <si>
    <t>Altira Office Tower Lantai 38, Altira Business Park, JL Yos Sudarso No. 85   Jakarta Utara14350</t>
  </si>
  <si>
    <t>01.361.563.8-046.000</t>
  </si>
  <si>
    <t>17 Des 2014</t>
  </si>
  <si>
    <t>PT Impack Pratama Industri Tbk (IDX: IMPC) adalah produsen dan distributor bahan bangunan dan plastik. Produk-produknya diklasifikasikan menjadi tiga kelompok: atap, fasad (eksterior bangunan), dan bahan baku. Perusahaan mulai beroperasi secara komersial pada tahun 1982. Perusahaan resmi listing di BEI pada tanggal 17 Desember 2014 dan beralamat di Altira Office Tower Lantai 38, Altira Business Park, JL Yos Sudarso No. 85 Jakarta Utara14350.</t>
  </si>
  <si>
    <t>6221-65311041</t>
  </si>
  <si>
    <t>26 January 1981</t>
  </si>
  <si>
    <t>corporate.secretary@impack-pratama.com</t>
  </si>
  <si>
    <t>INAF</t>
  </si>
  <si>
    <t>Indofarma Tbk.</t>
  </si>
  <si>
    <t>Pharmaceuticals</t>
  </si>
  <si>
    <t>(021) 8832 3975; 8590 8349</t>
  </si>
  <si>
    <t>Arie Genipa Suhendi // arie.genipa@indofarma.co.id // 021-8832 3975/8590 8349</t>
  </si>
  <si>
    <t>www.indofarma.co.id</t>
  </si>
  <si>
    <t>Jl. Indofarma No. 1, Cikarang Barat, Bekasi, 17530</t>
  </si>
  <si>
    <t>1346</t>
  </si>
  <si>
    <t>01.060.006.2-051.000</t>
  </si>
  <si>
    <t>17 Apr 2001</t>
  </si>
  <si>
    <t>PT Indofarma Tbk (IDX: INAF) adalah anak usaha Bio Farma yang berbisnis di bidang farmasi dan alat kesehatan. Perusahaan adalah produsen obat-obatan, yang terdiri dari beberapa kategori produk, yaitu Unbranded Generic atau OTC Over the Counter (OTC), obat generik, rapid diagnostic test, dan lain-lain. Selain itu, Indofarma juga memproduksi bahan kemasan, mesin, peralatan dan infrastruktur yang berkaitan dengan industri farmasi dan lainnya. Perusahaan mulai beroperasi secara komersial dan berproduksi pada tahun 1983. Produk perusahaan dipasarkan baik di dalam negeri maupun di luar negeri. Perusahaan resmi listing di BEI pada tanggal 17 April 2001 dan beralamat kantor di Jl. Indofarma No. 1, Cikarang Barat, Bekasi, 17530.</t>
  </si>
  <si>
    <t>(021) 8832 3972/73; 857 4503</t>
  </si>
  <si>
    <t>02 January 1996</t>
  </si>
  <si>
    <t>corsec@indofarma.co.id; yasser@indofarma.co.id</t>
  </si>
  <si>
    <t>INAI</t>
  </si>
  <si>
    <t>Indal Aluminium Industry Tbk.</t>
  </si>
  <si>
    <t>(031) 8531531 ext. 3431</t>
  </si>
  <si>
    <t>Robby Sumargono; Ariawan Wiradinata; Tjoa Chaly // info@indalcorp.com // (031) 8531531 ext. 3431</t>
  </si>
  <si>
    <t>http://www.indalcorp.com</t>
  </si>
  <si>
    <t>Desa Sawotratap  Gedangan (Kawasan Maspion Unit I)  Sidoarjo, Surabaya</t>
  </si>
  <si>
    <t>1697</t>
  </si>
  <si>
    <t>01.122.535.6-054.000</t>
  </si>
  <si>
    <t>05 Des 1994</t>
  </si>
  <si>
    <t>PT Indal Aluminium Industry Tbk (IDX: INAI) merupakan perusahaan multinasional yang memproduksi produk-produk aluminium extruder untuk produk architectural, electronic and precision part, produk ladder/ tangga, dan produk komoditas lainnya. Perusahaan mulai beroperasi secara komersial pada Januari 1974. Perusahaan ini merupakan bagian dari grup Maspion. Perusahaan resmi listing di BEI pada tanggal 05 Desember 1994 dan beralamat di Desa Sawotratap Gedangan (Kawasan Maspion Unit I) Sidoarjo, Surabaya, Jawa Timur.</t>
  </si>
  <si>
    <t>(031) 8532812</t>
  </si>
  <si>
    <t>16 July 1971</t>
  </si>
  <si>
    <t>info@indalcorp.com</t>
  </si>
  <si>
    <t>INCF</t>
  </si>
  <si>
    <t>Indo Komoditi Korpora Tbk.</t>
  </si>
  <si>
    <t>Produk Hutan Lainnya</t>
  </si>
  <si>
    <t>021-22958323</t>
  </si>
  <si>
    <t>Dessy Roza  //  corsec@indokomoditikorpora.com  //  021- 2903 5777</t>
  </si>
  <si>
    <t>www.indokomoditikorpora.com</t>
  </si>
  <si>
    <t>Centennial Tower Lt. 21 Unit H</t>
  </si>
  <si>
    <t>01.310.738.8-054.000</t>
  </si>
  <si>
    <t>18 Des 1989</t>
  </si>
  <si>
    <t>PT Indo Komoditi Korpora Tbk (IDX: INCF) berdiri tahun 1982. Sebelumnya bernama PT. Amstelco Indonesia Tbk. Perusahaan saat ini bergerak di bidang usaha industri karet dan perdagangan melalui anak perusahaannya PT. Sampit Internasional. Perusahaan resmi listing di BEI pada tanggal 06 September 2016 dan beralamat kantor di Centennial Tower, Lantai 21, Unit H, Jl. Jend Gatot Subroto Kav. 24 - 25, Jakarta 12930.</t>
  </si>
  <si>
    <t>021-22958324</t>
  </si>
  <si>
    <t>Tetapcorsec@indokomoditikorpora.com</t>
  </si>
  <si>
    <t>INCI</t>
  </si>
  <si>
    <t>Intanwijaya Internasional Tbk</t>
  </si>
  <si>
    <t>021-5308637</t>
  </si>
  <si>
    <t>Enrico Mosquera Djakman // enrico259@yahoo.com// 021-5308637</t>
  </si>
  <si>
    <t>www.intanwijaya.com</t>
  </si>
  <si>
    <t>Wisma IWI lt. 5 Jl. Arjuna Selatan Kav.75, Kebun Jeruk, Jakarta 11530</t>
  </si>
  <si>
    <t>01.209.235.9-054.000</t>
  </si>
  <si>
    <t>24 Jul 1990</t>
  </si>
  <si>
    <t>PT Intanwijaya Internasional Tbk (IDX: INCI) merupakan perusahaan multinasional yang memproduksi manufaktur formalin dan berbagai produk turunan formalin (perekat kayu). Didirikan pada tahun 1981, perusahaan memiliki 2 unit pabrik yang berlokasi di Banjarmasin dan Semarang. Perusahaan mulai beroperasi secara komersial pada tahun 1987. Perusahaan resmi listing di BEI pada tanggal 24 Juli 1990 dan beralamat di Wisma IWI lt. 5 Jl. Arjuna Selatan Kav. 75, Kebun Jeruk, Jakarta 11530.</t>
  </si>
  <si>
    <t>021-5308632, 5308633</t>
  </si>
  <si>
    <t>14 November 1981</t>
  </si>
  <si>
    <t>iwi@intanwijaya.com finance@intanwijaya.com</t>
  </si>
  <si>
    <t>INCO</t>
  </si>
  <si>
    <t>Vale Indonesia Tbk.</t>
  </si>
  <si>
    <t>(62) 21 524-9000</t>
  </si>
  <si>
    <t>Ratih Amri // pti_corsec@valeinco.com // 524 9000</t>
  </si>
  <si>
    <t>http://www.vale.com/indonesia</t>
  </si>
  <si>
    <t>The Energy Building 31st Floor  SCBD Lot 11 A, Jl. Jend. Sudirman  Kav. 52-53, Jakarta 12190</t>
  </si>
  <si>
    <t>3319</t>
  </si>
  <si>
    <t>01.000.541.1-091.000</t>
  </si>
  <si>
    <t>PT Vale Indonesia Tbk (IDX: INCO) merupakan perusahan tambang dan pengolahan nikel terintegrasi yang beroperasi di Blok Sorowako, Kabupaten Luwu Timur, Provinsi Sulawesi Selatan. PT Vale merupakan bagian dari Vale, perusahaan multitambang asal Brasil. Perusahaan mulai beroperasi secara komersial pada tahun 1978. Perusahaan resmi listing di BEI pada tanggal 16 Mei 1990 dan beralamat di The Energy Building 31st Floor SCBD Lot 11 A, Jl. Jend. Sudirman Kav. 52-53, Jakarta 12190.</t>
  </si>
  <si>
    <t>(62) 21 524-9020</t>
  </si>
  <si>
    <t>25 July 1968</t>
  </si>
  <si>
    <t>ratih.amri@vale.com</t>
  </si>
  <si>
    <t>INDF</t>
  </si>
  <si>
    <t>Indofood Sukses Makmur Tbk.</t>
  </si>
  <si>
    <t>6221 5795 8822</t>
  </si>
  <si>
    <t>Elly Putranti // elly.putranti@indofood.co.id // (021) 57958822 Ext. 1149</t>
  </si>
  <si>
    <t>www.indofood.com</t>
  </si>
  <si>
    <t>Sudirman Plaza, Indofood Tower, Lt. 27, Jl. Jend. Sudirman Kav. 76-78 Jakarta 12910</t>
  </si>
  <si>
    <t>66267</t>
  </si>
  <si>
    <t>01.542.658.8-092.000</t>
  </si>
  <si>
    <t>14 Jul 1994</t>
  </si>
  <si>
    <t>PT Indofood Sukses Makmur Tbk (IDX: INDF) perusahaan adalah bagian dari Salim Grup yang bergerak dalam bidang makanan olahan, bumbu, minuman, kemasan, minyak goreng, pabrik gandum dan pabrik pembuatan karung tepung. Perusahaan mulai beroperasi secara komersial pada tahun 1990. Dalam dua dekade terakhir, Indofood telah bertransformasi menjadi sebuah perusahaan Total Food Solutions dengan kegiatan operasional yang mencakup seluruh tahapan proses produksi makanan, mulai dari produksi dan pengolahan bahan baku hingga menjadi produk akhir yang tersedia di pasar. Perusahaan resmi listing di BEI pada tanggal 14 Juli 1994 dan beralamat di Sudirman Plaza, Indofood Tower, Lt. 27, Jl. Jend. Sudirman Kav. 76-78 Jakarta 12910.</t>
  </si>
  <si>
    <t>6221 5793 5960</t>
  </si>
  <si>
    <t>14 August 1990</t>
  </si>
  <si>
    <t>corporate.secretary@indofood.co.id</t>
  </si>
  <si>
    <t>INDO</t>
  </si>
  <si>
    <t>Royalindo Investa Wijaya Tbk.</t>
  </si>
  <si>
    <t>Jasa Real Estat</t>
  </si>
  <si>
    <t>Gedung M@Cokro 49 #100 Jl. HOS Cokroaminoto No.49, Menteng, Jakarta Pusat</t>
  </si>
  <si>
    <t>021-3983 9900</t>
  </si>
  <si>
    <t>Ko Sugiarto // corsec@royalindo.id // 021–39839900</t>
  </si>
  <si>
    <t>http://www.royalindo.id/</t>
  </si>
  <si>
    <t>02.417 .200.9-029.00</t>
  </si>
  <si>
    <t>13-Jan-2020</t>
  </si>
  <si>
    <t>PT Royalindo Investa Wijaya Tbk (IDX: INDO) didirikan pada tanggal 6 Juli 2005 sebagai perusahaan induk yang memiliki Entitas Anak yang bergerak dalam bidang perbankan dan menjalankan jasa rental mobil. Pada pertengahan tahun 2018, Perusahaan menjalankan kegiatan usaha yang baru, yaitu jasa penyedia kamar kost. Perusahaan menjalankan kegiatan usahanya dengan mengoperasikan dua fasilitas kost, yaitu Rumah Kost PJ Mansion dan Rumah Kost Puri Cempaka04. Perusahaan resmi listing di BEI pada tanggal 13 Januari 2020 dan beralamat di Gedung M@Cokro 49 #100 Jl. HOS Cokroaminoto No. 49, Menteng, Jakarta Pusat.</t>
  </si>
  <si>
    <t>021-3983 7700</t>
  </si>
  <si>
    <t>corsec@royalindo.id</t>
  </si>
  <si>
    <t>INDR</t>
  </si>
  <si>
    <t>Indo-Rama Synthetics Tbk.</t>
  </si>
  <si>
    <t>526-15-55, 526-15-52</t>
  </si>
  <si>
    <t>V.S. Baldwa // baldwa@indorama.com // 526-15-55, 526-15-52</t>
  </si>
  <si>
    <t>http://www.indorama.com</t>
  </si>
  <si>
    <t>Graha Irama Lt. 17  Jl. HR. Rasuna Said, Blok X-1 Kav. 1&amp;2  Jakarta</t>
  </si>
  <si>
    <t>01.001.680.6-054.000</t>
  </si>
  <si>
    <t>03 Agt 1990</t>
  </si>
  <si>
    <t>PT Indorama Synthetics Tbk (IDX: INDR) didirikan pada tahun 1985. Perusahaan ini bergerak dalam bidang pembuatan benang pintal dan campuran, benang filamen poliester (termasuk benang mikrofilamen), serat stapel poliester, pet resin, textile grade chips dan kain poliester (abu-abu dan finished), memperoleh investasi barang tertentu, dan pembangkit listrik untuk penggunaan tawanan. Perusahaan mulai beroperasi secara komersial pada tahun 1976. Perusahaan resmi listing di BEI pada tanggal 03 Agustus 1990 dan beralamat kantor di Graha Irama Lt. 17, Jl. HR. Rasuna Said Blok X-1 Kav 1&amp;2, Jakarta 12950.</t>
  </si>
  <si>
    <t>526-1508, 5261501</t>
  </si>
  <si>
    <t>03 April 1974</t>
  </si>
  <si>
    <t>baldwa@indorama.com; dodo@indorama.com</t>
  </si>
  <si>
    <t>INDS</t>
  </si>
  <si>
    <t>Indospring Tbk.</t>
  </si>
  <si>
    <t>(031)398-11-35,  398-24-83, 398-25-24</t>
  </si>
  <si>
    <t>Hendra Utama // hendra@indospring.co.id // 031-3981135</t>
  </si>
  <si>
    <t>www.indospring.co.id</t>
  </si>
  <si>
    <t>Jl. May Jend Soengkono No.10 Segoromadu, Gresik   Jawa Timur 61123</t>
  </si>
  <si>
    <t>1455</t>
  </si>
  <si>
    <t>01.122.686.7-054.000</t>
  </si>
  <si>
    <t>10 Agt 1990</t>
  </si>
  <si>
    <t>PT Indospring Tbk (IDX: INDS) bergerak di industri suku cadang otomotif khususnya spring, terdiri dari leaf spring dan coil spring. Perusahaan memulai kegiatan komersialnya pada bulan Januari 1979. Perusahaan resmi listing di BEI pada tanggal 10 Agustus 1990 dan beralamat kantor di Jl. May Jend Soengkono No. 10 Segoromadu, Gresik Jawa Timur 61123.</t>
  </si>
  <si>
    <t>(031)3981531</t>
  </si>
  <si>
    <t>05 May 1978</t>
  </si>
  <si>
    <t>ispin@indospring.co.id</t>
  </si>
  <si>
    <t>INDX</t>
  </si>
  <si>
    <t>Tanah Laut Tbk</t>
  </si>
  <si>
    <t>Jasa Profesional</t>
  </si>
  <si>
    <t>Research &amp; Consulting Services</t>
  </si>
  <si>
    <t>021 - 7891684 (Hunting)</t>
  </si>
  <si>
    <t>Agung P. Prihatin // corsec@tanahlaut.co.id // 021 29410662, 021 29410663, 021 29410665</t>
  </si>
  <si>
    <t>www.tanahlaut.co.id</t>
  </si>
  <si>
    <t>Beltway Office Park - Tower C Lantai 2 Jl. Ampera Raya No. 9-10 Jakarta 12550</t>
  </si>
  <si>
    <t>01.554.630.2-054.000</t>
  </si>
  <si>
    <t>17 Mei 2001</t>
  </si>
  <si>
    <t>PT Tanah Laut Tbk (IDX: INDX) perusahaan bersama entitas anak usaha bergerak dalam bidang jasa konsultasi manajemen bisnis termasuk perencanaan dan perancangan untuk mengembangkan manajemen bisnis di bidang pelayaran, transportasi laut dan logistik, pelabuhan, pertambangan, sumber energi dan layanan konsultatif lainnya, kecuali di area legal dan pajak. Untuk mendukung bisnis utamanya, Perusahaan melakukan investasi pada perusahaan lain. Perusahaan mulai beroperasi secara komersial pada bulan Februari 1996. Perusahaan resmi listing di BEI pada tanggal 17 Mei 2001 dan beralamat di Grh@ HRH Jl. Lebak Bulus Raya No. 20, Lebak Bulus, Cilandak, Jakarta Selatan, 12440.</t>
  </si>
  <si>
    <t>021 - 7891685</t>
  </si>
  <si>
    <t>19 September 1991</t>
  </si>
  <si>
    <t>enquiries@tanahlaut.co.id</t>
  </si>
  <si>
    <t>INDY</t>
  </si>
  <si>
    <t>Indika Energy Tbk.</t>
  </si>
  <si>
    <t>(021) 25579888</t>
  </si>
  <si>
    <t>Dian Paramita // dian.paramita@indikaenergy.co.id // +6221 2557 9888</t>
  </si>
  <si>
    <t>www.indikaenergy.com</t>
  </si>
  <si>
    <t>Gedung Mitra Lantai 11 Jl. Jend. Gatot Subroto Kav. 21 Jakarta � 12930</t>
  </si>
  <si>
    <t>119</t>
  </si>
  <si>
    <t>02.015.553.7-011.000</t>
  </si>
  <si>
    <t>11 Jun 2008</t>
  </si>
  <si>
    <t>PT Indika Energy Tbk (IDX: INDY) adalah perusahaan investasi terdiversifikasi yang bergerak di bidang perdagangan, konstruksi, pertambangan (batu bara), transportasi dan jasa. Perusahaan mulai beroperasi secara komersial pada tahun 2004. Perusahaan adalah bagian dari Indika Grup. Perusahaan resmi listing di BEI pada tanggal 11 Juni 2008 dan beralamat di Gedung Mitra Lantai 3, Jl. Jend. Gatot Subroto Kav. 21, Jakarta 12930.</t>
  </si>
  <si>
    <t>(021) 25579800</t>
  </si>
  <si>
    <t>info@indikaenergy.com</t>
  </si>
  <si>
    <t>INET</t>
  </si>
  <si>
    <t>Sinergi Inti Andalan Prima Tbk.</t>
  </si>
  <si>
    <t>Peralatan Jaringan</t>
  </si>
  <si>
    <t>Gedung Cyber 1 Lantai 10, Jl. Kuningan Barat No.8, Jakarta Selatan 12710</t>
  </si>
  <si>
    <t>021-5265943/5835854</t>
  </si>
  <si>
    <t>Kemal Akbar // info@sinergynetworks.co.id // 021 5265943/5835854</t>
  </si>
  <si>
    <t>https://siapnetworks.co.id/</t>
  </si>
  <si>
    <t>Gedung Cyber 1, Lantai 10, Jl. Kuningan Barat No.8, Jakarta Selatan 12710</t>
  </si>
  <si>
    <t>81.148.632.3-014.000</t>
  </si>
  <si>
    <t>24-Jul-2023</t>
  </si>
  <si>
    <t>PT Sinergi Inti Andalan Prima Tbk (IDX: INET) berdiri sejak 2016, merupakan perusahaan yang memberikan layanan business to business (B2B) kepada para mitra Perseroan yang sebagaian besar merupakan perusahaan internet service provider (ISP) dengan market share lebih dari 100 perusahaan dari seluruh ISP di Indonesia yang jumlahnya mencapai 800 perusahaan. Para Pelanggan Perseroan tersebar diseluruh wilayah Indonesia dari ISP besar berskala Nasional sampai ISP didaerah yang bersekala kecil. Layanan yang perseroan tawarkan antara lain adalah layanan pusat data interkoneksi, layanan kolokasi, layanan local loop atau local access serta layanan IP Transit (NAP) bekerjasama dengan mitra Perseroan. Perusahaan resmi listing di BEI pada tanggal 24 Juli 2023 dan beralamat di Gedung Cyber 1, Lantai 10, Jl. Kuningan Barat No.8, Jakarta Selatan 12710</t>
  </si>
  <si>
    <t>16-Dec-2016</t>
  </si>
  <si>
    <t>info@sinergynetworks.co.id</t>
  </si>
  <si>
    <t>INKP</t>
  </si>
  <si>
    <t>Indah Kiat Pulp &amp; Paper Tbk.</t>
  </si>
  <si>
    <t>Kertas</t>
  </si>
  <si>
    <t>Tangerang, Banten</t>
  </si>
  <si>
    <t>021-29650800</t>
  </si>
  <si>
    <t>Heri Santoso // heri_santoso@app.co.id // 021- 29650800</t>
  </si>
  <si>
    <t>http://www.app.co.id</t>
  </si>
  <si>
    <t>Sinar Mas Land Plaza, Menara 2, Lt.5 Jl. MH. Thamrin No. 51 Jakarta</t>
  </si>
  <si>
    <t>15783</t>
  </si>
  <si>
    <t>01.000.566.8-092.000</t>
  </si>
  <si>
    <t>16 Jul 1990</t>
  </si>
  <si>
    <t>PT Indah Kiat Pulp &amp; Paper Tbk (IDX: INKP) bergerak di bidang pembuatan kertas, pulp dan kertas kemasan. Perusahaan mulai beroperasi secara komersial pada tahun 1978. Entitas induk utama dari perusahaan dan anak perusahaan adalah PT. Purinusa Ekapersada, yang merupakan bagian dari Grup Sinarmas. Perusahaan resmi listing di BEI pada tanggal 16 Juli 1990 dan beralamat di Gdenung Sinar Mas Land Plaza, Tower 2, 7th Floor Jl. M. H. Thamrin No. 51 Jakarta Pusat 10350.</t>
  </si>
  <si>
    <t>021 - 3927685</t>
  </si>
  <si>
    <t>07 December 1976</t>
  </si>
  <si>
    <t>yan_partawijaya@app.co.id; suhendra_wiriadinata@app.co.id; heri_santoso@app.co.id</t>
  </si>
  <si>
    <t>INOV</t>
  </si>
  <si>
    <t>Inocycle Technology Group Tbk.</t>
  </si>
  <si>
    <t>Jl. Putera Utama No.10 Kawasan Industri Pasar Kemis, Kelurahan Suka Asih, Kecamatan Pasar Kemis, Kabupaten Tangerang, Provinsi Banten</t>
  </si>
  <si>
    <t>(021) 590 9626</t>
  </si>
  <si>
    <t>Victor Seng Hyeok Choi  // info@inocycle.com, corp.secretary.inocycle@gmail.com // +62 21 590 3307, +62 21 590 9626 (hunting)</t>
  </si>
  <si>
    <t>https://inocycle.com/</t>
  </si>
  <si>
    <t>02.026.460.2-057.000</t>
  </si>
  <si>
    <t>PT Inocycle Technology Group Tbk (IDX: INOV) adalah perusahaan Clean- Tech di Indonesia yang berfokus dalam mengolah dan mendaur ulang botol PET dan sampah plastik lainnya menjadi produk daur ulang serat staple buatan/Recycle Polyester Staple Fiber (re-PSF). Saat ini, perusahaan mengoperasikan tiga pabrik pembuatan produk daur ulang serat staple buatan di Tangerang, Solo dan Mojokerto dengan pabrik pengolahan sampah botol plastik/washing facility di Solo, Mojokerto dan Medan. Selain itu, INOV juga mengoperasikan dua pabrik untuk industri bukan tenunan (nonwoven) di Salatiga dan Palembang. Pada tahun 2021, INOV menambah dua pabrik Re-PSF, bukan tenunan (Non-Woven) serta washing facility di wilayah Makassar, Sulawesi Selatan. Tercatat di Bursa Efek Indonesia (BEI) sejak 10 Juli 2019, perusahaan beralamat di Kawasan Industri Pasar Kemis, Jl. Putera Utama No. 10, Kelurahan Suka Asih, Kecamatan Pasar Kemis, Kabupaten Tangerang, Provinsi Banten.</t>
  </si>
  <si>
    <t>(021) 590 3310</t>
  </si>
  <si>
    <t>info@inocycle.com</t>
  </si>
  <si>
    <t>INPC</t>
  </si>
  <si>
    <t>Bank Artha Graha Internasional Tbk.</t>
  </si>
  <si>
    <t>515-2168</t>
  </si>
  <si>
    <t>Indra S. Budianto // co_secretary@ag.co.id // (021) 5152168</t>
  </si>
  <si>
    <t>www.arthagraha.com</t>
  </si>
  <si>
    <t>Gedung Artha Graha Lantai MZ Kawasan Niaga Terpadu Sudirman (SCBD), Jalan Jend. Sudirman Kav. 52-53</t>
  </si>
  <si>
    <t>2481</t>
  </si>
  <si>
    <t>01.314.288.0-054.000</t>
  </si>
  <si>
    <t>29 Agt 1990</t>
  </si>
  <si>
    <t>PT Bank Artha Graha Internasional Tbk (IDX: INPC) bergerak dalam bidang jasa perbankan umum. Bank memulai kegiatan komersialnya sebagai lembaga keuangan non-bank pada Januari 1975, dan kemudian bergerak dalam layanan perbankan umum tertanggal 24 Februari 1993. Perusahaan resmi listing di BEI pada tanggal 23 Agustus 1990 dan berkantor di Gedung Artha Graha Kawasan Niaga Terpadu Sudirman (SCBD) Jl. Jend. Sudirman Kav. 52 - 53 Jakarta Selatan - 12190.</t>
  </si>
  <si>
    <t>515-3892</t>
  </si>
  <si>
    <t>07 September 1973</t>
  </si>
  <si>
    <t>co_secretary@ag.co.id</t>
  </si>
  <si>
    <t>INPP</t>
  </si>
  <si>
    <t>Indonesian Paradise Property Tbk.</t>
  </si>
  <si>
    <t>+6221 - 29880466</t>
  </si>
  <si>
    <t>Ispandiati Makmur //corporate_secretary@theparadise-group.com // +6221 2988 0466</t>
  </si>
  <si>
    <t>www.theparadise-group.com</t>
  </si>
  <si>
    <t>Centennial Tower, Lantai 30  Jl. Gatot Subroto, Kavling 24 &amp; 25 Jakarta - 12930, Indonesia</t>
  </si>
  <si>
    <t>01.773.461.7-054.000</t>
  </si>
  <si>
    <t>01 Des 2004</t>
  </si>
  <si>
    <t>PT Indonesian Paradise Property Tbk (IDX: INPP) perusahaan bergerak di industry property dan real estat dan memulai langkah pertama berbisnis property dengan membangun HARRIS Hotel Tuban, Bali pada 2001. Melalui anak perusahaan, PT Indonsian Paradise Island, perusahaan membangun kawasan Sahid Kuta Lifestyle Resort, termasuk beachwalk Shopping Center dan Sheraton Bali Kuta Resort pada 2012. Perusahaan juga mengakuisisi sebagian saham PT Plaza Indonesia Realty Tbk pada 2015. Perusahaan resmi listing di BEI pada tanggal 12 Januari 2004 dan beralamat di Centennial Tower, Lantai 30 Jl. Gatot Subroto, Kavling 24 &amp; 25 Jakarta - 12930.</t>
  </si>
  <si>
    <t>+6221 - 29880460</t>
  </si>
  <si>
    <t>14 June 1996</t>
  </si>
  <si>
    <t>info@theparadise-group.com</t>
  </si>
  <si>
    <t>INPS</t>
  </si>
  <si>
    <t>Indah Prakasa Sentosa Tbk.</t>
  </si>
  <si>
    <t>(62-21) 658 37620, 658 37621</t>
  </si>
  <si>
    <t>Karya Bakti Kaban // corporate.secretary@inprasegroup.co.id // (62-21) 658 37620, 658 37621</t>
  </si>
  <si>
    <t>http://www.inprasegroup.co.id/</t>
  </si>
  <si>
    <t>Jl. Plumpang Semper No. 24 RT.012 RW 002 Kelurahan Tugu Utara Kecamatan Koja Jakarta Utara 14260</t>
  </si>
  <si>
    <t>01.457.742.3-046.000</t>
  </si>
  <si>
    <t>06 Apr 2018</t>
  </si>
  <si>
    <t>PT Indah Prakasa Sentosa Tbk (IDX: INPS) adalah perusahaan yang bergerak di bidang grosir, penyedia layanan distribusi dan logistik bahan bakar, pelumas, dan LPG. Perusahaan memiliki beberapa anak usaha dan Organisasi induk, yaitu: Pt Surya Perkasa Sentosa. Perusahaan resmi listing di BEI pada tanggal 06 April 2018 dan beralamat di Jl. Plumpang Semper No. 24 RT. 012 RW 002 Kelurahan Tugu Utara Kecamatan Koja Jakarta Utara 14260.</t>
  </si>
  <si>
    <t>(62-21) 658 37838</t>
  </si>
  <si>
    <t>corporate.secretary@inprasegroup.co.id</t>
  </si>
  <si>
    <t>INRU</t>
  </si>
  <si>
    <t>Toba Pulp Lestari Tbk.</t>
  </si>
  <si>
    <t>+62 61 453 2088</t>
  </si>
  <si>
    <t>Anwar Lawden, S.H. // investor_relation@tobapulp.com // 061-4532088 ext 7581</t>
  </si>
  <si>
    <t>www.tobapulp.com</t>
  </si>
  <si>
    <t>Uniplaza, East Tower, Lantai 3 Jalan Letjend. Haryono MT No. A-1 Medan 20231 Sumut - Indonesia</t>
  </si>
  <si>
    <t>925</t>
  </si>
  <si>
    <t>01.219.795.0-054.000</t>
  </si>
  <si>
    <t>18 Jun 1990</t>
  </si>
  <si>
    <t>PT Toba Pulp Lestari Tbk (IDX: INRU) Perusahaan yang dimiliki pengusaha Sukanto Tanoto ini bergerak dalam pembuatan pulp dan viscose rayon; membangun, melaksanakan dan mengembangkan Konsesi Industri Kehutanan dan industri lainnya untuk mendukung bahan baku pembuatan pulp dan viscose rayon; dan untuk memproduksi dan memasarkan semua produk yang terdiri dari bahan- bahan tersebut. Perusahaan mulai beroperasi secara komersial pada tanggal 1 April 1989. Saat ini, Perusahaan memproduksi pulp dan produknya dipasarkan baik di dalam negeri maupun di luar negeri. Perusahaan resmi listing di BEI pada tanggal 18 Juni 1990 dan beralamat di Uniplaza, East Tower, Lantai 3 Jalan Letjend. Haryono MT No. A-1 Medan 20231 Sumut.</t>
  </si>
  <si>
    <t>+62 61 453 0967</t>
  </si>
  <si>
    <t>26 April 1983</t>
  </si>
  <si>
    <t>investor_relation@tobapulp.com</t>
  </si>
  <si>
    <t>INTA</t>
  </si>
  <si>
    <t>Intraco Penta Tbk.</t>
  </si>
  <si>
    <t>021-4401408</t>
  </si>
  <si>
    <t>Ruddy Solang // corpsec@intracopenta.com // 021-4401408</t>
  </si>
  <si>
    <t>www.intracopenta.com</t>
  </si>
  <si>
    <t>Jl. Raya Cakung Cilincing KM. 3,5 Jakarta Utara</t>
  </si>
  <si>
    <t>931</t>
  </si>
  <si>
    <t>01.305.691.6-054.000</t>
  </si>
  <si>
    <t>23 Agt 1993</t>
  </si>
  <si>
    <t>PT Intraco Penta Tbk (IDX: INTA) bergerak dalam bidang perdagangan dan penyewaan alat berat dan suku cadang, dan untuk menyediakan layanan terkait pemasangan dan perbaikan. Perusahaan mulai beroperasi secara komersial pada tahun 1975. Perusahaan resmi listing di BEI pada tanggal 23 Agustus 1993 dan beralamat di Jl. Raya Cakung Cilincing KM 3, 5, RT 005, RW 010, Semper Timur, Cilincing, Jakarta Utara, DKI Jakarta Raya, 14130.</t>
  </si>
  <si>
    <t>021-4419330; 021-4413882</t>
  </si>
  <si>
    <t>10 May 1975</t>
  </si>
  <si>
    <t>corpsec@intracopenta.com</t>
  </si>
  <si>
    <t>INTD</t>
  </si>
  <si>
    <t>Inter Delta Tbk</t>
  </si>
  <si>
    <t>021 6523333</t>
  </si>
  <si>
    <t>Hasan Efendi Liem // corpsec@interdelta.com // 021-651 1533; 652 3333</t>
  </si>
  <si>
    <t>www.inter-delta.co.id</t>
  </si>
  <si>
    <t>Jl. Gaya Motor Barat Sunter II Jakarta Utara 14330</t>
  </si>
  <si>
    <t>232</t>
  </si>
  <si>
    <t>01.300.809.9-054.000</t>
  </si>
  <si>
    <t>PT Inter-Delta Tbk (IDX: INTD) bergerak di bidang industri yang terkait dengan film termasuk layanan pengolahan film, pembuatan peralatan cetak dan perdagangan umum peralatan film, film mikro, bahan kimia untuk fotografi dan peralatan elektronik. Perusahaan mulai beroperasi secara komersial pada tahun 1976. Perusahaan resmi listing di BEI pada tanggal 18 Desember 1989 dan berkantor di Jl. Gaya Motor Barat Sunter II Jakarta Utara 14330.</t>
  </si>
  <si>
    <t>021 6510472</t>
  </si>
  <si>
    <t>15 November 1976</t>
  </si>
  <si>
    <t>corpsecr@interdelta.co.id</t>
  </si>
  <si>
    <t>INTP</t>
  </si>
  <si>
    <t>Indocement Tunggal Prakarsa Tbk.</t>
  </si>
  <si>
    <t>021- 2512121  021-5703817</t>
  </si>
  <si>
    <t>Oey Marcos // antonius.marcos@indocement.co.id // 021-2512121; 021-5703817</t>
  </si>
  <si>
    <t>http://www.indocement.co.id</t>
  </si>
  <si>
    <t>Wisma Indocement, Lt.8,   Jl. Jend. Sudirman Kav.70-71  Jakarta</t>
  </si>
  <si>
    <t>5858</t>
  </si>
  <si>
    <t>01.162.119.1-092.000</t>
  </si>
  <si>
    <t>05 Des 1989</t>
  </si>
  <si>
    <t>PT Indocement Tunggal Prakarsa Tbk (IDX: INTP) adalah produsen semen dengan produk semen yang dipasarkan bermerek "Tiga Roda". Perusahaan mulai beroperasi secara komersial pada tahun 1985. Saat ini, Perusahaan dan Anak Perusahaan terlibat dalam beberapa bisnis yang terdiri dari pembuatan dan penjualan semen (sebagai bisnis utama) dan beton siap pakai dan agregat serta penggalian tras. Perusahaan resmi listing di BEI pada tanggal 05 Desember 1989 dan beralamat kantor di Wisma Indocement lantai 13, jalan Jenderal Sudirman kav. 70-71 Jakarta 12910.</t>
  </si>
  <si>
    <t>021-5701693</t>
  </si>
  <si>
    <t>16 January 1985</t>
  </si>
  <si>
    <t>corpsec@indocement.co.id; corpadm@indocement.co.id</t>
  </si>
  <si>
    <t>IPAC</t>
  </si>
  <si>
    <t>Era Graharealty Tbk.</t>
  </si>
  <si>
    <t>TCC Batavia Tower One Lantai 8 Suite 3-5Jl. K.H. Mas Mansyur Kav. 126Jakarta Pusat 10220</t>
  </si>
  <si>
    <t>(021) 570 8000 / (021) 2967 5123</t>
  </si>
  <si>
    <t>Edwar // Corsec@eraindonesia.com // (021) 570 8000 / (021) 2967 5123</t>
  </si>
  <si>
    <t>https://www.eraindonesia.com/</t>
  </si>
  <si>
    <t>01.567.150.6-022.000</t>
  </si>
  <si>
    <t>30-Jun-2021</t>
  </si>
  <si>
    <t>PT Era Graharealty Tbk (IDX: IPAC) didirikan pada tanggal 5 Juli 1991. Perusahaan bergerak di bidang waralaba dan jasa agen real estat dengan merk "ERA". Perseroan merupakan pemegang hak atas lisensi ERA Indonesia yang merupakan master franchise real estat dari USA yang berada di lebih dari 33 negara di dunia. ERA Indonesia merupakan bagian dari ERA Asia Pacific yang saat ini terafiliasi dengan 10 negara di Asia Pacific. Perusahaan resmi listing di BEI pada tanggal 30 Juni 2021 dan beralamat kantor di TCC Batavia Tower One Lantai 8 Suite 3-5 Jl. K. H. Mas Mansyur Kav. 126 Jakarta Pusat 10220.</t>
  </si>
  <si>
    <t>(021) 570 4776 / (021) 570 8082</t>
  </si>
  <si>
    <t>5-Jul-1991</t>
  </si>
  <si>
    <t>corsec@eraindonesia.com</t>
  </si>
  <si>
    <t>IPCC</t>
  </si>
  <si>
    <t>Indonesia Kendaraan Terminal Tbk.</t>
  </si>
  <si>
    <t>Operator Pelabuhan</t>
  </si>
  <si>
    <t>Jl. Sindang Laut No. 100, RT 006 RW 008 Kalibaru, Cilincing</t>
  </si>
  <si>
    <t>021-4393 2251</t>
  </si>
  <si>
    <t>Sofyan Gumelar // corsec@indonesiacarterminal.coid // 021-4393 2251</t>
  </si>
  <si>
    <t>www.indonesiacarterminal.co.id</t>
  </si>
  <si>
    <t>03.276.301.3-093.000</t>
  </si>
  <si>
    <t>PT Indonesia Kendaraan Terminal Tbk (IDX: IPCC) merupakan perusahaan kendaraan terminal yang beroperasi di Tanjung Priok, Jakarta Utara. Perusahaan memberikan pelayanan Cargodoring, Stevedoring, Receiving &amp; Delivery, Vehicle Processing Center (VPC), dan Equipment Processing Center (EPC). Perusahaan merupakan salah satu anak perusahaan PT. Pelabuhan Indonesia II (Persero). Perusahaan resmi listing di BEI pada tanggal 09 Juli 2018 dan beralamat di Jl. Sindang Laut No. 100, RT 006 RW 008 Kalibaru, Cilincing, Jakarta Utara.</t>
  </si>
  <si>
    <t>021-4393 2250</t>
  </si>
  <si>
    <t>5-November-2012</t>
  </si>
  <si>
    <t>corsec@indonesiacarterminal.co.id</t>
  </si>
  <si>
    <t>IPCM</t>
  </si>
  <si>
    <t>Jasa Armada Indonesia Tbk.</t>
  </si>
  <si>
    <t>(021) 430 6789</t>
  </si>
  <si>
    <t>Indra Sigit Satyaputra // corsec@ipcmarineservice.co.id // 021-4306789</t>
  </si>
  <si>
    <t>www.ipcmarineservice.co.id</t>
  </si>
  <si>
    <t>Pendopo Gd. PT Rukindo, Jl. Raya Ancol Baru, Ancol Timur Jakarta Utara 14430</t>
  </si>
  <si>
    <t>03.276.306.2-093.000</t>
  </si>
  <si>
    <t>22 Des 2017</t>
  </si>
  <si>
    <t>PT Jasa Armada Indonesia Tbk (IDX: IPCM) merupakan perusahaan yang bergerak dalam bidang pelayanan jasa pemanduan dan jasa penundaaan dengan pangsa pasar utama yaitu melayani kegiatan pelayanan kapal di seluruh wilayah kerja PT Pelabuhan Indonesia II (Persero) yang meliputi 11 (sebelas) pelabuhan dengan perluasan pasar di seluruh wilayah Indonesia. Perusahaan merupakan anggota dari IPC Group (PT Pelabuhan Indonesia II (Persero)). Perusahaan resmi mencatatkan sahamnya pada Bursa Efek Indonesia sejak 22 Desember 2017 dan beralamat di Pendopo Gd. PT Rukindo, Jl. Raya Ancol Baru, Ancol Timur Jakarta Utara 14430.</t>
  </si>
  <si>
    <t>(021) 436 6789</t>
  </si>
  <si>
    <t>corsec@ipcmarineservice.co.id</t>
  </si>
  <si>
    <t>IPOL</t>
  </si>
  <si>
    <t>Indopoly Swakarsa Industry Tbk.</t>
  </si>
  <si>
    <t>021- 2510088</t>
  </si>
  <si>
    <t>Yenni Meilina Lie // corpsec@indopoly.co.id // 021 251 0088</t>
  </si>
  <si>
    <t>www.ilenefilms.com</t>
  </si>
  <si>
    <t>Wisma Indosemen Lantai 5 Jl. Jend. Sudirman Kavling 70-71</t>
  </si>
  <si>
    <t>01.071.005.1-054.000</t>
  </si>
  <si>
    <t>09 Jul 2010</t>
  </si>
  <si>
    <t>PT Indopoly Swakarsa Industry Tbk (IDX: IPOL) adalah perusahaan yang bergerak dalam industri lembaran plastik dan perdagangan dan impor. Perusahaan mulai beroperasi secara komersial pada tahun 1996. Produk perusahaan didistribusikan untuk keperluan lokal dan ekspor. Perusahaan resmi listing di BEI pada tanggal 09 Juli 2010 dan beralamat kantor di Wisma Indosemen Lantai 5 Jl. Jend. Sudirman Kavling 70-71.</t>
  </si>
  <si>
    <t>021- 5224001</t>
  </si>
  <si>
    <t>corpsec@indopoly.co.id</t>
  </si>
  <si>
    <t>IPPE</t>
  </si>
  <si>
    <t>Indo Pureco Pratama Tbk.</t>
  </si>
  <si>
    <t>Batununggul 1, Balingbing, Pagaden Barat. Subang, Jawa Barat, 41252</t>
  </si>
  <si>
    <t>0260 424 7083</t>
  </si>
  <si>
    <t>Syahmenan // corsec@indopureco.com // 0260 424 7083</t>
  </si>
  <si>
    <t>http://www.indopureco.com/</t>
  </si>
  <si>
    <t>PT Adimitra Jasa Korpora</t>
  </si>
  <si>
    <t>91.179.143.2-439.000</t>
  </si>
  <si>
    <t>09-Des-2021</t>
  </si>
  <si>
    <t>PT Indo Pureco Pratama Tbk (IDX: IPPE) didirikan di Subang pada tahun 2019. Perusahaan bergerak di bidang usaha industri minyak kelapa dan produk dari kelapa serta perdagangan. Perusahaan menawarkan produk Virgin Coconut Oil (VCO), Pure Coconut Oil (PCO), Crude Coconut Oil (CCO), dan Copra Meal. Perusahaan resmi listing di BEI pada tanggal 09 Desember 2021 dan beralamat di Batununggul 1, Balingbing, Pagaden Barat. Subang, Jawa Barat, 41252.</t>
  </si>
  <si>
    <t>20-Mar-2019</t>
  </si>
  <si>
    <t>corsec@indopureco.com</t>
  </si>
  <si>
    <t>IPTV</t>
  </si>
  <si>
    <t>MNC Vision Networks Tbk.</t>
  </si>
  <si>
    <t>Penyiaran Berbayar</t>
  </si>
  <si>
    <t>MNC Tower Lantai 27, Jl. Kebon Sirih No. 17-19, RT/RW 015/007 Kel. Kebon Sirih, Kec. Menteng Jakarta Pusat</t>
  </si>
  <si>
    <t>(021) 390-9211, 390-0310</t>
  </si>
  <si>
    <t>Anthony Chandra K. // corsec.mvn@mncgroup.com // 021-3927 859</t>
  </si>
  <si>
    <t>http://www.mncvisionnetworks.com/</t>
  </si>
  <si>
    <t>02.614.651.4-021.000</t>
  </si>
  <si>
    <t>PT MNC Vision Networks Tbk (IDX: IPTV) didirikan pada tanggal 27 Desember 2006. Perusahaan mengalami perubahan nama pada tanggal 28 Februari 2018, yang sebelumnya PT. Sky Vision Networks menjadi PT. MNC Vision Networks. Perseroan memiliki dan mengoperasikan bisnis media dan broadband berbasis langganan, termasuk TV berlangganan pascabayar Direct to Home (“DTH”) dengan pangsa pasar 90% untuk layanan pascabayar atau setara dengan 2, 1 juta pelanggan; TV berlangganan prabayar DTH terbesar (K-Vision); dan layanan Broadband dan IPTV terbesar ketiga (MNC Play) dengan 290. 000 pelanggan. Perusahaan resmi listing di BEI pada tanggal 08 Juli 2019 dan beralamat di MNC Tower Lantai 27, Jl. Kebon Sirih No. 17-19, RT/RW 015/007 Kel. Kebon Sirih, Kec. Menteng Jakarta Pusat.</t>
  </si>
  <si>
    <t>(021) 392-7859, 390-9207</t>
  </si>
  <si>
    <t>corsec.mvn@mncgroup.com</t>
  </si>
  <si>
    <t>IRRA</t>
  </si>
  <si>
    <t>Itama Ranoraya Tbk.</t>
  </si>
  <si>
    <t>Penyedia &amp; Distribusi Perlengkapan Kesehatan</t>
  </si>
  <si>
    <t>MT Haryono Square Lantai 1 Unit 1 Jl. Otto Iskandardinata Raya No. 390 Jakarta Timur 13330</t>
  </si>
  <si>
    <t>(021) 29067207</t>
  </si>
  <si>
    <t>Pratoto Satno Raharjo // corsec@itama.co.id // (021) 29067207</t>
  </si>
  <si>
    <t>http://itama.co.id/</t>
  </si>
  <si>
    <t>01.385.934.3-007.000</t>
  </si>
  <si>
    <t>15-Oct-2019</t>
  </si>
  <si>
    <t>PT Itama Ranoraya Tbk (IDX: IRRA) didirikan pada tanggal 30 November 1989. Perusahaan bergerak dalam bidang perdagangan besar alat laboratorium, farmasi dan kedokteran. Perusahaan mulai beroperasi secara komersial pada tanggal 22 Juli 2002. Perusahaan mendistribusikan produk-produk dari beberapa prinsipal besar, yaitu Oneject Auto Disable Syringe (ADS), Abbott Diagnostics, TerumoBCT, Ortho Clinical Diagnostics, dll. Perusahaan resmi listing di BEI pada tanggal 15 Oktober 2019 dan beralamat di Gedung MT. Haryono Square LT. 1 Unit I, Jl. Otto Iskandardinata Raya No. 390 Bidara Cina, Jatinegara, Kota Adm. Jakarta Timur, DKI Jakarta 13330.</t>
  </si>
  <si>
    <t>(021) 29067208</t>
  </si>
  <si>
    <t>corsec@itama.co.id</t>
  </si>
  <si>
    <t>IRSX</t>
  </si>
  <si>
    <t>Aviana Sinar Abadi Tbk.</t>
  </si>
  <si>
    <t>Perangkat Lunak</t>
  </si>
  <si>
    <t>Jl. Alaydrus Lt. 3 No. 66 BC Petojo Utara, Gambir, Jakarta Pusat 10130</t>
  </si>
  <si>
    <t>021 - 6317523</t>
  </si>
  <si>
    <t>Fajar Indrayanto D // corporate.secretary@aviana.co.id // 021 - 6317523</t>
  </si>
  <si>
    <t>https://aviana.co.id/</t>
  </si>
  <si>
    <t>Jl. Alaydrus No. 66 BC Lantai 3 - RT.10/RW.2, Petojo Utara, Gambir, Kota Jakarta Pusat Daerah Khusus Ibukota Jakarta 10130</t>
  </si>
  <si>
    <t>35</t>
  </si>
  <si>
    <t>03.349.512.8-012.000</t>
  </si>
  <si>
    <t>07-Februari-2023</t>
  </si>
  <si>
    <t>PT Aviana Sinar Abadi Tbk (IDX: IRSX) Perseroan merupakan perusahaan yang melayani business to business (B2B) sebagai penyedia platform solusi holistic (integrated/terpadu) untuk perusahaan yang berbisnis produk digital ataupun Perusahaan yang berbisnis online. Kegiatan usaha Perseroan dimulai pada tahun 2011 yang dirintis oleh founder atau pendiri Perseroan yakni Gusti Ngurah Komang Panji Pramana, dimana diawali dari menjalankan bisnis digital dengan melakukan penjualan produk-produk digital seperti pulsa handphone dan token listrik yang dilakukan secara pribadi melalui Software Product Management (IRSX). Perseroan memulai kegiatan usaha komersial kegiatan usaha berupa pembuatan platform IRSX, yang merupakan Software Product Management, termasuk di dalamnya fitur pengaturan produk hingga Penyusunan laporan keuangan untuk para pelanggan Perseroan. Perseroan resmi listing di BEI pada tanggal 07 Februari 2023 dan beralamat di Jl. Alaydrus No. 66 BC Lantai 3 - RT.10/RW.2, Petojo Utara, Gambir, Kota Jakarta Pusat Daerah Khusus Ibukota Jakarta 10130.</t>
  </si>
  <si>
    <t>17-Desember-2013</t>
  </si>
  <si>
    <t>corporate.secretary@aviana.co.id</t>
  </si>
  <si>
    <t>ISAP</t>
  </si>
  <si>
    <t>Isra Presisi Indonesia Tbk.</t>
  </si>
  <si>
    <t>Jln. Daru III Blok G5 No. 39 Kawasan Industri Delta Silicon III Lippo Cikarang Bekasi Jawa Barat, 17530</t>
  </si>
  <si>
    <t>(021) 28514046</t>
  </si>
  <si>
    <t>Rostini Nato // admin@isra.co.id // (021) 28514046</t>
  </si>
  <si>
    <t>https://www.isra.co.id/en</t>
  </si>
  <si>
    <t>Kawasan Industri Delta Silicon III Lippo Cikarang Bekasi Jawa Barat, 17530</t>
  </si>
  <si>
    <t>31.411.162.6-413.000</t>
  </si>
  <si>
    <t>09-Desember-2022</t>
  </si>
  <si>
    <t>PT Isra Presisi Indonesia Tbk (IDX: ISAP) – Perseroan memiliki kegiatan usaha utama yang bergerak dalam bidang Pembuatan Dies, Mold, Precision Part, Jig, Checking Fixture dan Stamping Part untuk Komponen Industri Otomotif dan Non Otomotif. Selain itu, Perseroan juga memiliki kegiatan usaha penunjang yaitu Perdagangan Besar Bahan Konstruksi Lainnya dan Jasa Industri untuk Berbagai Pengerjaan Khusus Logam dan Barang dari Logam. Perseroan resmi listing di BEI pada tanggal 09 Desember 2022 dan beralamat di Kawasan Industri Delta Silicon III Lippo Cikarang Bekasi Jawa Barat, 17530</t>
  </si>
  <si>
    <t>(021) 28514047</t>
  </si>
  <si>
    <t>22-Oktober-2011</t>
  </si>
  <si>
    <t>admin@isra.co.id</t>
  </si>
  <si>
    <t>ISAT</t>
  </si>
  <si>
    <t>Indosat Tbk.</t>
  </si>
  <si>
    <t>(021) 3000 3001</t>
  </si>
  <si>
    <t>Harsya Denny Suryo // denny.suryo@indosat.com // 021 3000 3001</t>
  </si>
  <si>
    <t>indosatooredoo.com</t>
  </si>
  <si>
    <t>Jl. Medan Merdeka Barat No.21 Jakarta 10110</t>
  </si>
  <si>
    <t>7126</t>
  </si>
  <si>
    <t>01.000.502.3-051.000</t>
  </si>
  <si>
    <t>19 Okt 1994</t>
  </si>
  <si>
    <t>PT Indosat Tbk (IDX: ISAT) didirikan oleh Pemerintah pada tanggal 20 November 1967 sebagai perusahaan investasi asing untuk menyediakan layanan telekomunikasi internasional di Indonesia dan mulai beroperasi secara komersial pada bulan September 1969 untuk membangun, mengalihkan dan mengoperasikan International Telecommunications Satellite Organization, atau Intelsat, stasiun bumi di Indonesia untuk mengakses satelit Intelsat’s Indian Ocean Region. Saat ini, perusahaan yang berada dibawah kendali Ooredoo Group, perusahaan telekomunikasi Qatar ini, menyediakan layanan selular, prabayar dan pascabayar, melalui produk merek Indosat Mobile, IM3 yang didukung oleh Indosat dan Indosat Internet, layanan telekomunikasi tetap. Perusahaan resmi listing di BEI pada tanggal 19 Oktober 1994 dan beralamat di Jl. Medan Merdeka Barat No. 21 Jakarta 10110.</t>
  </si>
  <si>
    <t>(021) 3000 3757</t>
  </si>
  <si>
    <t>10 November 1967</t>
  </si>
  <si>
    <t>investor@indosatooredoo.com</t>
  </si>
  <si>
    <t>ISSP</t>
  </si>
  <si>
    <t>Steel Pipe Industry of Indonesia Tbk.</t>
  </si>
  <si>
    <t>(031) 5320921, 5316921</t>
  </si>
  <si>
    <t>Johanes Wahyudi Edward // corsec@spindo.co.id johanes.edward@spindo.co.id // (021) 62304454</t>
  </si>
  <si>
    <t>www.spindo.com</t>
  </si>
  <si>
    <t>Jl. Kalibutuh 189-191 Surabaya 60173-Jawa Timur</t>
  </si>
  <si>
    <t>01.001.732.5-092.000</t>
  </si>
  <si>
    <t>22 Feb 2013</t>
  </si>
  <si>
    <t>PT Steel Pipe Industry of Indonesia Tbk (IDX: ISSP) atau Spindo, adalah perusahaan yang bergerak di industri pipa baja. Didirikan pada tahun 1971 dan saat ini perusahaan mengoperasikan enam unit pabrik yang modern. Perusahaan resmi listing di BEI pada tanggal 22 Februari 2013 dan beralamat di Jl. Kalibutuh 189- 191 Surabaya 60173 - Jawa Timur.</t>
  </si>
  <si>
    <t>(031) 5310712, 5320290</t>
  </si>
  <si>
    <t>30 December 1971</t>
  </si>
  <si>
    <t>corsec@spindo.co.id daniel.sunyoto@spindo.co.id</t>
  </si>
  <si>
    <t>ITIC</t>
  </si>
  <si>
    <t>Indonesian Tobacco Tbk.</t>
  </si>
  <si>
    <t>Jalan Letjen S. Parman Nomor 92 Malang 65122, Jawa Timur - Indonesia</t>
  </si>
  <si>
    <t>+62341-491017</t>
  </si>
  <si>
    <t>Djonny Saksono // office@indonesiantobacco.com // +62341-491017</t>
  </si>
  <si>
    <t>https://www.indonesiantobacco.com/</t>
  </si>
  <si>
    <t>01.123.504.1-651.000</t>
  </si>
  <si>
    <t>04-Jul-2019</t>
  </si>
  <si>
    <t>PT Indonesian Tobacco Tbk (IDX: ITIC) bergerak dalam bidang industri rokok dan tembakau. Perseroan mulai beroperasi komersial untuk jenis tembakau iris pada tahun 1980. Produk-produk perusahaan adalah; Anggur Kupu, Lampion Lilin, Kuda Terbang, Roda Terbang, Manna, Save, Pohon Sagu, Bunga Sakura, Pesawat DC 9 Lukisan Kapal Terbang, Djago Tarung, Kuda Terbang, Pohon Mangga, Mawar Anggrek, Pohon Sagu Super, Pohon Sagu, Pohon Salak, Pohon Djambu, Tandjung, Rumah Minangkabau, dan lain-lain. Perusahaan resmi listing di BEI pada tanggal 04 Juli 2019 dan beralamat di Jalan Letjen S. Parman Nomor 92 Malang 65122, Jawa Timur.</t>
  </si>
  <si>
    <t>+62341-491407</t>
  </si>
  <si>
    <t>office@indonesiantobacco.com</t>
  </si>
  <si>
    <t>ITMA</t>
  </si>
  <si>
    <t>Sumber Energi Andalan Tbk.</t>
  </si>
  <si>
    <t>+62 21 5700 435</t>
  </si>
  <si>
    <t>Gunturan Ibmawan // gunturan@energi-andalan.com; gunturan@tatapower.com // 021-5700435</t>
  </si>
  <si>
    <t>http://www.itamaraya.co.id</t>
  </si>
  <si>
    <t>Prince Centre, Lantai 8 Ruang #806  Jl. Jend. Sudirman Kav. 3-4  Jakarta Pusat 10220  Indonesia</t>
  </si>
  <si>
    <t>205</t>
  </si>
  <si>
    <t>01.454.030.6-054.000</t>
  </si>
  <si>
    <t>10 Des 1990</t>
  </si>
  <si>
    <t>PT SUMBER ENERGI ANDALAN Tbk (IDX: ITMA) sebelumnya bernama PT Itamaraya Tbk (2009). Berganti nama menjadi PT Sumber Energi Andalan Tbk di 2011. Saat ini, perusahaan bergerak di bidang perdagangan dan ekspor impor, jasa konsultasi di bidang pertambangan dan energi. Perusahaan resmi listing di BEI pada tanggal 10 Desember 1990 dan beralamat kantor di Sopo Del Office &amp; Lifestyle Tower B, Lantai 21 Jl. Mega Kuningan Barat III, Lot. 10 1-6, Kawasan Mega Kuningan Jakarta Selatan 12950.</t>
  </si>
  <si>
    <t>+62 21 5738 057</t>
  </si>
  <si>
    <t>20 November 1987</t>
  </si>
  <si>
    <t>energi.andalan@gmail.com</t>
  </si>
  <si>
    <t>ITMG</t>
  </si>
  <si>
    <t>Indo Tambangraya Megah Tbk.</t>
  </si>
  <si>
    <t>021 - 2932 8100</t>
  </si>
  <si>
    <t>Monika Ida Krisnamurti // monika_krisnamurti@banpuindo.co.id // 021-29328100</t>
  </si>
  <si>
    <t>Pondok Indah Office Tower III, 3rd Floor  Jl. Sultan Iskandar Muda  Pondok Indah Kav. V-TA  Jakarta Selatan 12310</t>
  </si>
  <si>
    <t>3063</t>
  </si>
  <si>
    <t>01.332.590.7-091.000</t>
  </si>
  <si>
    <t>01.332.590.7-016.000</t>
  </si>
  <si>
    <t>PT Indo Tambangraya Megah Tbk (IDX: ITMG) Didirikan pada tahun 1987, perusahaan adalah salah satu perusahaan energi Indonesia dengan lingkup usaha yang terintegrasi mulai dari kegiatan penambangan (batu bara), pengolahan, dan logistik. Perusahaan pada tahun 2007 diakuisisi oleh Banpu Group Thailand. Perusahaan resmi listing di BEI pada tanggal 18 Desember 2007 dan beralamat di Pondok Indah Office Tower III, 3rd Floor Jl. Sultan Iskandar Muda Pondok Indah Kav. V-TA Jakarta Selatan 12310.</t>
  </si>
  <si>
    <t>021 - 2932 7999</t>
  </si>
  <si>
    <t>02 September 1987</t>
  </si>
  <si>
    <t>JARR</t>
  </si>
  <si>
    <t>Jhonlin Agro Raya Tbk.</t>
  </si>
  <si>
    <t>Jl. Kodeco KM 1, Kelurahan Gunung Antasari, Kecamatan Simpang Empat, Kabupaten Tanah Bumbu Kalimatan Selatan 72213</t>
  </si>
  <si>
    <t>+62 518 2090000</t>
  </si>
  <si>
    <t>Irena Cyntia Dewi Putri  // corsec@ptjar.com // +62 518 2090000</t>
  </si>
  <si>
    <t>https://www.ptjar.com</t>
  </si>
  <si>
    <t>Kantor: Jl. Kodeco KM 1, Kel. Gunung Antasari, Kec. Simpang Empat, Kab. Tanah Bumbu, Kalimatan Selatan 72213 Operasional: Pabrik Refinery dan Pabrik Biodiesel di Desa Batu Ampar, Kec. Simpang Empat, Kab. Tanah Bumbu, Kalimantan Selatan</t>
  </si>
  <si>
    <t>70.663.132.2-734.000</t>
  </si>
  <si>
    <t>4-Aug-2022</t>
  </si>
  <si>
    <t>PT Jhonlin Agro Raya Tbk (IDX: JARR), perseroan bergerak di bidang usaha Perkebunan dan Pengolahan Minyak Kelapa Sawit Terpadu. Perseroan memiliki sumber daya untuk mewujudkan hilirisasi usaha perkebunan dan pengolahan kelapa sawit yang terintegrasi mulai dari perkebunan kelapa sawit sampai dengan pengolahan menjadi bahan campuran biodiesel. Perseroan resmi listing di BEI pada tanggal 04 Agustus 2022 dan beralamat di Jl. Kodeco KM 1, Kelurahan Gunung Antasari, Kecamatan Simpang Empat, Kabupaten Tanah Bumbu Kalimatan Selatan 72213.</t>
  </si>
  <si>
    <t>+62 518 2090001</t>
  </si>
  <si>
    <t>30-Apr-2014</t>
  </si>
  <si>
    <t>corsec@ptjar.com</t>
  </si>
  <si>
    <t>JAST</t>
  </si>
  <si>
    <t>Jasnita Telekomindo Tbk.</t>
  </si>
  <si>
    <t>Jasa Telekomunikasi</t>
  </si>
  <si>
    <t>Jasa Telekomunikasi Kabel</t>
  </si>
  <si>
    <t>E-Trade Building Lt. 5 Suite B Jln. K.H. Wahid Hasyim No. 55, Gondangdia, Menteng Jakarta Pusat 10350</t>
  </si>
  <si>
    <t>021-2856 5288</t>
  </si>
  <si>
    <t>Tjokro Wimantara // corpsec@jasnita.co.id // 021-2856 5288</t>
  </si>
  <si>
    <t>https://jasnita.co.id/</t>
  </si>
  <si>
    <t>01.770.132.7-076.000</t>
  </si>
  <si>
    <t>16-Mei-2019</t>
  </si>
  <si>
    <t>PT Jasnita Telekomindo Tbk (IDX: JAST) bergerak di bidang perdagangan besar peralatan telekomunikasi, aktivitas telekomunikasi dengan kabel, aktivitas telekomunikasi tanpa kabel, aktivitas telekomunikasi satelit, internet service provider, jasa sistim komunikasi, aktivitas hosting dan yang berkaitan dengan itu, portal web dan/atau platform digital dengan tujuan komersial, aktivitas call centre. Perusahaan memulai kegiatan komersialnya pada tahun 1997. Perusahaan resmi listing di BEI pada tanggal 16 Mei 2019 dan beralamat di E-Trade Building Lt. 5 Suite B Jln. K. H. Wahid Hasyim No. 55, Gondangdia, Menteng Jakarta Pusat 10350.</t>
  </si>
  <si>
    <t>021-391 6282</t>
  </si>
  <si>
    <t>corpsec@jasnita.co.id</t>
  </si>
  <si>
    <t>JATI</t>
  </si>
  <si>
    <t>Informasi Teknologi Indonesia Tbk.</t>
  </si>
  <si>
    <t>Graha Orange Jl. Mampang Prapatan Raya No.3 Mampang Prapatan, Jakarta Selatan 12790</t>
  </si>
  <si>
    <t>+62 (21) 7940946</t>
  </si>
  <si>
    <t>Aprian Erwin Setiawan // corporatesecretary@jatis.com// 0217940946</t>
  </si>
  <si>
    <t>https://jatismobile.com/id/</t>
  </si>
  <si>
    <t>209</t>
  </si>
  <si>
    <t>02.139.745.0-058.000</t>
  </si>
  <si>
    <t>PT Informasi Teknologi Indonesia Tbk (IDX: JATI) yang dikenal sebagai Jatis Mobile (Jamob) didirikan pada tahun 2002 dan bergerak dalam penyediaan solusi pengiriman pesan kelas dunia dan distribusi digital untuk semua industri. Perseroan berpengalaman selama 20 tahun fokus pada messaging solution dan application development. Saat ini, Perseroan mengelola lebih dari 90 juta volume messaging service setiap bulannya. Lengkap dengan beragam solusi seperti Omni Channel, teknologi AI, Chatbot, Message Re-route, Chat Commerce, Sales Interactive Messaging, integrasi aplikasi pihak ketiga -  Interoperability, dan First-Class Customer Services 24x7, sebagai bagian world best standard bagi klien-klien Perseroan. Perseroan resmi listing di BEI pada tanggal 08 Mei 2023 dan beralamat di Graha Orange Jl. Mampang Prapatan Raya No.3 Mampang Prapatan, Jakarta Selatan 12790.</t>
  </si>
  <si>
    <t>11-April-2002</t>
  </si>
  <si>
    <t>corporatesecretary@jatis.com</t>
  </si>
  <si>
    <t>JAWA</t>
  </si>
  <si>
    <t>Jaya Agra Wattie Tbk.</t>
  </si>
  <si>
    <t>021-350-5410</t>
  </si>
  <si>
    <t>Harli Wijayadi // harli.wijayadi@jawattie.com // 021-3505410</t>
  </si>
  <si>
    <t>www.jawattie.com</t>
  </si>
  <si>
    <t>Wisma BSG Lantai 8  Jalan Abdul Muis No. 40 Jakarta 10160</t>
  </si>
  <si>
    <t>01.360.922.7-028.000</t>
  </si>
  <si>
    <t>30 Mei 2011</t>
  </si>
  <si>
    <t>PT Jaya Agra Wattie Tbk (IDX: JAWA) perusahaan yang bergerak dalam bidang agribisnis dengan unit usahanya berupa pembudidayaan, pengolahan, logistik pertanian, dan kegiatan pemasaran. Perusahaan ini terfokus pada pengembangan bisnis bahan-bahan komoditi premium seperti karet, CPO, kopi, dan teh. PT Sinar Kasih Abadi adalah entitas induk dan entitas induk utama perusahaan. Perusahaan resmi listing di BEI pada tanggal 30 Mei 2011 dan beralamat di Gedung Graha Dinamika Lantai 2 Jalan Tanah Abang II No 49-51 Jakarta 10160.</t>
  </si>
  <si>
    <t>021-350-5415</t>
  </si>
  <si>
    <t>20 January 1920</t>
  </si>
  <si>
    <t>bambang_ibrahim@jawattie.com</t>
  </si>
  <si>
    <t>JAYA</t>
  </si>
  <si>
    <t>Armada Berjaya Trans Tbk.</t>
  </si>
  <si>
    <t>Rukan Puri Mutiara, Jl. Griya Utama Blok A-70 Sunter Agung – Tanjung Priok Jakarta Utara, 14310</t>
  </si>
  <si>
    <t>021-65310675, 65310676</t>
  </si>
  <si>
    <t>Angita Anggarini // corporate@armadaberjaya.com // 021-65310675</t>
  </si>
  <si>
    <t>www.armadaberjaya.com</t>
  </si>
  <si>
    <t>Rukan Puri Mutiara, Jl. Griya Utama Blok A-70 Sunter Agung � Tanjung Priok Jakarta Utara, 14310</t>
  </si>
  <si>
    <t>03.250.433.4-047.000</t>
  </si>
  <si>
    <t>21 Feb 2019</t>
  </si>
  <si>
    <t>PT Armada Berjaya Trans Tbk (IDX: JAYA) bergerak dalam bidang angkutan multimoda dan jasa pengurusan transportasi. Perusahaan memulai kegiatan komersial pada tahun 2012. Perusahaan resmi listing di BEI pada tanggal 21 Februari 2019 dan beralamat kantor di Rukan Puri Mutiara, Jl. Griya Utama Blok A-70 Sunter Agung – Tanjung Priok Jakarta Utara, 14310.</t>
  </si>
  <si>
    <t>corporate@armadaberjaya.com</t>
  </si>
  <si>
    <t>JECC</t>
  </si>
  <si>
    <t>Jembo Cable Company Tbk.</t>
  </si>
  <si>
    <t>(021) 26646933</t>
  </si>
  <si>
    <t>Antonius Benady // antonius_benady@jembo.com // (021) 26646933</t>
  </si>
  <si>
    <t>http://www.jembo.com</t>
  </si>
  <si>
    <t>Jl. Pajajaran Ds. Gandasari  Kec. Jatiuwung  Tangerang 15137</t>
  </si>
  <si>
    <t>705</t>
  </si>
  <si>
    <t>01.120.419.5-054.000</t>
  </si>
  <si>
    <t>18 Nov 1992</t>
  </si>
  <si>
    <t>PT Jembo Cable Company Tbk (IDX: JECC) berdiri pada bulan April 1973, PT Jembo Cable Company Tbk. memulai dengan memproduksi Kabel Listrik Tegangan Rendah - penghantar tembaga. Kemudian terus menambah varietas produknya, seperti Kabel Tegangan Rendah - penghantar aluminium, Kabel Tegangan Menengah, Kabel Telepon dan Kabel Serat Optik dan juga memperluas pasarnya. Perusahaan resmi listing di BEI pada tanggal 18 November 1992 dan beralamat di Jl. Pajajaran Ds. Gandasari Kec. Jatiuwung Tangerang 15137.</t>
  </si>
  <si>
    <t>(021) 26646934</t>
  </si>
  <si>
    <t>17 April 1973</t>
  </si>
  <si>
    <t>antonius_benady@jembo.com</t>
  </si>
  <si>
    <t>JGLE</t>
  </si>
  <si>
    <t>Graha Andrasentra Propertindo Tbk.</t>
  </si>
  <si>
    <t>0251-8211290</t>
  </si>
  <si>
    <t>Santoso Budi // info@jungleseries.co.id // 0251-8211290</t>
  </si>
  <si>
    <t>www.jungleseries.co.id</t>
  </si>
  <si>
    <t>Bogor Nirwana Residence Jl. Bogor Nirwana Raya (Dereded - Pahlawan) Bogor 16132</t>
  </si>
  <si>
    <t>01.332.635.0.404-001</t>
  </si>
  <si>
    <t>29 Jun 2016</t>
  </si>
  <si>
    <t>PT Graha Andrasentra Propertindo Tbk (IDX: JGLE) adalah pengembang dan pengelola taman hiburan serta pengembang real estat/property dengan merek ‘Jungleland Adventure Themepark’. Perusahaan merupakan bagian dari grup Bakrie. Perusahaan resmi listing di BEI pada tanggal 29 Juni 2016 dan beralamat di Bogor Nirwana Residence Jl. Bogor Nirwana Raya (Dereded - Pahlawan) Bogor 16132.</t>
  </si>
  <si>
    <t>0251-8211295</t>
  </si>
  <si>
    <t>info@jungleseries.co.id</t>
  </si>
  <si>
    <t>JIHD</t>
  </si>
  <si>
    <t>Jakarta International Hotels &amp; Development Tbk.</t>
  </si>
  <si>
    <t>5152516</t>
  </si>
  <si>
    <t>Hendi Lukman // hendi.lukman@jihd.co.id // (021) 5152555</t>
  </si>
  <si>
    <t>http://www.jihd.co.id</t>
  </si>
  <si>
    <t>Gedung Artha Graha Lt. 15  Jl. Jend. Sudirman Kav. 52-53  Jakarta 12190</t>
  </si>
  <si>
    <t>2035</t>
  </si>
  <si>
    <t>01.002.825.6-054.000</t>
  </si>
  <si>
    <t>29 Feb 1984</t>
  </si>
  <si>
    <t>PT Jakarta International Hotels &amp; Development Tbk (IDX: JIHD) bergerak dalam pengembangan dan jasa hotel, pengembangan real estat dan properti, gedung perkantoran, pusat perbelanjaan dan perdagangan serta fasilitas terkait. Perusahaan mulai beroperasi secara komersial pada tahun 1969. Perusahaan adalah pemilik Hotel Borobudur Jakarta (Hotel) yang dikelola oleh PT. Dharma Harapan Raya. Perusahaan resmi listing di BEI pada tanggal 29 Februari 1984 dan beralamat di Gedung Artha Graha Lt. 15 Jl. Jend. Sudirman Kav. 52-53 Jakarta 12190.</t>
  </si>
  <si>
    <t>5152546</t>
  </si>
  <si>
    <t>07 November 1969</t>
  </si>
  <si>
    <t>jihd@jihd.co.id</t>
  </si>
  <si>
    <t>JKON</t>
  </si>
  <si>
    <t>Jaya Konstruksi Manggala Pratama Tbk.</t>
  </si>
  <si>
    <t>7363939; 7340260</t>
  </si>
  <si>
    <t>Hardjanto Agus Priambodo // info@jayakonstruksi.com // (021) 7363939; (021) 7340260</t>
  </si>
  <si>
    <t>www.jayakonstruksi.com</t>
  </si>
  <si>
    <t>Kantor Taman Bintaro Jaya, Gedung B  Jl. Bintaro Raya  Jakarta 12330</t>
  </si>
  <si>
    <t>1078</t>
  </si>
  <si>
    <t>01.362.643.7-062.000</t>
  </si>
  <si>
    <t>04 Des 2007</t>
  </si>
  <si>
    <t>PT Jaya Konstruksi Manggala Pratama Tbk (IDX: JKON) adalah perusahaan konstruksi di Indonesia. Perusahaan ini merupakan anggota Grup Jaya dan mulai beroperasi secara komersial pada tahun 1982. Perusahaan membangun jalan, jalan tol, jembatan, bandara, membangun bangunan hunian, komersial, dan industri. Perusahaan resmi listing di BEI pada tanggal 04 Desember 2007 dan beralamat di Kantor Taman Bintaro Jaya, Gedung B Jl. Bintaro Raya Jakarta 12330.</t>
  </si>
  <si>
    <t>7363959</t>
  </si>
  <si>
    <t>23 December 1982</t>
  </si>
  <si>
    <t>info@jayakonstruksi.com</t>
  </si>
  <si>
    <t>JKSW</t>
  </si>
  <si>
    <t>Jakarta Kyoei Steel Works Tbk.</t>
  </si>
  <si>
    <t>460-28-32</t>
  </si>
  <si>
    <t>Bapak Muhammad Djauhari // jksw@email.com // (021) 4602832</t>
  </si>
  <si>
    <t>Jl. Rawa Teratai II No. 1   Kawasan Industri Pulo Gadung  Jakarta</t>
  </si>
  <si>
    <t>194</t>
  </si>
  <si>
    <t>01.000.220.2-054.000</t>
  </si>
  <si>
    <t>06 Agt 1997</t>
  </si>
  <si>
    <t>PT Jakarta Kyoei Steel Works Tbk (IDX: JKSW) bergerak di bidang manufaktur dan perdagangan baja beton, concrete steel, plain steel round bars, deformed steel round bars, dan wire rods. Perusahaan ini memulai produksi komersialnya pada tahun 1976. Perusahaan resmi listing di BEI pada tanggal 06 Agustus 1997 dan beralamat di Jl. Rawa Teratai II No. 1 Kawasan Industri Pulo Gadung, Jakarta.</t>
  </si>
  <si>
    <t>4602831</t>
  </si>
  <si>
    <t>07 January 1974</t>
  </si>
  <si>
    <t>jksw@email.com</t>
  </si>
  <si>
    <t>JMAS</t>
  </si>
  <si>
    <t>Asuransi Jiwa Syariah Jasa Mitra Abadi Tbk.</t>
  </si>
  <si>
    <t>82470083</t>
  </si>
  <si>
    <t>Mawar Arsiani Djunaid // mawar.arsiarni@jmasyariah.com // 021-82470083</t>
  </si>
  <si>
    <t>www.jmasyariah.com</t>
  </si>
  <si>
    <t>Graha Kospin Jasa Lt. 5 Jl. Jend Gatot Soebroto Kav. 1 Jakarta Selatan 12870</t>
  </si>
  <si>
    <t>18 Des 2017</t>
  </si>
  <si>
    <t>PT Asuransi Jiwa Syariah Jasa Mitra Abadi Tbk (IDX: JMAS) bergerak di bidang asuransi jiwa syariah. Perusahaan unggul dengan polis ASYIFA sebab memberikan manfaat polis yang sangat lengkap, mulai dari pertanggungan rawat inap, pembedahan, rawat jalan, perawatan gigi, hingga santunan meningga dunia. Jadi, nasabah bisa mendapatkan manfaat asuransi kesehatan dan asuransi jiwa sekaligus dalam satu polis. Perusahaan didirikan oleh KOSPIN JASA pada 15 Agustus 2014. Perusahaan resmi listing di BEI pada tanggal 18 Desember 2017 dan beralamat di Graha Kospin Jasa Lt. 5 Jl. Jend Gatot Soebroto Kav. 1 Jakarta Selatan 12870.</t>
  </si>
  <si>
    <t>82470086</t>
  </si>
  <si>
    <t>cs.info@jmasyariah.com</t>
  </si>
  <si>
    <t>JPFA</t>
  </si>
  <si>
    <t>Japfa Comfeed Indonesia Tbk.</t>
  </si>
  <si>
    <t>021-8310308</t>
  </si>
  <si>
    <t>Maya Pradjono // mayap@japfacomfeed.co.id; sugeng@japfacomfeed.co.id // (021) 2854 5680</t>
  </si>
  <si>
    <t>http://www.japfacomfeed.co.id</t>
  </si>
  <si>
    <t>Wisma Millenia Lt. 7  Jl. MT Haryono Kav. 16  Jakarta 12810</t>
  </si>
  <si>
    <t>12507</t>
  </si>
  <si>
    <t>01.002.845.4-092.000</t>
  </si>
  <si>
    <t>23 Okt 1989</t>
  </si>
  <si>
    <t>PT JAPFA Comfeed Indonesia Tbk (IDX: JPFA) adalah perusahaan makanan agri. Kegiatan intinya meliputi pembuatan pakan ternak, peternakan ayam, pengolahan unggas dan budi daya perikanan. Perusahaan mulai beroperasi secara komersial pada bulan Januari 1971. Perusahaan resmi listing di BEI pada tanggal 23 Oktober 1989 dan beralamat kantor di Wisma Millenia Lt. 7 Jl. MT Haryono Kav. 16 Jakarta 12810.</t>
  </si>
  <si>
    <t>021-8310309</t>
  </si>
  <si>
    <t>1971</t>
  </si>
  <si>
    <t>christine@japfacomfeed.co.id;sugeng@japfacomfeed.co.id</t>
  </si>
  <si>
    <t>JRPT</t>
  </si>
  <si>
    <t>Jaya Real Property Tbk.</t>
  </si>
  <si>
    <t>021 - 745 8888</t>
  </si>
  <si>
    <t>CM. Indrajanti // indrajanti@jayarealproperty.com // 021 - 7458888</t>
  </si>
  <si>
    <t>www.jayaproperty.com</t>
  </si>
  <si>
    <t>CBD Emerald Blok CE/A No. 01, Boulevard Bintaro Jaya, Tangerang 15227</t>
  </si>
  <si>
    <t>506</t>
  </si>
  <si>
    <t>01.001.076.7-054.000</t>
  </si>
  <si>
    <t>29 Jun 1994</t>
  </si>
  <si>
    <t>PTJaya Real Property Tbk (IDX: JRPT) bergerak dalam pengembangan kawasan perumahan di Jakarta Selatan dan Tangerang dan mengelola properti komersial. Kegiatan usaha meliputi; akuisisi lahan, pengembang real estat, penyewaan pusat perbelanjaan ke proyek Bintaro Jaya, Graha Raya, Pusat Perdagangan Bintaro, Plaza Bintaro Jaya, Plaza Slipi Jaya, Pasar Senen V, Pusat Grosir Senen Jaya, Jembatan Multiguna Senen Jaya, Bintaro Jaya Xchange, Pasar Modern dan Pengelola Kawasan Bintaro dan berinvestasi pada anak perusahaan dan perusahaan asosiasi. Perusahaan ini merupakan anggota Grup Pembangunan Jaya dan mulai beroperasi secara komersial pada tahun 1980. Perusahaan resmi listing di BEI pada tanggal 29 Juni 1994 dan beralamat di CBD Emerald Blok CE/A No. 01, Boulevard Bintaro Jaya, Tangerang 15227.</t>
  </si>
  <si>
    <t>021 - 745 3333</t>
  </si>
  <si>
    <t>25 May 1979</t>
  </si>
  <si>
    <t>corporate@jayareal.co.id</t>
  </si>
  <si>
    <t>JSKY</t>
  </si>
  <si>
    <t>Sky Energy Indonesia Tbk.</t>
  </si>
  <si>
    <t>Peralatan Energi Alternatif</t>
  </si>
  <si>
    <t>Electronics</t>
  </si>
  <si>
    <t>(021) 7262081</t>
  </si>
  <si>
    <t>Kartika Perdana Sari // corporate@sky-energy.co.id // (021) 86863335</t>
  </si>
  <si>
    <t>www.sky-energy.co.id</t>
  </si>
  <si>
    <t>Graha Mas Fatmawati B10, Jln. RS Fatmawati No. 71 RT/RW 002/005 Kel. Cipete Utara Kec. Kebayoran Baru Jakarta Selatan</t>
  </si>
  <si>
    <t>02.846.089.7-019.000</t>
  </si>
  <si>
    <t>28 Mar 2018</t>
  </si>
  <si>
    <t>PT Sky Energy Indonesia Tbk (IDX: JSKY) bergerak di industri mesin pembangkit listrik. Perusahaan adalah produsen energi surya dan memiliki pabrik sel surya pertama di Indonesia yang berlokasi di Wanaherang, Gunung Putri, Kab. Bogor. Saat ini, perusahaan mayoritas mengekspor produk panel surya secara ritel, dengan tujuan ekspor adalah ke Amerika Serikat. Perusahaan adalah satu-satunya eksportir panel surya asal Indonesia ke Amerika Serikat. Selain itu, perusahaan juga menyasar pasar ritel lokal. Perusahaan resmi listing di BEI pada tanggal 28 Maret 2018 dan beralamat di Graha Mas Fatmawati B10, Jln. RS Fatmawati No. 71 RT/RW 002/005 Kel. Cipete Utara Kec. Kebayoran Baru Jakarta Selatan.</t>
  </si>
  <si>
    <t>(021) 7223140</t>
  </si>
  <si>
    <t>corporate@sky-energy.co.id</t>
  </si>
  <si>
    <t>JSMR</t>
  </si>
  <si>
    <t>Jasa Marga (Persero) Tbk.</t>
  </si>
  <si>
    <t>021 - 8413630  021 - 8413526</t>
  </si>
  <si>
    <t>Mohammad Sofyan // sekper@jasamarga.co.id mohammad.sofyan@jasamarga.co.id // +6221-8413526 +6221-8413630</t>
  </si>
  <si>
    <t>www.jasmarga.com</t>
  </si>
  <si>
    <t>Plaza Tol Taman Mini Indonesia Indah   Jakarta 13550</t>
  </si>
  <si>
    <t>5443</t>
  </si>
  <si>
    <t>01.001.675.6-051.000</t>
  </si>
  <si>
    <t>12 Nov 2007</t>
  </si>
  <si>
    <t>PT Jasa Marga Tbk (IDX: JSMR) adalah Badan Usaha Milik Negara (BUMN) Indonesia yang bergerak di bidang penyedia layanan jalan tol dan bisnis terkait lainnya. Perusahaan mulai beroperasi secara komersial pada tahun 1978. Perusahaan ini didukung oleh anak perusahaan yang juga bergerak dalam bidang penguasaan jalan tol. Perusahaan resmi listing di BEI pada tanggal 12 November 2007 dan beralamat di Plaza Tol Taman Mini Indonesia Indah Jakarta 13550.</t>
  </si>
  <si>
    <t>021 - 8413540</t>
  </si>
  <si>
    <t>01 March 1978</t>
  </si>
  <si>
    <t>jasmar@jasamarga.com</t>
  </si>
  <si>
    <t>JSPT</t>
  </si>
  <si>
    <t>Jakarta Setiabudi Internasional Tbk.</t>
  </si>
  <si>
    <t>(021) 2520534, (021) 2521778</t>
  </si>
  <si>
    <t>Asan Effendy // corp_sec@jsi.co.id dan asan.effendy@jsi.co.id // 252-1778, 522-0568</t>
  </si>
  <si>
    <t>www.jsi.co.id</t>
  </si>
  <si>
    <t>Gedung Setiabudi 2, Lt.3a, Ruang 3a01,   Jl. H.R. Rasuna Said  Jakarta</t>
  </si>
  <si>
    <t>321</t>
  </si>
  <si>
    <t>01.002.883.5-054.000</t>
  </si>
  <si>
    <t>12 Jan 1998</t>
  </si>
  <si>
    <t>PT Jakarta Setiabudi Internasional Tbk (IDX: JSPT) didirikan pada tahun 1975, adalah perusahaan investasi real estate dan merupakan Operating Holding Company yang berkonsentrasi di bidang properti dan perhotelan. Perusahaan bergerak dalam bidang kepemilikan, pengelolaan, penyewaan dan penjualan gedung perkantoran, penginapan (hotel), townhouses, real estat, pusat perbelanjaan dan apartemen, baik yang dilakukan oleh Perusahaan maupun dengan pihak lain. Perusahaan mulai beroperasi secara komersial pada tahun 1977 dan resmi listing di BEI pada tanggal 12 Januari 1998 dan beralamat di Gedung Setiabudi 2, Lt. 3a, Ruang 3a01, Jl. H. R. Rasuna Said, Jakarta Selatan.</t>
  </si>
  <si>
    <t>(021) 5207511, (021) 5255803</t>
  </si>
  <si>
    <t>02 July 1975</t>
  </si>
  <si>
    <t>corp_sec@jsi.co.id</t>
  </si>
  <si>
    <t>JTPE</t>
  </si>
  <si>
    <t>Jasuindo Tiga Perkasa Tbk.</t>
  </si>
  <si>
    <t>Percetakan Komersial</t>
  </si>
  <si>
    <t>(031) 891-0919</t>
  </si>
  <si>
    <t>Drs. Lukito Budiman // lukito@jasuindo.co.id // 031 891 0919</t>
  </si>
  <si>
    <t>www.jasuindo.co.id</t>
  </si>
  <si>
    <t>Jl. Raya Betro No. 21 Sedati - Sidoarjo</t>
  </si>
  <si>
    <t>638</t>
  </si>
  <si>
    <t>01.531.261.4-054.000</t>
  </si>
  <si>
    <t>16 Apr 2002</t>
  </si>
  <si>
    <t>PT Jasuindo Tiga Perkasa Tbk (IDX: JTPE) perusahaan dan entitas anak bergerak dalam bidang penyediaan solusi percetakan sekuriti baik dokumen, label dan hologram, teknologi kartu yaitu kartu pembayaran (VISA &amp; Master), kartu sekuriti, kartu reguler dan Biro Personalisasi, percetakan komersial berupa dokumen bisnis, promoplus, gameplus, dan label premium serta penyediaan teknologi informasi. Perusahaan resmi listing di BEI pada tanggal 16 April 2002 dan beralamat di Jl. Raya Betro No. 21 Sedati – Sidoarjo.</t>
  </si>
  <si>
    <t>(031) 891-0928</t>
  </si>
  <si>
    <t>10 November 1990</t>
  </si>
  <si>
    <t>corporate.secretary@jasuindo.co.id</t>
  </si>
  <si>
    <t>KAEF</t>
  </si>
  <si>
    <t>Kimia Farma Tbk.</t>
  </si>
  <si>
    <t>021-38477709</t>
  </si>
  <si>
    <t>Ganti Winarno Putro // corsec@kimiafarma.co.id // 0213847709</t>
  </si>
  <si>
    <t>http://www.kimiafarma.co.id</t>
  </si>
  <si>
    <t>Jalan Veteran No. 9, Jakarta 10110</t>
  </si>
  <si>
    <t>5597</t>
  </si>
  <si>
    <t>01.001.627.7-051.000</t>
  </si>
  <si>
    <t>04 Jul 2001</t>
  </si>
  <si>
    <t>PT Kimia Farma Tbk (IDX: KAEF) adalah perusahaan perawatan kesehatan terpadu. Perusahaan ini bergerak dalam bidang produksi, pengolahan, pemasaran, dan pendistribusian bahan kimia, farmasi, biologis, dan bahan lainnya di Indonesia. Resmi listing di BEI pada tanggal 04 Juli 2001 dan beralamat di Jalan Veteran No. 9, Jakarta 10110.</t>
  </si>
  <si>
    <t>021-3454338, 3454339,</t>
  </si>
  <si>
    <t>16 August 1971</t>
  </si>
  <si>
    <t>ipo@kimiafarma.co.id</t>
  </si>
  <si>
    <t>KARW</t>
  </si>
  <si>
    <t>ICTSI Jasa Prima Tbk.</t>
  </si>
  <si>
    <t>+62 21 65314710</t>
  </si>
  <si>
    <t>Inessa Anjani // ianjani@ictsi.com // (6221) 65314710</t>
  </si>
  <si>
    <t>www.ijp.co.id</t>
  </si>
  <si>
    <t>Graha Kirana 7th Fl. Suite 701 Jalan Yos Sudarso No. 88, Jakarta Utara 14350, Indonesia</t>
  </si>
  <si>
    <t>01.000.763.1-054.000</t>
  </si>
  <si>
    <t>20 Des 2008</t>
  </si>
  <si>
    <t>PT ICTSI JASA PRIMA Tbk (IDX: KARW) Perusahaan berdiri sejak 1973. Dalam perjalanannya, perusahaan beberapa kali berganti nama. Saat ini, perusahaan bergerak dalam bidang pengembangan, konstruksi dan pengoperasian fasilitas infrastruktur maritim dan layanan terkait. Perusahaan resmi listing di BEI pada tanggal 20 Desember 1994 dan beralamat di Graha Kirana 7th Fl. Suite 701 Jalan Yos Sudarso No. 88, Jakarta Utara 14350, Indonesia.</t>
  </si>
  <si>
    <t>+62 21 65314711</t>
  </si>
  <si>
    <t>18 February 1978</t>
  </si>
  <si>
    <t>wsitumeang@ictsi.com</t>
  </si>
  <si>
    <t>KAYU</t>
  </si>
  <si>
    <t>Darmi Bersaudara Tbk.</t>
  </si>
  <si>
    <t>Jl. Nginden Intan Barat V Blok C4/10 Surabaya, Jawa Timur, 60118</t>
  </si>
  <si>
    <t>+62 31 596 7274</t>
  </si>
  <si>
    <t>Abdul Haris Nofianto // corporate.secretary@darbewood.com // (031) 99660111 / 0812 320 7903</t>
  </si>
  <si>
    <t>http://darbewood.com/</t>
  </si>
  <si>
    <t>03.071.048.7-606.000</t>
  </si>
  <si>
    <t>04-July-2019</t>
  </si>
  <si>
    <t>PT Darmi Bersaudara Tbk (IDX: KAYU) perusahaan bergerak dalam bidang usaha meliputi perdagangan, pengangkutan, pembangunan, jasa, pertanian, perbengkelan, dan percetakan. Sejak Januari 2017, kegiatan utama perusahaan adalah menjalankan usaha dalam bidang perdagangan produk kayu olahan, sedangkan sebelum Januari 2017 adalah perdagangan ayam karkas. Perusahaan memulai operasi komersialnya pada tahun 2010. Merek dagangperusahaan adalah “Darbe Wood”. Perusahaan resmi listing di BEI pada tanggal 04 Juli 2019 dan beralamat di Jl. Nginden Intan Barat V Blok C4/10 Surabaya, Jawa Timur, 60118.</t>
  </si>
  <si>
    <t>corporate.secretary@darbewood.com</t>
  </si>
  <si>
    <t>KBAG</t>
  </si>
  <si>
    <t>Karya Bersama Anugerah Tbk.</t>
  </si>
  <si>
    <t>PAM Tower, Lantai 8 Balikpapan Superblock Jl Jend. Sudirman no 47, Balikpapan Kalimantan Timur 76114</t>
  </si>
  <si>
    <t>(0542) 765888, 8820 388</t>
  </si>
  <si>
    <t>Firi Dina Hariyati // corsec@kbag.co.id // (0542) 765888, 8820 388</t>
  </si>
  <si>
    <t>https://kbag.co.id/</t>
  </si>
  <si>
    <t>66.933.623.2-721.000</t>
  </si>
  <si>
    <t>8-Apr-2020</t>
  </si>
  <si>
    <t>PT Karya Bersama Anugerah Tbk (IDX: KBAG) didirikan pada tanggal 14 Februari 2014. Perusahaan bergerak dalam bidang pengembangan real estat baik secara langsung maupun melalui entitas anak. Perusahaan memulai operasi komersial pada tahun 2015. Perusahaan telah mengembangkan kawasan rumah di Balikpapan dengan nama Rumah Kota Green Valley. Perusahaan resmi listing di BEI pada tanggal 08 April 2020 dan beralamat di PAM Tower, Lantai 8 Balikpapan Superblock Jl Jend. Sudirman no 47, Balikpapan Kalimantan Timur 76114.</t>
  </si>
  <si>
    <t>(0542) 8820 399</t>
  </si>
  <si>
    <t>corsec@kbag.co.id</t>
  </si>
  <si>
    <t>KBLI</t>
  </si>
  <si>
    <t>KMI Wire &amp; Cable Tbk.</t>
  </si>
  <si>
    <t>021-4601733</t>
  </si>
  <si>
    <t>Made Yudana // madeyudana@kmi.co.id // 021-4601733 Ext. 340</t>
  </si>
  <si>
    <t>www.kmi.co.id</t>
  </si>
  <si>
    <t>Jl. Raya Bekasi KM 23,1 Cakung Jakarta Timur 13910 Telp. 021-4601733 Fax. 021-4610593</t>
  </si>
  <si>
    <t>01.000.177.4-054.000</t>
  </si>
  <si>
    <t>06 Jul 1992</t>
  </si>
  <si>
    <t>PT KMI Wire and Cable Tbk (IDX: KBLI) bergerak di bidang pembuatan kabel listrik, kabel dan kawat komunikasi dan telekomunikasi, baik yang terinsulasi maupun non-insulasi, serta asesoris lainnya dan semua jenis kabel, baik yang terinsulasi maupun tidak, dan suku cadang serta komponen kabel dan kawat listrik. Perusahaan mulai beroperasi secara komersial pada tahun 1974. Perusahaan resmi listing di BEI pada tanggal 06 Juli 1992 dan beralamat di Jl. Raya Bekasi KM 23, 1 Cakung, Jakarta Timur 13910.</t>
  </si>
  <si>
    <t>021-4610593</t>
  </si>
  <si>
    <t>19 January 1972</t>
  </si>
  <si>
    <t>kmi@kmi.co.id ; asepkusno@kmi.co.id</t>
  </si>
  <si>
    <t>KBLM</t>
  </si>
  <si>
    <t>Kabelindo Murni Tbk.</t>
  </si>
  <si>
    <t>021-460-9065, 460-9550</t>
  </si>
  <si>
    <t>Intan Eka Dewi // intan@kabelindo.co.id // 021-4609065</t>
  </si>
  <si>
    <t>www.kabelindo.co.id</t>
  </si>
  <si>
    <t>Jl. Rawagirang No. 2, Kawasan Industri Pulogadung, Jakarta Timur</t>
  </si>
  <si>
    <t>283</t>
  </si>
  <si>
    <t>01.002.962.7-054.000</t>
  </si>
  <si>
    <t>01 Jun 1992</t>
  </si>
  <si>
    <t>PT Kabelindo Murni Tbk (IDX: KBLM) Perusahaan ini didirikan pada tahun 1982. Perusahaan bergerak dalam bidang pembuatan kabel listrik, telepon kabel dan peralatan kabel dengan merek "Kabelindo". Perusahaan mulai beroperasi secara komersial pada tahun 1979. Perusahaan resmi listing di BEI pada tanggal 01 Juni 1992 dan beralamat di Jl. Rawagirang No. 2, Kawasan Industri Pulogadung, Jakarta Timur.</t>
  </si>
  <si>
    <t>021-460-9064, 460-4271</t>
  </si>
  <si>
    <t>11 October 1979</t>
  </si>
  <si>
    <t>corsec@kabelindo.co.id</t>
  </si>
  <si>
    <t>KBLV</t>
  </si>
  <si>
    <t>First Media Tbk.</t>
  </si>
  <si>
    <t>(021) 5577727; 5278811</t>
  </si>
  <si>
    <t>Shinta Melani Paruntu // corporate.secretary@firstmedia.com // 5577727</t>
  </si>
  <si>
    <t>: http://www.firstmedia.co.id</t>
  </si>
  <si>
    <t>Gedung BeritaSatu Plaza, Lantai 4, Suite 401, Jl. Jend. Gatot Subroto Kav. 35 - 36, Jakarta 12950</t>
  </si>
  <si>
    <t>449</t>
  </si>
  <si>
    <t>01.707.304.0-054.000</t>
  </si>
  <si>
    <t>25 Feb 2000</t>
  </si>
  <si>
    <t>PT First Media Tbk (IDX: KBLV) perusahaan menyediakan jasa layanan internet pita lebar, televisi kabel dan komunikasi data yang secarakeseluruhan diperkenalkan sebagai "Triple Play". Perusahaan mulai beroperasi secara komersial pada tanggal 1 Maret 1999. Perusahaan merupakan bagian dari unit bisnis Lippo Group. Perusahaan resmi listing di BEI pada tanggal 25 Februari 2000 dan beralamat kantor di Gedung BeritaSatu Plaza, Lantai 4, Suite 401, Jl. Jend. Gatot Subroto Kav. 35 - 36, Jakarta 12950.</t>
  </si>
  <si>
    <t>(021) 5278833; 5278822</t>
  </si>
  <si>
    <t>06 January 1994</t>
  </si>
  <si>
    <t>corporate.secretary@firstmedia.com</t>
  </si>
  <si>
    <t>KBRI</t>
  </si>
  <si>
    <t>Kertas Basuki Rachmat Indonesia Tbk.</t>
  </si>
  <si>
    <t>(021)  29634985  (021)  29634986</t>
  </si>
  <si>
    <t>Henry Priyantoro // corsec@kbri.co.id // (021) 29634985</t>
  </si>
  <si>
    <t>www.kbri.co.id</t>
  </si>
  <si>
    <t>Gedung Antam Office Park Tower B, Lantai 11 JL. Letjen TB. Simatupang No. 1 RT.010/04 Tanjung Barat</t>
  </si>
  <si>
    <t>577</t>
  </si>
  <si>
    <t>01.312.917.6-054.000</t>
  </si>
  <si>
    <t>11 Jul 2008</t>
  </si>
  <si>
    <t>PT Kertas Basuki Rachmat Indonesia Tbk (IDX: KBRI) bergerak di bidang pembuatan kertas, produk kertas, kemasan, dan lain-lain. Perusahaan resmi listing di BEI pada tanggal 11 Juli 2008 dan beralamat di Gedung GKM Green Tower, Lantai 19 unit 1908 Jl. TB. Simatupang Kav 89G RT010/02, Kebagusan, Jakarta Selatan.</t>
  </si>
  <si>
    <t>(021)  29634987</t>
  </si>
  <si>
    <t>14 February 1978</t>
  </si>
  <si>
    <t>corsec@kbri.co.id</t>
  </si>
  <si>
    <t>KDSI</t>
  </si>
  <si>
    <t>Kedawung Setia Industrial Tbk.</t>
  </si>
  <si>
    <t>(031) 7661983</t>
  </si>
  <si>
    <t>R. Koorniagung T. Purwo // koorniagung@kedawungsetia.com // 031 7661971</t>
  </si>
  <si>
    <t>Jl.Mastrip 862  Warugunung-Karangpilang  Surabaya</t>
  </si>
  <si>
    <t>1829</t>
  </si>
  <si>
    <t>01.132.928.1-054.000</t>
  </si>
  <si>
    <t>29 Jul 1996</t>
  </si>
  <si>
    <t>PT Kedawung Setia Industrial Tbk (IDX: KDSI) bergerak dalam bidang pembuatan enamel, aluminium, dan barang plastik dan kerajinan logam, yang terutama merupakan peralatan dapur rumah tangga yang dioperasikan dengan listrik. Perusahaan memulai produksi komersialnya pada tahun 1975. Perusahaan resmi listing di BEI pada tanggal 29 Juli 1996 dan beralamat di Jl. Mastrip 862 Warugunung-Karangpilang Surabaya.</t>
  </si>
  <si>
    <t>(031) 7661981</t>
  </si>
  <si>
    <t>09 January 1973</t>
  </si>
  <si>
    <t>corsec@kdsi-ind.com</t>
  </si>
  <si>
    <t>KDTN</t>
  </si>
  <si>
    <t>Puri Sentul Permai Tbk.</t>
  </si>
  <si>
    <t>Jl. Surya Raya, Kav. Commercial Area 1 Olympic CBD Sentul, Desa Sentul Kecamatan Babakan Madang, Kabupaten Bogor 16810</t>
  </si>
  <si>
    <t>(021) 8790 5100</t>
  </si>
  <si>
    <t>Aan Rohanah // corsec@kedaton8.com // 021 87905100</t>
  </si>
  <si>
    <t>https://kedaton8.com/</t>
  </si>
  <si>
    <t>98</t>
  </si>
  <si>
    <t>21.044.433.7-403.000</t>
  </si>
  <si>
    <t>09 November 2022</t>
  </si>
  <si>
    <t>PT Puri Sentul Permai Tbk (IDX: KDTN) Perseroan didirikan dengan nama PT Puri Sentul Permai tahun 2008. Perseroan memiliki kegiatan usaha utama pada bidang jasa akomodasi industri perhotelan, dimana Perseroan merupakan pemilik langsung dari usaha hotel dengan nama Kedaton 8 Hotel, Restaurant &amp; Business Lounge yang berlokasi di Kawasan Olympic CBD - Sentul, Kabupaten Bogor.  Pada awal tahun 2022, Perseroan melebarkan segmen bisnis baru yaitu dengan mendirikan Fu Hotpot &amp; Grill yang berlokasi di kawasan yang sama dengan Hotel Perseroan. Saat ini, Perseroan juga memiliki 1 (satu) K8 Xpress Hotel yang berlokasi di rest area KM 19, ruas tol Jakarta – Cikampek dengan konsep short term stay dan berbasis teknologi. Perseroan resmi listing di BEI pada tanggal 09 November 2022 dan beralamat kantor pusat di Jl. Surya Raya, Kav. Commercial Area 1 Olympic CBD Sentul, Desa Sentul Kecamatan Babakan Madang, Kabupaten Bogor 16810</t>
  </si>
  <si>
    <t>(021) 8790 5200</t>
  </si>
  <si>
    <t>8 Juli 2008</t>
  </si>
  <si>
    <t>corsec@kedaton8.com</t>
  </si>
  <si>
    <t>KEEN</t>
  </si>
  <si>
    <t>Kencana Energi Lestari Tbk.</t>
  </si>
  <si>
    <t>Kencana Tower Lantai 11, Kebon Jeruk Business Park Jl. Raya Meruya Ilir No.88 Jakarta Barat 11620, Indonesia</t>
  </si>
  <si>
    <t>58900971</t>
  </si>
  <si>
    <t>Giat Widjaja // corporate.secretary@kencanaenergy.com // 58900791</t>
  </si>
  <si>
    <t>https://www.kencanaenergy.com/</t>
  </si>
  <si>
    <t>02.750.932.2-086.000</t>
  </si>
  <si>
    <t>02-Sep-2019</t>
  </si>
  <si>
    <t>PT Kencana Energi Lestari Tbk (IDX: KEEN) didirikan dengan nama awal PT. Citra Alam Pratama pada tanggal 5 Mei 2008. Kemudian nama Perusahaan berubah menjadi PT. Kencana Energi Lestari pada tanggal 10 September 2018. Ruang lingkup kegiatan Perusahaan adalah dalam bidang jasa, ketenagalistrikan, pembangunan, perdagangan, perindustrian, investasi danpengangkutan. Perusahaan memulai usaha komersial pada tahun 2008. Perusahaan telah mengoperasikan hydropower plant di Sumatera Utara yaitu PLTA Pakkat melalui PT. Energi Sakti Sentosa dan hydropower plant di Bengkulu yaitu PLTA Air Putih melalui PT. Bangun Tirta Lestari. Perusahaan resmi listing di BEI pada tanggal 02 September 2019 dan beralamat di Kencana Tower Lantai 11, Kebon Jeruk Business Park, Jl. Raya Meruya Ilir No. 88, Jakarta Barat 11620.</t>
  </si>
  <si>
    <t>3857686</t>
  </si>
  <si>
    <t>corporate.secretary@kencanaenergy.co.id</t>
  </si>
  <si>
    <t>KEJU</t>
  </si>
  <si>
    <t>Mulia Boga Raya Tbk.</t>
  </si>
  <si>
    <t>Kawasan Bekasi International Industrial Estate Jalan Inti Raya II Blok C.7 No. 5-A Cibatu Cikarang Selatan - Bekasi</t>
  </si>
  <si>
    <t>021 – 8990 8468</t>
  </si>
  <si>
    <t>Fridolina Alexandra Liliana // corp.secretary@prochiz.co.id // 021 – 8990 8468</t>
  </si>
  <si>
    <t>http://www.prochiz.com/</t>
  </si>
  <si>
    <t>02.589.590.5-431.00</t>
  </si>
  <si>
    <t>25-Nov-2019</t>
  </si>
  <si>
    <t>PT Mulia Boga Raya Tbk (IDX: KEJU) didirikan pada tanggal 25 Agustus 2006. Kegiatan Perusahaan adalah sebagai produsen dalam industri pemrosesan keju dengan merk keju “Prochiz”. Perusahaan memulai kegiatan usaha komersialnya pada bulan Juli 2008. Perusahaan resmi listing di BEI pada tanggal 25 November 2019 dan beralamat di Kawasan Bekasi International Industrial Estate Jalan Inti Raya II Blok C. 7 No. 5-A Cibatu Cikarang Selatan – Bekasi.</t>
  </si>
  <si>
    <t>021 – 8990 8485</t>
  </si>
  <si>
    <t>corp.secretary@prochiz.co.id</t>
  </si>
  <si>
    <t>KETR</t>
  </si>
  <si>
    <t>Ketrosden Triasmitra Tbk.</t>
  </si>
  <si>
    <t>Gedung Meta Epsi Lantai 2 Jl. Mayjend D.I. Panjaitan Kav. 2, Jakarta Timur</t>
  </si>
  <si>
    <t>(021) 22085100</t>
  </si>
  <si>
    <t>Ikhsan Triyanto  // ikhsan.triyanto@triasmitra.com // 087888881072</t>
  </si>
  <si>
    <t>https://www.triasmitra.com/</t>
  </si>
  <si>
    <t>80</t>
  </si>
  <si>
    <t>01.674.225.6-015.000</t>
  </si>
  <si>
    <t>10 November 2022</t>
  </si>
  <si>
    <t>PT Ketrosden Triasmitra Tbk (IDX: KETR) Perseroan mulai beroperasi sejak 2014. Kegiatan usaha yang dijalankan Perseroan saat ini adalah sebagai perusahaan infrastruktur jaringan telekomunikasi, jasa pemeliharaan dan pengelolaan kabel komunikasi, dan menjual sistem komunikasi kabel serat optik laut dan terestrial (darat). Perseroan resmi listing di BEI pada tanggal 10 November 2022 dan beralamat kantor pusat di Gedung Meta Epsi Lantai 2 Jl. Mayjend D.I. Panjaitan Kav. 2, Jakarta Timur</t>
  </si>
  <si>
    <t>(021) 22085151</t>
  </si>
  <si>
    <t>25 November 1994</t>
  </si>
  <si>
    <t>hq@triasmitra.com</t>
  </si>
  <si>
    <t>KIAS</t>
  </si>
  <si>
    <t>Keramika Indonesia Assosiasi Tbk.</t>
  </si>
  <si>
    <t>(021) 3506227</t>
  </si>
  <si>
    <t>Verawaty Trisno Hadijanto // corsec@kiaceramics.com // 3862322</t>
  </si>
  <si>
    <t>www.kiaceramics.com</t>
  </si>
  <si>
    <t>Cowell Tower, Lantai 2 Jl. Senen Raya No.135 Jakarta Pusat 10410</t>
  </si>
  <si>
    <t>01.001.688.9-054.000</t>
  </si>
  <si>
    <t>PT Keramika Indonesia Assosiasi Tbk (IDX: KIAS) didirikan pada tahun 1953. Perusahaan bergerak di bidang pembuatan dan distribusi produk keramik. Produk perusahaan dengan merek dagang "KIA" untuk segmenkonsumen kelas atas, "Impresso" untuk pasar kelas menengah dan "Spectra" untuk segmen kelas bawah. Selain itu, perusahaan juga mengeluarkan produk "KIA Roof" dan "KIA Ceiling Brick". Produk perusahaan dipasarkan secara lokal dan juga diekspor ke beberapa negara di Asia, Eropa dan Amerika Serikat. Perusahaan resmi listing di BEI pada tanggal 08 Desember 1994 dan beralamat kantor di Graha Mobisel, Lantai 3 Jl. Buncit Raya No. 139 Kalibata, Pancoran, Jakarta Selatan 12740.</t>
  </si>
  <si>
    <t>(021) 3862374</t>
  </si>
  <si>
    <t>28 November 1968</t>
  </si>
  <si>
    <t>corsec@kiaceramics.com</t>
  </si>
  <si>
    <t>KICI</t>
  </si>
  <si>
    <t>Kedaung Indah Can Tbk</t>
  </si>
  <si>
    <t>Perlengkapan Rumah Tangga</t>
  </si>
  <si>
    <t>Surabaya</t>
  </si>
  <si>
    <t>(031) 8700088</t>
  </si>
  <si>
    <t>Ing Hidayat Karnadi // kedawung@sby.centrin.net.id // (031) 8700088</t>
  </si>
  <si>
    <t>Jl. Raya Rungkut 15 - 17,   Surabaya 60293</t>
  </si>
  <si>
    <t>1165</t>
  </si>
  <si>
    <t>01.133.212.9-054.000</t>
  </si>
  <si>
    <t>28 Okt 1993</t>
  </si>
  <si>
    <t>PT Kedaung Indah Can Tbk (IDX: KICI) bergerak di bidang pembuatan alat- alat dapur yang terbuat dari logam dan produk sejenis, dan pembuatan kaleng dan produk sejenis. Perusahaan ini tergabung dalam Kedaung Group. Perusahaan resmi listing di BEI pada tanggal 28 Oktober 1993 dan beralamat di Jl. Raya Rungkut 15- 17, Surabaya 60293.</t>
  </si>
  <si>
    <t>(031) 8705212</t>
  </si>
  <si>
    <t>11 January 1974</t>
  </si>
  <si>
    <t>kedawung@sby.centrin.net.id</t>
  </si>
  <si>
    <t>KIJA</t>
  </si>
  <si>
    <t>Kawasan Industri Jababeka Tbk.</t>
  </si>
  <si>
    <t>Bekasi, Jawa Barat</t>
  </si>
  <si>
    <t>5727337</t>
  </si>
  <si>
    <t>Budianto Liman // secr_ckr@jababeka.com // 5727337</t>
  </si>
  <si>
    <t>www.jababeka.com</t>
  </si>
  <si>
    <t>Menara Batavia Lt. 25  Jl. K.H. Mas Mansyur Kav. 126  Jakarta 10220</t>
  </si>
  <si>
    <t>502</t>
  </si>
  <si>
    <t>01.067.835.7-054.000</t>
  </si>
  <si>
    <t>PT Kawasan Industri Jababeka Tbk (IDX: KIJA) bergerak dalam bidang pengembangan dan penjualan kawasan industri serta fasilitas dan layanan terkait, antara lain; perumahan, apartemen, gedung perkantoran, pusat perbelanjaan, pengembangan dan pemasangan instalasi pengolahan air, pengolahan air limbah, telepon, listrik dan fasilitas lainnya untuk mendukung kawasan industry. Selain itu, perusahaan menyediakan fasilitas olah raga dan rekreasi, dan juga ekspor dan impor barang untuk usaha terkait dengan pengembangan dan pengelolaan kawasan industri. Perusahaan mulai beroperasi secara komersial pada tahun 1990. Perusahaan resmi listing di BEI pada tanggal 10 Januari 1995 dan beralamat di Menara Batavia Lt. 25 Jl. K. H. Mas Mansyur Kav. 126 Jakarta 10220.</t>
  </si>
  <si>
    <t>5727279</t>
  </si>
  <si>
    <t>12 January 1989</t>
  </si>
  <si>
    <t>secr_ckr@jababeka.com</t>
  </si>
  <si>
    <t>KING</t>
  </si>
  <si>
    <t>Hoffmen Cleanindo Tbk.</t>
  </si>
  <si>
    <t>Jasa Personalia</t>
  </si>
  <si>
    <t>Jl. Raya Jembatan Tiga No. 8 Penjaringan Jakarta Utara 14440</t>
  </si>
  <si>
    <t>021-6628126</t>
  </si>
  <si>
    <t>Meliza Laudy Oktaviani // corsec@hoffmen.co.id // 021-6628126</t>
  </si>
  <si>
    <t>https://www.hoffmen.co.id</t>
  </si>
  <si>
    <t>2262</t>
  </si>
  <si>
    <t>02.681.981.3-041.000</t>
  </si>
  <si>
    <t>16-Februari-2023</t>
  </si>
  <si>
    <t>PT Hoffmen Cleanindo Tbk (IDX : KING) perseroan yang berdiri sejak 2008 ini bergerak dalam bidang usaha Jasa Cleaning Service, Security, Washroom Hygiene, Labour Supply dan Parkir melalui Perusahaan Anak. Perseroan resmi listing di BEI tanggal 16 Februari 2023 dan beralamat di Jl. Raya Jembatan Tiga No. 8 Penjaringan Jakarta Utara 14440</t>
  </si>
  <si>
    <t>021-6629030</t>
  </si>
  <si>
    <t>11-Januari-2008</t>
  </si>
  <si>
    <t>corsec@hoffmen.co.id</t>
  </si>
  <si>
    <t>KINO</t>
  </si>
  <si>
    <t>Kino Indonesia Tbk.</t>
  </si>
  <si>
    <t>021-80821100</t>
  </si>
  <si>
    <t>Budi Mulyono // budi.muljono@kino.co.id // 021-80821100</t>
  </si>
  <si>
    <t>www.kino.co.id</t>
  </si>
  <si>
    <t>Kino Tower Lt. 17 Jl. Jalur Sutera Boulevard No. 01 Panunggangan Timur, Pinang Kota Tangerang 15143</t>
  </si>
  <si>
    <t>01.853.207.7-441.000</t>
  </si>
  <si>
    <t>11 Des 2015</t>
  </si>
  <si>
    <t>PT Kino Indonesia Tbk (IDX: KINO) bergerak dalam kegiatan produksi dan distribusi barang konsumsi terpadu dengan produk seperti body care, makanan dan minuman, dan farmasi. Saat ini, perusahaan memiliki 19 merek dengan 16 kategori produk, dimana beberapa di antaranya berhasil mendapatkan pilihan merek teratas di kalangan konsumen. Perusahaan juga memiliki joint venture dengan Morinaga &amp; Company Limited dari Jepang untuk mengembangkan bisnis mereka di Indonesia dengan nama PT. Morinaga Kino Indonesia, yang resmi dibentuk pada 2013. Perusahaan resmi listing di BEI pada tanggal 11 Desember 2015 dan beralamat di Kino Tower Lt. 17 Jl. Jalur Sutera Boulevard No. 01 Panunggangan Timur, Pinang Kota Tangerang 15143.</t>
  </si>
  <si>
    <t>021-80821123</t>
  </si>
  <si>
    <t>08 February 1999</t>
  </si>
  <si>
    <t>budi.muljono@kino.co.id</t>
  </si>
  <si>
    <t>KIOS</t>
  </si>
  <si>
    <t>Kioson Komersial Indonesia Tbk.</t>
  </si>
  <si>
    <t>+62 21 30056255 / 30056284</t>
  </si>
  <si>
    <t>Creita Daniari //  corsec@kioson.com  //  021-30056255/30056284</t>
  </si>
  <si>
    <t>www.kioson.com</t>
  </si>
  <si>
    <t>AXA Tower Lt. 42 Jl. Professor Dr. Satrio Kav. 18 Karet Kuningan, Jakarta Selatan 12950</t>
  </si>
  <si>
    <t>73.560.773.1-029.000</t>
  </si>
  <si>
    <t>05 Okt 2017</t>
  </si>
  <si>
    <t>PT Kioson Komersial Indonesia Tbk (IDX: KIOS) adalah perusahaan berbasis teknologi online to offline (O2O) yang berfokus pada pengembangan UMKM dan toko kelontong di daerah-daerah dengan visi supaya masyarakat Indonesia bisa online sehingga membantu meningkatkan perekonomian mereka. Didirikan pada bulan Juni 2015 oleh para ahli di bidang e-commerce, telekomunikasi keuangan, dan merchandising, Kioson pertama kali diperkenalkan ke publik dengan meluncurkan beta-testing pada 300 tablet dengan aplikasi Kioson. Pada 2016, Kioson menjadi 10 Finalis Top di Piala Dunia Startup. Perusahaan resmi listing di BEI pada tanggal 05 Oktober 2017 dan beralamat di AXA Tower Lt. 42 Jl. Professor Dr. Satrio Kav. 18 Karet Kuningan, Jakarta Selatan 12950.</t>
  </si>
  <si>
    <t>+62 21 30056256</t>
  </si>
  <si>
    <t>Mei 2005</t>
  </si>
  <si>
    <t>corsec@kioson.com</t>
  </si>
  <si>
    <t>KJEN</t>
  </si>
  <si>
    <t>Krida Jaringan Nusantara Tbk.</t>
  </si>
  <si>
    <t>Jl Kramat Raya No. 140. RT.1/RW.1 Kelurahan Kenari,  Kecamatan Senen, Jakarta Pusat 10430</t>
  </si>
  <si>
    <t>31901010</t>
  </si>
  <si>
    <t>Alexander Raphael // corpsec@kjnx.id // 31901010</t>
  </si>
  <si>
    <t>https://www.kjn.id/</t>
  </si>
  <si>
    <t>01.877.001.6-023.000</t>
  </si>
  <si>
    <t>01-Jul-2019</t>
  </si>
  <si>
    <t xml:space="preserve"> PT Krida Jaringan Nusantara Tbk (IDX: KJEN) sebuah perusahaan jasa kurir dokumen yang dikenal dengan tagline “Kami Jagonya Ngirim” (www. kjn. id), telah beroperasi sejak1 Oktober 1998. Perusahaan membangun jasa kurir dan pengiriman barang dengan konsep B2B, beberapa pelanggannya adalah: BCA, BRI, Sunlife, Indosat, XL Axiata dan lain-lain. Perusahaan resmi listing di BEI pada tanggal 01 Juli 2019 dan beralamat di Jl Kramat Raya No. 140. RT. 1/RW. 1 Kelurahan Kenari, Kecamatan Senen, Jakarta Pusat 10430.</t>
  </si>
  <si>
    <t>31901331</t>
  </si>
  <si>
    <t>corpsec@kjnx.id</t>
  </si>
  <si>
    <t>KKES</t>
  </si>
  <si>
    <t>Kusuma Kemindo Sentosa Tbk.</t>
  </si>
  <si>
    <t>Green Ville Maisonette Blok FA / 12A Jakarta Barat, DKI Jakarta, 11510 - Indonesia</t>
  </si>
  <si>
    <t>(021) 5653736, 5640988</t>
  </si>
  <si>
    <t>Surjati Tanril // corsec@kusumakemindo.co.id // (021) 5653736, 5640988</t>
  </si>
  <si>
    <t>https://kks-chemicals.com</t>
  </si>
  <si>
    <t>Green Ville Maisonette Blok FA / 12A, Jakarta Barat, DKI Jakarta, 11510 - Indonesia</t>
  </si>
  <si>
    <t>01.358.034.5-038.000</t>
  </si>
  <si>
    <t>PT Kusuma Kemindo Sentosa Tbk (IDX: KKES), didirikan pada tahun 1990 di Jakarta, perusahaan bergerak di bidang usaha perdagangan besar bahan dan barang kimia. Selain itu, perseroan memiliki produk baru yang banyak digunakan di berbagai sektor industri manufaktur, antara lain; industri tekstil, industri plastik, cat, pipa kabel, dan lainnya. Perseroan resmi listing di BEI pada tanggal 08 Agustus 2022 dan beralamat di Green Ville Maisonette Blok FA / 12A Jakarta Barat, DKI Jakarta, 11510.</t>
  </si>
  <si>
    <t>corsec@kusumakemindo.co.id</t>
  </si>
  <si>
    <t>KKGI</t>
  </si>
  <si>
    <t>Resource Alam Indonesia Tbk.</t>
  </si>
  <si>
    <t>021-633-30-36</t>
  </si>
  <si>
    <t>Leny Siau Ching // corsec@raintbk.com;lenny899@centrin.net.id // 6333036</t>
  </si>
  <si>
    <t>www.raintbk.com</t>
  </si>
  <si>
    <t>Gedung Bumi Raya Utama Group Jl. Pembangunan I No. 3 Jakarta Pusat</t>
  </si>
  <si>
    <t>01.110.655.6-054.000</t>
  </si>
  <si>
    <t>01 Jul 1991</t>
  </si>
  <si>
    <t>PT Resource Alam Indonesia Tbk (IDX: KKGI) didirikan pada tahun 1981, pada awalnya bernama PT Kurnia Kapuas Utama Lem Industri (KKGI) dan terlibat dalam produksi perekat kayu. Pada tahun 2003, Perusahaan berganti nama menjadi PT Resource Alam Indonesia Tbk dan melakukan diversifikasi ke industri pertambangan batu bara. Sejak 2006, Perusahaan telah mengoperasikan 3 (tiga) lokasi penambangan di Simpang Pasir, Gunung Pinang, dan Bayur dari total area konsesi seluas 24. 477 hektar. Perusahaan resmi listing di BEI pada tanggal 01 Juli 1991 dan beralamat di Gedung Bumi Raya Utama Group Jl. Pembangunan I No. 3 Jakarta Pusat.</t>
  </si>
  <si>
    <t>021 - 6337006</t>
  </si>
  <si>
    <t>nfo@raintbk.com; investor.relations@raintbk.com</t>
  </si>
  <si>
    <t>KLAS</t>
  </si>
  <si>
    <t>Pelayaran Kurnia Lautan Semesta Tbk.</t>
  </si>
  <si>
    <t>Rukan Grand Puri Niaga Jl. Puri Kencana Blok K6 No 3-O Kel. Kembangan Selatan, Kec. Kembangan Kota Administrasi Jakarta Barat 11610</t>
  </si>
  <si>
    <t>(021) 5835 1606</t>
  </si>
  <si>
    <t>Eva Arnas Ernawati // corsec@pelayarankls.co.id // (021) 5835 1606</t>
  </si>
  <si>
    <t>https://www.pelayarankls.co.id</t>
  </si>
  <si>
    <t>53</t>
  </si>
  <si>
    <t>PT. Sharestar Indonesia.</t>
  </si>
  <si>
    <t>03.078.308.8-086.000</t>
  </si>
  <si>
    <t>12-Juni-2023</t>
  </si>
  <si>
    <t>PT Pelayaran Kurnia Lautan Semesta Tbk (IDX: KLAS) perseroan bergerak di bidang pelayaran angkutan laut dengan armada kapal tongkang. Saat ini Perseroan mengoperasikan 4 (empat) set armada tug boat dan tongkang. Adapun Perseroan melayani pengangkutan barang komoditas seperti pasir kuarsa, nikel dan sebagainya. Perseroan melalui perusahaan anak juga memiliki kegiatan usaha penggalian kuarsa, penjualan kaca lembaran, penyewaan alat berat, dan penyewaan dump truk untuk mendukung kegiatan operasional pertambangan. Perseroan resmi listing di BEI pada tanggal 12 Juni 2023 dan beralamat di Rukan Grand Puri Niaga Jl. Puri Kencana Blok K6 No 3-O Kel. Kembangan Selatan, Kec. Kembangan Kota Administrasi Jakarta Barat 11610</t>
  </si>
  <si>
    <t>(021) 5835 1607</t>
  </si>
  <si>
    <t>03-Oktober-2002</t>
  </si>
  <si>
    <t>corsec@pelayarankls.co.id</t>
  </si>
  <si>
    <t>KLBF</t>
  </si>
  <si>
    <t>Kalbe Farma Tbk.</t>
  </si>
  <si>
    <t>42873888</t>
  </si>
  <si>
    <t>Vidjongtius // Vidjongtius@kalbe.co.id // 428 73688</t>
  </si>
  <si>
    <t>www.kalbe.co.id</t>
  </si>
  <si>
    <t>Gedung KALBE Let.Jend Suprato Kav. 4  Jakarta</t>
  </si>
  <si>
    <t>10444</t>
  </si>
  <si>
    <t>01.001.836.4-092.000</t>
  </si>
  <si>
    <t>30 Jul 1991</t>
  </si>
  <si>
    <t>PT Kalbe Farma Tbk (IDX: KLBF) perusahaan bergerak di bidang pengembangan, pembuatan dan perdagangan sediaan farmasi termasuk obat-obatan dan produk kesehatan konsumen. Perusahaan mulai beroperasi secara komersial pada tahun 1966. Di pasar internasional, Perusahaan telah hadir di negara-negara ASEAN, Nigeria, dan Afrika Selatan, dan menjadi perusahaan produk kesehatan nasional yang dapat bersaing di pasar ekspor. Perusahaan resmi listing di BEI pada tanggal 30 Juli 1991 dan beralamat di Gedung KALBE Let.Jend Suprato Kav. 4 Jakarta.</t>
  </si>
  <si>
    <t>42873680</t>
  </si>
  <si>
    <t>10 September 1966</t>
  </si>
  <si>
    <t>info@kalbe.co.id</t>
  </si>
  <si>
    <t>KLIN</t>
  </si>
  <si>
    <t>Klinko Karya Imaji Tbk.</t>
  </si>
  <si>
    <t>Jl. Raya Driyorejo Km 25, Desa/Kelurahan Driyorejo, Kec. Driyorejo, Kab. Gresik Jawa Timur 61177, Indonesia</t>
  </si>
  <si>
    <t>(031) 7509833</t>
  </si>
  <si>
    <t>Iwan Iswandi // corsec@klinkoindonesia.com // (031) 99051416</t>
  </si>
  <si>
    <t>https://www.klinko.id/</t>
  </si>
  <si>
    <t>Jl. Raya Driyorejo Km 25, Desa/Kelurahan Driyorejo, Kec. Driyorejo, Kab. Gresik, Jawa Timur 61177, Indonesia</t>
  </si>
  <si>
    <t>80.590.328.3-642.000</t>
  </si>
  <si>
    <t>PT Klinko Karya Imaji Tbk (IDX: KLIN), berdiri sejak 2016, Perseroan bergerak dalam bidang produksi dan perdagangan produk alat-alat kebersihan seperti serbet, mop dan keset yang ramah lingkungan. Selain menjual produk-produk dengan brand sendiri yaitu “Klinko”, Perseroan juga memproduksi secara private label untuk beberapa perusahaan mulai dari dalam negeri hingga luar negeri. Perseroan melakukan penjualan secara langsung ke pasar domestik serta juga memenuhi permintaan pelanggan baik melalui distributor atau private label. Saat ini, Perseroan berhasil memasarkan produknya ke 33 kota di Indonesia hingga 4 benua yakni Asia, Amerika, Afrika dan Eropa. Perseroan resmi listing di BEI pada tanggal 09 Agustus 2022 dan beralamat di Jl. Raya Driyorejo Km 25, Desa/Kelurahan Driyorejo, Kec. Driyorejo, Kab. Gresik, Jawa Timur 61177</t>
  </si>
  <si>
    <t>(031) 7507139</t>
  </si>
  <si>
    <t>04-Nov-2016</t>
  </si>
  <si>
    <t>corsec@klinkoindonesia.com</t>
  </si>
  <si>
    <t>KMDS</t>
  </si>
  <si>
    <t>Kurniamitra Duta Sentosa Tbk.</t>
  </si>
  <si>
    <t>Komplek Pergudangan T8 No. 16 Alam Sutera, Serpong Utara Tangerang Selatan 15325</t>
  </si>
  <si>
    <t>(021) 2235 3388</t>
  </si>
  <si>
    <t>Dewi Irianty Wijaya // corporate@kmds.co.id // (021) 2235 3388</t>
  </si>
  <si>
    <t>https://www.kmds.co.id/</t>
  </si>
  <si>
    <t>02.006.147.9-415.000</t>
  </si>
  <si>
    <t>PT Kurniamitra Duta Sentosa Tbk (IDX: KMDS) didirikan pada tanggal 17 Juli 2000. Perusahaan bergerak dalam bidang perdagangan produk bahan makanan, minuman dan peralatan penunjangnya, seperti; mesin kopi, blender beserta suku cadangnya. Merek produk yang didistribusikan oleh Perseroan, diantaranya; "Syrup &amp; puree MONIN" dari Perancis, "MilkLab" dari Australia, "Boba King", "Lavazza" dari Italia, "KAV" dari Amerika Serikat, "Santino Coffee", "Possmei" dari Taiwan. Perusahaan resmi listing di BEI pada tanggal 07 September 2020 dan beralamat di Komplek Pergudangan T8 No. 16 Alam Sutera, Serpong Utara Tangerang Selatan 15325.</t>
  </si>
  <si>
    <t>corporate@kmds.co.id</t>
  </si>
  <si>
    <t>KMTR</t>
  </si>
  <si>
    <t>Kirana Megatara Tbk.</t>
  </si>
  <si>
    <t>(021) 5794 7988</t>
  </si>
  <si>
    <t>Ferry Sidik // corporate@kiranamegatara.com // (021) 5794 7988</t>
  </si>
  <si>
    <t>www.kiranamegatara.com</t>
  </si>
  <si>
    <t>Gedung The East Lantai 21 Jl. DR. Ide Anak Agung Gde Agung Kav. E.3.2 No.1 Jakarta 12950</t>
  </si>
  <si>
    <t>01.545.234.5-063.000</t>
  </si>
  <si>
    <t>19 Jun 2017</t>
  </si>
  <si>
    <t>PT Kirana Megatara Tbk (IDX: KMTR) bergerak di bidang pengolahan karet remah yang memiliki pangsa pasar terbesar di Indonesia. Didirikan dengan nama PT Kirana Megatara pada tahun 1991 sebagai perusahaan induk, dan sekarang telah memiliki 15 anak perusahaan dari perusahaan pemrosesan karet remah yang tersebar di beberapa wilayah di Sumatera dan Kalimantan. Kelompok usaha ini merupakan bagian dari Grup Triputra. Perusahaan resmi listing di BEI pada tanggal 19 Juni 2017 dan beralamat di Gedung The East Lantai 21 Jl. DR. Ide Anak Agung Gde Agung Kav. E.3.2 No.1 Jakarta 12950.</t>
  </si>
  <si>
    <t>(021) 5794 7999</t>
  </si>
  <si>
    <t>27 Oktober 1964</t>
  </si>
  <si>
    <t>corporate@kiranamegatara.com</t>
  </si>
  <si>
    <t>KOBX</t>
  </si>
  <si>
    <t>Kobexindo Tractors Tbk.</t>
  </si>
  <si>
    <t>(021) 6470-0800, 6470-0808</t>
  </si>
  <si>
    <t>Martio // corsec@kobexindo.com // +62-21-64700808</t>
  </si>
  <si>
    <t>www.kobexindo.com</t>
  </si>
  <si>
    <t>Kobexindo Tower Jln. Pasir Putih Raya Blok E-5-D Ancol, Pademangan Jakarta Utara 14430</t>
  </si>
  <si>
    <t>02.198.951.2-044.001</t>
  </si>
  <si>
    <t>05 Jul 2012</t>
  </si>
  <si>
    <t>PT Kobexindo Tractors Tbk (IDX: KOBX) bergerak dalam bidang penjualan dan distributor alat berat termasuk penjualan suku cadang dan servis alat berat. Perusahaan memulai kegiatan komersialnya pada tahun 2002. Perusahaan resmi listing di BEI pada tanggal 05 Juli 2012 dan beralamat di Kobexindo Tower, Jl. Pasir Putih Raya Blok E-5-D RT.000 RW.000 Ancol, Pademangan, Jakarta Utara, DKI Jakarta, 14430.</t>
  </si>
  <si>
    <t>(021) 6470-0900, 6470-0909</t>
  </si>
  <si>
    <t>28 September 2002</t>
  </si>
  <si>
    <t>corsec@kobexindo.com</t>
  </si>
  <si>
    <t>KOIN</t>
  </si>
  <si>
    <t>Kokoh Inti Arebama Tbk</t>
  </si>
  <si>
    <t>350-6227</t>
  </si>
  <si>
    <t>Sit Khian // corsec@pt-kokoh.com // 021-3506227</t>
  </si>
  <si>
    <t>Graha Atrium, Lt. 9 Suite 902  Jl. Senen Raya No. 135  Jakarta 10410.</t>
  </si>
  <si>
    <t>02.091.402.4-023.000</t>
  </si>
  <si>
    <t>09 Apr 2008</t>
  </si>
  <si>
    <t>PT Kokoh Inti Arebama Tbk (IDX: KOIN) bergerak di bidang perdagangan, distributor, eksportir dan importir dari segala jenis barang dagangan (terutama keramik dan semen). Perusahaan diakuisisi oleh SCG Distribution Co, Ltd, yang merupakan anak perusahaan Siam Cement Group. Saat ini memiliki satu anak perusahaan, PT Karya Makmur Kreasi Prima, yang bergerak di jasa pergudangan. Perusahaan resmi listing di BEI pada tanggal 09 April 2008 dan beralamat di Graha Mobisel, Lantai 3 Jl. Buncit Raya No.139 Kalibata, Pancoran Jakarta Selatan – 12740.</t>
  </si>
  <si>
    <t>350 1767</t>
  </si>
  <si>
    <t>06 July 2001</t>
  </si>
  <si>
    <t>Corsec@pt-kokoh.com</t>
  </si>
  <si>
    <t>KONI</t>
  </si>
  <si>
    <t>Perdana Bangun Pusaka Tbk</t>
  </si>
  <si>
    <t>021 - 422 1888, 421 6523</t>
  </si>
  <si>
    <t>Lenny Kartika // at0809@indosat.net.id // 021-422 1888; 421 6523</t>
  </si>
  <si>
    <t>Gedung Konica lantai 6 &amp; 7 Jl. Gunung Sahari No. 78 Jakata Pusat</t>
  </si>
  <si>
    <t>175</t>
  </si>
  <si>
    <t>01.327.073.1-054.000</t>
  </si>
  <si>
    <t>22 Agt 1995</t>
  </si>
  <si>
    <t>PTPerdana Bangun Pusaka Tbk (IDX: KONI) bergerak dalam bidang penjualan dan distribusi produk fotografi. Perusahaan mulai beroperasi secara komersial pada tahun 1987. Perusahaan resmi listing di BEI pada tanggal 22 Agustus 1995 dan beralamat di Gedung Konica Lantai 6, Jl. Gunung Sahari Raya No. 78. Jakarta Pusat.</t>
  </si>
  <si>
    <t>021 421 6502, 421 6506</t>
  </si>
  <si>
    <t>07 October 1987</t>
  </si>
  <si>
    <t>nani.hastuti@perdana.lintasdigital.com</t>
  </si>
  <si>
    <t>KOPI</t>
  </si>
  <si>
    <t>Mitra Energi Persada Tbk.</t>
  </si>
  <si>
    <t>(021) 7945838</t>
  </si>
  <si>
    <t>Said August Putra // fersita@mitraenergipersada.com // (021) 7945838</t>
  </si>
  <si>
    <t>www.mitraenergipersada.com</t>
  </si>
  <si>
    <t>Graha Krama Yudha Lt 2  Jl. Warung Jati Barat No 43 Jakarta Selatan</t>
  </si>
  <si>
    <t>01.364.5270-054.000</t>
  </si>
  <si>
    <t>04 Mei 2015</t>
  </si>
  <si>
    <t>PT Mitra Energi Persada Tbk (IDX: KOPI) didirikan pertama kali pada tanggal 24 Februari 1981 dengan nama PT Adiwitiya Alembana. Saat ini, perusahaan bergerak di bidang Perdagangan, Distribusi Minyak dan Gas Bumi, Pembangkit Listrik dan Pertambangan Batu bara dan jasa lainnya yang terkait melalui anak perusahaan. Perusahaan listing di BEI pada tanggal 04 Mei 2015 dan beralamat di Graha Krama Yudha Lt 2 Jl. Warung Jati Barat No 43 Jakarta Selatan.</t>
  </si>
  <si>
    <t>(021) 7945839</t>
  </si>
  <si>
    <t>fersita@mitraenergipersada.com</t>
  </si>
  <si>
    <t>KOTA</t>
  </si>
  <si>
    <t>DMS Propertindo Tbk.</t>
  </si>
  <si>
    <t>Gedung Graha Mampang, Lantai 2 Jl. Mampang Prapatan Raya No. 100 Jakarta 12760</t>
  </si>
  <si>
    <t>021-7940671</t>
  </si>
  <si>
    <t>Ferryan Syukri // corpsec@dmspropertindo.com // 021 7940671</t>
  </si>
  <si>
    <t>https://www.dmspropertindo.com/</t>
  </si>
  <si>
    <t>03.117.605.0-061.000</t>
  </si>
  <si>
    <t>PT DMS Propertindo Tbk (IDX: KOTA) didirikan pada tanggal 7 Januari 2011. Perusahaan bergerak dalam bidang pengembangan properti, perhotelan dan jasa manajemen hotel, baik secara langsung maupun tidak langsung melalui anak usahanya. Perusahaan mulai beroperasi secara komersial pada tahun 2014. Properti dan perhotelan yang dikembangkan Perusahaan diantaranya; Accolla Park Serpong dan Accola Residence (Tangerang), Accola Garden Samarinda (Kalimantan), Hotel Zest (Yogyakarta), Hotel Fabu (Bandung). Perusahaan resmi listing di BEI pada tanggal 09 Juli 2019 dan beralamat di Gedung Graha Mampang, Lantai 2 Jl. Mampang Prapatan Raya No. 100 Jakarta 12760.</t>
  </si>
  <si>
    <t>investor.relation@dmspropertindo.com</t>
  </si>
  <si>
    <t>KPAL</t>
  </si>
  <si>
    <t>Steadfast Marine Tbk.</t>
  </si>
  <si>
    <t>Graha Corner Stone Jl. Rajawali Selatan II No. 1, Kemayoran, Jakarta Pusat 10720</t>
  </si>
  <si>
    <t>(021) 64713088</t>
  </si>
  <si>
    <t>Mulyadi Chandra // mulyadi_chandra@steadfast-marine.com // 021-64713088</t>
  </si>
  <si>
    <t>www.steadfast-marine.com</t>
  </si>
  <si>
    <t>Graha Corner Stone  Jl. Rajawali Selatan II No. 1, Kemayoran, Jakarta Pusat 10720</t>
  </si>
  <si>
    <t>02.435.621.4-026.000</t>
  </si>
  <si>
    <t>08 Jun 2018</t>
  </si>
  <si>
    <t>PT Steadfast Marine Tbk (IDX: KPAL) adalah perusahaan galangan kapal. Perusahaan yang didirikan pada awal tahun 2005 menyediakan jasa industri kelautan. Perusahaan telah merancang dan mengembangkan banyak kapal. Perusahaan ini menawarkan penanganan tarikan jangkar, perahu kru, kapal pendukung penyelaman, kapal keruk, motor cepat, tangki pendaratan, dan tongkang minyak yang digerakkan. Perusahaan ini melayani pelabuhan dan terminal, minyak lepas pantai dan gas, angkutan umum, dan pasar pertahanan dan keamanan di Indonesia. Perusahaan resmi listing di BEI pada tanggal 08 Juni 2018 dan beralamat di Graha Corner Stone Jl. Rajawali Selatan II No. 1, Kemayoran, Jakarta Pusat 10720.</t>
  </si>
  <si>
    <t>(021) 64713220</t>
  </si>
  <si>
    <t>16-September-2014</t>
  </si>
  <si>
    <t>KPAS</t>
  </si>
  <si>
    <t>Cottonindo Ariesta Tbk.</t>
  </si>
  <si>
    <t>Jl. Holis No. 442A Bandung 40212</t>
  </si>
  <si>
    <t>022 - 86066517</t>
  </si>
  <si>
    <t>Johan Kurniawan // corsec@cottonindo.com // 022 - 86066517</t>
  </si>
  <si>
    <t>www.cottonindo.com</t>
  </si>
  <si>
    <t>01.613.275.5-439.000</t>
  </si>
  <si>
    <t>05 Okt 2018</t>
  </si>
  <si>
    <t>PT Cottonindo Ariesta Tbk (IDX: KPAS) didirikan pada tahun 1994, Perusahaan bergerak di Industri Kapas Wajah untuk penggunaan pribadi, kapas medis untuk rumah sakit, produk “cottonbud” dan bahan setengah jadi untuk keperluan industri, seperti bahan kapas katun yang telah diputihkan dan serat kapas. Perusahaan juga memiliki sejumlah merek lainnya dan telah dipatenkan seperti: Cotta, Melrose dan Mawar yang telah memiliki brand awarness dan brand identity untuk pasar Indonesia. Perusahaan juga membuat produk “private label” untuk sejumlah “modern outlet” di seluruh Indonesia dengan merek lokal dan internasional, seperti Carrefour, Lotte Mart, Hypermart, Indomaret, Alfamart, Borma, Yogya Department Store, dsb. Perusahaan resmi listing di BEI pada tanggal 05 Oktober 2018 dan beralamat di Jl Raya Cipendeuy Dusun III/ No. 414- RT.0001/RW.001, Cipendeuy, Kabupaten Subang- Jawa Barat 41272.</t>
  </si>
  <si>
    <t>022 - 86066521</t>
  </si>
  <si>
    <t>corsec@cottonindo.com</t>
  </si>
  <si>
    <t>KPIG</t>
  </si>
  <si>
    <t>MNC Land Tbk.</t>
  </si>
  <si>
    <t>3929828</t>
  </si>
  <si>
    <t>M. Budi Rustanto // corporate.secretary@mncland.com // 021-3929828</t>
  </si>
  <si>
    <t>http://www.mncland.com</t>
  </si>
  <si>
    <t>MNC Tower Lt. 17 Jl. Kebon Sirih No. 17 - 19 Menteng ,Jakarta Pusat</t>
  </si>
  <si>
    <t>242</t>
  </si>
  <si>
    <t>01.363.072.0-054.000</t>
  </si>
  <si>
    <t>30 Mar 2000</t>
  </si>
  <si>
    <t>PT MNC Land Tbk (IDX: KPIG) perusahaan pengembang property ini menjadi bagian dari MNC Group. Kini, perusahaan telah berkembang menjadi salah satu perusahaan Entertainment Hospitality terbesar di Indonesia. Saat ini, perusahaan tengah menggarap beberapa proyek unggulan, seperti KEK MNC Lido City dan MNC Bali Resort dan proyek-proyek bergengsi lainnya. Perusahaan resmi lisitng di BEI pada tanggal 30 Maret 2000 dan beralamat di MNC Tower Lt. 17 Jl. Kebon Sirih No. 17 - 19 Menteng ,Jakarta Pusat.</t>
  </si>
  <si>
    <t>3921227</t>
  </si>
  <si>
    <t>11 June 1990</t>
  </si>
  <si>
    <t>corporate.secretary@mncland.com</t>
  </si>
  <si>
    <t>KRAH</t>
  </si>
  <si>
    <t>Grand Kartech Tbk.</t>
  </si>
  <si>
    <t>(021) 4603701; 4606420</t>
  </si>
  <si>
    <t>Johanes Budi Kartika // corporate.secretary@grandkartech.com // (021) 4600228</t>
  </si>
  <si>
    <t>www.grandkartech.com</t>
  </si>
  <si>
    <t>Jl. Rawa Bali II No. 7 Pulogadung Industrial Estate  Jakarta 13920</t>
  </si>
  <si>
    <t>01.358.873.6-007.000</t>
  </si>
  <si>
    <t>08 Nov 2013</t>
  </si>
  <si>
    <t>PT Grand Kartech Tbk (IDX: KRAH) adalah perusahaan engineering &amp; manufaktur yang mampu merancang, dan membangun peralatan dan mesin yang melayani berbagai sektor industri. Perusahaan memulai kegiatan komersial pada tahun 1991. Perusahaan resmi listing di BEI pada tanggal 08 November 2013 dan beralamat di Jl. Rawa Gellam III No. 1 Pulogadung Industrial Estate Jakarta 13930.</t>
  </si>
  <si>
    <t>(021) 4603702</t>
  </si>
  <si>
    <t>info@grandkartech.com; corporate.secretary@grandkartech.com</t>
  </si>
  <si>
    <t>KRAS</t>
  </si>
  <si>
    <t>Krakatau Steel (Persero) Tbk.</t>
  </si>
  <si>
    <t>Banten</t>
  </si>
  <si>
    <t>(021) 5221255</t>
  </si>
  <si>
    <t>Suriadi Arif // suriadi.arif@krakatausteel.com // 0254 - 372519</t>
  </si>
  <si>
    <t>www.krakatausteel.com</t>
  </si>
  <si>
    <t>Jl Industri No. 5 PO Box 14 Cilegon  Banten 42435</t>
  </si>
  <si>
    <t>01.000.054.5-051.000</t>
  </si>
  <si>
    <t>10 Nov 2010</t>
  </si>
  <si>
    <t>PT Krakatau Steel (Persero) Tbk (IDX: KRAS) perusahaan BUMN ini adalah produsen baja di Indonesia. Perusahaan telah menambahkan fasilitas produksinya seperti Sponge Iron Plant, Steel Billet Plant, dan Wire Rod Plant, serta fasilitas infrastruktur tenaga listrik dan instalasi pengolahan air, Pelabuhan Khusus Cigading dan sistem telekomunikasi. Perusahaan dan fasilitas produksinya berlokasi di Cilegon, Banten. Perusahaan mulai beroperasi secara komersial pada tahun 1971. Perusahaan resmi listing di BEI pada tanggal 10 November 2010 dan beralamat di Jl Industri No. 5 PO Box 14 Cilegon Banten 42435.</t>
  </si>
  <si>
    <t>(021) 5200876</t>
  </si>
  <si>
    <t>27 October 1971</t>
  </si>
  <si>
    <t>corsec@krakatausteel.com</t>
  </si>
  <si>
    <t>KREN</t>
  </si>
  <si>
    <t>Quantum Clovera Investama Tbk.</t>
  </si>
  <si>
    <t>+62 21 515 2889</t>
  </si>
  <si>
    <t>San Verandy Herveranto Kusuma // corsec@kresnainvestments.com // 021-515 2889</t>
  </si>
  <si>
    <t>www.kresnainvestments.com</t>
  </si>
  <si>
    <t>Kresna Tower, 6th Floor 18 Parc Place SCBD Jl. Jend Sudirman Kav 52-53 Jakarta 12190 Indonesia</t>
  </si>
  <si>
    <t>01.938.029.4-054.000</t>
  </si>
  <si>
    <t>28 Jun 2002</t>
  </si>
  <si>
    <t>PT Kresna Graha Investama Tbk (IDX: KREN) bergerak di bidang pialang efek dan underwriting. Perusahaan merupakan integrator bisnis digital di Indonesia dengan fokus pada teknologi dan digital, berinvestasi khususnya pada aset di sektor new economy yang terdiversifikasi dan menjanjikan. Perusahaan mulai beroperasi secara komersial pada tanggal 4 Juli 2000. Perusahaan resmi listing di BEI pada tanggal 28 Juni 2002 dan beralamat di Kresna Tower, 6th Floor 18 Parc Place SCBD Jl. Jend Sudirman Kav 52-53 Jakarta 12190.</t>
  </si>
  <si>
    <t>+62 21 515 5280</t>
  </si>
  <si>
    <t>10 September 1999</t>
  </si>
  <si>
    <t>corsec@kresnainvestments.com</t>
  </si>
  <si>
    <t>KRYA</t>
  </si>
  <si>
    <t>Bangun Karya Perkasa Jaya Tbk.</t>
  </si>
  <si>
    <t>Jl. Pattimura Plaza Segi Delapan C 851-852 Sono Kwijenan, Sukomanunggal, Surabaya, Indonesia 60189</t>
  </si>
  <si>
    <t>(031)7344509</t>
  </si>
  <si>
    <t>Cicillia Jeany Lumantarna // corsec@ptbkpjaya.com // 0317344509</t>
  </si>
  <si>
    <t>https://www.ptbkpjaya.com/</t>
  </si>
  <si>
    <t>02.586.567.6-604.000</t>
  </si>
  <si>
    <t>25-Jul-2022</t>
  </si>
  <si>
    <t>PT Bangun Karya Perkasa Jaya Tbk (IDX: KRYA) berdiri pada 7 Januari 2007, bidang usaha perseroan bergerak dalam bidang Kontruksi Umum dan Kontruksi Baja dengan focus usaha di proyek infrastruktur (jalan, jembatan dan bangunan air) dan bangunan industrial seperti pabrik dan gudang. Perseroan resmi listing di BEI pada tanggal 25 Juli 2022 dan beralamat kantor di Jl. Pattimura Plaza Segi Delapan C 851-852 Sono Kwijenan, Sukomanunggal, Surabaya, Indonesia 60189</t>
  </si>
  <si>
    <t>(031)73882177</t>
  </si>
  <si>
    <t>7-Jan-2007</t>
  </si>
  <si>
    <t>corsec@ptbkpjaya.com</t>
  </si>
  <si>
    <t>KUAS</t>
  </si>
  <si>
    <t>Ace Oldfields Tbk.</t>
  </si>
  <si>
    <t>Jl. Raya Cileungsi Jonggol KM 22,5 RT.006 RW.002 Cileungsi, Bogor, 16820</t>
  </si>
  <si>
    <t>(021) 824 98246 / 823 22021</t>
  </si>
  <si>
    <t>Bapak Hadi Sunardi // corsec@aceoldfields.com // (021) 824 98246 / 82322021</t>
  </si>
  <si>
    <t>http://www.aceoldfields.com/</t>
  </si>
  <si>
    <t>01.494.968.9-431.000</t>
  </si>
  <si>
    <t>25-Okt-2021</t>
  </si>
  <si>
    <t>PT Ace Oldfields Tbk (IDX: KUAS) adalah produsen peralatan dan perlengkapan pengecatan. Didirikan dengan nama PT. Ace Panbrush Industry di tahun 1989. Pada tahun 1996, perusahaan melakukan joint-venture dengan Oldfields International Pty Ltd, pemasok peralatan dan perlengkapan pengecatan terkemuka di Australia yang telah berpengalaman lebih dari 100 tahun. Produk perusahaan tersedia di pasar domestik dan pasar international, antara lain Amerika Serikat Australia, New Zealand, Kanada, Kepulauan Pasifik, Asia dan Asia Tenggara. Produk-produk perusahaan dengan merek “Ace Oldfields” telah menggapai mayoritas konsumen melalui toko-toko bangunan, toko cat dan MTO (Modern Trade Outlet) seperti Mitra 10, Depo Bangunan, BJ Home dan banyak lainnya. Untuk memperluas pangsa pasar, Perusahaan juga memperkenalkan merek “PRIMA”. Perusahaan resmi listing di BEI pada tanggal 25 Oktober 2021 dan beralamat di Jl. Raya Cileungsi Jonggol KM 22,5 RT.006 RW.002 Cileungsi, Bogor, 16820.</t>
  </si>
  <si>
    <t>(021) 823 0122</t>
  </si>
  <si>
    <t>corsec@aceoldfields.com</t>
  </si>
  <si>
    <t>LABA</t>
  </si>
  <si>
    <t>Ladangbaja Murni Tbk.</t>
  </si>
  <si>
    <t>Industri Sel 8 Blok EE/7c, Kawasan Industri Jababeka 2, Cikarang, Bekasi</t>
  </si>
  <si>
    <t>0216511595</t>
  </si>
  <si>
    <t>Yohanes Fernandes/  lbm@ladangbajamurni.com // 0216511595</t>
  </si>
  <si>
    <t>http://www.ladangbajamurni.com/</t>
  </si>
  <si>
    <t>01.346.018.3-048.000</t>
  </si>
  <si>
    <t>10-Jun-2021</t>
  </si>
  <si>
    <t>PT Ladangbaja Murni Tbk (IDX: LABA) didirikan pada tahun 1990. Sebagai salah satu distributor produk baja dan turunan baja, Perseroan telah memiliki kerjasama dengan perusahaan lokal dan juga perusahaan multinasional yang ada di Indonesia. Produk-produk Perseroan juga telah digunakan pada banyak industri di Indonesia untuk keperluan operasional perusahaan tersebut. Perseroan resmi listing di BEI pada tanggal 10 Juni 2021 dan beralamat di Industri Sel 8 Blok EE/7c, Kawasan Industri Jababeka 2, Cikarang, Bekasi.</t>
  </si>
  <si>
    <t>lbm@ladangbajamurni.com</t>
  </si>
  <si>
    <t>LAJU</t>
  </si>
  <si>
    <t>Jasa Berdikari Logistics Tbk.</t>
  </si>
  <si>
    <t>Jl. Kopi No. 4 D Lt. 2. Roa Malaka, Tambora Jakarta Barat 11230</t>
  </si>
  <si>
    <t>0216912287</t>
  </si>
  <si>
    <t>Antonius Edison Siregar // corsec@jasaberdikari.co.id // 0216912287</t>
  </si>
  <si>
    <t>https://www.jasaberdikari.co.id</t>
  </si>
  <si>
    <t>Jl. Kopi No. 4 D Lt. 2. Roa Malaka, Tambora Jakarta Barat – 11230 Telepon: 021 – 6912287</t>
  </si>
  <si>
    <t>110</t>
  </si>
  <si>
    <t>02.667.156.0-033.000</t>
  </si>
  <si>
    <t>27-Januari-2023</t>
  </si>
  <si>
    <t>PT Jasa Berdikari Logistics Tbk (IDX: LAJU) berdiri pada tahun 2007, Perseroan adalah perusahaan layanan logistik terintegrasi yang menyediakan jasa pengelolaan logistik, baik untuk pengiriman (distribusi barang) maupun manajemen pergudangan. Sejak tahun 2010 hingga saat ini, Perseroan ditunjuk sebagai mitra logistik bagi PT Midi Utama Indonesia Tbk (MIDI). Perseroan juga mendukung aktivitas perusahaan-perusahaan nasional lain di berbagai bidang seperti PT Mulia Keramik (bidang industri keramik) dan PT Tirta Sukses Perkasa (produsen air minum ‘Club’), dan baru baru ini, Perseroan merambah jasa distribusi untuk industri e-commerce dengan melayani salah satu pemain penting di industri ini yaitu PT Sooplai Indonesia (SIRCLO) yang juga membawahi e-commerce ‘Warung Pintar’. Perseroan resmi listing di BEI pada tanggal 27 Januari 2023 dan beralamat di Jl. Kopi No. 4 D Lt. 2. Roa Malaka, Tambora, Jakarta Barat – 11230</t>
  </si>
  <si>
    <t>31-Mei-2007</t>
  </si>
  <si>
    <t>corsec@jasaberdikari.co.id</t>
  </si>
  <si>
    <t>LAND</t>
  </si>
  <si>
    <t>Trimitra Propertindo Tbk.</t>
  </si>
  <si>
    <t>Komplek Park Land Avenue Lantai Dasar - Jl. Raya Serpong No. 89 Kelurahan Cilenggang, Kecamatan Serpong, Kota Tangerang Selatan 15310</t>
  </si>
  <si>
    <t>021 - 5389788</t>
  </si>
  <si>
    <t>Reza Mahastra // corsec@trimitraland.com // 021 - 5389788</t>
  </si>
  <si>
    <t>www.trimitraland.com</t>
  </si>
  <si>
    <t>Komplek Park Land Avenue Lantai Dasar - Jl. Raya Serpong No. 89 Kelurahan Cilenggang, Kecamatan Serpong,  Kota Tangerang Selatan 15310</t>
  </si>
  <si>
    <t>31.803.161.4-411.000</t>
  </si>
  <si>
    <t>23 Agt 2018</t>
  </si>
  <si>
    <t>PT Trimitra Propertindo Tbk (IDX: LAND) bergerak di bidang industri konstruksi sebagai kontraktor umum dan pengembang konstruksi bangunan, jembatan, jalan, instalasi pipa, perumahan, cluster, apartemen dan hotel, agen properti dan jasa. Perusahaan ini memperluas proyek pengembangan propertinya di sekitar daerah Serpong, seperti BSD City, Alam Sutra, Gading Serpong, Bintaro dan wilayah Jakarta Barat lainnya. Perusahaan resmi listing di BEI pada tanggal 23 Agustus 2018 dan beralamat di Komplek Park Land Avenue Lantai Dasar - Jl. Raya Serpong No. 89 Kelurahan Cilenggang, Kecamatan Serpong, Kota Tangerang Selatan 15310.</t>
  </si>
  <si>
    <t>corsec@trimitraland.com</t>
  </si>
  <si>
    <t>LAPD</t>
  </si>
  <si>
    <t>Leyand International Tbk.</t>
  </si>
  <si>
    <t>+62 (21) 72781895</t>
  </si>
  <si>
    <t>Alie Budi Susanto // lapd_corsec@yahoo.com // 021-72781895</t>
  </si>
  <si>
    <t>Panin Tower Lt. 11 Senayan City, Jl. Asia Afrika Lot 19  Jakarta 10270</t>
  </si>
  <si>
    <t>430</t>
  </si>
  <si>
    <t>01.354.497.8-054.000</t>
  </si>
  <si>
    <t>PT Leyand International Tbk (IDX: LAPD) didirikan tahun 1990 di Jakarta dengan nama PT. Lemahabang Perkasa dan pada tahun 2007 berubah menjadi PT Leyand International Tbk. Bisnis utama Perseroan adalah bergerak di bidang usaha industri kemasan plastic dan telah melakukan diversifikasi usaha di bidang pembangkit tenaga listrik. Pada tahun 2009, Perseroan melalui anak usaha melakukan divestasi divisi kemasan plastik dan merubah kegiatan usaha utamanya menjadi usaha investasi, pembangkt listrik dan energi. Perusahaan resmi listing di BEI pada tanggal 17 Juli 2001 dan beralamat kantor di Panin Tower Lt. 11 Senayan City, Jl. Asia Afrika Lot 19 Jakarta 10270.</t>
  </si>
  <si>
    <t>+62 (21) 72781896</t>
  </si>
  <si>
    <t>07 June 1990</t>
  </si>
  <si>
    <t>corsec@leyand.com</t>
  </si>
  <si>
    <t>LCGP</t>
  </si>
  <si>
    <t>Eureka Prima Jakarta Tbk.</t>
  </si>
  <si>
    <t>021 - 29035117</t>
  </si>
  <si>
    <t>Ir Hervan Tahier // eureka.prima.jakarta@gmail.com // 021 29035117</t>
  </si>
  <si>
    <t>www.eurekaland.com</t>
  </si>
  <si>
    <t>Equity Tower lantai 19 Suite 19b SCBD Lot.9 Jl Jend Sudirman Kav 52-53 Jakarta 12190</t>
  </si>
  <si>
    <t>02.185.792.5-054.000</t>
  </si>
  <si>
    <t>13 Jul 2007</t>
  </si>
  <si>
    <t>PT Eureka Prima Jakarta Tbk (IDX: LCGP) sebelumnya bernama PT. Laguna Cipta Griya bergerak di bidang real estat / konstruksi. Perusahaan mulai beroperasi secara komersial sejak Agustus 2004. Perusahaan resmi listing di BEI pada tanggal 13 Juli 2007 dan beralamat di Jl Raya Mabes Hankam, Lot 10, Bambu Apus, Cipayung, Jakarta Timur, 13890.</t>
  </si>
  <si>
    <t>021 - 29035116</t>
  </si>
  <si>
    <t>17 May 2004</t>
  </si>
  <si>
    <t>eureka.prima.jakarta@gmail.com</t>
  </si>
  <si>
    <t>LCKM</t>
  </si>
  <si>
    <t>LCK Global Kedaton Tbk.</t>
  </si>
  <si>
    <t>(021) 21475967</t>
  </si>
  <si>
    <t>Budi Pramono Sidi // corsec@lckglobal.co.id // (021)7988962</t>
  </si>
  <si>
    <t>www.lckglobal.co.id</t>
  </si>
  <si>
    <t>RUKO PERKANTORAN CEMPAKA MAS. GEDUNG LCK GROUP BLOM M NO 64 JLN. LET. JEND SUPRAPTO. JAKARTA PUSAT</t>
  </si>
  <si>
    <t>03.315.324.8-063.000</t>
  </si>
  <si>
    <t>16 Jan 2018</t>
  </si>
  <si>
    <t>PT LCK Global Kedaton Tbk (IDX: LCKM) Perusahaan ini didirikan pada tanggal 31 Juli 2013. Perusahaan bergerak di bidang perdagangan dan konstruksi telekomunikasi, instalasi, pengujian, dan commissioning / ITC, layanan pendukung untuk base transceiver (BTS), dan CME. Perusahaan resmi listing di BEI pada tanggal 16 Januari 2018 dan beralamat di Ruko Perkantoran Cempaka Mas, Gedung LCK Group Blok M No. 64 Jl. Let. Jend Suprapto, Jakarta Pusat.</t>
  </si>
  <si>
    <t>(021)21475967</t>
  </si>
  <si>
    <t>corsec@lckglobal.co.id</t>
  </si>
  <si>
    <t>LEAD</t>
  </si>
  <si>
    <t>Logindo Samudramakmur Tbk.</t>
  </si>
  <si>
    <t>021-6471 3088</t>
  </si>
  <si>
    <t>Adrianus Iskandar // adrianus_iskandar@logindo.com // 021-64713088</t>
  </si>
  <si>
    <t>www.logindo.com</t>
  </si>
  <si>
    <t>Graha Corner Stone Jl. Rajawali Selatan II No. 1 Jakarta Pusat � 10720</t>
  </si>
  <si>
    <t>01.738.690.5-073.000</t>
  </si>
  <si>
    <t>11 Des 2013</t>
  </si>
  <si>
    <t>PT Logindo Samudramakmur Tbk (IDX: LEAD) didirikan pada tahun 1995 oleh Eddy Kurniawan Logam &amp; Rudy Kurniawan Logam. Perseroan bergerak di bidang penyediaan jasa maritim terpadu untuk mendukung industri hulu minyak &amp; gas bumi. Untuk pengembangan usaha ke skala yang lebih besar, pada tahun 2011 Perseroan mengundang Pacific Radiance Pte Ltd menjadi mitra strategis. Perusahaan resmi listing di BEI pada tanggal 11 Desember 2013 dan beralamat kantor di Graha Corner Stone Jl. Rajawali Selatan II No. 1 Jakarta Pusat – 10720.</t>
  </si>
  <si>
    <t>021-6471 3220</t>
  </si>
  <si>
    <t>23 August 1995</t>
  </si>
  <si>
    <t>corporate@logindo.com</t>
  </si>
  <si>
    <t>LFLO</t>
  </si>
  <si>
    <t>Imago Mulia Persada Tbk.</t>
  </si>
  <si>
    <t>Gedung Menara Karya Lt. 28 Jl. HR Rasuna Said Kav 1-2 X-5 No. 28F, Kuningan Timur, Setiabudi Jakarta Selatan 12950</t>
  </si>
  <si>
    <t>021 7210240</t>
  </si>
  <si>
    <t>Kristano Reinhart // corpsec@laflo.co.id // 021 7210240</t>
  </si>
  <si>
    <t>http://www.imago-int.com/</t>
  </si>
  <si>
    <t>70.858.141.8-036.000</t>
  </si>
  <si>
    <t>05-Apr-2021</t>
  </si>
  <si>
    <t>PT Imago Mulia Persada Tbk (IDX: LFLO) didirikan pada tanggal 20 Juni 2014. Perusahaan bergerak dalam bidang perdagangan besar peralatan dan perlengkapan rumah tangga dengan menggunakan merek showroom Perusahaan, yaitu LAFLO. Perusahaan resmi listing di BEI pada tanggal 07 April 2021 dan beralamat di Gedung Menara Karya Lt. 28 Jl. HR Rasuna Said Kav 1-2 X-5 No. 28F, Kuningan Timur, Setiabudi, Jakarta Selatan 12950.</t>
  </si>
  <si>
    <t>corpsec@laflo.co.id</t>
  </si>
  <si>
    <t>LIFE</t>
  </si>
  <si>
    <t>MSIG Life Insurance Indonesia Tbk.</t>
  </si>
  <si>
    <t>Sinarmas MSIG Tower Lt. 3A, Jalan Jend. Sudirman Kav.21, Jakarta Selatan 12920</t>
  </si>
  <si>
    <t>021-50597777</t>
  </si>
  <si>
    <t>osmena Situmorang // corsec@sinarmasmsiglife.co.id // 021-50597777</t>
  </si>
  <si>
    <t>http://www.sinarmasmsiglife.co.id/</t>
  </si>
  <si>
    <t>Around 9000 (800 staffs, 8200 marketing staffs)</t>
  </si>
  <si>
    <t>PT Asuransi Jiwa Sinarmas MSIG Tbk (IDX: LIFE) adalah perusahaan asuransi jiwa yang menjadi bagian dari grup Sinar Mas. Didirikan pada 14 April 1985, perusahaan awalnya bernama PT Asuransi Jiwa Purnamala Internasional. Perusahaan menjalankan bisnis asuransi jiwa konvensional dan asuransi jiwa syariah. Perusahaan resmi listing di BEI pada tanggal 09 Juli 2019 dan beralamat di Sinarmas MSIG Tower Lt. 6, Jalan Jend. Sudirman Kav.21, Jakarta Selatan 12920.</t>
  </si>
  <si>
    <t>021-50608899</t>
  </si>
  <si>
    <t>14-April-1985</t>
  </si>
  <si>
    <t>corsec@sinarmasmsiglife.co.id</t>
  </si>
  <si>
    <t>LINK</t>
  </si>
  <si>
    <t>Link Net Tbk.</t>
  </si>
  <si>
    <t>021-5278811</t>
  </si>
  <si>
    <t>Yopie Widjaja // corporate.secretary@linknet.co.id // 021-5278811</t>
  </si>
  <si>
    <t>www.linknet.co.id</t>
  </si>
  <si>
    <t>Jl. Jend. Gatot Subroto Kav. 35 � 36, Jakarta Selatan, Indonesia</t>
  </si>
  <si>
    <t>17701145063000</t>
  </si>
  <si>
    <t>02 Jun 2014</t>
  </si>
  <si>
    <t>PT Link Net Tbk (IDX: LINK) bergerak dalam bidang penyediaan layanan melalui jaringan komunikasi broadband termasuk penyaluran program televisi dan internet berkecepatan tinggi melalui jaringan di wilayah Jakarta, Bogor, Tangerang, Bekasi, Surabaya, Bali dan Bandung. Perusahaan mulai beroperasi secara komersial pada tahun 2000. Perusahaan resmi listing di BEI pada tanggal 02 Juni 2014 dan beralamat di Centennial Tower Lantai 26, Unit D, Jl. Jend. Gatot Subroto Kav. 24-25, Jakarta 12930.</t>
  </si>
  <si>
    <t>021-5278833</t>
  </si>
  <si>
    <t>corporate.secretary@linknet.co.id</t>
  </si>
  <si>
    <t>LION</t>
  </si>
  <si>
    <t>Lion Metal Works Tbk.</t>
  </si>
  <si>
    <t>(021) 4600784</t>
  </si>
  <si>
    <t>Sukmawati Syarif // ptlion@rad.net.id // (021) 4600784</t>
  </si>
  <si>
    <t>Jl. Raya Bekasi Km. 24,5  Cakung  Jakarta</t>
  </si>
  <si>
    <t>421</t>
  </si>
  <si>
    <t>01.000.538.7-054.000</t>
  </si>
  <si>
    <t>20 Agt 1993</t>
  </si>
  <si>
    <t>PT Lion Metal Works Tbk (IDX: LION) bergerak dalam bidang pembuatan Peralatan kantor berbahan baja, Peralatan Gudang, Bahan Bangunan, Peralatan Rumah Sakit dan Keamanan Tinggi dan produk fabrikasi baja lainnya. Perusahaan mulai beroperasi secara komersial pada tahun 1974. Perusahaan resmi listing di BEI pada tanggal 20 Agustus 1993 dan beralamat di Jl. Raya Bekasi Km. 24,5 Cakung, Jakarta Timur.</t>
  </si>
  <si>
    <t>(021) 4600785</t>
  </si>
  <si>
    <t>16 August 1972</t>
  </si>
  <si>
    <t>ptlion@rad.net.id</t>
  </si>
  <si>
    <t>LMAS</t>
  </si>
  <si>
    <t>Limas Indonesia Makmur Tbk</t>
  </si>
  <si>
    <t>021-5155168</t>
  </si>
  <si>
    <t>Baso Amir // basoa@limas.com // 0215155168</t>
  </si>
  <si>
    <t>www.limas.com</t>
  </si>
  <si>
    <t>Plaza Asia Lantai 22, Jl. Jend. Sudirman Kav. 59, Jakarta 12190</t>
  </si>
  <si>
    <t>93</t>
  </si>
  <si>
    <t>01.788.077.4-054.000</t>
  </si>
  <si>
    <t>28 Des 2001</t>
  </si>
  <si>
    <t>PT Limas Indonesia Makmur Tbk (IDX: LMAS) bergerak dalam bidang informasi saham dan layanan berita dan layanan telepon bernilai tambah. Perusahaan mulai beroperasi secara komersial pada bulan Juni 1999. Perusahaan resmi listing di BEI pada tanggal 28 Desember 2001 dan beralamat di Plaza Asia Lantai 22, Jl. Jend. Sudirman Kav. 59, Jakarta 12190.</t>
  </si>
  <si>
    <t>021-5151695</t>
  </si>
  <si>
    <t>04 June 1996</t>
  </si>
  <si>
    <t>corsec@limas.com</t>
  </si>
  <si>
    <t>LMPI</t>
  </si>
  <si>
    <t>Langgeng Makmur Industri Tbk.</t>
  </si>
  <si>
    <t>(031) 8533688</t>
  </si>
  <si>
    <t>Henri Subiyanto // corp_sec@langgengmakmur.com // (031) 5662789</t>
  </si>
  <si>
    <t>http://www.langgengmakmur.com</t>
  </si>
  <si>
    <t>Jl.Letjen Sutoyo No.256,   Waru  Sidoarjo</t>
  </si>
  <si>
    <t>1723</t>
  </si>
  <si>
    <t>01.109.428.1-054.000</t>
  </si>
  <si>
    <t>17 Okt 1994</t>
  </si>
  <si>
    <t>PT Langgeng Makmur Industri Tbk (IDX: LMPI) bergerak di bidang pembuatan peralatan rumah tangga berbahan plastik, peralatan dapur berbahan aluminium, pipa PVC dan tas anyaman plastik. Produk perusahaan dipasarkan di pasar domestik dan internasional. Perusahaan memulai operasi komersialnya pada tahun 1976. Perseroan memiliki pabrik di Waru, Sidoarjo (Unit 1) dengan luas +/- 7 hektar dan di Trosobo, Sidoarjo (Unit 2) dengan luas +/- 5,5 hektar; keduanya berlokasi di Jawa Timur, serta pabrik di Tangerang, Banten (Unit 3) dengan luas +/- 4,4 hektar. Perusahaan resmi listing di BEI pada tanggal 17 Oktober 1994 dan beralamat di Jl.Letjen Sutoyo No.256, Waru Sidoarjo.</t>
  </si>
  <si>
    <t>(031) 8533588</t>
  </si>
  <si>
    <t>30 November 1972</t>
  </si>
  <si>
    <t>corp_sec@langgengmakmur.com</t>
  </si>
  <si>
    <t>LMSH</t>
  </si>
  <si>
    <t>Lionmesh Prima Tbk.</t>
  </si>
  <si>
    <t>Ivonne Tandy // lionmesh@gmail.com // 021-4600779</t>
  </si>
  <si>
    <t>Jl. Raya Bekasi Km. 24,5   Cakung   Jakarta</t>
  </si>
  <si>
    <t>103</t>
  </si>
  <si>
    <t>01.060.287.8-054.000</t>
  </si>
  <si>
    <t>04 Jun 1990</t>
  </si>
  <si>
    <t>PT Lionmesh Prima Tbk (IDX: LMSH) semula bernama PT Lion Weldmesh Prima, didirikan di Jakarta pada tanggal 14 Desember 1982. Perusahaan bergerak di bidang manufaktur weld mesh, kabel baja, batang kawat baja, fabrikasi baja dan produk terkait lainnya. Perusahaan mulai beroperasi secara komersial pada tahun 1984. Perusahaan resmi listing di BEI pada tanggal 04 Juni 1990 dan beralamat di Jl. Raya Bekasi Km. 24,5 Cakung, Jakarta Timur.</t>
  </si>
  <si>
    <t>14 December 1982</t>
  </si>
  <si>
    <t>LPCK</t>
  </si>
  <si>
    <t>Lippo Cikarang Tbk</t>
  </si>
  <si>
    <t>897-2488</t>
  </si>
  <si>
    <t>Dea Thamrin // dea_thamrin@lippo-cikarang-com // 897 2488</t>
  </si>
  <si>
    <t>www.lippo-cikarang.com</t>
  </si>
  <si>
    <t>Easton Commercial Centre, Jl. Gunung Panderman Kav. 05,  Lippo Cikarang, Bekasi 17550  Indonesia</t>
  </si>
  <si>
    <t>473</t>
  </si>
  <si>
    <t>01.438.224.6-054.000</t>
  </si>
  <si>
    <t>24 Jul 1997</t>
  </si>
  <si>
    <t>PT Lippo Cikarang Tbk (IDX: LPCK) bergerak dalam bidang industri, real estat dan penyedia layanan pendukung. Perusahaan mulai beroperasi secara komersial pada tanggal 20 Mei 1989. Perusahaan adalah bagian dari Grup Lippo. Perusahaan resmi listing di BEI pada tanggal 24 Juli 1997 dan beralamat di Kawasan Easton Commercial Centre, Jl. Gn. Panderman Kav. 05, Cibatu, Cikarang Selatan, Kab. Bekasi, Jawa Barat 17530.</t>
  </si>
  <si>
    <t>897 2170, 897 2250</t>
  </si>
  <si>
    <t>20 July 1987</t>
  </si>
  <si>
    <t>dea_thamrin@lippo-cikarang-com</t>
  </si>
  <si>
    <t>LPGI</t>
  </si>
  <si>
    <t>Lippo General Insurance Tbk.</t>
  </si>
  <si>
    <t>525-6161</t>
  </si>
  <si>
    <t>Satini Kartika Sari // satini@lippogeneral.com // 525-6161</t>
  </si>
  <si>
    <t>www.lippoinsurance.com</t>
  </si>
  <si>
    <t>Gedung Lippo Kuningan Unit A &amp; F, Jl. H. R Rasuna Said Kav.B-12, Jakarta Selatan 12940</t>
  </si>
  <si>
    <t>147</t>
  </si>
  <si>
    <t>01.363.432.4-054.000</t>
  </si>
  <si>
    <t>22 Jul 1997</t>
  </si>
  <si>
    <t>PT Lippo General Insurance Tbk (IDX: LPGI) bergerak dalam bidang penyediaan asuransi umum dengan berbagai produk yang ditawarkan diantaranya asuransi kebakaran, asuransi kesehatan baik individu, keluarga, maupun karyawan perusahaan, asuransi kendaraan bermotor, asuransi pengangkutan, dan berbagai asuransi lainnya. Perusahaan memulai kegiatan komersialnya pada tahun 1983. Perusahaan memperoleh izin usaha dari Menteri Keuangan pada tanggal 17 Juni 1992. Perusahaan merupakan bagian dari grup Lippo. Perusahaan resmi listing di BEI pada tanggal 22 Juli 1997 dan beralamat di Gedung Lippo Kuningan Unit A &amp; F, Jl. H. R Rasuna Said Kav.B-12, Jakarta Selatan 12940.</t>
  </si>
  <si>
    <t>525-7161</t>
  </si>
  <si>
    <t>06 September 1963</t>
  </si>
  <si>
    <t>corporate.secretary@lippoinsurance.com</t>
  </si>
  <si>
    <t>LPIN</t>
  </si>
  <si>
    <t>Multi Prima Sejahtera Tbk</t>
  </si>
  <si>
    <t>(021) 5589 767, 5589 823</t>
  </si>
  <si>
    <t>Rivaldo Yason Santoso// rivaldi.ys@multiprimasejahtera.net, corporatesecretary@multiprimasejahtera.net// 021 5589 767</t>
  </si>
  <si>
    <t>http://multiprimasejahtera.net</t>
  </si>
  <si>
    <t>Karawaci Office Park Blok M39-50Lippo Karawaci Tangerang 15139</t>
  </si>
  <si>
    <t>87</t>
  </si>
  <si>
    <t>01.060.603.6-054.000</t>
  </si>
  <si>
    <t>05 Feb 1990</t>
  </si>
  <si>
    <t>PT Multi Prima Sejahtera Tbk (IDX: LPIN) didirikan pada tanggal 7 Januari 1982, merupakan perusahaan yang bergerak didalam Industri manufaktur suku cadang kendaraan bermotor (pembuatan busi). Perusahaan mulai beroperasi secara komersial pada tahun 1987. Perusahaan resmi listing di BEI pada tanggal 05 Februari 1990 dan beralamat di Karawaci Office Park Blok M39-50 Lippo Karawaci Tangerang 15139.</t>
  </si>
  <si>
    <t>(021) 2300 450</t>
  </si>
  <si>
    <t>corporatesecretary@multiprimasejahtera.net rivaldi.ys@multiprimasejahtera.net</t>
  </si>
  <si>
    <t>LPKR</t>
  </si>
  <si>
    <t>Lippo Karawaci Tbk.</t>
  </si>
  <si>
    <t>Tangerang - Banten</t>
  </si>
  <si>
    <t>2566 9000</t>
  </si>
  <si>
    <t>Sri Mulyati Handoyo // corsec@lippokarawaci.co.id // 2566 9000</t>
  </si>
  <si>
    <t>www.lippokarawaci.co.id</t>
  </si>
  <si>
    <t>7 Boulevard Palem Raya #22-00  Menara Matahari, Lippo Karawaci Central  Tangerang 15811</t>
  </si>
  <si>
    <t>4035</t>
  </si>
  <si>
    <t>01.346.574.5-054.000</t>
  </si>
  <si>
    <t>28 Jun 1996</t>
  </si>
  <si>
    <t>PT Lippo Karawaci Tbk (IDX: LPKR) adalah pengembang perkotaan residensial dan komersial di Indonesia. Kegiatan utama perusahaan meliputi; pembangunan perkotaan, pembangunan terpadu skala besar, mal ritel, layanan kesehatan, rumah sakit dan infrastruktur serta pengelolaan properti dan portofolio. Proyek yang dikembangkan perusahaan, termasuk Lippo Village, Lippo Cikarang, Tanjung Bunga, Royal Serpong Village, dan San Diego Hills Memorial Park. Perusahaan adalah anggota Grup Lippo. Perusahaan resmi listing di BEI pada tanggal 28 Juni 1996 dan beralamat di 7 Boulevard Palem Raya #22-00 Menara Matahari, Lippo Karawaci Central Tangerang 15811.</t>
  </si>
  <si>
    <t>2566 9099</t>
  </si>
  <si>
    <t>15 November 1990</t>
  </si>
  <si>
    <t>corsec@lippokarawaci.co.id</t>
  </si>
  <si>
    <t>LPLI</t>
  </si>
  <si>
    <t>Star Pacific Tbk</t>
  </si>
  <si>
    <t>(62-21) 55777111</t>
  </si>
  <si>
    <t>Dandy Fantoan // corporate.secretary@star-pacific.co.id // 55777111</t>
  </si>
  <si>
    <t>Lippo Cyber Park, Jl. Bulevar Gajah Mada No. 2062, Lippo Karawaci, Tangerang 15139 - Indonesia</t>
  </si>
  <si>
    <t>368</t>
  </si>
  <si>
    <t>01.367.108.6-054.000</t>
  </si>
  <si>
    <t>PT Star Pacific Tbk (IDX: LPLI) Perusahaan mulai beroperasi secara komersial pada tanggal 1 Januari 1984. Perusahaan bergerak di bidang jasa, manajemen pengembangan usaha dan media. Anak perusahaannya, PT Multi Media Interaktif, menjalankan bisnis penerbitan media massa, yang beroperasi dengan nama BeritaSatu Media Holdings (BSMH). Pemegang saham mayoritas perusahaan adalah PT. Lippo Securities Tbk yang merupakan bagian dari grup Lippo. Perusahaan resmi listing di BEI pada tanggal 23 Oktober 1989 dan beralamat di Graha Lippo, Lantai LG, Jl. Boulevard Diponegoro No. 101 Lippo Village, Tangerang 15810, Banten.</t>
  </si>
  <si>
    <t>(62-21) 55777083</t>
  </si>
  <si>
    <t>28 May 1983</t>
  </si>
  <si>
    <t>corporate.secretary@star-pacific.co.id</t>
  </si>
  <si>
    <t>LPPF</t>
  </si>
  <si>
    <t>Matahari Department Store Tbk.</t>
  </si>
  <si>
    <t>Department Store</t>
  </si>
  <si>
    <t>+62 21 547 5333</t>
  </si>
  <si>
    <t>Miranti Hadisusilo // miranti.hadisusilo@matahari.co.id // +62 21 546 9333, 547 5333</t>
  </si>
  <si>
    <t>www.matahari.co.id</t>
  </si>
  <si>
    <t>Menara Matahari Lt.15 Jl. Bulevar Palem Raya No.7 Lippo Karawaci 1200 Tangerang 15811 Indonesia</t>
  </si>
  <si>
    <t>9700</t>
  </si>
  <si>
    <t>01.317.956.9-054.000</t>
  </si>
  <si>
    <t>09 Okt 1989</t>
  </si>
  <si>
    <t>PT Matahari Department Store Tbk (IDX: LPPF) bergerak dalam bisnis ritel untuk beberapa jenis produk seperti pakaian, asesoris, tas, sepatu, kosmetik, dan peralatan rumah tangga, dan jasa konsultasi manajemen. Perusahaan membuka department store modern pertama di Indonesia pada tahun 1972 dan mendirikan basis konsumen setia di seluruh Indonesia. Perusahaan merupakan bagian dari grup Lippo. Perusahaan resmi listing di BEI pada tanggal 09 Oktober 1989 dan beralamat di Menara Matahari 12th Floor, Jl. Bulevar Palem Raya No.7, Lippo Village, Tangerang, 15811.</t>
  </si>
  <si>
    <t>+62 21 547 5232</t>
  </si>
  <si>
    <t>corporate.communication.mds@matahari.co.id</t>
  </si>
  <si>
    <t>LPPS</t>
  </si>
  <si>
    <t>Lenox Pasifik Investama Tbk.</t>
  </si>
  <si>
    <t>021-5516588</t>
  </si>
  <si>
    <t>Agustinus Benawar // agus.benawar@lipposecurities.com // 021-5516588</t>
  </si>
  <si>
    <t>www.lipposecurities.co.id</t>
  </si>
  <si>
    <t>Ruko Pinangsia, Karawaci Office Park Blok M No.38/39 Lippo Karawaci, Tangerang 15139</t>
  </si>
  <si>
    <t>9</t>
  </si>
  <si>
    <t>01.341.962.7-054.000</t>
  </si>
  <si>
    <t>PT Lenox Pasifik Investama Tbk (IDX: LPPS) berdiri sejak 1989, dengan nama PT. Lippin Securities. Di tahun 1990, Perusahaan berganti nama menjadi PT. Lippo Securities Tbk. Perusahaan yang tergabung dalam kelompok usaha Lippo ini, bergerak sebagai penjamin emisi efek, perantara pedagang efek, manajer investasi, dan penasihat investasi. Di tahun 2020, Perusahaan bukan lagi sebagai perusahaan efek dan kembali mengganti namanya menjadi PT. Lenox Pasifik Investama Tbk sebagai perusahaan induk yang melakukan penyertaan investasi atau pelepasan (divestasi), penasihat keuangan, serta konsultasi manajemen. Perusahaan resmi listing di BEI pada tanggal 28 Maret 1994 dan beralamat di Ruko Pinangsia, Karawaci Office Park Blok M No.38/39 Lippo Karawaci, Tangerang 15139.</t>
  </si>
  <si>
    <t>021-5515970</t>
  </si>
  <si>
    <t>20 June 1989</t>
  </si>
  <si>
    <t>corporate@lipposecurities.com</t>
  </si>
  <si>
    <t>LRNA</t>
  </si>
  <si>
    <t>Eka Sari Lorena Transport Tbk.</t>
  </si>
  <si>
    <t>021 6341166</t>
  </si>
  <si>
    <t>Herlisa Dessy H Silalahi, SE // secretary@lorena-transport.com // 021 6338866</t>
  </si>
  <si>
    <t>www.lorena-transport.com</t>
  </si>
  <si>
    <t>Jl. K.H. Hasyim Ashari No. 15 C, Jakartab Pusat 10139</t>
  </si>
  <si>
    <t>02.190.925.4-029.000</t>
  </si>
  <si>
    <t>15 Apr 2014</t>
  </si>
  <si>
    <t>PT Eka Sari Lorena Transport Tbk (IDX: LRNA) berada di bawah grup Lorena dan didirikan pada tanggal 26 Februari 2002. Perusahaan ini bergerak dalam bidang jasa transportasi darat, seperti angkutan umum, antar daerah yang melayani rute Jawa, Madura, Bali dan Sumatera serta Busway Transjakarta. Lorena Group berfokus pada segmen transportasi. Lorena Group telah berkembang dan sekarang memiliki Lorena Karina (Holding Company) dengan beberapa anak perusahaan, seperti Eka Sari Lorena Transport, Ryanta Mitra Karina, Eka Sari Lorena - ESL Express, Eka Sari Lorena Logistics, Piagam &amp; Piagam Lor Lorena, Eka Sari Lorena Airlines, KSJ Perkebunan Kelapa Sawit dan Busway Trans Jakarta. Perusahaan resmi listing di BEI pada tanggal 15 April 2014 dan beralamat di Jl. K.H. Hasyim Ashari No. 15 C, Jakarta Pusat 10139.</t>
  </si>
  <si>
    <t>021 6339988</t>
  </si>
  <si>
    <t>26 February 2002</t>
  </si>
  <si>
    <t>investor-relation@lorena-transport.com</t>
  </si>
  <si>
    <t>LSIP</t>
  </si>
  <si>
    <t>PP London Sumatra Indonesia Tbk.</t>
  </si>
  <si>
    <t>021-80657388</t>
  </si>
  <si>
    <t>Endah Resmiati Madnawidjaja // endah.resmiati@londonsumatra.com // 021-5206610</t>
  </si>
  <si>
    <t>www.londonsumatra.com</t>
  </si>
  <si>
    <t>Ariobimo Sentral 12th Floor Jln. HR. Rasuna Said Blok X-2 Kav. 5 Jakarta 12950</t>
  </si>
  <si>
    <t>12335</t>
  </si>
  <si>
    <t>01.001.752.3-092.000</t>
  </si>
  <si>
    <t>05 Jul 1996</t>
  </si>
  <si>
    <t>PT London Sumatra Indonesia Tbk (IDX: LSIP) bergerak di industri perkebunan kelapa sawit dan karet. Produk utamanya adalah minyak sawit mentah dan karet serta sejumlah kecil kakao, teh dan biji-bijian. Perusahaan ini merupakan anak perusahaan dari PT Salim Ivomas Pratama Tbk (SIMP). Perusahaan mulai beroperasi secara komersial pada tahun 1963. Perusahaan resmi listing di BEI pada tanggal 05 Juli 1996 dan beralamat di Ariobimo Sentral 12th Floor Jln. HR. Rasuna Said Blok X-2 Kav. 5 Jakarta 12950.</t>
  </si>
  <si>
    <t>021-80657399</t>
  </si>
  <si>
    <t>18 December 1962</t>
  </si>
  <si>
    <t>lonsum@londonsumatra.com</t>
  </si>
  <si>
    <t>LTLS</t>
  </si>
  <si>
    <t>Lautan Luas Tbk.</t>
  </si>
  <si>
    <t>(021) 53677777</t>
  </si>
  <si>
    <t>Herman Santoso // herman.santoso@lautan-luas.com // (021) 5367 7777</t>
  </si>
  <si>
    <t>www.lautan-luas.com</t>
  </si>
  <si>
    <t>Jl AIP II KS Tubun Raya No. 77 Jakarta 11410</t>
  </si>
  <si>
    <t>2510</t>
  </si>
  <si>
    <t>01.315.900.9-054.000</t>
  </si>
  <si>
    <t>21 Jul 1997</t>
  </si>
  <si>
    <t>PT Lautan Luas Tbk (IDX: LTLS) bergerak dalam bidang distribusi bahan kimia dan akuisisi investasi pada perusahaan yang usahanya memproduksi bahan kimia. Perusahaan mulai beroperasi secara komersial pada tahun 1951. Perusahaan resmi listing di BEI pada tanggal 21 Juli 1997 dan beralamat di Graha Indramas, JL AIP II KS Tubun Raya No.77 Jakarta 11410.</t>
  </si>
  <si>
    <t>(021) 53671120</t>
  </si>
  <si>
    <t>18 January 1951</t>
  </si>
  <si>
    <t>herman.santoso@lautan-luas.com</t>
  </si>
  <si>
    <t>LUCK</t>
  </si>
  <si>
    <t>Sentral Mitra Informatika Tbk.</t>
  </si>
  <si>
    <t>Graha Mas Fatmawati Blok A 27-28 Jl. RS. Fatmawati No. 71 Jakarta Selatan - 12150</t>
  </si>
  <si>
    <t>622172800110</t>
  </si>
  <si>
    <t>Teddy Pohan // teddy.pohan@sentral.co.id // +622172800110</t>
  </si>
  <si>
    <t>www.sentral.co.id</t>
  </si>
  <si>
    <t>Graha Mas Fatmawati Blok A 27-28  Jl. RS. Fatmawati No. 71 Jakarta Selatan - 12150</t>
  </si>
  <si>
    <t>28 Nov 2018</t>
  </si>
  <si>
    <t>PT Sentral Mitra Informatika Tbk (IDX: LUCK) bergerak dalam bidang bisnis solusi percetakan dan dokumen serta penjualan produk teknologi informasi. Produk utama Perusahaan adalah alat elektronik perangkat lunak dan perangkat keras. Perusahaan mulai beroperasi secara komersial pada November 2008. Perusahaan resmi listing di BEI pada tanggal 28 November 2018 dan beralamat di Graha Mas Fatmawati Blok A 27-29 Jl. RS. Fatmawati No. 71 Jakarta Selatan – 12150.</t>
  </si>
  <si>
    <t>622172800220</t>
  </si>
  <si>
    <t>info@sentral.co.id</t>
  </si>
  <si>
    <t>LUCY</t>
  </si>
  <si>
    <t>Lima Dua Lima Tiga Tbk.</t>
  </si>
  <si>
    <t>Jasa Penunjang Konsumen</t>
  </si>
  <si>
    <t>Gedung SCBD Lot 14, Jalan Jend Sudirman Kav 52 - 53 Kota Administrasi Jakarta Selatan, Provinsi DKI Jakarta</t>
  </si>
  <si>
    <t>021–5152308</t>
  </si>
  <si>
    <t>Ratna Sari Ismianti // corporatesecretary@lucyintheskyjakarta.com // 021–5152308</t>
  </si>
  <si>
    <t>https://lucyintheskyjakarta.com/</t>
  </si>
  <si>
    <t>03.188.071.9-012.000</t>
  </si>
  <si>
    <t>5-Mei-2021</t>
  </si>
  <si>
    <t>PT Lima Dua Lima Tiga Tbk (IDX: LUCY) didirikan tanggal 25 Oktober 2011. Perusahaan merupakan pemilik dan pengelola Lucy In The Sky, sebuah rooftop bar yang berlokasi di Sudirman Central Business District (SCBD) Jakarta. Perusahaan resmi listing di BEI pada tanggal 05 Mei 2021 dan beralamat di Gedung SCBD Lot 14, Jalan Jend Sudirman Kav 52 - 53 Kota Administrasi Jakarta Selatan, Provinsi DKI Jakarta.</t>
  </si>
  <si>
    <t>corporatesecretary@lucyintheskyjakarta.com</t>
  </si>
  <si>
    <t>MABA</t>
  </si>
  <si>
    <t>Marga Abhinaya Abadi Tbk.</t>
  </si>
  <si>
    <t>+62 21 2279 0880</t>
  </si>
  <si>
    <t>Andhika Anggadewi A.  //  corsec@maba.co.id  //  +62 21 2279 0880</t>
  </si>
  <si>
    <t>www.mabaindonesia.com</t>
  </si>
  <si>
    <t>ITS Tower Lantai 3 - Niffaro Park Jalan Raya Pasar Minggu No.18 Jakarta 12510, Indonesia</t>
  </si>
  <si>
    <t>31.167.194.5-013.000</t>
  </si>
  <si>
    <t>PT Marga Abhinaya Abadi Tbk (IDX: MABA) pada mulanya didirikan dengan nama PT. Lintas Insana Wisesa pada tanggal 11 November 2009. Perusahaan mengubah nama menjadi PT. Marga Abhinaya Abadi pada tanggal 3 Februari 2017. Sejak mulai beroperasi secara komersial pada tahun 2014, Perseroan menyelenggarakan bisnis penyediaan akomodasi dan restoran dengan menggunakan brand Samali Hotels &amp; Resorts serta Dream Food serta bisnis pembangunan properti yang dijalankan di bawah brand ABMA Land. Saat ini, Perusahaan memiliki dan mengoperasikan satu unit hotel dengan nama Hotel Allium Tangerang. Per 1 Juli 2019, perusahaan telah melakukan perubahan kegiatan usaha utamanya dari industri restoran, hotel, dan pariwisata menjadi properti dan real estat. Perusahaan resmi listing di BEI pada tanggal 22 Juni 2017 dan beralamat di ITS Tower Lantai 3 - Niffaro Park Jalan Raya Pasar Minggu No.18 Jakarta 12510.</t>
  </si>
  <si>
    <t>+62 21 2279 0881</t>
  </si>
  <si>
    <t>corsec@mabaindonesia.com</t>
  </si>
  <si>
    <t>MAGP</t>
  </si>
  <si>
    <t>Multi Agro Gemilang Plantation Tbk.</t>
  </si>
  <si>
    <t>021-7205503</t>
  </si>
  <si>
    <t>Aldo Yuliardy // aldo.yuliardy@yahoo.com // 021-7205503</t>
  </si>
  <si>
    <t>www.mag-plantations.co.id</t>
  </si>
  <si>
    <t>Gedung Panin Pusat Lt.2 Jl. Jend. Sudirman, Senayan, jakarta 10270</t>
  </si>
  <si>
    <t>02.191.407.2-077.000</t>
  </si>
  <si>
    <t>16 Jan 2013</t>
  </si>
  <si>
    <t>PT Multi Agro Gemilang Plantation Tbk (IDX: MAGP) bergerak dalam perkebunan kelapa sawit. Perusahaan juga bergerak di bidang pengolahan kelapa sawit dan biji palem. Perusahaan resmi listing di BEI pada tanggal 16 Januari 2013 dan beralamat di Menara Salemba lantai 10 Jl. Salemba Raya No. 5 Paseban Senen Jakarta 10440.</t>
  </si>
  <si>
    <t>021-7278 1772</t>
  </si>
  <si>
    <t>investor@mag-plantations.co.id</t>
  </si>
  <si>
    <t>MAHA</t>
  </si>
  <si>
    <t>Mandiri Herindo Adiperkasa Tbk.</t>
  </si>
  <si>
    <t>Office 8 Building, 31st. Floor Unit A Jl. Senopati Raya No.8B, SCBD Lot 28, Kav. 52-53 Jakarta 12190</t>
  </si>
  <si>
    <t>(021) 7212-0273</t>
  </si>
  <si>
    <t>Ivan Darwin // corporate.secretary@ptmha.com</t>
  </si>
  <si>
    <t>https://www.mha.co.id</t>
  </si>
  <si>
    <t>Gedung Office 8, Lantai 31 Unit A Jl. Senopati Raya No.8B, SCBD Lot 28, Kav. 52-53 Jakarta 12190, Indonesia</t>
  </si>
  <si>
    <t>1925</t>
  </si>
  <si>
    <t>01.641.061.5-026.000</t>
  </si>
  <si>
    <t>25-Jul-2023</t>
  </si>
  <si>
    <t>PT Mandiri Herindo Adiperkasa Tbk (IDX: MAHA) Perseroan bergerak dibidang jasa pengangkutan batu bara di beberapa provinsi, seperti: Kalimantan Utara, Kalimantan Timur dan Kalimantan Tengah serta memiliki workshop dan gudang sentral di Balikpapan sebagai penunjang operasional di beberapa lokasi kerja. Perseroan berfokus kepada kegiatan jasa pengangkutan batubara setelah kegiatan overburden removal dilakukan oleh kontraktor. Perseroan juga memiliki beberapa tipe unit dalam pelaksanaan jasa pengangkutan batubara, yaitu single trailer, double trailer, dan dump truck dengan variasi kapasitas muatan dan spesifikasi peralatan sesuai dengan kebutuhan pemberi kerja. Perseroan resmi listing di BEI pada tanggal 24 Juli 2023 dan beralamat di Gedung Office 8, Lantai 31 Unit A Jl. Senopati Raya No.8B, SCBD Lot 28, Kav. 52-53 Jakarta 12190</t>
  </si>
  <si>
    <t>25-Jan-1994</t>
  </si>
  <si>
    <t>corporate.secretary@ptmha.com</t>
  </si>
  <si>
    <t>MAIN</t>
  </si>
  <si>
    <t>Malindo Feedmill Tbk.</t>
  </si>
  <si>
    <t>722-83-83</t>
  </si>
  <si>
    <t>Andre Andreas Hendjan // andre@malindofeedmill.co.id // 7661727</t>
  </si>
  <si>
    <t>Jl. R.S. Fatmawati No. 39  Komplek Duta Mas Fatmawati   Blok A1 No. 30-31-32</t>
  </si>
  <si>
    <t>2121</t>
  </si>
  <si>
    <t>01.824.326.1-057.000</t>
  </si>
  <si>
    <t>10 Feb 2006</t>
  </si>
  <si>
    <t>PT Malindo Feedmill Tbk (IDX: MAIN) didirikan pada tahun 1997 sebagai anak cabang dari dua perusahaan asal Malaysia, yakni Leong Hup Holding Berhad dan Emivest Berhad. Perusahaan ini memproduksi dan mendistribusikan pakan ternak, khususnya pakan ternak broiler dan Commerciall Day Chicks (DOC). Disamping itu, perusahaan ini juga berinvestasi pada anak perusahaan yang memproduksi dan memasarkan induk produksi DOC, Commercial DOC dan ayam broiler. Perusahaan resmi listing di BEI pada tanggal 10 Februari 2006 dan beralamat di Jl. R.S. Fatmawati No. 39 Komplek Duta Mas Fatmawati Blok A1 No. 30-31-32.</t>
  </si>
  <si>
    <t>7237778</t>
  </si>
  <si>
    <t>10 June 1997</t>
  </si>
  <si>
    <t>bibitindo@malindofeedmill.co.id;leongjkt@cbn.net.id</t>
  </si>
  <si>
    <t>MAMI</t>
  </si>
  <si>
    <t>Mas Murni Indonesia Tbk</t>
  </si>
  <si>
    <t>(031) 5321001, (021) 5261151</t>
  </si>
  <si>
    <t>Soedarsono // mamijakarta@yahoo.com // (031) 5321001, (021) 5261151</t>
  </si>
  <si>
    <t>a</t>
  </si>
  <si>
    <t>Jl. Yos Sudarso No. 11  Surabaya 60271</t>
  </si>
  <si>
    <t>475</t>
  </si>
  <si>
    <t>01.137.209.1-054.000</t>
  </si>
  <si>
    <t>09 Feb 1994</t>
  </si>
  <si>
    <t>PT Mas Murni Indonesia Tbk (IDX: MAMI) berdiri pada tanggal 27 Juli 1970, adalah pemilik dan operator Garden Palace Hotel, Surabaya, dan pemilik Crystal Garden, suatu blok apartemen lewat anak usaha, PT Anugerah Mitra Lestari serta bisnis glamping (glamour camping) di Forest Garden, Cisarua, Bogor. Perusahaan resmi listing di BEI pada tanggal 09 Februari 1994 dan beralamat di Jl. Yos Sudarso No. 11 Surabaya 60271.</t>
  </si>
  <si>
    <t>(031) 5312367</t>
  </si>
  <si>
    <t>27 July 1970</t>
  </si>
  <si>
    <t>mamijakarta@yahoo.com</t>
  </si>
  <si>
    <t>MAMIP</t>
  </si>
  <si>
    <t>Mas Murni Tbk (Saham Preferen)</t>
  </si>
  <si>
    <t>(031) 5321001</t>
  </si>
  <si>
    <t>Jl. Yos Dudarso No.11</t>
  </si>
  <si>
    <t>02 Sep 1994</t>
  </si>
  <si>
    <t>MAPA</t>
  </si>
  <si>
    <t>Map Aktif Adiperkasa Tbk.</t>
  </si>
  <si>
    <t>Ritel Pakaian &amp; Tekstil</t>
  </si>
  <si>
    <t>021 - 8064 8488</t>
  </si>
  <si>
    <t>Ratih D. Gianda // corpsec@mapactive.id // 021 - 8064 8488</t>
  </si>
  <si>
    <t>www.mapactive.id</t>
  </si>
  <si>
    <t>Sahid Sudirman Center Lantai 26, Jl. Jend. Sudirman Kav. 86 Jakarta 10220</t>
  </si>
  <si>
    <t>72.539.275.7-022.000</t>
  </si>
  <si>
    <t>05 Jul 2018</t>
  </si>
  <si>
    <t>PT MAP Aktif Adiperkasa Tbk (IDX: MAPA) didirikan pada 11 Maret 2015. Kegiatan Perusahaan terutama dalam bidang perdagangan eceran atas produk olahraga, golf, anak-anak dan gaya hidup di lebih dari 900 toko/outlet yang berlokasi di Jakarta, Bandung, Surabaya, Bali, Medan, Makassar, Batam, Manado dan kota-kota lainnya di Indonesia. Perusahaan mengoperasikan toko olahraga dan anak-anak, termasuk Planet Sports, Sports Station, Kidz Station, Golf House, Planet Sports, Planet Kids dan Planet Sports untuk wanita. Perusahaan tergabung dalam kelompok usaha Grup Mitra Adiperkasa. Perusahaan resmi listing di BEI pada tanggal 05 Juli 2018 dan beralamat di Sahid Sudirman Center Lantai 26, Jl. Jend. Sudirman Kav. 86 Jakarta 10220.</t>
  </si>
  <si>
    <t>021 - 2788 9888</t>
  </si>
  <si>
    <t>corpsec@mapactive.id</t>
  </si>
  <si>
    <t>MAPB</t>
  </si>
  <si>
    <t>MAP Boga Adiperkasa Tbk.</t>
  </si>
  <si>
    <t>(021) 574 5808</t>
  </si>
  <si>
    <t>Fetty Kwartati  //  corporatesecretary@mbai.co.id  //  021-5745808</t>
  </si>
  <si>
    <t>www.mbai.co.id</t>
  </si>
  <si>
    <t>Sahid Sudirman Center Lt. 27  Jl. Jend. Sudirman Kav. 86 Jakarta 10220</t>
  </si>
  <si>
    <t>03.271.273.9-022.000</t>
  </si>
  <si>
    <t>PT MAP Boga Adiperkasa Tbk (IDX: MAPB) adalah pemain Food &amp; Baverage terkemuka di Indonesia dengan lebih dari 340 toko di 28 kota di Indonesia dan portofolio dari 5 merek ikonik: Starbucks, Pizza Express, Krispy Kreme, Cold Stone Creamery dan Godiva. Perusahaan ini merupakan anak perusahaan dari PT. Mitra Adiperkasa Tbk (MAPI) dan bagian dari anggota Grup MAP. Perusahaan resmi listing di BEI pada tanggal 21 Juni 2017 dan beralamat di Sahid Sudirman Center Lt. 27 Jl. Jend. Sudirman Kav. 86 Jakarta 10220.</t>
  </si>
  <si>
    <t>(021) 574 6786</t>
  </si>
  <si>
    <t>corporatesecretary@mbai.co.id</t>
  </si>
  <si>
    <t>MAPI</t>
  </si>
  <si>
    <t>Mitra Adiperkasa Tbk.</t>
  </si>
  <si>
    <t>574 5808</t>
  </si>
  <si>
    <t>Fetty Kwartati // corporate.secretary@map.co.id // 021-574 5808</t>
  </si>
  <si>
    <t>www.map-indonesia.com</t>
  </si>
  <si>
    <t>Sahid Sudirman Center lt. 29 Jl. Jend. Sudirman kav. 86 Jakarta 10220</t>
  </si>
  <si>
    <t>5355</t>
  </si>
  <si>
    <t>01.710.880.4-054.000</t>
  </si>
  <si>
    <t>10 Nov 2004</t>
  </si>
  <si>
    <t>PT Mitra Adiperkasa Tbk (IDX: MAPI) bergerak di bidang perdagangan ritel pakaian, sepatu, asesoris, tas dan peralatan olah raga di lebih dari 1.800 gerai/outlet yang berlokasi di Jakarta, Bandung, Surabaya, Bali, Medan, Makassar, Batam, Manado dan kota lainnya di Indonesia. Perusahaan mulai beroperasi secara komersial pada tahun 1995. Perusahaan juga merupakan perusahaan induk (holding company) melakukan penawaran perdana (IPO) unit usahanya antara lain PT. MAP Boga Adiperkasa Tbk (IDX: MAPB) dan PT. MAP Aktif Adiperkasa Tbk (IDX: MAPA). Perusahaan resmi listing di BEI pada tanggal 10 November 2004 dan beralamat di Sahid Sudirman Center lt. 29 Jl. Jend. Sudirman kav. 86 Jakarta 10220.</t>
  </si>
  <si>
    <t>574 6786</t>
  </si>
  <si>
    <t>23 January 1995</t>
  </si>
  <si>
    <t>corporate.secretart@map.co.id, fetty.kwartati@map.co.id</t>
  </si>
  <si>
    <t>MARI</t>
  </si>
  <si>
    <t>Mahaka Radio Integra Tbk.</t>
  </si>
  <si>
    <t>Penyiaran</t>
  </si>
  <si>
    <t>(021) 8370 7171</t>
  </si>
  <si>
    <t>Maria Natalina Sindhikara // corsec@mahakaradiointegra.com // 021-83707171</t>
  </si>
  <si>
    <t>www.mari.co.id www.mahakaradiointegra.com</t>
  </si>
  <si>
    <t>Menara Imperium Lt. P7 Metropolitan Kuningan Superblok Kav.No. 1,Jl. H.R. Rasuna Said, Jaksel</t>
  </si>
  <si>
    <t>11 Feb 2016</t>
  </si>
  <si>
    <t>PT Mahaka Radio Integra Tbk (IDX: MARI) bergerak dalam bidang Investasi, Jasa Konsultan, Media Digital dengan anak perusahaan yang bergerak di bidang Radio. Saat ini, MARI memiliki 3 stasiun radio di Indonesia (Jakarta dan Surabaya). Perusahaan resmi listing di BEI pada tanggal 11 Februari 2016 dan beralamat di Menara Imperium Lt. P7 Metropolitan Kuningan Superblok Kav.No. 1,Jl. H.R. Rasuna Said, Jaksel.</t>
  </si>
  <si>
    <t>(021) 8370 7172</t>
  </si>
  <si>
    <t>04 July 2006</t>
  </si>
  <si>
    <t>corsec@mari.co.id; corsec@mahakaradiointegra.com</t>
  </si>
  <si>
    <t>MARK</t>
  </si>
  <si>
    <t>Mark Dynamics Indonesia Tbk.</t>
  </si>
  <si>
    <t>(6261) 794 0715</t>
  </si>
  <si>
    <t>Christina  //  mdcps@nusa.net.id  //  (6261) 794 0715</t>
  </si>
  <si>
    <t>www.dynamicsgroup.co.id</t>
  </si>
  <si>
    <t>Jl. Pelita Barat No.2, Kawasan Industri Medan Star Jalan Raya Medan Lubuk Pakam Km. 19,5 Tanjung Morawa, Deli Serdang, Sumatera Utara, Indonesia</t>
  </si>
  <si>
    <t>02.177.929.3-125.000</t>
  </si>
  <si>
    <t>12 Jul 2017</t>
  </si>
  <si>
    <t>PT Mark Dynamics Indonesia Tbk (IDX: MARK) didirikan pada tahun 2003. Perusahaan adalah produsen cetakan sarung tangan. Perusahaan memproduksi cetakan dari porselen berbentuk tangan yang oleh pabrik dicelupkan ke dalam larutan karet. Produk utama perusahaan saat ini meliputi: Nitrile dan latex examination former, Surgical former, Household former dan Custom made former. Perusahaan resmi listing di BEI pada tanggal 12 Juli 2017 dan beralamat di Jl. Pelita Barat No.2, Kawasan Industri Medan Star Jalan Raya Medan Lubuk Pakam Km. 19,5 Tanjung Morawa, Deli Serdang, Sumatera Utara.</t>
  </si>
  <si>
    <t>(6261) 794 0747</t>
  </si>
  <si>
    <t>mdcps@nusa.net.id</t>
  </si>
  <si>
    <t>MASA</t>
  </si>
  <si>
    <t>Multistrada Arah Sarana Tbk.</t>
  </si>
  <si>
    <t>891-40-333 (Ade: 0811-16-70-00) 0811-14-21-25</t>
  </si>
  <si>
    <t>Yohanes Ade Bunian Moniaga // ade.bm@multistrada.co.id // 0811-16-70-00</t>
  </si>
  <si>
    <t>Jl. Raya Lemahabang Km. 58,3  Desa Karang Sari, Kec. Kedung Waringin  Cikarang Timur</t>
  </si>
  <si>
    <t>860</t>
  </si>
  <si>
    <t>01.330.132.0-054.000</t>
  </si>
  <si>
    <t>09 Jun 2005</t>
  </si>
  <si>
    <t>PT Multistrada Arah Sarana Tbk (IDX: MASA) adalah perusahaan yang bergerak dalam bidang pembuatan ban untuk kendaraan bermotor. Produk Perusahaan didistribusikan secara lokal dan luar negeri, termasuk Timur Tengah, Eropa, Australia, Afrika, Asia dan Amerika. Perusahaan mulai beroperasi secara komersial pada bulan Agustus 1995. Pada tanggal 6 Maret 2019, terjadinya akuisisi yang dilakukan oleh perusahaan ban sala Perancis, Michelin. Perusahaan resmi listing di BEI pada tanggal 09 Juni 2005 dan beralamat di Jl. Raya Lemahabang Km. 58,3 Desa Karang Sari, Kec. Kedung Waringin Cikarang Timur.</t>
  </si>
  <si>
    <t>021 - 89140758; 891-40851</t>
  </si>
  <si>
    <t>ade.bm@multistrada.co.id</t>
  </si>
  <si>
    <t>MASB</t>
  </si>
  <si>
    <t>Bank Multiarta Sentosa Tbk.</t>
  </si>
  <si>
    <t>Grha Bank Mas Jl Setiabudi Selatan Kav.7-8, Jakarta Selatan 12920</t>
  </si>
  <si>
    <t>(021) 57906006</t>
  </si>
  <si>
    <t>Iwan Yuda Pramudhi // corsec@bankmas.co.id // (021) 57906006</t>
  </si>
  <si>
    <t>https://bankmas.co.id/</t>
  </si>
  <si>
    <t>01.596.713.6-073.000</t>
  </si>
  <si>
    <t>PT Bank Multiarta Sentosa Tbk (IDX: MASB) didirikan pada tanggal 28 Juli 1992. Perusahaan bergerak di bidang perbankan, yang telah memperoleh ijin usaha sebagai Bank Umum pada tahun 1992 dan sebagai Bank Umum Devisa pada tahun 2016. Pada tahun 2013, Bank MAS resmi bergabung dengan Wings Group. Perusahaan resmi listing di BEI pada tanggal 30 Juni 2021 dan beralamat di Grha Bank Mas Jl Setiabudi Selatan Kav.7-8, Jakarta Selatan 12920.</t>
  </si>
  <si>
    <t>(021) 5790 6005</t>
  </si>
  <si>
    <t>corsec@bankmas.co.id</t>
  </si>
  <si>
    <t>MAXI</t>
  </si>
  <si>
    <t>Maxindo Karya Anugerah Tbk.</t>
  </si>
  <si>
    <t>Kawasan Industri Sentul Jl. Cahaya Raya Kav H5 Leuwinutug, Citeureup. Bogor, Jawa Barat 16180</t>
  </si>
  <si>
    <t>021 8790 0305</t>
  </si>
  <si>
    <t>Carolina Renata Djaja // carolina.djaja@gmail.com // +62 816953283</t>
  </si>
  <si>
    <t>https://maxisnacks.com/</t>
  </si>
  <si>
    <t>Kawasan Industri Sentul Jl. Cahaya Raya Kav H5, Desa Leuwinutug, Kec. Citeureup Bogor, Jawa Barat 16180, Indonesia</t>
  </si>
  <si>
    <t>01.810.874.6-403.000</t>
  </si>
  <si>
    <t>PT Maxindo Karya Anugerah Tbk (IDX: MAXI) perseroan bergerak di bidang makanan ringan berbahan dasar umbi-umbian tropis seperti Talas, Ubi Merah, Ubi Ungu, dan Talas dari hasil alam Indonesia, untuk tujuan ekspor seperti Amerika, Eropa, Australia dan China. Produk Perseroan pertama kali hadir di Indonesia pada tahun 1977, dimulai sebagai perusahaan bisnis rumahan di Wilayah Bogor, Jawa Barat. Saat ini, Perseroan memiliki 2 (dua) fasilitas produksi pengolahan snack, dimana keduanya berada di Kabupaten Bogor. Perseroan resmi listing di BEI pada tanggal 12 Juni 2023 dan beralamat di Kawasan Industri Sentul Jl. Cahaya Raya Kav H5, Desa Leuwinutug, Kec. Citeureup Bogor, Jawa Barat 16180</t>
  </si>
  <si>
    <t>021 8790 4683</t>
  </si>
  <si>
    <t>11-Juli-2002</t>
  </si>
  <si>
    <t>corsec@maxisnacks.com</t>
  </si>
  <si>
    <t>MAYA</t>
  </si>
  <si>
    <t>Bank Mayapada Internasional Tbk.</t>
  </si>
  <si>
    <t>021-5212288</t>
  </si>
  <si>
    <t>Jennifer Ann // jennifer.ann@bankmayapada.com // 021-5212288</t>
  </si>
  <si>
    <t>www.bankmayapada.com</t>
  </si>
  <si>
    <t>Mayapada Tower Lt. 1 Jl. Jend. Sudirman Kav. 28 Jakarta</t>
  </si>
  <si>
    <t>1915</t>
  </si>
  <si>
    <t>01.590.695.1-054.000</t>
  </si>
  <si>
    <t>29 Agt 1997</t>
  </si>
  <si>
    <t>PT Bank Mayapada Internasional Tbk (IDX: MAYA) dibentuk pada 7 September 1989. Perusahaan bergerak dalam kegiatan perbankan dan jasa keuangan lainnya. Bank Mayapada mulai beroperasi secara komersial pada 16 Maret 1990. Perusahaan resmi listing di BEI pada tanggal 29 Agustus 1997 dan beralamat di Mayapada Tower Lt. 1 Jl. Jend. Sudirman Kav. 28 Jakarta.</t>
  </si>
  <si>
    <t>021-57940100</t>
  </si>
  <si>
    <t>rudy.mulyono@bankmayapada.com</t>
  </si>
  <si>
    <t>MBAP</t>
  </si>
  <si>
    <t>Mitrabara Adiperdana Tbk.</t>
  </si>
  <si>
    <t>+6221 63864061</t>
  </si>
  <si>
    <t>Chandra Lautan // corsec@mitrabaraadiperdana.co.id // +6221 63856211</t>
  </si>
  <si>
    <t>Grha Baramulti Komp.Harmoni Blok 8A Jl.Suryopranoto No.2 Jakarta Pusat 10130 Indonesia</t>
  </si>
  <si>
    <t>01.589.137.7-091.000</t>
  </si>
  <si>
    <t>10 Jul 2014</t>
  </si>
  <si>
    <t>PT Mitrabara Adiperdana Tbk (IDX: MBAP) bergerak dalam bidang Pertambangan batu bara. Perusahaan berafiliasi dengan Baramulti Group dan perusahaan yang beroperasi di Malinau, Kalimantan Utara. Perseroan memulai tahap produksi di tahun 2008. Batubara yang dihasilkan perusahaan berkualitas tinggi dengan nilai kalori (calorific value) menengah, produk ini sangat diminati oleh pasar internasional karena karakteristiknya yang lebih ramah lingkungan. Perusahaan resmi listing di BEI pada tanggal 10 Juli 2014 dan beralamat di Grha Baramulti Komp.Harmoni Blok 8A Jl.Suryopranoto No.2 Jakarta Pusat 10130.</t>
  </si>
  <si>
    <t>+6221 63864062</t>
  </si>
  <si>
    <t>corsec@mitrabaraadiperdana.co.id</t>
  </si>
  <si>
    <t>MBMA</t>
  </si>
  <si>
    <t>Merdeka Battery Materials Tbk.</t>
  </si>
  <si>
    <t>Gedung Treasury Tower Lantai 69 District 8 SCBD Lot 28 Jl Jend Sudirman Kav 52-53 DKI Jakarta, 12190</t>
  </si>
  <si>
    <t>(021) 39525581</t>
  </si>
  <si>
    <t>Deny Greviartana Wijaya // corsec@merdekabattery.com // corsec@merdekabattery.com</t>
  </si>
  <si>
    <t>https://www.merdekabattery.com/</t>
  </si>
  <si>
    <t>Treasury Tower Lantai 69, District 8, SCBD Lot 28 Jl Jend. Sudirman Kav. 52-53, Jakarta Selatan 12190, DKI Jakarta</t>
  </si>
  <si>
    <t>1443</t>
  </si>
  <si>
    <t>92.623.737.1-011.000</t>
  </si>
  <si>
    <t>PT Merdeka Battery Materials Tbk (IDX: MBMA) perseroan memiliki sumberdaya terbesar di dunia dalam hal kandungan nikel di Tambang Nikel Konawe milik SCM (Tambang SCM) menurut Wood Mackenzie. Perseroan dan Perusahaan Anak (Grup MBM) memiliki berbagai aset signifikan di Sulawesi Tengah dan Tenggara, dalam rantai nilai bahan baku strategis dan ke depannya dalam rantai nilai baterai kendaraan bermotor listrik. Grup MBM didukung oleh sponsor, yang terdiri dari Grup Provident, Grup Saratoga dan Garibaldi Thohir. Perseroan resmi listing di BEI pada tanggal 18 April 2023 dan beralamat kantor di Treasury Tower Lantai 69, District 8, SCBD Lot 28 Jl. Jend. Sudirman Kav. 52-53, Jakarta Selatan 12190.</t>
  </si>
  <si>
    <t>(021) 39525582</t>
  </si>
  <si>
    <t>20-Agustus-2019</t>
  </si>
  <si>
    <t>corsec@merdekabattery.com</t>
  </si>
  <si>
    <t>MBSS</t>
  </si>
  <si>
    <t>Mitrabahtera Segara Sejati Tbk.</t>
  </si>
  <si>
    <t>(021) 57944766</t>
  </si>
  <si>
    <t>Ratih Safitri // corporate.secretary@mbss.co.id // (021) 57944766</t>
  </si>
  <si>
    <t>www.mbss.co.id</t>
  </si>
  <si>
    <t>Menara Karya, Lantai 12  Jl. H. R. Rasuna Said Block X-5 Kav.1-2, Kuningan    Jakarta 12950</t>
  </si>
  <si>
    <t>01.641.151.4-073.000</t>
  </si>
  <si>
    <t>06 Apr 2011</t>
  </si>
  <si>
    <t>PT Mitrabahtera Segara Sejati Tbk (IDX: MBSS) bergerak dalam bidang penyediaan jasa pengiriman, baik kargo maupun penumpang, pengangkutan minyak dari kilang minyak, penyewaan kapal, biro pengiriman dari perusahaan pelayaran luar negeri, baik untuk pengiriman reguler maupun pengiriman non- reguler, dalam negeri dan luar negeri, agen pengiriman untuk perusahaan pelayaran, kapal tunda, penyewaan peralatan pengiriman dan pengiriman luar negeri. Perusahaan mulai beroperasi secara komersial pada tahun 1994. Perusahaan dimiliki oleh PT. Indika Energy Tbk (IDX: INDY). Perusahaan resmi listing di BEI pada tanggal 06 April 2011 dan beralamat di Menara Karya, Lantai 12 Jl. H. R. Rasuna Said Block X-5 Kav.1-2, Kuningan Jakarta 12950.</t>
  </si>
  <si>
    <t>(021) 57944768</t>
  </si>
  <si>
    <t>24 March 1994</t>
  </si>
  <si>
    <t>mitra@mbss.co.id</t>
  </si>
  <si>
    <t>MBTO</t>
  </si>
  <si>
    <t>Martina Berto Tbk.</t>
  </si>
  <si>
    <t>021-460-3717</t>
  </si>
  <si>
    <t>Desril Muchtar // corpsecretary@martinaberto.co.id // 4603717</t>
  </si>
  <si>
    <t>www.martinaberto.co.id</t>
  </si>
  <si>
    <t>Jl. Pulo Kambing II No.1 Kawasan Industri Pulo Gadung  Jakarta 13930 Indonesia</t>
  </si>
  <si>
    <t>01.308.874.5-007.000</t>
  </si>
  <si>
    <t>13 Jan 2011</t>
  </si>
  <si>
    <t>PT Martina Berto Tbk (IDX: MBTO) bergerak dalam bidang pembuatan dan perdagangan jamu tradisional dan produk kosmetik. Perusahaan mulai beroperasi secara komersial pada bulan Desember 1981. Produk perusahaan dipasarkan di pasar domestik dan internasional. Perusahaan resmi listing di BEI pada tanggal 13Januari 2011 dan beralamat di Jl. Pulo Kambing II No.1 Kawasan Industri Pulo Gadung Jakarta 13930.</t>
  </si>
  <si>
    <t>021-468-26316</t>
  </si>
  <si>
    <t>01 June 1977</t>
  </si>
  <si>
    <t>corpsecretary@martinaberto.co.id</t>
  </si>
  <si>
    <t>MCAS</t>
  </si>
  <si>
    <t>M Cash Integrasi Tbk.</t>
  </si>
  <si>
    <t>AXA Tower Lt. 7, Kuningan City Jl. Prof. Dr. Satrio Kav. 18, Setiabudi Jakarta - 12940</t>
  </si>
  <si>
    <t>(021) 30480710</t>
  </si>
  <si>
    <t>Rachel Stephanie Marsaulina Siagian  //  rachel.stephanie@mcash.id  //  (021) 30480710</t>
  </si>
  <si>
    <t>www.mcash.id</t>
  </si>
  <si>
    <t>03.048.642.7-019.000</t>
  </si>
  <si>
    <t>01 Nov 2017</t>
  </si>
  <si>
    <t>PT M Cash Integrasi Tbk (IDX: MCAS) didirikan pada tahun 2010, merupakan perusahaan teknologi plug-and-play berbasis di Indonesia yang menggabungkan infrastruktur digital dengan keterlibatan pelanggan dan menggunakan model bisnis yang terintegrasi dengan menggabungkan O2O (Online-to Offline) dan IoT (Internet of Things). Fokus perusahaan saat ini adalah untuk meningkatkan MCAS dari 1.0 menjadi 4.0 - konsep 4.0 mencakup pertumbuhan besar dan profitabilitas dari pendorong pertumbuhan utama: komunikasi perusahaan, kendaraan listrik, iklan &amp; konten berbasis cloud, teknologi logistik, grosir digital produk fisik, dan Metaverse. Perusahaan resmi listing di BEI pada tanggal 01 November 2017 dan beralamat di Gedung Mangkuluhur City, Tower One, Lantai 7, Suite 1 - 3, Jalan Jendral Gatot Subroto, Kav. 1-3, Karet Semanggi, Setiabudi, Jakarta, 12930.</t>
  </si>
  <si>
    <t>rachel.stephanie@mcash.id</t>
  </si>
  <si>
    <t>MCOL</t>
  </si>
  <si>
    <t>Prima Andalan Mandiri Tbk.</t>
  </si>
  <si>
    <t>Gedung Office 8, Lantai 28 SCBD Lot. 28, Jl. Jend. Sudirman Kav. 52 - 53, Kebayoran Baru, Jakarta 12190</t>
  </si>
  <si>
    <t>(021) 29333189</t>
  </si>
  <si>
    <t>Jie Jeanny Pratiwi // corporate.secretary@mandiricoal.co.id // (021) 29333189</t>
  </si>
  <si>
    <t>http://www.mandiricoal.co.id/</t>
  </si>
  <si>
    <t>02.415.462.7-036.000</t>
  </si>
  <si>
    <t>07-Sep-2021</t>
  </si>
  <si>
    <t>PT Prima Andalan Mandiri Tbk (IDX: MCOL) didirikan pada tanggal 1 Juni 2005. Perusahaan bergerak dalam bidang pertambangan batubara dan jasa pertambangan melalui anak usahanya yang memiliki wilayah eksplorasi dan eksploitasi berlokasi di Kalimantan Utara yaitu Kabupaten Nunukan dan Kabupaten Tana Tidung. Perusahaan memulai kegiatan komersialnya pada tahun 2011. Perusahaan resmi listing di BEI pada tanggal 07 September 2021 dan beralamat di Gedung Office 8, Lantai 28 SCBD Lot. 28, Jl. Jend. Sudirman Kav. 52 - 53, Kebayoran Baru, Jakarta 12190.</t>
  </si>
  <si>
    <t>(021) 29333191</t>
  </si>
  <si>
    <t>corporate.secretary@mandiricoal.co.id</t>
  </si>
  <si>
    <t>MCOR</t>
  </si>
  <si>
    <t>Bank China Construction Bank Indonesia Tbk.</t>
  </si>
  <si>
    <t>021-50821000</t>
  </si>
  <si>
    <t>Andreas Herman Basuki // andreas_basuki@bankwindu.com // 6221-51401707 6221-51401211</t>
  </si>
  <si>
    <t>idn.ccb.com</t>
  </si>
  <si>
    <t>Gedung Perkantoran Sahid Sudirman Center Lt. 15,Jl. Jend. Sudirman Kav. 86, Jakarta Pusat, 10220</t>
  </si>
  <si>
    <t>528</t>
  </si>
  <si>
    <t>01.304.214.8-054.000</t>
  </si>
  <si>
    <t>03 Jul 2007</t>
  </si>
  <si>
    <t>PT Bank China Construction Bank Indonesia Tbk (IDX: MCOR) didirikan dengan nama awal Bank Multicor pada 2 April 1974. Bank tersebut baru berubah nama menjadi CCB Indonesia setelah China Construction Bank Corporation menjadi pemegang saham pengendali pada 2016. Bank CCB Indonesia efektif menjadi bank kategori BUKU 3 pada 8 Desember 2020 dan resmi listing di BEI pada tanggal 03 Juli 2007 dan beralamat kantor di Gedung Perkantoran Sahid Sudirman Center Lt. 15, Jl. Jend. Sudirman Kav. 86, Jakarta Pusat, 10220.</t>
  </si>
  <si>
    <t>021-50821010</t>
  </si>
  <si>
    <t>02 April 1974</t>
  </si>
  <si>
    <t>corsec@idn.ccb.com</t>
  </si>
  <si>
    <t>MDIA</t>
  </si>
  <si>
    <t>Intermedia Capital Tbk.</t>
  </si>
  <si>
    <t>(6221) 56101590</t>
  </si>
  <si>
    <t>David Ticyno Pardede // corsec@imcmedia.co.id // 08111499139</t>
  </si>
  <si>
    <t>www.imcmedia.co.id</t>
  </si>
  <si>
    <t>Jl. H. R. Rasuna Said, Karet Kuningan Setiabudi, Jakarta 12940</t>
  </si>
  <si>
    <t>02.672.351.0-011.000</t>
  </si>
  <si>
    <t>11 Apr 2014</t>
  </si>
  <si>
    <t>PT Intermedia Capital Tbk (IDX: MDIA) perusahaan bersama entitas anak bergerak dibidang media dan hiburan ini (stasiun TV – ANTV) merupakan penyedia jasa konten yang berfokus pada konten keluarga, anak-anak dan hiburan melalui Entitas Anak. Perusahaan didirikan pada tahun 2008 dengan nama PT Magazine Asia yang kemudian berubah pada tahun itu juga menjadi PT Intermedia Capital, dan mulai beroperasi secara komersial pada tahun 2009. Perseroan mencatatkan sahamnya di Bursa Efek Indonesia pada tanggal 11 April 2014 dan beralamat kantor di Jl. H. R. Rasuna Said, Karet Kuningan Setiabudi, Jakarta 12940.</t>
  </si>
  <si>
    <t>(6221) 29941789</t>
  </si>
  <si>
    <t>25 February 2008</t>
  </si>
  <si>
    <t>corsec@imcmedia.co.id</t>
  </si>
  <si>
    <t>MDKA</t>
  </si>
  <si>
    <t>Merdeka Copper Gold Tbk.</t>
  </si>
  <si>
    <t>021 2988 0393</t>
  </si>
  <si>
    <t>Adi Adriansyah Sjoekri // corporate.secretary@merdekacoppergold.com // 021 2988 0393</t>
  </si>
  <si>
    <t>www.merdekacoppergold.com</t>
  </si>
  <si>
    <t>The Convergence Indonesia, Lantai 20 Rasuna Epicentrum Jl. HR Rasuna Said Jakarta 12940</t>
  </si>
  <si>
    <t>03.272.012.0-011.000</t>
  </si>
  <si>
    <t>19 Jun 2015</t>
  </si>
  <si>
    <t>PT Merdeka Copper Gold Tbk (IDX: MDKA) merupakan perusahaan induk dengan dua anak perusahaan yang bergerak di bidang usaha pertambangan, meliputi eksplorasi dan produksi emas, perak, tembaga dan mineral lainnya di masa depan. Kedua anak perusahaan tersebut adalah PT Bumi Sukesindo (BSI) dan PT Damai Sukesindo (DSI). Aset utama perusahaan adalah proyek pertambangan yang dikenal dengan Proyek Tujuh Bukit yang terletak di Kabupaten Banyuwangi, Jawa Timur, sekitar 205 kilometer tenggara Surabaya. Sebagai perusahaan pertambangan Indonesia kelas dunia, Merdeka dimiliki oleh pemegang saham terkemuka termasuk PT Saratoga Investama Sedaya Tbk (IDX: SRTG), PT Provident Capital Indonesia, dan Garibaldi Thohir. Perusahaan resmi listing di BEI pada tanggal 19 Juni 2015 dan beralamat di Gedung The Convergence Indonesia Lt. 20, Jl. HR. Rasuna Said, Karet Kuningan, Setiabudi, Jakarta Selatan, DKI Jakarta 12940.</t>
  </si>
  <si>
    <t>021 2988 0392</t>
  </si>
  <si>
    <t>corporate.secretary@merdekacoppergold.com</t>
  </si>
  <si>
    <t>MDKI</t>
  </si>
  <si>
    <t>Emdeki Utama Tbk.</t>
  </si>
  <si>
    <t>(+62-31) 7507001 / 7508155</t>
  </si>
  <si>
    <t>Happy Hapsoro //  corsec@emdeki.co.id  //  (+62-31) 7507001 / 7508155, Fax (+62-31) 7507234</t>
  </si>
  <si>
    <t>www.emdeki.co.id</t>
  </si>
  <si>
    <t>Jl. Raya Krikilan No. 294 RT 011/002, Krikilan, Driyorejo P.O. Box 1625 Gresik 61177, Jawa Timur, Indonesia</t>
  </si>
  <si>
    <t>01.060.211.8-641.000</t>
  </si>
  <si>
    <t>25 Sep 2017</t>
  </si>
  <si>
    <t>PT Emdeki Utama Tbk (IDX: MDKI) perusahaan yang didirikan pada tahun 1981 oleh para pendiri group PT Metropolitan Development ini memproduksi Kalsium Karbit (Calcium Carbide - CaC2). Produksi komersialnya dimulai pada tanggal 1 Februari 1988. Perusahaan mensuplai sebagian besar kebutuhan karbit di Indonesia. Bahkan sebagian dari hasil produksinya sudah diekspor ke Jepang, India, Amerika Serikat dan lain-lain. Perusahaan resmi listing di BEI pada tanggal 25 September 2017 dan beralamat di Jl. Raya Krikilan No. 294, RT 011, RW 005, Krikilan, Driyorejo, Gresik 61177, Jawa Timur.</t>
  </si>
  <si>
    <t>(+62-31) 7507234</t>
  </si>
  <si>
    <t>corsec@emdeki.co.id</t>
  </si>
  <si>
    <t>MDLN</t>
  </si>
  <si>
    <t>Modernland Realty Tbk.</t>
  </si>
  <si>
    <t>021 - 29365888</t>
  </si>
  <si>
    <t>Cuncun M. Wijaya Wibowo // cuncun.wijaya@modernland.co.id // +6221-29365888</t>
  </si>
  <si>
    <t>Green Central City, Commercial Area 5th Floor  Jl. Gajah Mada No. 188  Jakarta Barat 11120</t>
  </si>
  <si>
    <t>01.369.416.1-054.000</t>
  </si>
  <si>
    <t>18 Jan 1993</t>
  </si>
  <si>
    <t>PT Modernland Realty Tbk (IDX: MDLN) bergerak dalam bidang real estat dan pengembangan properti. Perusahaan sebagai developer di bidang akuisisi dan pematangan tanah, pembangunan rumah dan apartemen dengan berbagai sarana dan prasarana, seperti; pusat konsultasi, rumah sakit, sekolah dan pusat perbelanjaan. Perusahaan ini memiliki proyek bernama Kota Modern di Tangerang, Modern Hill, Modern Park, dan rekreasi olahraga (Modern Golf &amp; Country Club, Rumah Sakit Mayapada). Perusahaan mulai beroperasi secara komersial pada tahun 1989. Perusahaan resmi listing di BEI pada tanggal 18 Januari 1993 dan beralamat kantor di Green Central City, Commercial Area 5th Floor Jl. Gajah Mada No. 188 Jakarta Barat 11120.</t>
  </si>
  <si>
    <t>021 - 29369999</t>
  </si>
  <si>
    <t>08 August 1983</t>
  </si>
  <si>
    <t>corporate@modernland.co.id</t>
  </si>
  <si>
    <t>MDRN</t>
  </si>
  <si>
    <t>Modern Internasional Tbk.</t>
  </si>
  <si>
    <t>021-27933378</t>
  </si>
  <si>
    <t>corpsec@moderninternasional.co.id // 021-2801000</t>
  </si>
  <si>
    <t>www.moderninternasional.co.id</t>
  </si>
  <si>
    <t>Jl.Matraman Raya No.12, Jakarta 13150</t>
  </si>
  <si>
    <t>2069</t>
  </si>
  <si>
    <t>01.001.822.4-054.000</t>
  </si>
  <si>
    <t>16 Jul 1991</t>
  </si>
  <si>
    <t>PT Modern Internasional Tbk (IDX: MDRN) adalah perusahaan yang bergerak di bidang perdagangan produk pencitraan industry, seperti peralatan medis, seni grafis dan solusi dokumen, dengan membawa berbagai merek. Perusahaan mulai beroperasi secara komersial pada tahun 1971. Perusahaan memiliki anak usaha yang bergerakan di sector perdagangan dan jasa, salah satunya outlet 7 eleven. Perusahaan resmi listing di BEI pada tanggal 16 Juli 1991 dan beralamat di Jl. Matraman Raya No. 12, Jakarta 13150.</t>
  </si>
  <si>
    <t>021-00000000</t>
  </si>
  <si>
    <t>12 May 1971</t>
  </si>
  <si>
    <t>johannis@moderninternasional.co.id</t>
  </si>
  <si>
    <t>MEDC</t>
  </si>
  <si>
    <t>Medco Energi Internasional Tbk.</t>
  </si>
  <si>
    <t>(021) 2995-3000</t>
  </si>
  <si>
    <t>Fakhrini Nilamsari // Fakhrini.nilamsari@medcoenergi.com // 021 29953000</t>
  </si>
  <si>
    <t>www.medcoenergi.com</t>
  </si>
  <si>
    <t>Gedung The Energy, Lantai 52-55 SCBD Lot, 11A, Jl. Jend. SUdirman Senayan, Jakarta Selatan 12190</t>
  </si>
  <si>
    <t>2029</t>
  </si>
  <si>
    <t>01.002.095.6-054.000</t>
  </si>
  <si>
    <t>12 Okt 1994</t>
  </si>
  <si>
    <t>PT Medco Energi Internasional Tbk (IDX: MEDC) bergerak dalam bidang eksplorasi dan produksi minyak dan gas bumi dan kegiatan energi lainnya, pengeboran darat dan lepas pantai, dan investasi (langsung dan tidak langsung) pada anak perusahaan. Perusahaan mulai beroperasi secara komersial pada tanggal 13 Desember 1980. Perusahaan resmi listing di BEI pada tanggal 12 Oktober 1994 dan beralamat di Gedung The Energy, Lantai 52 SCBD Lot, 11A, Jl. Jend. Sudirman Kav. 52-53, Senayan, Kebayoran Baru, Jakarta Selatan.</t>
  </si>
  <si>
    <t>(021) 2995-3001</t>
  </si>
  <si>
    <t>09 June 1980</t>
  </si>
  <si>
    <t>medc@medcoenergi.com; corporate.secretary@medcoenergi.com</t>
  </si>
  <si>
    <t>MEDS</t>
  </si>
  <si>
    <t>Hetzer Medical Indonesia Tbk.</t>
  </si>
  <si>
    <t>Jl. Mahar Martanegara No. 106, Kel. Cigugur Tengah, Kec. Cimahi Tengah, Kota Cimahi Provinsi Jawa Barat 40522</t>
  </si>
  <si>
    <t>+62 22 6008749</t>
  </si>
  <si>
    <t>A. Padmono Budi Sanyoto // info@hetzermedicalindonesia.co.id // +62 22 6008749</t>
  </si>
  <si>
    <t>https://www.evoplusmed.com</t>
  </si>
  <si>
    <t>Jl. Mahar Martanegara No. 106, Kel. Cigugur Tengah Kec. Cimahi Tengah, Kota Cimahi, Provinsi Jawa Barat 40522</t>
  </si>
  <si>
    <t>Sinartama Gunitra</t>
  </si>
  <si>
    <t>31.284.167.9-421.000</t>
  </si>
  <si>
    <t>PT Hetzer Medical Indonesia Tbk (IDX: MEDS), Perseroan didirikan pada tanggal 31 Desember 2010 dan mulai resmi beroperasi pada tanggal 1 Maret 2011 dengan memproduksi masker bedah / surgical facemask 3 ply. Perseroan menjadi pelopor di Indonesia yang memproduksi masker kesehatan tipe Ear Loop 4 Dimensi dengan merk dagang Evo Plusmed. Sejak pandemi Covid-19, Perseroan memberikan dukungan kepada pemerintah melalui BIN dan BNPB dalam rangka menekan kelangkaan masker kesehatan di Indonesia. Perseroan juga telah mendapatkan sertifikat CPAKB dalam penerapan sistem manajemen mutu. Selain memproduksi masker, Perseroan juga memproduksi bouffant cap (penutup kepala / topi operasi) dan mendistribusikan hand sanitizer. Perseroan resmi listing di BEI pada tanggal 10 Agustus 2022 dan beralamat di Jl. Mahar Martanegara No. 106, Kel. Cigugur Tengah Kec. Cimahi Tengah, Kota Cimahi, Provinsi Jawa Barat 40522</t>
  </si>
  <si>
    <t>+62 22 6613426</t>
  </si>
  <si>
    <t>31-Dec-2010</t>
  </si>
  <si>
    <t>info@hetzermedicalindonesia.co.id</t>
  </si>
  <si>
    <t>MEGA</t>
  </si>
  <si>
    <t>Bank Mega Tbk.</t>
  </si>
  <si>
    <t>7917-5000</t>
  </si>
  <si>
    <t>Christiana M. Damanik // christiana.damanik@bankmega.com // 021-79175000</t>
  </si>
  <si>
    <t>www.bankmega.com</t>
  </si>
  <si>
    <t>Menara Bank Mega  Jl. Kapten Tendean No.12-14A  Jakarta 12970</t>
  </si>
  <si>
    <t>6111</t>
  </si>
  <si>
    <t>01.108.045.4-091.000</t>
  </si>
  <si>
    <t>17 Apr 2000</t>
  </si>
  <si>
    <t>PT Bank Mega Tbk (IDX: MEGA) Berawal dari sebuah usaha milik keluarga bernama PT. Bank Karman dan berkedudukan di Surabaya di tahun 1969.pada tahun 1992, berubah nama menjadi PT. Mega Bank dan melakukan relokasi Kantor Pusat ke Jakarta. Seiring dengan perkembangannya, PT. Mega Bank diambil alih oleh PARA GROUP (PT. Para Global Investindo dan PT. Para Rekan Investama) sebuah holding company milik pengusaha nasional - Chairul Tanjung. Selanjutnya PARA GROUP berubah nama menjadi CT Corpora. Entitas induk utama dari Bank Mega adalah CT Corp. perusahaan resmi listing di BEI pada tanggal 17 April 2000 dan beralamat diMenara Bank Mega Jl. Kapten Tendean No.12-14A Jakarta 12970.</t>
  </si>
  <si>
    <t>7917-5015</t>
  </si>
  <si>
    <t>26 November 1969</t>
  </si>
  <si>
    <t>MENN</t>
  </si>
  <si>
    <t>Menn Teknologi Indonesia Tbk.</t>
  </si>
  <si>
    <t>Mall Ambasador Lt.5 No. 9F Jl. Prof. Dr. Satrio, Karet Kuningan, Setiabudi, Jakarta Selatan, Indonesia - 12940</t>
  </si>
  <si>
    <t>(021) 5793 9508</t>
  </si>
  <si>
    <t>Edrick Pramana // corsec@menngroup.id // (021) 5793 9508</t>
  </si>
  <si>
    <t>https://www.menngroup.id</t>
  </si>
  <si>
    <t>3</t>
  </si>
  <si>
    <t>70.658.866.2-011.000</t>
  </si>
  <si>
    <t>PT Menn Teknologi Indonesia Tbk (IDX: MENN) perseroan yang berdiri sejak 23 Juni 2014, saat ini bergerak dalam bidang Teknologi Digital Penyedia Solusi Sistem Informasi berbasis Internet of Things. Perseroan resmi listing di BEI tanggal 18 April 2023 dan beralamat Mall Ambasador Lt.5 No. 9F Jl. Prof. Dr. Satrio, Karet Kuningan, Setiabudi, Jakarta Selatan, Indonesia - 12940</t>
  </si>
  <si>
    <t>23-Juni-2014</t>
  </si>
  <si>
    <t>corsec@menngroup.id</t>
  </si>
  <si>
    <t>MERK</t>
  </si>
  <si>
    <t>Merck Tbk.</t>
  </si>
  <si>
    <t>28565600</t>
  </si>
  <si>
    <t>Melisa Sandrianti // contact.id@merckgroup.com // 28565600</t>
  </si>
  <si>
    <t>www.merck.co.id</t>
  </si>
  <si>
    <t>Jl. TB. Simatupang No. 8, Pasar Rebo, Jakarta Timur</t>
  </si>
  <si>
    <t>802</t>
  </si>
  <si>
    <t>01.002.148.3-054.000</t>
  </si>
  <si>
    <t>23 Jul 1981</t>
  </si>
  <si>
    <t>PT Merck Tbk (IDX: MERK) bergerak di bidang farmasi dan kimia di Indonesia. Di bidang farmasi, perusahaan memproduksi dan menjual merek terkenal farmasi seperti Neurobion®, Sangobion® dan Glucophage® dengan fasilitas bersertifikat cGMP; dan dalam bidang kimia, perusahaan memasarkan berbagai bahan kimia, pewarna, dan berbagai spesialisasi kimia lainnya. Produksi komersial dimulai pada tahun 1974. Perusahaan yang tergabung dalam Grup Merck, berkantor pusat di Jerman. Perusahaan resmi listing di BEI pada tanggal 23 Juli 1981 dan beralamat di Jl. TB. Simatupang No. 8, Pasar Rebo, Jakarta Timur.</t>
  </si>
  <si>
    <t>28565601</t>
  </si>
  <si>
    <t>14 October 1970</t>
  </si>
  <si>
    <t>margaretha.manik@merckgroup.com</t>
  </si>
  <si>
    <t>META</t>
  </si>
  <si>
    <t>Nusantara Infrastructure Tbk.</t>
  </si>
  <si>
    <t>+6221 - 515 0100</t>
  </si>
  <si>
    <t>Dahlia Evawani // corsec@nusantarainfrastructure.com // +62-21 5150100</t>
  </si>
  <si>
    <t>www.nusantarainfrastructure.com</t>
  </si>
  <si>
    <t>Equity Tower Lantai 38, SCBD Lot 9  Jl. Jend. Sudirman Kav. 52 - 53  Jakarta 12190. Indonesia  Tel : +6221 � 515  0100  Fax : +6221 � 515 1221</t>
  </si>
  <si>
    <t>01.689.543.5-054.000</t>
  </si>
  <si>
    <t>PT Nusantara Infrastructure Tbk (IDX: META) Didirikan pada tahun 2006, perusahaan memiliki konsesi infrastruktur di bagian barat dan timur Indonesia yang memberikan pertumbuhan yang berkelanjutan bagi bisnis. Perusahaan melakukan investasi pada saham perusahaan yang bergerak dalam pengelolaan jalan tol (Tangerang dan Makassar), jasa pelabuhan, jasa telekomunikasi, perdagangan dan konstruksi. Perusahaan memulai kegiatan komersialnya pada tanggal 2 Januari 2000. Perusahaan resmi listing di BEI pada tanggal 18 Juli 2001 dan beralamat di Equity Tower Lantai 38, SCBD Lot 9 Jl. Jend. Sudirman Kav. 52 - 53 Jakarta 12190.</t>
  </si>
  <si>
    <t>+6221 - 515 1221</t>
  </si>
  <si>
    <t>01 September 1995</t>
  </si>
  <si>
    <t>corsec@nusantarainfrastructure.com</t>
  </si>
  <si>
    <t>MFIN</t>
  </si>
  <si>
    <t>Mandala Multifinance Tbk.</t>
  </si>
  <si>
    <t>021-29259955</t>
  </si>
  <si>
    <t>Mahrus // corsec@mandalafinance.com // 021-63863084</t>
  </si>
  <si>
    <t>www.mandalafinance.com</t>
  </si>
  <si>
    <t>Jl. Menteng Raya No. 24 A-B, Jakarta Pusat 10340</t>
  </si>
  <si>
    <t>1387</t>
  </si>
  <si>
    <t>01.365.313.4-054.000</t>
  </si>
  <si>
    <t>06 Sep 2005</t>
  </si>
  <si>
    <t>PT Mandala Multifinance Tbk (IDX: MFIN) didirikan pada 21 Juli 1997, adalah perusahaan pembiayaan komersial yang berfokus pada bisnis pembiayaan sepeda motor, elektronik, furnitur dan pembiayaan multiguna lainnya. Perusahaan mulai beroperasi secara komersial pada tahun 1984. Perusahaan resmi listing di BEI pada tanggal 06 September 2005 dan beralamat di Jl. Menteng Raya No. 24 A-B, Jakarta Pusat 10340.</t>
  </si>
  <si>
    <t>021-29259950</t>
  </si>
  <si>
    <t>13 August 1983</t>
  </si>
  <si>
    <t>corsec@mandalafinance.com</t>
  </si>
  <si>
    <t>MFMI</t>
  </si>
  <si>
    <t>Multifiling Mitra Indonesia Tbk.</t>
  </si>
  <si>
    <t>021-8990 7636</t>
  </si>
  <si>
    <t>Senjaya Bidjaksana // senjaya.bidjaksana@mmi.co.id // 021 89907636</t>
  </si>
  <si>
    <t>www.mmi.co.id</t>
  </si>
  <si>
    <t>Delta Silicon Industrial Park, Jalan Akasia II Blok A7-4A, Lippo Cikarang, Bekasi 17550</t>
  </si>
  <si>
    <t>01.585.910.1-054.000</t>
  </si>
  <si>
    <t>29 Des 2010</t>
  </si>
  <si>
    <t>PT Multifiling Mitra Indonesia Tbk (IDX: MFMI) adalah perusahaan yang bergerak dalam penyediaan layanan seperti penyimpanan file, pengambilan kembali, dan penghancuran arsip, serta layanan lainnya yang berkaitan dengan arsip dan dokumentasi. Perusahaan mulai beroperasi secara komersial pada tahun 1993. Perusahaan resmi listing di BEI pada tanggal 29 Desember 2010 dan beralamat di Delta Silicon Industrial Park, Jalan Akasia II Blok A7-4A, Lippo Cikarang, Bekasi 17550.</t>
  </si>
  <si>
    <t>021-897 2527</t>
  </si>
  <si>
    <t>09 July 1992</t>
  </si>
  <si>
    <t>corsec@mmi.co.id</t>
  </si>
  <si>
    <t>MGLV</t>
  </si>
  <si>
    <t>Panca Anugrah Wisesa Tbk.</t>
  </si>
  <si>
    <t>Gedung Jakarta Design Center Lt 2, SR 07 Jalan Jend. Gatot Subroto Kav. 53, Petamburan Jakarta 10260, Indonesia</t>
  </si>
  <si>
    <t>+62 21 5720543</t>
  </si>
  <si>
    <t>Mey Linda Palit // corsec@pancaanugrahwisesa.com // +62 21 7180349</t>
  </si>
  <si>
    <t>http://pancaanugrahwisesa.com/</t>
  </si>
  <si>
    <t>03.244.224.6-072.000</t>
  </si>
  <si>
    <t>8-June-2021</t>
  </si>
  <si>
    <t>PT Panca Anugrah Wisesa Tbk (IDX: MGLV) Berawal pada tahun 1990 dengan nama PT Pancamagran Wisesa, Perusahaan saat ini bergerak dalam bidang perdagangan besar berbagai barang dan perlengkapan rumah tangga, seperti ruang tamu dan keluarga, perlengkapan dapur dan kamar mandi, serta perangkat interior mewah dengan nama showroom "Magran Living". Perusahaan resmi listing di BEI pada tanggal 08 Juni 2021 dan beralamat di Gedung Jakarta Design Center Lt 2, SR 07 Jalan Jend. Gatot Subroto Kav. 53, Petamburan Jakarta 10260.</t>
  </si>
  <si>
    <t>corsec@pancaanugrahwisesa.com</t>
  </si>
  <si>
    <t>MGNA</t>
  </si>
  <si>
    <t>Magna Investama Mandiri Tbk.</t>
  </si>
  <si>
    <t>(021) 63870041</t>
  </si>
  <si>
    <t>Indah Hapsari // indah@magnafinance.co.id // (021) 29660826</t>
  </si>
  <si>
    <t>Jl. Biak Blok B No. 2D, Kel. Cideng, Kec. Gambir, Jakarta Pusat 10150</t>
  </si>
  <si>
    <t>07 Jul 2014</t>
  </si>
  <si>
    <t>PT Magna Investama Mandiri Tbk (IDX: MGNA) bergerak dibidang jasa, perdagangan beras dan investasi. Perusahaan memiliki anak perusahaan yaitu PT. Padi Unggul Indonesia, adalah perusahaan agribisnis swasta di Indonesia. Terbaru, perusahaan berencana mengubah kegiatan usaha utamanya ke sektor usaha properti komersial, perhotelan dan sarana pendukung lainnya, real estate, pariwisata dan perusahaan holding. Perusahaan resmi listing di BEI pada tanggal 08 Juli 2014 dan beralamat di Jl. Biak Blok B No. 2D, Kel. Cideng, Kec. Gambir, Jakarta Pusat 10150.</t>
  </si>
  <si>
    <t>(021) 63870042</t>
  </si>
  <si>
    <t>1984</t>
  </si>
  <si>
    <t>indah@magnafinance.co.id</t>
  </si>
  <si>
    <t>MGRO</t>
  </si>
  <si>
    <t>Mahkota Group Tbk.</t>
  </si>
  <si>
    <t>(061) 6616133</t>
  </si>
  <si>
    <t>Elvi // corporate@mahkotagroup.com // (061) 6616133</t>
  </si>
  <si>
    <t>www.mahkotagroup.com</t>
  </si>
  <si>
    <t>Jl. Pematang Pasir No.27  Medan 20241, Sumatera Utara</t>
  </si>
  <si>
    <t>03.060.756.8-112.000</t>
  </si>
  <si>
    <t>12 Jul 2018</t>
  </si>
  <si>
    <t>PT Mahkota Group Tbk (IDX: MGRO) bergerak di bidang pabrik kelapa sawit dan perkebunan. Perseroan melalui anak usahanya berfokus pada pengolahan Tandan Buah Segar (TBS) menjadi Crude Palm Oil (CPO) dan inti sawit (palm kernel) serta jasa penyewaan tangki timbun (bulking). Perusahaan dan anak perusahaan, memiliki sejumlah pabrik pengolahan kelapa sawit yang berlokasi di Sumatera Utara dan Riau. Perusahaan resmi listing di BEI pada tanggal 12 Juli 2018 dan beralamat di Grand Jati Junction Lt.27, Jl.Perintis Kemerdekaan No.3A, Medan 20231, Sumatera Utara.</t>
  </si>
  <si>
    <t>(061) 6616932</t>
  </si>
  <si>
    <t>corporate@mahkotagroup.com</t>
  </si>
  <si>
    <t>MICE</t>
  </si>
  <si>
    <t>Multi Indocitra Tbk.</t>
  </si>
  <si>
    <t>Jakarata Barat</t>
  </si>
  <si>
    <t>(021) 2936 8888</t>
  </si>
  <si>
    <t>Ali Arifin Sutedjo // corp.sec@mic.co.id // 021-29368888</t>
  </si>
  <si>
    <t>www.mic.co.id</t>
  </si>
  <si>
    <t>Green Central City   Commercial Area Lantai 6   Jl. Gajah Mada No. 188   Jakarta Barat 11120</t>
  </si>
  <si>
    <t>01.353.286.6-054.000</t>
  </si>
  <si>
    <t>02 Nov 2005</t>
  </si>
  <si>
    <t>PT Multi Indocitra Tbk (IDX: MICE) Perusahaan memproduksi dan mendistribusikan produk kesehatan bayi dan kosmetik. Aktivitas bisnis dimulai pada tahun 1990. Perusahaan resmi listing di BEI pada tanggal 21 Desember 2005 dan beralamat di Green Central City Commercial Area Lantai 6 Jl. Gajah Mada No. 188 Jakarta Barat 11120.</t>
  </si>
  <si>
    <t>(021) 2937 9212</t>
  </si>
  <si>
    <t>11 January 1990</t>
  </si>
  <si>
    <t>corp.sec@mic.co.id</t>
  </si>
  <si>
    <t>MIDI</t>
  </si>
  <si>
    <t>Midi Utama Indonesia Tbk.</t>
  </si>
  <si>
    <t>(021) 554-3445</t>
  </si>
  <si>
    <t>Suantopo Po // aan.suantopo@mu.co.id // +62-21-5543445</t>
  </si>
  <si>
    <t>Gedung Alfa Tower, Lt. 12, Jl. Jalur Sutera Barat, Kav. 7-9, Alam Sutera, Tangerang, Banten 15143</t>
  </si>
  <si>
    <t>02.672.927.7-054.000</t>
  </si>
  <si>
    <t>30 Nov 2010</t>
  </si>
  <si>
    <t>PT Midi Utama Indonesia Tbk (IDX: MIDI) didirikan pada bulan Juli 2007, perusahaan bergerak di bidang perdagangan umum yang meliputi bisnis di supermarket dan pasar mini. Bisnis utama perusahaan adalah ritel produk konsumen melalui jaringan minimarket yang dikenal dengan nama "Alfamidi" dan "Alfaexpress". Perusahaan resmi listing di BEI pada tanggal 30 November 2010 dan beralamat di Gedung Alfa Tower, Lt. 12, Jl. Jalur Sutera Barat, Kav. 7-9, Alam Sutera, Tangerang, Banten 15143.</t>
  </si>
  <si>
    <t>(021) 554-9505</t>
  </si>
  <si>
    <t>28 June 2007</t>
  </si>
  <si>
    <t>aan.suantopo@mu.co.id</t>
  </si>
  <si>
    <t>MIKA</t>
  </si>
  <si>
    <t>Mitra Keluarga Karyasehat Tbk.</t>
  </si>
  <si>
    <t>(021) 424 3908</t>
  </si>
  <si>
    <t>Joyce V. Handajani, MBA // corporate.secretary@mitrakeluarga.com // (021) 4585 2700 / 2800</t>
  </si>
  <si>
    <t>http://www.mitrakeluarga.com/</t>
  </si>
  <si>
    <t>Jalan Letjen. Suprapto Kav 4 Jakarta Pusat 10510</t>
  </si>
  <si>
    <t>01.683.918.5-024.000</t>
  </si>
  <si>
    <t>24 Mar 2015</t>
  </si>
  <si>
    <t>PT Mitra Keluarga Karyasehat Tbk (IDX: MIKA) berdiri sejak tahun 1989, perusahaan bergerak di bidang Pelayanan Kesehatan Masyarakat (Rumah Sakit) dengan nama Rumah Sakit Mitra Keluarga. Perusahaan resmi listing di BEI pada tanggal 24 Maret 2015 dan beralamat di Jl. Raya Gading Kirana Kav.2 Jakarta Utara 14240.</t>
  </si>
  <si>
    <t>(021) 424 4983</t>
  </si>
  <si>
    <t>03 January 1995</t>
  </si>
  <si>
    <t>corporate.secretary@mitrakeluarga.com</t>
  </si>
  <si>
    <t>MINA</t>
  </si>
  <si>
    <t>Sanurhasta Mitra Tbk.</t>
  </si>
  <si>
    <t>(021) 29035620</t>
  </si>
  <si>
    <t>Gunawan Angkawibawa // gunawan_ang@yahoo.co.id // 081510808872</t>
  </si>
  <si>
    <t>www.sanurhasta.com</t>
  </si>
  <si>
    <t>Equity Tower Lt. 11 Unit D SCBD Lot 9 Jln. Jend. Sudirman Kav. 52-53 Jakarta Pusat 12190</t>
  </si>
  <si>
    <t>16537748011000</t>
  </si>
  <si>
    <t>PT Sanurhasta Mitra Tbk (IDX: MINA) perusahaan yang bergerak dalam bidang Pengembangan Properti dan Hotel ini adalah pemilik resmi dan pengelola tanah seluas 40.663 m2 di kawasan Umalas, Sanur Kauh, Denpasar Selatan. Perusahaan juga sebagai pemegang utama saham PT Minna Padi Resorts, yang memiliki proyek bisnis "The Santai", sebuah vila berkonsep mewah untuk liburan keluarga dan dikelilingi persawahan serta berada di lokasi pedesaan. Saat ini, "The Santai" dioperasikan oleh Lifestyle Retreats Pte. Ltd. Perusahaan resmi listing di BEI pada tanggal 28 April 2017 dan beralamat di Equity Tower Lt. 11 Unit D SCBD Lot 9 Jln. Jend. Sudirman Kav. 52-53 Jakarta Pusat 12190.</t>
  </si>
  <si>
    <t>(021) 29035619</t>
  </si>
  <si>
    <t>shm@sanurhastamitra.com</t>
  </si>
  <si>
    <t>MIRA</t>
  </si>
  <si>
    <t>Mitra International Resources Tbk.</t>
  </si>
  <si>
    <t>+62 21 8671237/8671537</t>
  </si>
  <si>
    <t>Arda Billy // corporatesecretary@mitrarajasa.com // (021) 8671237/8671537</t>
  </si>
  <si>
    <t>www.mitrarajasa.com</t>
  </si>
  <si>
    <t>Jl.Tlajung udik KM.19 Gunung Putri, Citeureup-Bogor</t>
  </si>
  <si>
    <t>923</t>
  </si>
  <si>
    <t>01.316.063.5-054.000</t>
  </si>
  <si>
    <t>30 Jan 1997</t>
  </si>
  <si>
    <t>PT Mitra International Resources Tbk (IDX: MIRA) didirikan pada tanggal 24 April 1979 dengan nama PT Mitra Rajasa. Saat ini perusahaan melalui entitas anak, bergerak dalam mendukung produksi minyak, gas dan panas bumi. Perusahaan resmi listing di BEI pada tanggal 30 Januari 1997 dan beralamat di Jl. Tlajung Udik KM.19 Gunung Putri, Citeureup-Bogor.</t>
  </si>
  <si>
    <t>+62 21 8671536</t>
  </si>
  <si>
    <t>24 April 1979</t>
  </si>
  <si>
    <t>corsec@mitrarajasa.com</t>
  </si>
  <si>
    <t>MITI</t>
  </si>
  <si>
    <t>Mitra Investindo Tbk.</t>
  </si>
  <si>
    <t>(021) 5224508, 5224509</t>
  </si>
  <si>
    <t>Diah Pertiwi Gandhi // corsec@mitra-investindo.com // 021-57957518</t>
  </si>
  <si>
    <t>www.mitra-investindo.com</t>
  </si>
  <si>
    <t>Wisma Bumiputera Lantai 14, Jl. Jend. Sudirman Kav 75, Jakarta 12910</t>
  </si>
  <si>
    <t>01.642.629.8-091.000</t>
  </si>
  <si>
    <t>16 Jul 1997</t>
  </si>
  <si>
    <t>PT Mitra Investindo Tbk (IDX: MITI) bergerak dalam bidang pertambangan granit dan industri minyak dan gas bumi melalui investasi pada anak perusahaan. Perusahaan memulai kegiatan komersialnya pada tahun 1994. Perusahaan resmi listing di BEI pada tanggal 16 Juli 1997 dan beralamat di Jl. Menteng Raya No. 72, Jakarta Pusat 10340.</t>
  </si>
  <si>
    <t>16 September 1993</t>
  </si>
  <si>
    <t>corsec@mitra-investindo.com</t>
  </si>
  <si>
    <t>MKNT</t>
  </si>
  <si>
    <t>Mitra Komunikasi Nusantara Tbk.</t>
  </si>
  <si>
    <t>Distributor Barang Konsumen</t>
  </si>
  <si>
    <t>021-30056255</t>
  </si>
  <si>
    <t>Ornela Bartin Sutan Giri // ornella.bartin@mknt.id // 021-30056255</t>
  </si>
  <si>
    <t>www.mknt.id</t>
  </si>
  <si>
    <t>AXA Tower Lantai 42, suite 2-3-5 Jl. Prof. Dr. Satrio Kav. 18 Jakarta Selatan</t>
  </si>
  <si>
    <t>21.046.850.0-028.000</t>
  </si>
  <si>
    <t>26 Okt 2015</t>
  </si>
  <si>
    <t>PT Mitra Komunikasi Nusantara Tbk (IDX: MKNT) bergerak dalam perdagangan umum, terutama telepon seluler (Ponsel), Gadget (Smartphone, Tablet dll) dan voucher isi ulang. Perusahaan merupakan agen tunggal perangkat Elektronik (Gadget) dengan merek Cyrus, serta sebagai Importir dan Wholesaler untuk produk Cyrus. Perusahaan resmi listing di BEI pada tanggal 26 Oktober 2015 dan beralamat di AXA Tower Lantai 42, suite 2-3-5 Jl. Prof. Dr. Satrio Kav. 18 Jakarta Selatan.</t>
  </si>
  <si>
    <t>021-30056256</t>
  </si>
  <si>
    <t>14 July 2008</t>
  </si>
  <si>
    <t>cs@ptmkn.com</t>
  </si>
  <si>
    <t>MKPI</t>
  </si>
  <si>
    <t>Metropolitan Kentjana Tbk.</t>
  </si>
  <si>
    <t>(021) 7505757</t>
  </si>
  <si>
    <t>Tan Dwi Ratih // ratih@mk.co.id</t>
  </si>
  <si>
    <t>Jl. Metro Duta Niaga Blok B-5  Pondok Indah, Jakarta 12310</t>
  </si>
  <si>
    <t>01.309.818.1-062.000</t>
  </si>
  <si>
    <t>10 Jul 2009</t>
  </si>
  <si>
    <t>PT Metropolitan Kentjana Tbk (IDX: MKPI) bergerak dalam bidang pengembangan real estat, penyewaan dan pengelolaan pusat perbelanjaan, apartemen, perkantoran, perumahan dan jasa perawatan, pembersihan dan pengelolaan. Perusahaan mulai beroperasi secara komersial pada tahun 1975. Perusahaan dan anak perusahaan memiliki dan mengelola pusat perbelanjaan Pondok Indah I dan II, Wisma Pondok Indah I, II, dan III, Apartemen Golf Pondok Indah I, II dan III, proyek perumahan real estat Pondok Indah, Garden Shangril La di Batam dan Perhotelan di Pondok Indah, Jakarta Selatan. Perusahaan resmi listing di BEI pada tanggal 10 Juli 2009 dan beralamat di Jl. Metro Duta Niaga Blok B-5 Pondok Indah Plaza 2, Jakarta 12310.</t>
  </si>
  <si>
    <t>(021) 7694989</t>
  </si>
  <si>
    <t>29 March 1972</t>
  </si>
  <si>
    <t>corsec@pondokindahgroup.co.id</t>
  </si>
  <si>
    <t>MKTR</t>
  </si>
  <si>
    <t>Menthobi Karyatama Raya Tbk.</t>
  </si>
  <si>
    <t>Gedung Wisma Maktour Lt.4 Jalan Otto Iskandardinata No. 80 Jakarta Timur 13330</t>
  </si>
  <si>
    <t>021 50201035</t>
  </si>
  <si>
    <t>Ilhamd Fithriansyah // corporate@mktr.co.id // 021-50201035</t>
  </si>
  <si>
    <t>https://mktr.co.id/</t>
  </si>
  <si>
    <t>Gedung Wisma Maktour Lt.4, Jalan Otto Iskandardinata No. 80 Jakarta Timur 13330</t>
  </si>
  <si>
    <t>1005</t>
  </si>
  <si>
    <t>83.075.571.6-002.000</t>
  </si>
  <si>
    <t>PT Menthobi Karyatama Raya Tbk (IDX: MKTR), merupakan perusahaan yang berfokus pada pengelolaan hasil perkebunan. Saat ini, telah menjadi salah satu perusahaan dengan tata kelola terbaik dengan konsep integrasi antara hasil perkebunan, pengolahan dan pemanfaatan limbah dengan standar yang tinggi serta transport manajemen yang baik dengan konsep yang ramah lingkungan dan berkesinambungan. Perusahaan resmi listing di BEI pada tanggal 08 November 2022 dan beralamat kantor pusat di Gedung Wisma Maktour Lt.4, Jalan Otto Iskandardinata No. 80 Jakarta Timur 13330</t>
  </si>
  <si>
    <t>4 Oktober 2017</t>
  </si>
  <si>
    <t>corporate@mktr.co.id</t>
  </si>
  <si>
    <t>MLBI</t>
  </si>
  <si>
    <t>Multi Bintang Indonesia Tbk.</t>
  </si>
  <si>
    <t>619-01-08, 545-07-50, 545-07-42</t>
  </si>
  <si>
    <t>Erik Pieter Mul // eka_lesdiana@multibintang.co.id // 021-619-0108, 545-0750, 545-0742</t>
  </si>
  <si>
    <t>Jl. Daan Mogot Km.19  Tangerang 15122</t>
  </si>
  <si>
    <t>440</t>
  </si>
  <si>
    <t>01.002.228.3-092.000</t>
  </si>
  <si>
    <t>17 Jan 1994</t>
  </si>
  <si>
    <t>PT Multi Bintang Indonesia Tbk (IDX: MLBI) perusahaan adalah produsen bir terkemuka di Indonesia. Perusahaan menghasilkan dan memasarkan berbagai produk dengan merek dagang, Bir Bintang, Heineken, Guinness, Green Sands, Bintang Zero dan Recharge. Perusahaan mulai beroperasi secara komersial pada tahun 1929. Perusahaan resmi listing di BEI pada tanggal 15 Desember 1981 dan beralamat di Jl. Daan Mogot Km.19 Tangerang 15122.</t>
  </si>
  <si>
    <t>021 - 619-0190</t>
  </si>
  <si>
    <t>03 June 1929</t>
  </si>
  <si>
    <t>eka_lesdiana@multibintang.co.id</t>
  </si>
  <si>
    <t>MLIA</t>
  </si>
  <si>
    <t>Mulia Industrindo Tbk</t>
  </si>
  <si>
    <t>(021) 22513000</t>
  </si>
  <si>
    <t>Henry Bun // nila@muliagroup.co.id // (021) 5200959</t>
  </si>
  <si>
    <t>Atrium Mulia Lantai 8 Jalan H.R. Rasuna Said Kav. B 10-11 Jakarta 12910</t>
  </si>
  <si>
    <t>7902</t>
  </si>
  <si>
    <t>01.332.773.9-054.000</t>
  </si>
  <si>
    <t>PT Mulia Industrindo Tbk (IDX: MLIA) didirikan pada tanggal 5 November 1986, perusahaan bergerak dalam bidang perdagangan dan sebagai distributor dari produk anak perusahaannya. Adapun anak perusahaannya, yaitu; PT. Muliaglass dan PT. Muliakeramik Indahraya. Anak perusahaannya memproduksi loat glass, glass container, glass block, dan safety glass, floor dan wall ceramic tile. Perusahaan tergabung dalam bisnis Grup Mulia. Perusahaan resmi listing di BEI pada tanggal 17 Januari 1994 dan beralamat di Atrium Mulia Lantai 8 Jalan H.R. Rasuna Said Kav. B 10-11 Jakarta 12910.</t>
  </si>
  <si>
    <t>(021) 25982814</t>
  </si>
  <si>
    <t>05 November 1986</t>
  </si>
  <si>
    <t>nila@muliagroup.co.id</t>
  </si>
  <si>
    <t>MLPL</t>
  </si>
  <si>
    <t>Multipolar Tbk.</t>
  </si>
  <si>
    <t>021 - 5468888</t>
  </si>
  <si>
    <t>Chrysologus RN. Sinulingga // multipolar@multipolar.co.id // 021 - 5468888</t>
  </si>
  <si>
    <t>www.multipolar-group.com</t>
  </si>
  <si>
    <t>Menara Matahari Lantai 21, Jl. Bulevar Palem Raya no. 7, Lippo Karawaci 1200, Tangerang 15811</t>
  </si>
  <si>
    <t>19789</t>
  </si>
  <si>
    <t>01.305.963.9-054.000</t>
  </si>
  <si>
    <t>PT Multipolar Tbk (IDX: MLPL) bergerak di bidang jasa telekomunikasi, industri teknologi informasi, perdagangan umum termasuk jasa impor, ekspor, interinsulair, lokal dan ritel, pengembangan properti / real estat dan jasa manajemen, ruang sewa bangunan. Saat ini, Perseroan merupakan perusahaan induk (holding company) sejumlah anak perusahaan yang menjalankan bisnis perdagangan, ritel, teknologi, multimedia, dan arsip dokumen. Perusahaan mulai beroperasi secara komersial pada tanggal 4 Desember 1975. Perusahaan resmi listing di BEI pada tanggal 06 November 1989 dan beralamat di Menara Matahari Lantai 20, Jl. Bulevar Palem Raya No. 7, Lippo Karawaci 1200, Tangerang 15811.</t>
  </si>
  <si>
    <t>021 - 5475147</t>
  </si>
  <si>
    <t>04 December 1975</t>
  </si>
  <si>
    <t>chrys.sinulingga@multipolar-group.com</t>
  </si>
  <si>
    <t>MLPT</t>
  </si>
  <si>
    <t>Multipolar Technology Tbk.</t>
  </si>
  <si>
    <t>(021) 55777000</t>
  </si>
  <si>
    <t>Wahyudi Chandra // corsec.mlpt@multipolar.com // (021) 55777000</t>
  </si>
  <si>
    <t>www.multipolar.com</t>
  </si>
  <si>
    <t>Gedung Lippo Kuningan lantai 17, Jl. HR. Rasuna Said Kav. B12, Jakarta 12940, Indonesia</t>
  </si>
  <si>
    <t>02.139.584.3-054.000</t>
  </si>
  <si>
    <t>PT Multipolar Technology Tbk (IDX: MLPT) bergerak di bidang jasa, perdagangan umum, industri, percetakan dan transportasi darat. Kegiatan usaha utama perseroan meliputi industri jasa telekomunikasi dan teknologi, bertindak sebagai agen, representatif, pemegang lisensi waralaba, yang menjalankan usaha di bidang perdagangan umum, industri komputer dan periferal, dan industri peralatan transmisi telekomunikasi. Perusahaan merupakan anak usaha dari PT Multipolar Tbk (IDX: MLPL) dan memulai operasinya pada bulan Februari 2009. Perusahaan resmi listing di BEI pada tanggal 08 Juli 2013 dan beralamat di Sopo Del Office Towers &amp; Lifestyle Tower 8 Lantai 18, Jalan Mega Kuningan Barat III Lot 10, 1-6, Kuningan Timur, Setiabudi, Jakarta Selatan 12950.</t>
  </si>
  <si>
    <t>(021) 5460020</t>
  </si>
  <si>
    <t>28 December 2001</t>
  </si>
  <si>
    <t>corsec.mlpt@multipolar.com</t>
  </si>
  <si>
    <t>MMIX</t>
  </si>
  <si>
    <t>Multi Medika Internasional Tbk.</t>
  </si>
  <si>
    <t>Produk Keperluan Rumah Tangga</t>
  </si>
  <si>
    <t>Jl. Peternakan III No.55B, Kapuk Cengkareng, Jakarta Barat 11720</t>
  </si>
  <si>
    <t>+62 21 2967-6078</t>
  </si>
  <si>
    <t>Karina Nurhadiah // corpsec@multimed.co.id // +62 21 2967-6078</t>
  </si>
  <si>
    <t>https://www.multimed.co.id/</t>
  </si>
  <si>
    <t>PT. Multi Medika Internasional Tbk Jl. Peternakan III No.55B, Kelurahan Kapuk, Kecamatan Cengkareng, Jakarta Barat – DKI Jakarta, Kode Pos 11720</t>
  </si>
  <si>
    <t>63</t>
  </si>
  <si>
    <t>95.965.444.3-034.000</t>
  </si>
  <si>
    <t>06-Desember-2022</t>
  </si>
  <si>
    <t>PT Multi Medika Internasional Tbk (IDX: MMIX) adalah perusahaan distribusi ritel produk yang memiliki lisensi Kekayaan Intelektual (Intellectual Property / IP) terpercaya dan terkemuka yang berfokus pada mendistribusikan berbagai produk, sebagian besar ke jalur perdagangan modern dan e-commerce. Perseroan telah bermitra pelaku ritel utama seperti Alfamart &amp; Indomaret dan melakukan inovasi berkelanjutan, seperti bekerja sama dengan pemegang IP global, sebagai fitur kelebihan utama dalam meningkatkan penjualan produk. Pengembangan bisnis perusahaan dengan memanfaatkan hubungan dengan pelaku bisnis ritel utama dan agen IP Internasional terkemuka, seperti Warner Bros (AS), Hybe Entertainment (Korea) &amp; Line Friends (Korea) untuk memperluas bisnis ke beberapa kategori seperti Perawatan Pribadi, Perawatan Kulit, dan Perawatan Kecantikan. Perusahaan resmi listing di BEI pada tanggal 06 Desember 2022 dan beralamat di PT. Multi Medika Internasional Tbk Jl. Peternakan III No.55B, Kelurahan Kapuk, Kecamatan Cengkareng, Jakarta Barat – DKI Jakarta, Kode Pos 11720</t>
  </si>
  <si>
    <t>+62 21 565 9458</t>
  </si>
  <si>
    <t>28-September-2020</t>
  </si>
  <si>
    <t>corpsec@multimed.co.id</t>
  </si>
  <si>
    <t>MMLP</t>
  </si>
  <si>
    <t>Mega Manunggal Property Tbk.</t>
  </si>
  <si>
    <t>021-29379058</t>
  </si>
  <si>
    <t>Khrisna Daswara // corp.secr@mmproperty.com // 021-2521213</t>
  </si>
  <si>
    <t>www.mmproperty.com</t>
  </si>
  <si>
    <t>Ghra Intirub Lantai 2. Intirub Business Park. Jalan Cililitan Besar No. 454 Jakarta Timur 13650</t>
  </si>
  <si>
    <t>03.088.706.1-005.000</t>
  </si>
  <si>
    <t>12 Jun 2015</t>
  </si>
  <si>
    <t>PT Mega Manunggal Property Tbk (IDX: MMLP) adalah penyedia gudang yang mendukung kebutuhan properti industri di Indonesia yang berfokus pada penyediaan gedung perkantoran dan gudang logistik. Saat ini, perusahaan memiliki 3 aset di 2 lokasi strategis yang berbeda: Kawasan Bandara Halim (Kawasan Jakarta Timur) - Intirub Business Park (IBP) dan Kota Industri MM2100 Cibitung, Bekasi: - Unilever West Distribution Center; - Li &amp; Fung Logistics DC. Perusahaan resmi listing di BEI pada tanggal 12 Juni 2015 dan beralamat di Ghra Intirub Lantai 2. Intirub Business Park. Jalan Cililitan Besar No. 454 Jakarta Timur 13650.</t>
  </si>
  <si>
    <t>021-29379057</t>
  </si>
  <si>
    <t>23 August 2010</t>
  </si>
  <si>
    <t>corp.secr@mmproperty.com</t>
  </si>
  <si>
    <t>MNCN</t>
  </si>
  <si>
    <t>Media Nusantara Citra Tbk.</t>
  </si>
  <si>
    <t>021-3900885</t>
  </si>
  <si>
    <t>I Made Ray Karuna Wijaya // ray.wijaya@mncgroup.com // 0213900065</t>
  </si>
  <si>
    <t>Menara Kebon Sirih Lt. 27    Jl.Kebon Sirih Kav.17-19   Jakarta 10340</t>
  </si>
  <si>
    <t>253</t>
  </si>
  <si>
    <t>01.832.495.4-021.000</t>
  </si>
  <si>
    <t>22 Jun 2007</t>
  </si>
  <si>
    <t>PT Media Nusantara Citra Tbk (IDX: MNCN) adalah perusahaan media terpadu di Indonesia. Perusahaan memiliki dan mengoperasikan empat jaringan televisi FTA (Free-To-Air) nasional - RCTI, MNC TV, GTV dan iNews, yang secara rata-rata menguasai 40% pangsa pemirsa, terbesar di Indonesia. Perusahaan juga mengelola portal berita &amp; umum Okezone.com, Sindonews.com dan iNews.id, dengan total 20 juta pengunjung unik setiap hari, serta aplikasi super hiburan RCTI +. Saat ini, perusahaan juga memiliki bisnis berbasis media lainnya yang mendukung bisnis inti terdiri dari radio, media cetak, manajemen talenta, dan v.</t>
  </si>
  <si>
    <t>021-3904965</t>
  </si>
  <si>
    <t>17 June 1997</t>
  </si>
  <si>
    <t>MOLI</t>
  </si>
  <si>
    <t>Madusari Murni Indah Tbk.</t>
  </si>
  <si>
    <t>Jl. Sumber Waras No. 255 Lawang - Malang Jawa Timur 65141, Indonesia</t>
  </si>
  <si>
    <t>(0341) 426 681</t>
  </si>
  <si>
    <t>Yonky Saputra Sim // corsec@molindo.co.id // (021) 2903 5431</t>
  </si>
  <si>
    <t>www.molindo.co.id</t>
  </si>
  <si>
    <t>01.110.154.0-651.000</t>
  </si>
  <si>
    <t>30 Agt 2018</t>
  </si>
  <si>
    <t>PT Madusari Murni Indah Tbk (IDX: MOLI) adalah produsen etanol, karbon dioksida cair, es kering dan pupuk yang terintegrasi dengan kegiatan distribusi dan perdagangan. Perusahaan dikenal sebagai produsen etanol food grade terbesar di Indonesia yang memasarkan untuk kebutuhan lokal dan ekspor. Perusahaan resmi listing di BEI pada tanggal 30 Agustus 2018 dan beralamat di Jl. Sumber Waras No. 255 Lawang - Malang Jawa Timur 65141.</t>
  </si>
  <si>
    <t>(0341) 426 222</t>
  </si>
  <si>
    <t>1965</t>
  </si>
  <si>
    <t>corsec@molindo.co.id</t>
  </si>
  <si>
    <t>MORA</t>
  </si>
  <si>
    <t>Mora Telematika Indonesia Tbk.</t>
  </si>
  <si>
    <t>GRHA 9 Lt. 6, Jl. Panataran No. 9, Proklamasi, Kel. Pegangsaan, Kec. Menteng, Kota Adm. Jakarta Pusat, Provinsi DKI Jakarta, Kode Pos: 10320</t>
  </si>
  <si>
    <t>(021) 31998600</t>
  </si>
  <si>
    <t>Henry Rizard Rumopa // corsec@moratelindo.co.id // 021 31998600</t>
  </si>
  <si>
    <t>https://www.moratelindo.co.id</t>
  </si>
  <si>
    <t>Grha 9, Lantai 6, Jl. Panataran No. 9, Proklamasi, Jakarta 10320 Indonesia</t>
  </si>
  <si>
    <t>01.973.886.3-007.000</t>
  </si>
  <si>
    <t>PT Mora Telematika Indonesia Tbk (IDX: MORA), Berdiri pada tahun 2000, perseroan bergerak dalam bidang aktivitas telekomunikasi dengan kabel, internet service provider, jasa interkoneksi internet (NAP). Perseroan resmi listing di BEI pada tanggal 08 Agustus 2022 dan beralamat di GRHA 9 Lt. 6, Jl. Panataran No. 9, Proklamasi, Kel. Pegangsaan, Kec. Menteng, Kota Adm. Jakarta Pusat, Provinsi DKI Jakarta, Kode Pos: 10320</t>
  </si>
  <si>
    <t>(021) 3142882</t>
  </si>
  <si>
    <t>08-Aug-2000</t>
  </si>
  <si>
    <t>corsec@moratelindo.co.id</t>
  </si>
  <si>
    <t>MPMX</t>
  </si>
  <si>
    <t>Mitra Pinasthika Mustika Tbk.</t>
  </si>
  <si>
    <t>(021) 2971 0170</t>
  </si>
  <si>
    <t>Fransiska Bernadeth Conny Ponto // corsecmpm@mpm-ho.com // +6221 2971 0170</t>
  </si>
  <si>
    <t>www.mpmgroup.co.id</t>
  </si>
  <si>
    <t>Lippo Kuningan Lantai 26 Jl. H.R. Rasuna Said Kav. B-12 Kuningan, Jakarta 12920  Indonesia</t>
  </si>
  <si>
    <t>01.321.936.5-054.000</t>
  </si>
  <si>
    <t>29 Mei 2013</t>
  </si>
  <si>
    <t>PT Mitra Pinasthika Mustika Tbk (IDX: MPMX) adalah perusahaan yang melalui anak perusahaannya, melakukan kegiatan usaha baik secara langsung maupun tidak langsung, berupa distribusi sepeda motor dengan merek Honda di wilayah Jawa Timur dan Nusa Tenggara Timur, penjualan ritel kendaraan roda empat di bawah merek Nissan dan Datsun, penyewaan kendaraan, pembuatan pelumas minyak, asuransi umum, dan aktivitas pendanaan. Perusahaan mulai beroperasi secara komersial pada tahun 1988. Pemegang saham mayoritas perusahaan adalah PT Saratoga Investama Sedaya Tbk (IDX: SRTG), memiliki anak perusahaan dan afiliasinya di Indonesia dan luar negeri. Perusahaan resmi listing di BEI pada tanggal 29 Mei 2013 dan beralamat di Lippo Kuningan Lantai 26 Jl. H.R. Rasuna Said Kav. B-12 Kuningan, Jakarta 12920.</t>
  </si>
  <si>
    <t>(021) 2911 0320</t>
  </si>
  <si>
    <t>02 November 1987</t>
  </si>
  <si>
    <t>corsecmpm@mpm-ho.com</t>
  </si>
  <si>
    <t>MPOW</t>
  </si>
  <si>
    <t>Megapower Makmur Tbk.</t>
  </si>
  <si>
    <t>(021) 5883595</t>
  </si>
  <si>
    <t>Arif Abdillah Aldy // aldy@megapowermakmur.co.id // (021) 588 3595</t>
  </si>
  <si>
    <t>www.megapowermakmur.co.id</t>
  </si>
  <si>
    <t>Komplek Galeri Niaga Mediterania 2 Blok M8I-J, Jl. Pantai Indah Utara II, Kelurahan Kapuk Muara, Kecamatan Penjaringan, Jakarta Utara 14460</t>
  </si>
  <si>
    <t>02.541.237.0-047.000</t>
  </si>
  <si>
    <t>05 Jul 2017</t>
  </si>
  <si>
    <t>PT Megapower Makmur Tbk (IDX: MPOW) adalah perusahaan yang bergerak dalam bidang pengadaan barang dan jasa untuk pembangkit tenaga listrik. Perusahaan ini berdiri pada tahun 2007. Perusahaan ini merupakan anak perusahaan Bina Puri Holdings Bhd, perusahaan publik yang terdaftar di dewan utama Bursa Malaysia Berhad. Perusahaan resmi listing di BEI pada tanggal 05 Juli 2017 dan beralamat di Komplek Galeri Niaga Mediterania 2 Blok M8I-J, Jl. Pantai Indah Utara II, Kelurahan Kapuk Muara, Kecamatan Penjaringan, Jakarta Utara 14460.</t>
  </si>
  <si>
    <t>(21) 5883594</t>
  </si>
  <si>
    <t>info@megapowermakmur.co.id</t>
  </si>
  <si>
    <t>MPPA</t>
  </si>
  <si>
    <t>Matahari Putra Prima Tbk.</t>
  </si>
  <si>
    <t>Danny Kojongian // danny.kojongian@hypermart.co.id // 5475478</t>
  </si>
  <si>
    <t>www.mataharigroup.co.id</t>
  </si>
  <si>
    <t>Menara Matahari- Lippo Life  Lt. 20, Boulevard Palem Raya 7  Karawaci Tangerang</t>
  </si>
  <si>
    <t>19400</t>
  </si>
  <si>
    <t>01.394.013.5-091.000</t>
  </si>
  <si>
    <t>21 Des 1992</t>
  </si>
  <si>
    <t>PT Matahari Putra Prima Tbk (IDX: MPPA) atau dikenal dengan nama MPPA Retail Group adalah peritel modern-multi format yang dimiliki oleh Lippo Group melalui PT Multipolar Tbk (IDX: MLPL). Perusahaan ini awalnya didirikan pada 11 Maret 1986 sebagai perusahaan yang memayungi gerai-gerai Matahari Department Store di Indonesia. Perusahaan mengoperasikan toko Hypermart, Foodmart dan Boston Health &amp; Beauty. Perusahaan resmi listing di BEI pada tanggal 21 Desember 1992 dan beralamat di Hypermart Cyberpark - Lantai UG Jl. Sultan Falatehan. Lippo Karawaci Utara Tangerang, Banten 15138.</t>
  </si>
  <si>
    <t>11 March 1986</t>
  </si>
  <si>
    <t>lina.latif@hypermart.co.id</t>
  </si>
  <si>
    <t>MPRO</t>
  </si>
  <si>
    <t>Maha Properti Indonesia Tbk.</t>
  </si>
  <si>
    <t>Mayapada Tower 2 Lt.14 Jl. Jend. Sudirman Kav.27 RT.014 RW.001 Kel. Karet, Kec. Setiabudi Jakarta Selatan</t>
  </si>
  <si>
    <t>+6221 2500 608</t>
  </si>
  <si>
    <t>Suwandy // corsec@thekahyangansolo.com // +6221 2500 608</t>
  </si>
  <si>
    <t>www.thekahyangansolo.com</t>
  </si>
  <si>
    <t>02.262.415.9-011.000</t>
  </si>
  <si>
    <t>PT Maha Properti Indonesia Tbk (IDX: MPRO) Perusahaan ini didirikan pada tahun 2004. Perusahaan sebelumnya bernama Agro Mulia Investama hingga tahun 2011. Kini, perusahaan bergerak dalam bidang properti dan apartemen, real estate, industrial estate, developer, perencanaan dan pembangunan dan jasa. Perusahaan mulai beroperasi secara komersial pada tahun 2015. Perusahaan resmi listing di BEI pada tanggal 09 Oktober 2018 dan beralamat di Mayapada Tower 2 Lt.14 Jl. Jend. Sudirman Kav.27 RT.014 RW.001 Kel. Karet, Kec. Setiabudi Jakarta Selatan.</t>
  </si>
  <si>
    <t>+6221 2500 679</t>
  </si>
  <si>
    <t>05-Maret-2004</t>
  </si>
  <si>
    <t>corsec@thekahyangansolo.com</t>
  </si>
  <si>
    <t>MPXL</t>
  </si>
  <si>
    <t>MPX Logistics International Tbk.</t>
  </si>
  <si>
    <t>Jl. Soekarno Hatta No. 16 A Kampung Baru Raya, Labuhan Ratu, Bandar Lampung Lampung 35148</t>
  </si>
  <si>
    <t>(0721) 564 0405</t>
  </si>
  <si>
    <t>Nilam Sari Siregar // corsec@mpxlogistic.com  // (0721) 564 0405</t>
  </si>
  <si>
    <t>https://www.mpxlogistic.com</t>
  </si>
  <si>
    <t>25</t>
  </si>
  <si>
    <t>09-May-2023</t>
  </si>
  <si>
    <t>PT MPX Logistics International Tbk (IDX: MPXL) perseroan bergerak di bidang Pengangkutan dan Perdagangan. Sebagai perusahaan jasa angkut, hingga 30 September 2022 Perseroan memiliki total 69 unit armada yang terdiri dari 9 Unit Dump Truk, 45 Unit Truk Tronton Tangki dan 15 Unit Truk Trailer Tangki. Mayoritas pelanggan Perseroan adalah perusahaan semen, dimana armada tangki dikhususkan untuk mengangkut semen, limbah Fly Ash dan Bottom Ash (FABA).  Perseroan juga melakukan aktivitas perdagangan material khususnya semen, Fly Ash dan Bottom Ash (FABA). Perseroan resmi listing di BEI pada tanggal 09 Mei 2023 dan beralamat di Jl. Soekarno Hatta No. 16 A Kampung Baru Raya, Labuhan Ratu, Bandar Lampung Lampung 35148</t>
  </si>
  <si>
    <t>3-April-2017</t>
  </si>
  <si>
    <t>corsec@mpxlogistic.com</t>
  </si>
  <si>
    <t>MRAT</t>
  </si>
  <si>
    <t>Mustika Ratu Tbk.</t>
  </si>
  <si>
    <t>021-8306754, 8306759, 8307419</t>
  </si>
  <si>
    <t>Boma Kharista. S., S.E., Ak // info@mustika-ratu.co.id // (021) 830-6754, 830-6759</t>
  </si>
  <si>
    <t>http://www.mustika-ratu.com/</t>
  </si>
  <si>
    <t>Graha Mustika Ratu Lt PH  Jl Gatot Subroto Kav 74-75  Jakarta</t>
  </si>
  <si>
    <t>2472</t>
  </si>
  <si>
    <t>01.002.915.5-054.000</t>
  </si>
  <si>
    <t>27 Jul 1995</t>
  </si>
  <si>
    <t>PT Mustika Ratu Tbk (IDX: MRAT) bergerak di bidang manufaktur, perdagangan dan distribusi kosmetik herbal dan tradisional, minuman kesehatan dan kegiatan terkait lainnya. Perusahaan mulai beroperasi secara komersial pada tahun 1978. Perusahaan resmi listing di BEI pada tanggal 27 Juli 1995 dan beralamat di Graha Mustika Ratu Lt PH Jl Gatot Subroto Kav 74-75 Jakarta.</t>
  </si>
  <si>
    <t>021-830-6753, 830-6760</t>
  </si>
  <si>
    <t>14 March 1978</t>
  </si>
  <si>
    <t>info@mustika-ratu.co.id</t>
  </si>
  <si>
    <t>MREI</t>
  </si>
  <si>
    <t>Maskapai Reasuransi Indonesia Tbk.</t>
  </si>
  <si>
    <t>Reasuransi</t>
  </si>
  <si>
    <t>579-36558</t>
  </si>
  <si>
    <t>Bonar Siregar // bonar.siregar@marein-re.com // 021 57936588</t>
  </si>
  <si>
    <t>www.marein-re.com</t>
  </si>
  <si>
    <t>Plaza Marein, 18th Floor  Jl. Jend. Sudirman Kav. 76-78  Jakarta 12910</t>
  </si>
  <si>
    <t>91</t>
  </si>
  <si>
    <t>01.315.822.5-054.000</t>
  </si>
  <si>
    <t>04 Sep 1989</t>
  </si>
  <si>
    <t>PT Maskapai Reasuransi Indonesia Tbk (IDX: MREI) bergerak dalam bisnis reasuransi. Perusahaan mulai beroperasi secara komersial pada tahun 1953. Perusahaan resmi listing di BEI pada tanggal 04 September 1989 dan beralamat di Plaza Marein, 18th Floor Jl. Jend. Sudirman Kav. 76-78 Jakarta 12910.</t>
  </si>
  <si>
    <t>5793 6580; 5793 6583</t>
  </si>
  <si>
    <t>04 June 1953</t>
  </si>
  <si>
    <t>marein@marein-re.com</t>
  </si>
  <si>
    <t>MSIN</t>
  </si>
  <si>
    <t>MNC Digital Entertainment Tbk.</t>
  </si>
  <si>
    <t>(021) 31900001</t>
  </si>
  <si>
    <t>hatunggal Muda Siregar // corsec.msi@mncgroup.com // +6221 31900001</t>
  </si>
  <si>
    <t>www.msi.id</t>
  </si>
  <si>
    <t>iNews Center Lantai 5 MNC Center Complex Jl. K.H. Wahid Hasyim No. 28 Jakarta Pusat, 10340</t>
  </si>
  <si>
    <t>01.995.572.3-062.000</t>
  </si>
  <si>
    <t>PT MNC Digital Entertainment Tbk (IDX: MSIN) adalah bagian dari MNC Group. Perusahaan bergerak di bidang industri media dan melalui entitas anaknya melakukan kegiatan usahanya di dalam bidang Media, khususnya dalam bidang production house, advertising, dan manajemen talent. Perusahaan resmi listing di BEI pada tanggal 08 Juni 2018 dan beralamat di Gedung MNC Pictures, Komp. MNC Studios, Jl. Raya Pejuangan No. 1, Kebon Jeruk, Jakarta Barat, 11530.</t>
  </si>
  <si>
    <t>(021) 31900002</t>
  </si>
  <si>
    <t>corsec.msi@mncgroup.com</t>
  </si>
  <si>
    <t>MSKY</t>
  </si>
  <si>
    <t>MNC Sky Vision Tbk.</t>
  </si>
  <si>
    <t>021-5828000</t>
  </si>
  <si>
    <t>am.sinulingga@mncgroup.com;</t>
  </si>
  <si>
    <t>www.indovision.com</t>
  </si>
  <si>
    <t>Jl. Raya Panjang Blok Z/III, Green Garden  Jakarta Barat 11520</t>
  </si>
  <si>
    <t>01.343.991.4-038.000</t>
  </si>
  <si>
    <t>09 Jul 2012</t>
  </si>
  <si>
    <t>PT MNC Sky Vision Tbk (IDX: MSKY) bergerak dalam bidang jasa manajemen pelanggan TV berbayar, seperti layanan manajemen pelanggan dan bisnis TV berbayar. Saat ini, Perseroan bergerak dalam mentransmisikan ulang dan memasarkan beberapa program televisi internasional melalui satelit. Perusahaan mulai beroperasi secara komersial pada tahun 1994. Perusahaan adalah bagian dari MNC Group milik MNC Corporation. Perusahaan resmi listing di BEI pada tanggal 09 Juli 2012 dan beralamat di Jl. Raya Panjang Blok Z/III, Green Garden Jakarta Barat 11520.</t>
  </si>
  <si>
    <t>021-5825620</t>
  </si>
  <si>
    <t>08 August 1988</t>
  </si>
  <si>
    <t>MTDL</t>
  </si>
  <si>
    <t>Metrodata Electronics Tbk.</t>
  </si>
  <si>
    <t>+ 62  21 - 29345 888</t>
  </si>
  <si>
    <t>Randy Kartadinata // investor.relation@metrodata.co.id // 021 - 252-4555 / 570-5998</t>
  </si>
  <si>
    <t>APL Tower (kawasan Central Park Office Tower), Lantai 37,  Jalan Letjen S. Parman Kav. 28, Jakarta 11470</t>
  </si>
  <si>
    <t>1427</t>
  </si>
  <si>
    <t>01.362.742.7-054.000</t>
  </si>
  <si>
    <t>09 Apr 1990</t>
  </si>
  <si>
    <t>PT Metrodata Electronics Tbk (IDX: MTDL) merupakan perusahaan yang bergerak di industry Teknologi Informasi dan Komunikasi (TIK). Saat ini, perusahaan memiliki unit bisnis utama yaitu Bisnis Distribusi (Providing World- Class ICT Hardware and Software) yang menangani bidang usaha distribusi kepada dealer dan perusahaan solusi TIK termasuk menjalankan bisnis e- commerce. Perusahaan mencatatkan sahamnya di Bursa Efek Indonesia pada tanggal 09 April 1990 dan beralamat di APL Tower (kawasan Central Park Office Tower), Lantai 37, Jalan Letjen S. Parman Kav. 28, Jakarta 11470.</t>
  </si>
  <si>
    <t>+ 62 - 21 - 29345 899</t>
  </si>
  <si>
    <t>17 February 1983</t>
  </si>
  <si>
    <t>investor-relations@metrodata.co.id</t>
  </si>
  <si>
    <t>MTEL</t>
  </si>
  <si>
    <t>Dayamitra Telekomunikasi Tbk.</t>
  </si>
  <si>
    <t>Telkom Landmark Tower Lt. 27 Jl. Gatot Subroto Kavling 52 Jakarta 12710</t>
  </si>
  <si>
    <t>021 2793 3363</t>
  </si>
  <si>
    <t>Hendra Purnama // corporate.secretary@mitratel.co.id // 021 2793 3363</t>
  </si>
  <si>
    <t>https://www.mitratel.co.id/</t>
  </si>
  <si>
    <t>01.071.244.6-093.000</t>
  </si>
  <si>
    <t>22-Nov-2021</t>
  </si>
  <si>
    <t>PT Dayamitra Telekomunikasi Tbk (IDX: MTEL) atau Mitratel adalah salah satu anak perusahaan PT Telkom Indonesia (Persero) Tbk (IDX: TLKM) yang bergerak di bidang penyediaan infrastruktur telekomunikasi. Mitratel mulai menapaki bisnis menara telekomunikasi sejak tahun 2008. Sampai saat ini, Mitratel telah mengelola lebih dari 28.000 menara telekomunikasi yang tersebar di seluruh Indonesia. Semua operator seluler Indonesia telah menjadi tenant dengan menempatkan perangkat BTS-nya di menara Mitratel. Perusahaan resmi listing di BEI pada tanggal 22 November 2021 dan beralamat di Telkom Landmark Tower Lt. 27 Jl. Gatot Subroto Kavling 52 Jakarta 12710.</t>
  </si>
  <si>
    <t>021 22770817</t>
  </si>
  <si>
    <t>corporate.secretary@mitratel.co.id</t>
  </si>
  <si>
    <t>MTFN</t>
  </si>
  <si>
    <t>Capitalinc Investment Tbk.</t>
  </si>
  <si>
    <t>021-29660976; 021-29660977</t>
  </si>
  <si>
    <t>Sugeng Purnomo // spurnomo@capitalinc-investment.com // 021-29660976</t>
  </si>
  <si>
    <t>www.capitalinc-investment.com</t>
  </si>
  <si>
    <t>Menara Jamsostek, Menara Utara Lantai 19. Jl. Jend Gatot Subroto No. 38, Jakarta 12710</t>
  </si>
  <si>
    <t>12</t>
  </si>
  <si>
    <t>01.367.131.8-054.000</t>
  </si>
  <si>
    <t>16 Apr 1990</t>
  </si>
  <si>
    <t>PT Capitalinc Investment Tbk (IDX: MTFN) didirikan pada tanggal 11 November 1983 dengan nama PT. Aneka Guna Metro Leasing. Kemudian berubah nama menjadi PT. Metropolitan Finance Corporation pada 11 Oktober 1989. Lalu berubah nama lagi, menjadi PT. Capitalinc Investment Tbk tanggal 23 Juni 2006. Pada awalnya, Perseroan bergerak dalam bidang jasa pembiayaan, kemudian merubah kegiatan usaha menjadi perusahaan investasi khususnya industri pertambangan minyak dan gas bumi. Perusahaan memulai aktivitas usaha komersilnya pada tahun 1984. Perusahaan resmi listing di BEI pada tanggal 16 April 1990 dan beralamat di Jl. Wolter Monginsidi No.97, Kebayoran Baru, Kota Jakarta Selatan, 12180.</t>
  </si>
  <si>
    <t>021-29660978</t>
  </si>
  <si>
    <t>11 November 1983</t>
  </si>
  <si>
    <t>nuning.setyaningsih@capitalinc-investment.com</t>
  </si>
  <si>
    <t>MTLA</t>
  </si>
  <si>
    <t>Metropolitan Land Tbk.</t>
  </si>
  <si>
    <t>021-28087777</t>
  </si>
  <si>
    <t>Olivia Surodjo // corpsec@metropolitanland.com</t>
  </si>
  <si>
    <t>www.metropolitanland.com</t>
  </si>
  <si>
    <t>M Gold Tower Lt . 15 Jl. KH Noer Ali, Kalimalang Bekasi 17148</t>
  </si>
  <si>
    <t>01.657.313.1-054.000</t>
  </si>
  <si>
    <t>20 Jun 2011</t>
  </si>
  <si>
    <t>PT Metropolitan Land Tbk (IDX: MTLA) bergerak dalam pengembangan perumahan dan pembangunan gedung, dan menyediakan layanan terkait lainnya. Saat ini, kegiatan usaha yang dijalankan oleh Perusahaan terdiri dari akuisisi lahan, pengembangan real estat, penyewaan, pembangunan hotel dan operasi, penjualan tanah dan bangunan termasuk rumah tinggal dan ruko, dan investasi pada anak perusahaannya. Perusahaan mulai beroperasi secara komersial pada bulan Desember 1994. Perusahaan resmi listing di BEI pada tanggal 20 Juni 2011 dan beralamat di M Gold Tower Lt . 15 Jl. KH Noer Ali, Kalimalang Bekasi 17148.</t>
  </si>
  <si>
    <t>021-28085555</t>
  </si>
  <si>
    <t>16 February 1994</t>
  </si>
  <si>
    <t>corpsec@metropolitanland.com</t>
  </si>
  <si>
    <t>MTMH</t>
  </si>
  <si>
    <t>Murni Sadar Tbk.</t>
  </si>
  <si>
    <t>Jl. Jawa No, 2, LK II, Gg. Buntu, Medan Timur, Kota Medan Sumatera Utara – 20231</t>
  </si>
  <si>
    <t>(+62) 61 8050 1888</t>
  </si>
  <si>
    <t>Anton Sudjarot // corporate-secretary@rsmurniteguh.com // (+62) 61 8050 188</t>
  </si>
  <si>
    <t>https://www.rsmurniteguh.com/</t>
  </si>
  <si>
    <t>03.096.087.6-113.000</t>
  </si>
  <si>
    <t>20-Apr-2022</t>
  </si>
  <si>
    <t>PT Murni Sadar Tbk (IDX: MTMH) didirikan pada tahun 2010, perusahaan bergerak dalam bidang aktivitas rumah sakit swasta. Di tahun 2021, Perusahaan dan entitas anak memiliki 5 (lima) rumah sakit, yaitu, Rumah Sakit Murni Teguh Memorial Hospital, Rumah Sakit Aminah, Rumah Sakit Murni Teguh Sudirman Jakarta, RSIA Rosiva, dan Rumah Sakit Murni Teguh Tuban Bali. Perusahaan resmi listing di BEI pada tanggal 20 April 2022 dan beralamat di Jl. Jawa No, 2, LK II, Gg. Buntu, Medan Timur, Kota Medan, Sumatera Utara – 20231.</t>
  </si>
  <si>
    <t>(+62) 61 8050 1800</t>
  </si>
  <si>
    <t>corporate-secretary@rsmurniteguh.com</t>
  </si>
  <si>
    <t>MTPS</t>
  </si>
  <si>
    <t>Meta Epsi Tbk.</t>
  </si>
  <si>
    <t>Meta Epsi Building Jln. Mayjen D.I. Panjaitan Kav. 2 Jakarta 13350</t>
  </si>
  <si>
    <t>0218564955</t>
  </si>
  <si>
    <t>Francis Indarto // corpsec@metaepsi.com // 0218564955</t>
  </si>
  <si>
    <t>http://www.metaepsi.com/</t>
  </si>
  <si>
    <t>01.312.187.6-062.000</t>
  </si>
  <si>
    <t>10-Apr-2019</t>
  </si>
  <si>
    <t>PT Meta Epsi Tbk (IDX: MTPS) adalah Perusahaan Teknik, Pengadaan &amp; Konstruksi (EPC) dan didirikan pada 16 Mei 1975 di Jakarta. Keahlian EPC Perusahaan adalah di bidang Pembangkit Listrik &amp; Industri, Transmisi, Distribusi, Minyak &amp; Gas, dan Infrastruktur. Perusahaan resmi listing di BEI pada tanggal 10 April 2019 dan beralamat di Meta Epsi Building Jln. Mayjen D.I. Panjaitan Kav. 2 Jakarta 13350.</t>
  </si>
  <si>
    <t>0218564956</t>
  </si>
  <si>
    <t>16-May-1975</t>
  </si>
  <si>
    <t>corpsec@metaepsi.com</t>
  </si>
  <si>
    <t>MTRA</t>
  </si>
  <si>
    <t>Mitra Pemuda Tbk.</t>
  </si>
  <si>
    <t>021-66671549</t>
  </si>
  <si>
    <t>Agung Anggono // a_anggono@yahoo.com // 021-66671549</t>
  </si>
  <si>
    <t>www.mitrapemuda.co.id</t>
  </si>
  <si>
    <t>Komplek Ruko Permata Kota blok E11 &amp; E12. Jl. P. Tubagus Angke No.170 Jakarta 14450</t>
  </si>
  <si>
    <t>01.300.049.2-046.000</t>
  </si>
  <si>
    <t>PEM-00625/WPJ.21/KP</t>
  </si>
  <si>
    <t>10 Feb 2016</t>
  </si>
  <si>
    <t>PT Mitra Pemuda Tbk (IDX: MTRA) adalah perusahaan konstruksi di Indonesia. Perusahaan terlibat dalam konstruksi umum yang mengkhususkan pada struktur baja. Perusahaan telah bertanggung jawab atas berbagai proyek yang tersebar di Jawa, Sumatera, Kalimantan, Sulawesi dan pulau-pulau lain dengan berbagai klien termasuk PT. Mulia Glass, PT. Nestle Indonesia, Kedaung Group, Associated British Budi dan banyak klien bergengsi lainnya. Perusahaan resmi listing di BEI pada tanggal 10 Februari 2016 dan beralamat di Komplek Ruko Permata Kota blok E11 &amp; E12. Jl. P. Tubagus Angke No.170 Jakarta 14450.</t>
  </si>
  <si>
    <t>021-66671547</t>
  </si>
  <si>
    <t>21 August 1980</t>
  </si>
  <si>
    <t>mitrapemuda@cbn.net.id</t>
  </si>
  <si>
    <t>MTSM</t>
  </si>
  <si>
    <t>Metro Realty Tbk.</t>
  </si>
  <si>
    <t>344-1222</t>
  </si>
  <si>
    <t>Yurianatama // yuri.anatama@gmail.com // 3441222</t>
  </si>
  <si>
    <t>www.metrorealty.co.id</t>
  </si>
  <si>
    <t>Gedung Metro Pasar Baru, Jl. H Samanhudi,  Jakarta 10710</t>
  </si>
  <si>
    <t>01.363.919.0-054.000</t>
  </si>
  <si>
    <t>08 Jan 1992</t>
  </si>
  <si>
    <t>PT Metro Realty Tbk (IDX: MTSM) bergerak dalam bisnis pengelolaan properti dan pengembangan real estat. Proyek pengembangan perusahaan termasuk Metro Pasar Baru, Melawai Plaza dan Metro Sunter Plaza. Perusahaan mulai beroperasi secara komersial pada tahun 1982. Perusahaan resmi listing di BEI pada tanggal 08 Januari 1992 dan beralamat di Gedung Metro Pasar Baru, Jl. H Samanhudi, Jakarta 10710.</t>
  </si>
  <si>
    <t>384-7242</t>
  </si>
  <si>
    <t>MTWI</t>
  </si>
  <si>
    <t>Malacca Trust Wuwungan Insurance Tbk.</t>
  </si>
  <si>
    <t>021-25989830</t>
  </si>
  <si>
    <t>Iis Syarifuddin // corsec@mtwi.co.id; iis@mtwi.co.id // 021-25989830</t>
  </si>
  <si>
    <t>www.mtwi.co.id</t>
  </si>
  <si>
    <t>Gedung Chaze Plaza Lantai 8  Jl. Jend. Sudirman Kav.21  Jakarta 12920 , Indonesia</t>
  </si>
  <si>
    <t>01.309.225.9-011.000</t>
  </si>
  <si>
    <t>11 Okt 2017</t>
  </si>
  <si>
    <t>PT Malacca Trust Wuwungan Insurance Tbk (IDX: MTWI) Perusahaan ini didirikan pada tahun 1952 dengan nama PT Asuransi Wuwungan dan merupakan salah satu perusahaan asuransi umum tertua di Indonesia. Pada tahun 2011, perusahaan diakuisisi oleh Malacca Trust Limited, sebuah perusahaan yang berbasis di Singapura, melalui anak usahanya, yaitu PT Batavia Prosperindo Internasional dan PT Batavia Prosperindo Finance. Saat ini, Perusahaan bergerak di lini usaha harta benda, kendaran bermotor, kesehatan, rangka kapal, pengangkutan, kecelakaan diri dan perjalanan, tanggung gugat, rekayasa dan aneka, di mana kontribusi terbesar dari pendapatan premi perusahaan berasal dari kesehatan, kendaraan bermotor dan harta benda. Perusahaan resmi listing di BEI pada tanggal 12 Oktober 2017 dan beralamat di Gedung Chaze Plaza Lantai 8 Jl. Jend. Sudirman Kav.21 Jakarta 12920.</t>
  </si>
  <si>
    <t>021-25989837</t>
  </si>
  <si>
    <t>corsec@mtwi.co.id</t>
  </si>
  <si>
    <t>MYOH</t>
  </si>
  <si>
    <t>Samindo Resources Tbk.</t>
  </si>
  <si>
    <t>(62-21) 5257481</t>
  </si>
  <si>
    <t>Hananto Wibowo // hananto@samindoresources.com // 021 5257481 ext 111</t>
  </si>
  <si>
    <t>www.samindoresources.com</t>
  </si>
  <si>
    <t>Menara Mulia, Lantai 16, Jl. Jend. Gatot Subroto Kav. 9-11, Jakarta Selatan 12930</t>
  </si>
  <si>
    <t>01.949.387.3-623.000</t>
  </si>
  <si>
    <t>27 Jul 2000</t>
  </si>
  <si>
    <t>PT Samindo Resources Tbk (IDX: MYOH) adalah perusahaan yang bersama entitas anak bergerak dalam bidang investasi jasa penambangan batu bara dan pertambangan. Perusahaan mulai beroperasi secara komersial pada bulan Mei 2000. Perusahaan resmi listing di BEI pada tanggal 27 Juli 2000 dan beralamat di Equity Tower, Unit CDH Lantai 30, SCBD Lot 9, Jl. Jend. Sudirman Kav. 52-53, Jakarta Selatan 12190.</t>
  </si>
  <si>
    <t>(62-21) 5257508</t>
  </si>
  <si>
    <t>15 March 2000</t>
  </si>
  <si>
    <t>admin@samindoresources.com</t>
  </si>
  <si>
    <t>MYOR</t>
  </si>
  <si>
    <t>Mayora Indah Tbk.</t>
  </si>
  <si>
    <t>565-53-11/20/22; 566 30-37, 619-14-99</t>
  </si>
  <si>
    <t>Andi Laurus // Hermawan@mayora.co.id; yuni@mayora.co.id // 021-565-53-11, 565-53-20, 565-53-22, 566 30-37, 619-14-99</t>
  </si>
  <si>
    <t>Jl.Tomang Raya No. 21-23 Jakarta</t>
  </si>
  <si>
    <t>01.146.631.5-054.000</t>
  </si>
  <si>
    <t>04 Jul 1990</t>
  </si>
  <si>
    <t>PT Mayora Indah Tbk (IDX: MYOR) Perusahaan bergerak dalam bidang pembuatan makanan, permen dan biskuit. Beberapa merek dari produk perusahaan yang terkenal, antara lain; Kopiko, Beng-Beng, Roma, Choki-Choki, Astor, Kiss dan ENERGEN. Perusahaan didirikan pada tahun 1977 dengan pabrik pertama berlokasi di Tangerang dengan target market wilayah Jakarta dan sekitarnya. Kini, perusahaan menjual produknya baik di pasar domestik maupun luar negeri. Perusahaan mulai beroperasi secara komersial pada bulan Mei 1978. Perusahaan resmi listing di BEI pada tanggal 04 Juli 1990 dan beralamat di Jl.Tomang Raya No. 21-23 Jakarta.</t>
  </si>
  <si>
    <t>565-5323</t>
  </si>
  <si>
    <t>17 February 1977</t>
  </si>
  <si>
    <t>Hermawan@mayora.co.id;yuni@mayora.co.id</t>
  </si>
  <si>
    <t>MYRX</t>
  </si>
  <si>
    <t>Hanson International Tbk.</t>
  </si>
  <si>
    <t>(021) 521-3555</t>
  </si>
  <si>
    <t>Rony Agung Suseno // rony@hanson.co.id //521-3555</t>
  </si>
  <si>
    <t>http://www.hanson.co.id</t>
  </si>
  <si>
    <t>Mayapada Tower  Lantai 21 Jl.Jend.Sudirman  kav.28 Jakarta - indonesia</t>
  </si>
  <si>
    <t>01.105.437.6-054.000</t>
  </si>
  <si>
    <t>31 Okt 1990</t>
  </si>
  <si>
    <t>PT Hanson International Tbk (IDX: MYRX) bergerak di bidang industri, perdagangan umum, jasa dan pengembangan. Perusahaan mulai beroperasi secara komersial pada tahun 1973. Kegiatan Perusahaan saat ini hanya melakukan investasi di anak perusahaannya. Perusahaan resmi listing di BEI pada tanggal 31 Oktober 1990 dan beralamat di Mayapada Tower Lantai 11 Jl. Jend. Sudirman, Kav. 28 Jakarta 12920.</t>
  </si>
  <si>
    <t>(021) 521-4555</t>
  </si>
  <si>
    <t>07 July 1971</t>
  </si>
  <si>
    <t>rony@hanson.co.id</t>
  </si>
  <si>
    <t>MYRXP</t>
  </si>
  <si>
    <t>Saham Seri B Hanson International Tbk.</t>
  </si>
  <si>
    <t>MYTX</t>
  </si>
  <si>
    <t>Asia Pacific Investama Tbk.</t>
  </si>
  <si>
    <t>(021) 225 88888 Ext. 3402</t>
  </si>
  <si>
    <t>Pe Maria Indra // 	corporate_secretary@apacinti.com // (021) 22588888</t>
  </si>
  <si>
    <t>www.apinvestama.co.id</t>
  </si>
  <si>
    <t>Puri Indah Financial Tower Lantai 7 Unit #01-03 Jakarta Barat 11610</t>
  </si>
  <si>
    <t>10829</t>
  </si>
  <si>
    <t>01.321.628.8-054.000</t>
  </si>
  <si>
    <t>10 Okt 1989</t>
  </si>
  <si>
    <t>PT Asia Pacific Investama Tbk (IDX: MYTX) (dahulu PT Apac Citra Centertex Tbk) bergerak di bidang industri garmen dan tekstil. Perusahaan mulai beroperasi secara komersial pada tahun 1987 dan saat ini bergerak di bidang industri garmen. Perusahaan resmi listing di BEI pada tanggal 10 Oktober 1989 dan beralamat di Jl. Pajajaran 14 No.62 Kelurahan Gandasari, Jatiuwung, Kota Tangerang 15137.</t>
  </si>
  <si>
    <t>(021) 225 80550</t>
  </si>
  <si>
    <t>10 February 1987</t>
  </si>
  <si>
    <t>corporate_secretary@apacinti.com</t>
  </si>
  <si>
    <t>NANO</t>
  </si>
  <si>
    <t>Nanotech Indonesia Global Tbk.</t>
  </si>
  <si>
    <t>Gedung Nanoplex Jl. Puspiptek Komplek Batan Lama A12 Kota Tangerang Selatan, Provinsi Banten - 15314</t>
  </si>
  <si>
    <t>(021) 7568 1294</t>
  </si>
  <si>
    <t>Kurniawan Eko Saputro Z // corsec@nig.co.id // (021) 7568 1294</t>
  </si>
  <si>
    <t>https://nig.co.id/</t>
  </si>
  <si>
    <t>91.639.271.5-411.000</t>
  </si>
  <si>
    <t>10-Mar-2022</t>
  </si>
  <si>
    <t>PT Nanotech Indonesia Global Tbk (IDX: NANO) didirikan pada tahun 2019. Perusahaan bergerak dalam bidang jasa layanan teknologi riset dan pengembangan, rekayasa material dan nanoteknologi. Perusahaan resmi listing di BEI pada tanggal 10 Maret 2022 dan beralamat di Gedung Nanoplex Jl. Puspiptek Komplek Batan Lama A12 Kota Tangerang Selatan, Provinsi Banten – 15314.</t>
  </si>
  <si>
    <t>corsec@nig.co.id</t>
  </si>
  <si>
    <t>NASA</t>
  </si>
  <si>
    <t>Andalan Perkasa Abadi Tbk.</t>
  </si>
  <si>
    <t>Jl. Raya Cendrawasih No. 88A, Kelurahan Kerobokan Kelod, Kecamatan Kuta Utara, Kabupaten Badung, Bali 80361</t>
  </si>
  <si>
    <t>(0361) 8499595</t>
  </si>
  <si>
    <t>Mochammad Ridwan Firdaus  //  cs@ayanaland.com  //  (0274) 384417</t>
  </si>
  <si>
    <t>www.ayanaland.com</t>
  </si>
  <si>
    <t>Jl. Prawirotaman II No. 629, Kelurahan Brontokusuman, Kecamatan Mergangsan, Kota Yogyakarta 55153</t>
  </si>
  <si>
    <t>76.798.850.4-014.000</t>
  </si>
  <si>
    <t>07 Agt 2017</t>
  </si>
  <si>
    <t>PT Andalan Perkasa Abadi Tbk (IDX: NASA) merupakan perusahaan investasi di bidang properti yang membangun dan mengelola property, baik oleh perusahaan maupun melalui anak perusahaan. Perusahaan mengelola beberapa apartemen dan vila di berbagai tempat di Indonesia. Perusahaan resmi listing di BEI pada tanggal 07 Agustus 2017 dan beralamat di Jl. Raya Cendrawasih No. 88A, Kelurahan Kerobokan Kelod, Kecamatan Kuta Utara, Kabupaten Badung, Bali 80361.</t>
  </si>
  <si>
    <t>(0274) 388877</t>
  </si>
  <si>
    <t>cs@ayanaland.com</t>
  </si>
  <si>
    <t>NASI</t>
  </si>
  <si>
    <t>Wahana Inti Makmur Tbk.</t>
  </si>
  <si>
    <t>Jalan Mohammad Husni Thamrin Kilometer 2, Duta Indah Iconic, Tower G, Lantai 1, Kel. Panunggangan Utara, Kec. Pinang, Kota Tangerang, Prov. Banten</t>
  </si>
  <si>
    <t>(021) 59728819</t>
  </si>
  <si>
    <t>T Heldy Arifien // corsec@wahanaintimakmur.com // (021) 59728819</t>
  </si>
  <si>
    <t>https://www.wahanaintimakmur.com/</t>
  </si>
  <si>
    <t>72.446.875.6-416.000</t>
  </si>
  <si>
    <t>13-Des-2021</t>
  </si>
  <si>
    <t>PT Wahana Inti Makmur Tbk (IDX: NASI) didirikan pada tahun 2015. Perusahaan adalah produsen dan pemasok produk beras dengan berbagai merek, termasuk; “Dua Tani”, “Hideaki”, “Yonggi”, “Taeyangssal”, “Sensei”, “Royal Jasmine”, “Okinawa”, “Kenta”, “Kiyoshi Rice”, “Masaki ”, “Premium Emas Sakyu”, dan “Emas Sankyu”. Fasilitas produksinya terletak di Karawang, Jawa Barat, dilengkapi dengan kapasitas terpasang 10.800 ton per tahun pada tahun 2020. Perusahaan resmi listing di BEI pada tanggal 13 Desember 2021 dan beralamat di Jalan Mohammad Husni Thamrin Kilometer 2, Duta Indah Iconic, Tower G, Lantai 1, Kel. Panunggangan Utara, Kec. Pinang, Kota Tangerang, Prov. Banten.</t>
  </si>
  <si>
    <t>corsec@wahanaintimakmur.com</t>
  </si>
  <si>
    <t>NATO</t>
  </si>
  <si>
    <t>Surya Permata Andalan Tbk.</t>
  </si>
  <si>
    <t>Jln. Sarinande No. 20 Lingkungan Seminyak, Badung, Bali</t>
  </si>
  <si>
    <t>(0361) 738163,</t>
  </si>
  <si>
    <t>Dessy // admin@nusantara-properti.co.id // (0361) 738163</t>
  </si>
  <si>
    <t>www.nusantara-properti.co.id</t>
  </si>
  <si>
    <t>74.465.461.7-012.000</t>
  </si>
  <si>
    <t>PT Surya Permata Andalan Tbk (IDX: NATO), perusahaan bergerak di bidang perhotelan melalui anak usahanya. Perusahaan memiliki Hotel Luna2 Seminyak, The Villa Seri, dan Hotel Mangosteen di Bali. Perusahaan mulai beroperasi secara komersial sejak tahun 2016. Perusahaan resmi listing di BEI pada tanggal 18 Januari 2019 dan beralamat di Jln. Sarinande No. 20 Lingkungan Seminyak, Badung, Bali.</t>
  </si>
  <si>
    <t>(0361) 731652</t>
  </si>
  <si>
    <t>admin@nusantara-properti.co.id</t>
  </si>
  <si>
    <t>NAYZ</t>
  </si>
  <si>
    <t>Hassana Boga Sejahtera Tbk.</t>
  </si>
  <si>
    <t>Kawasan Pergudangan Multiguna Taman Tekno 2 Blok L2 No. 35 BSD, Tangerang, BantenSelatan, Banten</t>
  </si>
  <si>
    <t>(021) 75681829</t>
  </si>
  <si>
    <t>Mohamad Zulkarnai // corsec@hassana.co.id // (021) 7568 1829</t>
  </si>
  <si>
    <t>https://www.hassana.co.id/</t>
  </si>
  <si>
    <t>Kawasan Pergudangan Multiguna Taman Tekno 2 Blok L2 No. 35 BSD, Tangerang Selatan, Banten</t>
  </si>
  <si>
    <t>122</t>
  </si>
  <si>
    <t>71.362.208.2-416.000</t>
  </si>
  <si>
    <t>06-Februari-2023</t>
  </si>
  <si>
    <t>PT Hassana Boga Sejahtera Tbk (IDX: NAYZ), didirikan tanggal 2 Oktober 2014 di Jakarta, perseroan menjalankan usaha dalam bidang industri makanan bayi. Pada saat ini, perseroan menjalankan 1 pabrik makanan bayi yang berlokasi di Tangerang. Perseroan resmi listing di BEI pada tanggal 06 Februari 2023 dan beralamat di Kawasan Pergudangan Multiguna Taman Tekno 2 Blok L2 No. 35 BSD, Tangerang Selatan, Banten.</t>
  </si>
  <si>
    <t>2-Oktober-2014</t>
  </si>
  <si>
    <t>corsec@hassana.co.id</t>
  </si>
  <si>
    <t>NCKL</t>
  </si>
  <si>
    <t>Trimegah Bangun Persada Tbk.</t>
  </si>
  <si>
    <t>Logam &amp; Mineral Mulia</t>
  </si>
  <si>
    <t>Jalan Jendral Sudirman Kav. 1 Kelurahan Gelora, Kecamatan Tanah Abang, Jakarta Pusat 10270</t>
  </si>
  <si>
    <t>+62-21 5722924</t>
  </si>
  <si>
    <t>Franssoka Yunus Sumarwi // tbp.corsec@haritanickel.com // +6281269889688</t>
  </si>
  <si>
    <t>https://www.tbpnickel.com</t>
  </si>
  <si>
    <t>Gedung Bank Panin Lt. 2 Jalan Jendral Sudirman Kav. 1 Kelurahan Gelora, Kecamatan Tanah Abang, Jakarta Pusat 10270</t>
  </si>
  <si>
    <t>2106</t>
  </si>
  <si>
    <t>02.368.854.2-077.000</t>
  </si>
  <si>
    <t>12-April-2023</t>
  </si>
  <si>
    <t>PT Trimegah Bangun Persada Tbk (IDX: NCKL) Perseroan adalah perusahaan nikel murni dengan kemampuan hulu dan hilir dengan pengalaman operasional lebih dari 10 tahun di Pulau Obi, Maluku Utara, Indonesia. Saat ini, Perseroan dan Entitas Anak memiliki dan mengoperasikan dua proyek pertambangan nikel laterit aktif seluas 4.247,00 hektar di Kawasi yang dioperasikan oleh Perseroan dan 1.276,99 hektar di Loji yang dioperasikan oleh GPS, keduanya terletak di Pulau Obi, Provinsi Maluku Utara, Indonesia sehingga total luas kawasan pertambangan sebesar 5.523,99 hektar. Perseroan resmi listing di BEI pada tanggal 12 April 2023 dan beralamat kantor pusat di Gedung Bank Panin Lt. 2 Jalan Jendral Sudirman Kav. 1 Kelurahan Gelora, Kecamatan Tanah Abang, Jakarta Pusat 10270</t>
  </si>
  <si>
    <t>27-Agustus-2007</t>
  </si>
  <si>
    <t>tbp.corsec@haritanickel.com</t>
  </si>
  <si>
    <t>NELY</t>
  </si>
  <si>
    <t>Pelayaran Nelly Dwi Putri Tbk.</t>
  </si>
  <si>
    <t>021-3859649</t>
  </si>
  <si>
    <t>Tjauw Yani 	yani@nellydwiputri.com 	0213859649</t>
  </si>
  <si>
    <t>www.nellydwiputri.co.id</t>
  </si>
  <si>
    <t>Jln. Majapahit No. 28 A (dalam), Jakarta 10160</t>
  </si>
  <si>
    <t>01.366.576.5-054.000</t>
  </si>
  <si>
    <t>11 Okt 2012</t>
  </si>
  <si>
    <t>PT Pelayaran Nelly Dwi Putri Tbk (IDX: NELY) adalah perseroan yang bergerak dalam bidang jasa dan konsultasi pelayaran. Untuk menyediakan jasa pelayaran yang terintegrasi, perseroan mempunyai anak perseroan yaitu PT. PERMATA BARITO SHIPYARD &amp; ENGINEERING yang bergerak dalam jasa perakitan dan perbaikan kapal. Perusahaan didirikan dan mulai beroperasi secara komersial pada tahun 1977 dan berkedudukan di Jakarta. Pada tahun 1989 perseroan memperluas bidang usahanya dengan menyediakan jasa angkutan laut, menjadi agen perantara dan pencari muatan, penyewaan kapal, dan jasa penunjang angkutan laut lainnya. Entitas induk perusahaan adalah PT. Haskojaya Abadi. Perusahaan resmi listing di BEI pada tanggal 11 Oktober 2012 dan beralamat di Jln. Majapahit No. 28 A (dalam), Jakarta 10160.</t>
  </si>
  <si>
    <t>021-3809280</t>
  </si>
  <si>
    <t>22 April 1977</t>
  </si>
  <si>
    <t>corsec@nellydwiputri.com</t>
  </si>
  <si>
    <t>NETV</t>
  </si>
  <si>
    <t>Net Visi Media Tbk.</t>
  </si>
  <si>
    <t>Graha Mitra Lt. 4 Jl. Jend. Gatot Subroto Kav. 21 RT 003 RW 002, Karet Semanggi, Setiabudi Jakarta Selatan 12930</t>
  </si>
  <si>
    <t>(62-21) 5050-6100</t>
  </si>
  <si>
    <t>Ferry // corporate.secretary@netvisimedia.co.id // +6221 5050 6100</t>
  </si>
  <si>
    <t>https://www.netvisimedia.co.id/</t>
  </si>
  <si>
    <t>02.356.095.6-077.000</t>
  </si>
  <si>
    <t>26-Jan-2022</t>
  </si>
  <si>
    <t>PT Net Visi Media Tbk (IDX: NETV) adalah perusahaan yang bergerak di industri media dan dimiliki oleh Indika Group. Perusahaan ini merupakan induk usaha NET TV yang bergerak di sektor consumer cyclicals dengan subsektor media &amp; entertainment. Sementara industri NETV adalah media dengan subindustri broadcasting. Net Visi Media membawahi perusahaan anak yang bergerak di bidang usaha industri media, seperti NMTV, Net Media Digital (NMD), Net Media Berita (NMB), dan Kreatif Inti Korpora (Creative Inc). Perusahaan resmi listing di BEI pada tanggal 26 Januari 2022 dan beralamat di Graha Mitra Lt. 4 Jl. Jend. Gatot Subroto Kav. 21 RT 003 RW 002, Karet Semanggi, Setiabudi Jakarta Selatan 12930.</t>
  </si>
  <si>
    <t>(62-21) 2954-6200</t>
  </si>
  <si>
    <t>cs@netvisimedia.co.id</t>
  </si>
  <si>
    <t>NFCX</t>
  </si>
  <si>
    <t>NFC Indonesia Tbk.</t>
  </si>
  <si>
    <t>021 30480711</t>
  </si>
  <si>
    <t>Inda Ayu Susanty // inda.nfcindonesia@gmail.com // 021 30480711</t>
  </si>
  <si>
    <t>www.ptnfc.com</t>
  </si>
  <si>
    <t>AXA Tower Lt. 7 Suite 3, Kuningan City Jl. Prof. Dr. Satrio Kav. 18, Setiabudi Jakarta-12940</t>
  </si>
  <si>
    <t>03.318.471.4-011.000</t>
  </si>
  <si>
    <t>PT NFC Indonesia Tbk (IDX: NFCX) adalah perusahaan yang bergerak di bidang layanan teknologi informasi, digital, dan telekomunikasi. Produk utama perusahaan adalah nfcxc.com, Oona TV, Tawarin.com, Selaluada.com. Perusahaan adalah anak usaha dari PT M Cash Integrasi Tbk (IDX: MCAS) melalui kepemilikan mayoritas saham (50,68%). Perusahaan resmi listing di BEI pada tanggal 12 Juli 2018 dan beralamat di AXA Tower Lt. 7 Suite 3, Kuningan City Jl. Prof. Dr. Satrio Kav. 18, Setiabudi Jakarta-12940.</t>
  </si>
  <si>
    <t>021 30480713</t>
  </si>
  <si>
    <t>corporate@ptnfc.com</t>
  </si>
  <si>
    <t>NICK</t>
  </si>
  <si>
    <t>Charnic Capital Tbk.</t>
  </si>
  <si>
    <t>215226488</t>
  </si>
  <si>
    <t>Nicholas Santoso // info@charmic.com // 021 5226448</t>
  </si>
  <si>
    <t>www.charnic.com</t>
  </si>
  <si>
    <t>Menara Sudirman Lt. 8 Jln. Jend. Sudirman Kav. 60 Jakarta 12190</t>
  </si>
  <si>
    <t>02 Mei 2018</t>
  </si>
  <si>
    <t>PT Charnic Capital Tbk (IDX: NICK) adalah perusahaan investasi. Kegiatan utama Perusahaan adalah jasa pengelolaan dan penyewaan gedung perkantoran serta melakukan investasi dalam bentuk penyertaan saham pada perusahaan terbuka/publik. Perusahaan mulai beroperasi secara komersial pada tahun 2008. Perusahaan resmi listing di BEI pada tanggal 02 Mei 2018 dan beralamat di Menara Sudirman Lt. 8 Jln. Jend. Sudirman Kav. 60 Jakarta 12190.</t>
  </si>
  <si>
    <t>215226518</t>
  </si>
  <si>
    <t>info@charmic.com</t>
  </si>
  <si>
    <t>NICL</t>
  </si>
  <si>
    <t>PAM Mineral Tbk.</t>
  </si>
  <si>
    <t>Jl. Batujajar No. 37 Lantai 5 Jakarta Pusat 10120</t>
  </si>
  <si>
    <t>(021) 3521669</t>
  </si>
  <si>
    <t>Suhartono // corsec@pammineral.co.id // (021) 3521669</t>
  </si>
  <si>
    <t>http://www.pammineral.co.id/</t>
  </si>
  <si>
    <t>02.491.586.0-074.000</t>
  </si>
  <si>
    <t>09-Jul-2021</t>
  </si>
  <si>
    <t>PT PAM Mineral Tbk (IDX: NICL) bergerak di bidang pertambangan mineral nikel, baik secara langsung maupun melalui entitas anak perusahaan. Berdiri sejak tahun 2008, perusahaan ini memiliki 2 wilayah operasional, yakni di Sulawesi Tenggara Desa Lameruru Kecamatan Langgikima Kabupaten Konawe Utara dan Desa Laroenai Kecamatan Bungku Pesisir Sulawesi Tengah. Perusahaan resmi listing di BEI pada tanggal 09 Juli 2021 dan beralamat di Jl. Batujajar No. 37 Lantai 5 Jakarta Pusat 10120.</t>
  </si>
  <si>
    <t>corsec@pammineral.co.id</t>
  </si>
  <si>
    <t>NIKL</t>
  </si>
  <si>
    <t>Pelat Timah Nusantara Tbk.</t>
  </si>
  <si>
    <t>(021) 5209883</t>
  </si>
  <si>
    <t>Pengky Frusman // sekper@latinusa.co.id // 0254-392353 / 393570</t>
  </si>
  <si>
    <t>http://www.latinusa.co.id</t>
  </si>
  <si>
    <t>Gedung Krakatau Steel lantai 3  Jl Jend Gatot Subroto Kav 54  Jakarta 12950</t>
  </si>
  <si>
    <t>424</t>
  </si>
  <si>
    <t>01.060.223.3-051.000</t>
  </si>
  <si>
    <t>14 Des 2009</t>
  </si>
  <si>
    <t>PT Pelat Timah Nusantara Tbk (IDX: NIKL) didirikan pada 19 Agustus 1982, perusahaan bergerak dalam industri tinplate. Perusahaan mulai beroperasi secara komersial pada tahun 1986. Pabrik berlokasi di Cilegon, Banten. Pemegang saham mayoritas saat ini adalah Konsorsium Jepang yang terdiri dari Nippon Steel Corporation, Mitsui Co. Ltd., Nippon Steel Trading Corporation dan Metal One. Nippon Steel Corporation juga merupakan penyedia bahan baku utama perusahaan, yaitu Tin Mill Black Plate (TMBP). Perusahaan resmi listing di BEI pada tanggal 14 Desember 2009 dan beralamat di Gedung Krakatau Steel lantai 3 Jl Jend Gatot Subroto Kav 54 Jakarta 12950.</t>
  </si>
  <si>
    <t>(021) 5210079, 5210081</t>
  </si>
  <si>
    <t>19 August 1982</t>
  </si>
  <si>
    <t>sekper@latinusa.co.id</t>
  </si>
  <si>
    <t>NINE</t>
  </si>
  <si>
    <t>Techno9 Indonesia Tbk.</t>
  </si>
  <si>
    <t>Komplek Taman Semanan Indah Ruko Plaza Delumina Blok C No. 1 Duri Kosambi – Cengkareng Jakarta Barat 11750</t>
  </si>
  <si>
    <t>(021) 2986 3450</t>
  </si>
  <si>
    <t>PT Techno9 Indonesia Tbk // corsec@techno9indonesia.com</t>
  </si>
  <si>
    <t>https://www.techno9indonesia.com/</t>
  </si>
  <si>
    <t>11</t>
  </si>
  <si>
    <t>03.016.894.2-034.000</t>
  </si>
  <si>
    <t>5 December 2022</t>
  </si>
  <si>
    <t>PT Techno9 Indonesia Tbk (IDX: NINE) Perseroan memiliki kegiatan usaha utama pada bidang perdagangan komputer dan perlengkapannya, dimana Perseroan saat ini memiliki juga solusi layanan yang ditujukan untuk era transformasi digital, mulai dari konsultasi hingga implementasi, mulai dari pelayanan infrastruktur sampai dengan layanan terkelola. Perseroan resmi listing di BEI pada tanggal 05 Desember 2022 dan beralamat di Komplek Taman Semanan Indah Ruko Plaza Delumina Blok C No. 1 Duri Kosambi – Cengkareng Jakarta Barat 11750</t>
  </si>
  <si>
    <t>09 June 2010</t>
  </si>
  <si>
    <t>corsec@techno9indonesia.com</t>
  </si>
  <si>
    <t>NIPS</t>
  </si>
  <si>
    <t>Nipress Tbk.</t>
  </si>
  <si>
    <t>823-09-68</t>
  </si>
  <si>
    <t>Puji Haryani // nipress@rad.net.id // (021) 8230968</t>
  </si>
  <si>
    <t>www.nipress.com</t>
  </si>
  <si>
    <t>Jalan Raya Narogong Km. 26 Cileungsi  Bogor</t>
  </si>
  <si>
    <t>1027</t>
  </si>
  <si>
    <t>01.105.442.6-054.000</t>
  </si>
  <si>
    <t>24 Jul 1991</t>
  </si>
  <si>
    <t>PT Nipress Tbk (IDX: NIPS) adalah perusahaan yang bergerak di bidang pembuatan baterai untuk segala keperluan dan kegiatan terkait lainnya. Perusahaan mulai beroperasi secara komersial pada tahun 1975. Produknya dipasarkan baik di dalam negeri maupun di luar negeri, termasuk Eropa, Asia, Timur Tengah, Afrika dan Amerika. Perusahaan resmi listing di BEI pada tanggal 24 Juli 1991 dan beralamat di Jalan Raya Narogong Km. 26 Cileungsi - Bogor.</t>
  </si>
  <si>
    <t>8230935, 36</t>
  </si>
  <si>
    <t>24 April 1970</t>
  </si>
  <si>
    <t>nipress@rad.net.id</t>
  </si>
  <si>
    <t>NIRO</t>
  </si>
  <si>
    <t>City Retail Developments Tbk.</t>
  </si>
  <si>
    <t>+6221-50842878</t>
  </si>
  <si>
    <t>Musa Sinambela // corpsec@nirvanadevelopment.com // 02129333775</t>
  </si>
  <si>
    <t>www.cityretaildevelopments.com</t>
  </si>
  <si>
    <t>Menara Utara Lt.8, Gd. Menara Jamsostek, Jl. Jend. Gatot Subroto No. 38, Kuningan Barat</t>
  </si>
  <si>
    <t>02.262.367.2-054.000</t>
  </si>
  <si>
    <t>13 Sep 2012</t>
  </si>
  <si>
    <t>PT Nirvana Development Tbk (NIRO) (dahulu PT. Nirvana Development Tbk). Perseroan bergerak dalam bidang konstruksi, perdagangan dan investasi melalui Anak Perusahaan. Perusahaan mulai beroperasi secara komersial di tahun 2009. Perusahaan resmi listing di BEI pada tanggal 13 September 2012 dan beralamat di Gedung Office 8, Lantai 33 SCBD Lot 28 Jln. Jend Sudirman Kav. 52-53 Jakarta 12190.</t>
  </si>
  <si>
    <t>+6221-50842879</t>
  </si>
  <si>
    <t>corpsec@cityretaildevelopments.com</t>
  </si>
  <si>
    <t>NISP</t>
  </si>
  <si>
    <t>Bank OCBC NISP Tbk.</t>
  </si>
  <si>
    <t>(021) 25533888</t>
  </si>
  <si>
    <t>Ivonne Purnama Chandra // ivonne.chandra@ocbcnisp.com // (021) 25533888</t>
  </si>
  <si>
    <t>www.ocbcnisp.com</t>
  </si>
  <si>
    <t>OCBC NISP Tower Jl. Prof. Dr. Satrio Kav. 25 Jakarta 12940</t>
  </si>
  <si>
    <t>5510</t>
  </si>
  <si>
    <t>01.104.919.4-091.000</t>
  </si>
  <si>
    <t>20 Okt 1994</t>
  </si>
  <si>
    <t>PT Bank OCBC NISP Tbk (IDX: NISP) (sebelumnya dikenal dengan nama Bank NISP) merupakan Bank tertua keempat di Indonesia yang didirikan pada tanggal 4 April 1941 di Bandung dengan nama NV Nederlandsch Indische Spaar En Deposito Bank. Saat ini, perusahaan bergerak dalam bidang jasa perbankan umum, termasuk kegiatan usaha syariah sesuai dengan peraturan perundang- undangan yang berlaku. Perusahaan resmi listing di BEI pada tanggal 20 Oktober 1994 dan beralamat di OCBC NISP Tower Jl. Prof. Dr. Satrio Kav. 25 Jakarta 12940.</t>
  </si>
  <si>
    <t>(021) 57944000</t>
  </si>
  <si>
    <t>04 April 1941</t>
  </si>
  <si>
    <t>corporate.secretary@ocbcnisp.com</t>
  </si>
  <si>
    <t>NOBU</t>
  </si>
  <si>
    <t>Bank Nationalnobu Tbk.</t>
  </si>
  <si>
    <t>(021) 2553 5128</t>
  </si>
  <si>
    <t>Mario Satrio Wibowo // corsec@nobubank.com // (021) 2553 5128</t>
  </si>
  <si>
    <t>www.nobubank.com</t>
  </si>
  <si>
    <t>Plaza Semanggi Lt. UG Jl. Jendral Sudirman Kav. 50 Jakarta 12930</t>
  </si>
  <si>
    <t>01.354.438.2-063.000</t>
  </si>
  <si>
    <t>20 Mei 2013</t>
  </si>
  <si>
    <t>PT Bank Nationalnobu Tbk (IDX: NOBU) Berawal dari PT Bank Alfindo Sejahtera yang dimiliki Alfi Gunawan, pendiri dari Ades yang berdiri pada 1989. Pada tahun 2007 berubah menjadi PT Bank Nationalnobu. Karena tak sanggup memenuhi Arsitektur Perbankan Indonesia, Alfi Gunawan pun menjual Bank National Nobu ke Lippo Group. Emiten yang bergerak dalam bidang jasa perbankan umum dan mempunyai fokus dalam segmen Retail dan UMKM ini, menjadi bank devisa sejak tahun 2014. Perusahaan resmi listing di BEI pada tanggal 20 Mei 2013 dan beralamat di Plaza Semanggi Lt. UG Jl. Jendral Sudirman Kav. 50 Jakarta 12930.</t>
  </si>
  <si>
    <t>(021) 2553 5130</t>
  </si>
  <si>
    <t>13 February 1990</t>
  </si>
  <si>
    <t>corsec@nobubank.com</t>
  </si>
  <si>
    <t>NPGF</t>
  </si>
  <si>
    <t>Nusa Palapa Gemilang Tbk.</t>
  </si>
  <si>
    <t>Barang Kimia Pertanian</t>
  </si>
  <si>
    <t>Jl. Raya Surabaya Mojokerto Km 39 Desa Bakung Temenggungan Kecamatan Balongbendo Sidoarjo, Jawa Timur</t>
  </si>
  <si>
    <t>(031)8982405</t>
  </si>
  <si>
    <t>Yudi Koswinarko // corporatesecretary@ptnpg.com // (031) 8982405</t>
  </si>
  <si>
    <t>http://www.ptnpg.com/</t>
  </si>
  <si>
    <t>01.782.179.4-641.000</t>
  </si>
  <si>
    <t>14-Apr-2021</t>
  </si>
  <si>
    <t>PT Nusa Palapa Gemilang Tbk (IDX: NPGF) berdiri sejak tahun 2001, Perusahaan bergerak dibidang produksi, pemasaran, dan perdagangan pupuk buatan majemuk hara makro primer. Dengan teknologi modern menggunakan mesin Steam Granulation, tingkat kapasitas produksi pupuk Perseroan saat ini mencapai 150.000 metrik ton per tahun. Perusahaan resmi listing di BEI pada tanggal 14 April 2021 dan beralamat di Jl. Raya Surabaya Mojokerto Km 39 Desa Bakung Temenggungan Kecamatan Balongbendo Sidoarjo, Jawa Timur.</t>
  </si>
  <si>
    <t>(031) 8982405</t>
  </si>
  <si>
    <t>corporatesecretary@ptnpg.com</t>
  </si>
  <si>
    <t>NRCA</t>
  </si>
  <si>
    <t>Nusa Raya Cipta Tbk.</t>
  </si>
  <si>
    <t>021-8193526, 8193582</t>
  </si>
  <si>
    <t>Hudaya Arryanto Sumadhija // corsec@nusarayacipta.com // 021-8193526</t>
  </si>
  <si>
    <t>www.nusarayacipta.com</t>
  </si>
  <si>
    <t>Graha Cipta Building lantai 2, JI, D.I. Panjaitan No. 40, Jakarta 13350</t>
  </si>
  <si>
    <t>01.300.554.1-007.000</t>
  </si>
  <si>
    <t>27 Jun 2013</t>
  </si>
  <si>
    <t>PT Nusa Raya Cipta Tbk (IDX: NRCA) adalah perusahaan yang bergerak di bidang jasa konstruksi untuk bangunan komersial dan infrastruktur di Indonesia. Perusahaan adalah anggota grup PT Surya Semesta Internusa Tbk (IDX: SSIA). Perusahaan mulai beroperasi secara komersial pada tahun 1975. Perusahaan resmi listing di BEI pada tanggal 27 Juni 2013 dan beralamat di Graha Cipta Building lantai 2, JI, D.I. Panjaitan No. 40, Jakarta 13350.</t>
  </si>
  <si>
    <t>021-8193544, 8193471</t>
  </si>
  <si>
    <t>17 September 1975</t>
  </si>
  <si>
    <t>corsec@nusarayacipta.com</t>
  </si>
  <si>
    <t>NSSS</t>
  </si>
  <si>
    <t>Nusantara Sawit Sejahtera Tbk.</t>
  </si>
  <si>
    <t>Menara Imperium LT20, Suite C Jalan H.R. Rasuna Said Kav.1, Kelurahan Guntur, Kecamatan Setiabudi, Kota Administrasi Jakarta Selatan 12980, Provinsi DKI Jakarta</t>
  </si>
  <si>
    <t>(+62 21) 8354 045</t>
  </si>
  <si>
    <t>Petrus Herobe Whiskynanto // corporate.secretary@nssgroup.id // 021-8354045</t>
  </si>
  <si>
    <t>https://nssgroup.id/</t>
  </si>
  <si>
    <t>Menara Imperium LT20, Suite C, Jalan H.R. Rasuna Said Kav.1, Kelurahan Guntur, Kecamatan Setiabudi, Kota Administrasi Jakarta Selatan 12980, Provinsi DKI Jakarta</t>
  </si>
  <si>
    <t>41</t>
  </si>
  <si>
    <t>02.604.945.2-018.000</t>
  </si>
  <si>
    <t>10-Maret-2023</t>
  </si>
  <si>
    <t>PT Nusantara Sawit Sejahtera Tbk (IDX: NSSS), Perseroan bergerak di bidang pertanian dan perkebunan sawit, termasuk menjalankan aktivitas Perusahaan Holding dan aktivitas Konsultasi Manajemen lainnya. Perusahaan resmi listing di BEI pada tanggal 10 Maret 2023 dan beralamat di Menara Imperium LT20, Suite C, Jalan H.R. Rasuna Said Kav.1, Kelurahan Guntur, Kecamatan Setiabudi, Kota Administrasi Jakarta Selatan 12980</t>
  </si>
  <si>
    <t>(+62 21) 8317 688</t>
  </si>
  <si>
    <t>17-November-2008</t>
  </si>
  <si>
    <t>corporate.secretary@nssgroup.id</t>
  </si>
  <si>
    <t>NTBK</t>
  </si>
  <si>
    <t>Nusatama Berkah Tbk.</t>
  </si>
  <si>
    <t>Jl. Raya Narogong Km. 14 Pangkalan V, Bantar Gebang Bekasi 17152 - Indonesia</t>
  </si>
  <si>
    <t>+62-21 825 0659</t>
  </si>
  <si>
    <t>Felik Widyo Makuprathowo // felik.widyo@nusatama.com // +62-21 825 0659</t>
  </si>
  <si>
    <t>https://www.nusatama.com/</t>
  </si>
  <si>
    <t>21.113.302.0-432.000</t>
  </si>
  <si>
    <t>09-Feb-2022</t>
  </si>
  <si>
    <t>PT Nusatama Berkah Tbk (IDX: NTBK) didirikan oleh Bambang Susilo dan Ismu Prasetyo pada tahun 2009. Perusahaan ini bergerak di bidang industri fabrikasi kendaraan khusus untuk mendukung industri pertambangan, kehutanan, hulu dan hilir minyak, dan komersial. Pabriknya berlokasi di Bekasi, Jawa Barat. Perusahaan resmi listing di BEI pada tanggal 09 Februari 2022 dan beralamat di Jl. Raya Narogong Km. 14 Pangkalan V, Bantar Gebang Bekasi 17152.</t>
  </si>
  <si>
    <t>+62-21 825 0248</t>
  </si>
  <si>
    <t>corsec@nusatama.com</t>
  </si>
  <si>
    <t>NUSA</t>
  </si>
  <si>
    <t>Sinergi Megah Internusa Tbk.</t>
  </si>
  <si>
    <t>Yogyakarta</t>
  </si>
  <si>
    <t>(0274) 2924777</t>
  </si>
  <si>
    <t>Cynthia Monica // corsec@sinergimegahtbk.com // (0274) 2924777</t>
  </si>
  <si>
    <t>www.sinergimegahtbk.com</t>
  </si>
  <si>
    <t>Jl. Ring Road Utara No. 409 Caturtunggal, Depok, Sleman Yogyakarta</t>
  </si>
  <si>
    <t>71.182.605.7-542.000</t>
  </si>
  <si>
    <t>PT Sinergi Megah Internusa Tbk (IDX: NUSA) didirikan pada 30 Mei 2014 dan telah beroperasi sejak 2016. Bisnis utama yang dijalankan oleh Perusahaan adalah di bidang Pariwisata. Saat ini, Perusahaan memiliki dan mengoperasikan Hotel Butik berstandar Internasional yang berlokasi di Yogyakarta menggunakan merek "Lafayette Boutique Hotel". Perusahaan ini memiliki satu anak perusahaan, PT Mulia Manunggal Karsa yang memiliki aset tanah di Batam dengan luas sekitar 20 hektar yang akan dikembangkan sebagai vila bersama dengan fasilitas dan infrastruktur pendukung dengan mengusung nama "Batam Bay". Perusahaan resmi listing di BEI pada tanggal 12 Juli 2018 dan beralamat di Jl. Ring Road Utara No. 409 Caturtunggal, Depok, Sleman, Yogyakarta.</t>
  </si>
  <si>
    <t>(0274) 2924778</t>
  </si>
  <si>
    <t>corsec@sinergimegahtbk.com</t>
  </si>
  <si>
    <t>NZIA</t>
  </si>
  <si>
    <t>Nusantara Almazia Tbk.</t>
  </si>
  <si>
    <t>Kantor Pemasaran CKM City Jl. Raya Citra Kebun Mas Desa Bengle, Kecamatan Majalaya Kabupaten Karawang, Jawa Barat - 41351</t>
  </si>
  <si>
    <t>+62 267 432851</t>
  </si>
  <si>
    <t>Nur Anisa Nusuqi // nusantara@ristiagroup.com // (62-21) 7511441</t>
  </si>
  <si>
    <t>https://www.nusantara-almazia.com/</t>
  </si>
  <si>
    <t>02.663.417.0-408.000</t>
  </si>
  <si>
    <t>25-Sep-2019</t>
  </si>
  <si>
    <t>PT Nusantara Almazia Tbk (IDX: NZIA) didirikan pada tanggal 26 November 2007. Perusahaan bergerak dalam bidang real estat dan kontraktor. Pada saat ini, kegiatan utama Perusahaan adalah sebagai pengembang untuk Perumahan Citra Kebun Mas Karawang, Perumahan Simprug Poris-Tangerang dan Apartemen Poris 88-Tangerang. Perusahaan mulai beroperasi secara komersial pada tahun 2009. Perusahaan resmi listing di BEI pada tanggal 25 September 2019 dan beralamat di Kantor Pemasaran CKM City Jl. Raya Citra Kebun Mas Desa Bengle, Kecamatan Majalaya Kabupaten Karawang, Jawa Barat – 41351.</t>
  </si>
  <si>
    <t>nusantara@ristiagroup.com</t>
  </si>
  <si>
    <t>OASA</t>
  </si>
  <si>
    <t>Maharaksa Biru Energi Tbk.</t>
  </si>
  <si>
    <t>(021) 5226528</t>
  </si>
  <si>
    <t>Eko Yuliyanto // corsec@protechmitraperkasa.com // (021) 5226528</t>
  </si>
  <si>
    <t>www.protechmitraperkasa.com</t>
  </si>
  <si>
    <t>Menara Sudirman Lantai 8A Jl. Jend Sudirman Kav 60 Jakarta 12190, Indonesia</t>
  </si>
  <si>
    <t>02.576.133.9-411.000</t>
  </si>
  <si>
    <t>18 Jul 2016</t>
  </si>
  <si>
    <t>PT Protech Mitra Perkasa Tbk (IDX: OASA) Perusahaan ini didirikan pada tahun 2006. Perusahaan bergerak dalam bidang Perdagangan, Pengembangan dan Pelayanan, khususnya mekanik dan teknik sipil listrik. Melengkapi bisnis perdagangan dan konstruksi, pada tahun 2013, perusahaan memperluas layanannya dengan menyediakan layanan yang dikelola untuk Telco Towers melalui anak perusahaannya, Telesys Indonesia. Perusahaan resmi listing di BEI pada tanggal 18 Juli 2016 dan beralamat di Treasury Tower – District 8 lantai 15 Suite A-B-M-N, SCBD, Jl. Jendral Sudirman kav. 52-53, Kebayoran Baru, Jakarta Selatan 12190.</t>
  </si>
  <si>
    <t>(021) 5226517</t>
  </si>
  <si>
    <t>info@protechmitraperkasa.com</t>
  </si>
  <si>
    <t>OBMD</t>
  </si>
  <si>
    <t>OBM Drilchem Tbk.</t>
  </si>
  <si>
    <t>Dipo Business Center 7th floor, Suite 7E, Jl. Gatot Subroto Kav. 50-52, Jakarta 10260</t>
  </si>
  <si>
    <t>+6221 3005-1341</t>
  </si>
  <si>
    <t>Erik Jahja // corporate.secretary@drilchem.com // +6221 3005-1341</t>
  </si>
  <si>
    <t>http://www.drilchem.com/</t>
  </si>
  <si>
    <t>01.732.762.8-031.000</t>
  </si>
  <si>
    <t>PT OBM Drilchem Tbk (IDX: OBMD) didirikan pada tahun 1996. Perusahaan merupakan produsen bahan aditif untuk mencegah kerugian yang terjadi dalam aktivitas pengeboran dengan menggunaan teknologi serat. Produk Perusahaan diantaranya FRACSEAL®, QUICKSEAL®, STOPLOSS®, dan DRIL-EZY®, dan memasarkan hasil produksinya baik untuk pasar domestik dan internasional. Perusahaan resmi listing di BEI pada tanggal 08 Desember 2021 dan beralamat di Dipo Business Center 7th floor, Suite 7E, Jl. Gatot Subroto Kav. 50-52, Jakarta 10260.</t>
  </si>
  <si>
    <t>corporate.secretary@drilchem.com</t>
  </si>
  <si>
    <t>OCAP</t>
  </si>
  <si>
    <t>Onix Capital Tbk.</t>
  </si>
  <si>
    <t>31901777 (general); 31901555 (sales)</t>
  </si>
  <si>
    <t>Stefanus Brian Audyanto // stefanus.brian@ocap.co.id // 3190030</t>
  </si>
  <si>
    <t>Deutsche Bank Building #15-04 Jl. Imam Bonjol No. 80 Jakarta 10310 Indonesia</t>
  </si>
  <si>
    <t>01.341.092.3-054.000</t>
  </si>
  <si>
    <t>PT ONIX CAPITAL Tbk (IDX: OCAP) didirikan pada tanggal 6 Oktober 1989 dengan nama PT Piranti Ciptadhana Amerta dan telah beberapa kali mengalami perubahan nama dan perubahan terakhir terjadi pada awal 2011 dari nama PT JJ NAB Capital Tbk menjadi PT Onix Capital Tbk. Pada bulan Mei 2013, Perseroan mengubah kegiatan usahanya melalui Rapat Umum Pemegang Saham Luar Biasa dari semula perusahaan yang bergerak di bidang perantara pedagang efek dan penjamin emisi efek menjadi kegiatan usaha yang bergerak di bidang jasa konsultan bidang bisnis, manajemen, dan administrasi. Perusahaan resmi listing di BEI pada tanggal 10 Oktober 2003 dan beralamat di Deutsche Bank Building #15- 04 Jl. Imam Bonjol No. 80 Jakarta 10310.</t>
  </si>
  <si>
    <t>31901616</t>
  </si>
  <si>
    <t>jenty@ocap.co.id</t>
  </si>
  <si>
    <t>OILS</t>
  </si>
  <si>
    <t>Indo Oil Perkasa Tbk.</t>
  </si>
  <si>
    <t>Jalan Raya Perning No.39 Kecamatan Jetis, Kabupaten Mojokerto Jawa Timur 61352</t>
  </si>
  <si>
    <t>(0321) 367 1741</t>
  </si>
  <si>
    <t>Ghandi Widagdo Sutanto // corseciop@ioperkasa.com // (0321) 3671741</t>
  </si>
  <si>
    <t>https://indooilperkasa.com/page/id/</t>
  </si>
  <si>
    <t>75.280.310.6-602.000</t>
  </si>
  <si>
    <t>PT Indo Oil Perkasa Tbk (IDX: OILS) didirikan pada tanggal 5 Januari 2016 yang tergabung dalam kelompok usaha Mandalindo Putra Perkasa. Perusahaan bergerak dalam bidang usaha pengolahan produksi kopra dan penjualan minyak kelapa atau Crude Coconut Oil (CNO). Perusahaan resmi listing di BEI pada tanggal 06 September 2021 dan beralamat di Jalan Raya Perning No.39 Kecamatan Jetis, Kabupaten Mojokerto Jawa Timur 61352.</t>
  </si>
  <si>
    <t>(0321) 367 0749</t>
  </si>
  <si>
    <t>2016</t>
  </si>
  <si>
    <t>corseciop@ioperkasa.com</t>
  </si>
  <si>
    <t>OKAS</t>
  </si>
  <si>
    <t>Ancora Indonesia Resources Tbk.</t>
  </si>
  <si>
    <t>+62 21-29035011</t>
  </si>
  <si>
    <t>Ratna Irawati // ratna.irawati@ancorair.com corporate.secretary@ancorair.com // 290 35011</t>
  </si>
  <si>
    <t>www.ancorair.com</t>
  </si>
  <si>
    <t>Equity Tower Lt. 41 suite A  Sudirman Central Business District (SCBD)  Jl. Jend. Sudirman Kav. 52-53 Lot.9  Jakarta Selatan 12190</t>
  </si>
  <si>
    <t>345</t>
  </si>
  <si>
    <t>02.160.934.2-054.000</t>
  </si>
  <si>
    <t>29 Mar 2006</t>
  </si>
  <si>
    <t>PT Ancora Indonesia Resources Tbk (IDX: OKAS) Perusahaan didirikan pada tanggal 15 September 2003 dengan nama PT Okansa Persada. Saat ini perusahaan bergerak dalam kegiatan pertambangan, perdagangan, transportasi, pertanian, industri, konstruksi dan aktivitas jasa. Selama akhir tahun pada tanggal 31 Desember 2014 dan 2013, perusahaan tidak memiliki aktivitas operasional kecuali untuk perusahaan induk. Perusahaan resmi listing di BEI pada tanggal 29 Maret 2006 dan beralamat di Equity Tower Lt. 41 suite A Sudirman Central Business District (SCBD) Jl. Jend. Sudirman Kav. 52-53 Lot.9 Jakarta Selatan 12190.</t>
  </si>
  <si>
    <t>+62 21-29035012</t>
  </si>
  <si>
    <t>15 August 2003</t>
  </si>
  <si>
    <t>corporate.secretary@ancorair.com</t>
  </si>
  <si>
    <t>OLIV</t>
  </si>
  <si>
    <t>Oscar Mitra Sukses Sejahtera Tbk.</t>
  </si>
  <si>
    <t>Peralatan Rumah Tangga</t>
  </si>
  <si>
    <t>Jl. Otista Raya No. 33, Jakarta Timur, Indonesia</t>
  </si>
  <si>
    <t>+62218514909</t>
  </si>
  <si>
    <t>Stephanie Andriana Suhanda // coorporatesecretary@oscarliving.com // +62218514909</t>
  </si>
  <si>
    <t>https://www.oscarliving.com/</t>
  </si>
  <si>
    <t>21.133.745.6-002.000</t>
  </si>
  <si>
    <t>17-Mei-2022</t>
  </si>
  <si>
    <t>PT Oscar Mitra Sukses Sejahtera Tbk (IDX: OLIV) didirikan pada tahun 2009. Perusahaan bergerak di bidang perdagangan eceran furnitur dan perdagangan eceran melalui media untuk barang perlengkapan rumah tangga dan perlengkapan dapur. Perusahaan memulai kegiatan komersilnya pada tahun 2015. Perusahaan ini resmi listing di BEI pada tanggal 17 Mei 2022 dan beralamat di Jl. Otista Raya No. 33, Jakarta Timur.</t>
  </si>
  <si>
    <t>+62218514910</t>
  </si>
  <si>
    <t>coorporatesecretary@oscarliving.com</t>
  </si>
  <si>
    <t>OMED</t>
  </si>
  <si>
    <t>Jayamas Medica Industri Tbk.</t>
  </si>
  <si>
    <t>Sebelah Selatan Jalan By Pass RT 05 / RW 01 Kelurahan Sidomojo, Kecamatan Krian, Sidoarjo 61262, Jawa Timur</t>
  </si>
  <si>
    <t>+62 31 8982349</t>
  </si>
  <si>
    <t>Daniel Kurniawan // corporate.secretary@onemed.co.id // +6231 8982349 / 8985269</t>
  </si>
  <si>
    <t>https://www.onemed.co.id</t>
  </si>
  <si>
    <t>233</t>
  </si>
  <si>
    <t>02.026.276.2-641.000</t>
  </si>
  <si>
    <t>PT Jayamas Medica Industri Tbk (IDX: OMED), Perseroan didirikan dengan nama PT Jayamas Medica Industri pada tanggal 15 Desember 2000 dan mulai beroperasi pada tahun 2002. Kegiatan usaha utama Perseroan adalah bergerak di bidang usaha manufaktur alat kesehatan, alat kesehatan elektromedik, alat diagnostik, antiseptik dan disinfektan, dan perbekalan kesehatan rumah tangga lainnya. Perseroan resmi listing di BEI pada tanggal 08 November 2022 dan beralamat kantor pusat di Sebelah Selatan Jalan By Pass RT 05 / RW 01 Kelurahan Sidomojo, Kecamatan Krian, Sidoarjo 61262, Jawa Timur.</t>
  </si>
  <si>
    <t>15 Desember 2000</t>
  </si>
  <si>
    <t>corporate.secretary@onemed.co.id</t>
  </si>
  <si>
    <t>OMRE</t>
  </si>
  <si>
    <t>Indonesia Prima Property Tbk</t>
  </si>
  <si>
    <t>(021) 29181188</t>
  </si>
  <si>
    <t>Neneng Nurdjanah // ipptbk@gmail.com // (021)573-4321</t>
  </si>
  <si>
    <t>www.ipp.co.id</t>
  </si>
  <si>
    <t>Gedung Capital Place Lantai 5, Jl. Jend. Gatot Subroto Kav.18, Jakarta 12710</t>
  </si>
  <si>
    <t>1235</t>
  </si>
  <si>
    <t>01.366.527.8-054.000</t>
  </si>
  <si>
    <t>22 Agt 1994</t>
  </si>
  <si>
    <t>PT Indonesia Prima Property Tbk (IDX: OMRE) Perusahaan didirikan tanggal 23 April 1983, dengan nama PT Triyasa Tamihan. Selanjutnya, nama Perusahaan berubah menjadi PT Ometraco Realty, dan pada tahun 1996, nama Perusahaan berubah menjadi PT Indonesia Prima Property Tbk. Perusahaan memiliki kegiatan usaha utama di bidang properti, dengan cara melakukan investasi pada anak perusahaan. Sedangkan ruang lingkup kegiatan usaha Perusahaan dan anak-anak perusahaan adalah meliputi bidang persewaan perkantoran, pusat perbelanjaan (mal), apartemen sewa, perhotelan dan pembangunan perumahan beserta segala fasilitasnya. Perusahaan resmi listing di BEI pada tanggal 22 Agustus 1994 dan beralamat di Gedung Capital Place Lantai 5, Jl. Jend. Gatot Subroto Kav.18, Jakarta 12710.</t>
  </si>
  <si>
    <t>(021) 29181199</t>
  </si>
  <si>
    <t>23 April 1983</t>
  </si>
  <si>
    <t>corsec@ipp.co.id</t>
  </si>
  <si>
    <t>OPMS</t>
  </si>
  <si>
    <t>Optima Prima Metal Sinergi Tbk.</t>
  </si>
  <si>
    <t>Jl. Margomulyo Permai Blok AC No. 10 Surabaya 60183</t>
  </si>
  <si>
    <t>+62 31 7495673</t>
  </si>
  <si>
    <t>Rubbyanto (Ping Hauw) Handaja K // corporate@opms.co.id // +62 31 7495673</t>
  </si>
  <si>
    <t>https://www.opms.co.id/</t>
  </si>
  <si>
    <t>316326982614000</t>
  </si>
  <si>
    <t>23-Sep-2019</t>
  </si>
  <si>
    <t>PT Optima Prima Metal Sinergi Tbk (IDX: OPMS) didirikan dengan nama PT. Asian Prima Indosteel pada tanggal 5 September 2012. Perusahaan bergerak dalam bidang perdagangan besi bekas dan kapas bekas. Perusahaan mulai beroperasi secara komersial pada tahun 2012. Perusahaan resmi listing di BEI pada tanggal 23 September 2019 dan beralamat di Jl. Margomulyo Permai Blok AC No. 10 Surabaya 60183.</t>
  </si>
  <si>
    <t>corporate@opms.co.id</t>
  </si>
  <si>
    <t>PACK</t>
  </si>
  <si>
    <t>Solusi Kemasan Digital Tbk.</t>
  </si>
  <si>
    <t>JL. Jababeka 2 Blok C/11-D Kawasan Industri Jababeka Cikarang Utara Kabupaten Bekasi, Jawa Barat 17530</t>
  </si>
  <si>
    <t>+62 21 2991 8991</t>
  </si>
  <si>
    <t>Satrio Bimo // corsec@flexypack.com // +62 21 2991 8991</t>
  </si>
  <si>
    <t>https://www.flexypack.com</t>
  </si>
  <si>
    <t>93.412.640.0-035.000</t>
  </si>
  <si>
    <t>PT Solusi Kemasan Digital Tbk (IDX: PACK), Perseroan didirikan dengan nama PT Solusi Kemasan Digital tanggal 8 November 2019. Saat ini, perseroan memiliki kegiatan usaha di bidang Perdagangan Eceran Pembungkus Dari Plastik, yang mencakup perdagangan eceran barang pembungkus dari plastik, seperti plastik kiloan, plastik sampah, kantong plastik dan barang pembungkus dari plastik lainnya serta Industri Barang Dari Plastik Untuk Pengemasan, yang mencakup usaha pembuatan kemasan dari plastik, seperti tas atau kantong plastik, sak atau karung plastik, kemasan kosmetik, kemasan film, kemasan obat, kemasan makanan dan kemasan lainnya dari plastik (wadah, botol, boks, kotak, rak dan lain-lain) khususnya bergerak dalam bidang Industri Percetakan Digital Untuk Kemasan Fleksibel. Perseroan resmi listing di BEI pada tanggal 08 Februari 2023 dan beralamat di Jl. Jababeka 2 Blok C/11-D Kawasan Industri Jababeka Cikarang Utara Kabupaten Bekasi, Jawa Barat 17530</t>
  </si>
  <si>
    <t>8 November 2019</t>
  </si>
  <si>
    <t>corsec@flexypack.com</t>
  </si>
  <si>
    <t>PADA</t>
  </si>
  <si>
    <t>Personel Alih Daya Tbk.</t>
  </si>
  <si>
    <t>Jl. Kebagusan 1 No. 4, Kebagusan, Pasar Minggu, Jakarta Selatan, Kode Pos 12520</t>
  </si>
  <si>
    <t>(021) 78846142</t>
  </si>
  <si>
    <t>Yanti Ermayanti // corporate.secretary@persada.id // (021) 29321777</t>
  </si>
  <si>
    <t>https://www.persada.id</t>
  </si>
  <si>
    <t>Jl. Kebagusan 1 No. 4, Kebagusan, Pasar Minggu, Jakarta Selatan, Kode Pos 12520, Indonesia</t>
  </si>
  <si>
    <t>7341</t>
  </si>
  <si>
    <t>02.458.727.1-073.000</t>
  </si>
  <si>
    <t>08-Desember-2022</t>
  </si>
  <si>
    <t>(021) 78846138</t>
  </si>
  <si>
    <t>12-April-2016</t>
  </si>
  <si>
    <t>corporate.secretary@persada.id</t>
  </si>
  <si>
    <t>PADI</t>
  </si>
  <si>
    <t>Minna Padi Investama Sekuritas Tbk.</t>
  </si>
  <si>
    <t>Bank Investasi &amp; Perantara Perdagangan</t>
  </si>
  <si>
    <t>021-5255555, 52506666</t>
  </si>
  <si>
    <t>Martha Susanti // martha@minnapadi.com // (021) 525 5555</t>
  </si>
  <si>
    <t>www.minnapadi.com</t>
  </si>
  <si>
    <t>Gedung Equity Tower Lt.11 SCBD Lot 9 Jl. Jend. Sudirman Kav.52-53 Jakarta 12190</t>
  </si>
  <si>
    <t>01.858.635.3-054.000</t>
  </si>
  <si>
    <t>09 Jan 2012</t>
  </si>
  <si>
    <t>PT Minna Padi Investama Sekuritas Tbk (IDX: PADI) bergerak dalam bidang pialang efek dan underwriting. Perusahaan memulai operasi komersialnya pada tahun 1999. Perusahaan resmi listing di BEI pada tanggal 09 Januari 2012 dan beralamat di Gedung Equity Tower Lt.11 SCBD Lot 9 Jl. Jend. Sudirman Kav.52- 53 Jakarta 12190.</t>
  </si>
  <si>
    <t>021-5271527</t>
  </si>
  <si>
    <t>28 May 1998</t>
  </si>
  <si>
    <t>djoko@minnapadi.com</t>
  </si>
  <si>
    <t>PALM</t>
  </si>
  <si>
    <t>Provident Investasi Bersama Tbk.</t>
  </si>
  <si>
    <t>(021) 2157 2008</t>
  </si>
  <si>
    <t>Devin Antonio Ridwan // devin@provident-agro.com // (021) 2157 2008</t>
  </si>
  <si>
    <t>www.provident-agro.com</t>
  </si>
  <si>
    <t>Generali Tower, Gran Rubina Business Park Lt.17 D,G,H Kawasan Rasuna Epicentrum, Jl.HR Rasuna Said,</t>
  </si>
  <si>
    <t>02.626.313.7-054.000</t>
  </si>
  <si>
    <t>08 Okt 2012</t>
  </si>
  <si>
    <t>PT Provident Agro Tbk (IDX: PALM) merupakan perusahaan joint venture antara PT Saratoga Sentra Business dan PT Provident Capital Indonesia. Perseroan didirikan tanggal 2 November 2006 sebagai perusahaan perkebunan kelapa sawit. Saat ini, perusahaan bergerak di bidang pertanian, perdagangan dan manufaktur terkait dengan agroindustri. Perusahaan resmi listing di BEI pada tanggal 08 Oktober 2012 dan beralamat di Generali Tower, Gran Rubina Business Park Lt.17 D, Kawasan Rasuna Epicentrum, Jl. HR Rasuna Said.</t>
  </si>
  <si>
    <t>(021) 2157 2009</t>
  </si>
  <si>
    <t>02 November 2006</t>
  </si>
  <si>
    <t>investor.relation@provident-agro.com</t>
  </si>
  <si>
    <t>PAMG</t>
  </si>
  <si>
    <t>Bima Sakti Pertiwi Tbk.</t>
  </si>
  <si>
    <t>Jl. Jend. Sudirman No. 123 B Kota Tinggi, Pekanbaru Riau</t>
  </si>
  <si>
    <t>0761 853888</t>
  </si>
  <si>
    <t>Riza Budi // corsec@bimasakti.com // 0761 853888</t>
  </si>
  <si>
    <t>https://bimasaktipertiwi.com/</t>
  </si>
  <si>
    <t>01.116.619.6-218.000</t>
  </si>
  <si>
    <t>05-July-2019</t>
  </si>
  <si>
    <t>PT Bima Sakti Pertiwi Tbk (IDX: PAMG) bergerak di industri properti, khususnya dalam bidang penyewaan pusat pembelanjaan (mall), dan penyewaan bangunan hotel, yang berada di mal Pekanbaru. Perusahaan memulai operasi komersial pada tanggal 8 November 2003. Perusahaan resmi listing di BEI pada tanggal 05 Juli 2019 dan beralamat di Jl. Jend. Sudirman No. 123 B Kota Tinggi, Pekanbaru Riau.</t>
  </si>
  <si>
    <t>corsec@bimasaktipertiwi.com</t>
  </si>
  <si>
    <t>PANI</t>
  </si>
  <si>
    <t>Pantai Indah Kapuk Dua Tbk.</t>
  </si>
  <si>
    <t>Jalan Aria Jaya Sentika No.33 RT. 001/001 Desa Pasir Bolang Kecamatan Tigaraksa, Kabupaten Tangerang Banten 15720</t>
  </si>
  <si>
    <t>(62-21) 294 17685</t>
  </si>
  <si>
    <t>Prilli Budi Pasravita Soetantyo // corporatesecretary@pratamaabadi.com // (62-21) 29417685</t>
  </si>
  <si>
    <t>https://pratamaabadi.com</t>
  </si>
  <si>
    <t>02.155.064.5-451.000</t>
  </si>
  <si>
    <t>PT Pratama Abadi Nusa Industri Tbk (IDX: PANI) didirikan pada tanggal 08 September 2000. Perusahaan bergerak dalam bidang industri macam-macam wadah dari logam berupa kaleng kemas, dan melalui anak usahanya yang bergerak di bidang pengolahan hasil perikanan dan cold storage. Perusahaan resmi listing di BEI pada tanggal 18 September 2018 dan beralamat di Jalan Aria Jaya Sentika No.33 RT. 001/001 Desa Pasir Bolang Kecamatan Tigaraksa, Kabupaten Tangerang Banten 15720.</t>
  </si>
  <si>
    <t>08-September-2000</t>
  </si>
  <si>
    <t>corporatesecretary@pratamaabadi.com</t>
  </si>
  <si>
    <t>PANR</t>
  </si>
  <si>
    <t>Panorama Sentrawisata Tbk.</t>
  </si>
  <si>
    <t>+62 21 2556.5000</t>
  </si>
  <si>
    <t>Karsono Probosetio // corsec.panr@panorama-group.com // (021) 2556 5000</t>
  </si>
  <si>
    <t>http://www.panorama-group.com</t>
  </si>
  <si>
    <t>PANORAMA BUILDING, 6th Floor, Jl. Tomang Raya No. 63, Jakarta Barat 11440</t>
  </si>
  <si>
    <t>1408</t>
  </si>
  <si>
    <t>01.746.338.1-054.000</t>
  </si>
  <si>
    <t>01 Jan 1950</t>
  </si>
  <si>
    <t>PT Panorama Sentrawisata Tbk (IDX: PANR) didirikan pada tahun 1995, perusahaan bergerak dalam bidang konsultasi pariwisata, termasuk memberikan annjuran, saran, studi kelayakan, perencanaan, pengendalian, manajemen, dan studi di bidang usaha pariwisata. Perusahaan dan anak perusahaan, yaitu PT WEHA Transportasi Indonesia Tbk (IDX: WEHA) dan PT Destinasi Tirta Nusantara Tbk (IDX: PDES) beroperasi dibawah kelompok usaha Panorama Leisure. Perusahaan mulai beroperasi secara komersial pada tahun 1998. Perusahaan resmi listing di BEI pada tanggal 18 September 2001 dan beralamat di PANORAMA BUILDING, 6th Floor, Jl. Tomang Raya No. 63, Jakarta Barat 11440.</t>
  </si>
  <si>
    <t>+62 21 2556.5055</t>
  </si>
  <si>
    <t>22 July 1995</t>
  </si>
  <si>
    <t>corsec.panr@panorama-group.com</t>
  </si>
  <si>
    <t>PANS</t>
  </si>
  <si>
    <t>Panin Sekuritas Tbk.</t>
  </si>
  <si>
    <t>021-5153055</t>
  </si>
  <si>
    <t>Prama Nugraha // corsec@paninsekuritas.com // 021-5153055</t>
  </si>
  <si>
    <t>www.pans.co.id</t>
  </si>
  <si>
    <t>Gedung Bursa Efek Indonesia II, Lt.17 Ruang 1705, Jl. Jend. Sudirman Kav.52-53 Jakarta 12190</t>
  </si>
  <si>
    <t>222</t>
  </si>
  <si>
    <t>01.342.969.1-054.000</t>
  </si>
  <si>
    <t>31 Des 2000</t>
  </si>
  <si>
    <t>PT Panin Sekuritas Tbk (IDX: PANS) bergerak di bidang pialang efek dan underwriting. Perusahaan mulai beroperasi secara komersial pada tanggal 14 September 1989. Perusahaan resmi listing di BEI pada tanggal 31 Mei 2000 dan beralamat di Gedung Bursa Efek Indonesia II, Lt.17 Ruang 1705, Jl. Jend. Sudirman Kav.52-53 Jakarta 12190.</t>
  </si>
  <si>
    <t>021-5153061</t>
  </si>
  <si>
    <t>27 July 1989</t>
  </si>
  <si>
    <t>corsec@pans.co.id</t>
  </si>
  <si>
    <t>PBID</t>
  </si>
  <si>
    <t>Panca Budi Idaman Tbk.</t>
  </si>
  <si>
    <t>021-54365555</t>
  </si>
  <si>
    <t>Lukman Hakim // investor.relation@pancabudi.com</t>
  </si>
  <si>
    <t>www.pancabudi.com</t>
  </si>
  <si>
    <t>Kawasan Pusat Niaga Terpadu  Jl. Daan Mogot Raya Km 19,6 Blok D No. 8A-D Tangerang 15122</t>
  </si>
  <si>
    <t>01.353.811.1-0038000</t>
  </si>
  <si>
    <t>PT Panca Budi Idaman Tbk (IDX: PBID) adalah produsen dan distributor produk jadi dari kantong plastik. Kegiatan usaha Perseroan mencakup mulai dari perdagangan biji plastik, produksi plastik kemasan, dan distribusi plastik kemasan baik dalam negeri maupun ekspor. Perusahaan memulai operasi komersialnya dengan memproduksi kantong plastik pada tahun 1991. Merek pertama yang diperkenalkan oleh Perusahaan adalah Pluit dan selanjutnya mengembangkan merek lain seperti: Tomat, Bangkuang, Jeruk, Cabe, 222, Wayang, Gapura, Sparta, Liberty, Dayana, PB dan beberapa merek lainnya. Panca Budi Group didirikan oleh Djonny Taslim pada tahun 1979. Perusahaan resmi listing di BEI pada tanggal 13 Desember 2017 dan beralamat di Kawasan Pusat Niaga Terpadu Jl. Daan Mogot Raya Km 19,6 Blok D No. 8A-D Tangerang 15122.</t>
  </si>
  <si>
    <t>021-54365559</t>
  </si>
  <si>
    <t>investor.relation@pancabudi.com</t>
  </si>
  <si>
    <t>PBRX</t>
  </si>
  <si>
    <t>Pan Brothers Tbk.</t>
  </si>
  <si>
    <t>021-5900718 (hunting)</t>
  </si>
  <si>
    <t>Iswar Deni // apbrxswk@pbrx.co.id; iswardeni@pbrx.co.id // 5366-08-38, 5366-07-55</t>
  </si>
  <si>
    <t>Jl. Siliwangi No. 178, Alam Jaya, Jatiuwung, Tangerang 15133</t>
  </si>
  <si>
    <t>01.136.073.2-054.000</t>
  </si>
  <si>
    <t>16 Agt 1990</t>
  </si>
  <si>
    <t>PT Pan Brothers Tbk (IDX: PBRX) Didirikan pada tanggal 21 Agustus 1980 di Tangerang, Banten. Perusahaan bergerak dalam bidang industri tekstil, yang produksi utamanya antara lain; pakaian rajutan, pakaian tenunan dan jaket tenunan. Beberapa negara tujuan ekspor perusahaan di antaranya; Amerika Serikat, Eropa, Canada, Jepang, Australia dan beberapa negara lainnya. Perusahaan ini juga memiliki anak perusahaan yang bernama PT Panca Prima Ekabrothers. Pada awal tahun 2011, Pan Brothers telah berhasil membuka kantor cabangnya hingga ke Singapura, Hongkong dan Taiwan. Di kantor cabang tersebut hanya melayani jual beli barang. Perusahaan resmi listing di BEI pada tanggal 16 Agustus 1990 dan beralamat di Jl. Siliwangi No. 178, Alam Jaya, Jatiuwung, Tangerang 15133.</t>
  </si>
  <si>
    <t>021-5900706, 5900717</t>
  </si>
  <si>
    <t>apbrxswk@pbrx.co.id; iswardeni@pbrx.co.id</t>
  </si>
  <si>
    <t>PBSA</t>
  </si>
  <si>
    <t>Paramita Bangun Sarana Tbk.</t>
  </si>
  <si>
    <t>021 - 720 5466</t>
  </si>
  <si>
    <t>Vincentius Susanto // corpsec@paramita.co.id // 021 720 5466</t>
  </si>
  <si>
    <t>www.paramita.co.id</t>
  </si>
  <si>
    <t>Jalan Sisingamangaraja No. 59 Kebayoran Baru Jakarta Selatan 12120</t>
  </si>
  <si>
    <t>PT Paramita Bangun Sarana Tbk (IDX: PBSA) perusahaan kontraktor umum ini didirikan tanggal 27 November 2002. Kegiatan usaha utama perusahaan meliputi konstruksi bangunan sipil, mekanikal, elektrikal berupa pembangunan pabrik, pemasangan mesin-mesin, pipa dan tangka serta pemasangan panel-panel jaringan kelistrikan. Perusahaan resmi listing di BEI pada tanggal 28 September 2016 dan beralamat di Jl. Sisingamangaraja No. 57, RT 003 RW 006 Kel. Gunung, Kec. Kebayoran Baru, Jakarta Selatan 12120.</t>
  </si>
  <si>
    <t>021 - 723 2157</t>
  </si>
  <si>
    <t>info@paramita.co.id</t>
  </si>
  <si>
    <t>PCAR</t>
  </si>
  <si>
    <t>Prima Cakrawala Abadi Tbk.</t>
  </si>
  <si>
    <t>62248661860</t>
  </si>
  <si>
    <t>Baradian ferry S. // cs@pcafoods.com // 081519966734</t>
  </si>
  <si>
    <t>www.pcafoods.com</t>
  </si>
  <si>
    <t>Jl. Krt. Wongsonegoro No. 39, Kelurahan Wonosari, Kecamatan Ngaliyan, Semarang 50186, Jawa Tengah</t>
  </si>
  <si>
    <t>70.110.824.3-503.000</t>
  </si>
  <si>
    <t>29 Des 2017</t>
  </si>
  <si>
    <t>PT Prima Cakrawala Abadi Tbk (IDX: PCAR) didirikan pada tanggal 29 Januari 2014. Kegiatan usaha utama perusahaan adalah industri produk perikanan, khususnya kepiting, yang memiliki 3 (tiga) pabrik di Semarang, Indramayu, dan Makassar. Perusahaan ini mengekspor produknya ke berbagai importir di Amerika Serikat, Singapura dan Bahrain, disamping penjualan domestik. Perusahaan memulai kegiatan usaha komersial di tahun 2014. Perusahaan resmi listing di BEI pada tanggal 29 Desember 2017 dan beralamat di Jl. Krt. Wongsonegoro No. 39, Kelurahan Wonosari, Kecamatan Ngaliyan, Semarang 50186, Jawa Tengah.</t>
  </si>
  <si>
    <t>62248661861</t>
  </si>
  <si>
    <t>cs@pcafoods.com</t>
  </si>
  <si>
    <t>PDES</t>
  </si>
  <si>
    <t>Destinasi Tirta Nusantara Tbk</t>
  </si>
  <si>
    <t>56958585</t>
  </si>
  <si>
    <t>Hie Luang Kiauw // corsec.pdes@panorama-destination.com // 56958585</t>
  </si>
  <si>
    <t>www.panorama-tours.com</t>
  </si>
  <si>
    <t>Panorama Bulding  Lantai 4  Jl.Tomang Raya No 63  Jakarta 11440</t>
  </si>
  <si>
    <t>153</t>
  </si>
  <si>
    <t>1.955.084.7-028.000</t>
  </si>
  <si>
    <t>08 Jul 2008</t>
  </si>
  <si>
    <t>PT Destinasi Tirta Nusantara Tbk (IDX: PDES) perusahaan bergerak dalam bisnis yang berkaitan dengan biro wisata, termasuk menyediakan paket wisata dan perjalanan dan layanan terkait lainnya, seperti menyediakan pemandu wisata dan transportasi wisata. Perusahaan dan anak perusahaan (yang secara kolektif disebut dalam Grup) beroperasi di bawah kelompok usaha Panorama Leisure. Perusahaan resmi listing di BEI pada tanggal 08 Juli 2008 dan beralamat di Panorama Building Lt. 4 Jl Tomang Raya No. 63 Jakarta 11440.</t>
  </si>
  <si>
    <t>56958586</t>
  </si>
  <si>
    <t>01 January 1999</t>
  </si>
  <si>
    <t>achmad.sufyani@panorama-tours.com</t>
  </si>
  <si>
    <t>PDPP</t>
  </si>
  <si>
    <t>Primadaya Plastisindo Tbk.</t>
  </si>
  <si>
    <t>Jl. Raya Narogong KM. 18 Cileungsi, Bogor 16829</t>
  </si>
  <si>
    <t>+62 21 8230 045, 8233 908</t>
  </si>
  <si>
    <t>Tania Stephanie // corsec@pt-pdp.com // (021) 5904 086</t>
  </si>
  <si>
    <t>https://www.pt-pdp.com</t>
  </si>
  <si>
    <t>Jl. Raya Narogong KM. 18 Cileungsi Bogor, Jawa Barat 16829</t>
  </si>
  <si>
    <t>391</t>
  </si>
  <si>
    <t>02.508.922.8-052.000</t>
  </si>
  <si>
    <t>PT Primadaya Plastisindo Tbk (IDX: PDPP), berdiri sejak tahun 2005, Perseroan memproduksi beberapa jenis kemasan plastik dan tissue steril. Saat ini, Perseroan telah mengembangkan usahanya melalui beberapa pabrik di Bandar Lampung, Binjai, Tangerang dan Sukabumi. Perseroan melakukan penjualan dan pemasaran ke kota kota besar di Indonesia, yang berfokus pada pulau Jawa dan Sumatera. Perseroan menjadi mitra dagang untuk merek terkenal, seperti; Aqua, VIT, Club, Pristine, Indofood, So Good Food, Orang Tua, dan masih banyak lagi. Perseroan resmi listing di BEI pada tanggal 09 November 2022 dan beralamat kantor pusat di Jl. Raya Narogong KM. 18 Cileungsi Bogor, Jawa Barat 16829</t>
  </si>
  <si>
    <t>+62 21 8230 044</t>
  </si>
  <si>
    <t>16 September 2005</t>
  </si>
  <si>
    <t>primadaya@pt-pdp.com</t>
  </si>
  <si>
    <t>PEGE</t>
  </si>
  <si>
    <t>Panca Global Kapital Tbk.</t>
  </si>
  <si>
    <t>021-5155456</t>
  </si>
  <si>
    <t>Hendra H. Kustarjo // pancaglobal@cbn.net.id // 021-5155456</t>
  </si>
  <si>
    <t>www.pancaglobal.co.id</t>
  </si>
  <si>
    <t>Indonesia Stock Exchange Building, Tower I Suite 1706 A, Jl. Jend. Sudirman Kav. 52-53 Jakarta 12109</t>
  </si>
  <si>
    <t>39</t>
  </si>
  <si>
    <t>01.884.939.8-054.000</t>
  </si>
  <si>
    <t>24 Jun 2005</t>
  </si>
  <si>
    <t>PT Panca Global Kapital Tbk (IDX: PEGE) bergerak di bidang perdagangan efek dan sekuritas. Perusahaan mulai beroperasi secara komersial pada tahun 2000. Perusahaan resmi listing di BEI pada tanggal 24 Juni 2005 dan beralamat di Gedung Bursa Efek Indonesia Tower I Lantai 17 Suite 1711, Jl. Jend. Sudirman Kav. 52-53, Jakarta 12190.</t>
  </si>
  <si>
    <t>021-5155466</t>
  </si>
  <si>
    <t>13 August 1999</t>
  </si>
  <si>
    <t>pancaglobal@cbn.net.id</t>
  </si>
  <si>
    <t>PEHA</t>
  </si>
  <si>
    <t>Phapros Tbk.</t>
  </si>
  <si>
    <t>Gedung RNI, Jl. Denpasar Raya Kav. D III, Kuningan, Jakarta 12950</t>
  </si>
  <si>
    <t>(021) 527 6263</t>
  </si>
  <si>
    <t>Tumpal M. Sihombing // corporate@phapros.co.id // (021) 527 6263</t>
  </si>
  <si>
    <t>www.phapros.co.id</t>
  </si>
  <si>
    <t>01.000.793.8-051.000</t>
  </si>
  <si>
    <t>26 Des 2018</t>
  </si>
  <si>
    <t>PT Phapros Tbk (IDX: PEHA) Didirikan pada 21 Juni 1954, perusahaan adalah anak usaha PT Kimia Farma Tbk (IDX: KAEF) yang saat ini menguasai saham sebesar 56,7%. Perusahaan bergerak di bidang produksi obat. Hingga akhir tahun 2020, perusahaan ini memproduksi lebih dari 250 jenis obat, yang mana lebih dari 170 jenis obat di antaranya, merupakan hasil pengembangan sendiri. Perusahaan resmi listing di BEI pada tanggal 26 Desember 2018 dan beralamat di Menara Rajawali, Lantai 17 Jl. DR Ide Anak Agung Gde Agung Lot#5.1 Kawasan Mega Kuningan, Jakarta Selatan 12950.</t>
  </si>
  <si>
    <t>(021) 520 9381</t>
  </si>
  <si>
    <t>21 Juni 1954</t>
  </si>
  <si>
    <t>corporate@phapros.co.id</t>
  </si>
  <si>
    <t>PEVE</t>
  </si>
  <si>
    <t>Penta Valent Tbk.</t>
  </si>
  <si>
    <t>Jl. Kedoya Raya No. 33, Kedoya Utara, Kebon Jeruk 11520</t>
  </si>
  <si>
    <t>(021)5673891</t>
  </si>
  <si>
    <t>Hadi Kartono // corpsec@ptpv.co.id // (021) 5673891</t>
  </si>
  <si>
    <t>http://www.pentavalent.co.id/</t>
  </si>
  <si>
    <t>1197</t>
  </si>
  <si>
    <t>01.305.436.6-056.000</t>
  </si>
  <si>
    <t>24-January-2023</t>
  </si>
  <si>
    <t>PT Penta Valent Tbk (IDX: PEVE) berdiri sejak September 1968 di Jakarta, Perseroan adalah distributor produk-produk farmasi dan barang-barang konsumsi seperti kosmetik, personal care, toiletries dan household di Indonesia melalui 34 cabang dengan jangkauan nasional. Perseroan resmi listing di BEI pada tanggal 24 Januari 2023 dan beralamat di Jl. Kedoya Raya No. 33, Kedoya Utara, Kebon Jeruk 11520</t>
  </si>
  <si>
    <t>(021) 5668005</t>
  </si>
  <si>
    <t>04-April-1972</t>
  </si>
  <si>
    <t>corpsec@ptpv.co.id</t>
  </si>
  <si>
    <t>PGAS</t>
  </si>
  <si>
    <t>Perusahaan Gas Negara Tbk.</t>
  </si>
  <si>
    <t>021-6333080</t>
  </si>
  <si>
    <t>Heri Yusup // heri.yusup@pgn.co.id // 021-6334838</t>
  </si>
  <si>
    <t>www.pgn.co.id</t>
  </si>
  <si>
    <t>Jl. KH. Zainul Arifin No. 20  Jakarta 11140</t>
  </si>
  <si>
    <t>1622</t>
  </si>
  <si>
    <t>01.000.051.1-051.000</t>
  </si>
  <si>
    <t>1.000.051.1-051</t>
  </si>
  <si>
    <t>15 Des 2003</t>
  </si>
  <si>
    <t>PT Perusahaan Gas Negara Tbk (IDX: PGAS) perusahaan dan entitas anak bergerak dalam melaksanakan dan mendukung program pembangunan ekonomi dan nasional Pemerintah, khususnya pengembangan penggunaan gas alam untuk kepentingan masyarakat, serta penyediaan volume dan kualitas gas yang cukup untuk konsumsi masyarakat. Perusahaan mayoritas dimiliki oleh Pemerintah Republik Indonesia. Perusahaan resmi listing di BEI pada tanggal 15 Desember 2003 dan beralamat di Jl. KH. Zainul Arifin No. 20 Jakarta 11140.</t>
  </si>
  <si>
    <t>021-633 1302; 633 3080</t>
  </si>
  <si>
    <t>30 May 1996</t>
  </si>
  <si>
    <t>investor.relations@pgn.co.id</t>
  </si>
  <si>
    <t>PGEO</t>
  </si>
  <si>
    <t>Pertamina Geothermal Energy Tbk.</t>
  </si>
  <si>
    <t>Grha Pertamina - Tower Pertamax Lt.7 Jl. Medan Merdeka Timur No. 11-13 Gambir, Jakarta Pusat 10110</t>
  </si>
  <si>
    <t>+62 21 3983 3222</t>
  </si>
  <si>
    <t>Muhammad Baron // muhammad.baron@pertamina.com // 021-39833222</t>
  </si>
  <si>
    <t>https://www.pge.pertamina.com</t>
  </si>
  <si>
    <t>Grha Pertamina – Tower Pertamax Lt. 7 Jl. Medan Merdeka Timur No. 11-13 Gambir, Jakarta Pusat 10110, Indonesia</t>
  </si>
  <si>
    <t>535</t>
  </si>
  <si>
    <t>01.061.266.1-081.000</t>
  </si>
  <si>
    <t>24-Februari-2023</t>
  </si>
  <si>
    <t>PT Pertamina Geothermal Energy Tbk (IDX: PGEO), Perseroan merupakan afiliasi Pertamina dan pemegang kuasa pengusahaan panas bumi terbesar di Indonesia, dalam hal kapasitas terpasang keseluruhan yang dioperasikan sendiri oleh Perseroan dan oleh para Kontraktor KOB berdasarkan data dari Wood Mackenzie Asia Pacific Pte Limited (Wood Mackenzie). Perseroan memperoleh sebagian besar pendapatan Perseroan dari (i) penjualan listrik secara langsung dan tidak langsung ke PLN, yang merupakan perusahaan utilitas listrik milik negara Indonesia, dan (ii) penjualan uap ke IPP dan PLN. Perseroan resmi listing di BEI pada tanggal 24 Februari 2023 dan beralamat di Grha Pertamina – Tower Pertamax Lt. 7 Jl. Medan Merdeka Timur No. 11-13 Gambir, Jakarta Pusat 10110</t>
  </si>
  <si>
    <t>+62 21 3983 3230</t>
  </si>
  <si>
    <t>31-Juli-2017</t>
  </si>
  <si>
    <t>datapge@pertamina.com</t>
  </si>
  <si>
    <t>PGJO</t>
  </si>
  <si>
    <t>Tourindo Guide Indonesia Tbk.</t>
  </si>
  <si>
    <t>Plaza 89 Lantai 12 Kav.X7 Jl. H.R. Rasuna Said No.6 Kuningan Karet Kuningan, Setia Budi, Jakarta Selatan 12940</t>
  </si>
  <si>
    <t>(+62) 822 4659 8802</t>
  </si>
  <si>
    <t>https://www.pigijo.com/</t>
  </si>
  <si>
    <t>82.977.739.0-411.000</t>
  </si>
  <si>
    <t>08-Jan-2020</t>
  </si>
  <si>
    <t>PT Tourindo Guide Indonesia Tbk (IDX: PGJO) didirikan pada tanggal 20 Februari 2017. Perusahaan bergerak di bidang informasi dan komunikasi. Pada saat ini, kegiatan utama Perusahaan sebagai penyedia jasa digital travel marketplace. Perusahaan mulai beroperasi secara komersial pada tahun 2018. Perusahaan resmi listing di BEI pada tanggal 08 Januari 2020 dan beralamat di Satrio Tower Building Lt. 9 Unit B2, Jl. Prof. Dr. Satrio Blok C4/5, Kuningan, Setiabudi, Jakarta Selatan 12950.</t>
  </si>
  <si>
    <t>Februari 2017</t>
  </si>
  <si>
    <t>corporate@pigjo.com</t>
  </si>
  <si>
    <t>PGLI</t>
  </si>
  <si>
    <t>Pembangunan Graha Lestari Indah Tbk.</t>
  </si>
  <si>
    <t>Medan</t>
  </si>
  <si>
    <t>061-8451069, 8476469</t>
  </si>
  <si>
    <t>Linda Sari, SE // sari_pgli@yahoo.com</t>
  </si>
  <si>
    <t>www.ptpgli.co.id</t>
  </si>
  <si>
    <t>Jl. T. Amir Hamzah Komplek Ruko Mega Ria No.17 M-N, Kel. Helvetia Timur, Kec. Medan Helvetia,  Medan</t>
  </si>
  <si>
    <t>156</t>
  </si>
  <si>
    <t>01.517.069.9-111.000</t>
  </si>
  <si>
    <t>05 Apr 2000</t>
  </si>
  <si>
    <t>PT Pembangunan Graha Lestari Tbk (IDX: PGLI) didirikan di Medan pada tanggal 3 Maret 1994. Perseroan bergerak dibidang perhotelan dengan memiliki Travellers Suites Medan, hotel bintang empat yang mencakup hunian apartemen seluas 8.191 meter persegi yang terletak di lokasi strategis di kota Medan. Perseroan juga mengembangkan usaha dibidang lain, yaitu usaha dibidang Pembangkit Listrik dan bidang pertambangan dengan mendirikan anak perusahaan. Perusahaan resmi listing di BEI pada tanggal 05 April 2000 dan beralamat di Hotel Travellers Suites Medan, Jl. Listrik No.15, Kelurahan Petisah Tengah, Kecamatan Medan Petisah, Medan - Kode Pos 20112.</t>
  </si>
  <si>
    <t>061--8476468</t>
  </si>
  <si>
    <t>05 March 1994</t>
  </si>
  <si>
    <t>info@ptpgli.co.id</t>
  </si>
  <si>
    <t>PGUN</t>
  </si>
  <si>
    <t>Pradiksi Gunatama Tbk.</t>
  </si>
  <si>
    <t>Equity Tower Building Lt. 47, Sudirman Central Business District (SCBD) Jl. Jenderal Sudirman, Kav 52-53, Lot 9. Jakarta 12190, Indonesia</t>
  </si>
  <si>
    <t>(021) 51402111</t>
  </si>
  <si>
    <t>Tamlikho // corsec@pradiksi.co.id // (021) 51402111</t>
  </si>
  <si>
    <t>http://pradiksi.co.id/</t>
  </si>
  <si>
    <t>Kecamatan Batu Engau, Kabupaten Paser, Provinsi Kalimantan Timur</t>
  </si>
  <si>
    <t>01.770.368.7-057.000</t>
  </si>
  <si>
    <t>07-Jul-2020</t>
  </si>
  <si>
    <t>PT Pradiksi Gunatama Tbk (IDX: PGUN) berdiri tahun 1995, adalah Perusahaan perkebunan kelapa sawit yang berlokasi di Kecamatan Batu Engau, kabupaten Paser, Provinsi Kalimantan Timur dengan luas ijin usaha mencapai 22.500 hektar. Saat ini luasan tertanam telah mencapai 12.800 hektar dengan areal tanaman menghasilkan seluas 11.800 hektar serta didukung oleh 1 unit Pabrik kelapa sawit kapasitas 60 ton per jam extendable ke 90 ton per jam. Perusahaan resmi listing di BEI pada tanggal 07 Juli 2020 dan beralamat di Jl. Negara Km. 44, Kecamatan Batu Engau, Kabupaten Paser, Provinsi Kalimantan Timur.</t>
  </si>
  <si>
    <t>(021) 51401075</t>
  </si>
  <si>
    <t>corsec@pradiksi.co.id</t>
  </si>
  <si>
    <t>PICO</t>
  </si>
  <si>
    <t>Pelangi Indah Canindo Tbk</t>
  </si>
  <si>
    <t>(021) 6192222</t>
  </si>
  <si>
    <t>Rubianto // corpsec@pic.co.id // (021) 6192222</t>
  </si>
  <si>
    <t>Jl. Daan Mogot Km. 14 No 700  Jakarta</t>
  </si>
  <si>
    <t>2392</t>
  </si>
  <si>
    <t>01.367.344.7-054.000</t>
  </si>
  <si>
    <t>23 Sep 1996</t>
  </si>
  <si>
    <t>PT Pelangi Indah Canindo Tbk (IDX: PICO) adalah salah satu produsen terdepan dalam industri pengemasan metal di Indonesia untuk bermacam produk drum, tabung elpiji, kaleng pail, kaleng makanan, dan kemasan kaleng untuk memenuhi kebutuhan industri dan konsumen umum. Dengan enam fasilitas produksi di pulau Jawa, perusahaan telah berhasil mengoptimalisasi operasi dan cakupan pasarnya. Perusahaan resmi listing di BEI pada tanggal 23 September 1996 dan beralamat di Jl. Daan Mogot Km. 14 Kalideres Jakarta Barat.</t>
  </si>
  <si>
    <t>(021) 6193446</t>
  </si>
  <si>
    <t>26 September 1983</t>
  </si>
  <si>
    <t>corpsec@pic.co.id</t>
  </si>
  <si>
    <t>PIPA</t>
  </si>
  <si>
    <t>Multi Makmur Lemindo Tbk.</t>
  </si>
  <si>
    <t>Jl. Sultan Iskandar Muda No.70, Kedaung Baru, Neglasari Tangerang, Banten. 15128</t>
  </si>
  <si>
    <t>+62 (21) 5591 6300</t>
  </si>
  <si>
    <t>Imanuel Kevin Mayola // +62 812-8332-7171 // corsec@mml.co.id</t>
  </si>
  <si>
    <t>https://www.multimakmurlemindo.com</t>
  </si>
  <si>
    <t>31.527.725.1-402.000</t>
  </si>
  <si>
    <t>10-April-2023</t>
  </si>
  <si>
    <t>PT Multi Makmur Lemindo Tbk (IDX: PIPA) Perseroan berdiri pada tahun 2005 dan saat ini bergerak di bidang manufaktur material bahan bangunan dari plastik berbahan dasar PVC dan perdagangan. Beberapa produk material bangunan (material building) yang di produksi, antara lain; Pipa PVC, Fitting PVC, Ember Cor dan Bening, Talang, Lem Pipa PVC &amp; Lem Kayu, dan produk lainnya, untuk kebutuhan bahan bangunan di beberapa sektor dan industri seperti untuk properti, manufaktur, agrikultur dan beberapa proyek-proyek besar seperti infrastuktur termasuk pemenuhan pipa PVC untuk keperluan jalan tol Pemerintah di daerah Jawa dan Sumatera. Perseroan resmi listing di BEI pada tanggal 10 April 2023 dan beralamat di Jl. Sultan Iskandar Muda No.70, Kedaung Baru, Neglasari Tangerang, Banten. 15128.</t>
  </si>
  <si>
    <t>+62 (21) 5591 0868</t>
  </si>
  <si>
    <t>11-Januari-2012</t>
  </si>
  <si>
    <t>corsec@mml.co.id</t>
  </si>
  <si>
    <t>PJAA</t>
  </si>
  <si>
    <t>Pembangunan Jaya Ancol Tbk.</t>
  </si>
  <si>
    <t>021-6454567; 021-6453456</t>
  </si>
  <si>
    <t>Ellen Gaby Tulangow // gaby_tulangow@yahoo.com // 021-6454567; 021-6453456</t>
  </si>
  <si>
    <t>www.ancol.com</t>
  </si>
  <si>
    <t>Ecovention Building-Ecopark Jl Lodan Timur No.7 Taman Impian Jaya Ancol Jakarta 14430</t>
  </si>
  <si>
    <t>1142</t>
  </si>
  <si>
    <t>01.300.238.1-054.000</t>
  </si>
  <si>
    <t>02 Jul 2004</t>
  </si>
  <si>
    <t>PT Pembangunan Jaya Ancol Tbk (IDX: PJAA) perusahaan bergerak di bidang Pembangunan (Real Estate) dan Jasa Konsultasi Bidang Perencanaan dan Pembangunan serta di Bidang Usaha Kawasan Pariwisata (Rekreasi), Perhotelan dan Sarana Olah Raga melalui Anak Usaha. Adapun wahana wisata Taman Impian Jaya Ancol dimiliki oleh perusahaan, yang juga merupakan anak perusahaan dari Grup Pembangunan Jaya. Perusahaan resmi listing di BEI pada tanggal 02 Juli 2004 dan beralamat di Ecovention Building-Ecopark Jl Lodan Timur No.7 Taman Impian Jaya Ancol Jakarta 14430.</t>
  </si>
  <si>
    <t>021-6452986; 021-64710502</t>
  </si>
  <si>
    <t>10 July 1992</t>
  </si>
  <si>
    <t>investor@ancol.com</t>
  </si>
  <si>
    <t>PKPK</t>
  </si>
  <si>
    <t>Perdana Karya Perkasa Tbk</t>
  </si>
  <si>
    <t>0541-771290</t>
  </si>
  <si>
    <t>Untung Haryono // corsec@pkpk-tbk.co.id // 0541-743330</t>
  </si>
  <si>
    <t>www.pkpk-tbk.co.id</t>
  </si>
  <si>
    <t>Jl. Sentosa no.56 Samarinda 75117</t>
  </si>
  <si>
    <t>733</t>
  </si>
  <si>
    <t>01.217.473.6-054.000</t>
  </si>
  <si>
    <t>11 Jul 2007</t>
  </si>
  <si>
    <t>PT Perdana Karya Perkasa Tbk (IDX: PKPK) bergerak dalam bidang pengembangan, perdagangan, industri, pertambangan, pertanian, transportasi darat, workshop dan jasa melalui divisi pertambangan batubara, konstruksi, dan persewaan alat berat. Perusahaan beroperasi secara komersial sejak tahun 1983 untuk melakukan kegiatan usaha penyewaan alat berat dan jasa terkait dengan pembangunan gedung, dan sejak tahun 2005 juga beroperasi di bidang pertambangan batu bara. Perusahaan resmi listing di BEI pada tanggal 11 Juli 2007 dan beralamat Grand ITC Permata Hijau Lantai 8 Suite B No. 3A, Jl. Letjen Soepono, Grogol Utara, Kebayoran Lama, Jakarta Selatan 12210.</t>
  </si>
  <si>
    <t>0541-738099</t>
  </si>
  <si>
    <t>07 December 1983</t>
  </si>
  <si>
    <t>corsec@pkpk-tbk.co.id</t>
  </si>
  <si>
    <t>PLAN</t>
  </si>
  <si>
    <t>Planet Properindo Jaya Tbk.</t>
  </si>
  <si>
    <t>Jl. Otto Iskandar Dinata No.3, Babakan Ciamis, Kec. Sumur Bandung Kota Bandung, Jawa Barat 40117</t>
  </si>
  <si>
    <t>+62 22 426 6299</t>
  </si>
  <si>
    <t>Yosafat Haridono // corsec@ppjaya.com // +62 22 426 6299</t>
  </si>
  <si>
    <t>http://planetproperindojaya.com/</t>
  </si>
  <si>
    <t>15-Sep-2020</t>
  </si>
  <si>
    <t>PT Planet Properindo Jaya Tbk (IDX: PLAN) didirikan pada tanggal 7 Juni 2003. Saat ini, Perusahaan bergerak dalam bidang perhotelan, yaitu mengelola dan menyewakan Hotel Vue Palace di Bandung. Perusahaan resmi listing di BEI pada tanggal 15 September 2020 dan beralamat di Jl. Otto Iskandar Dinata No.3, Babakan Ciamis, Kec. Sumur Bandung Kota Bandung, Jawa Barat 40117.</t>
  </si>
  <si>
    <t>corsec@ppjaya.com</t>
  </si>
  <si>
    <t>PLAS</t>
  </si>
  <si>
    <t>Polaris Investama Tbk</t>
  </si>
  <si>
    <t>5289 7418</t>
  </si>
  <si>
    <t>Ario Purboyo // corsec@polarisinvestama.co.id // 021-52897418</t>
  </si>
  <si>
    <t>www.polarisinvestama.co.id</t>
  </si>
  <si>
    <t>Mayapada Tower Lt. 11 Jl. Jend. Sudirman Kav 28 Jakarta 12920</t>
  </si>
  <si>
    <t>01.582.410.5-054.000</t>
  </si>
  <si>
    <t>16 Mar 2001</t>
  </si>
  <si>
    <t>PT Polaris Investama Tbk (IDX: PLAS) didirikan pada tanggal 23 Juli 1992, perusahaan bergerak dalam bidang investasi. Perusahaan menjalankan usaha di bidang perdagangan, developer (kontraktor), jasa, pengangkutan, percetakan dan lain-lain. Perusahaan resmi listing di BEI pada tanggal 16 Maret 2001 dan beralamat di Mayapada Tower Lt. 11 Jl. Jend. Sudirman Kav 28 Jakarta 12920.</t>
  </si>
  <si>
    <t>5289 7399</t>
  </si>
  <si>
    <t>23 July 1992</t>
  </si>
  <si>
    <t>corsec@polarisinvestama.co.id</t>
  </si>
  <si>
    <t>PLIN</t>
  </si>
  <si>
    <t>Plaza Indonesia Realty Tbk.</t>
  </si>
  <si>
    <t>(021) 29920000</t>
  </si>
  <si>
    <t>Umbas Rombe// umbas.rombe@plazaindonesia.com // 021-29920000</t>
  </si>
  <si>
    <t>www.plazaindonesiarealty.com</t>
  </si>
  <si>
    <t>The Plaza Office Tower Lt. 10  Jl. M.H. Thamrin Kav.28-30 Jakarta 10350</t>
  </si>
  <si>
    <t>1448</t>
  </si>
  <si>
    <t>01.065.302.0-054.000</t>
  </si>
  <si>
    <t>15 Jun 1992</t>
  </si>
  <si>
    <t>PT Plaza Indonesia Realty Tbk (IDX: PLIN) bergerak di bisnis perhotelan, sewa pusat perbelanjaan, perkantoran dan apartemen. Perusahaan memiliki Grand Hyatt Jakarta (Hotel), Plaza Indonesia Shopping Center, The Plaza (perkantoran), Keraton di The Plaza Luxury Collection Hotel dan Keraton Residence (apartemen). Perusahaan resmi listing di BEI pada tanggal 15 Juni 1992 dan beralamat di The Plaza Office Tower Lt. 10 Jl. M.H. Thamrin Kav.28-30 Jakarta 10350.</t>
  </si>
  <si>
    <t>(021) 29921111</t>
  </si>
  <si>
    <t>05 November 1983</t>
  </si>
  <si>
    <t>corsec@plazaindonesia.com</t>
  </si>
  <si>
    <t>PMJS</t>
  </si>
  <si>
    <t>Putra Mandiri Jembar Tbk.</t>
  </si>
  <si>
    <t>DIPO Tower, Lantai 18 Jl. Jend. Gatot Subroto Kav.51-52 Jakarta 10260, Indonesia</t>
  </si>
  <si>
    <t>(021) 30060000</t>
  </si>
  <si>
    <t>Kresna Adi Wibawa // corpsec@ptpmj.co.id // (021) 3006 0000</t>
  </si>
  <si>
    <t>https://www.ptpmj.co.id/</t>
  </si>
  <si>
    <t>18-Dec-2019</t>
  </si>
  <si>
    <t>PT Putra Mandiri Jembar Tbk (IDX: PMJS) didirikan pada tanggal 18 Juli 2003. Perusahaan adalah sebagai perusahaan induk yang menjalankan kegiatan usahanya melalui Perusahaan Anak di bidang perdagangan, diler resmi dan jasa- jasa yang berhubungan dengan kendaraan bermotor termasuk jasa reparasi dan perawatan, penyewaan kendaraan dan platform pasar otomotif. Saat ini, Perusahaan memiliki 46 showroom dealer Mitsubishi, 1 showroom dealer Mercedes-Benz dan 2 showroom dealer Nissan dan Datsun, yang berlokasi di 32 kota dan 11 provinsi yang tersebar di Sumatera, DKI Jakarta, Jawa dan Kalimantan. Perusahaan resmi listing di BEI pada tanggal 18 Desember 2019 dan beralamat di DIPO Tower, Lantai 18 Jl. Jend. Gatot Subroto Kav.51-52 Jakarta 10260.</t>
  </si>
  <si>
    <t>(021) 30060088</t>
  </si>
  <si>
    <t>corpsec@ptpmj.co.id</t>
  </si>
  <si>
    <t>PMMP</t>
  </si>
  <si>
    <t>Panca Mitra Multiperdana Tbk.</t>
  </si>
  <si>
    <t>Jl. Bubutan 16-22 Kav-A No.1-2 Surabaya, Jawa Timur 60174</t>
  </si>
  <si>
    <t>+62(31) 5462539</t>
  </si>
  <si>
    <t>Christian Jonathan Sutanto // corsec@pancamitra.com // (031) 5462539</t>
  </si>
  <si>
    <t>http://www.pancamitra.com/</t>
  </si>
  <si>
    <t>01.821.663.0-651.000</t>
  </si>
  <si>
    <t>18-Dec-2004</t>
  </si>
  <si>
    <t>PT Panca Mitra Multiperdana Tbk (IDX: PMMP) didirikan pada tanggal 8 Agustus 1997. Perusahaan yang dimiliki oleh Soesilo Soebardjo ini, bergerak dalam bidang industri pengolahan udang, pembekuan udang dan perdagangan dengan merek Leader dan Ebinoya. Perusahaan resmi listing di BEI pada tanggal 18 Desember 2020 dan beralamat di Jl. Bubutan 16-22 Kav-A No.1-2 Surabaya, Jawa Timur 60174.</t>
  </si>
  <si>
    <t>corsec@pancamitra.com</t>
  </si>
  <si>
    <t>PNBN</t>
  </si>
  <si>
    <t>Bank Pan Indonesia Tbk</t>
  </si>
  <si>
    <t>021-2700524</t>
  </si>
  <si>
    <t>Jasman Ginting // Jasman@Panin.co.id // 021-2700545</t>
  </si>
  <si>
    <t>www.panin.co.id</t>
  </si>
  <si>
    <t>Panin Bank Center, Jl.Jend.Sudirman - Senayan, Jakarta 10270</t>
  </si>
  <si>
    <t>4642</t>
  </si>
  <si>
    <t>01.312.166.0-054.000</t>
  </si>
  <si>
    <t>29 Des 1982</t>
  </si>
  <si>
    <t>PT Bank Pan Indonesia Tbk (IDX: PNBN) bergerak di bidang perbankan umum baik di Indonesia maupun di luar negeri. Bank Panin merupakan bagian dari Grup Panin, yang induk perusahaan utamanya adalah PT. Panin Investment. Perusahaan resmi listing di BEI pada tanggal 29 Desember 1982 dan beralamat di Panin Bank Center, Jl.Jend.Sudirman - Senayan, Jakarta 10270.</t>
  </si>
  <si>
    <t>021-2700340</t>
  </si>
  <si>
    <t>17 August 1971</t>
  </si>
  <si>
    <t>panin@panin.co.id</t>
  </si>
  <si>
    <t>PNBS</t>
  </si>
  <si>
    <t>Bank Panin Dubai Syariah Tbk.</t>
  </si>
  <si>
    <t>(021) 56956100</t>
  </si>
  <si>
    <t>Ahmad Fathoni // corsec@paninbanksyariah.co.id // (021) 5695 6100</t>
  </si>
  <si>
    <t>www.paninbanksyariah.co.id</t>
  </si>
  <si>
    <t>Gedung Panin Life Center Lantai 3 Jln. Letjend. S. Parman Kav 91 Jakarta Barat 11420</t>
  </si>
  <si>
    <t>01.122.945.7-038.000</t>
  </si>
  <si>
    <t>15 Jan 2014</t>
  </si>
  <si>
    <t>PT Bank Panin Dubai Syariah Tbk (IDX: PNBS) bergerak dalam bidang perbankan umum, dengan prinsip sistem bagi hasil berdasarkan syariah Islam. Bank Panin Syariah merupakan bagian dari Panin Group yang induk utamanya adalah PT. Panin Investment. Perusahaan resmi listing di BEI pada tanggal 15 Januari 2014 dan beralamat di Gedung Panin Life Center Lantai 3 Jln. Letjend. S. Parman Kav 91 Jakarta Barat 11420.</t>
  </si>
  <si>
    <t>(021) 56956105</t>
  </si>
  <si>
    <t>08 January 1970</t>
  </si>
  <si>
    <t>corsec@paninbanksyariah.co.id</t>
  </si>
  <si>
    <t>PNGO</t>
  </si>
  <si>
    <t>Pinago Utama Tbk.</t>
  </si>
  <si>
    <t>Rukan Exclusive Bukit Golf Mediterania Blok I No. 9. RT. 004, RW.003 Pantai Indah Kapuk. Kel. Kamal Muara, Kec. Penjaringan Jakarta Utara 14470</t>
  </si>
  <si>
    <t>(021) 55966133, 55965869, 55965870</t>
  </si>
  <si>
    <t>Meli Tantri // corporate.secretary@pinagoutama.com // (021) 55966133, 55965869, 55965870</t>
  </si>
  <si>
    <t>https://www.pinagoutama.com/</t>
  </si>
  <si>
    <t>01.117.225.1-046.000</t>
  </si>
  <si>
    <t>31-Aug-2020</t>
  </si>
  <si>
    <t>PT Pinago Utama Tbk (IDX: PNGO) didirikan pada tanggal 12 Mei 1979 adalah perusahaan perkebunan yang bergerak di perkebunan kelapa sawit, perkebunan karet dan produk turunannya seperti minyak sawit, kernel, karet remah, karet lembar asap dan pupuk bio organik. Lokasi perkebunan Perusahaan dan anak usahanya berada di Kabupaten Musi Banyuasin, Provinsi Sumatera Selatan. Perusahaan resmi listing di BEI pada tanggal 31 Agustus 2020 dan beralamat di Rukan Exclusive Bukit Golf Mediterania Blok I No. 9. RT. 004, RW.003 Pantai Indah Kapuk. Kel. Kamal Muara, Kec. Penjaringan Jakarta Utara 14470.</t>
  </si>
  <si>
    <t>(021) 55965977</t>
  </si>
  <si>
    <t>corporate.secretary@pinagoutama.com</t>
  </si>
  <si>
    <t>PNIN</t>
  </si>
  <si>
    <t>Paninvest Tbk.</t>
  </si>
  <si>
    <t>548-1974</t>
  </si>
  <si>
    <t>Akijat Lukito // pnin@panininsurance.co.id // 548-0669</t>
  </si>
  <si>
    <t>www.paninvest.co.id</t>
  </si>
  <si>
    <t>Panin Bank Plaza Lt. 6, Jl. Palmerah Utara No. 52, Jakarta Barat</t>
  </si>
  <si>
    <t>01.312.289.0-054.000</t>
  </si>
  <si>
    <t>20 Sep 1983</t>
  </si>
  <si>
    <t>PT Paninvest Tbk (IDX: PNIN) didirikan pada tanggal 24 Oktober 1973. Perusahaan bergerak dalam bidang asuransi umum. Perusahaan tergabung dalam Panin Grup, kelompok usaha yang bergerak di sektor jasa keuangan yaitu perbankan, asuransi jiwa, asuransi umum, pembiayaan dan sekuritas. Perusahaan resmi listing di BEI pada tanggal 20 September 1983 dan beralamat di Panin Bank Plaza Lt. 6, Jl. Palmerah Utara No. 52, Jakarta Barat.</t>
  </si>
  <si>
    <t>548-4047</t>
  </si>
  <si>
    <t>24 October 1973</t>
  </si>
  <si>
    <t>panin@paninvest.co.id</t>
  </si>
  <si>
    <t>PNLF</t>
  </si>
  <si>
    <t>Panin Financial Tbk.</t>
  </si>
  <si>
    <t>25566822</t>
  </si>
  <si>
    <t>Merny Hollis // corsec@paninfinancial.co.id // (62-21) 255 66 822</t>
  </si>
  <si>
    <t>nihil</t>
  </si>
  <si>
    <t>Gedung Panin Life Center 7th Floor, Jl.Letjend S Parman Kav 91 Jakarta Barat 11420</t>
  </si>
  <si>
    <t>01.313.681.7-054.000</t>
  </si>
  <si>
    <t>14 Jun 1993</t>
  </si>
  <si>
    <t>PT Panin Financial Tbk (IDX: PNLF) dahulu dikenal sebagai PT Panin Life Tbk berdiri pada tahun 1974. Perusahaan bergerak dalam bidang asuransi jiwa. Perusahaan adalah salah satu anggota perusahaan Panin Grup yang bergerak di berbagai sektor jasa keuangan, yaitu perbankan, asuransi jiwa, asuransi umum, pembiayaan, dan sekuritas. Perusahaan resmi listing di BEI pada tanggal 14 Juni 1983 dan beralamat di Gedung Panin Life Center 7th Floor, Jl.Letjend S Parman Kav 91 Jakarta Barat 11420.</t>
  </si>
  <si>
    <t>25566818</t>
  </si>
  <si>
    <t>19 July 1974</t>
  </si>
  <si>
    <t>panin@paninlife.co.id</t>
  </si>
  <si>
    <t>PNSE</t>
  </si>
  <si>
    <t>Pudjiadi &amp; Sons Tbk.</t>
  </si>
  <si>
    <t>021 - 6593626</t>
  </si>
  <si>
    <t>Dadang Suwarsa // pnse@cbn.net.id // 021 - 6593626</t>
  </si>
  <si>
    <t>Hotel Jayakarta Jakarta Lt. 21  Jl. Hayam Wuruk 126  Jakarta 11180</t>
  </si>
  <si>
    <t>01.003.181.3-054.000</t>
  </si>
  <si>
    <t>01 Mei 1990</t>
  </si>
  <si>
    <t>PT Pudjiadi &amp; Sons Tbk (IDX: PNSE) bergerak dalam bidang perhotelan dengan segala fasilitas dan fasilitas pendukung lainnya, seperti layanan akomodasi, perkantoran, pusat perbelanjaan, apartemen, fasilitas rekreasi dan hiburan yang berada di tempat. Perusahaan ini mulai beroperasi secara komersial pada tahun 1970. Perusahaan resmi listing di BEI pada tanggal 01 Mei 1990 dan beralamat di Hotel Jayakarta Jakarta Lt. 21 Jl. Hayam Wuruk 126 Jakarta 11180.</t>
  </si>
  <si>
    <t>021 - 6399573</t>
  </si>
  <si>
    <t>17 December 1970</t>
  </si>
  <si>
    <t>pnse@cbn.net.id</t>
  </si>
  <si>
    <t>POLA</t>
  </si>
  <si>
    <t>Pool Advista Finance Tbk.</t>
  </si>
  <si>
    <t>Gedung PT. Pool Advista Indonesia, Tbk. Lt. 6 Jl. Letjen Soepono Blok CC6 No.9-10 Arteri Permata Hijau, Jakarta Selatan 12210</t>
  </si>
  <si>
    <t>+62 21 8062 6300</t>
  </si>
  <si>
    <t>Raden Ari Priyadi // corsec.paf@pooladvista.com // +62 21 8062 6300</t>
  </si>
  <si>
    <t>www.pooladvistafinance.com</t>
  </si>
  <si>
    <t>02.042.145.9-062.000</t>
  </si>
  <si>
    <t>16 Nov 2018</t>
  </si>
  <si>
    <t>PT Pool Advista Finance Tbk (IDX: POLA) perusahaan bergerak di bidang pembiayaan konvensional, yang meliputi; pembiayaan multiguna, pembiayaan investasi, pembiayaan modal kerja, dan pembiayaan syariah. Perusahaan merupakan anak usaha dari PT. Pool Advista Indonesia Tbk (IDX: POOL). Perusahaan resmi listing di BEI pada tanggal 16 November 2018 dan beralamat di Gedung PT. Pool Advista Indonesia, Tbk. Lt. 6 Jl. Letjen Soepono Blok CC6 No.9-10 Arteri Permata Hijau, Jakarta Selatan 12210.</t>
  </si>
  <si>
    <t>+62 21 2951 0202</t>
  </si>
  <si>
    <t>21-Mei-2001</t>
  </si>
  <si>
    <t>corsec.paf@pooladvista.com</t>
  </si>
  <si>
    <t>POLI</t>
  </si>
  <si>
    <t>Pollux Hotels Group Tbk.</t>
  </si>
  <si>
    <t>Paragon Mall lantai 4, Jl. Pemuda No. 118 Semarang 50132, Jawa Tengah, Indonesia</t>
  </si>
  <si>
    <t>(024) 3562111</t>
  </si>
  <si>
    <t>Tjiong Rina Setiawati // corporate.secretary@pollux.co.id // (024) 3562111</t>
  </si>
  <si>
    <t>http://polluxinvestments.com/</t>
  </si>
  <si>
    <t>02.914.421.9-012.000</t>
  </si>
  <si>
    <t>PT Pollux Hotels Group Tbk (IDX: POLI) dahulu PT. Pollux Investasi Internasional Tbk, perusahaan menjalankan usaha dalam bidang properti dan real estate baik secara langsung maupun melalui penyertaan saham pada Perusahaan Anak. Perusahaan mulai beroperasi secara komersial pada tahun 2018. Perusahaan resmi listing di BEI pada tanggal 10 Januari 2019 dan beralamat di Paragon Mall lantai 4, Jl. Pemuda No. 118 Semarang 50132, Jawa Tengah.</t>
  </si>
  <si>
    <t>(024) 86579272</t>
  </si>
  <si>
    <t>corporate.secretary@pollux.co.id</t>
  </si>
  <si>
    <t>POLL</t>
  </si>
  <si>
    <t>Pollux Properties Indonesia Tbk.</t>
  </si>
  <si>
    <t>(021) 2918 3111</t>
  </si>
  <si>
    <t>Laura // corpsec@pollux.co.id // (021) 2918 3111</t>
  </si>
  <si>
    <t>www.pollux.com.sg/id/</t>
  </si>
  <si>
    <t>Noble House Lantai 36 Jl. Dr. Ide Anak Agung Gde Agung Kav. E.4.2 No. 2, Mega Kuningan Jakarta Selatan, 12950, Indonesia</t>
  </si>
  <si>
    <t>71.984.044.9-012.000</t>
  </si>
  <si>
    <t>11 Jul 2018</t>
  </si>
  <si>
    <t>PT Pollux Properties Indonesia Tbk (IDX: POLL) adalah pengembang properti. Perusahaan adalah anak perusahaan dari Pollux Properties Ltd, adalah pengembang properti di Singapura dengan fokus eksklusif pada pengembangan properti perumahan dan komersial. Perusahaan resmi listing di BEI pada tanggal 11 Juli 2018 dan beralamat di Noble House Lantai 36 Jl. Dr. Ide Anak Agung Gde Agung Kav. E.4.2 No. 2, Mega Kuningan Jakarta Selatan, 12950.</t>
  </si>
  <si>
    <t>(021) 2918 3112</t>
  </si>
  <si>
    <t>corpsec@pollux.co.id</t>
  </si>
  <si>
    <t>POLU</t>
  </si>
  <si>
    <t>Golden Flower Tbk.</t>
  </si>
  <si>
    <t>Jl. Karimunjawa, Kelurahan Gedanganak, Kecamatan Ungaran Timur, Kabupaten Semarang 50519 Jawa Tengah</t>
  </si>
  <si>
    <t>024 - 692 1228</t>
  </si>
  <si>
    <t>Aditya Manggala Putra // corsec@pt-goldenflower.com // (024) 6921228</t>
  </si>
  <si>
    <t>https://goldenflower.co.id/</t>
  </si>
  <si>
    <t>26-Jun-2019</t>
  </si>
  <si>
    <t>PT Golden Flower Tbk (IDX: POLU) Didirikan pada tahun 1980, PT Golden Flower Tbk adalah salah satu perusahaan manufaktur dan pengekspor garmen terkemuka di Indonesia. Perusahaan memproduksi pakaian, khususnya pakaian kasual dan formal bagi pria maupun wanita dengan total kapasitas produksi sekitar 8,5 juta potong per tahun. Perusahaan resmi listing di BEI pada tanggal 26 Juni 2019 dan beralamat di Jl. Karimunjawa, Kelurahan Gedanganak, Kecamatan Ungaran Timur, Kabupaten Semarang 50519 Jawa Tengah.</t>
  </si>
  <si>
    <t>024 - 692 1327</t>
  </si>
  <si>
    <t>corsec@pt-goldenflower.com</t>
  </si>
  <si>
    <t>POLY</t>
  </si>
  <si>
    <t>Asia Pacific Fibers Tbk</t>
  </si>
  <si>
    <t>021-579.38555</t>
  </si>
  <si>
    <t>Tunaryo // tunaryo@apf.co.id // 021-57938555</t>
  </si>
  <si>
    <t>www.asiapacificfibers.com</t>
  </si>
  <si>
    <t>THE EAST Lt 35 Unit 5, 6 , 7,   Jl. DR. Ide Anak Agung Gde Agung Kav. E3.2 No. 1,   Jakarta - 12950</t>
  </si>
  <si>
    <t>2993</t>
  </si>
  <si>
    <t>01.254.040.7-092.000</t>
  </si>
  <si>
    <t>12 Mar 1991</t>
  </si>
  <si>
    <t>PT Asia Pacific Fibers Tbk (IDX: POLY) adalah produsen poliester. Perusahaan memproduksi PTA (pure terephthalic acid), chip poliester, serat stapel poliester dan benang filamen poliester. Perusahaan ini memulai produksi komersialnya pada tahun 1986. Produk perusahaan dipasarkan di dalam negeri dan internasional, termasuk ke Eropa, Amerika Serikat, Asia, Australia dan Timur Tengah. Perusahaan resmi listing di BEI pada tanggal 12 Maret 1991 dan beralamat di The East Lt. 35 Unit 5, 6 , 7, Jl. DR. Ide Anak Agung Gde Agung Kav. E3.2 No. 1, Jakarta – 12950.</t>
  </si>
  <si>
    <t>021-579.38565</t>
  </si>
  <si>
    <t>15 February 1984</t>
  </si>
  <si>
    <t>tunaryo@apf.co.id</t>
  </si>
  <si>
    <t>POOL</t>
  </si>
  <si>
    <t>Pool Advista Indonesia Tbk.</t>
  </si>
  <si>
    <t>021-86026300</t>
  </si>
  <si>
    <t>Marhaendra // corsec@pooladvista.com // 021-80626300</t>
  </si>
  <si>
    <t>www.pooladvista.com</t>
  </si>
  <si>
    <t>Jl. Letjen Soepono Blok CC6 No. 9-10 Arteri Permata Hijau Jakarta Selatan 12210</t>
  </si>
  <si>
    <t>01.313.259.2-054.000</t>
  </si>
  <si>
    <t>20 Mei 1991</t>
  </si>
  <si>
    <t>PT Pool Advista Indonesia Tbk (IDX: POOL) bergerak dalam jasa konsultasi dan pengembangan investasi. Perusahaan memulai operasi komersialnya dalam konsultasi dan pengembangan investasi sejak tanggal 21 Juli 2003. Perusahaan resmi listing di BEI pada tanggal 20 Mei 1991 dan beralamat di Jl. Letjen Soepono Blok CC6 No. 9-10 Arteri Permata Hijau Jakarta Selatan 12210.</t>
  </si>
  <si>
    <t>021-53663180</t>
  </si>
  <si>
    <t>26 August 1958</t>
  </si>
  <si>
    <t>contact.pai@pooladvista.com</t>
  </si>
  <si>
    <t>PORT</t>
  </si>
  <si>
    <t>Nusantara Pelabuhan Handal Tbk.</t>
  </si>
  <si>
    <t>(021) 2243 5010</t>
  </si>
  <si>
    <t>Erwina Yusritasari // cs@nusantaraport.id</t>
  </si>
  <si>
    <t>www.nusantaraport.id</t>
  </si>
  <si>
    <t>NPH Building Jl. Kebon Bawang I No. 45 Rt.8/Rw.7 Kebon Bawang Tanjung Priok Jakarta Utara 14320</t>
  </si>
  <si>
    <t>02.188.646.0-013.000</t>
  </si>
  <si>
    <t>16 Mar 2017</t>
  </si>
  <si>
    <t>PT Nusantara Pelabuhan Handal Tbk (IDX: PORT) perusahaan bergerak dalam bidang Perdagangan Umum, Jasa Perusahaan Bongkar Muat dari dan ke Kapal, Jasa Pengelolaan dan Pelayanan Kepelabuhan (Badan Usaha Pelabuhan) serta bidang industri rekondisi alat pengangkat dan alat pemindah serta jasa reparasi dan perawatan alat pengangkatan dan alat pemindah. Perusahaan juga mengelola terminal petikemas di Tanjung Priok Jakarta dan Bangkok Thailand. Perusahaan resmi liating di BEI pada tanggal 16 Maret 2017 dan beralamat di NPH Building Jl. Kebon Bawang I No. 45 Rt.7/Rw.7 Kebon Bawang Tanjung Priok Jakarta Utara 14320.</t>
  </si>
  <si>
    <t>(021) 2243 5525</t>
  </si>
  <si>
    <t>December 2003</t>
  </si>
  <si>
    <t>cs@nusantaraport.id</t>
  </si>
  <si>
    <t>POSA</t>
  </si>
  <si>
    <t>Bliss Properti Indonesia Tbk.</t>
  </si>
  <si>
    <t>Millenium Centennial Center Lt. 1 Unit A&amp;H  Jl. Jend. Sudirman Kav. 25, Karet, Setiabudi, Jakarta Selatan 12920</t>
  </si>
  <si>
    <t>021-39737007</t>
  </si>
  <si>
    <t>Astried Damayanti // corporatesecretary@posagroups.com // (021) 39737007</t>
  </si>
  <si>
    <t>http://www.blisspropertiindonesia.com/</t>
  </si>
  <si>
    <t>31.216.056.7-013.000</t>
  </si>
  <si>
    <t>10-Mei-2019</t>
  </si>
  <si>
    <t>PT Bliss Properti Indonesia Tbk (POSA) didirikan pada tahun 2010, perusahaan adalah pengembang dan operator pusat perbelanjaan. Pusat perbelanjaan yang dikelola perusahaan diantaranya: Ambon City Center, Ponorogo City Center, Tanjungpinang City Center, Jambi City Center, Lombok City Center. Perusahaan resmi listing di BEI pada tanggal 10 Mei 2019 dan beralamat di Millenium Centennial Center Lt. 1 Unit A&amp;H Jl. Jend. Sudirman Kav. 25, Karet, Setiabudi, Jakarta Selatan 12920.</t>
  </si>
  <si>
    <t>corporatesecretary@posagroups.com</t>
  </si>
  <si>
    <t>POWR</t>
  </si>
  <si>
    <t>Cikarang Listrindo Tbk.</t>
  </si>
  <si>
    <t>62215228122</t>
  </si>
  <si>
    <t>Christanto Pranata // corpsec2listrindo.com // (021) 522-8122</t>
  </si>
  <si>
    <t>www.listrindo.com</t>
  </si>
  <si>
    <t>World Trade Centre 1, Lantai 17 Jl. Jend. Sudirman Kav. 29 - 31 Jakarta 12920, Indonesia</t>
  </si>
  <si>
    <t>01.547.702.9-062.000</t>
  </si>
  <si>
    <t>14 Jun 2016</t>
  </si>
  <si>
    <t>PT Cikarang Listrindo Tbk (IDX: POWR) perusahaan bergerak di bidang pembangkit tenaga listrik, pemasaran, distribusi dan agen tenaga listrik. Pembangkitnya berlokasi di Cikarang, Bekasi. Perusahaan mulai beroperasi secara komersial pada bulan November 1993. Perusahaan resmi listing di BEI pada tanggal 14 Juni 2016 dan beralamat di World Trade Centre 1, Lantai 17 Jl. Jend. Sudirman Kav. 29 - 31 Jakarta 12920.</t>
  </si>
  <si>
    <t>62215224440</t>
  </si>
  <si>
    <t>corpsec@listrindo.com</t>
  </si>
  <si>
    <t>PPGL</t>
  </si>
  <si>
    <t>Prima Globalindo Logistik Tbk.</t>
  </si>
  <si>
    <t>Rukan Puri Mutiara Blok BC No. 8, Jalan Griya Utama Raya Sunter Agung, Jakarta Utara 14350</t>
  </si>
  <si>
    <t>021 22651324 - 27</t>
  </si>
  <si>
    <t>Syamsul Bahri // corporate@pgl-logistic.com // 021 22651324</t>
  </si>
  <si>
    <t>https://www.pgl-logistic.com/</t>
  </si>
  <si>
    <t>73.546.150.1-042.000</t>
  </si>
  <si>
    <t>20-July-2020</t>
  </si>
  <si>
    <t>PT Prima Globalindo Logistik Tbk (IDX: PPGL) didirikan pada tanggal 19 Juni 2015. Perusahaan bergerak di bidang jasa pengurusan transportasi untuk export maupun import. Perusahaan resmi listing di BEI pada tanggal 20 Juli 2020 dan beralamat di Rukan Puri Mutiara Blok BC No. 8, Jalan Griya Utama Raya Sunter Agung, Jakarta Utara 14350.</t>
  </si>
  <si>
    <t>corporate@pgl-logistic.com</t>
  </si>
  <si>
    <t>PPRE</t>
  </si>
  <si>
    <t>PP Presisi Tbk.</t>
  </si>
  <si>
    <t>218414119</t>
  </si>
  <si>
    <t>Benny Pidakso // corsec@pp-presisi.co.id // 021 814119</t>
  </si>
  <si>
    <t>www.pp-presisi.co.id</t>
  </si>
  <si>
    <t>Plaza PP Jl. TB Simatupang No.57 Pasar Rebo, Jakarta 13760</t>
  </si>
  <si>
    <t>02.378.927.4-007.000</t>
  </si>
  <si>
    <t>24 Nov 2017</t>
  </si>
  <si>
    <t>PT PP Presisi Tbk (IDX: PPRE) adalah perusahaan jasa konstruksi yang berbasis pada diferensiasi produk yaitu : jasa konstruksi sipil dan gedung sehingga terbentuk 6 lini bisnis utama yaitu pekerjaan sipil, ready mix, pekerjaan pondasi, erector, formwork, dan rental alat berat. Sejak Juni 2014, PP Presisi menjadi anak perusahaan PT. PP (Persero) Tbk (IDX: PTPP). Perusahaan resmi listing di BEI pada tanggal 24 November 2017 dan beralamat di Plaza PP Jl. TB Simatupang No.57 Pasar Rebo, Jakarta 13760.</t>
  </si>
  <si>
    <t>218230353</t>
  </si>
  <si>
    <t>headoffice@pp-presisi.co.id</t>
  </si>
  <si>
    <t>PPRO</t>
  </si>
  <si>
    <t>PP Properti Tbk.</t>
  </si>
  <si>
    <t>(021) 8779 2734</t>
  </si>
  <si>
    <t>Indaryanto // investor.relations@pp-properti.com // (021) 8779 2734</t>
  </si>
  <si>
    <t>www.pp-properti.com</t>
  </si>
  <si>
    <t>Plaza PP � Gedung Wisma Subiyanto, Lantai 2 Jl. Letjend TB. Simatupang No.57 Pasar Rebo Jakarta 13760</t>
  </si>
  <si>
    <t>03.276.313.8-093.000</t>
  </si>
  <si>
    <t>19 Mei 2015</t>
  </si>
  <si>
    <t>PT PP Properti Tbk (IDX: PPRO) didirikan pada tanggal 12 Desember 2013. Pada saat ini ruang lingkup kegiatan Perseroan adalah pembangunan apartemen dan pemukiman. Proyek-proyek yang dikembangkan Perseroan adalah Grand Sungkono Lagoon, Grand Kamala Lagoon, Grand Dharmahusada Lagoon, dan lain-lain. Perseroan memulai aktivitas usaha komersialnya pada Tahun 2013. Saat ini, PT. PP (Persero) Tbk (PTPP) merupakan entitas induk perseroan. Adapun perseroan resmi listing di BEI pada tanggal 19 Mei 2015 dan beralamat di Plaza PP – Gedung Wisma Subiyanto, Lantai 2 Jl. Letjend TB. Simatupang No.57 Pasar Rebo Jakarta 13760.</t>
  </si>
  <si>
    <t>(021) 8415 606</t>
  </si>
  <si>
    <t>12 December 2013</t>
  </si>
  <si>
    <t>investor.relations@pp-properti.com</t>
  </si>
  <si>
    <t>PRAS</t>
  </si>
  <si>
    <t>Prima Alloy Steel Universal Tbk.</t>
  </si>
  <si>
    <t>(031) 853-70-88, 854-44-08, 525-77-34</t>
  </si>
  <si>
    <t>Mulyono, SH // corsec@panther-wheels.net // 031 853 7088</t>
  </si>
  <si>
    <t>www.panther-wheels.net</t>
  </si>
  <si>
    <t>Jl. Muncul  No. 1 Gedangan  Sidoarjo</t>
  </si>
  <si>
    <t>921</t>
  </si>
  <si>
    <t>01.233.305.0-054.000</t>
  </si>
  <si>
    <t>PT Prima Alloy Steel Universal Tbk (IDX: PRAS) perusahaan bergerak dalam bidang produksi pelek, stabilizer dan peralatan lainnya yang terbuat dari paduan aluminium dan baja, dan perdagangan umum dari produk ini. Perusahaan mulai beroperasi secara komersial pada tahun 1986. Perusahaan resmi listing di BEI pada tanggal 12 Juli 1990 dan beralamat di Jl. Muncul No. 1 Gedangan Sidoarjo, Jawa Timur.</t>
  </si>
  <si>
    <t>(031) 8531877;  (031) 853-4166</t>
  </si>
  <si>
    <t>20 February 1984</t>
  </si>
  <si>
    <t>corsec@panther-wheels.net</t>
  </si>
  <si>
    <t>PRAY</t>
  </si>
  <si>
    <t>Famon Awal Bros Sedaya Tbk.</t>
  </si>
  <si>
    <t>Ruko Mega Grosir Cempaka Mas Blok N/21, Sumur Batu Kemayoran, Jakarta 10640</t>
  </si>
  <si>
    <t>(+62 21) 421 7746/47</t>
  </si>
  <si>
    <t>Mesri Sabriana // sekretaris.corp@primayahospital.com // (+62 21) 421 7746/47</t>
  </si>
  <si>
    <t>https://primayahospital.com/</t>
  </si>
  <si>
    <t>Ruko Mega Grosir Cempaka Mas Blok N/21 Sumur Batu, Kemayoran, Jakarta</t>
  </si>
  <si>
    <t>9650</t>
  </si>
  <si>
    <t>01.812.859.5-027.000</t>
  </si>
  <si>
    <t>PT Famon Awal Bros Sedaya Tbk (IDX: PRAY), bergerak di bidang aktivitas perusahaan holding dan jasa pelayanan kesehatan melalui Perusahaan Anak. Perseroan merupakan bagian dari Grup Primaya yang merupakan grup rumah sakit swasta di Indonesia dengan berbagai pelayanan komprehensif yang menargetkan segmen kelas menengah ke atas. Grup Primaya didirikan pada tahun 1997. Saat ini, Perseroan melalui Perusahaan Anak memiliki 15 rumah sakit yang telah beroperasi di wilayah Pangkalpinang, Depok, Bekasi, Tangerang, Jakarta, Karawang, Sukabumi, Semarang, Palangkaraya, dan Makassar. Perseroan resmi listing di BEI pada tanggal 08 November 2022 dan beralamat kantor pusat di Ruko Mega Grosir Cempaka Mas Blok N/21 Sumur Batu, Kemayoran, Jakarta Pusat.</t>
  </si>
  <si>
    <t>(+62 21) 428 70578</t>
  </si>
  <si>
    <t>12 Maret 1997</t>
  </si>
  <si>
    <t>sekretaris.corp@primayahospital.com</t>
  </si>
  <si>
    <t>PRDA</t>
  </si>
  <si>
    <t>Prodia Widyahusada Tbk.</t>
  </si>
  <si>
    <t>021-3144182</t>
  </si>
  <si>
    <t>Marina Eka Amalia // coporate.secretary@prodia.co.id // 021-3144182</t>
  </si>
  <si>
    <t>www.prodia.co.id</t>
  </si>
  <si>
    <t>Prodia Tower Jl. Kramat Raya No. 150  Jakarta - 10430</t>
  </si>
  <si>
    <t>01.349.656.7-073.000</t>
  </si>
  <si>
    <t>07 Des 2016</t>
  </si>
  <si>
    <t>PT Prodia Widyahusada Tbk (IDX: PRDA) perusahaan bergerak di bidang laboratorium kesehatan dengan melakukan kegiatan usaha seperti mendirikan klinik, laboratorium kesehatan, pengelolaan rumah sakit, pusat penelitian dan pendidikan perawat dan pemeriksaan kesehatan masyarakat. Saat ini, kegiatan utama perusahaan adalah menyediakan pemeriksaan kesehatan. Perusahaan mulai beroperasi secara komersial pada tahun 1988. Perusahaan ini merupakan anggota dari Grup Prodia Utama. Perusahaan resmi listing di BEI pada tanggal 07 Desember 2016 dan beralamat di Prodia Tower Jl. Kramat Raya No. 150 Jakarta - 10430.</t>
  </si>
  <si>
    <t>021-3144181</t>
  </si>
  <si>
    <t>7 May 1973</t>
  </si>
  <si>
    <t>investor.relation@prodia.co.id</t>
  </si>
  <si>
    <t>PRIM</t>
  </si>
  <si>
    <t>Royal Prima Tbk.</t>
  </si>
  <si>
    <t>(021) 88813182/2</t>
  </si>
  <si>
    <t>Mok Siu Pen // corsec@royalprima.com // (021) 88813182/3</t>
  </si>
  <si>
    <t>www.royalprima.com</t>
  </si>
  <si>
    <t>Grand Slipi Tower, Lantai 7A Jl. Letjen S. Parman, Kav. 22 � 24 Slipi Jakarta Barat � 11480</t>
  </si>
  <si>
    <t>74.986.378.3-091.000</t>
  </si>
  <si>
    <t>15 Mei 2018</t>
  </si>
  <si>
    <t>PT Royal Prima Tbk (IDX: PRIM) didirikan pada tahun 2013 oleh Dr. I Nyoman Enrich Lister. Perusahaan bergerak di bidang layanan kesehatan. Saat ini, Perusahaan mengoperasikan 2 (dua) rumah sakit terbesar di Sumatera, yaitu Royal Prima Medan (RPM) dan Rumah Sakit Royal Prima Jambi (RPJ). Perusahaan resmi listing di BEI pada tanggal 15 Mei 2018 dan beralamat di Grand Slipi Tower, Lantai 7A Jl. Letjen S. Parman, Kav. 22 – 24 Slipi Jakarta Barat – 11480.</t>
  </si>
  <si>
    <t>(021) 80013181</t>
  </si>
  <si>
    <t>corsec@royalprima.com</t>
  </si>
  <si>
    <t>PSAB</t>
  </si>
  <si>
    <t>J Resources Asia Pasifik Tbk.</t>
  </si>
  <si>
    <t>(021) 5153335</t>
  </si>
  <si>
    <t>Edi Permadi // corpsec@jresources.com // 021-5153335</t>
  </si>
  <si>
    <t>22 Apr 2003</t>
  </si>
  <si>
    <t>PT J RESOURCES ASIA PASIFIK Tbk (IDX: PSAB) adalah perusahaan induk, yang terutama berinvestasi dan mengelola bisnis pertambangan emas bersama dengan bisnis logam mulia lainnya di wilayah Australasia. Perusahaan mulai beroperasi secara komersial pada tanggal 1 Mei 2002. Pemegang saham pengendali utama Grup adalah Jimmy Budiarto (92,5%). Perusahaan resmi listing di BEI pada tanggal 22 April 2003 dan beralamat di Equity Tower, 48Floor, SCBD, Lot 9 Jl. Jend. Sudirman Kav. 52 – 53 JakSel 12190.</t>
  </si>
  <si>
    <t>(021) 5153759</t>
  </si>
  <si>
    <t>14 January 2002</t>
  </si>
  <si>
    <t>PSDN</t>
  </si>
  <si>
    <t>Prasidha Aneka Niaga Tbk</t>
  </si>
  <si>
    <t>021-579-04-478, 5790-44-88</t>
  </si>
  <si>
    <t>Bapak Petrus R. Arif // corp_sec@prasidha.co.id; nanny@prasidha.co.id // 021-579-04-478, 5790-44-88</t>
  </si>
  <si>
    <t>http://www.prasidha.co.id</t>
  </si>
  <si>
    <t>Gedung Plaza Sentral  Lt. 20  Jl. Jend. Sudirman No. 47  Jakarta 12930</t>
  </si>
  <si>
    <t>01.129.568.0-054.000</t>
  </si>
  <si>
    <t>18 Okt 1994</t>
  </si>
  <si>
    <t>PT Prasidha Aneka Niaga Tbk (IDX: PSDN) perusahaan bergerak dalam bidang pengolahan dan perdagangan produk pertanian. Perusahaan memulai operasi komersialnya pada tahun 1974. Innovest Offshore Venture Ltd., British Virgin Islands, adalah perusahaan induk langsung dan perusahaan induk utama bagi perusahaan dan anak perusahaannya. Perusahaan resmi listing di BEI pada tanggal 18 Oktober 1994 dan beralamat di Gedung Plaza Sentral Lt. 20 Jl. Jend. Sudirman No. 47 Jakarta 12930.</t>
  </si>
  <si>
    <t>021 - 5274948, 2523428</t>
  </si>
  <si>
    <t>16 April 1974</t>
  </si>
  <si>
    <t>corp_sec@prasidha.co.id; nanny@prasidha.co.id</t>
  </si>
  <si>
    <t>PSGO</t>
  </si>
  <si>
    <t>Palma Serasih Tbk.</t>
  </si>
  <si>
    <t>Gedung Permata Kuningan Lt. 11 Jl. Kuningan Mulia Kav. 9C, Setiabudi, Jakarta Selatan 12980</t>
  </si>
  <si>
    <t>+62 21 2854 6080</t>
  </si>
  <si>
    <t>Astrida Niovita Bachtiar // corporate.secretary@palmaserasih.co.id // +622128546080</t>
  </si>
  <si>
    <t>https://palmaserasih.co.id/</t>
  </si>
  <si>
    <t>PT Palma Serasih Tbk (IDX: PSGO) didirikan pada tanggal 3 Juni 2008. Perusahaan bergerak dalam bidang perkebunan dan industri pengolahan minyak kelapa sawit melalui anak usahanya. Perusahaan resmi listing di BEI pada tanggal 25 November 2019 dan beralamat di Gedung Permata Kuningan Lt. 11 Jl. Kuningan Mulia Kav. 9C, Setiabudi, Jakarta Selatan 12980.</t>
  </si>
  <si>
    <t>+62 21 2854 6081</t>
  </si>
  <si>
    <t>corporate.secretary@palmaserasih.co.id</t>
  </si>
  <si>
    <t>PSKT</t>
  </si>
  <si>
    <t>Red Planet Indonesia Tbk.</t>
  </si>
  <si>
    <t>021 2949 8800</t>
  </si>
  <si>
    <t>Nancy Nataleo // nancy.nataleo@redplanetindonesia.com // 021-29498880</t>
  </si>
  <si>
    <t>www.redplanetindonesia.com</t>
  </si>
  <si>
    <t>Gedung Sona Topas Tower, Lantai 15A, Jl. Jendral Sudirman Kav. 26, Jakarta Selatan</t>
  </si>
  <si>
    <t>01.347.001.8-054.000</t>
  </si>
  <si>
    <t>19 Sep 1995</t>
  </si>
  <si>
    <t>PT Red Planet Indonesia Tbk (IDX: PSKT) bergerak dalam bidang perhotelan. Perusahaan ini merupakan bagian dari Regional Red Planet Hotels Group. Perusahaan resmi listing di BEI pada tanggal 19 September 1995 dan beralamat di Gedung Sona Topas Tower, Lantai 15A, Jl. Jendral Sudirman Kav. 26, Jakarta Selatan.</t>
  </si>
  <si>
    <t>7237797</t>
  </si>
  <si>
    <t>10 April 1989</t>
  </si>
  <si>
    <t>nancy.nataleo@redplanetindonesia.com</t>
  </si>
  <si>
    <t>PSSI</t>
  </si>
  <si>
    <t>IMC Pelita Logistik Tbk.</t>
  </si>
  <si>
    <t>+62 21 80600800</t>
  </si>
  <si>
    <t>Imelda Agustina Kiagoes  //  corsec@ptpss.co.id  //  (021) 2930-8801</t>
  </si>
  <si>
    <t>http://www.ptpss.co.id</t>
  </si>
  <si>
    <t>Menara Astra 23rd Floor Jl. Jend. Sudirman Kav. 5-6 Jakarta Pusat 10220</t>
  </si>
  <si>
    <t>02.596.644.1-062.000</t>
  </si>
  <si>
    <t>05 Des 2017</t>
  </si>
  <si>
    <t>PT Pelita Samudera Shipping Tbk (IDX: PSSI) perusahaan adalah penyedia solusi logistik dan transportasi laut kepada perusahaan-perusahaan pertambangan batu bara di Indonesia. Perusahaan merupakan anggota IMC Group. Perusahaan resmi listing di BEI pada tanggal 05 Desember 2017 dan beralamat di Menara Astra 23rd Floor Jl. Jend. Sudirman Kav. 5-6 Jakarta Pusat 10220.</t>
  </si>
  <si>
    <t>+62 21 80600801</t>
  </si>
  <si>
    <t>corsec@ptpss.co.id</t>
  </si>
  <si>
    <t>PTBA</t>
  </si>
  <si>
    <t>Bukit Asam Tbk.</t>
  </si>
  <si>
    <t>(021) 5254014</t>
  </si>
  <si>
    <t>Suherman //suherman@bukitasam.co.id // (62-21) 5254014 ext. 2231</t>
  </si>
  <si>
    <t>www.ptba.co.id</t>
  </si>
  <si>
    <t>Menara Kadin Indonesia 15th Floor &amp; 9th Floor Jl. HR Rasuna Said X-5, Kav 2&amp; 3  Jakarta 12950</t>
  </si>
  <si>
    <t>3172</t>
  </si>
  <si>
    <t>01.000.011.5-051.000</t>
  </si>
  <si>
    <t>23 Des 2002</t>
  </si>
  <si>
    <t>PT Bukit Asam Tbk (IDX: PTBA) didirikan pada tahun 1950. Perusahaan bergerak dalam kegiatan pertambangan batu bara, termasuk survei umum, eksplorasi, eksploitasi, pengolahan, pemurnian, transportasi dan perdagangan, pemeliharaan fasilitas pelabuhan batu bara khusus untuk kebutuhan internal dan eksternal, pengoperasian pembangkit listrik tenaga uap untuk internal dan eksternal, kebutuhan dan memberikan jasa konsultasi terkait industri pertambangan batu bara serta produk turunannya, dan pengembangan perkebunan. Perusahaan adalah anak perusahaan PT Indonesia Asahan Aluminium (Inalum). Sesuai dengan program pengembangan ketahanan energi nasional, pada tahun 1993, Pemerintah menugaskan Perseroan untuk mengembangkan usaha briket batu bara. Perusahaan resmi listing di BEI pada tanggal 23 Desember 2002 dan beralamat di Menara Kadin Indonesia 15th Floor &amp; 9th Floor Jl. HR Rasuna Said X-5, Kav 2&amp; 3 Jakarta 12950.</t>
  </si>
  <si>
    <t>021 - 5254002</t>
  </si>
  <si>
    <t>02 March 1981</t>
  </si>
  <si>
    <t>corsec@bukitasam.co.id</t>
  </si>
  <si>
    <t>PTDU</t>
  </si>
  <si>
    <t>Djasa Ubersakti Tbk.</t>
  </si>
  <si>
    <t>Bona Indah Plaza Blok A2/B8, Jl. Karang Tengah Raya, Kota Jakarta Selatan, DKI Jakarta 12440</t>
  </si>
  <si>
    <t>0217660114</t>
  </si>
  <si>
    <t>Ir. Wistiandono A. Harsono // corsec@djasaubersakti.co.id // 0217660114</t>
  </si>
  <si>
    <t>https://djasaubersakti.co.id/</t>
  </si>
  <si>
    <t>01.300.818.0-062.000</t>
  </si>
  <si>
    <t>08-Des-2020</t>
  </si>
  <si>
    <t>PT Djasa Ubersakti Tbk (IDX: PTDU) didirikan pada tanggal 22 Februari 1971. Dahulu, perusahaan bernaung dibawah Yayasan Trisakti. Perusahaan bergerak dalam bidang jasa engineering dan konstruksi, yang tergabung dalam kelompok usaha PT. RSK Investasi Unggul. Perusahaan resmi listing di BEI pada tanggal 08 Desember 2020 dan beralamat di Bona Indah Plaza Blok A2/B8, Jl. Karang Tengah Raya, Kota Jakarta Selatan, DKI Jakarta 12440.</t>
  </si>
  <si>
    <t>0217508037</t>
  </si>
  <si>
    <t>corsec@djasaubersakti.co.id</t>
  </si>
  <si>
    <t>PTIS</t>
  </si>
  <si>
    <t>Indo Straits Tbk.</t>
  </si>
  <si>
    <t>021-65311285</t>
  </si>
  <si>
    <t>Ronny Agung Hendrawan // corporate.secretary@indostraits.co.id // (021) 6531-1285</t>
  </si>
  <si>
    <t>www.indostraits.co.id</t>
  </si>
  <si>
    <t>Graha Kirana Building, Lantai 15, Jalan Yos Sudarso Kav 88, Jakarta 14350</t>
  </si>
  <si>
    <t>01.061.528.4-059.000</t>
  </si>
  <si>
    <t>PT Indo Straits Tbk (IDX: PTIS) Didirikan pada tahun 1985, perusahaan adalah salah satu perusahaan teknik kelautan yang melayani para pelanggan terutama di industri pertambangan minyak dan gas serta batu bara. Perusahaan merupakan anak usaha dari sebuah korporasi berbasis di Singapura – Straits Corporation Pte. Ltd. (Straits Corporation). Perusahaan resmi listing di BEI pada tanggal 12 Juli 2011 dan beralamat di Graha Kirana Building, Lantai 15, Jalan Yos Sudarso Kav 88, Jakarta 14350.</t>
  </si>
  <si>
    <t>021-65311265</t>
  </si>
  <si>
    <t>21 January 1985</t>
  </si>
  <si>
    <t>straits@indosat.net.id</t>
  </si>
  <si>
    <t>PTMP</t>
  </si>
  <si>
    <t>Mitra Pack Tbk.</t>
  </si>
  <si>
    <t>Perdagangan Aneka Barang Perindustrian</t>
  </si>
  <si>
    <t>Jl Pangeran Jayakarta Komplek 135 Blok B-20 Mangga Dua Selatan, Sawah Besar, Jakarta Pusat</t>
  </si>
  <si>
    <t>0216240171</t>
  </si>
  <si>
    <t>Carsini // corsec@mitrapack.co.id // 0216240171</t>
  </si>
  <si>
    <t>https://www.mitrapack.co.id</t>
  </si>
  <si>
    <t>62</t>
  </si>
  <si>
    <t>01.969.856.2-073.000</t>
  </si>
  <si>
    <t>06-Mei-2023</t>
  </si>
  <si>
    <t>PT Mitra Pack Tbk (IDX: PTMP) Perseroan adalah perusahaan swasta nasional yang didirikan pada tahun 2000 yang bergerak dalam bidang perdagangan barang-barang industry pengemasan seperti coding, marking &amp; labelling beserta consumable nya, product inspection seperti metal detector, Xray inspection system, check-weigher dan food packaging (pengemasan makanan). Perseroan juga menyediakan suku cadang dan servis (after sales) kepada para pelanggannya. Perseroan resmi listing di BEI pada tanggal 06 Maret 2023 dan beralamat di Jl Pangeran Jayakarta Komplek 135 Blok B-20 Mangga Dua Selatan, Sawah Besar, Jakarta Pusat.</t>
  </si>
  <si>
    <t>0216258978</t>
  </si>
  <si>
    <t>25-Mei-2000</t>
  </si>
  <si>
    <t>corsec@mitrapack.co.id</t>
  </si>
  <si>
    <t>PTPP</t>
  </si>
  <si>
    <t>PP (Persero) Tbk.</t>
  </si>
  <si>
    <t>021-8403883</t>
  </si>
  <si>
    <t>Agus Samuel Kana // corsec@pt-pp.com // 021-87784137</t>
  </si>
  <si>
    <t>www.pt-pp.com</t>
  </si>
  <si>
    <t>Plaza PP Jl. Letjend. TB Simatupang No.57 Pasar Rebo - Jakarta 13760</t>
  </si>
  <si>
    <t>1442</t>
  </si>
  <si>
    <t>01.001.613.7-051.000</t>
  </si>
  <si>
    <t>09 Feb 2010</t>
  </si>
  <si>
    <t>PT PP (Persero) Tbk (IDX: PTPP) berdiri tanggal 26 Agustus 1953, perusahaan bersama entitas anak, bergerak di bidang jasa konstruksi, real estat (developer), properti dan investasi di bidang infrastruktur dan energi. Perusahaan resmi listing di BEI pada tanggal 09 Februari 2010 dan beralamat di Plaza PP Jl. Letjend. TB Simatupang No.57 Pasar Rebo - Jakarta 13760.</t>
  </si>
  <si>
    <t>021-8403890</t>
  </si>
  <si>
    <t>26 August 1953</t>
  </si>
  <si>
    <t>asdir@pt-pp.com</t>
  </si>
  <si>
    <t>PTPW</t>
  </si>
  <si>
    <t>Pratama Widya Tbk.</t>
  </si>
  <si>
    <t>Komplek Green Ville Blok AW No. 64-65, Jakarta Barat 11510</t>
  </si>
  <si>
    <t>021-557 82407/18</t>
  </si>
  <si>
    <t>Henny Farida D.S // corsec@pratamawidya.com // (021) 557 82407/18</t>
  </si>
  <si>
    <t>https://pratamawidya.com/</t>
  </si>
  <si>
    <t>01.310.052.4-039.000</t>
  </si>
  <si>
    <t>07-Feb-2020</t>
  </si>
  <si>
    <t>PT Pratama Widya Tbk (IDX: PTPW) didirikan pada tanggal 3 Juni 1981. Perusahaan bergerak dalam bidang jasa pelaksana konstruksi yang berfokus pada pelayanan Rekayasa Perkuat Fondasi dan Tanah. Perusahaan resmi listing di BEI pada tanggal 07 Februari 2020 dan beralamat di Komplek Green Ville Blok AW No. 64-65, Jakarta Barat 11510.</t>
  </si>
  <si>
    <t>021-557 01567</t>
  </si>
  <si>
    <t>corsec@pratamawidya.com</t>
  </si>
  <si>
    <t>PTRO</t>
  </si>
  <si>
    <t>Petrosea Tbk.</t>
  </si>
  <si>
    <t>021-29770999</t>
  </si>
  <si>
    <t>Anto Broto // corporate.secretary@petrosea.com // (021) 7183255</t>
  </si>
  <si>
    <t>www.petrosea.com</t>
  </si>
  <si>
    <t>Indi Bintaro Office Park, Gedung B,Jl. Boulevard Bintaro Jaya Blok B7/A6, Sektor VII, Tang Sel,15224</t>
  </si>
  <si>
    <t>1694</t>
  </si>
  <si>
    <t>01.001.703.6-054.000</t>
  </si>
  <si>
    <t>21 Mei 1990</t>
  </si>
  <si>
    <t>PT Petrosea Tbk (IDX: PTRO) perusahaan yang bergerak di bidang kontrak pertambangan, rekayasa, pengadaan &amp; konstruksi serta jasa minyak &amp; gas bumi. Perusahaan mulai beroperasi secara komersial pada tahun 1972. Saat ini, pemegang saham utama perusahaan yaitu, PT Indika Energy Tbk (IDX: INDY) sebanyak 69,8%. Perusahaan resmi listing di BEI pada tanggal 21 Mei 1990 dan beralamat di Indy Bintaro Office Park, Gedung B, Jl. Boulevard Bintaro Jaya Blok B7/A6, Sektor VII, CBD Bintaro, Tangerang Selatan, 15224.</t>
  </si>
  <si>
    <t>021-29770988</t>
  </si>
  <si>
    <t>21 February 1972</t>
  </si>
  <si>
    <t>listing@petrosea.com/info@petrosea.com</t>
  </si>
  <si>
    <t>PTSN</t>
  </si>
  <si>
    <t>Sat Nusapersada Tbk</t>
  </si>
  <si>
    <t>0778 - 425888</t>
  </si>
  <si>
    <t>Wilson, SH, MH // wilson.yap@satnusa.com // (0778) 425888; 458002; 458296</t>
  </si>
  <si>
    <t>http://www.satnusa.com</t>
  </si>
  <si>
    <t>Jl. Pelita VI No. 99 Batam 29432</t>
  </si>
  <si>
    <t>794</t>
  </si>
  <si>
    <t>01.530.807.5-215.---</t>
  </si>
  <si>
    <t>08 Nov 2007</t>
  </si>
  <si>
    <t>PT Sat Nusapersada Tbk (IDX: PTSN) merupakan pemasok printed circuit board dan perakitan komponen mekanik, dan produsen komponen elektronik. Perusahaan ini mulai beroperasi secara komersial pada tahun 1990. Perusahaan resmi listing di BEI pada tanggal 08 November 2007 dan beralamat di Jl Pelita VI No.99 Batam 29443.</t>
  </si>
  <si>
    <t>0778 - 426988</t>
  </si>
  <si>
    <t>01 June 1990</t>
  </si>
  <si>
    <t>wilson.yap@satnusa.com</t>
  </si>
  <si>
    <t>PTSP</t>
  </si>
  <si>
    <t>Pioneerindo Gourmet International Tbk.</t>
  </si>
  <si>
    <t>5366-8999, 5366-2013</t>
  </si>
  <si>
    <t>Teh Kian Kun // kristanto@cfcindonesia.com // 53668999</t>
  </si>
  <si>
    <t>www.cfcindonesia.com</t>
  </si>
  <si>
    <t>Jl. Palmerah Utara No. 100 Jakarta Barat 11480</t>
  </si>
  <si>
    <t>01.375.584.8-054.000</t>
  </si>
  <si>
    <t>30 Mei 1994</t>
  </si>
  <si>
    <t>PT Pioneerindo Gourmet International Tbk (IDX: PTSP) Perusahaan bergerak dalam bisnis restoran menggunakan merek dagang "California Fried Chicken", disingkat CFC, Sapo Oriental dan Cal Donat. Operasi komersial Perusahaan dimulai pada tahun 1984. Perusahaan resmi listing di BEI pada tanggal 30 Mei 1994 dan beralamat di Jl. Palmerah Utara No. 100 Jakarta Barat 11480.</t>
  </si>
  <si>
    <t>5366-2012</t>
  </si>
  <si>
    <t>13 December 1983</t>
  </si>
  <si>
    <t>k_cendra@pioneerindo.com</t>
  </si>
  <si>
    <t>PUDP</t>
  </si>
  <si>
    <t>Pudjiadi Prestige Tbk.</t>
  </si>
  <si>
    <t>021 - 6241030</t>
  </si>
  <si>
    <t>Adwien Dhanu // prestige@cbn.net.id // (021) 6241030</t>
  </si>
  <si>
    <t>Gedung Jayakarta Hotel Lt. 21    Jl. Hayam Wuruk 126  Jakarta, Barat  11180</t>
  </si>
  <si>
    <t>480</t>
  </si>
  <si>
    <t>01.318.007.0-054.000</t>
  </si>
  <si>
    <t>18 Nov 1994</t>
  </si>
  <si>
    <t>PT Pudjiadi Prestige Tbk (IDX: PUDP) perusahaan yang didirikan oleh Bapak Sjukur Pudjiadi, pendiri Grup Jayakarta ini, bergerak di bidang real estat, konstruksi, dan sewa ruang / apartemen. Perusahaan menyewakan Apartemen Jayakarta Plaza, Apartemen Senopati, Apartemen Kemang, Apartemen Prapanca dan penjualan Kuta Palace Residence dan Green Palace Residence. Perusahaan melalui anak perusahaan, memiliki Marbella Hotel yang berlokasi di Anyer, Banten. Melalui entitas anak, perusahaan juga memiliki proyek real estat di Highland Park. Perusahaan resmi listing di BEI pada tanggal 18 November 1994 dan beralamat di Gedung Jayakarta Hotel Lt. 21 Jl. Hayam Wuruk 126 Jakarta, Barat 11180.</t>
  </si>
  <si>
    <t>021 - 6240981</t>
  </si>
  <si>
    <t>11 September 1980</t>
  </si>
  <si>
    <t>prestige@cbn.net.id; adhmpi@cbn.net.id</t>
  </si>
  <si>
    <t>PURA</t>
  </si>
  <si>
    <t>Putra Rajawali Kencana Tbk.</t>
  </si>
  <si>
    <t>Jl. Rungkut Industri I Blok F No. 10, Kendangsari, Tenggilis Mejoyo – Surabaya 60292</t>
  </si>
  <si>
    <t>(031) 99013573</t>
  </si>
  <si>
    <t>Ratna Hidayati SE // info@puratrans.com // (031) 99013573</t>
  </si>
  <si>
    <t>https://www.puratrans.com/</t>
  </si>
  <si>
    <t>31.531.863.4-615.000</t>
  </si>
  <si>
    <t>29-Jan-2020</t>
  </si>
  <si>
    <t>PT Putra Rajawali Kencana Tbk (IDX: PURA) atau lebih dikenal dengan Pura Trans didirikan tanggal 17 April 2012. Perusahaan bergerak dalam bidang jasa pengurusan transportasi, yaitu mencakup usaha pengiriman dan pengepakan barang dalam volume besar, melalui angkutan kereta api, angkutan darat, angkutan laut maupun angkutan udara. Perusahaan juga melakukan aktivitas penyewaan dan sewa guna usaha tanpa hak opsi (operational leasing) semua jenis alat transportasi darat tanpa operatornya seperti mobil, truk, dan mobil derek. Perusahaan resmi listing di BEI pada tanggal 22 Januari 2020 dan beralamat di Jl. Rungkut Industri I Blok F No. 10, Kendangsari, Tenggilis Mejoyo – Surabaya 60292.</t>
  </si>
  <si>
    <t>(031) 99850898</t>
  </si>
  <si>
    <t>info@puratrans.com</t>
  </si>
  <si>
    <t>PURE</t>
  </si>
  <si>
    <t>Trinitan Metals and Minerals Tbk.</t>
  </si>
  <si>
    <t>Jl. Parung Tanjung No. 89 Cicadas Gunung Putri – Bogor 16964</t>
  </si>
  <si>
    <t>+62 21 867 8999</t>
  </si>
  <si>
    <t>Rudiana // corporate@trinitanmetals.com // +62 21 867 8999</t>
  </si>
  <si>
    <t>https://www.trinitanmetals.co.id/</t>
  </si>
  <si>
    <t>21.107.952.0-431.000</t>
  </si>
  <si>
    <t>9-Okt-2019</t>
  </si>
  <si>
    <t>PT Trinitan Metals and Minerals Tbk (IDX: PURE) didirikan pada tanggal 9 Juni 2009. Perusahaan bergerak di bidang industri pengolahan logam dan baja. Produk utama perusahaan adalah pure lead, antimony lead, calcium lead, tin lead, pure antimony, high antimony. Perusahaan memulai kegiatan usaha komersialnya pada tahun 2011. Perusahaan tergabung dalam kelompok usaha Trinitan Grup. Perusahaan resmi listing di BEI pada tanggal 09 Oktober 2019 dan beralamat di Jl. Parung Tanjung No. 89 Cicadas Gunung Putri – Bogor 16964.</t>
  </si>
  <si>
    <t>+62 21 867 0562</t>
  </si>
  <si>
    <t>9-Jun-2009</t>
  </si>
  <si>
    <t>corporate@trinitanmetals.com</t>
  </si>
  <si>
    <t>PURI</t>
  </si>
  <si>
    <t>Puri Global Sukses Tbk.</t>
  </si>
  <si>
    <t>Komp. Ruko Mahkota Raya, Blok D No. 12A Kel. Teluk Tering, Kec. Batam Kota Kota Batam, Kepulauan Riau 29461</t>
  </si>
  <si>
    <t>(0778) 4801509</t>
  </si>
  <si>
    <t>Herwiwati // corser@puriglobalsukses.com // (0778) 4801509</t>
  </si>
  <si>
    <t>http://www.puriglobalsukses.com/</t>
  </si>
  <si>
    <t>75.255.884.1-225.000</t>
  </si>
  <si>
    <t>08-Sep-2020</t>
  </si>
  <si>
    <t>PT Puri Global Sukses Tbk (IDX: PURI) didirikan di Kota Batam pada tanggal 20 Januari 2016. Perusahaan bergerak dalam bidang real estat, konstruksi, pembangunan, pengembang, jasa dan investasi. Proyek yang dikembangkan Perseroan, diantaranya; The Monde Residence, The Monde Signature, The Monde Bay Residence, The Monde Junction, De Diamond Residence II dan Permata Residence. Perusahaan resmi listing di BEI pada tanggal 08 September 2020 dan beralamat di Komp. Ruko Mahkota Raya, Blok D No. 12A Kel. Teluk Tering, Kec. Batam Kota Kota Batam, Kepulauan Riau 29461.</t>
  </si>
  <si>
    <t>corser@puriglobalsukses.com</t>
  </si>
  <si>
    <t>PWON</t>
  </si>
  <si>
    <t>Pakuwon Jati Tbk.</t>
  </si>
  <si>
    <t>Surabaya, Jawa Timur</t>
  </si>
  <si>
    <t>No. Tel (031) 58208788</t>
  </si>
  <si>
    <t>Drs. Minarto // minarto@pakuwon.com // 031-5311088</t>
  </si>
  <si>
    <t>www.pakuwonjati.com</t>
  </si>
  <si>
    <t>EastCoast Center Lantai 5  Pakuwon Town Square-Pakuwon City Jl. Kejawan Putih Mutiara 17 Surabaya</t>
  </si>
  <si>
    <t>1298</t>
  </si>
  <si>
    <t>01.232.504.9-054.000</t>
  </si>
  <si>
    <t>PT Pakuwon Jati Tbk (IDX: PWON) adalah pengembang real estat terdiversifikasi yang fokus di Jakarta dan Surabaya. Portofolio properti utama Perusahaan mencakup pengembangan ritel, residensial, komersial dan perhotelan. Perusahaan mulai beroperasi secara komersial pada bulan Mei 1986. Perusahaan resmi listing di BEI pada tanggal 09 Oktober 1989 dan beralamat di EastCoast Center Lantai 5 Pakuwon Town Square-Pakuwon City Jl. Kejawan Putih Mutiara 17 Surabaya.</t>
  </si>
  <si>
    <t>No. Fax (031) 58208798</t>
  </si>
  <si>
    <t>20 September 1982</t>
  </si>
  <si>
    <t>Minartobasuki@pakuwon.com reniepoegoeh@pakuwon.com</t>
  </si>
  <si>
    <t>PYFA</t>
  </si>
  <si>
    <t>Pyridam Farma Tbk</t>
  </si>
  <si>
    <t>(62-21) 53690112 (62-21) 53660865-66</t>
  </si>
  <si>
    <t>Steven A.A. Setiawan // steven@pyridam.com // (021) 5307551 - 52</t>
  </si>
  <si>
    <t>www.pyridam.com</t>
  </si>
  <si>
    <t>Ruko Villa Kebon Jeruk Blok F3 Jl. Raya Kebon Jeruk Jakarta 11530</t>
  </si>
  <si>
    <t>603</t>
  </si>
  <si>
    <t>01.313.863.1-054.000</t>
  </si>
  <si>
    <t>16 Okt 2001</t>
  </si>
  <si>
    <t>PT Pyridam Farma Tbk (IDX: PYFA) perusahaan bergerak dalam bidang produksi dan pengembangan obat-obatan (farmasi) dan perdagangan peralatan medis. Perusahaan mulai beroperasi secara komersial pada tahun 1977. Perusahaan resmi listing di BEI pada tanggal 16 Oktober 2001 dan beralamat di Sinarmas MSIG Tower, Lantai 12 Jl. Jendral Sudirman Kav. 21, RT10/RW1, Kuningan, Karet, Kec. Setiabudi, Jakarta Selatan 12920.</t>
  </si>
  <si>
    <t>(62-21) 5329042</t>
  </si>
  <si>
    <t>27 November 1976</t>
  </si>
  <si>
    <t>info@pyridam.com steven@pyridam.com</t>
  </si>
  <si>
    <t>PZZA</t>
  </si>
  <si>
    <t>Sarimelati Kencana Tbk.</t>
  </si>
  <si>
    <t>021-8306789</t>
  </si>
  <si>
    <t>Kurniadi Sulistyomo // corsec@sarimelatikencana.co.id // (021) 8306789</t>
  </si>
  <si>
    <t>http://www.sarimelatikencana.co.id/</t>
  </si>
  <si>
    <t>Gedung Graha Mustika Ratu Lantai 8 Jl. Jenderal Gatot Subroto Kav. 74-75 RT/RW 001/01, Kel. Menteng Dalam, Kec. Tebet, Jakarta</t>
  </si>
  <si>
    <t>01.323.964.5-092.000</t>
  </si>
  <si>
    <t>23 Mei 2018</t>
  </si>
  <si>
    <t>PT Sarimelati Kencana Tbk (IDX: PZZA) didirikan pada tahun 1987, perusahaan bergerak di bidang jasa penyedia makanan, terutama pizza dan pasta di Indonesia melalui waralaba yang dimiliki. Sebagai anak perusahaan PT. Sriboga Raturaya, Perusahaan adalah pemilik franchise YUM International yang memegang merek Pizza Hut di Indonesia. Perusahaan resmi listing di BEI pada tanggal 23 Mei 2018 dan beralamat di Gedung Graha Mustika Ratu Lantai 8 Jl. Jenderal Gatot Subroto Kav. 74-75 RT/RW 001/01, Kel. Menteng Dalam, Kec. Tebet, Jakarta Selatan.</t>
  </si>
  <si>
    <t>021-8306790</t>
  </si>
  <si>
    <t>corsec@sarimelatikencana.co.id</t>
  </si>
  <si>
    <t>RAAM</t>
  </si>
  <si>
    <t>Tripar Multivision Plus Tbk.</t>
  </si>
  <si>
    <t>Multivision Tower, Lt. 21 - 23 Jl. Kuningan Mulia Lot 9B, Kuningan Jakarta Selatan 12980, Indonesia</t>
  </si>
  <si>
    <t>(+62 21) 2938 0700</t>
  </si>
  <si>
    <t>Vikas Chand Sharma // corporatesecretary@mvpworld.com // (+62 21) 2938 0700</t>
  </si>
  <si>
    <t>https://www.mvpworld.com</t>
  </si>
  <si>
    <t>Multivision Tower, Lt. 21 – 23 Jl. Kuningan Mulia Lot 9B, Kuningan Jakarta Selatan 12980, Indonesia</t>
  </si>
  <si>
    <t>392</t>
  </si>
  <si>
    <t>01.359.656.4-073.000</t>
  </si>
  <si>
    <t>PT Tripar Multivision Plus Tbk (IDX: RAAM) merupakan suatu Perusahaan yang bergerak dalam bidang rumah produksi (Production House atau PH) yang didirikan pada tahun 1990 dibawah naungan PT Parkit Film yang bergerak dalam bidang pembuatan dan distribusi film dibawah naungan Ram Punjabi. Perseroan aktif pada 4 (empat) bidang utama, antara lain: (i) produksi film, (ii) produksi sinetron, (iii) produksi webseries, dan (iv) distribusi. Perseroan melalui Perusahaan Anak, yaitu PT Platinum Sinema (PS) yang memiliki kegiatan usaha yang bergerak dan aktif pada kegiatan operasional bioskop. Adapun PS memiliki nama dagang sebagai Platinum Cineplex yang berdiri sejak tahun 2013 dan hingga kini telah memiliki 10 cabang di beberapa kota di Indonesia, antara lain: Ambon, Bitung, Baturaja, Lahat, Kolaka, Palopo, Magelang, Majenang, Sidoarjo dan Solo. Perusahaan resmi listing di BEI pada tanggal 08 Mei 2023 dan beralamat kantor di Multivision Tower, Lt. 21 – 23 Jl. Kuningan Mulia Lot 9B, Kuningan Jakarta Selatan 12980.</t>
  </si>
  <si>
    <t>(+62 21) 2938 0029</t>
  </si>
  <si>
    <t>6-Desember-1990</t>
  </si>
  <si>
    <t>corporatesecretary@mvpworld.com</t>
  </si>
  <si>
    <t>RAFI</t>
  </si>
  <si>
    <t>Sari Kreasi Boga Tbk.</t>
  </si>
  <si>
    <t>Beltway Office Park Tower A lt.3 Jl. Ampera Raya RW2 Kota Jakarta Selatan 12540</t>
  </si>
  <si>
    <t>(021) 7463 7390</t>
  </si>
  <si>
    <t>Michelle D. Melody // corporatesecretary@skbfood.id // (021) 7463 7390</t>
  </si>
  <si>
    <t>https://skbfood.id/</t>
  </si>
  <si>
    <t>Tower A lt.3, Jl. Ampera Raya RW2, Ragunan, Kec. Ps. Minggu, Kota Jakarta Selatan, Daerah Khusus Ibukota Jakarta 12540</t>
  </si>
  <si>
    <t>83.328.015.9-016.000</t>
  </si>
  <si>
    <t>05-Aug-2022</t>
  </si>
  <si>
    <t>PT Sari Kreasi Boga Tbk (IDX: RAFI), didirikan pada tahun 2017, perseroan bergerak di bidang perdagangan dan jasa, yaitu penjualan bahan baku dan waralaba makanan dan minuman. Merek waralaba yang dioperasikan oleh perseroan, yaitu Kebab Turki Baba Raffi, Smokey Kebab, Baba Raffi Express, Countainer Kebab, Ayam Pul, Ayam Utuh, Frozen Kebab, Kebab Kitchen, Baba Rafi Cafe, Sueger, dan Jellyta. Perseroan resmi listing di BEI pada tanggal 05 Agustus 2022 dan beralamat di Beltway Office Park Tower A lt.3 Jl. Ampera Raya RW2 Kota Jakarta Selatan 12540</t>
  </si>
  <si>
    <t>17-July-2017</t>
  </si>
  <si>
    <t>corporatesecretary@skbfood.id</t>
  </si>
  <si>
    <t>RAJA</t>
  </si>
  <si>
    <t>Rukun Raharja Tbk.</t>
  </si>
  <si>
    <t>5213555</t>
  </si>
  <si>
    <t>Cindy Budijono // cindy.budijono@raja.co.id // (+62-21) 5213555</t>
  </si>
  <si>
    <t>http://www.rukunraharja.co.id</t>
  </si>
  <si>
    <t>Mayapada Tower 21th Floor  Jl. Jend. Sudirman Kav.28  Jakarta 12190</t>
  </si>
  <si>
    <t>01.581.976.6-054.000</t>
  </si>
  <si>
    <t>19 Apr 2006</t>
  </si>
  <si>
    <t>PT Rukun Raharja Tbk (IDX: RAJA) berdiri pada 24 Desember 1993. Perseroan merupakan penyedia energi terintegrasi dari hulu ke hilir yang fokus menjalankan empat pilar bisnis utama, yaitu Infrastruktur Gas, Perdagangan Gas, Pembangkit, dan Bisnis Hulu Energi. Pada tahun 2004, Perseroan melakukan ekspansi bisnis ke bidang jasa logistik dan pengelolaan pelabuhan di Sulawesi Utara. Perusahaan resmi listing di BEI pada tanggal 19 April 2006 dan beralamat di Office Park Thamrin Residences Blok A. No. 01-05 Jl. Thamrin Boulevard, Kebon. Melati, Tanah Abang Jakarta 10230.</t>
  </si>
  <si>
    <t>5214555</t>
  </si>
  <si>
    <t>24 December 1993</t>
  </si>
  <si>
    <t>rukunraharja.co.id</t>
  </si>
  <si>
    <t>RALS</t>
  </si>
  <si>
    <t>Ramayana Lestari Sentosa Tbk.</t>
  </si>
  <si>
    <t>392 - 4066</t>
  </si>
  <si>
    <t>Setyadi Surya // setyadi.surya@ramayana.co.id // 021-3151563 ext 581</t>
  </si>
  <si>
    <t>http://www.ramayana.co.id</t>
  </si>
  <si>
    <t>Jl. KH. Wahid Hasyim No. 220 A-B  Jakarta 10250</t>
  </si>
  <si>
    <t>16711</t>
  </si>
  <si>
    <t>01.365.481.9-091.000</t>
  </si>
  <si>
    <t>24 Jul 1996</t>
  </si>
  <si>
    <t>PT Ramayana Lestari Sentosa Tbk (IDX: RALS) adalah operator department store. Kegiatan utama perusahaan adalah perdagangan umum yang menjual berbagai barang seperti pakaian, asesoris, tas, sepatu, kosmetik dan produk kebutuhan sehari-hari melalui toserba (Department Store) milik Perusahaan. Perusahaan mengoperasikan toko dengan nama "Ramayana", "Robinson", dan "Cahaya". Perusahaan resmi listing di BEI pada tanggal 24 Juli 1996 dan beralamat di Jl. KH. Wahid Hasyim No. 220 A-B Jakarta 10250.</t>
  </si>
  <si>
    <t>31934245</t>
  </si>
  <si>
    <t>14 December 1983</t>
  </si>
  <si>
    <t>setyadi.surya@ramayana.co.id</t>
  </si>
  <si>
    <t>RANC</t>
  </si>
  <si>
    <t>Supra Boga Lestari Tbk.</t>
  </si>
  <si>
    <t>(62-21) 5835 1999</t>
  </si>
  <si>
    <t>Suryawati // corp_sec@ranchmarket.co.id // (021) 5835-1999</t>
  </si>
  <si>
    <t>Website: www. ranchmarket.co.id</t>
  </si>
  <si>
    <t>Ranch Market Headquarter Lt. 5, Jl. Pesanggrahan Raya No. 2, Kembangan - Jakarta Barat 11610</t>
  </si>
  <si>
    <t>01.821.420.5-054.000</t>
  </si>
  <si>
    <t>07 Jun 2012</t>
  </si>
  <si>
    <t>PT Supra Boga Lestari Tbk (IDX: RANC) perusahaan bergerak dalam perdagangan, terutama dalam pengoperasian supermarket, yang dikenal dengan nama "99 Ranch Market" dan "Farmers Market". Perusahaan mulai beroperasi secara komersial pada tahun 1998. Perusahaan resmi listing di BEI pada tanggal 07 Juni 2012 dan beralamat di Ranch Market Headquarter Lt. 5, Jl. Pesanggrahan Raya No. 2, Kembangan - Jakarta Barat 11610.</t>
  </si>
  <si>
    <t>(62-21) 5835 0999</t>
  </si>
  <si>
    <t>28 May 1997</t>
  </si>
  <si>
    <t>corp_sec@ranchmarket.co.id</t>
  </si>
  <si>
    <t>RBMS</t>
  </si>
  <si>
    <t>Ristia Bintang Mahkotasejati Tbk.</t>
  </si>
  <si>
    <t>7511441, 7505000</t>
  </si>
  <si>
    <t>Suhsih M Boentoro // suhsih.boentoro@ristiagroup.com // 021-7511440</t>
  </si>
  <si>
    <t>Gedung Ribens Autocars  Jl. Fatmawati No. 188  Jakarta 12420</t>
  </si>
  <si>
    <t>52</t>
  </si>
  <si>
    <t>01.375.078.1-054.000</t>
  </si>
  <si>
    <t>19 Des 1997</t>
  </si>
  <si>
    <t>PT Ristia Bintang Mahkotasejati Tbk (IDX: RBMS) bergerak dalam bidang real estat dan kontraktor. Perusahaan merupakan developer perumahan Metropole Star dan dan Crown Simprug masing-masing berada di Bekasi dan Tangerang. Perusahaan memulai operasi komersialnya pada tahun 1994. Perusahaan resmi listing di BEI pada tanggal 19 Desember 1997 dan beralamat di Gedung Ribens Autocars Jl. Fatmawati No. 188 Jakarta 12420.</t>
  </si>
  <si>
    <t>7511025</t>
  </si>
  <si>
    <t>22 May 1985</t>
  </si>
  <si>
    <t>ristia08@indo.net.id</t>
  </si>
  <si>
    <t>RCCC</t>
  </si>
  <si>
    <t>Utama Radar Cahaya Tbk.</t>
  </si>
  <si>
    <t>Gedung STC Senayan, Lantai 2 Jl. Asia Afrika Pintu IX Gelora Tanah Abang 10270</t>
  </si>
  <si>
    <t>(021) 57930507</t>
  </si>
  <si>
    <t>Felice Livia Wijaya // corpsecretary@utamaradarcahaya.com // (021) 57930507</t>
  </si>
  <si>
    <t>www.utamaradarcahaya.com</t>
  </si>
  <si>
    <t>Kantor Pusat: Gedung STC Senayan, Lantai 2, Ruang 38 Jl. Asia Afrika Pintu IX, Gelora Tanah Abang Jakarta Pusat</t>
  </si>
  <si>
    <t>31.509.887.1-007.000</t>
  </si>
  <si>
    <t>02-Aug-2022</t>
  </si>
  <si>
    <t>Perusahaan bergerak dalam bidang  Jasa Pengurusan Transportasi.</t>
  </si>
  <si>
    <t>(021) 57930077</t>
  </si>
  <si>
    <t>29-Mar-2012</t>
  </si>
  <si>
    <t>corpsecretary@utamaradarcahaya.com</t>
  </si>
  <si>
    <t>RDTX</t>
  </si>
  <si>
    <t>Roda Vivatex Tbk</t>
  </si>
  <si>
    <t>(021) 25532222 (Hunting)</t>
  </si>
  <si>
    <t>Wiriady Widjaja // geno@rodavivatex.co.id // ( 021 ) 6386-6886</t>
  </si>
  <si>
    <t>http://www.rodavivatex.co.id</t>
  </si>
  <si>
    <t>Menara Standard Chartered Lt. 32  Jl. Prof. Dr. Satrio No. 164 Jakarta Selatan</t>
  </si>
  <si>
    <t>786</t>
  </si>
  <si>
    <t>01.105.448.3-054.000</t>
  </si>
  <si>
    <t>14 Mei 1990</t>
  </si>
  <si>
    <t>PT Roda Vivatex Tbk (IDX: RDTX) bergerak dalam perusahaan manufaktur tekstil yang memproduksi kain tenunan poliester. Perusahaan ini didirikan pada tahun 1980 dan mulai berproduksi secara komersial pada tahun 1983. Produk perusahaan ini dijual di dalam negeri dan luar negeri, termasuk Asia dan Timur Tengah.Sejak Juni 2002, perusahaan melalui anak perusahaan melakukan diversifi kasi bisnis dalam bidang properti berupa penyewaan gedung perkantoran, yaitu; Menara Bank Danamon, Menara Standard Chartered dan Menara PHE. Perusahaan resmi listing di BEI pada tanggal 14 Mei 1990 dan beralamat di Menara Standard Chartered Lt. 32 Jl. Prof. Dr. Satrio No. 164 Jakarta Selatan.</t>
  </si>
  <si>
    <t>(021) 25532255, 25532266</t>
  </si>
  <si>
    <t>27 September 1980</t>
  </si>
  <si>
    <t>geno@rodavivatex.co.id</t>
  </si>
  <si>
    <t>REAL</t>
  </si>
  <si>
    <t>Repower Asia Indonesia Tbk.</t>
  </si>
  <si>
    <t>Gedung Graha Repower Asia Jl. Warung Buncit Raya No. 65 Jakarta Selatan 12740</t>
  </si>
  <si>
    <t>(021) 2503 3198</t>
  </si>
  <si>
    <t>Rully Muliarto // corporate.secretary@repowerasiaindonesia.com // (021) 2503 3198</t>
  </si>
  <si>
    <t>http://repowerasiaindonesia.com/</t>
  </si>
  <si>
    <t>92.924.827.6-061.000</t>
  </si>
  <si>
    <t>06-Dec-2019</t>
  </si>
  <si>
    <t>PT Repower Asia Indonesia Tbk (IDX: REAL) didirikan pada tanggal 13 Maret 2011. Perusahaan bergerak dalam bidang usaha pembelian, penjualan, pengoperasian real estat baik yang dimiliki sendiri maupun disewa. Adapun proyek-proyek Perseroan yang sedang dalam proses pengerjaan dan perencanaan, di antaranya; Botanical Puri Asri di Kota Depok, Green Botanical Garden di Jagakarsa, Pejaten Office Park, Apartemen Bekasi Timur, Apartemen Pasar Minggu, Pondok Cabe Town House, dan Apartemen Tangerang. Perusahaan resmi listing di BEI pada tanggal 06 Desember 2019 dan beralamat di Gedung Graha Repower Asia Jl. Warung Buncit Raya No. 65 Jakarta Selatan 12740.</t>
  </si>
  <si>
    <t>(021) 2503 3399</t>
  </si>
  <si>
    <t>corporate.secretary@repowerasiaindonesia.com</t>
  </si>
  <si>
    <t>RELF</t>
  </si>
  <si>
    <t>Graha Mitra Asia Tbk.</t>
  </si>
  <si>
    <t>Sovereign Plaza Lt.5A Kav.36 Jl TB Simatupang Kota Jakarta Selatan - Daerah Khusus Ibukota Jakarta 12430</t>
  </si>
  <si>
    <t>021-29400139</t>
  </si>
  <si>
    <t>Edy Abdul Malik // corsec@relifeasia.com // 021-29400139</t>
  </si>
  <si>
    <t>http://www.relifeasia.com/</t>
  </si>
  <si>
    <t>8</t>
  </si>
  <si>
    <t>84.825.886.9-016.000</t>
  </si>
  <si>
    <t>22-Juni-2023</t>
  </si>
  <si>
    <t>PT Graha Mitra Asia Tbk (IDX: RELF), perseroan bergerak di bidang Properties &amp; Real Estate. Saat ini memiliki kegiatan usaha utama di bidang usaha Real Estate Yang Dimiliki Sendiri atau Disewa, mencakup usaha pembelian, penjualan, persewaan dan pengoperasian real estat baik yang dimiliki sendiri maupun disewa, seperti bangunan apartemen, bangunan hunian dan bangunan non hunian (seperti fasilitas penyimpanan/gudang, mall, pusat perbelanjaan dan lainnya) serta penyediaan rumah dan flat atau apartemen dengan atau tanpa perabotan untuk digunakan secara permanen, baik dalam bulanan atau tahunan. Termasuk kegiatan penjualan tanah, pengembangan gedung untuk dioperasikan sendiri (untuk penyewaan ruangruang di gedung tersebut), pembagian real estat menjadi tanah kapling tanpa pengembangan lahan dan pengoperasian kawasan hunian untuk rumah yang bisa dipindah-pindah. Perseroan resmi listing di BEI pada tanggal 22 Juni 2023 dan beralamat di Sovereign Plaza Lt.5A Kav.36 Jl TB Simatupang Kota Jakarta Selatan - 12430</t>
  </si>
  <si>
    <t>17-April-2018</t>
  </si>
  <si>
    <t>corsec@relifeasia.com</t>
  </si>
  <si>
    <t>RELI</t>
  </si>
  <si>
    <t>Reliance Sekuritas Indonesia Tbk.</t>
  </si>
  <si>
    <t>021-57930008, 021-6617768</t>
  </si>
  <si>
    <t>Erry TP Hidayat // erry.hidayat@reliance-securities.com // (021) 6617768</t>
  </si>
  <si>
    <t>www.reliancesekuritas.com</t>
  </si>
  <si>
    <t>Jl. Pluit Putra Kencana No. 15A Jakarta 14450</t>
  </si>
  <si>
    <t>01.349.347.3-054.000</t>
  </si>
  <si>
    <t>13 Jul 2005</t>
  </si>
  <si>
    <t>PT Reliance Sekuritas Indonesia Tbk (IDX: RELI) berdiri sejak tahun 1993, perusahaan adalah broker efek dan underwriting. Induk perusahaan adalah PT. Reliance Capital Management. Perusahaan resmi listing di BEI pada tanggal 13 Juli 2005 dan beralamat di Soho Westpoint Kota Kedoya Jalan Macan Kav. 4-5 Kedoya Utara Kebon Jeruk Jakarta Barat.</t>
  </si>
  <si>
    <t>021-6619884</t>
  </si>
  <si>
    <t>corsec@reliancesekuritas.com</t>
  </si>
  <si>
    <t>RICY</t>
  </si>
  <si>
    <t>Ricky Putra Globalindo Tbk</t>
  </si>
  <si>
    <t>(021) 634-37-35 (Direct) 634-23-30, 632-77-70 (24 Lines)</t>
  </si>
  <si>
    <t>Agnes Hermien Indrayati // agnes.corsec@rpg.co.id // 021-6342330</t>
  </si>
  <si>
    <t>Jl. Sawah Lio II No. 29-37  Jakarta</t>
  </si>
  <si>
    <t>4582</t>
  </si>
  <si>
    <t>01.319.696.9-054.000</t>
  </si>
  <si>
    <t>22 Jan 1998</t>
  </si>
  <si>
    <t>PT Ricky Putra Globalindo Tbk (IDX: RICY) perusahaan bergerak di bidang pembuatan pakaian dalam dan busana. Perusahaan mulai beroperasi secara komersial pada tahun 1988, dan produknya dijual ke pasar domestik dan internasional. Perusahaan membuka divisi perdagangannya di Pontianak, Makassar dan Samarinda dengan tujuan untuk memperluas jaringan pemasaran pakaian dalam dan pakaian fashion di wilayah timur Indonesia. Perusahaan resmi listing di BEI pada tanggal 22 Januari 1998 dan beralamat di Jl. Sawah Lio II No. 29-37 Jakarta.</t>
  </si>
  <si>
    <t>(021) 633-8642; 6332246</t>
  </si>
  <si>
    <t>22 December 1987</t>
  </si>
  <si>
    <t>rpg@cbn.net.id</t>
  </si>
  <si>
    <t>RIGS</t>
  </si>
  <si>
    <t>Rig Tenders Indonesia Tbk.</t>
  </si>
  <si>
    <t>021 - 29668488</t>
  </si>
  <si>
    <t>Diah Triani Puspitasari // rtacc@rigtenders.co.id // (021) 2966-8488</t>
  </si>
  <si>
    <t>www.rigtenders.co.id</t>
  </si>
  <si>
    <t>Gedung Tetra Pak Jl. Buncit Raya Kav. 100 Jakarta Selatan 12510</t>
  </si>
  <si>
    <t>586</t>
  </si>
  <si>
    <t>01.002.171.5-054.000</t>
  </si>
  <si>
    <t>PT Rig Tenders Tbk (IDX: RIGS) didirikan pada 22 Januari 1974. Kegiatan Perusahaan dan entitas anak meliputi usaha dalam bidang penyewaan kapal dan tongkang terutama untuk kegiatan industri minyak dan gas lepas pantai dan jasa pengangkutan batu bara. Perusahaan mulai beroperasi secara komersial pada tahun 1974. Induk perusahaan adalah Scomi Energy Services Berhad. Adapun perusahaan resmi listing di BEI pada tanggal dan beralamat di Generali Tower, Gran Rubina Business Park, 18th floor, Unit D. Kawasan Rasuna Epicentrum, Jl. HR Rasuna Said, Jakarta Selatan 12940.</t>
  </si>
  <si>
    <t>021 - 29668479</t>
  </si>
  <si>
    <t>22 January 1974</t>
  </si>
  <si>
    <t>rtacc@rigtenders.co.id</t>
  </si>
  <si>
    <t>RIMO</t>
  </si>
  <si>
    <t>Rimo International Lestari Tbk</t>
  </si>
  <si>
    <t>021-2500677</t>
  </si>
  <si>
    <t>Ade Tutut Tunggal.R // ade_tutut@yahoo.com // (021) 3519555</t>
  </si>
  <si>
    <t>Mayapada Tower II Lantai 22 Jl Jend Sudirman Kav. 27 Jakarta 12920</t>
  </si>
  <si>
    <t>10 Nov 2000</t>
  </si>
  <si>
    <t>PT Rimo International Lestari Tbk (IDX: RIMO) didirikan pada tanggal 25 Maret 1987 dengan nama PT. Rimo Catur Lestari Tbk. Perusahaan menjalankan usahanya dalam bidang retail departemen store dengan nama "RIMO". Pada tanggal 21 Juli 2014, Perusahaan merubah namanya menjadi PT. Rimo International Lestari Tbk dan di bulan Maret 2017, RIMO mengalami tranformasi bisnis besar untuk menjadi perusahaan penanaman modal real estate dengan mengakusisi PT. Hokindo Properti Investama. Per 1 Juli 2019, perusahaan telah melakukan perubahan kegiatan usaha utamanya dari industri perdagangan eceran menjadi industri properti dan real estat. Perusahaan resmi listing di BEI pada tanggal 10 November 2000 dan beralamat di Ambassade Residence Lt. 1 Jl. Denpasar Raya Kav. 5 - 7 Jakarta Selatan 12950.</t>
  </si>
  <si>
    <t>021-2500667</t>
  </si>
  <si>
    <t>25 March 1987</t>
  </si>
  <si>
    <t>RISE</t>
  </si>
  <si>
    <t>Jaya Sukses Makmur Sentosa Tbk.</t>
  </si>
  <si>
    <t>Jl. Ruko Sentral Square C3, Jl. Ahmad Yani 41-43, Desa Gedangan, Kecamatan Gedangan, Kabupaten Sidoarjo</t>
  </si>
  <si>
    <t>031 8544400</t>
  </si>
  <si>
    <t>Wawan Heri Purnomo // wawan@tancorp.id // 031 8544400</t>
  </si>
  <si>
    <t>http://www.tanrise.com</t>
  </si>
  <si>
    <t>02.210.878.1-641.000</t>
  </si>
  <si>
    <t>PT Jaya Sukses Makmur Sentosa Tbk (IDX: RISE) perusahaan bergerak dalam kegiatan usaha pengembangan jasa dan pengelolaan Properti Real Estate. Operasional perusahaan dimulai sejak 2003 di Kabupaten Sidoarjo, Jawa Timur. Dimulai dengan mengembangkan Tritan Point Warehouse yang terdiri dari pergudangan dan rumah toko (ruko) di beberapa kota besar di Indonesia, seperti Surabaya, Sidoarjo, Malang, Medan dan Bandung. Perusahaan resmi listing di BEI pada tanggal 09 Juli 2018 dan beralamat di Jl. Ruko Sentral Square C3, Jl. Ahmad Yani 41-43, Desa Gedangan, Kecamatan Gedangan, Kabupaten Sidoarjo.</t>
  </si>
  <si>
    <t>031 8545792</t>
  </si>
  <si>
    <t>23-Mei-2003</t>
  </si>
  <si>
    <t>corsec@tanrise.com</t>
  </si>
  <si>
    <t>RMBA</t>
  </si>
  <si>
    <t>Bentoel Internasional Investama Tbk.</t>
  </si>
  <si>
    <t>(021) 5268388</t>
  </si>
  <si>
    <t>Dinar Shinta Ulie // dinar_shinta_ulie@bat.com // (021) 5268388</t>
  </si>
  <si>
    <t>www.bentoelgroup.com</t>
  </si>
  <si>
    <t>Capital Place Office Tower Lantai 6, Jalan Gatot Subroto Kavling 18, Jakarta Selatan 12710</t>
  </si>
  <si>
    <t>5739</t>
  </si>
  <si>
    <t>01.329.700.7-054.000</t>
  </si>
  <si>
    <t>05 Mar 1990</t>
  </si>
  <si>
    <t>PT Bentoel Internasional Investama Tbk (IDX: RMBA) Perusahaan adalah produsen rokok di Indonesia. Perusahaan adalah anggota British American Tobacco Group. Perusahaan juga memasarkan beragam produk di segmen kretek mesin, kretek buatan tangan dan rokok putih. Portofolio perusahaan mencakup merek local, seperti; Sejati, Star Mild, Club Mild, Neo Mild, Tali Jagat, Bintang Buana, dan Uno Mild serta merek global seperti Dunhill, Lucky Strike, Ardath, Pall Mall dan Dunhill Mild. Perusahaan resmi listing di BEI pada tanggal 05 Maret 1990 dan beralamat di Capital Place Office Tower Lantai 6, Jalan Gatot Subroto Kavling 18, Jakarta Selatan 12710.</t>
  </si>
  <si>
    <t>(021) 22770111</t>
  </si>
  <si>
    <t>11 April 1987</t>
  </si>
  <si>
    <t>id_corpsec@bat.com</t>
  </si>
  <si>
    <t>RMKE</t>
  </si>
  <si>
    <t>RMK Energy Tbk.</t>
  </si>
  <si>
    <t>Wisma RMK Lantai 2 Jalan Puri Kencana Blok M4/1 RT/RW 002/007 Kembangan Selatan, Jakarta Barat DKI Jakarta 11610</t>
  </si>
  <si>
    <t>(021) 582 2555</t>
  </si>
  <si>
    <t>Muhtar // corsec@rmkenergy.com // (021) 582 2555</t>
  </si>
  <si>
    <t>21.103.657.9-086.000</t>
  </si>
  <si>
    <t>07-Des-2021</t>
  </si>
  <si>
    <t>PT RMK Energy Tbk (IDX: RMKE) didirikan pada tahun 2009. Perusahaan bergerak dalam bidang perdagangan batu bara dan jasa pembongkaran, pemuatan, dan penghancuran batu bara. Perusahaan resmi listing di BEI pada tanggal 07 Desember 2021 dan beralamat di Wisma RMK Lantai 2 Jl. Puri Kencana Blok M4/1 RT/RW 002/007 Kembangan Selatan, Jakarta Barat 11610.</t>
  </si>
  <si>
    <t>June-2009</t>
  </si>
  <si>
    <t>rmk@ptrmk.com</t>
  </si>
  <si>
    <t>RMKO</t>
  </si>
  <si>
    <t>Royaltama Mulia Kontraktorindo Tbk.</t>
  </si>
  <si>
    <t>Wisma RMK Jl. Puri Kencana Blok M4 No. 1 Kembangan Selatan Jakarta Barat 11610</t>
  </si>
  <si>
    <t>+62 21 5822 555</t>
  </si>
  <si>
    <t>Nathania Pricilla Saputra // corsec@rmko.co.id // +62 21 5822 555</t>
  </si>
  <si>
    <t>http://www.rmko.co.id/</t>
  </si>
  <si>
    <t>Wisma RMK, Jl. Puri Kencana Blok M4 No. 1, Kembangan Selatan, Jakarta Barat 11610</t>
  </si>
  <si>
    <t>478</t>
  </si>
  <si>
    <t>83.723.162.0-086.000</t>
  </si>
  <si>
    <t>31-July-2023</t>
  </si>
  <si>
    <t>PT Royaltama Mulia Kontraktorindo Tbk (IDX: RMKO), Perseroan bergerak dibidang jasa penunjang pertambangan dan jasa penyewaan alat-alat berat. Grup Perseroan memiliki pengalaman lebih dari 15 tahun di bisnis pertambangan batu bara serta didukung dengan tenaga kerja yang kompeten dan ahli di bidangnya. Beberapa keahlian yang dimiliki Perseroan, antara lain; di bidang persiapan infrastruktur pertambangan, penambangan batu bara, persiapan dan pembangunan jalan pengangkutan, jasa pengangkutan batu bara serta persiapan infrastruktur emplasemen sampai pemuatan batu bara di emplasemen dan penyewaan alat-alat berat. Perseroan resmi listing di BEI pada tanggal 31 Juli 2023 dan beralamat di Wisma RMK, Jl. Puri Kencana Blok M4 No. 1, Kembangan Selatan, Jakarta Barat 11610</t>
  </si>
  <si>
    <t>+62 21 5827 555</t>
  </si>
  <si>
    <t>18-December-2017</t>
  </si>
  <si>
    <t>corsec@rmko.co.id</t>
  </si>
  <si>
    <t>ROCK</t>
  </si>
  <si>
    <t>Rockfields Properti Indonesia Tbk.</t>
  </si>
  <si>
    <t>Gedung Noble House Lantai 35, Jl. Dr. Ide Anak Agung Gde Agung Kav E.4.2 No. 2, Mega Kuningan, Jakarta Selatan 12950</t>
  </si>
  <si>
    <t>+62 21 2978 3000</t>
  </si>
  <si>
    <t>Clara Theresia // corsec@rockfields.co.id // +62 21 2978 3000</t>
  </si>
  <si>
    <t>https://rockfields.co.id/</t>
  </si>
  <si>
    <t>03.344.468.8-063.000</t>
  </si>
  <si>
    <t>PT Rockfields Properti Indonesia Tbk (IDX: ROCK) didirikan pada tanggal 16 Mei 2013 dengan nama PT. Nobel Properti Kencana. Perusahaan bergerak dalam bidang properti dan real estate melalui anak usahanya. Perusahaan resmi listing di BEI pada tanggal 10 September 2020 dan beralamat di Gedung Noble House Lantai 35, Jl. Dr. Ide Anak Agung Gde Agung Kav E.4.2 No. 2, Mega Kuningan, Jakarta Selatan 12950.</t>
  </si>
  <si>
    <t>+62 21 2978 3001</t>
  </si>
  <si>
    <t>corsec@rockfields.co.id</t>
  </si>
  <si>
    <t>RODA</t>
  </si>
  <si>
    <t>Pikko Land Development Tbk.</t>
  </si>
  <si>
    <t>021-52970288</t>
  </si>
  <si>
    <t>Silvana // kwan_silvana@yahoo.com // (021) 52970288</t>
  </si>
  <si>
    <t>Sahid Sudirman Residence 3rd floor  Jl. Jend. Sudirman No. 86  Jakarta 10220</t>
  </si>
  <si>
    <t>26</t>
  </si>
  <si>
    <t>01.621.610.3-054.000</t>
  </si>
  <si>
    <t>22 Okt 2001</t>
  </si>
  <si>
    <t>PT Pikko Land Development Tbk (IDX: RODA) bergerak dalam bidang pengembangan dan penjualan real estat dan investasi pada saham dan beberapa aset properti seperti tanah dan unit apartemen. Perusahaan mulai beroperasi secara komersial pada tahun 1995. Thamrin District Bekasi merupakan salah satu proyek unggulan perusahaan. Adapun Perusahaan resmi listing di BEI pada tanggal 22 Oktober 2001 dan beralamat di Sahid Sudirman Residence 3rd floor Jl. Jend. Sudirman No. 86 Jakarta 10220.</t>
  </si>
  <si>
    <t>021-29022888</t>
  </si>
  <si>
    <t>15 October 1984</t>
  </si>
  <si>
    <t>kwan_silvana@yahoo.com</t>
  </si>
  <si>
    <t>RONY</t>
  </si>
  <si>
    <t>Aesler Grup Internasional Tbk.</t>
  </si>
  <si>
    <t>Noble House 36th Floor 3E Jl. Dr. Ide Anak Agung Gde Agung Kav. E 4.2 No.2 Mega Kuningan, Kel. Kuningan Timur, Kec. Setiabudi, JakSel, Indonesia 12950</t>
  </si>
  <si>
    <t>+62 21 29183111</t>
  </si>
  <si>
    <t>Dewi Sustiwi // corporate@aeslergroup.com // +62 21 29183111</t>
  </si>
  <si>
    <t>https://www.aeslergroup.com/</t>
  </si>
  <si>
    <t>83.013.970.5-067.000</t>
  </si>
  <si>
    <t>PT Aesler Grup Internasional Tbk (IDX: RONY) didirikan pada tanggal 4 Agustus 2017. Perusahaan bergerak di bidang aktitvitas arsitektur, penyelesaian konstruksi bangunan, aktivitas arsitektur dan keinsinyuran serta konsultasi teknis, dan aktivitas perancangan khusus. Perusahaan mulai beroperasi secara komersial pada tahun 2017. Perusahaan resmi listing di BEI pada tanggal 09 April 2020 dan beralamat di Noble House 36th Floor 3E Jl. Dr. Ide Anak Agung Gde Agung Kav. E 4.2 No.2 Mega Kuningan, Kel. Kuningan Timur, Kec. Setiabudi, JakSel, Indonesia 12950.</t>
  </si>
  <si>
    <t>corporate@aeslergroup.com</t>
  </si>
  <si>
    <t>ROTI</t>
  </si>
  <si>
    <t>Nippon Indosari Corpindo Tbk.</t>
  </si>
  <si>
    <t>Jawa Barat, Bekasi</t>
  </si>
  <si>
    <t>021- 89983876, 89844953</t>
  </si>
  <si>
    <t>Sri Mulyana // sri@sariroti.com // (021) 8998-3876</t>
  </si>
  <si>
    <t>www.sariroti.com</t>
  </si>
  <si>
    <t>Kawasan Industri MM2100, Jalan Selayar Blok A9 Cibitung, Bekasi 17520</t>
  </si>
  <si>
    <t>01.070.996.2-057.000</t>
  </si>
  <si>
    <t>28 Jun 2010</t>
  </si>
  <si>
    <t>PT Nippon Indosari Corpindo Tbk (IDX: ROTI) bergerak dalam bidang pembuatan, penjualan dan distribusi roti dengan merek dagang "Sari Roti". Perusahaan mulai beroperasi secara komersial pada tahun 1996. Perusahaan resmi listing di BEI pada tanggal 28 Juni 2010 dan beralamat di Jl. Selayar Blok A9, Kawasan Industri MM2100, Desa Mekarwangi, Cikarang Barat, Bekasi, Jawa Barat 17520.</t>
  </si>
  <si>
    <t>021- 89844955</t>
  </si>
  <si>
    <t>08 March 1995</t>
  </si>
  <si>
    <t>sri@sariroti.com</t>
  </si>
  <si>
    <t>RSGK</t>
  </si>
  <si>
    <t>Kedoya Adyaraya Tbk.</t>
  </si>
  <si>
    <t>RS Grha Kedoya Jalan Panjang Arteri No. 26, Kedoya Utara, Kebon Jeruk, Jakarta 11520</t>
  </si>
  <si>
    <t>(021)29910999</t>
  </si>
  <si>
    <t>Willy // corporate.secretary@grhakedoya.com // (021)29910999</t>
  </si>
  <si>
    <t>https://grhahospitals.com/</t>
  </si>
  <si>
    <t>015394174038000</t>
  </si>
  <si>
    <t>PT Kedoya Adyaraya Tbk (IDX: RSGK) didirikan pada tanggal 11 Juni 1990. Perusahaan bergerak dalam bdiang jasa kesehatan. Saat ini, Perusahaan bersama anak usahanya mengoperasikan 2 (dua) rumah sakit umum yaitu RS Grha Kedoya yang didirikan pada tahun 2009 dan RS Grha MM2100 yang diakuisisi pada tahun 2018. Perusahaan resmi listing di BEI pada tanggal 08 September 2021 dan beralamat di RS Grha Kedoya Jalan Panjang Arteri No. 26, Kedoya Utara, Kebon Jeruk, Jakarta 11520.</t>
  </si>
  <si>
    <t>(021)56982233</t>
  </si>
  <si>
    <t>corporate.secretary@grhakedoya.com</t>
  </si>
  <si>
    <t>RUIS</t>
  </si>
  <si>
    <t>Radiant Utama Interinsco Tbk.</t>
  </si>
  <si>
    <t>7191020</t>
  </si>
  <si>
    <t>Mona Nazaruddin // mona.nazaruddinl@radiant.co.id  // (021) 7191020</t>
  </si>
  <si>
    <t>www.radiant.co.id</t>
  </si>
  <si>
    <t>Kapten Tendean No. 24  Jakarta 12720</t>
  </si>
  <si>
    <t>307</t>
  </si>
  <si>
    <t>01.371.814.3-054.000</t>
  </si>
  <si>
    <t>12 Jul 2006</t>
  </si>
  <si>
    <t>PT Radiant Utama Interinsco Tbk (IDX: RUIS) perusahaan bergerak dalam industri minyak dan gas bumi yang meliputi instalasi jasa teknik dan bidang teknis minyak, gas dan energi; Sertifikasi mutu Jasa; layanan survei lapangan minyak, gas dan energi. ; Perdagangan (distributor) peralatan dan material bidang minyak dan gas bumi; jasa penyewaan peralatan untuk pertambangan minyak dan gas; layanan perbaikan dan pemeliharaan instalasi pertambangan minyak dan gas bumi. Perusahaan tergabung dalam Grup Radiant Utama. Perusahaan resmi listing di BEI pada tanggal 12 Juli 2006 dan beralamat di Gedung Radiant Group Jl. Kapten Tendean No. 24, Mampang Prapatan, Jakarta Selatan 12720.</t>
  </si>
  <si>
    <t>7191002; 7191061</t>
  </si>
  <si>
    <t>22 August 1984</t>
  </si>
  <si>
    <t>corsec@radiant.co.id; coki@radiant.co.id</t>
  </si>
  <si>
    <t>RUNS</t>
  </si>
  <si>
    <t>Global Sukses Solusi Tbk.</t>
  </si>
  <si>
    <t>Grha RUN System Jl. Pakuningratan No. 15, Yogyakarta, 55233</t>
  </si>
  <si>
    <t>(0274) 5306454</t>
  </si>
  <si>
    <t>Nizar // corporate.secretary@runsystem.id // (0274) 5306454</t>
  </si>
  <si>
    <t>https://runsystem.id/</t>
  </si>
  <si>
    <t>70.935.416.1-542.000</t>
  </si>
  <si>
    <t>PT Global Sukses Solusi Tbk (IDX: RUNS) didirikan pada tanggal 31 Mei 2014. Perusahaan bergerak di bidang penyedia solusi perangkat lunak Enterprise Resource Planning (ERP), Custom Application Development (CAD) dan layanan profesional yang terintegrasi dari proses bisnis hulu ke hilir untuk segala bisnis dari skala menengah hingga besar dengan nama merek "RUN System". Perusahaan resmi listing di BEI pada tanggal 08 September 2021 dan beralamat di Grha RUN System Jl. Pakuningratan No. 15, Yogyakarta, 55233.</t>
  </si>
  <si>
    <t>corporate.secretary@runsystem.id</t>
  </si>
  <si>
    <t>SAFE</t>
  </si>
  <si>
    <t>Steady Safe Tbk</t>
  </si>
  <si>
    <t>021-27883411</t>
  </si>
  <si>
    <t>Efris Indria Y.A // steady_safetbk@yahoo.com // (021) 3153333</t>
  </si>
  <si>
    <t>www.steadysafe.co.id</t>
  </si>
  <si>
    <t>Gedung Satrio Tower Lt.15 Jl. Prof. DR Satrio Kav 1-4 Blok C4 Karet Kuningan - Jak Sel</t>
  </si>
  <si>
    <t>243</t>
  </si>
  <si>
    <t>01.000.927.2-054.000</t>
  </si>
  <si>
    <t>15 Agt 1994</t>
  </si>
  <si>
    <t>PT Steady Safe Tbk (IDX: SAFE) bergerak dalam bidang jasa transportasi (taksi dan bus), bengkel, perdagangan dan real estat. Sampai saat ini, Perseroan belum memulai aktivitasnya dalam kegiatan perdagangan dan real estat. Perusahaan memulai operasi komersialnya pada tahun 1972, yang mencakup wilayah Jabotabek. Perusahaan resmi listing di BEI pada tanggal 15 Agustus 1994 dan beralamat di Gedung Satrio Tower Lt.15 Jl. Prof. DR Satrio Kav 1-4 Blok C4 Karet Kuningan - Jak Sel.</t>
  </si>
  <si>
    <t>021-27883410</t>
  </si>
  <si>
    <t>21 December 1971</t>
  </si>
  <si>
    <t>steady_safetbk@yahoo.com</t>
  </si>
  <si>
    <t>SAGE</t>
  </si>
  <si>
    <t>Saptausaha Gemilangindah Tbk.</t>
  </si>
  <si>
    <t>Jl. Kramat Raya No. 32-34 Kel. Kramat Kec. Senen, Jakarta Pusat, DKI Jakarta 10450 Telp.: +6221 391 6338</t>
  </si>
  <si>
    <t>+6221 391 6338</t>
  </si>
  <si>
    <t>Cindy Veronica Jong // corsec@saptagroup.com // +6221 391 6338</t>
  </si>
  <si>
    <t>https://www.saptagroup.com/</t>
  </si>
  <si>
    <t>Jl. Kramat Raya No. 32-34 Kel. Kramat Kec. Senen, Jakarta Pusat, DKI Jakarta 10450</t>
  </si>
  <si>
    <t>01.577.929.1-023.000</t>
  </si>
  <si>
    <t>08-Maret-2023</t>
  </si>
  <si>
    <t>PT Saptausaha Gemilangindah Tbk (IDX: SAGE) Perseroan didirikan dengan nama PT Saptausaha Gemilangindah pada tanggal 29 Juli 1992 dan mulai beroperasi komersial sejak tahun 2017. Kegiatan usaha utama Perseroan adalah bergerak dalam bidang real estat. Saat ini Perseroan sedang mengembangkan kawasan residensial dan komersial dengan lahan seluas 6,5 Ha di daerah Cibinong, Bogor. Adapun kawasan tersebut merupakan bagian dari rencana master plan Cibinong New City seluas total 125 Ha, dimana di dalam area tersebut akan dibangun juga Central Business District, meliputi perkantoran, ruko, pasar modern, pusat perbelanjaan, hotel, dan apartemen. Perseroan resmi listing di BEI pada tanggal 08 Maret 2023 dan beralamat di Jl. Kramat Raya No. 32-34 Kel. Kramat Kec. Senen, Jakarta Pusat, DKI Jakarta 10450</t>
  </si>
  <si>
    <t>+6221 319 5557</t>
  </si>
  <si>
    <t>29-Juli-1992</t>
  </si>
  <si>
    <t>corsec@saptagroup.com</t>
  </si>
  <si>
    <t>SAME</t>
  </si>
  <si>
    <t>Sarana Meditama Metropolitan Tbk.</t>
  </si>
  <si>
    <t>(021) 29779999</t>
  </si>
  <si>
    <t>Hassan Themas // corsec@omni-hospitals.com // (021) 2977-9999</t>
  </si>
  <si>
    <t>www.omni-hospitals.com</t>
  </si>
  <si>
    <t>Jl. Pulomas Barat VI No. 20 Kayu Putih, Pulo Gadung, Jakarta Timur 13210</t>
  </si>
  <si>
    <t>01.391.523.6-054.000</t>
  </si>
  <si>
    <t>11 Jan 2013</t>
  </si>
  <si>
    <t>PT Sarana Meditama Metropolitan Tbk (IDX: SAME) perusahaan bersama entitas anak bergerak di bidang medis atau rumah sakit di Indonesia. Perusahaan dikenal sebagai pemilik dan pengelola RS OMNI atau OMNI Hospital. Adapun PT Elang Mahkota Teknologi Tbk (IDX: EMTK) selaku pemegang mayoritas saham perseroan (76,36%). Perseroan resmi listing di BEI pada tanggal 11 Januari 2013 dan beralamat di Jl. Pulomas Barat VI No. 20 Kayu Putih, Pulo Gadung, Jakarta Timur 13210.</t>
  </si>
  <si>
    <t>(021) 53129216</t>
  </si>
  <si>
    <t>13 November 1984</t>
  </si>
  <si>
    <t>corsec@omni-hospitals.com</t>
  </si>
  <si>
    <t>SAMF</t>
  </si>
  <si>
    <t>Saraswanti Anugerah Makmur Tbk.</t>
  </si>
  <si>
    <t>Surya Inti Permata Juanda Super Blok A-52, Jl. Raya Juanda, Wedi, Gedangan, Sidoarjo, Jawa Timur</t>
  </si>
  <si>
    <t>(031) 82516888</t>
  </si>
  <si>
    <t>Dadang Suryanto // corsec@saraswanti.com // (031) 82516888</t>
  </si>
  <si>
    <t>https://www.saraswantifertilizer.com</t>
  </si>
  <si>
    <t>01.829.333.2-641.000</t>
  </si>
  <si>
    <t>31-Mar-2020</t>
  </si>
  <si>
    <t>PT Saraswanti Anugerah Makmur Tbk (IDX: SAMF) didirikan pada tanggal 18 Juni 1998. Perusahaan bergerak dibidang produksi, pemasaran dan perdagangan pupuk buatan majemuk hara makro primer baik secara langsung maupun tidak langsung melalui anak perusahaan. Merek pupuk yang diperdagangkan perusahaan diantaranya Fertindo, Pupindo, Dupan. Perusahaan resmi listing di BEI pada tanggal 31 Maret 2020 dan beralamat di Surya Inti Permata Juanda Super Blok A- 52, Jl. Raya Juanda, Wedi, Gedangan, Sidoarjo, Jawa Timur.</t>
  </si>
  <si>
    <t>(031) 82516555</t>
  </si>
  <si>
    <t>corsec@saraswanti.com</t>
  </si>
  <si>
    <t>SAPX</t>
  </si>
  <si>
    <t>Satria Antaran Prima Tbk.</t>
  </si>
  <si>
    <t>Kalibata Office Park, Jl. Raya Pasar Minggu No. 21 Blok G, Jakarta Selatan, 12740</t>
  </si>
  <si>
    <t>(021) 22806611</t>
  </si>
  <si>
    <t>Denny Parhan // corp.secretary@sap-express.com // (021) 22806611</t>
  </si>
  <si>
    <t>www.sap-express.id</t>
  </si>
  <si>
    <t>70.837.829.4-061.000</t>
  </si>
  <si>
    <t>03 Okt 2018</t>
  </si>
  <si>
    <t>PT Satria Antaran Prima Tbk (IDX: SAPX) bergerak dalam bidang jasa titipan, ekspedisi dan pergudangan, transportasi dan pengangkutan, jasa percetakan, keagenan dan outsourcing. Perusahaan memulai kegiatan komersilnya pada tahun 2014 dengan menjadi pionir dalam pengiriman barang berbasis aplikasi Android dan web. Perusahaan resmi listing di BEI pada tanggal 03 Oktober 2018 dan beralamat di Kalibata Office Park, Jl. Raya Pasar Minggu No. 21 Blok G, Jakarta Selatan, 12740.</t>
  </si>
  <si>
    <t>(021) 22806627</t>
  </si>
  <si>
    <t>09-September-2014</t>
  </si>
  <si>
    <t>corp.secretary@sap-express.com</t>
  </si>
  <si>
    <t>SATU</t>
  </si>
  <si>
    <t>Kota Satu Properti Tbk.</t>
  </si>
  <si>
    <t>Jl. MT. Haryono Ruko The Amaya CA 1-3 Ungaran – Kabupaten Semarang 50511</t>
  </si>
  <si>
    <t>+62 24 7690 1735; +62 24 7690 1000</t>
  </si>
  <si>
    <t>Nathalia Iswanti Tjokrohadi // corsec@kotasatuproperti.com // +62 24 7690 1735; +62 24 7690 1000</t>
  </si>
  <si>
    <t>www.kotasatuproperti.com</t>
  </si>
  <si>
    <t>Jl. MT. Haryono Ruko The Amaya CA 1-3 Ungaran � Kabupaten Semarang 50511</t>
  </si>
  <si>
    <t>31.606.205.8-508.000</t>
  </si>
  <si>
    <t>05 Nov 2018</t>
  </si>
  <si>
    <t>PT Kota Satu Properti Tbk (IDX: SATU) adalah perusahaan yang bergerak di industri properti. Kegiatan usaha Perseroan dan Entitas Anak memiliki keterkaitan satu sama lain yaitu melakukan kegiatan pembangunan, pengelolaan dan perdagangan real estate/properti. Pada saat ini, kegiatan usaha yang dijalankan Perusahaan adalah pembangunan dan penjualan rumah tinggal pada proyek The Amaya di kota Ungaran, Kabupaten Semarang. Perusahaan mulai beroperasi secara komersial pada tahun 2013. Perusahaan resmi listing di BEI pada tanggal 05 November 2018 dan beralamat di Jl. MT. Haryono Ruko The Amaya CA 1-3 Ungaran – Kabupaten Semarang 50511.</t>
  </si>
  <si>
    <t>+62 24 7690 1749</t>
  </si>
  <si>
    <t>corsec@kotasatuproperti.com</t>
  </si>
  <si>
    <t>SBAT</t>
  </si>
  <si>
    <t>Sejahtera Bintang Abadi Textile Tbk.</t>
  </si>
  <si>
    <t>Jl. Raya Cicalengka – Majalaya KM. 5 Desa Sri Rahayu, Kecamatan Cikancung Bandung – Jawa Barat 40396, Indonesia</t>
  </si>
  <si>
    <t>(022) 7947 100/ 400</t>
  </si>
  <si>
    <t>David Jonathan Sumito // corsec@sbatextile.com	 // (022) 7947 100/ 400</t>
  </si>
  <si>
    <t>https://sbatextile.com/</t>
  </si>
  <si>
    <t>&gt;1000</t>
  </si>
  <si>
    <t>02.176.347.9-441.000</t>
  </si>
  <si>
    <t>PT Sejahtera Bintang Abadi Textile Tbk (IDX: SBAT) didirikan pada tanggal 17 Juli 2003. Perusahaan bergerak di bidang industry, khususnya tekstil serta memproduksi benang dari bahan daur ulang. Perusahaan resmi listing di BEI pada tanggal dan beralamat di Jl. Raya Cicalengka – Majalaya KM. 5 Desa Sri Rahayu, Kecamatan Cikancung Bandung – Jawa Barat 40396.</t>
  </si>
  <si>
    <t>(022) 7947 200</t>
  </si>
  <si>
    <t>corsec@sbatextile.com</t>
  </si>
  <si>
    <t>SBMA</t>
  </si>
  <si>
    <t>Surya Biru Murni Acetylene Tbk.</t>
  </si>
  <si>
    <t>Jl. Jend. Sudirman No. 5-6, RT 016 Kelurahan Klandasan Ilir, Kecamatan Balikpapan Kota Balikpapan, Kalimantan Timur 76113</t>
  </si>
  <si>
    <t>+62542 733600</t>
  </si>
  <si>
    <t>Cintia Kasmiranti // corsec@suryabiru.com // +62542 733600</t>
  </si>
  <si>
    <t>https://suryabirumurni.co.id/</t>
  </si>
  <si>
    <t>01.150.545.0-725.000</t>
  </si>
  <si>
    <t>PT Surya Biru Murni Acetylene Tbk (IDX: SBMA) didirikan pada tanggal 25 Oktober 1980 dengan nama PT. Surya Acetylene. Perusahaan bergerak di bidang industri kimia dasar anorganik gas dan perdagangan besar bahan dan barang kimia. Perusahaan mulai beroperasi secara komersial pada tahun 1982. Perusahaan resmi listing di BEI pada tanggal 08 September 2021 dan beralamat di Jl. Jend. Sudirman No. 5-6, RT 016 Kelurahan Klandasan Ilir, Kecamatan Balikpapan Kota Balikpapan, Kalimantan Timur 76113.</t>
  </si>
  <si>
    <t>corsec@suryabiru.com</t>
  </si>
  <si>
    <t>SCCO</t>
  </si>
  <si>
    <t>Supreme Cable Manufacturing &amp; Commerce Tbk.</t>
  </si>
  <si>
    <t>(021) 3100525</t>
  </si>
  <si>
    <t>Risti Saka // sccfin@cbn.net.id; corpsec@sucaco.com // (021) 3100525</t>
  </si>
  <si>
    <t>Jl. Kebon Sirih No. 71   Jakarta  10340</t>
  </si>
  <si>
    <t>935</t>
  </si>
  <si>
    <t>01.000.889.4-054.000</t>
  </si>
  <si>
    <t>20 Jul 1982</t>
  </si>
  <si>
    <t>PTSupreme Cable Manufacturing &amp; Commerce Tbk (IDX: SCCO) atau disingkat SUCACO bergerak di bidang produsen kabel. Produknya meliputi kabel telekomunikasi, kabel listrik dan kabel enamel. Produksi perusahaan ini dijual di pasar lokal dan ekspor. Perusahaan memulai produksi komersialnya pada tahun 1972. Perusahaan resmi listing di BEI pada tanggal 20 Juli 1982 dan beralamat di Jl. Kebon Sirih No. 71 Jakarta 10340.</t>
  </si>
  <si>
    <t>(021) 31931119</t>
  </si>
  <si>
    <t>09 November 1979</t>
  </si>
  <si>
    <t>sccfin@cbn.net.id; corpsec@sucaco.com</t>
  </si>
  <si>
    <t>SCMA</t>
  </si>
  <si>
    <t>Surya Citra Media Tbk.</t>
  </si>
  <si>
    <t>2793 5599</t>
  </si>
  <si>
    <t>Gilang Iskandar // gilang.iskandar@indosiar.com // 02127935599</t>
  </si>
  <si>
    <t>http://www.scm.co.id</t>
  </si>
  <si>
    <t>SCTV Tower -Senayan City  Jl. Asia Afrika Lot.19  Jakarta 10270</t>
  </si>
  <si>
    <t>1192</t>
  </si>
  <si>
    <t>01.904.039.3-054.000</t>
  </si>
  <si>
    <t>16 Jul 2002</t>
  </si>
  <si>
    <t>PT Surya Citra Media Tbk (IDX: SCMA) perusahaan bergerak dalam kegiatan yang berkaitan dengan layanan multimedia, hiburan, komunikasi, dan bidang pertelevisian. Perusahaan ini memiliki stasiun televisi terestrial swasta nasional SCTV dan Indosiar. Perusahaan mulai beroperasi secara komersial pada tahun 2002. PT. Elang Mahkota Teknologi Tbk (IDX: EMTK) adalah entitas induk utama perusahaan dan anak perusahaan. Perusahaan resmi listing di BEI pada tanggal 16 Juli 2002 dan beralamat di SCTV Tower -Senayan City Jl. Asia Afrika Lot.19 Jakarta 10270.</t>
  </si>
  <si>
    <t>2793 5598</t>
  </si>
  <si>
    <t>29 January 1999</t>
  </si>
  <si>
    <t>hardijanto.s@scm.co.id</t>
  </si>
  <si>
    <t>SCNP</t>
  </si>
  <si>
    <t>Selaras Citra Nusantara Perkasa Tbk.</t>
  </si>
  <si>
    <t>Jalan Raya Narogong Km. 19 Dusun Pasir Angin, Cileungsi, Bogor Jawa Barat 16820</t>
  </si>
  <si>
    <t>(021) 8233320</t>
  </si>
  <si>
    <t>Tumpal M. Sihombing // corsec@scnp.co.id // (021) 8233320</t>
  </si>
  <si>
    <t>http://www.scnp.co.id/</t>
  </si>
  <si>
    <t>01.962.089.7-436.001</t>
  </si>
  <si>
    <t>PT Selaras Citra Nusantara Perkasa Tbk (IDX: SCNP) didirikan pada tanggal 24 Januari 2000. Perusahaan bergerak dalam bidang industri alat-alat listrik untuk keperluan rumah tangga. Perusahaan resmi listing di BEI pada tanggal 07 September 2020 dan beralamat di Jalan Raya Narogong Km. 19 Dusun Pasir Angin, Cileungsi, Bogor Jawa Barat 16820.</t>
  </si>
  <si>
    <t>(021) 8230232</t>
  </si>
  <si>
    <t>24-Jan-2000</t>
  </si>
  <si>
    <t>corsec@scnp.co.id</t>
  </si>
  <si>
    <t>SCPI</t>
  </si>
  <si>
    <t>Organon Pharma Indonesia Tbk.</t>
  </si>
  <si>
    <t>021 - 5789 7000</t>
  </si>
  <si>
    <t>Erwin Agung // erwin.agung@merck.com // (021) 5789-7000</t>
  </si>
  <si>
    <t>Gedung Wisma BNI 46, Lantai 27  Jln Jendral Sudirman Kav.1  Jakarta 10220.</t>
  </si>
  <si>
    <t>312</t>
  </si>
  <si>
    <t>01.001.702.8-054.000</t>
  </si>
  <si>
    <t>08 Jun 1990</t>
  </si>
  <si>
    <t>PT Merck Sharp Dohme Pharma (IDX: SCPI) dahulu PT. Merck Sharp Dohme Pharma Tbk bergerak dalam bidang pengolahan, pengemasan dan pengembangan produk farmasi untuk konsumsi manusia dan hewan, perlengkapan mandi, kosmetik, perlatan rumah tangga dan produk terkait; mempromosikan dan mengekspor produk farmasi; distributor utama alat kesehatan; mengimpor bahan baku, barang jadi dan peralatan medis yang relevan; dan menyediakan layanan konsultasi bisnis dan manajemen. Perusahaan mulai beroperasi secara komersial pada bulan Januari 1975. Perusahaan adalah anggota dari badan usaha milik Merck &amp; Co, Amerika Serikat. Perusahaan resmi listing di BEI pada tanggal 08 Juni 1990 dan beralamat di Gedung Wisma BNI 46, Lantai 27 Jln Jendral Sudirman Kav.1 Jakarta 10220.</t>
  </si>
  <si>
    <t>021 - 5789 7099</t>
  </si>
  <si>
    <t>07 March 1972</t>
  </si>
  <si>
    <t>rianto.kosasih@spcorp.com</t>
  </si>
  <si>
    <t>SDMU</t>
  </si>
  <si>
    <t>Sidomulyo Selaras Tbk.</t>
  </si>
  <si>
    <t>(021) 4266002</t>
  </si>
  <si>
    <t>Jonathan Walewangko // jonathan_w@sidomulyo.com // 081280111777</t>
  </si>
  <si>
    <t>www.sidomulyo.com</t>
  </si>
  <si>
    <t>Jl. Gunung Sahari III No. 12 A  Jakarta 10610</t>
  </si>
  <si>
    <t>01.592.233.9-046.000</t>
  </si>
  <si>
    <t>PT Sidomulyo Selaras Tbk (IDX: SDMU) perusahaan bergerak dalam bidang transportasi bahan kimia beracun dan berbahaya, dan pengangkutan minyak mentah. Perusahaan mulai beroperasi secara komersial pada tahun 1994. Perusahaan resmi listing di BEI pada tanggal 12 Juli 2011 dan beralamat di Jl. Gunung Sahari III No. 12 A Jakarta 10610.</t>
  </si>
  <si>
    <t>(021) 4266020</t>
  </si>
  <si>
    <t>13 January 1993</t>
  </si>
  <si>
    <t>jonathan_w@sidomulyo.com</t>
  </si>
  <si>
    <t>SDPC</t>
  </si>
  <si>
    <t>Millennium Pharmacon International Tbk.</t>
  </si>
  <si>
    <t>021-727 88907; 727 88906</t>
  </si>
  <si>
    <t>Dian Anggreni // Anggreni@mail.sdpc.co.id // (021) 7278-8907</t>
  </si>
  <si>
    <t>Gedung Bank Panin Center Lt.9  Jl. Jend. Sudirman-Senayan  Jakarta 10270</t>
  </si>
  <si>
    <t>842</t>
  </si>
  <si>
    <t>01.300.861.0-054.000</t>
  </si>
  <si>
    <t>PT Millennium Pharmacon International Tbk (IDX: SDPC) perusahaan bergerak dalam bidang distribusi dan perdagangan produk farmasi, suplemen makanan dan produk diagnostik. Produk tersebut didistribusikan ke berbagai saluran distribusi seperti toko obat, farmasi, rumah sakit, supermarket dan toko eceran. Perusahaan mulai beroperasi secara komersial pada tahun 1952. Perusahaan resmi listing di BEI pada tanggal 07 Mei 1990 dan beralamat di Crown Bungur Arteri Lantai 2-4, Jl. Sultan Iskandar Muda No.18, Kel. Kebayoran Lama Selatan, Kec. Kebayoran Lama, Jakarta Selatan 12220.</t>
  </si>
  <si>
    <t>021-722 8090</t>
  </si>
  <si>
    <t>1952</t>
  </si>
  <si>
    <t>ernie@mail.sdpc.co.id</t>
  </si>
  <si>
    <t>SDRA</t>
  </si>
  <si>
    <t>Bank Woori Saudara Indonesia 1906 Tbk.</t>
  </si>
  <si>
    <t>Jawa Barat, Bandung</t>
  </si>
  <si>
    <t>(62-21) 50871906</t>
  </si>
  <si>
    <t>I Made Mudiastra // made@bankwoorisaudara.com // (022) 8783-1906</t>
  </si>
  <si>
    <t>www.bankwoorisaudara.com</t>
  </si>
  <si>
    <t>Gedung Treasury Tower Lt. 26 &amp; 27 District 8, SCBD Lot. 28 Jl. Jend. Sudirman Kav. 52 - 53 Jakarta</t>
  </si>
  <si>
    <t>590</t>
  </si>
  <si>
    <t>01.148.782.4-054.000</t>
  </si>
  <si>
    <t>15 Des 2006</t>
  </si>
  <si>
    <t>PT Bank Woori Saudara Indonesia 1906 Tbk (IDX: SDRA) perusahaan bergerak dalam bidang jasa perbankan komersial. Bank memperoleh izin dan memulai operasi komersialnya sebagai bank umum pada tanggal 7 April 1993. Bank Saudara memulai kegiatan kustodiannya pada tanggal 8 Oktober 2007 dan operasi valuta asing pada tanggal 14 April 2008. Perusahaan resmi listing di BEI pada tanggal 15 Desember 2006 dan berkantor pusat di Jl. Buah Batu No. 58 Bandung – Jawa Barat.</t>
  </si>
  <si>
    <t>(62-21) 50871900</t>
  </si>
  <si>
    <t>15 June 1974</t>
  </si>
  <si>
    <t>saudara@bankwoorisaudara.com</t>
  </si>
  <si>
    <t>SEMA</t>
  </si>
  <si>
    <t>Semacom Integrated Tbk.</t>
  </si>
  <si>
    <t>Jl. Intan I RT 001/001, Kp Poncol - Desa Curug, Kec. Gunung Sindur - Bogor, Jawa Barat 16340 Indonesia</t>
  </si>
  <si>
    <t>+62 251 861 5872</t>
  </si>
  <si>
    <t>https://www.semacom-integrated.com</t>
  </si>
  <si>
    <t>10-Jan-2022</t>
  </si>
  <si>
    <t>PT Semacom Integrated Tbk (IDX: SEMA) didirikan pada tahun 2009. Perusahaan bergerak dalam kegiatan usaha produksi panel listrik, perakitan baterai listrik, dan energi terbarukan. Perusahaan merupakan pemilik lisensi pertama di Indonesia dari Siemens untuk memproduksi panel-panel listrik type-tested. Perusahaan menawarkan produk Siemens, Hyundai Electric, FiberHome FitOn Series, dan Non Typetested &amp; Customized Switchboard. Perusahaan resmi listing di BEI pada tanggal 10 Januari 2022 dan berkantor pusat di Jalan Intan I KP. Poncol, RT 001, RW 001, Kel. Curug, Kec. Gunung Sindur, Kab. Bogor, Prov. Jawa Barat.</t>
  </si>
  <si>
    <t>SFAN</t>
  </si>
  <si>
    <t>Surya Fajar Capital Tbk.</t>
  </si>
  <si>
    <t>Satrio Tower Lantai 14, Jalan Prof. Dr. Satrio Kav. C4 Kawasan Mega Kuningan, Jakarta Selatan 12950, Indonesia</t>
  </si>
  <si>
    <t>+62 21 2251 3339</t>
  </si>
  <si>
    <t>Evie Feniyanti // corsec@sfcapital.co.id // (021) 2251 3339</t>
  </si>
  <si>
    <t>https://www.sfcapital.co.id/</t>
  </si>
  <si>
    <t>76.573.695.4-077.000</t>
  </si>
  <si>
    <t>19-Jun-2019</t>
  </si>
  <si>
    <t>PT Surya Fajar Capital Tbk (IDX: SFAN) perusahaan bergerak di bidang investasi, layanan, manajemen dan konsultasi bisnis, perdagangan dan keuangan, layanan keuangan lainnya melalui anak perusahaan. Perusahaan resmi listing di BEI pada tanggal 19 Juni 2019 dan beralamat di Satrio Tower Lantai 14, Jalan Prof. Dr. Satrio Kav. C4 Kawasan Mega Kuningan, Jakarta Selatan 12950.</t>
  </si>
  <si>
    <t>+62 21 2598 1342</t>
  </si>
  <si>
    <t>corsec@sfcapital.co.id</t>
  </si>
  <si>
    <t>SGER</t>
  </si>
  <si>
    <t>Sumber Global Energy Tbk.</t>
  </si>
  <si>
    <t>Graha BIP Lantai 2, Jalan Gatot Subroto Kav. 23, Jakarta Selatan 12930</t>
  </si>
  <si>
    <t>021-2500120</t>
  </si>
  <si>
    <t>Muhammad Bagus Kestiadi // corsec@sumberglobalenergy.com // 021-212500120</t>
  </si>
  <si>
    <t>http://sumberglobalenergy.co.id/</t>
  </si>
  <si>
    <t>02.795.370.2-081.000</t>
  </si>
  <si>
    <t>10-Aug-2020</t>
  </si>
  <si>
    <t>PT Sumber Global Energy Tbk (IDX: SGER) didirikan pada tanggal 17 Maret 2008. Perusahaan bersama anak usahanya bergerak dalam bidang perdagangan besar bahan bakar padat, cair, gas, energi terbaru dan terbarukan serta pertambangan logam dan mineral tanah jarang (rare earth). Perusahaan memulai kegiatan operasionalnya pada tahun 2011. Perusahaan resmi listing di BEI pada tanggal 10 Agustus 2020 dan beralamat di Graha BIP Lantai 2, Jalan Gatot Subroto Kav. 23, Jakarta Selatan 12930.</t>
  </si>
  <si>
    <t>021-2500243</t>
  </si>
  <si>
    <t>corsec@sumberglobalenergy.com</t>
  </si>
  <si>
    <t>SGRO</t>
  </si>
  <si>
    <t>Sampoerna Agro Tbk.</t>
  </si>
  <si>
    <t>Sumatera Selatan</t>
  </si>
  <si>
    <t>021-577 1711</t>
  </si>
  <si>
    <t>Eris Ariaman // Eris.Ariaman@sampoernaagro.com // 021-5771711</t>
  </si>
  <si>
    <t>www.sampoernaagro.com</t>
  </si>
  <si>
    <t>Sampoerna Strategic Square North, Lt. 28 Jl. Jend. Sudirman Kav. 45 Jakarta 12930</t>
  </si>
  <si>
    <t>4949</t>
  </si>
  <si>
    <t>01.598.906.4-054-000</t>
  </si>
  <si>
    <t>01.598.906.4-301.000</t>
  </si>
  <si>
    <t>18 Jun 2007</t>
  </si>
  <si>
    <t>PTSampoerna Agro Tbk (IDX: SGRO) perusahaan bergerak di bidang perkebunan kelapa sawit dan karet, pabrik kelapa sawit, pabrik penghancur karnel, produksi benih perkecambahan, pemanfaatan produk kehutanan non-kayu (sagu), kehutanan, dan lain-lain yang berlokasi di Sumatera Selatan, Kalimantan Barat, Kalimantan Utara, dan Riau. Selain pengembangan perkebunan mereka sendiri, Perusahaan dan beberapa anak perusahaan telah mengembangkan perkebunan plasma dan mengelola kerjasama dengan petani plasma. Perusahaan mulai beroperasi secara komersial pada bulan November 1998. Perusahaan resmi listing di BEI pada tanggal 18 Juni 2007 dan beralamat di Sampoerna Strategic Square North, Lt. 28 Jl. Jend. Sudirman Kav. 45 Jakarta 12930.</t>
  </si>
  <si>
    <t>021-577 1712</t>
  </si>
  <si>
    <t>07 June 1993</t>
  </si>
  <si>
    <t>eris.ariaman@sampoernaagro.com</t>
  </si>
  <si>
    <t>SHID</t>
  </si>
  <si>
    <t>Hotel Sahid Jaya International Tbk.</t>
  </si>
  <si>
    <t>5703232</t>
  </si>
  <si>
    <t>Ratri Sryantoro Wakeling // ratri@sahidgroup.com // (021) 5704444, 5702425</t>
  </si>
  <si>
    <t>www.pthsji.com</t>
  </si>
  <si>
    <t>Jl. Jend. Sudirman No. 86   Jakarta - 10220</t>
  </si>
  <si>
    <t>10219</t>
  </si>
  <si>
    <t>01.002.979.1-054.000</t>
  </si>
  <si>
    <t>PT Hotel Sahid Jaya Tbk (IDX: SHID) perusahaan bergerak di bidang hotel dan akomodasi atau fasilitas sewa guna usaha yang berhubungan dengan hotel. Perusahaan juga melakukan kegiatan yang berkaitan dengan usaha tersebut di atas baik secara langsung maupun tidak langsung. Perusahaan mulai beroperasi secara komersial pada tahun 1974. Perusahaan resmi listing di BEI pada tanggal 08 Mei 1990 dan berkantor pusat di Jl. Jend. Sudirman No. 86 Jakarta - 10220.</t>
  </si>
  <si>
    <t>5701619</t>
  </si>
  <si>
    <t>23 May 1969</t>
  </si>
  <si>
    <t>SHIP</t>
  </si>
  <si>
    <t>Sillo Maritime Perdana Tbk.</t>
  </si>
  <si>
    <t>(62-21) 31996196</t>
  </si>
  <si>
    <t>Nadya Victaurine // corpsec@sillomp.com // (021) 3199-6196</t>
  </si>
  <si>
    <t>www.sillomaritime.com</t>
  </si>
  <si>
    <t>The City Tower Building, Lt. 6, Jl. MH Thamrin No. 81, Jakarta 10310</t>
  </si>
  <si>
    <t>01.342.992.3-081.000</t>
  </si>
  <si>
    <t>16 Jun 2016</t>
  </si>
  <si>
    <t>PT Sillo Maritime Perdana Tbk (IDX: SHIP) perusahaan bergerak dalam bidang pelayaran, khususnya penyediaan kapal lepas pantai untuk mendukung industri hulu migas. Perusahaan ini telah beroperasi sejak tahun 1989. Perusahaan resmi listing di BEI pada tanggal 16 Juni 2016 dan berkantor pusat di GHJ Suite Lantai 5-6, Jl. Tanah Abang III No. 18, Petojo, Gambir, Jakarta Pusat 10160.</t>
  </si>
  <si>
    <t>(62-21) 31996169</t>
  </si>
  <si>
    <t>corpsec@sillomp.com</t>
  </si>
  <si>
    <t>SICO</t>
  </si>
  <si>
    <t>Sigma Energy Compressindo Tbk.</t>
  </si>
  <si>
    <t>GKM Green Tower 10th Floor Jl. TB Simatupang Kav 89 G Jakarta Selatan, 12520</t>
  </si>
  <si>
    <t>02127878099</t>
  </si>
  <si>
    <t>Nurjamil // corpsec@sinerco.co.id // 02127878099</t>
  </si>
  <si>
    <t>https://sinerco.co.id/</t>
  </si>
  <si>
    <t>02.257.516.5-014.000</t>
  </si>
  <si>
    <t>08-Apr-2022</t>
  </si>
  <si>
    <t>PT Sigma Energy Compressindo Tbk (IDX: SICO) didirikan pada tahun 2007, perusahaan bergerak dalam bidang usaha jasa penyewaan alat-alat untuk monetisasi minyak dan gas suar bakar dengan menggunakan teknologi kompresi untuk penurunan emisi gas rumah kaca serta melalui anak usaha bergerak di bidang penjualan bahan bakar minyak dengan merek Shell. Perusahaan resmi listing di BEI pada tanggal 08 April 2022 dan beralamat di GKM Green Tower 10th Floor Jl. TB Simatupang Kav 89 G Jakarta Selatan, 12520.</t>
  </si>
  <si>
    <t>02127878090</t>
  </si>
  <si>
    <t>corpsec@sinerco.co.id</t>
  </si>
  <si>
    <t>SIDO</t>
  </si>
  <si>
    <t>Industri Jamu dan Farmasi Sido Muncul Tbk.</t>
  </si>
  <si>
    <t>Office Sido Muncul, Lantai 1, Gedung Hotel Tentrem, Jl. Gajahmada No. 123, Kel. Pekunden, Kec. Semarang Tengah, Semarang, 50134.</t>
  </si>
  <si>
    <t>(024) 7692 8811</t>
  </si>
  <si>
    <t>Tiur Simamora // sidomuncul@indosat.net.id; tiursima@yahoo.com // (024) 7692-8811</t>
  </si>
  <si>
    <t>http://www.sidomuncul.co.id/</t>
  </si>
  <si>
    <t>01.106.753.5-054.000</t>
  </si>
  <si>
    <t>18-Des-2013</t>
  </si>
  <si>
    <t>PT Industri Jamu Dan Farmasi Sido Muncul Tbk (IDX: SIDO) bergerak dalam bidang industri herbal seperti industri medis (farmasi), herbal, kosmetik, makanan dan minuman yang berkaitan dengan kesehatan, perdagangan, transportasi darat dan jasa. Perusahan terkenal sebagai produsen jamu merek Sido Muncul. Perusahaan resmi listing di BEI pada tanggal 18 Desember 2013 dan beralamat di Office Sido Muncul, Lantai 1, Gedung Hotel Tentrem, Jl. Gajahmada No. 123, Kel. Pekunden, Kec. Semarang Tengah, Semarang, 50134.</t>
  </si>
  <si>
    <t>(024) 7692 8815</t>
  </si>
  <si>
    <t>18 March 1975</t>
  </si>
  <si>
    <t>info@sidomuncul.com</t>
  </si>
  <si>
    <t>SILO</t>
  </si>
  <si>
    <t>Siloam International Hospitals Tbk.</t>
  </si>
  <si>
    <t>021-25668000</t>
  </si>
  <si>
    <t>Indra Hertanto // corporate.secretary@siloamhospitals.com // (021) 2566-8000</t>
  </si>
  <si>
    <t>www.siloamhospitals.com</t>
  </si>
  <si>
    <t>Gdg Fak. Kedokteran UPH Lt. 32, Jl. Boulevard Jend. Sudirman No. 15, Lippo Village, Tangerang 15810</t>
  </si>
  <si>
    <t>01.788.139.2-054.000</t>
  </si>
  <si>
    <t>12 Sep 2013</t>
  </si>
  <si>
    <t>PT Siloam International Hospitals Tbk (IDX: SILO) perusahaan bergerak dalam bidang pelayanan kesehatan. Perusahaan merupakan jaringan rumah sakit swasta dengan nama Siloam Hospitals Group (Siloam). Adapun Siloam merupakan anak perusahaan PT Lippo Karawaci Tbk (IDX: LPKR). Perusahaan resmi listing di BEI pada tanggal 12 September 2013 dan beralamat di Gdg Fak. Kedokteran UPH Lt. 32, Jl. Boulevard Jend. Sudirman No. 15, Lippo Village, Tangerang 15810.</t>
  </si>
  <si>
    <t>021-5460075</t>
  </si>
  <si>
    <t>03 August 1996</t>
  </si>
  <si>
    <t>corporate.secretary@siloamhospitals.com</t>
  </si>
  <si>
    <t>SIMA</t>
  </si>
  <si>
    <t>Siwani Makmur Tbk</t>
  </si>
  <si>
    <t>021-5213555 ( Hunting )</t>
  </si>
  <si>
    <t>Syonanto Wijaya // syonanto.wijaya@yahoo.com // 021-230-22-57</t>
  </si>
  <si>
    <t>www.siwani.co.id</t>
  </si>
  <si>
    <t>Mayapada Tower 1 Lantai 21 Jl. Jend. Sudirman Kav. 28 Jakarta 12920</t>
  </si>
  <si>
    <t>01.318.684.6-054.000</t>
  </si>
  <si>
    <t>03 Jun 1994</t>
  </si>
  <si>
    <t>PT Siwani Makmur Tbk (IDX: SIMA) bergerak dalam bidang pembuatan kemasan fleksibel. Perusahaan mulai beroperasi secara komersial pada tahun 1985. Perusahaan resmi listing di BEI pada tanggal 03 Juni 1994 dan beralamat di Jl. Teluk Betung No. 38, Jakarta 10230. Pabrik : Jl. Muara Baru No. 12B, Penjaringan, Jakarta Utara 14440.</t>
  </si>
  <si>
    <t>021-5214555</t>
  </si>
  <si>
    <t>07 June 1985</t>
  </si>
  <si>
    <t>corporate@siwani.co.id</t>
  </si>
  <si>
    <t>SIMP</t>
  </si>
  <si>
    <t>Salim Ivomas Pratama Tbk.</t>
  </si>
  <si>
    <t>021-5795 8822 ext 5000/5001</t>
  </si>
  <si>
    <t>Yati Salim // corporate.secretary@simp.co.id // (021) 5795-8822</t>
  </si>
  <si>
    <t>www.simp.co.id</t>
  </si>
  <si>
    <t>Sudirman Plaza, Indofood Tower, Lantai 11 Jalan Jendral Sudirman Kav. 76-78 Jakarta 12910</t>
  </si>
  <si>
    <t>01.596.183.2-092.000</t>
  </si>
  <si>
    <t>09 Jun 2011</t>
  </si>
  <si>
    <t>PT Salim Ivomas Pratama Tbk (IDX: SIMP) adalah kelompok usaha agribisnis (SIMP Group) yang terdiversifikasi dan terintegrasi, dengan operasi bisnis utama yang berkisar antara penelitian dan pengembangan, pengembangbiakan dan budidaya kelapa sawit, hingga penggilingan dan pemurnian minyak sawit mentah, dan pemasaran dan distribusi minyak goreng, margarin, shortening dan produk turunan lainnya. SIMP Group juga melakukan penanaman tanaman lain seperti karet, tebu, kakao dan teh. Adapun PT. Indofood Sukses Makmur Tbk (IDX: INDF) yang tergabung di Indonesia dan Indofood Agri Resources Ltd., Singapura (IndoAgri) adalah perusahaan induk dari kedua kelompok tersebut. First Pacific Company Limited, Hong Kong, adalah induk utama Grup. Perusahaan resmi listing di BEI pada tanggal 09 Juni 2011 dan beralamat di Sudirman Plaza, Indofood Tower, Lantai 11 Jalan Jendral Sudirman Kav. 76-78 Jakarta 12910.</t>
  </si>
  <si>
    <t>021-5793 7504</t>
  </si>
  <si>
    <t>12 August 1992</t>
  </si>
  <si>
    <t>corporate.secretary@simp.co.id</t>
  </si>
  <si>
    <t>SINI</t>
  </si>
  <si>
    <t>Singaraja Putra Tbk.</t>
  </si>
  <si>
    <t>Jln. Galeria Singaraja Blok C16-17 Lippo Cikarang, Kabupaten Bekasi 17550</t>
  </si>
  <si>
    <t>021 8974309</t>
  </si>
  <si>
    <t>Erick Tonny Tjandra // corsec@singarajaputra.com // 08561972463</t>
  </si>
  <si>
    <t>https://singarajaputra.com/</t>
  </si>
  <si>
    <t>02.422.613.6-423.000</t>
  </si>
  <si>
    <t>08-Nov-2019</t>
  </si>
  <si>
    <t>PT Singaraja Putra Tbk (IDX: SINI) didirikan pada tanggal 23 November 2005. Perseroan bergerak dalam bidang jasa akomodasi. Penginapan yang dikelola oleh Perusahaan adalah L'Imperial Singaraja, yang berlokasi di Lippo Cikarang. Perseroan mulai beroperasi secara komersial sejak tahun 2006. Perseroan pada tanggal 19 Desember 2018 mengakuisisi PT. Interkayu Nusantara (IKN) yang bergerak di bidang perdagangan dan perindustrian dari kayu. IKN beroperasi secara komersial sejak tahun 1991. Perusahaan resmi listing di BEI pada tanggal 08 November 2019 dan beralamat di Jl. Galeria Singaraja Blok C 16-17 Lippo Cikarang Kabupaten Bekasi 17550.</t>
  </si>
  <si>
    <t>corsec@singarajaputra.com</t>
  </si>
  <si>
    <t>SIPD</t>
  </si>
  <si>
    <t>Sreeya Sewu Indonesia Tbk.</t>
  </si>
  <si>
    <t>021-29819999</t>
  </si>
  <si>
    <t>Sri Sumiyarsi // marsi@sieradproduce.com // (021) 2981-9999</t>
  </si>
  <si>
    <t>www.sieradproduce.com</t>
  </si>
  <si>
    <t>TCC Batavia Tower One, Lantai 7, Jl. KH. Mas Mansyur Kav. 126 Jakarta Pusat 10220</t>
  </si>
  <si>
    <t>1784</t>
  </si>
  <si>
    <t>01.393.676.0-054.000</t>
  </si>
  <si>
    <t>27 Des 1996</t>
  </si>
  <si>
    <t>PT Sreeya Sewu Indonesia Tbk (IDX: SIPD) dahulu bernama PT. Sierad Produce Tbk, perusahaan bergerak dalam pembibitan anak ayam (DOC/Day Old Chicks), penyembelihan ayam dan pengolahan ayam terpadu dengan fasilitas cold storage, pembuatan pakan unggas dan pengeringan jagung. Perusahaan mulai beroperasi secara komersial pada tahun 1985. Perusahaan resmi listing di BEI pada tanggal 27 Desember 1996 dan beralamat di Sequis Tower, Lantai 40, Jl. Jenderal Sudirman Kav.71, Jakarta Selatan, 12190.</t>
  </si>
  <si>
    <t>021-29819997</t>
  </si>
  <si>
    <t>06 September 1985</t>
  </si>
  <si>
    <t>sieradproduce@sieradproduce.com</t>
  </si>
  <si>
    <t>SKBM</t>
  </si>
  <si>
    <t>Sekar Bumi Tbk.</t>
  </si>
  <si>
    <t>(021) 51401122</t>
  </si>
  <si>
    <t>Ivone Margaretha // ivone@sekarbumi.com // (031) 8951910</t>
  </si>
  <si>
    <t>www.sekarbumi.com</t>
  </si>
  <si>
    <t>Plaza Asia Fl. 21, Jl. Jenderal Sudirman Kav. 59, Jakarta 12190</t>
  </si>
  <si>
    <t>01.148.487.0-054.000</t>
  </si>
  <si>
    <t>05 Jan 1993</t>
  </si>
  <si>
    <t>PT Sekar Bumi Tbk (IDX: SKBM) bergerak dalam industri produk perikanan, pertanian dan peternakan sapi. Perusahaan mulai beroperasi secara komersial pada tahun 1974. Produknya dijual di pasar domestik dan luar negeri. Perusahaan resmi listing di BEI pada tanggal 28 September 2012 dan beralamat di Plaza Asia Fl. 21, Jl. Jenderal Sudirman Kav. 59, Jakarta 12190.</t>
  </si>
  <si>
    <t>(021) 51401212</t>
  </si>
  <si>
    <t>12 April 1973</t>
  </si>
  <si>
    <t>skbm@sekarbumi.com</t>
  </si>
  <si>
    <t>SKLT</t>
  </si>
  <si>
    <t>Sekar Laut Tbk.</t>
  </si>
  <si>
    <t>(021) 570-4988, (031) 892-1605, (031) 567-1371</t>
  </si>
  <si>
    <t>Jimmy Herlambang // jimmy@sekarlaut.com // (031) 8921605</t>
  </si>
  <si>
    <t>http://www.sekar.co.id</t>
  </si>
  <si>
    <t>Wisma Nugra Santana Lantai 8, Suite 802  Jl. Jend. Sudirman Kav. 7-8 Jakarta 10220</t>
  </si>
  <si>
    <t>806</t>
  </si>
  <si>
    <t>01.140.938.0-054.000</t>
  </si>
  <si>
    <t>08 Sep 1993</t>
  </si>
  <si>
    <t>PT Sekar Laut Tbk (IDX: SKLT) perusahaan bergerak dalam bidang pembuatan crackers, saus tomat, sambal dan bumbu siap pakai dan menjual produknya di pasar lokal dan internasional. Perusahaan ini dikendalikan oleh Sekar Group. Perusahaan mulai beroperasi secara komersial pada tanggal 19 Juli 1976. Perusahaan resmi listing di BEI pada tanggal 08 September 1993 dan beralamat di Wisma Nugra Santana Lantai 8, Suite 802 Jl. Jend. Sudirman Kav. 7-8 Jakarta 10220.</t>
  </si>
  <si>
    <t>(021) 570-4991, (031) 894-1244, (031) 567-2318</t>
  </si>
  <si>
    <t>19 July 1976</t>
  </si>
  <si>
    <t>sekarlaut@sekar.co.id</t>
  </si>
  <si>
    <t>SKRN</t>
  </si>
  <si>
    <t>Superkrane Mitra Utama Tbk.</t>
  </si>
  <si>
    <t>Jl. Raya Cakung Cilincing No. 9B &amp; 43 Jakarta Utara 14130 Indonesia</t>
  </si>
  <si>
    <t>(021) 441 3455</t>
  </si>
  <si>
    <t>Eddy Gunawin // corporate@superkrane.com // (021) 441 3455</t>
  </si>
  <si>
    <t>www.superkrane.com</t>
  </si>
  <si>
    <t>11 Okt 2018</t>
  </si>
  <si>
    <t>PT Superkrane Mitra Utama Tbk (IDX: SKRN) Didirikan pada 27 Maret 1996, perusahaan bergerak di bidang usaha dalam bidang jasa sewa crane dan alat- alat berat/fleets lainnya, jasa konstruksi lifting, pengangkutan umum dan perdagangan umum lainnya. Perusahaan resmi listing di BEI pada tanggal 11 Okt 2018 dan beralamat di Jl. Raya Cakung Cilincing No. 9B, Jakarta Utara 14130.</t>
  </si>
  <si>
    <t>(021) 441 8290</t>
  </si>
  <si>
    <t>27-Maret-1996</t>
  </si>
  <si>
    <t>superkrane@superkrane.com</t>
  </si>
  <si>
    <t>SKYB</t>
  </si>
  <si>
    <t>Northcliff Citranusa Indonesia Tbk.</t>
  </si>
  <si>
    <t>2157973000</t>
  </si>
  <si>
    <t>Meiliana Widjaja // corsec@skybee.com // (021) 3907882</t>
  </si>
  <si>
    <t>www.skybee.com</t>
  </si>
  <si>
    <t>Equity Tower Lantai 45 Suite H, Sudirman Central Business District (SCBD) Lot 9,  Jakarta 12190.</t>
  </si>
  <si>
    <t>02.250.398.1-021.000</t>
  </si>
  <si>
    <t>PT Northcliff Citranusa Indonesia Tbk (IDX: SKYB) sebelumnya bernama PT Skybee Tbk, perusahaan bergerak dalam perdagangan ponsel dan produk pendukung penyedia layanan. Perusahaan mulai beroperasi secara komersial pada tahun 1996. Perusahaan resmi listing di BEI pada tanggal 07 Juli 2010 dan beralamat di Plaza Aminta Building lantai 3 Suite 303 Jl. TB. Simatupang Kav. X Jakarta Selatan 12310.</t>
  </si>
  <si>
    <t>2157973001</t>
  </si>
  <si>
    <t>corsec@skybee.com</t>
  </si>
  <si>
    <t>SLIS</t>
  </si>
  <si>
    <t>Gaya Abadi Sempurna Tbk.</t>
  </si>
  <si>
    <t>Jl. Raya Serang KM 29 Kp. Ilat No. 8, RT 002 RW 003 Kel. Gembong, Kec. Balaraja Kab. Tangerang, Banten</t>
  </si>
  <si>
    <t>(021)4509888</t>
  </si>
  <si>
    <t>Wilson Teoh // corporate@gaya-slis.com // (62-21) 4509888</t>
  </si>
  <si>
    <t>http://www.gaya-slis.com/</t>
  </si>
  <si>
    <t>01.679.755.7-415.000</t>
  </si>
  <si>
    <t>07-Okt-2019</t>
  </si>
  <si>
    <t>PT Gaya Abadi Sempurna Tbk (IDX: SLIS) didirikan pada tanggal 26 September 1996. Perusahaan bergerak di bidang perdagangan komponen elektonik dan komponen sepeda. Perusahaan mulai beroperasi secara komersial pada tahun 1996. Perseroan dan anak usahanya telah berhasil membangun merek unggulan, yaitu SELIS. Perusahaan resmi listing di BEI pada tanggal 07 Oktober 2019 dan beralamat di Jl. Raya Serang KM 29 Kp. Ilat No. 8, RT 002 RW 003 Kel. Gembong, Kec. Balaraja Kab. Tangerang, Banten.</t>
  </si>
  <si>
    <t>(021) 4520716</t>
  </si>
  <si>
    <t>26-Sep-1996</t>
  </si>
  <si>
    <t>corporate@gaya-slis.com</t>
  </si>
  <si>
    <t>SMAR</t>
  </si>
  <si>
    <t>Smart Tbk.</t>
  </si>
  <si>
    <t>021-50338899</t>
  </si>
  <si>
    <t>Bapak Jimmy Pramono // investor@SMART-TBK.com; jimmy_pramono@smart-tbk.com // 021-3181388</t>
  </si>
  <si>
    <t>http://www.smart-tbk.com</t>
  </si>
  <si>
    <t>Sinar Mas Land Plaza, Menara II, Lantai 30 Jl. MH. Thamrin No. 51 Jakarta 10350</t>
  </si>
  <si>
    <t>15547</t>
  </si>
  <si>
    <t>01.000.183.2-092.000</t>
  </si>
  <si>
    <t>20 Nov 1992</t>
  </si>
  <si>
    <t>PT Sinar Mas Agro Resources and Technology Tbk (IDX: SMAR) didirikan pada tanggal 18 Juni 1962. Perseroan menyediakan produk konsumen berbasis kelapa sawit yang terintegrasi dan terkemuka di Indonesia. Aktivitas utama Perseroan dimulai dari penanaman dan pemanenan pohon kelapa sawit, pengolahan tandan buah segar (TBS) menjadi minyak sawit (CPO) dan inti sawit (PK), pemrosesan CPO menjadi produk industri dan konsumen seperti minyak goreng, margarin dan shortening, serta perdagangan produk berbasis kelapa sawit ke seluruh dunia. Perusahaan adalah anak perusahaan Golden Agri-Resoures (GAR), yang beroperasi di bawah merek Sinar Mas Agribusiness and Food di Indonesia. Perusahaan mulai beroperasi secara komersial pada tahun 1962. Perusahaan resmi listing di BEI pada tanggal 20 November 1992 dan beralamat di Gedung Sinar Mas Land Plaza, Menara 2 Lt. 28-30, Jl. MH. Thamrin No. 51, RT 09 RW 04, Gondangdia, Menteng, Jakarta Pusat, DKI Jakarta 10350.</t>
  </si>
  <si>
    <t>021-50389999, 021-3925785</t>
  </si>
  <si>
    <t>18 June 1962</t>
  </si>
  <si>
    <t>investor@smart-tbk.com; jimmy.pramono@sinarmas-agri.com</t>
  </si>
  <si>
    <t>SMBR</t>
  </si>
  <si>
    <t>Semen Baturaja Tbk.</t>
  </si>
  <si>
    <t>(0711) 511261 ext 1502</t>
  </si>
  <si>
    <t>Ruddy Humphry Solang // ruddy@semenbaturaja.co.id // (0711) 511261</t>
  </si>
  <si>
    <t>www.semenbaturaja.com</t>
  </si>
  <si>
    <t>Jl. Abikusno Cokro Suyoso Kertapati, Palembang 30001 Sumatera Selatan - Indonesia</t>
  </si>
  <si>
    <t>01.002.115.2-051.000</t>
  </si>
  <si>
    <t>28 Jun 2013</t>
  </si>
  <si>
    <t>PT Semen Baturaja (Persero) Tbk (IDX: SMBR) perusahaan didirikan pada 14 November 1974, adalah sebuah badan usaha milik negara Indonesia yang bergerak dalam sektor industri semen, termasuk produksi, distribusi dan jasa lainnya terkait industri semen. Selain pabrik utama di Baturaja, perusahaan ini juga memiliki fasilitas penggilingan dan pengantongan semen di Palembang dan Panjang. Perusahaan resmi listing di BEI pada tanggal 28 Juni 2013 dan beralamat di Jl. Abikusno Cokrosuyoso PO BOX 1175 Kertapati Palembang Sumatera Selatan 30258.</t>
  </si>
  <si>
    <t>(0711) 515680</t>
  </si>
  <si>
    <t>14 November 1974</t>
  </si>
  <si>
    <t>sekper@semenbaturaja.co.id</t>
  </si>
  <si>
    <t>SMCB</t>
  </si>
  <si>
    <t>Solusi Bangun Indonesia Tbk.</t>
  </si>
  <si>
    <t>29861000</t>
  </si>
  <si>
    <t>Farida Helianti Sastrosatomo // corp.sec-idn@holcim.com // (021) 2986-1000</t>
  </si>
  <si>
    <t>http://www.holcim.com</t>
  </si>
  <si>
    <t>Talavera Suite 15th Floor, Talavera Office Park, Jl. TB Simatupang No. 22-26 Jakarta 12430</t>
  </si>
  <si>
    <t>01.001.707.7-092.000</t>
  </si>
  <si>
    <t>10 Agt 1977</t>
  </si>
  <si>
    <t>PT Solusi Bangun Indonesia Tbk (IDX: SMCB) didirikan pada tanggal 15 Juni 1971, Perusahaan produsen semen ini telah mengalami beberapa kali pergantian nama yang sebelumnya PT. Semen Cibinong Tbk menjadi PT. Holcim Indonesia Tbk di tahun 2006. Perusahaan memproduksi produk semen dengan merek: Semen Dynamix, Semen Andalas, serta rangkaian produk Mortar. Perusahaan juga menyediakan solusi agregat dan beton inovatif seperti; MiniMix, SpeedCrete, ThruCrete dan ApexCrete. Saat ini, Perusahaan memiliki empat pabrik di Lhoknga – Aceh, Narogong – Jawa Barat, Cilacap – Jawa Tengah dan Tuban – Jawa Timur. Perusahaan resmi listing di BEI pada tanggal 10 Agustus 1977 dan beralamat di Talavera Suite 15th Floor, Talavera Office Park, Jl. TB Simatupang No. 22-26 Jakarta 12430.</t>
  </si>
  <si>
    <t>29863333</t>
  </si>
  <si>
    <t>15 June 1971</t>
  </si>
  <si>
    <t>corp.sec@holcim.com</t>
  </si>
  <si>
    <t>SMDM</t>
  </si>
  <si>
    <t>Suryamas Dutamakmur Tbk.</t>
  </si>
  <si>
    <t>(021) 5793 6733</t>
  </si>
  <si>
    <t>Ferry Suhardjo // ferry@rancamaya.com // (021) 5793-6733</t>
  </si>
  <si>
    <t>www.rancamayaestate.com</t>
  </si>
  <si>
    <t>SPBC, Plaza Marein Lt.16, Jl. Jend. Sudirman Kav.76-78 Jakarta</t>
  </si>
  <si>
    <t>677</t>
  </si>
  <si>
    <t>01.348.493.6-054.000</t>
  </si>
  <si>
    <t>12 Okt 1995</t>
  </si>
  <si>
    <t>PT Suryamas Dutamakmur Tbk (IDX: SMDM) perusahaan bergerak di bidang real estat seperti penjualan tanah dan tanah dan rumah, mengoperasikan lapangan golf, country club, villa dan fasilitas resor lainnya di kawasan Rancamaya, Bogor, Jawa Barat. Perusahaan mulai beroperasi secara komersial pada tahun 1993. Perusahaan resmi listing di BEI pada tanggal 12 Oktober 1995 dan beralamat di SPBC, Plaza Marein Lt.16, Jl. Jend. Sudirman Kav.76-78 Jakarta.</t>
  </si>
  <si>
    <t>(021) 5793 6730</t>
  </si>
  <si>
    <t>21 September 1989</t>
  </si>
  <si>
    <t>ferry@rancamaya.com</t>
  </si>
  <si>
    <t>SMDR</t>
  </si>
  <si>
    <t>Samudera Indonesia  Tbk.</t>
  </si>
  <si>
    <t>(021) 25676926</t>
  </si>
  <si>
    <t>Ridwan Hamid // ridwan.hamid@samudera.com // (021) 5480088, 25676926</t>
  </si>
  <si>
    <t>Samudera Indonesia Building, 2nd Fl  Jl. Letjen S. Parman Kav. 35  Jakarta 11480</t>
  </si>
  <si>
    <t>2319</t>
  </si>
  <si>
    <t>01.001.895.0-054.000</t>
  </si>
  <si>
    <t>05 Des 1999</t>
  </si>
  <si>
    <t>PT Samudera Indonesia Tbk (IDX: SMDR) bergerak dalam bidang pelayaran, termasuk mengangkut kargo dengan kapal dan kegiatan lainnya yang bertindak baik sebagai agen lokal maupun umum untuk perusahaan pelayaran lainnya. Perusahaan mulai beroperasi secara komersial pada tahun 1964. Perusahaan induknya adalah PT. Samudera Indonesia Tangguh. Perusahaan resmi listing di BEI pada tanggal 05 Juli 1999 dan beralamat di Gedung Samudera Indonesia Lt. 8 Jl. Letjen S Parman Kav. 35 RT.004 Rw. 003 Kemanggisan – Palmerah Jakarta Barat, DKI Jakarta.</t>
  </si>
  <si>
    <t>(021) 5480235</t>
  </si>
  <si>
    <t>13 November 1964</t>
  </si>
  <si>
    <t>wim.andrian@samudera.com</t>
  </si>
  <si>
    <t>SMGR</t>
  </si>
  <si>
    <t>Semen Indonesia (Persero) Tbk.</t>
  </si>
  <si>
    <t>Gresik, Jawa Timur</t>
  </si>
  <si>
    <t>021-5261174;  031-3981731</t>
  </si>
  <si>
    <t>Agung Wiharto // agungw@sg.sggrp.com // (031) 3981732, (031) 3981731</t>
  </si>
  <si>
    <t>Gedung Utama Semen Gresik  Jl. Veteran  Gresik 61122</t>
  </si>
  <si>
    <t>01.001.631.9-051.000</t>
  </si>
  <si>
    <t>08 Jul 1991</t>
  </si>
  <si>
    <t>PT Semen Indonesia (Persero) Tbk (IDX: SMGR) sebelumnya bernama PT Semen Gresik (Persero) Tbk. diresmikan di Gresik pada tanggal 7 Agustus 1957. Perusahaan merupakan strategic holding company yang memayungi anak usaha dibidang produsen semen, non-semen, dan jasa di seluruh Indonesia. Pabrik semen Perusahaan dan anak perusahaan berlokasi di Gresik dan Tuban di Jawa Timur, Indarung di Sumatera Barat, Pangkep di Sulawesi Selatan dan Quang Ninh di Vietnam. Produk Grup dipasarkan di dalam negeri dan internasional. Perseroan merupakan perusahaan Badan Usaha Milik Negara (BUMN), dimana Pemegang saham pengendali Perusahaan adalah Pemerintah Republik Indonesia. Perusahaan resmi listing di BEI pada tanggal 08 Juli 1991 dan beralamat di South Quarter Tower A, LT. 19-20 Jl. RA Kartini, Kav. 8, Jakarta Selatan 12430.</t>
  </si>
  <si>
    <t>(021) 526 1176; (031) 3983209; (031)  3981732</t>
  </si>
  <si>
    <t>25 March 1953</t>
  </si>
  <si>
    <t>corp.sec@sg.sggrp.com; agungw@sg.sggrp.com; szuhri@sg.sggrp.com</t>
  </si>
  <si>
    <t>SMIL</t>
  </si>
  <si>
    <t>Sarana Mitra Luas Tbk.</t>
  </si>
  <si>
    <t>Jl. Gemalapik Raya No. 130 - 111 Pasirsari, Cikarang Selatan Bekasi, Jawa Barat 17530</t>
  </si>
  <si>
    <t>021 - 8990 2188 / 8911 7466</t>
  </si>
  <si>
    <t>Winston Suhermin // corsec@sml.co.id // 081328772878</t>
  </si>
  <si>
    <t>https://www.sml.co.id/</t>
  </si>
  <si>
    <t>Jl. Gemalapik Raya, Pasirsari, Cikarang Selatan, Bekasi, Jawa Barat 17530</t>
  </si>
  <si>
    <t>02.501.099.2-413.000</t>
  </si>
  <si>
    <t>12-Mei-2023</t>
  </si>
  <si>
    <t>PT Sarana Mitra Luas Tbk (IDX: SMIL), berdiri sejak 2006, perseroan bergerak dalam bidang penyewaan Forklift dan Material Handling Equipment lainnya. Dengan pengalaman lebih dari 15 tahun, Perseroan telah menjadi salah satu perusahaan rental forklift terkemuka di Indonesia dengan memiliki total lebih dari 3.000 unit material handling equipment dari 1,5 hingga 30 ton dengan berbagai produk rental forklift yang dipasarkan seperti forklift diesel, forklift electric, reach truck, pallet mover, pallet stacker, towing dan forklift attachments. Perseroan resmi listing di BEI pada tanggal 12 Mei 2023 dan beralamat di Jl. Gemalapik Raya, Pasirsari, Cikarang Selatan, Bekasi, Jawa Barat 17530</t>
  </si>
  <si>
    <t>26-September-2006</t>
  </si>
  <si>
    <t>corsec@sml.co.id</t>
  </si>
  <si>
    <t>SMKL</t>
  </si>
  <si>
    <t>Satyamitra Kemas Lestari Tbk.</t>
  </si>
  <si>
    <t>Kawasan Industri Benua Permai Lestari Jl. Raya Serang Km 25,6, Desa Cisereh, Tigaraksa Tangerang 15720</t>
  </si>
  <si>
    <t>+6221 5950988</t>
  </si>
  <si>
    <t>Thie David // david@satyamitra.com // (+6221) 5950988</t>
  </si>
  <si>
    <t>https://satyamitra.com/</t>
  </si>
  <si>
    <t>02.093.167.1-415.000</t>
  </si>
  <si>
    <t>11-July-2019</t>
  </si>
  <si>
    <t>PT Satyamitra Kemas Lestari Tbk (IDX: SMKL) bergerak dalam bidang industri pengemasan karton. Perusahaan didirikan pada tanggal 26 Juli 2001. Perusahaan resmi listing di BEI pada tanggal 11 Juli 2019 dan beralamat di Kawasan Industri Benua Permai Lestari Jl. Raya Serang Km 25,6, Desa Cisereh, Tigaraksa Tangerang 15720.</t>
  </si>
  <si>
    <t>+6221 5950089</t>
  </si>
  <si>
    <t>satyamitra@satyamira.com</t>
  </si>
  <si>
    <t>SMKM</t>
  </si>
  <si>
    <t>Sumber Mas Konstruksi Tbk.</t>
  </si>
  <si>
    <t>Gedung Graha Mustika Ratu, Lantai 5, Jalan Jend. Gatot Subroto, Kav 74-75, Jakarta Selatan, 12870</t>
  </si>
  <si>
    <t>(021) 8250095</t>
  </si>
  <si>
    <t>Budiman Pramono Sidi // corsec@konstruksimas.co.id // (021) 8250095</t>
  </si>
  <si>
    <t>http://www.konstruksimas.co.id/</t>
  </si>
  <si>
    <t>09-Mar-2022</t>
  </si>
  <si>
    <t>PT Sumber Mas Konstruksi Tbk (IDX: SMKM) didirikan pada tahun 1981 dengan nama PT. Rubenindo Artha Subur. Perusahaan ini bergerak di bidang jasa konstruksi umum yang meliputi arsitektur, interior, jalan dan jembatan, serta mekanikal elektrikal. Perusahaan resmi listing di BEI pada tanggal 09 Maret 2022 dan beralamat di Gedung Graha Mustika Ratu, Lantai 5, Jalan Jend. Gatot Subroto, Kav 74-75, Jakarta Selatan, 12870.</t>
  </si>
  <si>
    <t>(021) 83707143</t>
  </si>
  <si>
    <t>04-Feb-1982</t>
  </si>
  <si>
    <t>corsec@konstruksimas.co.id</t>
  </si>
  <si>
    <t>SMMA</t>
  </si>
  <si>
    <t>Sinarmas Multiartha Tbk.</t>
  </si>
  <si>
    <t>021-3925660, 021-3925510</t>
  </si>
  <si>
    <t>Kurniawan Udjaja // multiartha@sinarmas.com // (021) 3925660, (021) 3925510</t>
  </si>
  <si>
    <t>www.sinarmas.com</t>
  </si>
  <si>
    <t>Plaza BII, Lt.11 Ruang 702, Jl. M.H. Thamrin No 51 Jakarta</t>
  </si>
  <si>
    <t>4198</t>
  </si>
  <si>
    <t>01.362.002.6-054.000</t>
  </si>
  <si>
    <t>05 Jul 1995</t>
  </si>
  <si>
    <t>PT Sinar Mas Multiartha Tbk (IDX: SMMA) adalah perusahaan yang bergerak dibidang jasa keuangan di Indonesia. Perusahaan menyediakan layanan keuangan terpadu dan komprehensif, termasuk Perbankan, Asuransi, Pembiayaan, Pasar Modal, Manajemen Aset, Administrasi Saham, Keamanan, dan Teknologi Informasi. Perusahaan tergabung dalam Sinarmas Group. Perusahaan sebelumnya bernama Internas Arta Leasing Company sampai dengan tahun 1989, kemudian nama perusahaan berubah menjadi Internas Arta Finance Company hingga tahun 1995. Perusahaan resmi listing di BEI pada tanggal 05 Juli 1995 dan beralamat di Menara Tekno Lantai 7 Jalan Fachruddin Nomor 19 Jakarta Pusat 10250.</t>
  </si>
  <si>
    <t>021-3925788</t>
  </si>
  <si>
    <t>multiartha@sinarmas.com</t>
  </si>
  <si>
    <t>SMMT</t>
  </si>
  <si>
    <t>Golden Eagle Energy Tbk.</t>
  </si>
  <si>
    <t>021 - 5761815</t>
  </si>
  <si>
    <t>Chrismasari Dewi Sudono // chrismasari.sudono@go-eagle.co.id // +62 21 5760808</t>
  </si>
  <si>
    <t>www.go-eagle.co.id</t>
  </si>
  <si>
    <t>Menara Rajawali Lt. 7 Jl. DR Ide Anak Agung Gde Agung Lot #5.1 Kawasan Mega Kuningan Jakarta 12950</t>
  </si>
  <si>
    <t>01.361.266.8-054.000</t>
  </si>
  <si>
    <t>01 Des 2007</t>
  </si>
  <si>
    <t>PT. Golden Eagle Energy Tbk (IDX: SMMT) adalah perusahaan yang bergerak dalam bidang pertambangan batu bara. Perusahaan mulai beroperasi secara komersial pada tahun 1980. Perusahaan dimiliki oleh sekelompok perusahaan yang dimiliki oleh PT. Rajawali Corpora. Perusahaan resmi listing di BEI pada tanggal 01 Desember 1997 dan beralamat di Menara Rajawali Lt. 7 Jl. DR Ide Anak Agung Gde Agung Lot #5.1 Kawasan Mega Kuningan Jakarta 12950.</t>
  </si>
  <si>
    <t>021 - 5761817</t>
  </si>
  <si>
    <t>14 March 1980</t>
  </si>
  <si>
    <t>contact@go-eagle.co.id</t>
  </si>
  <si>
    <t>SMRA</t>
  </si>
  <si>
    <t>Summarecon Agung Tbk.</t>
  </si>
  <si>
    <t>021 - 4714567</t>
  </si>
  <si>
    <t>Jemmy Kusnadi // corp_secretary@summarecon.com // (021) 4714567, ext. 270</t>
  </si>
  <si>
    <t>www.summarecon.com</t>
  </si>
  <si>
    <t>Jl. Perintis Kemerdekaan No.42 Jakarta Timur</t>
  </si>
  <si>
    <t>1286</t>
  </si>
  <si>
    <t>01.002.261.4-054.000</t>
  </si>
  <si>
    <t>PT PT Summarecon Agung Tbk (IDX: SMRA) adalah perusahaan yang bergerak dalam bidang pengembangan properti dan manajemen termasuk pengembangan properti residensial dan komersial untuk dijual, pengelolaan dan penyewaan properti, dan penyediaan fasilitas klub rekreasi. Perusahaan memulai operasi komersialnya pada tahun 1976. Perusahaan menjadi pioner dalam mengembangkan wilayah Kelapa Gading, Jakarta Utara. Summarecon Agung didirkan oleh Soetjipto Nagaria. Perusahaan resmi listing di BEI pada tanggal 07 Mei 1990 dan beralamat di Jl. Perintis Kemerdekaan No.42 Jakarta Timur.</t>
  </si>
  <si>
    <t>021 - 4892976</t>
  </si>
  <si>
    <t>26 November 1975</t>
  </si>
  <si>
    <t>corp_secretary@summarecon.com</t>
  </si>
  <si>
    <t>SMRU</t>
  </si>
  <si>
    <t>SMR Utama Tbk.</t>
  </si>
  <si>
    <t>021-29308835 ext. 908</t>
  </si>
  <si>
    <t>Ricky Kosasih // ricky@smrutama.com // (021) 2930-8835 ext. 908</t>
  </si>
  <si>
    <t>www.smrutama.com</t>
  </si>
  <si>
    <t>Gedung Citicon Jl. Letjen S. Parman Kav. 72 Lt. 9, Slipi, Palmerah, Jakarta Barat 11410</t>
  </si>
  <si>
    <t>03.052.285.8-048.000</t>
  </si>
  <si>
    <t>10 Okt 2011</t>
  </si>
  <si>
    <t>PT SMR Utama Tbk (IDX: SMRU) adalah perusahaan pertambangan dan sumber daya alam yang saat ini mengoperasikan lokasi tambang Mangan di Nusa Tenggara Timur, Indonesia. Perusahaan memiliki izin usaha pertambangan (Ijin Usaha Pertambangan - Operasi Produksi / IUP - OP) melalui anak perusahaannya, PT. Soe Makmur Resources. Perusahaan resmi listing di BEI pada tanggal 10 Oktober 2011 dan beralamat di Gedung Citicon Jl. Letjen S. Parman Kav. 72 Lt. 9, Slipi, Palmerah, Jakarta Barat 11410.</t>
  </si>
  <si>
    <t>021-29308895</t>
  </si>
  <si>
    <t>11 November 2003</t>
  </si>
  <si>
    <t>info@smrutama.com</t>
  </si>
  <si>
    <t>SMSM</t>
  </si>
  <si>
    <t>Selamat Sempurna Tbk.</t>
  </si>
  <si>
    <t>(021) 661-00-33, 669-02-44. Ibu Lidia: Ext 327</t>
  </si>
  <si>
    <t>Lidiana Widjojo // lidiana.widjojo@adr-group.com // (021) 6610033</t>
  </si>
  <si>
    <t>http://www.smsm.co.id</t>
  </si>
  <si>
    <t>Wisma ADR  Jl Pluit Raya I No. 1 Jakarta</t>
  </si>
  <si>
    <t>1525</t>
  </si>
  <si>
    <t>01.300.160.7-054.000</t>
  </si>
  <si>
    <t>09 Sep 1996</t>
  </si>
  <si>
    <t>PT Selamat Sempurna Tbk (IDX: SMSM) didirikan pada tanggal 19 Januari 1976. Perusahaan memproduksi filter, radiator, oil coolers, condensers, brake pipe, fuel pipes, fuel tanks, exhaust systems, and press parts. Merek dagang Sakura Filter telah terdaftar lebih dari 90 negara. Perusahaan resmi listing di BEI pada tanggal 09 September 1996. Perusahaan berkedudukan di Jakarta, dengan kantor pusat di Wisma ADR, Jalan Pluit Raya I No. 1, Jakarta Utara, sedangkan pabriknya berlokasi di Jakarta dan Tangerang. Perusahaan memulai kegiatan operasi komersialnya sejak tahun 1980.</t>
  </si>
  <si>
    <t>021-661-8438/669-6237</t>
  </si>
  <si>
    <t>19 January 1976</t>
  </si>
  <si>
    <t>lidiana.widjojo@adr-group.com</t>
  </si>
  <si>
    <t>SNLK</t>
  </si>
  <si>
    <t>Sunter Lakeside Hotel Tbk.</t>
  </si>
  <si>
    <t>Jl. Danau Permai Raya Blok C1 Sunter, Jakarta Utara 14350</t>
  </si>
  <si>
    <t>(021) 650 9969, 650 1010, 650 1515, 3119 2888</t>
  </si>
  <si>
    <t>Lenny Triana // corpsec@sunlakehotel.com // (021) 650 9969, 650 1010, 650 1515, 3119 2888</t>
  </si>
  <si>
    <t>https://www.sunlakehotel.com/</t>
  </si>
  <si>
    <t>01.560.752.6-038.000</t>
  </si>
  <si>
    <t>29-Mar-2021</t>
  </si>
  <si>
    <t>PT Sunter Lakeside Hotel Tbk (IDX: SNLK) berdiri pada tanggal 15 November 1991. Perusahaan ini bergerak di bidang industri perhotelan. Saat ini, Perseroan memiliki 1 (satu) hotel bintang empat bernama Sunlake Hotel dengan 228 kamar yang berlokasi di Jakarta Utara. Sunlake Hotel mulai beroperasi pada tahun 1995 dengan nama Clarion Sunlake Hotel yang kemudian diubah menjadi Hotel Danau Sunter. Perusahaan resmi listing di BEI pada tanggal 29 Maret 2021 dan beralamat di Jl. Danau Permai Raya Blok C1 Sunter, Jakarta Utara 14350.</t>
  </si>
  <si>
    <t>(021) 650 9970, 651 9889, 650 2255</t>
  </si>
  <si>
    <t>corpsec@sunlakehotel.com</t>
  </si>
  <si>
    <t>SOCI</t>
  </si>
  <si>
    <t>Soechi Lines Tbk.</t>
  </si>
  <si>
    <t>+62 21-8086-1000</t>
  </si>
  <si>
    <t>Paula Marlina // corsec@soechi.com // (021) 5793-6883</t>
  </si>
  <si>
    <t>tidak berubah</t>
  </si>
  <si>
    <t>Sahid Sudirman Center 51st Floor, Jl. Jend. Sudirman Kav. 86, Jakarta Pusat 10220</t>
  </si>
  <si>
    <t>02.993.491.6-018.000</t>
  </si>
  <si>
    <t>03 Des 2014</t>
  </si>
  <si>
    <t>PT Soechi Lines Tbk (IDX: SOCI) perusahaan yang berbasis di Indonesia ini, utamanya bergerak dalam transportasi laut. Perusahaan memiliki dan mengoperasikan beberapa jenis kapal, termasuk kapal tanker minyak, tanker kimia, kapal pengangkut gas, serta kapal FSO (floating, storage, dan offloading). Sedangkan Anak Perusahaan bergerak dalam bidang pelayaran dan pembangunan kapal. Perusahaan mulai beroperasi secara komersial pada bulan Januari 2012. Perusahaan ini merupakan bagian dari Grup Soechi dan entitas induk utamanya adalah PT Soechi Group. Perusahaan resmi listing di BEI pada tanggal 03 Desember 2014 dan beralamat di Plaza Marein Lt. 21, Sudirman Plaza Jl. Jend Sudirman Kav 76-78 Jakarta, 12910.</t>
  </si>
  <si>
    <t>+62 21-8086-1001</t>
  </si>
  <si>
    <t>13 August 2010</t>
  </si>
  <si>
    <t>SOFA</t>
  </si>
  <si>
    <t>Boston Furniture Industries Tbk.</t>
  </si>
  <si>
    <t>Kawasan Industri Millenium Jalan Milenium 15 Blok I-2 No. 5A, Kecamatan Panongan, Kabupaten Tangerang, Banten 15710</t>
  </si>
  <si>
    <t>021 29159118</t>
  </si>
  <si>
    <t>Helmut Sandro Parulian // corsec@boston-industries.com // 021 29159118</t>
  </si>
  <si>
    <t>http://www.boston-industries.com/</t>
  </si>
  <si>
    <t>31.561.528.6-451.000</t>
  </si>
  <si>
    <t>PT Boston Furniture Industries Tbk (IDX: SOFA) adalah perusahaan yang bergerak dalam bidang produksi mebel berbahan dasar kayu dan perdagangan mebel. Perusahaan telah mengembangkan produknya dengan merek Blackwood. Perusahaan memulai kegiatan komersilnya tahun 2015. Perusahaan resmi listing di BEI pada tanggal 07 Juli 2020 dan beralamat di Kawasan Industri Millenium Jalan Milenium 15 Blok I-2 No. 5A, Kecamatan Panongan, Kabupaten Tangerang, Banten 15710.</t>
  </si>
  <si>
    <t>021 29159120</t>
  </si>
  <si>
    <t>investor@boston-industries.com</t>
  </si>
  <si>
    <t>SOHO</t>
  </si>
  <si>
    <t>Soho Global Health Tbk.</t>
  </si>
  <si>
    <t>Jl. Rawa Sumur II Kav BB No. 3, Kawasan Industri Pulogadung, Kelurahan Jatinegara, Kecamatan Cakung, Jakarta Timur 13930, Indonesia.</t>
  </si>
  <si>
    <t>(021) 4683 4411</t>
  </si>
  <si>
    <t>Yuliana // corporate.secretary@sohoglobalhealth.com  // (021) 4683 4411</t>
  </si>
  <si>
    <t>https://www.sohoglobalhealth.com/</t>
  </si>
  <si>
    <t>01.303.296.6-073.000</t>
  </si>
  <si>
    <t>PT Soho Global Health Tbk (IDX: SOHO) didirikan pada tanggal 27 Agustus 1956 dengan nama PT. Perseroan Dagang dan Industri Pharmasi Parit Padang. Pada tanggal 29 Oktober 2010, Perusahaan melakukan perubahan nama menjadi PT. Soho Global Health. Perusahaan melalui anak usahanya bergerak di bidang industri dan distribusi atas produk-produk di sektor farmasi dan kesehatan. Merek unggulan perusahaan diantaranya "Imboost", "Curcuma Plus", "Diapet", "Fitkom", "Curcuma Grup", dan "Asthin". Perusahaan resmi listing di BEI pada tanggal 08 September 2020 dan beralamat di Jl. Rawa Sumur II Kav BB No. 3, Kawasan Industri Pulogadung, Kelurahan Jatinegara, Kecamatan Cakung, Jakarta Timur 13930.</t>
  </si>
  <si>
    <t>(021) 4683 0505</t>
  </si>
  <si>
    <t>1946</t>
  </si>
  <si>
    <t>corporate.secretary@sohoglobalhealth.com</t>
  </si>
  <si>
    <t>SONA</t>
  </si>
  <si>
    <t>Sona Topas Tourism Industry Tbk.</t>
  </si>
  <si>
    <t>021-5213056</t>
  </si>
  <si>
    <t>Budi Setiawan // wong.budi.s@gmail.com // (021) 5213056-59</t>
  </si>
  <si>
    <t>http://www.sonatopas.co.id/</t>
  </si>
  <si>
    <t>Mayapada Tower 2 Lantai 2 Jl. Jenderal Sudirman Kav.27 Kelurahan : Karet Kecamatan : Setiabudi</t>
  </si>
  <si>
    <t>982</t>
  </si>
  <si>
    <t>01.370.985.2-054.000</t>
  </si>
  <si>
    <t>12 Jul 1992</t>
  </si>
  <si>
    <t>PT Sona Topas Tourism Industry Tbk (IDX: SONA) perusahaan bergerak dalam bisnis yang berhubungan dengan pariwisata, khususnya penjualan tiket pesawat, terutama domestik, dokumen perjalanan, hotel dan wisata. Perusahaan mulai beroperasi secara komersial pada tahun 1980. Perusahaan resmi listing di BEI pada tanggal 21 Juli 1992 dan beralamat kantor pusat di Mayapada Tower 2 Lantai 2 Jl. Jenderal Sudirman Kav.27 Kelurahan : Karet Kecamatan : Setiabudi.</t>
  </si>
  <si>
    <t>021-5213066</t>
  </si>
  <si>
    <t>25 August 1978</t>
  </si>
  <si>
    <t>sonatopas@stti.co.id</t>
  </si>
  <si>
    <t>SOSS</t>
  </si>
  <si>
    <t>Shield On Service Tbk.</t>
  </si>
  <si>
    <t>Graha Dinamika, Lantai 3 Jl. Tanah Abang II No. 49-51 Jakarta Pusat 10160, Indonesia</t>
  </si>
  <si>
    <t>+62 21 350 5915</t>
  </si>
  <si>
    <t>Vanny Abundan // corporate.secretary@sos.co.id // +62 21 350 5915</t>
  </si>
  <si>
    <t>www.sos.co.id</t>
  </si>
  <si>
    <t>02.361.551.1-073.000</t>
  </si>
  <si>
    <t>06 Nov 2018</t>
  </si>
  <si>
    <t>PT Shield On Service Tbk (IDX: SOSS) perusahaan adalah penyedia jasa keamanan, jasa kebersihan, jasa sumber daya manusia dan jasa manajemen parkir. Perusahaan mulai beroperasi secara komersial pada tahun 2004. Perusahaan resmi listing di BEI pada tanggal 06 November 2018 dan berkantor pusat di Graha Dinamika, Lantai 3 Jl. Tanah Abang II No. 49-51 Jakarta Pusat 10160.</t>
  </si>
  <si>
    <t>+62 21 350 5913</t>
  </si>
  <si>
    <t>corporate.secretary@sos.co.id</t>
  </si>
  <si>
    <t>SOTS</t>
  </si>
  <si>
    <t>Satria Mega Kencana Tbk.</t>
  </si>
  <si>
    <t>Panin Tower Lantai 22 Jl. Asia Afrika Lot 19 Jakarta Pusat 10270</t>
  </si>
  <si>
    <t>021 - 72781822</t>
  </si>
  <si>
    <t>Julia Padmariani Shamara Daoriwoe // corsec@satriamegakencana.com // 021 - 72781822</t>
  </si>
  <si>
    <t>www.satriamegakencana.com</t>
  </si>
  <si>
    <t>02.415.097.1-019.000</t>
  </si>
  <si>
    <t>10 Des 2018</t>
  </si>
  <si>
    <t>PT Satria Mega Kencana Tbk (SOTS) perusahaan bergerak dalam bidang properti dan kawasan pariwisata, baik dilakukan sendiri maupun melalui Entitas Anaknya. Perusahaan mulai beroperasi secara komersial sejak tahun 2013. Perusahaan resmi listing di BEI pada tanggal 10 Desember 2018 dan berkantor pusat di Panin Tower Lantai 9 Jl. Asia Afrika Lot 19 Jakarta Pusat 10270.</t>
  </si>
  <si>
    <t>16 Juni 2004</t>
  </si>
  <si>
    <t>corsec@satriamegakencana.com</t>
  </si>
  <si>
    <t>SOUL</t>
  </si>
  <si>
    <t>Mitra Tirta Buwana Tbk.</t>
  </si>
  <si>
    <t>Jl. Waru No. 74 Sambilegi Baru RT.001 RW.003 Maguwoharjo, Depok, Sleman Yogyakarta - Indonesia, 55282</t>
  </si>
  <si>
    <t>(0274) 2802707</t>
  </si>
  <si>
    <t>Andri Yunan Nugroho // andriyunugroho13@gmail.com // 08156875036</t>
  </si>
  <si>
    <t>http://hexsoul.co.id/</t>
  </si>
  <si>
    <t>21.099.696.3-542.000</t>
  </si>
  <si>
    <t>PT Mitra Tirta Buwana Tbk (IDX: SOUL) berdiri sejak 2009, perseroan bergerak dalam bidang usaha Air Minum Dalam Kemasan dengan merek dagang Hexoul. Perseroan resmi listing di BEI pada tanggal 06 januari 2023. Adapun pabrik produksi Perseroan sekaligus kantor pusat berlokasi di Jl. Waru No. 74 Sambilegi Baru RT.001 RW.003 Maguwoharjo, Depok, Sleman Yogyakarta - Indonesia, 55282.</t>
  </si>
  <si>
    <t>05-Juni-2009</t>
  </si>
  <si>
    <t>mitratirtabuwana_jogja@yahoo.com</t>
  </si>
  <si>
    <t>SPMA</t>
  </si>
  <si>
    <t>Suparma Tbk.</t>
  </si>
  <si>
    <t>Jawa Timur, Surabaya</t>
  </si>
  <si>
    <t>(031) 766-666, 766-33-96, 766-24-90(-93) (Buyung : 031-705-82-380) Hendro Luhur HP : 0818-52-60-05</t>
  </si>
  <si>
    <t>Bapak Buyung Octoviano // corp.sec@ptsuparmatbk.com // 031-70582380</t>
  </si>
  <si>
    <t>www.ptsuparmatbk.com</t>
  </si>
  <si>
    <t>Jl. Mastrip No.856, Karangpilang  Surabaya</t>
  </si>
  <si>
    <t>503</t>
  </si>
  <si>
    <t>01.122.096.9-054.000</t>
  </si>
  <si>
    <t>16 Nov 1994</t>
  </si>
  <si>
    <t>PT Suparma Tbk (IDX: SPMA) perusahaan bergerak di bidang industri kertas dan produk lainnya yang terkait. Perusahaan juga memproduksi Tissue Paper Jumbo Roll, Spesifikasi Paper &amp; Paperboard, Spesifikasi Mesin Kertas &amp; Item Produk, Produk Konsumen (Tissue &amp; Hand Towel) dan dipasarkan ke pasar domestik dan internasional. Perusahaan mulai beroperasi secara komersial pada tahun 1978. Perusahaan resmi listing di BEI pada tanggal 16 November 1994 dan berkantor pusat di Jl. Mastrip No.856, Karangpilang Surabaya.</t>
  </si>
  <si>
    <t>(031) 766 3287</t>
  </si>
  <si>
    <t>25 August 1976</t>
  </si>
  <si>
    <t>corp.sec@ptsuparmatbk.com</t>
  </si>
  <si>
    <t>SPTO</t>
  </si>
  <si>
    <t>Surya Pertiwi Tbk.</t>
  </si>
  <si>
    <t>(62-21) 2929-8585</t>
  </si>
  <si>
    <t>Irene Hamidjaja // corpsec@suryapertiwi.co.id // (021) 2929-8585</t>
  </si>
  <si>
    <t>www.suryapertiwi.co.id</t>
  </si>
  <si>
    <t>Jl. Letjen S.Parman kav.81 Jakarta Barat 11420 Indonesia</t>
  </si>
  <si>
    <t>01.305.911.8-038.000</t>
  </si>
  <si>
    <t>14 Mei 2018</t>
  </si>
  <si>
    <t>PT Surya Pertiwi TBK (IDX: SPTO) adalah distributor untuk bahan konstruksi, dengan fokus pada produk saniter dan aksesoris. Sejak 1968, perusahaan telah menjadi agen eksklusif untuk TOTO Jepang. Perusahaan resmi listing di BEI pada tanggal 14 Mei 2018 dan berkantor pusat di Jl. Letjen S.Parman kav.81 Jakarta Barat 11420.</t>
  </si>
  <si>
    <t>(62-21) 568-0068</t>
  </si>
  <si>
    <t>corpsec@suryapertiwi.co.id</t>
  </si>
  <si>
    <t>SQMI</t>
  </si>
  <si>
    <t>Wilton Makmur Indonesia Tbk.</t>
  </si>
  <si>
    <t>021-27889554 Ext. 3007</t>
  </si>
  <si>
    <t>Farah Rakhisah // secretarial.jkt@renukaindo.com // (021)  2954=6868</t>
  </si>
  <si>
    <t>Gedung Sahid Sudirman Center Lantai 20 SR 20-01 Jl. Jend. Sudirman Kav. 86 Jakarta Pusat</t>
  </si>
  <si>
    <t>01.869.295.4-054.000</t>
  </si>
  <si>
    <t>15 Jul 2004</t>
  </si>
  <si>
    <t>PT Wilton Makmur Indonesia Tbk (IDX: SQMI) didirikan dengan nama PT. Sanex Qianjiang Motor International pada tanggal 21 Maret 2000. Kemudian Perusahaan mengubah nama menjadi PT. Renuka Coalindo Tbk pada 6 Desember 2010, yang bergerak dalam bidang kegiatan usaha jasa pertambangan dengan memulai kegiatan komersialnya pada tahun 2010. Efektif pada 14 November 2019, Perusahaan mengubah namanya menjadi PT. Wilton Makmur Indonesia Tbk. perusahaan resmi listing di BEI pada tanggal 15 Juli 2004 dan beralamat kantor pusat di Komplek Harco Mangga Dua (Agung Sedayu), Block C No. 5 Jl. Mangga dua Raya, Jakarta 10730.</t>
  </si>
  <si>
    <t>021-27889551</t>
  </si>
  <si>
    <t>accounts.rci@renukaindo.com</t>
  </si>
  <si>
    <t>SRAJ</t>
  </si>
  <si>
    <t>Sejahteraraya Anugrahjaya Tbk.</t>
  </si>
  <si>
    <t>021-55781888</t>
  </si>
  <si>
    <t>Arif Mualim // corporate.secretary@mayapadahospital.com // (021) 5578-1888</t>
  </si>
  <si>
    <t>www.mayapadahospital.com</t>
  </si>
  <si>
    <t>Jl. Honoris Raya Kav.6 Kota Modern (Modernland). Kota Tangerang 15117</t>
  </si>
  <si>
    <t>01.562.139.4-415.000</t>
  </si>
  <si>
    <t>11 Apr 2011</t>
  </si>
  <si>
    <t>PT Sejahteraraya Anugrahjaya Tbk (IDX: SRAJ) adalah perusahaan yang bergerak dibidang pelayanan medis. Perusahaan memperoleh ijin dari Menteri Kesehatan Republik Indonesia dengan surat keputusannya No. YM.02.04.3.5.02690 tanggal 14 Juni 1995. Perusahaan memulai operasinya pada bulan Juli 1995. PT. Mayapada Healthcare Group adalah entitas induk utama Perusahaan. Perusahaan resmi listing di BEI pada tanggal 11 April 2011 dan berkantor pusat di Jl. Honoris Raya Kav.6 Kota Modern (Modernland). Kota Tangerang 15117.</t>
  </si>
  <si>
    <t>021-5529036/5529420</t>
  </si>
  <si>
    <t>20 May 1991</t>
  </si>
  <si>
    <t>chandra.rahardja@mayapadahospital.com</t>
  </si>
  <si>
    <t>SRIL</t>
  </si>
  <si>
    <t>Sri Rejeki Isman Tbk.</t>
  </si>
  <si>
    <t>(0271) 3809115; (0271) 3100996</t>
  </si>
  <si>
    <t>Welly Salam // welly.salam@sritex.co.id // (021) 3809115; (021) 3100996</t>
  </si>
  <si>
    <t>www.sritex.co.id</t>
  </si>
  <si>
    <t>JL. K.H. Samanhudi 88  Jetis, Sukoharjo Jawa Tengah</t>
  </si>
  <si>
    <t>01.140.081.9-057.000</t>
  </si>
  <si>
    <t>17 Jun 2013</t>
  </si>
  <si>
    <t>PT Sri Rejeki Isman Tbk (IDX: SRIL) atau dikenal dengan nama Sritex adalah perusahaan yang bergerak dalam bidang pemintalan, tenun, dyeing, percetakan, finishing kain dan pembuatan pakaian. Perusahaan mulai beroperasi secara komersial pada tahun 1978. Perusahaan resmi listing di BEI pada tanggal 17 Juni 2013 dan berkantor pusat di JL. K.H. Samanhudi 88 Jetis, Sukoharjo Jawa Tengah.</t>
  </si>
  <si>
    <t>(0271) 593488</t>
  </si>
  <si>
    <t>22 May 1978</t>
  </si>
  <si>
    <t>cmo@sritex.co.id</t>
  </si>
  <si>
    <t>SRSN</t>
  </si>
  <si>
    <t>Indo Acidatama Tbk</t>
  </si>
  <si>
    <t>021-5366-07-77</t>
  </si>
  <si>
    <t>Bapak Benny Herman // bennyherman@indoacidatama.co.id // 021-5366-07-77</t>
  </si>
  <si>
    <t>www.acidatama.co.id</t>
  </si>
  <si>
    <t>Graha Kencana Lt. 9 Suite A  Jl. Raya Perjuangan 88 Jakarta 11530</t>
  </si>
  <si>
    <t>442</t>
  </si>
  <si>
    <t>01.360.743.7-054.000</t>
  </si>
  <si>
    <t>11 Jan 1993</t>
  </si>
  <si>
    <t>PT Indo Acidatama Tbk (IDX: SRSN) Perseroan bergerak di bidang usaha Industri Agro Kimia dengan nama produk Ethanol, Acetic Acid dan Ethyl Acetate dan berproduksi secara komersial sejak tahun 1989. Perusahaan resmi listing di BEI pada tanggal 11 Januari 1993 dan berkantor pusat di Graha Kencana Lt. 9 Suite A Jl. Raya Perjuangan 88 Jakarta 11530.</t>
  </si>
  <si>
    <t>021 - 5366 0698</t>
  </si>
  <si>
    <t>07 December 1982</t>
  </si>
  <si>
    <t>bennyherman@indoacidatama.co.id</t>
  </si>
  <si>
    <t>SRTG</t>
  </si>
  <si>
    <t>Saratoga Investama Sedaya Tbk.</t>
  </si>
  <si>
    <t>021 57944355</t>
  </si>
  <si>
    <t>Sandi Rahaju dan Paulanie Wijaya // corporate.secretary@saratoga-investama.com // (021) 5794-4355</t>
  </si>
  <si>
    <t>www.http://saratoga-investama.com</t>
  </si>
  <si>
    <t>Menara Karya Lantai 15 Jl. HR Rasuna Said Blok X-5, Kav 1-2, Jakarta Selatan 12950, Indonesia</t>
  </si>
  <si>
    <t>01.561.960.4-073.000</t>
  </si>
  <si>
    <t>26 Jun 2013</t>
  </si>
  <si>
    <t>PT Saratoga Investama Sedaya Tbk (IDX: SRTG) adalah sebagai perusahaan investasi. Perusahaan ini bergerak di sektor pertanian, perkebunan, telekomunikasi, perdagangan, industri, sumber daya alam, energi, konstruksi, transportasi, kendaraan, jasa keuangan, barang konsumsi, jasa pendukung telekomunikasi, dan jasa. Pemegang saham mayoritas Perusahaan adalah Edwin Soeryadjaya dan Sandiaga S. Uno. Perusahaan resmi listing di BEI pada tanggal 26 Juni 2013 dan berkantor pusat di Menara Karya Lantai 15 Jl. HR Rasuna Said Blok X-5, Kav 1-2, Jakarta Selatan 12950.</t>
  </si>
  <si>
    <t>021 57944781</t>
  </si>
  <si>
    <t>17 May 1991</t>
  </si>
  <si>
    <t>investor.relation@saratoga-investama.com</t>
  </si>
  <si>
    <t>SSIA</t>
  </si>
  <si>
    <t>Surya Semesta Internusa Tbk.</t>
  </si>
  <si>
    <t>(62-21) 526 2121, 527 2121</t>
  </si>
  <si>
    <t>Herman Gunadi // inquiry@suryainternusa.com // (021) 5262121, 5272121</t>
  </si>
  <si>
    <t>www.suryainternusa.com</t>
  </si>
  <si>
    <t>Tempo Scan Tower Lantai 20 Jl. HR rasuna Said Kavling 3-4 Jakarta Selatan</t>
  </si>
  <si>
    <t>2907</t>
  </si>
  <si>
    <t>01.302.653.9-054.000</t>
  </si>
  <si>
    <t>27 Mar 1997</t>
  </si>
  <si>
    <t>PT Surya Semesta Internusa Tbk (IDX: SSIA) Berawal dari PT Multi Investments Limited yang didirikan pada tanggal 15 Juni 1971, perusahaan bertransformasi menjadi PT Surya Semesta Internusa pada tahun 1995. Saat ini, kegiatan utama perusahaan adalah bergerak dalam bidang jasa konstruksi, pengembang kawasan industri, properti komersial, dan perhotelan melalui penyertaan pada entitas anak. Diversifikasi portofolio Perseroan meliputi Suryacipta City of Industry, hotel Gran Melia Jakarta, Melia Bali Villas &amp; Spa Resort, Banyan Tree Ungasan Resort - Bali dan BATIQA Hotels. Perusahaan resmi listing di BEI pada tanggal 27 Maret 1997 dan beralamat kantor pusat di Tempo Scan Tower Lantai 20 Jl. HR rasuna Said Kavling 3-4 Jakarta Selatan.</t>
  </si>
  <si>
    <t>(62-21) 526 7878</t>
  </si>
  <si>
    <t>08 September 1971</t>
  </si>
  <si>
    <t>inquiry@suryainternusa.com</t>
  </si>
  <si>
    <t>SSMS</t>
  </si>
  <si>
    <t>Sawit Sumbermas Sarana Tbk.</t>
  </si>
  <si>
    <t>(021) 2903 5401</t>
  </si>
  <si>
    <t>Deni A. Damayanto // deni@ssms.co.id // (021) 2903-5401 / 04</t>
  </si>
  <si>
    <t>www.ssms.co.id</t>
  </si>
  <si>
    <t>Equity Tower, 43 F Suite 43 D Jl. Jend. Sudirman Kav.52-53 SCBD Lot 9 Jakarta 12190</t>
  </si>
  <si>
    <t>01.580.402.4-713.000</t>
  </si>
  <si>
    <t>12 Des 2013</t>
  </si>
  <si>
    <t>PT Sawit Sumbermas Sarana Tbk (IDX: SSMS) didirikan pada tanggal 22 November 1995. Perseroan terutama bergerak di bidang perkebunan kelapa sawit dan pabrik kelapa sawit yang memproduksi minyak kelapa sawit dan inti sawit. Perseroan mulai beroperasi secara komersial pada tahun 2005. Perusahaan resmi listing di BEI pada tanggal 12 Desember 2013 dan beralamat kantor pusat di Equity Tower, 43 F Suite 43 D Jl. Jend. Sudirman Kav.52-53 SCBD Lot 9 Jakarta 12190.</t>
  </si>
  <si>
    <t>(021) 2903 5405</t>
  </si>
  <si>
    <t>22 November 1995</t>
  </si>
  <si>
    <t>corporate@ssms.co.id</t>
  </si>
  <si>
    <t>SSTM</t>
  </si>
  <si>
    <t>Sunson Textile Manufacture Tbk</t>
  </si>
  <si>
    <t>(022) 779-82-89  (CS. 779-83-00, 779-82-88)</t>
  </si>
  <si>
    <t>Edduardus Gunawan // fncstm@melsa.net.id // (022) 7798289</t>
  </si>
  <si>
    <t>Jalan Raya Rancaekek Km. 25,5   Sumedang  Bandung</t>
  </si>
  <si>
    <t>3423</t>
  </si>
  <si>
    <t>01.118.504.8-054.000</t>
  </si>
  <si>
    <t>20 Agt 1997</t>
  </si>
  <si>
    <t>PT Sunson Textile Manufacturer Tbk (IDX: SSTM) Perusahaan ini didirikan pada tahun 1977. Saat ini bidang usaha Perseroan meliputi industri pemintalan, pertenunan dan texturizing, dengan fokus utama di pemintalan. Produk yang dihasilkan Perusahaan antara lain : benang dan kain tenun dari bahan 100% katun, TC, CVC, TR dan PE, serta benang polyester DTY. Selain memasarkan produknya di pasar domestik, Perusahaan juga melakukan penjualan ekspor ke negara-negara di Asia, Eropa,Amerika dan Afrika. Perusahaan resmi listing di BEI pada tanggal 20 Agustus 1997 dan beralamat kantor pusat di Jalan Raya Rancaekek Km 25,5 Kabupaten Sumedang-Bandung.</t>
  </si>
  <si>
    <t>(022) 7796435, (022)7798302</t>
  </si>
  <si>
    <t>18 November 1972</t>
  </si>
  <si>
    <t>fncstm@sunson.co.id</t>
  </si>
  <si>
    <t>STAA</t>
  </si>
  <si>
    <t>Sumber Tani Agung Resources Tbk.</t>
  </si>
  <si>
    <t>Jl. Pangeran Diponegoro No. 51 Medan 20152, Sumatra Utara, Indonesia</t>
  </si>
  <si>
    <t>+62 61 415 6262</t>
  </si>
  <si>
    <t>Juliani Chandra // corporate.secretary@sta.co.id // +62614156262</t>
  </si>
  <si>
    <t>https://sta.co.id/</t>
  </si>
  <si>
    <t>11200</t>
  </si>
  <si>
    <t>01.597.585.7-123.000</t>
  </si>
  <si>
    <t>PT Sumber Tani Agung Resources Tbk (IDX: STAA) didirikan di Medan pada tahun 1993 dengan nama PT. Sinarlika Portibijaya Plantation. Perusahaan bergerak dibidang perkebunan kelapa sawit dan industri pengelolaan kelapa sawit baik secara langsung dan/atau melalui Perusahaan Anak. Perusahaan resmi listing di BEI pada tanggal 10 Maret 2022 dan beralamat di Jl. Pangeran Diponegoro No. 51 Medan 20152, Sumatra Utara.</t>
  </si>
  <si>
    <t>+62 61 414 8866</t>
  </si>
  <si>
    <t>corporate.secretary@sta.co.id</t>
  </si>
  <si>
    <t>STAR</t>
  </si>
  <si>
    <t>Buana Artha Anugerah Tbk.</t>
  </si>
  <si>
    <t>021-23585612</t>
  </si>
  <si>
    <t>Asep Mulyana // asep.mulyana22@gmail.com // (021) 2358-5612</t>
  </si>
  <si>
    <t>www.starpetrochem.co.id</t>
  </si>
  <si>
    <t>Menara BCA Lt.45 Grand Indonesia Jl. MH. Thamrin No.1 Menteng Jakarta 10310</t>
  </si>
  <si>
    <t>02.505.700.1-071.000</t>
  </si>
  <si>
    <t>13 Jul 2011</t>
  </si>
  <si>
    <t>PT Buana Artha Anugerah Tbk (IDX: STAR) didirikan pada tahun 2008 dengan nama PT. Star Asia Internasional. Kemudian mengalami perubahan nama menjadi PT. Star Petrochem pada tahun 2010. Perusahaan resmi listing di BEI pada tanggal 13 Juli 2011. Melalui anak usahanya, Perseroan menjalankan kegiatan usaha pada bidang industri pemrosesan serat sintesis dan manajemen investasi. Perusahaan mulai beroperasi secara komersil sejak tahun 2008. Pada 21 Juni 2019, perseroan kembali berubah nama menjadi PT. Buana Artha Anugerah Tbk. Saat ini, perseroan beralamat kantor pusat di Menara BCA Lt.45 Grand Indonesia Jl. MH. Thamrin No.1 Menteng Jakarta 10310.</t>
  </si>
  <si>
    <t>021-23584401</t>
  </si>
  <si>
    <t>19 May 2008</t>
  </si>
  <si>
    <t>admin@starpetrochem.co.id</t>
  </si>
  <si>
    <t>STTP</t>
  </si>
  <si>
    <t>Siantar Top Tbk.</t>
  </si>
  <si>
    <t>Jawa Timur, Sidoarjo</t>
  </si>
  <si>
    <t>(031) 866-73-82, 868-41-01, 868-11-15, 866-64-80</t>
  </si>
  <si>
    <t>Armin dan Cipto Junaidi // corp_secretarysttptbk@hotmail.com // (031) 8667382, 8684101</t>
  </si>
  <si>
    <t>Jl. Tambak Sawah No. 21-23   Waru  Sidoarjo 61256</t>
  </si>
  <si>
    <t>4292</t>
  </si>
  <si>
    <t>01.480.208.3-054.000</t>
  </si>
  <si>
    <t>16 Des 1996</t>
  </si>
  <si>
    <t>PT Siantar Top Tbk (IDX: STTP) adalah perusahaan yang bergerak di bidang pembuatan snack mie, cracker dan permen. Perusahaan memulai operasi komersialnya pada bulan September 1989. Perusahaan resmi listing di BEi pada tanggal 16 Desember 1996 dan berkantor pusat di Jl. Tambak Sawah No. 21-23 Waru Sidoarjo 61256.</t>
  </si>
  <si>
    <t>(031) 866-7380, 867-3832</t>
  </si>
  <si>
    <t>12 May 1987</t>
  </si>
  <si>
    <t>corp_secretarysttptbk@hotmail.com</t>
  </si>
  <si>
    <t>SUGI</t>
  </si>
  <si>
    <t>Sugih Energy Tbk.</t>
  </si>
  <si>
    <t>021-27708801</t>
  </si>
  <si>
    <t>Fachmi Zarkasi // fachmi.zarkasi@sugihenergy.com // 021-23586399</t>
  </si>
  <si>
    <t>www.sugihenergy.com</t>
  </si>
  <si>
    <t>Gedung AD Premier-Lantai 17 JL. TB. Simatupang No.5 Ragunan, Pasar Minggu. Jakarta-Selatan 12540</t>
  </si>
  <si>
    <t>01.352.188.5-043.000</t>
  </si>
  <si>
    <t>19 Jun 2002</t>
  </si>
  <si>
    <t>PT Sugih Energy Tbk (IDX: SUGI) perusahaan bergerak di bidang pertambangan, jasa dan perdagangan. Perusahaan mulai beroperasi secara komersial pada tahun 1993. Perusahaan resmi listing di BEI pada tanggal 19 Juni 2002 dan berkantor pusat di Menara Anugerah Lt. 10 Jl.Dr. Ide Anak Agung Gde Lot 8.6-8.7 Kantor Taman E.3.3 Kawasan Mega Kuningan Jakarta 12950.</t>
  </si>
  <si>
    <t>021-27708802</t>
  </si>
  <si>
    <t>26 March 1990</t>
  </si>
  <si>
    <t>handhi.saputro@sugihenergy.com</t>
  </si>
  <si>
    <t>SULI</t>
  </si>
  <si>
    <t>SLJ Global Tbk.</t>
  </si>
  <si>
    <t>(021) 576-1188  (021) 576-1199</t>
  </si>
  <si>
    <t>Dr. David SE., MM. // david@sljglobal.com // (021) 5761199; (021) 5761188</t>
  </si>
  <si>
    <t>http://www.sumalindo.com</t>
  </si>
  <si>
    <t>Menara Bank Danamon Lantai 19,   Jl. Prof. Dr. Satrio Kav E IV/6,   Mega Kuningan, Jakarta 12950.</t>
  </si>
  <si>
    <t>2831</t>
  </si>
  <si>
    <t>01.001.872.9-092.000</t>
  </si>
  <si>
    <t>21 Mar 1994</t>
  </si>
  <si>
    <t>PT SLJ Global Tbk (IDX: SULI) perusahaan bergerak di bidang pembuatan kayu; pembentukan dan pengoperasian perusahaan yang bergerak dalam pengembangan / eksploitasi hasil hutan alam dan hasil hutan kayu; kegiatan penebangan; dan perdagangan impor / ekspor dan lokal. Perusahaan resmi listing di BEI pada tanggal 21 Maret 1994 dan berkantor pusat di Menara Bank Danamon Lantai 19, Jl. Prof. Dr. Satrio Kav E IV/6, Mega Kuningan, Jakarta 12950.</t>
  </si>
  <si>
    <t>(021) 577-1818</t>
  </si>
  <si>
    <t>14 April 1980</t>
  </si>
  <si>
    <t>investor@sumalindo.com; Hasnawiyah.kono@sumalindo.com; Public.relations@sumalindo.com</t>
  </si>
  <si>
    <t>SUNI</t>
  </si>
  <si>
    <t>Sunindo Pratama Tbk.</t>
  </si>
  <si>
    <t>https://www.sunindogroup.com</t>
  </si>
  <si>
    <t>Jl. Prof Dr. Soepomo SH. No. 48, Tebet Jakarta Selatan 12870, Indonesia</t>
  </si>
  <si>
    <t>PT Sunindo Pratama Tbk (IDX: SUNI) perseroan saat ini memiliki kegiatan usaha utama yang bergerak di bidang perdagangan besar mesin, peralatan dan perlengkapan lainnya, perdagangan besar atas dasar balas jasa (fee) atau kontrak, aktivitas konsultasi manajemen lain, aktivitas penyewaan dan sewa guna tanpa hak opsi mesin pertambangan dan energi serta peralatannya dan perdagangan besar barang logam untuk bahan konstruksi. Perseroan resmi listing di BEI pada tanggal 09 Januari 2023 dan beralamat di Jl. Prof Dr. Soepomo SH. No. 48, Tebet Jakarta Selatan 12870</t>
  </si>
  <si>
    <t>SUPR</t>
  </si>
  <si>
    <t>Solusi Tunas Pratama Tbk.</t>
  </si>
  <si>
    <t>(021) 57900505</t>
  </si>
  <si>
    <t>Juliawati Gunawan // Corporate.Secretary@stptower.com</t>
  </si>
  <si>
    <t>www.stptower.com</t>
  </si>
  <si>
    <t>Rukan Permata Senayan Blok. C 01-02  Grogol Utara, Kebayoran Lama  Jakarta Selatan</t>
  </si>
  <si>
    <t>02.493.271.7-013.000</t>
  </si>
  <si>
    <t>11 Okt 2011</t>
  </si>
  <si>
    <t>PT Solusi Tunas Pratama Tbk (IDX: SUPR) perusahaan bergerak dalam bidang operasi dan penyewaan gedung menara Base Transceiver Station (BTS) atau menara telekomunikasi dan lainnya yang terkait. Perusahaan memulai kegiatan komersialnya pada bulan Maret 2008. Saat ini, kegiatan usaha Perusahaan mengoperasikan dan melakukan penyewaan bangunan menara BTS atau menara telekomunikasi dan fasilitas secara langsung atau melalui anak perusahaan. Perusahaan resmi listing di BEI pada tanggal 11 Oktober 2011 dan berkantor pusat di Rukan Permata Senayan Blok. C 01-02 Grogol Utara, Kebayoran Lama Jakarta Selatan.</t>
  </si>
  <si>
    <t>(021) 57950077</t>
  </si>
  <si>
    <t>25 July 2006</t>
  </si>
  <si>
    <t>Corporate.Secretary@stptower.com</t>
  </si>
  <si>
    <t>SURE</t>
  </si>
  <si>
    <t>Super Energy Tbk.</t>
  </si>
  <si>
    <t>Gedung Equity Tower Lt. 29 Unit E SCBD Lot 9 Jln. Jend. Sudirman Kav. 52-53 Kebayoran Baru Jakarta Selatan 12190</t>
  </si>
  <si>
    <t>021 29035295</t>
  </si>
  <si>
    <t>Andre Rachman // secretary@superenergi.com // +62 21 29035295</t>
  </si>
  <si>
    <t>superenergi.com</t>
  </si>
  <si>
    <t>Gedung Equity Tower Lt. 29 Unit E SCBD Lot 9 Jln. Jend. Sudirman Kav. 52-53  Kebayoran Baru Jakarta Selatan 12190</t>
  </si>
  <si>
    <t>03.138.794.4-012.000</t>
  </si>
  <si>
    <t>PT Super Energy Tbk (IDX: SURE) didirikan dengan nama PT Super Energy pada tanggal 25 September 2012. Sejak tahun 2011, Perseroan merupakan holding company yang membawahi entitas anak perusahaan antara lain PT Bahtera Abadi Gas dan PT Gasuma Federal Indonesia, dalam hal ini Perseroan berusaha dalam bidang Oil &amp; Gas, yaitu Gas Producer and Distributor. Saat ini, perusahaan bergerak di bidang perdagangan minyak, gas dan jasa transportasi pertambangan dan perminyakan lainnya. Perusahaan resmi listing di BEI pada tanggal 05 Oktober 2018 dan berkantor pusat di Gedung Equity Tower Lt. 29 Unit E SCBD Lot 9 Jln. Jend. Sudirman Kav. 52-53 Kebayoran Baru Jakarta Selatan 12190.</t>
  </si>
  <si>
    <t>021 29035297</t>
  </si>
  <si>
    <t>secretary@superenergi.com;</t>
  </si>
  <si>
    <t>SWAT</t>
  </si>
  <si>
    <t>Sriwahana Adityakarta Tbk.</t>
  </si>
  <si>
    <t>(62-271) 7687222, 7687170, 7687180</t>
  </si>
  <si>
    <t>Paula Hadsari // info@sriwahana.id // (0271) 7687222, 7687170, 7687180</t>
  </si>
  <si>
    <t>www.sriwahana.id</t>
  </si>
  <si>
    <t>Jl. Raya Solo - Yogya Km. 16, Bendosari, Sawit, Boyolali. Jawa Tengah- Indonesia</t>
  </si>
  <si>
    <t>01.490.851.1-527.000</t>
  </si>
  <si>
    <t>PT Sriwahana Adityakarta Tbk (IDX: SWAT) adalah perusahaan industri kertas. Perusahaan menyediakan karton box, paper tube, dan paper cone. Perusahaan ini bertujuan untuk memberikan solusi kemasan karton bergelombang yang diperlukan oleh perusahaan untuk melindungi barang berharga mereka. Perusahaan resmi listing di BEI pada tanggal 08 Juni 2018 dan beralamat kantor pusat di Jl. Raya Solo - Yogya Km. 16, Bendosari, Sawit, Boyolali. Jawa Tengah.</t>
  </si>
  <si>
    <t>(62-271) 7687178</t>
  </si>
  <si>
    <t>info@sriwahana.id</t>
  </si>
  <si>
    <t>SWID</t>
  </si>
  <si>
    <t>Saraswanti Indoland Development Tbk.</t>
  </si>
  <si>
    <t>Jalan Palagan Tentara Pelajar KM. 7, Sariharjo, Ngaglik, Kab. Sleman, Daerah Istimewa Yogyakarta</t>
  </si>
  <si>
    <t>0274 883866</t>
  </si>
  <si>
    <t>Agung Cucun Setiawan // corsec@mataramcity.com // 0274 883866</t>
  </si>
  <si>
    <t>Agung Cucun Setiawan	corsec@mataramcity.com	0274 883866</t>
  </si>
  <si>
    <t>31.221.080.0-542.000</t>
  </si>
  <si>
    <t>07-July-2022</t>
  </si>
  <si>
    <t>PT Saraswanti Indoland Development Tbk (IDX: SWID) didirikan pada tanggal 2 Agustus 2010. Perseroan adalah anak perusahaan Kelompok Usaha Saraswanti yang bergerak dalam bidang properti. Proyek yang sudah dikembangkan adalah mixed use building Mataram City dan Graha Indoland di Yogyakarta. Adapun proyek yang akan dikembangkan meliputi resor villa di Rawa Pening (Kab. Semarang), apartemen di Bekasi dan Bogor. Perseroan resmi listing di BEI pada tanggal 07 Juli 2022 dan beralamat di Jalan Palagan Tentara Pelajar KM. 7, Sariharjo, Ngaglik, Kab. Sleman, Daerah Istimewa Yogyakarta.</t>
  </si>
  <si>
    <t>corsec@mataramcity.com</t>
  </si>
  <si>
    <t>TALF</t>
  </si>
  <si>
    <t>Tunas Alfin Tbk.</t>
  </si>
  <si>
    <t>021 8317322</t>
  </si>
  <si>
    <t>Ellen Elisabeth Golose // ellen.tunasalfin@gmail.com // (021) 8317322</t>
  </si>
  <si>
    <t>www.tunasalfin.com</t>
  </si>
  <si>
    <t>Menara Imperium lantai 28, Metropolitan Kuningan Superblok, Jl. H.R. Rasuna Said Kav. 1, Jakarta 12980</t>
  </si>
  <si>
    <t>01.120.408.8-054.000</t>
  </si>
  <si>
    <t>17 Jan 2014</t>
  </si>
  <si>
    <t>PT Tunas Alfin Tbk (IDX: TALF) perusahaan bergerak dalam produksi produk-produk pengemasan. Perusahaan memproduksi jenis produk pengemasan halus berbeda yang digunakan dalam industri manufaktur rokok, makanan konsumen, dan produk-produk kesehatan dan kebersihan. Perusahaan mulai beroperasi secara komersial pada tahun 1977. Perusahaan resmi listing di BEI pada tanggal 17 Januari 2014 dan berkantor pusat di Menara Imperium lantai 28, Metropolitan Kuningan Superblok, Jl. H.R. Rasuna Said Kav. 1, Jakarta 12980.</t>
  </si>
  <si>
    <t>021 8317683</t>
  </si>
  <si>
    <t>18 October 1977</t>
  </si>
  <si>
    <t>tunasalfin@cbn.net.id</t>
  </si>
  <si>
    <t>TAMA</t>
  </si>
  <si>
    <t>Lancartama Sejati Tbk.</t>
  </si>
  <si>
    <t>Jl. Pakubuwono VI No. 99 A-B Gunung Kebayoran Baru, Jakarta 12120</t>
  </si>
  <si>
    <t>021-7392222</t>
  </si>
  <si>
    <t>Destryani Sianturi // info@lancartamasejati.com // 021-7392222</t>
  </si>
  <si>
    <t>https://www.lancartamasejati.com/</t>
  </si>
  <si>
    <t>01.354.299.8-064.000</t>
  </si>
  <si>
    <t>10-Feb-2020</t>
  </si>
  <si>
    <t>PT Lancartama Sejati Tbk (IDX: TAMA) didirikan pada tanggal 1 Juni 1990. Perusahaan bergerak di bidang jasa konstruksi dan penyewaan ruang kantor dan hunian. Perusahaan mulai beroperasi secara komersial pada tahun 1990. Perusahaan resmi listing di BEI pada tanggal 10 Februari 2020 dan beralamat kantor pusat di Jl. Pakubuwono VI No. 99 A-B Gunung Kebayoran Baru, Jakarta 12120.</t>
  </si>
  <si>
    <t>021-27510724</t>
  </si>
  <si>
    <t>info@lancartamasejati.com</t>
  </si>
  <si>
    <t>TAMU</t>
  </si>
  <si>
    <t>Pelayaran Tamarin Samudra Tbk.</t>
  </si>
  <si>
    <t>(021) 6342275</t>
  </si>
  <si>
    <t>Leo A. Tangkilisan  //  corsec@tamarin.co.id  //  (021) 6342275</t>
  </si>
  <si>
    <t>www.tamarin.co.id</t>
  </si>
  <si>
    <t>Jl. Alaydrus No. 78 C Petojo Utara, Gambir Jakarta 10130</t>
  </si>
  <si>
    <t>01.859.820.1-038.000</t>
  </si>
  <si>
    <t>PT Pelayaran Tamarin Samudra Tbk (IDX: TAMU) perusahaan di bidang jasa penyewaan kapal penunjang kegiatan lepas pantai. Layanan perusahaan, antara lain mencakup chartering, re-chartering dan pengiriman transshipment Accommodation Work Barge (AWB) &amp; Anchor Handling Tug Supply (AHTS). Perusahaan resmi listing di BEI pada tanggal 10 Mei 2017 dan berkantor pusat di Jl. Alaydrus No. 78 C Petojo Utara, Gambir Jakarta 10130.</t>
  </si>
  <si>
    <t>(021) 6335557</t>
  </si>
  <si>
    <t>corsec@tamarin.co.id</t>
  </si>
  <si>
    <t>TAPG</t>
  </si>
  <si>
    <t>Triputra Agro Persada Tbk.</t>
  </si>
  <si>
    <t>The East Building, Lantai 23 Jl. DR Ide Anak Agung Gde Agung, Kav. E.3-2, No.1 Jakarta 12950 - Indonesia</t>
  </si>
  <si>
    <t>(62-21) 5794-4737</t>
  </si>
  <si>
    <t>Joni Tjeng // TAP.corsec@tap-agri.com // (62-21) 5794-4737</t>
  </si>
  <si>
    <t>http://www.tap-agri.com/</t>
  </si>
  <si>
    <t>19.852.540.000</t>
  </si>
  <si>
    <t>02.433.226.4-062.000</t>
  </si>
  <si>
    <t>12-Apr-2021</t>
  </si>
  <si>
    <t>PT Triputra Agro Persada Tbk (IDX: TAPG) didirikan pada tanggal 24 Januari 2005 dengan nama PT. Alam Permata Indah. Perusahaan bergerak dalam bidang perkebunan kelapa sawit dan industri pengolahan kelapa sawit serta perkebunan karet melalui anak perusahaan. Perkebunan dan pabrik anak perusahaan berlokasi di Jambi, Kalimantan Tengah, dan Kalimantan Timur. Perusahaan resmi listing di BEI pada tanggal 12 April 2021 dan berkantor pusat di The East Building, Lantai 23 Jl. DR Ide Anak Agung Gde Agung, Kav. E.3-2, No.1 Jakarta 12950.</t>
  </si>
  <si>
    <t>Fax (62-21) 5794-4745</t>
  </si>
  <si>
    <t>TAP.corsec@tap-agri.com</t>
  </si>
  <si>
    <t>TARA</t>
  </si>
  <si>
    <t>Agung Semesta Sejahtera Tbk.</t>
  </si>
  <si>
    <t>215363076</t>
  </si>
  <si>
    <t>Sanny Nagaprakarsa // sitara.propertindo@yahoo.com // 021 5363076</t>
  </si>
  <si>
    <t>www.sitarapropertindo.com</t>
  </si>
  <si>
    <t>Wisma 77 Lt.9 Jl.Letjen S Parman Kav.77 ,Slipi Palmerah,Jakarta Barat 11410</t>
  </si>
  <si>
    <t>02.589.475.9-038.000</t>
  </si>
  <si>
    <t>PT Agung Semesta Sejahtera Tbk (IDX: TARA) didirikan tanggal 1 Juni 2006 dengan nama PT Garda Jaya Prima dan mulai beroperasi secara komersial pada tahun 2006. ruang lingkup kegiatan Perusahaan meliputi perdagangan, pembangunan, real estat, industri, percetakan, agrobisnis, pertambangan, jasa dan angkutan. Pada saat ini kegiatan usaha yang dijalankan Perusahaan adalah pembangunan baik langsung maupun tidak langsung melalui Entitas Anak. Perusahaan resmi listing di BEI pada tanggal 11 Juli 2014 dan berkantor pusat di Wisma 77 Lt. 9 Jl. Letjen S Parman Kav.77, Slipi Palmerah, akarta Barat 11410.</t>
  </si>
  <si>
    <t>2153677269</t>
  </si>
  <si>
    <t>sitara.propertindo@yahoo.com</t>
  </si>
  <si>
    <t>TAXI</t>
  </si>
  <si>
    <t>Express Transindo Utama Tbk.</t>
  </si>
  <si>
    <t>(021) 26507000</t>
  </si>
  <si>
    <t>Megawati Affan // megawati@expressgroup.co.id // (021) 2650-7000</t>
  </si>
  <si>
    <t>www.expressgroup.co.id</t>
  </si>
  <si>
    <t>Gedung Express, Jln. Sukarjo Wiryopranoto No. 11, Jakarta - 11160</t>
  </si>
  <si>
    <t>01.385.845.1-062.000</t>
  </si>
  <si>
    <t>02 Nov 2012</t>
  </si>
  <si>
    <t>PT Express Transindo Utama Tbk (IDX: TAXI) adalah operator taksi di Indonesia yang telah beroperasi sejak 1989. Perusahaan menyediakan layanan dalam tiga bisnis, yaitu layanan taksi reguler, layanan taksi premium, dan layanan penyewaan mobil. Perusahaan resmi listing di BEI pada tanggal 02 November 2012 dan berkantor pusat di Gedung Express, Jln. Sukarjo Wiryopranoto No. 11, Jakarta – 11160.</t>
  </si>
  <si>
    <t>(021) 26507008</t>
  </si>
  <si>
    <t>11 Juni 1981</t>
  </si>
  <si>
    <t>investor.relation@expressgroup.co.id</t>
  </si>
  <si>
    <t>TAYS</t>
  </si>
  <si>
    <t>Jaya Swarasa Agung Tbk.</t>
  </si>
  <si>
    <t>Jalan Parung Panjang No. 68, Kp. Bungaok RT001/RW003 Desa Kemuning, Kecamatan Legok, Kabupaten Tangerang, Banten</t>
  </si>
  <si>
    <t>021-5470205</t>
  </si>
  <si>
    <t>Indarto // corsec@taysbakers.com // 021 5470205</t>
  </si>
  <si>
    <t>https://www.taysbakers.com/</t>
  </si>
  <si>
    <t>01.849.789.1-451.001</t>
  </si>
  <si>
    <t>PT Jaya Swarasa Agung Tbk (IDX: TAYS) didirikan pada tahun 1998. Perusahaan bergerak dalam bidang usaha industri makanan ringan, seperti biskuit, coklat, dan permen serta perdagangan impor dan ekspor. Perusahaan resmi listing di BEI pada tanggal 06 Desember 2021 dan berkantor pusat di Jalan Parung Panjang No. 68, Kp. Bungaok RT001/RW003 Desa Kemuning, Kecamatan Legok, Kabupaten Tangerang, Banten.</t>
  </si>
  <si>
    <t>corsec@taysbakers.com</t>
  </si>
  <si>
    <t>TBIG</t>
  </si>
  <si>
    <t>Tower Bersama Infrastructure Tbk.</t>
  </si>
  <si>
    <t>+62 21 2924 8900</t>
  </si>
  <si>
    <t>Helmy Yusman Santoso // corporate.secretary@tower-bersama.com // (021) 2924-8900</t>
  </si>
  <si>
    <t>http://www.tower-bersama.com</t>
  </si>
  <si>
    <t>Gedung The Convergence Indonesia, Lt. 11, Kaw. Rasuna Epicentrum, Jl. HR. Rasuna Said, Jkt-Selatan</t>
  </si>
  <si>
    <t>02.388.753.2-054.000</t>
  </si>
  <si>
    <t>26 Okt 2010</t>
  </si>
  <si>
    <t>PT Tower Bersama Infrastructure Tbk (IDX: TBIG) bergerak dalam bisnis jasa pendukung telekomunikasi termasuk penyewaan dan pemeliharaan Base Transceiver Station (BTS), layanan konsultasi dan melakukan investasi atau partisipasi ke perusahaan lain. Perseroan memulai kegiatan usahanya di tahun 2004. Saat ini, kegiatan utama Perusahaan adalah berinvestasi pada anak perusahaan. Perusahaan resmi listing di BEI pada tanggal 26 Oktober 2010 dan berkantor pusat di Gedung The Convergence Indonesia, Lt. 11, Kaw. Rasuna Epicentrum, Jl. HR. Rasuna Said, Jakarta Selatan.</t>
  </si>
  <si>
    <t>+62 21 2157 2015</t>
  </si>
  <si>
    <t>08 November 2004</t>
  </si>
  <si>
    <t>corporate.secretary@tower-bersama.com</t>
  </si>
  <si>
    <t>TBLA</t>
  </si>
  <si>
    <t>Tunas Baru Lampung Tbk.</t>
  </si>
  <si>
    <t>021-5213383, 5225868</t>
  </si>
  <si>
    <t>Bapak Hardy // cs@tunasbarulampung.com;hardy.tbl@sungaibudi.com // (021) 5213383, 5225868</t>
  </si>
  <si>
    <t>http://www.tunasbarulampung.com</t>
  </si>
  <si>
    <t>Wisma Budi Lt. 8-9  Jl. HR. Rasuna Said Kav.C-6 Jakarta</t>
  </si>
  <si>
    <t>2833</t>
  </si>
  <si>
    <t>01.139.219.8-054.000</t>
  </si>
  <si>
    <t>14 Feb 2000</t>
  </si>
  <si>
    <t>PT Tunas Baru Lampung Tbk (IDX: TBLA) didirikan pada tanggal 22 Desember 1973. Perusahaan bergerak dalam bidang produksi minyak goreng sawit, gula, minyak sawit (Crude Palm Oil atau CPO) dan sabun, serta bidang perkebunan kelapa sawit, nanas dan tebu. Perusahaan dan entitas anak tergabung dalam kelompok usaha Sungai Budi Group. Perusahaan memulai usahanya secara komersial pada tahun 1974. Perusahaan resmi listing di BEI pada tanggal 14 Februari 2000 dan berkantor pusat di Wisma Budi Lt. 8-9 Jl. HR. Rasuna Said Kav.C-6 Jakarta.</t>
  </si>
  <si>
    <t>021-5213282, 5213392, 5205829</t>
  </si>
  <si>
    <t>22 Desember 1973</t>
  </si>
  <si>
    <t>cs@tunasbarulampung.com;hardy.tbl@sungaibudi.com</t>
  </si>
  <si>
    <t>TBMS</t>
  </si>
  <si>
    <t>Tembaga Mulia Semanan Tbk.</t>
  </si>
  <si>
    <t>(021)6190131</t>
  </si>
  <si>
    <t>Rini Kustiningsih // rini@pttms.co.id // (021) 6190128</t>
  </si>
  <si>
    <t>www.pttms.co.id</t>
  </si>
  <si>
    <t>Jl.Daan Mogot Km. 16 Jakarta Barat</t>
  </si>
  <si>
    <t>01.000.137.8-092.000</t>
  </si>
  <si>
    <t>30 Sep 1993</t>
  </si>
  <si>
    <t>PT Tembaga Mulia Semanan Tbk (IDX: TBMS) bergerak dalam bidang pembuatan batang tembaga dan kawat, batang aluminium, dan produk kawat. Perusahaan ini memulai produksi komersial batang dan kawat tembaga pada tahun 1979 dan batang aluminium pada tahun 2001. Perusahaan resmi listing di BEI pada tanggal 23 Mei 1990 dan berkantor pusat di Jl.Daan Mogot Km. 16 Jakarta Barat.</t>
  </si>
  <si>
    <t>(021)6190135</t>
  </si>
  <si>
    <t>06 July 1977</t>
  </si>
  <si>
    <t>corporate@pttms.co.id</t>
  </si>
  <si>
    <t>TCID</t>
  </si>
  <si>
    <t>Mandom Indonesia Tbk.</t>
  </si>
  <si>
    <t>021-29809500</t>
  </si>
  <si>
    <t>Alia Risyamaya Dewi // corporatesecretary@mandom.co.id // (021) 29809500</t>
  </si>
  <si>
    <t>www.mandom.co.id</t>
  </si>
  <si>
    <t>Wisma 46 Kota BNI, Suite 7.01, 7th Floor, Jl. Jend. Sudirman Kav. 1, Jakarta 10220</t>
  </si>
  <si>
    <t>3831</t>
  </si>
  <si>
    <t>01.000.614.6-092.000</t>
  </si>
  <si>
    <t>PT Mandom Indonesia Tbk (IDX: TCID) bergerak di bidang pembuatan dan perdagangan kosmetik, parfum, bahan pembersih dan wadah plastik termasuk bahan utama, mesin dan peralatan untuk pembuatan dan kegiatan pendukung usaha seperti perdagangan impor kosmetik, parfum, bahan pembersih. Perusahaan mulai beroperasi secara komersial pada bulan April 1971. Pabrik yang berlokasi di Kawasan Industri MM2100, Cibitung, Jawa Barat mulai beroperasi secara komersial pada tanggal 4 Januari 2001. Perusahaan resmi listing di BEI pada tanggal 23 September 1993 dan berkantor pusat di Kawasan Industri MM 2100, Jl. Irian Blok PP, Bekasi 17520.</t>
  </si>
  <si>
    <t>021-29809501</t>
  </si>
  <si>
    <t>05 November 1969</t>
  </si>
  <si>
    <t>corporatesecretary@mandom.co.id</t>
  </si>
  <si>
    <t>TCPI</t>
  </si>
  <si>
    <t>Transcoal Pacific Tbk.</t>
  </si>
  <si>
    <t>+62 21 2994 1389</t>
  </si>
  <si>
    <t>Anton Ramada Saragih // corporate.secretary@transcoalpacific.com // (021) 2994-1389</t>
  </si>
  <si>
    <t>http://www.transcoalpacific.com</t>
  </si>
  <si>
    <t>Bakrie Tower Lantai 9, Komplek Rasuna Epicentrum Jl. HR. Rasuna Said Jakarta Selatan 12940</t>
  </si>
  <si>
    <t>02.189.507.3-062.000</t>
  </si>
  <si>
    <t>06 Jul 2018</t>
  </si>
  <si>
    <t>PT Transcoal Pacific Tbk (IDX: TCPI) perusahaan bergerak sebagai penyedia jasa penyewaan kapal dan jasa pengangkutan barang. Perusahaan mulai beroperasi secara komersil pada tahun 2008. Perusahaan resmi listing di BEI pada tanggal 06 Juli 2018 dan berkantor pusat di Bakrie Tower Lantai 9, Komplek Rasuna Epicentrum Jl. HR. Rasuna Said Jakarta Selatan 12940.</t>
  </si>
  <si>
    <t>+62 21 2994 1886</t>
  </si>
  <si>
    <t>corporate.secretary@transcoalpacific.com</t>
  </si>
  <si>
    <t>TDPM</t>
  </si>
  <si>
    <t>Tridomain Performance Materials Tbk.</t>
  </si>
  <si>
    <t>(+62-21) 571 2998</t>
  </si>
  <si>
    <t>Surya Santoso // corsec@tridomainmaterial.com // (021) 5712998</t>
  </si>
  <si>
    <t>www.tridomainmaterial.com</t>
  </si>
  <si>
    <t>Gedung Mayapada Tower II, Lantai 8, Jl. Jend. Sudirman Kav. 27, Jakarta Selatan 12920 - Indonesia</t>
  </si>
  <si>
    <t>02.194.180.2-058.000</t>
  </si>
  <si>
    <t>PT Tridomain Performance Materials Tbk (IDX: TDPM) perusahaan adalah produsen bahan khusus untuk berbagai industri melalui anak perusahaan. Perusahaan resmi listing di BEI pada tanggal 09 April 2018 dan berkantor pusat di Gedung Mayapada Tower II, Lantai 8, Jl. Jend. Sudirman Kav. 27, Jakarta Selatan 12920.</t>
  </si>
  <si>
    <t>(+62-21) 571 2678</t>
  </si>
  <si>
    <t>corsec@tridomainmaterial.com</t>
  </si>
  <si>
    <t>TEBE</t>
  </si>
  <si>
    <t>Dana Brata Luhur Tbk.</t>
  </si>
  <si>
    <t>District 8 SCBD, Treasury Tower Lt. 15 H Jl. Jend. Sudirman Lot 28, Kav. 52-53 Sudirman Central Business District (SCBD)</t>
  </si>
  <si>
    <t>(021) 5010 6300</t>
  </si>
  <si>
    <t>Ayu Yusman // corsec@tebe.co.id // (021) 5010 6300</t>
  </si>
  <si>
    <t>https://www.tebe.co.id/</t>
  </si>
  <si>
    <t>02.742.141.1-019.000</t>
  </si>
  <si>
    <t>18-Nov-2019</t>
  </si>
  <si>
    <t>PT Dana Brata Luhur Tbk (IDX: TEBE) didirikan pada tanggal 26 Juni 2008. Perusahaan bergerak di bidang aktivitas konsultasi manajemen termasuk penyertaan dalam proyek dan/atau perusahaan infrastruktur, perdagangan besar, konstruksi dan industri pengolahan. Perusahaan memulai usahanya secara komersial pada tahun 2008. Perusahaan melalui anak usahanya fokus menjalankan bisnis infrastruktur batu bara. Perusahaan resmi listing di BEI pada tanggal 18 November 2019 dan berkantor pusat di District 8 SCBD, Treasury Tower Lt. 15 H Jl. Jend. Sudirman Lot 28, Kav. 52-53 Sudirman Central Business District (SCBD).</t>
  </si>
  <si>
    <t>(021) 5010 6299</t>
  </si>
  <si>
    <t>corsec@tebe.co.id</t>
  </si>
  <si>
    <t>TECH</t>
  </si>
  <si>
    <t>Indosterling Technomedia Tbk.</t>
  </si>
  <si>
    <t>Ratu Plaza Office Tower Lantai 23 Jl. Jend. Sudirman 9 Jakarta Pusat, 10270</t>
  </si>
  <si>
    <t>+62 21 722 8893</t>
  </si>
  <si>
    <t>Billy Andrian // corsec@indosterlingtechnomedia.com // +62 21 7278 1949</t>
  </si>
  <si>
    <t>https://indosterlingtechnomedia.com/</t>
  </si>
  <si>
    <t>03.347.484.7-012.000</t>
  </si>
  <si>
    <t>04-Jun-2020</t>
  </si>
  <si>
    <t>PT Indosterling Technomedia Tbk (IDX: TECH) didirikan pada tanggal 19 Januari 2011. Perusahaan bersama dengan anak usahanya bergerak dalam bidang Teknologi Informasi. Produk Perusahaan diantaranya; Pingpoint.co.id, Duitologi.com, Mancode.id , Karirigogo.com, StockMap, Sterling Alpha, Sentinel, Edufecta, LOKAmedia, KAWN. Perusahaan resmi listing di BEI pada tanggal 04 Juni 2020 dan berkantor pusat di Ratu Plaza Office Tower Lantai 23 Jl. Jend. Sudirman 9 Jakarta Pusat, 10270.</t>
  </si>
  <si>
    <t>corsec@indosterlingtechnomedia.com</t>
  </si>
  <si>
    <t>TELE</t>
  </si>
  <si>
    <t>Omni Inovasi Indonesia Tbk.</t>
  </si>
  <si>
    <t>021 - 299 99 999</t>
  </si>
  <si>
    <t>Semuel // semuel@tiphonemobile.com // 0811120970</t>
  </si>
  <si>
    <t>www.tiphonemobile.com</t>
  </si>
  <si>
    <t>Telesindo Tower, Jl. Gajah Mada No. 27 A Krukut - Tamansari, Jakarta Barat 11140</t>
  </si>
  <si>
    <t>02.566.874.0-074.000</t>
  </si>
  <si>
    <t>12 Jan 2012</t>
  </si>
  <si>
    <t>PT Tiphone Mobile Indonesia Tbk (IDX: TELE) bergerak dalam bidang perdagangan telepon genggam dan asesoris, voucher telepon genggam, kartu prabayar dan pascabayar, menyediakan penyedia konten ponsel dan menyediakan layanan perbaikan telepon genggam. Perusahaan mulai beroperasi secara komersial pada bulan Januari 2009. Perusahaan adalah salah satu unit bisnis Grup Tiphone Mobile Indonesia (TMI). Perusahaan resmi listing di BEI pada tanggal 12 Januari 2012 dan berkantor pusat di Telesindo Tower, Jl. Gajah Mada No. 27 A Krukut - Tamansari, Jakarta Barat 11140.</t>
  </si>
  <si>
    <t>021 - 29828282, 6496484, 6490569</t>
  </si>
  <si>
    <t>25 June 2008</t>
  </si>
  <si>
    <t>semuel@tiphonemobile.com</t>
  </si>
  <si>
    <t>TFAS</t>
  </si>
  <si>
    <t>Telefast Indonesia Tbk.</t>
  </si>
  <si>
    <t>Mall Ambasador Lt. 5, No. 5 Jl. Prof. Dr. Satrio No. 65, Jakarta 12940</t>
  </si>
  <si>
    <t>021 - 29676236</t>
  </si>
  <si>
    <t>Kartika Chandra // admin.corsec@telefast.co.id // 021 - 579 33556</t>
  </si>
  <si>
    <t>https://www.telefast.co.id/id/</t>
  </si>
  <si>
    <t>02.699.204.0-015.000</t>
  </si>
  <si>
    <t>PT Telefast Indonesia Tbk (IDX: TFAS) didirikan pada tanggal 17 Oktober 2008. Perusahaan bergerak dalam bidang penyedia solusi sumber daya manusia (SDM) yang terintegrasi antara Software Human Resources Information System (HRIS), Izin penyedia SDM dan Aplikasi pemberi dan pencari kerja. Produk dan layanan perusahaan diantaranya HR-KU, EWM, dan Bilik Kerja. Perusahaan resmi listing di BEI pada tanggal 17 September 2019 dan berkantor pusat di Mall Ambasador Lt. 5, No. 5 Jl. Prof. Dr. Satrio No. 65, Jakarta 12940.</t>
  </si>
  <si>
    <t>021 - 57933556</t>
  </si>
  <si>
    <t>admin.corsec@telefast.co.id</t>
  </si>
  <si>
    <t>TFCO</t>
  </si>
  <si>
    <t>Tifico Fiber Indonesia Tbk.</t>
  </si>
  <si>
    <t>021-53120188, 021-5398989</t>
  </si>
  <si>
    <t>Dhira Yudini Marunduh // dini@tifico.co.id // (021) 5397558</t>
  </si>
  <si>
    <t>http://www.tifico.co.id/</t>
  </si>
  <si>
    <t>Jl. MH. Thamrin, PO Box 485 Tangerang, Kelurahan Panunggangan, Kecamatan Pinang, Kota Tangerang, Banten 15001</t>
  </si>
  <si>
    <t>01.000.211.1-092.000</t>
  </si>
  <si>
    <t>26 Feb 1980</t>
  </si>
  <si>
    <t>PT Tifico Fiber Indonesia Tbk (IDX: TFCO) bergerak dalam pembuatan chip poliester, serat stapel, benang filamen serta penjualan dan memasarkan produk tersebut. Perusahaan mulai beroperasi secara komersial pada tanggal 1 Juli 1976. Perusahaan resmi listing di BEI pada tanggal 26 Februari 1980 dan berkantor pusat di Jl. M.H. Thamrin, Kel. Panunggangan, Kec. Pinang, Kota Tangerang, Prop. Banten 15143.</t>
  </si>
  <si>
    <t>021-53120155, 021-53120166, 021-5397560</t>
  </si>
  <si>
    <t>25 October 1973</t>
  </si>
  <si>
    <t>dini@tifico.co.id</t>
  </si>
  <si>
    <t>TGKA</t>
  </si>
  <si>
    <t>Tigaraksa Satria Tbk.</t>
  </si>
  <si>
    <t>02179180050; 0217981000</t>
  </si>
  <si>
    <t>Syahrizal Sabir // syahrizal-sabir@tigaraksa.co.id // (021) 7918-0050</t>
  </si>
  <si>
    <t>www.tigaraksa.co.id</t>
  </si>
  <si>
    <t>Graha Sucofindo Lt. 13, Jl. Raya Pasar Minggu Kav. 34, Pancoran, Jakarta Selatan</t>
  </si>
  <si>
    <t>1320</t>
  </si>
  <si>
    <t>01.328.025.0-054.000</t>
  </si>
  <si>
    <t>11 Jun 1990</t>
  </si>
  <si>
    <t>PT Tigaraksa Satria Tbk (IDX: TGKA) bergerak dalam bidang distribusi produk dari beberapa prinsipal. Selain itu, Perusahaan berinvestasi di beberapa perusahaan. Perusahaan memiliki merek dagang Crystal Dentiss, Blue Gaz, Always Ahead dan Tira S &amp; D System. Perusahaan mulai beroperasi secara komersial pada tahun 1988. Perusahaan resmi listing di BEI pada tanggal 11 Juni 1990 dan berkantor pusat di Graha Sucofindo Lt. 13, Jl. Raya Pasar Minggu Kav. 34, Pancoran, Jakarta Selatan.</t>
  </si>
  <si>
    <t>2179181379</t>
  </si>
  <si>
    <t>17 November 1986</t>
  </si>
  <si>
    <t>corporate@tigaraksa.co.id</t>
  </si>
  <si>
    <t>TGRA</t>
  </si>
  <si>
    <t>Terregra Asia Energy Tbk.</t>
  </si>
  <si>
    <t>(021) 3049 7777</t>
  </si>
  <si>
    <t>Christin Soewito  //  corsec@terregra.com  //  0812-3004-711</t>
  </si>
  <si>
    <t>www.terregra.com</t>
  </si>
  <si>
    <t>Lippo Puri Tower @St. Moritz unit 905 Jl. Puri Indah Raya Blok U1 CBD-Puri Indah, Kembangan Selatan, Jakarta 11610</t>
  </si>
  <si>
    <t>01.755.393.4-904.000</t>
  </si>
  <si>
    <t>16 Mei 2017</t>
  </si>
  <si>
    <t>PT Terregra Asia Energy (IDX: TGRA) perusahaan berfokus pada pengembangan energi terbarukan. Perusahaan ini membangun armada pembangkit listrik tenaga air dan pengembangan roof-top dan utility scale photovoltaic. Perusahaan resmi listing di BEI pada tanggal 16 Mei 2017 dan berkantor pusat di Lippo Puri Tower @St. Moritz unit 905 Jl. Puri Indah Raya Blok U1 CBD-Puri Indah, Kembangan Selatan, Jakarta 11610.</t>
  </si>
  <si>
    <t>(021) 3049 7778</t>
  </si>
  <si>
    <t>corsec@terregra.com</t>
  </si>
  <si>
    <t>TGUK</t>
  </si>
  <si>
    <t>Platinum Wahab Nusantara Tbk.</t>
  </si>
  <si>
    <t>https://teguk.co.id/</t>
  </si>
  <si>
    <t>Ruko Golden Square Blok GSS No. 2 Jl. Ciater Raya, Kelurahan Mekarjaya, Kecamatan Serpong Tangerang Selatan, Banten 15321</t>
  </si>
  <si>
    <t>TIFA</t>
  </si>
  <si>
    <t>KDB Tifa Finance Tbk.</t>
  </si>
  <si>
    <t>(62-21) 525 2029; 520 0667</t>
  </si>
  <si>
    <t>Riscky Aditya // corporate-secretary@tifafinance.co.id // (021) 5200667</t>
  </si>
  <si>
    <t>www.tifafinance.co.id</t>
  </si>
  <si>
    <t>Tifa Building Lt.4, Jl. Kuningan Barat 26, Jakarta 12710</t>
  </si>
  <si>
    <t>08 Jul 2011</t>
  </si>
  <si>
    <t>PT KDB Tifa Finance Tbk (IDX: TIFA) didirikan dengan nama PT. Tifa Mutual Finance Corporation pada tanggal 14 Juni 1989. Di tahun 2000, Perusahaan mengubah namanya menjadi PT. Tifa Finance Tbk. Perusahaan kembali mengubah namanya menjadi PT. KDB Tifa Finance Tbk, setelah diambil alih oleh Korea Development Bank pada September 2020. Saat ini, perusahaan bergerak dalam bidang usaha pembiayaan investasi, pembiayaan modal kerja, dan pembiayaan multiguna. Perusahaan resmi listing di BEI pada tanggal 08 Juli 2011 dan berkantor pusat di Equity Tower 39th Floor, SCBD Lot 9, Jl. Jenderal Sudirman Kav. 52-53, Jakarta Selatan 12190.</t>
  </si>
  <si>
    <t>(62-21) 522 9273; 526 2425</t>
  </si>
  <si>
    <t>14 June 1989</t>
  </si>
  <si>
    <t>corporate-secretary@tifafinance.co.id</t>
  </si>
  <si>
    <t>TINS</t>
  </si>
  <si>
    <t>Timah Tbk.</t>
  </si>
  <si>
    <t>021-2352 8000</t>
  </si>
  <si>
    <t>Amin Haris Sugiarto // haris@pttimah.co.id // (021) 3444011</t>
  </si>
  <si>
    <t>www.timah.com</t>
  </si>
  <si>
    <t>Jl. Medan Merdeka Timur No. 15  Jakarta 10110 Indonesia</t>
  </si>
  <si>
    <t>4559</t>
  </si>
  <si>
    <t>01.001.665.7-051.000</t>
  </si>
  <si>
    <t>19 Okt 1995</t>
  </si>
  <si>
    <t>PT Timah Tbk (IDX: TINS) perusahaan bergerak di bidang usaha pertambangan, industri, perdagangan, transportasi dan jasa terkait usaha pertambangan. Perusahaan mulai beroperasi secara komersial pada tanggal 2 Agustus 1976. Perusahaan berdomisili di Pangkalpinang, Bangka Belitung. Perusahaan resmi listing di BEI pada tanggal 19 Oktober 1995 dan berkantor pusat di Jl. Medan Merdeka Timur No. 15 Jakarta 10110.</t>
  </si>
  <si>
    <t>021-2352 8080</t>
  </si>
  <si>
    <t>1976</t>
  </si>
  <si>
    <t>InvestorRelation@pttimah.co.id</t>
  </si>
  <si>
    <t>TIRA</t>
  </si>
  <si>
    <t>Tira Austenite Tbk</t>
  </si>
  <si>
    <t>(021) 460 2594</t>
  </si>
  <si>
    <t>Soeseno Adi // soeseno.adi@tiraaustenite.com // (021) 4602594</t>
  </si>
  <si>
    <t>www.tiraaustenite.com</t>
  </si>
  <si>
    <t>Kawasan Industri Pulo Gadung  Jl. Pulo Ayang Kav. R.1, Jakarta 13930</t>
  </si>
  <si>
    <t>01.300.575.6-054.000</t>
  </si>
  <si>
    <t>27 Jul 1993</t>
  </si>
  <si>
    <t>PT Tira Austenite Tbk (IDX: TIRA) perusahaan bergerak dalam bidang perdagangan dan produksi barang konsumsi dan produk teknikal, produksi barang yang berasal dari produk perkebunan, bahan tambang dan bahan kimia lainnya. Saat ini, kegiatan usaha perseroan adalah perdagangan dan pembuatan produk teknis dan distribusi industri gas. Perusahaan mulai beroperasi secara komersial pada tahun 1974. Perusahaan resmi listing di BEI pada tanggal 27 Juli 1993 dan beralamat kantor pusat di Kawasan Industri Pulo Gadung Jl. Pulo Ayang Kav. R.1, Jakarta 13930.</t>
  </si>
  <si>
    <t>(021) 460 2593</t>
  </si>
  <si>
    <t>08 April 1974</t>
  </si>
  <si>
    <t>headoffice@tiraaustinite.com</t>
  </si>
  <si>
    <t>TIRT</t>
  </si>
  <si>
    <t>Tirta Mahakam Resources Tbk</t>
  </si>
  <si>
    <t>021-25675717</t>
  </si>
  <si>
    <t>Djohan Surjaputra // djohan.surjaputra@tirtamahakam // (021) 2567-5717</t>
  </si>
  <si>
    <t>http://www.tirtamahakam.com</t>
  </si>
  <si>
    <t>Gedung Prima Office Tower (The Bellezza) 20th Floor.  Jl. Let.Jend. Soepeno No. 34. Jakarta Selatan</t>
  </si>
  <si>
    <t>1891</t>
  </si>
  <si>
    <t>01.001.792.9-054.000</t>
  </si>
  <si>
    <t>13 Des 1999</t>
  </si>
  <si>
    <t>PT Tirta Mahakam Resources Tbk (IDX: TIRT) perusahaan bergerak dalam bidang manufaktur dan penjualan kayu lapis dan produk yang berkaitan dengan kayu. Perusahaan memulai produksi komersialnya pada bulan November 1983. Perusahaan telah mengubah status PMA menjadi PMDN. Perusahaan resmi listing di BEI pada tanggal 13 Desember 1999 dan berkantor pusat di Gedung Prima Office Tower (The Bellezza) 20th Floor. Jl. Let.Jend. Soepeno No. 34. Jakarta Selatan.</t>
  </si>
  <si>
    <t>021-25675714, 021-25675715, 021-25675716</t>
  </si>
  <si>
    <t>22 April 1981</t>
  </si>
  <si>
    <t>corpsecretary@tirtamahakam.com;</t>
  </si>
  <si>
    <t>TKIM</t>
  </si>
  <si>
    <t>Pabrik Kertas Tjiwi Kimia Tbk.</t>
  </si>
  <si>
    <t>Arman Sutedja// arman_sutedja@app.co.id // (021) 2965-0800</t>
  </si>
  <si>
    <t>Sinar Mas Land Plaza, Menara 2, Lt.5 Jl. MH. Thamrin No 51 Jakarta</t>
  </si>
  <si>
    <t>12844</t>
  </si>
  <si>
    <t>01.109.421.6-092.000</t>
  </si>
  <si>
    <t>03 Apr 1990</t>
  </si>
  <si>
    <t>PT Pabrik Kertas Tjiwi Kimia Tbk (IDX: TKIM) Perusahaan ini didirikan pada tahun 1972 oleh konglomerat Eka Tjipta Wijaya. Perusahaan ini bergerak di bidang pembuatan kertas, produk kertas, kemasan dan lain-lain. Perusahaan memulai produksi komersialnya pada tahun 1977. Perusahaan ini termasuk dalam Grup Sinar Mas. Perusahaan resmi listing di BEI pada tanggal 03 April 1990 dan berkantor pusat di Sinar Mas Land Plaza, Menara 2, Lt.5 Jl. MH. Thamrin No 51 Jakarta.</t>
  </si>
  <si>
    <t>021-3927685</t>
  </si>
  <si>
    <t>02 October 1972</t>
  </si>
  <si>
    <t>yan_partawijaya@app.co.id;heri_santoso@app.co.id;suhendra_wiriadinata@app.co.id; arman_sutedja@app.c</t>
  </si>
  <si>
    <t>TLDN</t>
  </si>
  <si>
    <t>Teladan Prima Agro Tbk.</t>
  </si>
  <si>
    <t>Beltway Office Park Gedung B Lantai 7 Jl. TB Simatupang No.41, Kota Jakarta Selatan, 12540</t>
  </si>
  <si>
    <t>+6221 29600300</t>
  </si>
  <si>
    <t>Unggul Santoso // corsec@teladanprima.com // +6221 29600300</t>
  </si>
  <si>
    <t>https://www.teladanprima.com/</t>
  </si>
  <si>
    <t>010.002-22.71014530</t>
  </si>
  <si>
    <t>12-Apr-2022</t>
  </si>
  <si>
    <t>PT Teladan Prima Agro Tbk (IDX: TLDN) didirikan pada tahun 2004 dengan nama PT. Sandaran Prima Sawit, adalah perusahaan induk yang bergerak di bidang konsultasi manajemen serta perkebunan kelapa sawit dan industri pengolahan kelapa sawit melalui entitas anak. Perkebunan kelapa sawit entitas anak berlokasi di Provinsi Kalimantan Timur. Perusahaan resmi listing di BEI pada tanggal 12 April 2022 dan berkantor pusat di Beltway Office Park Gedung B Lantai 7 Jl. TB Simatupang No.41, Kota Jakarta Selatan, 12540.</t>
  </si>
  <si>
    <t>+6221 29600333</t>
  </si>
  <si>
    <t>corsec@teladanprima.com</t>
  </si>
  <si>
    <t>TLKM</t>
  </si>
  <si>
    <t>Telkom Indonesia (Persero) Tbk.</t>
  </si>
  <si>
    <t>Jasa Telekomunikasi Terintegrasi</t>
  </si>
  <si>
    <t>(021) 5215109</t>
  </si>
  <si>
    <t>Andi Setiawan // andi.setiawan@telkom.co.id // (021) 521 5109</t>
  </si>
  <si>
    <t>www.telkom.co.id</t>
  </si>
  <si>
    <t>Telkom Landmark Tower, Lantai 39</t>
  </si>
  <si>
    <t>28750</t>
  </si>
  <si>
    <t>01.000.013.1-051.000</t>
  </si>
  <si>
    <t>14 Nov 1995</t>
  </si>
  <si>
    <t>PT Telkom Indonesia (Persero) Tbk (IDX: TLKM) Perusahaan badan usaha milik negara ini menawarkan berbagai layanan jaringan dan telekomunikasi, termasuk layanan telekomunikasi dasar domestik dan internasional, menggunakan layanan kabel, telepon tetap nirkabel (CDMA) dan Global System for Mobile Communication (GSM) serta layanan interkoneksi yang digunakan antara lain Other License Operators (OLO). Selain layanan telekomunikasi, Telkom juga mengoperasikan bisnis Multimedia seperti konten dan aplikasi, melengkapi portofolio bisnis mereka yang disebut Telekomunikasi, Informasi, Media, Edutainment and Services (TIMES). Perusahaan resmi listing di BEI pada tanggal 14 November 1995 dan berkantor pusat di Telkom Landmark Tower, Lantai 39.</t>
  </si>
  <si>
    <t>(021) 5220500</t>
  </si>
  <si>
    <t>23 October 1856</t>
  </si>
  <si>
    <t>investor@telkom.co.id</t>
  </si>
  <si>
    <t>TMAS</t>
  </si>
  <si>
    <t>Temas Tbk.</t>
  </si>
  <si>
    <t>021-4302388</t>
  </si>
  <si>
    <t>Marthalia Vigita // corp.sec@temasline.com // 021-4302388</t>
  </si>
  <si>
    <t>www.temasline.com</t>
  </si>
  <si>
    <t>Jl. Yos Sudarso (By Pass) Kav. 33, Sunter Jaya, Jakarta 14350</t>
  </si>
  <si>
    <t>1503</t>
  </si>
  <si>
    <t>01.321.865.6-042.000</t>
  </si>
  <si>
    <t>09 Jul 2003</t>
  </si>
  <si>
    <t>PT Pelayaran Tempuran Emas Tbk (IDX: TMAS) atau yang dikenal sebagai Temas Line, adalah perusahaan yang bergerak dalam bidang transportasi domestik dan internasional, terutama untuk mengangkut penumpang, kargo dan hewan melalui kapal, bertindak sebagai agen dalam bisnis pelayaran dan terlibat dalam pembelian dan penjualan kapal, dan peralatan terkait. Kapal Perusahaan hanya beroperasi di laut dalam negeri. Perusahaan mulai beroperasi secara komersial pada tahun 1988. Perusahaan resmi listing di BEI pada tanggal 09 Juli 2003 dan berkantor pusat di Jl. Yos Sudarso (By Pass) Kav. 33, Sunter Jaya, Jakarta 14350.</t>
  </si>
  <si>
    <t>021-43938658</t>
  </si>
  <si>
    <t>17 September 1987</t>
  </si>
  <si>
    <t>corp.sec@temasline.com</t>
  </si>
  <si>
    <t>TMPO</t>
  </si>
  <si>
    <t>Tempo Intimedia Tbk.</t>
  </si>
  <si>
    <t>021-536-3790/530 6392</t>
  </si>
  <si>
    <t>Fairawati // faira@tempo.co.id, faira.bagdja@yahoo.com // (021) 7255625</t>
  </si>
  <si>
    <t>korporat.tempo.co</t>
  </si>
  <si>
    <t>Gedung Tempo, Lantai 5 Jl. palmerah Barat No. 8 Jakarta 12210</t>
  </si>
  <si>
    <t>741</t>
  </si>
  <si>
    <t>01.785.138.7-054.000</t>
  </si>
  <si>
    <t>08 Jan 2001</t>
  </si>
  <si>
    <t>PT Tempo Inti Media Tbk (IDX: TMPO) atau lebih dikenal dengan nama Tempo Media Group adalah perusahaan penerbit majalah yang didirikan pada tahun 1996. Perusahaan ini pada awalnya merupakan hasil penjualan ke publik atas saham dari PT Arsa Raya Perdana. Perusahaan menerbitkan majalah Tempo dalam edisi bahasa Inggris dan Tempo Interaktif. Perusahaan resmi listing di BEI pada tanggal 08 Januari 2001 dan berkantor pusat di Gedung Tempo, Lantai 5 Jl. palmerah Barat No. 8 Jakarta 12210.</t>
  </si>
  <si>
    <t>(021) 536 - 2025/7206995</t>
  </si>
  <si>
    <t>27 August 1996</t>
  </si>
  <si>
    <t>corsec@tempo.co.id</t>
  </si>
  <si>
    <t>TNCA</t>
  </si>
  <si>
    <t>Trimuda Nuansa Citra Tbk.</t>
  </si>
  <si>
    <t>(021) 83703700</t>
  </si>
  <si>
    <t>Lucia Triana Susanti // corsec@ged.co.id // (021) 8370-3700</t>
  </si>
  <si>
    <t>www.ged.co.id</t>
  </si>
  <si>
    <t>Wisma Intra Asia, Ground Floor Jl. Prof. Dr. Soepomo SH No.58 Jakarta Selatan 12870</t>
  </si>
  <si>
    <t>01.720.824.0-015.000</t>
  </si>
  <si>
    <t>28 Jun 2018</t>
  </si>
  <si>
    <t>PT Trimuda Nuansa Citra Tbk (IDX: TNCA) didirikan pada tahun 1995. Ruang lingkup bisnis perusahaan adalah penyedia layanan pos dan giro, perdagangan dan transportasi. Perusahaan ini memiliki nama dagang "Garuda Express Delivery" atau lebih dikenal sebagai "GED". GED didirikan pada tahun 1998 oleh para pendiri komisaris Garuda Indonesia Airlines dan PT. Trimuda Nuansa Citra. Perusahaan resmi listing di BEI pada tanggal 28 Juni 2018 dan berkantor pusat di Wisma Intra Asia, Ground Floor Jl. Prof. Dr. Soepomo SH No.58 Jakarta Selatan 12870.</t>
  </si>
  <si>
    <t>(021) 83700023</t>
  </si>
  <si>
    <t>corsec@ged.co.id</t>
  </si>
  <si>
    <t>TOBA</t>
  </si>
  <si>
    <t>TBS Energi Utama Tbk.</t>
  </si>
  <si>
    <t>021-50200353</t>
  </si>
  <si>
    <t>Pingkan Ratna Melati // corsec@tbsenergi.com // 021-50200353</t>
  </si>
  <si>
    <t>https://www.tbsenergi.com/</t>
  </si>
  <si>
    <t>Treasury Tower, Level 33, District 8, SCBD Lot 28 Jl. Jend Sudirman Kav. 52-53 Jakarta 12190</t>
  </si>
  <si>
    <t>02.672.081.3-011.000</t>
  </si>
  <si>
    <t>06 Jul 2012</t>
  </si>
  <si>
    <t>PT TBS Energi Utama Tbk (IDX: TOBA) didirikan dengan nama PT. Buana Persada Gemilang pada tanggal 3 Agustus 2007. Di tahun 2010, Perusahaan mengubah namanya menjadi PT. Toba Bara Sejahtra Tbk. Perusahaan yang dikendalikan oleh Highland Strategic Holdings Pte Ltd ini, kembali merubah namanya menjadi PT. TBS Energi Utama Tbk di tahun 2020. Kegiatan utama Perusahaan saat ini adalah investasi di bidang pertambangan batu bara, perkebunan kelapa sawit, dan sedang mengembangkan usahanya sebagai produsen pembangkit listrik mandiri melalui entitas anak. Perusahaan resmi listing di BEI pada tanggal 06 Juli 2012 dan berkantor pusat di Treasury Tower, Level 33, District 8, SCBD Lot 28 Jl. Jend Sudirman Kav. 52-53 Jakarta 12190.</t>
  </si>
  <si>
    <t>021-50200352</t>
  </si>
  <si>
    <t>03 August 2007</t>
  </si>
  <si>
    <t>corsec@tbsenergi.com</t>
  </si>
  <si>
    <t>TOOL</t>
  </si>
  <si>
    <t>Rohartindo Nusantara Luas Tbk.</t>
  </si>
  <si>
    <t>Jalan Raya Perancis, Pergudangan Kosambi Permai Blok J No. 32, Kabupaten Tangerang, Provinsi Banten</t>
  </si>
  <si>
    <t>021-29660660</t>
  </si>
  <si>
    <t>Dian Ayu Saraswati // corsec.rohartindo@gmail.com // 021-29660660</t>
  </si>
  <si>
    <t>http://www.nankai.co.id/</t>
  </si>
  <si>
    <t>Jalan Raya Perancis, Pergudangan Kosambi Permai, Blok J No. 32, Kabupaten Tangerang, Provinsi Banten</t>
  </si>
  <si>
    <t>71.294.008.9-044.000</t>
  </si>
  <si>
    <t>PT Rohartindo Nusantara Luas Tbk (IDX: TOOL), merupakan perusahaan trading dengan merk utama Nankai, yang menjual produk alat-alat teknik, perkakas, kebutuhan rumah tangga (home &amp; living) dan keselamatan. Perseroan menawarkan rangkaian produk yang lengkap dengan 3 kategori utama yaitu Peralatan Rumah Tangga, Perkakas, dan Tas Koper. Pada tahun 2021, perseroan telah memiliki wilayah distribusi di Jakarta, Surabaya, Bandung, Sulawesi, Sumatera, Bali dan Kalimantan. Didukung dengan total 1.000 distributor dan reseller yang telah mencapai lebih dari 1.000 distributor dan reseller. Perseroan resmi listing di BEI pada tanggal 09 Agustus 2022 dan beralamat di Jalan Raya Perancis, Pergudangan Kosambi Permai, Blok J No. 32, Kabupaten Tangerang, Provinsi Banten.</t>
  </si>
  <si>
    <t>04-Oct-2014</t>
  </si>
  <si>
    <t>corsec.rohartindo@gmail.com</t>
  </si>
  <si>
    <t>TOPS</t>
  </si>
  <si>
    <t>Totalindo Eka Persada Tbk.</t>
  </si>
  <si>
    <t>Jl. Tebet Raya 14A, Jakarta Selatan 12810</t>
  </si>
  <si>
    <t>(+6221) 8379 2192 - 95</t>
  </si>
  <si>
    <t>Novita Frestiani  //  corporate.secretary@totalindo.co.id  //  (+6221) 8379 2192 - 95</t>
  </si>
  <si>
    <t>www.totalindo.co.id</t>
  </si>
  <si>
    <t>Jl. Tebet Raya 14A,  Jakarta Selatan 12810</t>
  </si>
  <si>
    <t>01.770.983.3-062.000</t>
  </si>
  <si>
    <t>16 Jun 2017</t>
  </si>
  <si>
    <t>PT Totalindo Eka Persada Tbk (IDX: TOPS) Perusahaan ini didirikan pada tanggal 31 Oktober 1996 oleh Donald Sihombing. Proyek pertama perusahaan ini adalah pembangunan Hotel Mulia Jakarta setinggi 42 lantai, dengan sistem Aluma, sehingga proyek tersebut dapat diselesaikan hanya dalam waktu enam bulan. Saat ini, perusahaan konstruksi swasta ini, melayani di berbagai bidang mulai dari perumahan, hotel, komersial, hingga pelayanan publik dan sektor pemerintahan. Perusahaan resmi listing di BEI pada tanggal 16 Juni 2017 dan beralamat kantor pusat di Jl. Tebet Raya 14A, Jakarta Selatan 12810.</t>
  </si>
  <si>
    <t>(+6221) 8379 2199</t>
  </si>
  <si>
    <t>corporate.secretary@totalindo.co.id</t>
  </si>
  <si>
    <t>TOTL</t>
  </si>
  <si>
    <t>Total Bangun Persada Tbk.</t>
  </si>
  <si>
    <t>021-5666999</t>
  </si>
  <si>
    <t>Ir.Mahmilan Sugiyo Warsana.MM.MH. // corsec@totalbp.com // 021-5666999 ext 502</t>
  </si>
  <si>
    <t>www.totalbp.com</t>
  </si>
  <si>
    <t>Jl. Letjen S. Parman No. 106  Jakarta 11440</t>
  </si>
  <si>
    <t>725</t>
  </si>
  <si>
    <t>01.305.568.6-054.000</t>
  </si>
  <si>
    <t>25 Jul 2006</t>
  </si>
  <si>
    <t>PT Total Bangun Persada Tbk (IDX: TOTL) adalah sebuah perusahaan konstruksi gedung. Melalui anak usahanya, perusahaan ini juga membangun fasilitas industri dan pembangkit listrik, serta mengembangkan properti. Perusahaan memulai operasi komersialnya pada tahun 1970. Perusahaan resmi listing di BEI pada tanggal 25 Juli 2006 dan berkantor pusat di Jl. Letjen S. Parman No. 106 Jakarta 11440.</t>
  </si>
  <si>
    <t>021-5680461, 5663069</t>
  </si>
  <si>
    <t>04 September 1970</t>
  </si>
  <si>
    <t>totalbp@totalbp.com</t>
  </si>
  <si>
    <t>TOTO</t>
  </si>
  <si>
    <t>Surya Toto Indonesia Tbk.</t>
  </si>
  <si>
    <t>021-29298686</t>
  </si>
  <si>
    <t>Setia Budi P. // sbpurwadi@toto.co.id // (021) 2929-8686</t>
  </si>
  <si>
    <t>http://www.toto.co.id</t>
  </si>
  <si>
    <t>Gedung TOTO - Wisma 81 Jl. Letjen S. Parman Kav. 81 Kota Bambu Selatan - Pal Merah Jakarta 11420</t>
  </si>
  <si>
    <t>2541</t>
  </si>
  <si>
    <t>01.000.239.2-054.000</t>
  </si>
  <si>
    <t>30 Okt 1990</t>
  </si>
  <si>
    <t>PT Surya Toto Indonesia Tbk (IDX: TOTO) adalah perusahaan yang bergerak dalam bidang manufaktur dan penjualan produk sanitasi, perlengkapan dan produk sistem dapur dan kegiatan lainnya yang terkait dengan produk tersebut. Perusahaan mulai beroperasi secara komersial pada bulan Februari 1979. PT. Marindo Inticor adalah perusahaan induk utama Perusahaan dan PT. Multifortuna Asindo adalah perusahaan induk langsung Perusahaan. Perusahaan resmi listing di BEI pada tanggal 30 Oktober 1990 dan berkantor pusat di Gedung TOTO - Wisma 81 Jl. Letjen S. Parman Kav. 81 Kota Bambu Selatan - Pal Merah Jakarta 11420.</t>
  </si>
  <si>
    <t>021-5682282, 021- 5601296</t>
  </si>
  <si>
    <t>1977</t>
  </si>
  <si>
    <t>setiabudi.p@toto.co.id</t>
  </si>
  <si>
    <t>TOWR</t>
  </si>
  <si>
    <t>Sarana Menara Nusantara Tbk.</t>
  </si>
  <si>
    <t>Kudus, Jawa Tengah</t>
  </si>
  <si>
    <t>(021) - 23585500</t>
  </si>
  <si>
    <t>Irfan Ghazali //Irfan.Ghazali@protelindo.net // (021) 2358-5500</t>
  </si>
  <si>
    <t>http://www.ptsmn.co.id/</t>
  </si>
  <si>
    <t>Jl. Jend. A. Yani No. 19A  Kudus, Jawa Tengah</t>
  </si>
  <si>
    <t>286</t>
  </si>
  <si>
    <t>02.679.902.3-506.000</t>
  </si>
  <si>
    <t>08 Mar 2010</t>
  </si>
  <si>
    <t>PT Sarana Menara Nusantara Tbk (IDX: TOWR) adalah perusahaan yang bergerak dalam melakukan kegiatan investasi pada perusahaan, dengan spesialisasi memiliki dan mengoperasikan lokasi menara telekomunikasi untuk disewakan kepada perusahaan komunikasi nirkabel. Kegiatan perusahaan didukung oleh anak perusahaan, yaitu PT. Profesional Telekomunikasi Indonesia (Protelindo). Perusahaan resmi listing di BEI pada tanggal 08 Maret 2010 dan berkantor pusat di Jl. Jend. A. Yani No. 19A Kudus, Jawa Tengah.</t>
  </si>
  <si>
    <t>(021) - 23586446</t>
  </si>
  <si>
    <t>02 June 2008</t>
  </si>
  <si>
    <t>arif.pradana@ptsmn.co.id</t>
  </si>
  <si>
    <t>TOYS</t>
  </si>
  <si>
    <t>Sunindo Adipersada Tbk.</t>
  </si>
  <si>
    <t>Komplek Industri Bostinco Jalan Raya Cileungsi – Bekasi, Kilometer 22,5 Cileungsi, Bogor, Jawa Barat, 16820</t>
  </si>
  <si>
    <t>(021) 8230272</t>
  </si>
  <si>
    <t>Gusnaidi Hetminado // info@sunindo.id // (021) 8230272</t>
  </si>
  <si>
    <t>https://www.sunindo.id/</t>
  </si>
  <si>
    <t>01.338.295.7-436.000</t>
  </si>
  <si>
    <t>06-Aug-2020</t>
  </si>
  <si>
    <t>PT Sunindo Adipersada Tbk (IDX: TOYS) didirikan pada tanggal 8 Maret 1991. Perusahaan bergerak dalam bidang industri mainan anak-anak khususnya dalam produksi boneka. Perusahaan resmi listing di BEI pada tanggal 06 Agustus 2020 dan berkantor pusat di Komplek Industri Bostinco Jalan Raya Cileungsi – Bekasi, Kilometer 22,5 Cileungsi, Bogor, Jawa Barat, 16820.</t>
  </si>
  <si>
    <t>info@sunindo.id</t>
  </si>
  <si>
    <t>TPIA</t>
  </si>
  <si>
    <t>Chandra Asri Petrochemical Tbk.</t>
  </si>
  <si>
    <t>(021) 5307950</t>
  </si>
  <si>
    <t>Suryandi // suryandi@capcx.com // (021) 5307950</t>
  </si>
  <si>
    <t>www.chandra-asri.com</t>
  </si>
  <si>
    <t>Wisma Barito Pacific Tower A, Lt. 7 Jl. Let. Jend. S. Parman Kav. 62 - 63 Jakarta 11410</t>
  </si>
  <si>
    <t>01.062.049.0-092.000</t>
  </si>
  <si>
    <t>24 Jun 1996</t>
  </si>
  <si>
    <t>PT Chandra Asri Petrochemical Tbk (IDX: TPIA) adalah perusahaan yang bergerak dalam bidang usaha industri pengolahan petrokimia dan merupakan salah satu obyek vital nasional Indonesia. Perusahaan merupakan pemasok produk petrokimia ke berbagai industri manufaktur Indonesia. Perusahaan memproduksi produk dan resin termasuk Monomer, Polyethylene, dan Polypropylene. Perusahaan termasuk dalam kelompok usaha yang dimiliki oleh Barito Pacific (IDX: BRPT). Perusahaan resmi listing di BEI pada tanggal 26 Mei 2008 dan berkantor pusat di Gedung Wisma Barito Pacific Tower A, Lt. 7 Jl. Let Jend S. Parman Kav. 62-63 RT.008 RW.004 Slipi Palmerah. Jakarta Barat. DKI Jakarta – 11410.</t>
  </si>
  <si>
    <t>(021) 5308930</t>
  </si>
  <si>
    <t>investor-relations@capcx.com</t>
  </si>
  <si>
    <t>TPMA</t>
  </si>
  <si>
    <t>Trans Power Marine Tbk.</t>
  </si>
  <si>
    <t>021-22958999</t>
  </si>
  <si>
    <t>Rudy Sutiono // rudy.sutiono@pt-tpm.com  // 0811819260</t>
  </si>
  <si>
    <t>www.transpowermarine.com</t>
  </si>
  <si>
    <t>Centennial Tower, Lantai 26 Unit A &amp; B, Jl Gatot Subroto Kav.24-25, Jakarta Selatan 12930</t>
  </si>
  <si>
    <t>02.435.712.1-054.000</t>
  </si>
  <si>
    <t>20 Feb 2013</t>
  </si>
  <si>
    <t>PT Trans Power Marine Tbk (IDX: TPMA) perusahaan bergerak dalam bidang penyediaan jasa pengiriman. Perusahaan memulai kegiatan komersialnya pada bulan Maret 2005. Dalam menjalankan usahanya, Perusahaan memiliki lima (5) perwakilan di lokasi utama pengangkutan batu bara, seperti di Cilacap (Jawa Tengah), Cilegon (Banten), Banjarmasin (Kalimantan Selatan), Tarakan (Kalimantan Timur) dan Kumai (Kalimantan Tengah). Perusahaan resmi listing di BEI pada tanggal 20 Februari 2013 dan berkantor pusat di Centennial Tower, Lantai 26 Unit A &amp; B, Jl Gatot Subroto Kav.24-25, Jakarta Selatan 12930.</t>
  </si>
  <si>
    <t>021-22958737/38</t>
  </si>
  <si>
    <t>27 January 2005</t>
  </si>
  <si>
    <t>corsec@pt-tpm.com</t>
  </si>
  <si>
    <t>TRAM</t>
  </si>
  <si>
    <t>Trada Alam Minera Tbk.</t>
  </si>
  <si>
    <t>62-21 57974559</t>
  </si>
  <si>
    <t>Asnita Kasmy // asnita.kasmy@trada.co.id // (021) 7278-6844</t>
  </si>
  <si>
    <t>www.tram.co.id</t>
  </si>
  <si>
    <t>Gedung Sentral Senayan II, Lnt 27 Jl. Asia Afrika No. 8, RT 01/RW 03, Gelora Tanah Abang, Jakarta</t>
  </si>
  <si>
    <t>291</t>
  </si>
  <si>
    <t>01.841.368.2-054.000</t>
  </si>
  <si>
    <t>10 Sep 2008</t>
  </si>
  <si>
    <t>PT Trada Maritime Tbk (IDX: TRAM) merupakan perusahaan yang melakukan penyediaan jasa transportasi laut, pertambangan, konstruksi dan jasa perdagangan umum lainnya. Perseroan didirikan dengan nama PT. Panji Adi Samudera pada 26 Agustus 1998. Pada tahun 2007, Perseroan merubah namanya menjadi PT. Trada Maritime Tbk. Perseroan lalu merubah namanya kembali menjadi PT. Trada Alam Minera Tbk tanggal 14 Oktober 2017, karena perusahaan melihat bisnis pertambangan khususnya batu bara merupakan prospek cerah yang akan mendorong permintaan kapal tunda dan tongkang Perseroan. Oleh karena itu, Perseroan melakukan akuisisi perusahaan pertambangan batu bara, dan perusahaan jasa pertambangan di Kalimantan Timur. Per 1 Juli 2019, perusahaan merubah kegiatan usaha utamanya dari industri transportasi menjadi pertambangan batu bara. Perusahaan resmi listing di BEI pada tanggal 10 September 2008 dan berkantor pusat di Jl. Kyai Maja No. 4, Kebayoran Baru, Jakarta 12120.</t>
  </si>
  <si>
    <t>62-21 57974553</t>
  </si>
  <si>
    <t>26 August 1998</t>
  </si>
  <si>
    <t>asnita.kasmy@tram.co.id</t>
  </si>
  <si>
    <t>TRGU</t>
  </si>
  <si>
    <t>Cerestar Indonesia Tbk.</t>
  </si>
  <si>
    <t>The City Tower Lt. 28 Jl. M.H Thamrin No. 81, Menteng Jakarta Pusat 10310 – DKI Jakarta</t>
  </si>
  <si>
    <t>+62 660 6003</t>
  </si>
  <si>
    <t>Mulyadi Chandra // corporate.secretary@cerestargroup.co.id // +62 660 6003</t>
  </si>
  <si>
    <t>http://www.cerestargroup.co.id/</t>
  </si>
  <si>
    <t>96.003.731.5-071.000</t>
  </si>
  <si>
    <t>PT Cerestar Indonesia Tbk (IDX: TRGU) didirikan tanggal 10 Agustus 2020, merupakan perusahaan yang bergerak dalam bidang kegiatan usaha produksi produk-produk tepung olahan gandum seperti tepung terigu untuk konsumsi (food &amp; bakery ingredients) dan bahan baku pakan ternak (feed ingredients). Perseroan merupakan perusahaan induk yang memiliki dua perusahaan anak, yaitu; PT Harvestar Flour Mills (HFM) dan PT Agristar Grain Industry (AGY). Saat ini, Perseroan melalui perusahaan anak, memiliki total kapasitas produksi sebesar 1.600 MT/hari dan memiliki lima brand produk tepung terigu, yaitu; Bakerstar, Falcon, Seagull, Dragonfly dan Starfish. Perseroan resmi listing di BEI pada tanggal 08 Juli 2022 dan beralamat di The City Tower Lt. 28 Jl. M.H Thamrin No. 81, Menteng Jakarta Pusat 10310 – DKI Jakarta.</t>
  </si>
  <si>
    <t>10-08-2020</t>
  </si>
  <si>
    <t>corporate.secretary@cerestargroup.co.id</t>
  </si>
  <si>
    <t>TRIL</t>
  </si>
  <si>
    <t>Triwira Insanlestari Tbk.</t>
  </si>
  <si>
    <t>021-6399195; 021-6243443</t>
  </si>
  <si>
    <t>Sindi Lovania Putri // corsec@triwirainsanlestari.com // (021) 6399195 / (021) 6243443</t>
  </si>
  <si>
    <t>www.triwirainsanlestari.com</t>
  </si>
  <si>
    <t>Jl. Pangeran Jayakarta No. 93 BC Jakarta Pusat 10730</t>
  </si>
  <si>
    <t>138</t>
  </si>
  <si>
    <t>01.691.140.6-026.000</t>
  </si>
  <si>
    <t>28 Jan 2008</t>
  </si>
  <si>
    <t>PT Triwira Insanlestari Tbk (IDX: TRIL) perusahaan bergerak dalam bidang perdagangan umum, general charter impor ekspor, agensi, jasa dan pertambangan. Perusahaan mulai beroperasi secara komersial pada tahun 1993. Perusahaan resmi listing di BEI pada tanggal 28 Januari 2008 dan berkantor pusat di Jl. Pangeran Jayakarta No. 93 BC Jakarta Pusat 10730.</t>
  </si>
  <si>
    <t>021-6018922; 021-6018924</t>
  </si>
  <si>
    <t>26 October 1992</t>
  </si>
  <si>
    <t>corsec@triwirainsanlestari.com</t>
  </si>
  <si>
    <t>TRIM</t>
  </si>
  <si>
    <t>Trimegah Sekuritas Indonesia Tbk.</t>
  </si>
  <si>
    <t>+62-21 2924 9088</t>
  </si>
  <si>
    <t>Agus D. Priyambada // corporate.secretary@trimegah.com // 021-5152727</t>
  </si>
  <si>
    <t>www.trimegah.com</t>
  </si>
  <si>
    <t>Gedung Artha Graha Lt. 18 &amp; 19,  Jl. Jend. Sudirman Kav. 52-53 Jakarta 12190</t>
  </si>
  <si>
    <t>01.341.765.4-054.000</t>
  </si>
  <si>
    <t>31 Jan 2000</t>
  </si>
  <si>
    <t>PT Trimegah Sekuritas Indonesia Tbk (IDX: TRIM) perusahaan bergerak dalam bidang perantara dan underwriting surat berharga. Perusahaan mulai beroperasi secara komersial pada tahun 1990. Perusahaan resmi listing di BEI pada tanggal 31 Januari 2000 dan berkantor pusat di Gedung Artha Graha Lt. 18 &amp; 19, Jl. Jend. Sudirman Kav. 52-53 Jakarta 12190.</t>
  </si>
  <si>
    <t>+62-21 2924 9150</t>
  </si>
  <si>
    <t>09 May 1990</t>
  </si>
  <si>
    <t>corporate.secretary@trimegah.com</t>
  </si>
  <si>
    <t>TRIN</t>
  </si>
  <si>
    <t>Perintis Triniti Properti Tbk.</t>
  </si>
  <si>
    <t>Brooklyn Premium Office JL Sutera Boulevard Kav 22-26 Alam Sutera, Tangerang Selatan, Indonesia 15320</t>
  </si>
  <si>
    <t>021 30066688</t>
  </si>
  <si>
    <t>Pio Hizkia Wehantouw // corsec@trinitiland.com // 021 50111999</t>
  </si>
  <si>
    <t>https://trinitiland.com/</t>
  </si>
  <si>
    <t>02.751.343.1-415.000</t>
  </si>
  <si>
    <t>15-Jan-2020</t>
  </si>
  <si>
    <t>PT Perintis Triniti Properti Tbk (IDX: TRIN) didirikan pada tanggal 13 Maret 2009. Kegiatan usaha utama Perseroan adalah mengembangkan dan menjual apartemen hunian, perkantoran, dan rumah toko serta mengoperasikan dan menyewakan properti komersial. Proyek-Proyek Perseroan yang telah dikembangkan, diantaranya Ubud Village, Melrose Place, Brooklyn, Springwood Residence, Yukata Suites, The Smith, Collins Boulevard, dan Marcs Boulevard. Perusahaan resmi listing di BEI pada tanggal 15 Januari 2020 dan berkantor pusat di Brooklyn Premium Office JL Sutera Boulevard Kav 22-26 Alam Sutera, Tangerang Selatan, Indonesia 15320.</t>
  </si>
  <si>
    <t>021 80821403</t>
  </si>
  <si>
    <t>corsec@trinitiland.com</t>
  </si>
  <si>
    <t>TRIO</t>
  </si>
  <si>
    <t>Trikomsel Oke Tbk.</t>
  </si>
  <si>
    <t>021-31905997</t>
  </si>
  <si>
    <t>Antonius Heri Wibaowo // anton.w@oke.com  // (021) 2903-5200</t>
  </si>
  <si>
    <t>www.oke.com</t>
  </si>
  <si>
    <t>Jl. Kebon Sirih Raya Kav.63, Jakarta Pusat 10340, Indonesia</t>
  </si>
  <si>
    <t>01.793.780.6-062.000</t>
  </si>
  <si>
    <t>14 Apr 2009</t>
  </si>
  <si>
    <t>PT Trikomsel Oke Tbk (IDX: TRIO) berdiri pada tanggal 7 Oktober 1996, awalnya bernama PT Trikomsel Citrawahana, lalu berganti nama menjadi Trikomsel Multimedia pada tahun 2000. Saat ini perusahaan bergerak dalam bidang perdagangan dan distribusi, perangkat telekomunikasi, termasuk telepon seluler, asesoris, suku cadang, voucher isi ulang prabayar dan pascabayar, gadget, dan layanan terutama yang berkaitan dengan industri telekomunikasi dan multimedia. Perusahaan resmi listing di BEI pada tanggal 14 April 2009 dan berkantor pusat di Jl. Kebon Sirih Raya Kav.63, Jakarta Pusat 10340.</t>
  </si>
  <si>
    <t>021-3915808 dan 021-3915710</t>
  </si>
  <si>
    <t>21 August 1996</t>
  </si>
  <si>
    <t>karnadi.widodo@oke.com dan juliana.samudro@oke.com</t>
  </si>
  <si>
    <t>TRIS</t>
  </si>
  <si>
    <t>Trisula International Tbk.</t>
  </si>
  <si>
    <t>021-58357377</t>
  </si>
  <si>
    <t>Ciu Ping Thio // ciuping@trisula.co.id // (021) 5835-7377</t>
  </si>
  <si>
    <t>www.trisula.co.id</t>
  </si>
  <si>
    <t>Jl. Lingkar Luar Barat Blok A No. 1  Jakarta 11740</t>
  </si>
  <si>
    <t>02.420.282.2-038.000</t>
  </si>
  <si>
    <t>28 Jun 2012</t>
  </si>
  <si>
    <t>PT Trisula International Tbk (IDX: TRIS) perusahaan bergerak di bidang perdagangan pakaian jadi, industri garmen dan tekstil dan bisnis terkait lainnya. Perusahaan memulai kegiatan komersialnya di tahun 2005. Perusahaan ini memiliki lima merek pakaian utama, yaitu; JOBB, Jack Nicklaus, UniAsia, Man Club, dan G2000. Perusahaan resmi listing di BEI pada tanggal 28 Juni 2012 dan berkantor pusat di Trisula Center. Jl. Lingkar Luar Barat Blok A No. 1 Jakarta 11740.</t>
  </si>
  <si>
    <t>021-58358033</t>
  </si>
  <si>
    <t>13 December 2004</t>
  </si>
  <si>
    <t>corporate.secretary@trisula.co.id</t>
  </si>
  <si>
    <t>TRJA</t>
  </si>
  <si>
    <t>Transkon Jaya Tbk.</t>
  </si>
  <si>
    <t>Jl. Mulawarman No.21 RT.23 Manggar, Balikpapan, Kalimantan Timur 76116</t>
  </si>
  <si>
    <t>(0542) 770401</t>
  </si>
  <si>
    <t>Rex Alexander Joseph Syauta // alex_syauta@transkon-rent.com // (0542) 770401</t>
  </si>
  <si>
    <t>http://www.transkon-rent.com/</t>
  </si>
  <si>
    <t>02.133.597.1-725.000</t>
  </si>
  <si>
    <t>27-Aug-2020</t>
  </si>
  <si>
    <t>PT Transkon Jaya Tbk (IDX: TRJA) didirikan di Balikpapan pada tanggal 14 Januari 2002. Perusahaan bergerak dalam bidang penyewaan kendaraan dan penyedia layanan jaringan internet. Pelanggan Perseroan sebagian besar merupakan perusahaan-perusahaan pertambangan batu bara. Perusahaan resmi listing di BEI pada tanggal 27 Agustus 2020 dan berkantor pusat di Jl. Mulawarman, Manggar, Balikpapan Timur, Kota Balikpapan, Kalimantan Timur 76116.</t>
  </si>
  <si>
    <t>(0542) 770403</t>
  </si>
  <si>
    <t>rental-sales@transkon-rent.com</t>
  </si>
  <si>
    <t>TRON</t>
  </si>
  <si>
    <t>Teknologi Karya Digital Nusa Tbk.</t>
  </si>
  <si>
    <t>Mini Office Central 88 Blok G1 No. 826, Jl. Trembesi Pademangan Timur, Kec. Pademangan Kota Adm. Jakarta Utara</t>
  </si>
  <si>
    <t>(021)65867225</t>
  </si>
  <si>
    <t>Wendy Jolanda Waas // corporate.secretary@tkdn.co.id // (021)65867225</t>
  </si>
  <si>
    <t>https://www.tkdn.co.id</t>
  </si>
  <si>
    <t>31.316790.0-074.000</t>
  </si>
  <si>
    <t>PT Teknologi Karya Digital Nusa Tbk (IDX : TRON) perseroan berdiri sejak tanggal 7 Januari 2011, dan bergerak dalam bidang penyediaan solusi sistem informasi berbasis telematika dan Internet of Things (IoT). Perseroan resmi listing di BEI pada tanggal 08 Maret 2023 dan beralamat di Mini Office Central 88 Blok G1 No. 826, Jl. Trembesi Pademangan Timur, Kec. Pademangan Kota Adm. Jakarta Utara</t>
  </si>
  <si>
    <t>07-Januari-2011</t>
  </si>
  <si>
    <t>corporate.secretary@tkdn.co.id</t>
  </si>
  <si>
    <t>TRST</t>
  </si>
  <si>
    <t>Trias Sentosa Tbk.</t>
  </si>
  <si>
    <t>031 8975825</t>
  </si>
  <si>
    <t>Adrian Wibisono // adrian.wibisono@trst.co.id // 031 8975825</t>
  </si>
  <si>
    <t>www.trias-sentosa.com</t>
  </si>
  <si>
    <t>Head Office: Desa Keboharan, Km 26 Krian,Sidoarjo 61262 Indonesia</t>
  </si>
  <si>
    <t>882</t>
  </si>
  <si>
    <t>01.001.105.4-092.000</t>
  </si>
  <si>
    <t>02 Jul 1990</t>
  </si>
  <si>
    <t>PT Trias Sentosa Tbk (IDX: TRST) didirikan pada 23 November 1979. Perusahaan ini menghasilkan plastik film berbahan Polypropelene dan Polyesther serta Metalizing, Coating dan Lamination. Perusahaan memiliki jaringan penjualan dan distribusi di seluruh dunia, dari Indonesia ke negara-negara Asia dan Timur Tengah. Perusahaan mulai beroperasi secara komersial pada tahun 1986. Perusahaan resmi listing di BEI pada tanggal 02 Juli 1990 dan berkantor pusat di Head Office: Desa Keboharan, Km 26 Krian,Sidoarjo 61262.</t>
  </si>
  <si>
    <t>031 8972998</t>
  </si>
  <si>
    <t>23 November 1979</t>
  </si>
  <si>
    <t>adrian.wibisono@trst.co.id; ekoin@trst.co.id</t>
  </si>
  <si>
    <t>TRUE</t>
  </si>
  <si>
    <t>Triniti Dinamik Tbk.</t>
  </si>
  <si>
    <t>Menara Rajawali, Floor 19th Jl. DR Ide Anak Agung Gde Agung Lot #5.1 South Jakarta, DKI Jakarta, 12950</t>
  </si>
  <si>
    <t>(+62 21) 29201133</t>
  </si>
  <si>
    <t>https://www.trinitidinamik.com/</t>
  </si>
  <si>
    <t>PT Triniti Dinamik Tbk (IDX: TRUE) didirikan pada tanggal 13 Desember 2013. Perusahaan bergerak dalam bidang real estate dan pengembangan properti, saat ini kegiatan usaha yang sedang dijalankan yaitu pembangunan proyek landed house Springwood Residence yang terletak di Tangerang-Banten dan apartemen The Smith yang terletak di Alam Sutera-Banten. Perusahaan resmi listing di BEI pada tanggal 10 Juni 2021 dan berkantor pusat di APL Tower, 10th Floor, T9 Jl. Letjen. S. Parman Kav. 28 Grogol Petamburan - Jakarta, Indonesia 11470.</t>
  </si>
  <si>
    <t>(+62 21) 29541843</t>
  </si>
  <si>
    <t>13-Dec-2013</t>
  </si>
  <si>
    <t>corsec@trinitidinamik.com</t>
  </si>
  <si>
    <t>TRUK</t>
  </si>
  <si>
    <t>Guna Timur Raya Tbk.</t>
  </si>
  <si>
    <t>(021) 6910618</t>
  </si>
  <si>
    <t>Lindawati // lindawati@gunatimurraya.com // (021) 6910618</t>
  </si>
  <si>
    <t>www.gunatimurraya.com</t>
  </si>
  <si>
    <t>Jl. R.E. Martadinata No.8, Blok A1, Ancol � Jakarta 14430</t>
  </si>
  <si>
    <t>PT Guna Timur Raya Tbk (IDX: TRUK) berdiri pada 29 Februari 1980. Perseroan didirikan oleh pengusaha, Budi Gunawan. Perseroan fokus menjalankan usaha di bidang jasa pengangkutan atau transportasi (pengiriman barang-freight forwarding). Perusahaan resmi listing di BEI pada tanggal 23 Mei 2018 dan berkantor pusat di Jl. R.E. Martadinata No.8, Blok A1, Ancol – Jakarta 14430.</t>
  </si>
  <si>
    <t>(021) 6910926</t>
  </si>
  <si>
    <t>budi.gunawan@gunatimurraya.com</t>
  </si>
  <si>
    <t>TRUS</t>
  </si>
  <si>
    <t>Trust Finance Indonesia Tbk</t>
  </si>
  <si>
    <t>021-5155477</t>
  </si>
  <si>
    <t>Windy Wijaya // windy_tfi@yahoo.co.id // 021-5155477</t>
  </si>
  <si>
    <t>www.trustfinanceindonesia.com</t>
  </si>
  <si>
    <t>Artha Graha Building Lantai 21 Jl. Jend. Sudirman Kav.52-53 Jakarta 12190</t>
  </si>
  <si>
    <t>01.349.130.3-054.000</t>
  </si>
  <si>
    <t>28 Nov 2002</t>
  </si>
  <si>
    <t>PT Trust Finance Indonesia Tbk (IDX: TRUS) bergerak dalam bidang pembiayaan konsumen yang meliputi pembiayaan sewa guna usaha, anjak piutang, pembiayaan kartu kredit, pembiayaan konsumen dan pembiayaan berdasarkan prinsip syariah. Perusahaan memulai operasi komersialnya pada tahun 1991. Perusahaan resmi listing di BEI pada tanggal 28 November 2002 dan berkantor pusat di Artha Graha Building Lantai 21 Jl. Jend. Sudirman Kav.52-53 Jakarta 12190.</t>
  </si>
  <si>
    <t>021-5155484</t>
  </si>
  <si>
    <t>12 February 1990</t>
  </si>
  <si>
    <t>tfi_pusat@yahoo.com</t>
  </si>
  <si>
    <t>TSPC</t>
  </si>
  <si>
    <t>Tempo Scan Pacific Tbk.</t>
  </si>
  <si>
    <t>2921-8888 (5438)</t>
  </si>
  <si>
    <t>Shania // corporate.secretary@thetempogroup.com //(021) 2921-8888 ext 5572</t>
  </si>
  <si>
    <t>Gedung Tempo Scan Tower Jl. H.R. Rasuna Said Kav. 3-4 Jakarta 12950</t>
  </si>
  <si>
    <t>5000</t>
  </si>
  <si>
    <t>01.000.781.3-092.000</t>
  </si>
  <si>
    <t>17 Jun 1994</t>
  </si>
  <si>
    <t>PT Tempo Scan Pacific Tbk (IDX: TSPC) merupakan salah satu perusahaan yang tergabung dalam Tempo Group yang membawahi divisi farmasi. Unit bisnis anak perusahaan ini terdiri dari pembuatan dan pendistribusian produk-produk farmasi, perawatan kesehatan, kosmetik dan jasa distribusi. Perusahaan telah menghasilkan beberapa produk yang terkenal di pasaran, seperti; Vidoran Syrup, NEO rheumacyl Anti Inflammation, vitonal-ASI, bodrex, Bodrexin Tablet, bodrex Flu &amp; Batuk, Domedon, Mitno 4, Glicab dan beberapa produk lainnya. Perusahaan dibantu dengan fasilitas 2 pabrik yang terletak di Cawang dan Cikarang. Perusahaan resmi listing di BEI pada tanggal 17 Juni 1994 dan berkantor pusat di Gedung Tempo Scan Tower Jl. H.R. Rasuna Said Kav. 3-4 Jakarta 12950.</t>
  </si>
  <si>
    <t>2920-9999</t>
  </si>
  <si>
    <t>20 April 1970</t>
  </si>
  <si>
    <t>investorrelation@thetempogroup.com</t>
  </si>
  <si>
    <t>TUGU</t>
  </si>
  <si>
    <t>Asuransi Tugu Pratama Indonesia Tbk.</t>
  </si>
  <si>
    <t>021 - 52961777</t>
  </si>
  <si>
    <t>Syaiful Azhar // tpi@tugu.com // (021) 5296-1777</t>
  </si>
  <si>
    <t>www.tugu.com</t>
  </si>
  <si>
    <t>Wisma Tugu I Jl. H.R. Rasuna Said Kav. C 8-9 Kuningan, Jakarta Selatan 12920</t>
  </si>
  <si>
    <t>28 Mei 2018</t>
  </si>
  <si>
    <t>PT Asuransi Tugu Pratama Indonesia Tbk (IDX: TUGU) adalah anak usaha Pertamina yang berbisnis di bidang asuransi umum, reasuransi dan bisnis syariah. Perusahaan didirikan pada tanggal 25 November 1981. Untuk mendukung kegiatan bisnisnya, hingga tanggal 27 Desember 2021, perusahaan ini memiliki 12 kantor cabang dan 22 titik penjualan dan layanan yang tersebar di seluruh Indonesia. Perusahaan resmi listing di BEI pada tanggal 28 Mei 2018 dan berkantor pusat di Wisma Tugu I Jl. H.R. Rasuna Said Kav. C 8-9 Kuningan, Jakarta Selatan 12920.</t>
  </si>
  <si>
    <t>021 - 52961555, 52962555</t>
  </si>
  <si>
    <t>tpi@tugu.com</t>
  </si>
  <si>
    <t>TURI</t>
  </si>
  <si>
    <t>Tunas Ridean Tbk.</t>
  </si>
  <si>
    <t>(021) 794 4788; 794 0555</t>
  </si>
  <si>
    <t>Dewi Yunita // dewi.yunita@tunasgroup.com // (021) 7944788</t>
  </si>
  <si>
    <t>www.tunasgroup.com</t>
  </si>
  <si>
    <t>Gedung Tunas Toyota Lantai 3  Jl Raya Pasar Minggu No 7  Jakarta</t>
  </si>
  <si>
    <t>2650</t>
  </si>
  <si>
    <t>01.310.233.0-054.000</t>
  </si>
  <si>
    <t>06 Mei 1995</t>
  </si>
  <si>
    <t>PT Tunas Ridean Tbk (IDX: TURI) bisnis utama perusahaan adalah dealer otomotif. Perusahaan juga bergerak di bidang jasa keuangan dan persewaan. Perusahaan memulai kegiatan komersial pada tahun 1981. Perusahaan resmi listing di BEI pada tanggal 16 Mei 1995 dan berkantor pusat di Gedung Tunas Toyota Lantai 3 Jl Raya Pasar Minggu No 7 Jakarta Selatan.</t>
  </si>
  <si>
    <t>(021) 799 5621</t>
  </si>
  <si>
    <t>miranti.andiyana@tunasgroup.com</t>
  </si>
  <si>
    <t>TYRE</t>
  </si>
  <si>
    <t>King Tire Indonesia Tbk.</t>
  </si>
  <si>
    <t>Jalan Raya Serang KM. 68, Desa Nambo Ilir, Kecamatan Kibin, Kabupaten Serang, Banten 42185</t>
  </si>
  <si>
    <t>62-254 402675</t>
  </si>
  <si>
    <t>Diego Armando // corsec@kingland.co.id //  	62-254402675</t>
  </si>
  <si>
    <t>https://www.kingland.co.id</t>
  </si>
  <si>
    <t>Jl. Raya Serang KM. 68 Desa Nambo Ilir, Kecamatan Kibin Kabupaten Serang – Banten 42185</t>
  </si>
  <si>
    <t>494</t>
  </si>
  <si>
    <t>31.229.435.8-401.000</t>
  </si>
  <si>
    <t>PT King Tire Indonesia Tbk (IDX: TYRE) Perseroan pertama kali mulai beroperasi pada Agustus 2010 bergerak dalam bidang Industri Ban Luar dan Ban Dalam. Grup Perseroan memproduksi ban dalam untuk sepeda, sepeda motor, mobil dan truk dengan merek dagang Kingland. Dalam perjalannya, Perseroan telah mendistribusikan produk Perseroan ke seluruh provinsi di Indonesia melalui jaringan distributor. Perseroan resmi listing di BEI pada tanggal 08 Mei 2023 dan beralamat kantor di Jl. Raya Serang KM. 68 Desa Nambo Ilir, Kecamatan Kibin Kabupaten Serang – Banten 42185.</t>
  </si>
  <si>
    <t>62-254 400268</t>
  </si>
  <si>
    <t>2-Agustus-2010</t>
  </si>
  <si>
    <t>corsec@kingland.co.id</t>
  </si>
  <si>
    <t>UANG</t>
  </si>
  <si>
    <t>Pakuan Tbk.</t>
  </si>
  <si>
    <t>Jl. Raya Muchtar Sawangan RT 002 / RW 007 Kel. Sawangan, Kec. Sawangan Kota Depok 16517</t>
  </si>
  <si>
    <t>+6221 5154126</t>
  </si>
  <si>
    <t>Soyfan Kaharu // corsec@ptpakuan.com // +6221 5154126</t>
  </si>
  <si>
    <t>https://ptpakuan.com/</t>
  </si>
  <si>
    <t>01.002.057.6-412.001</t>
  </si>
  <si>
    <t>06-July-2020</t>
  </si>
  <si>
    <t>PT Pakuan Tbk (IDX: UANG) didirikan pada tahun 1971 dengan nama PT. Pakuan International Country Club. Perusahaaan bergerak dalam bidang usaha penyediaan akomodasi, real estat, aktivitas olahraga dan rekreasi lainnya. Saat ini perusahaan mengoperasikan Sawangan Golf Hotel &amp; Resort. Perusahaan resmi listing di BEI pada tanggal 06 Juli 2020 dan berkantor pusat di Jl. Raya Muchtar Sawangan RT 002 / RW 007 Kel. Sawangan, Kec. Sawangan Kota Depok 16517.</t>
  </si>
  <si>
    <t>+62 1 5154128</t>
  </si>
  <si>
    <t>corsec@ptpakuan.com</t>
  </si>
  <si>
    <t>UCID</t>
  </si>
  <si>
    <t>Uni-Charm Indonesia Tbk.</t>
  </si>
  <si>
    <t>Sinarmas MSIG Tower, Lantai 42 Jl. Jend. Sudirman Kav. 21 Karet, Setiabudi, Jakarta Selatan 12920</t>
  </si>
  <si>
    <t>+62 21 2918 9191</t>
  </si>
  <si>
    <t>Vikry Ahmadi // corporate-secretary@unicharm.co.id // +62 21 2918 9191</t>
  </si>
  <si>
    <t>http://www.unicharm.co.id/</t>
  </si>
  <si>
    <t>Kawasan Industri KIIC Jl. Maligi VI Lot L 4-7 Teluk Jambe, Karawang 41361 Jawa Barat</t>
  </si>
  <si>
    <t>018243246052000</t>
  </si>
  <si>
    <t>20-Dec-2019</t>
  </si>
  <si>
    <t>PT Uni-Charm Indonesia Tbk (IDX: UCID) berdiri pada bulan Juni 1997. Kegiatan bisnis utama perusahaan adalah pembuatan kertas pembersih higienis, produk kertas katun selulosa, seperti tisu pembersih, napkin dan napkin untuk bayi. Perusaah resmi listing di BEI pada tanggal 20 Desember 2019 dan berkantor pusat di Sinarmas MSIG Tower, Lantai 42 Jl. Jend. Sudirman Kav. 21 Karet, Setiabudi, Jakarta Selatan 12920.</t>
  </si>
  <si>
    <t>+62 21 2918 9199</t>
  </si>
  <si>
    <t>corporate-secretary@unicharm.co.id</t>
  </si>
  <si>
    <t>UFOE</t>
  </si>
  <si>
    <t>Damai Sejahtera Abadi Tbk.</t>
  </si>
  <si>
    <t>Jl. Kertajaya 149, Kel. Airlangga, Kec. Gubeng, Kota Surabaya, Jawa Timur 60286</t>
  </si>
  <si>
    <t>(031) 5037745</t>
  </si>
  <si>
    <t>Lina Ariawati Harijono // corporatesecretary@ufoelektronika.com // (031) 5037710</t>
  </si>
  <si>
    <t>https://corp.ufoelektronika.com/</t>
  </si>
  <si>
    <t>02.355.031.2-631.000</t>
  </si>
  <si>
    <t>PT Damai Sejahtera Abadi Tbk (IDX: UFOE) didirikan pada tanggal 29 Januari 2004 oleh Pudji Harianto, Poedji Hariono, Poedji Harixon, Soeliana Tanumihardjo dan Teng Siauw Fung. Perusahan bergerak dalam bidang perdagangan ritel produk elektronik dan furnitur rumah tangga dengan nama "UFO Elektronika". Per 2020, Perusahaan dan anak usahanya mengoperasikan 13 toko yang tersebar di beberapa lokasi di daerah Jawa Timur, Kalimanatan Tengah, dan Kalimantan Selatan. Perusahaan resmi listing di BEI pada tanggal 01 Februari 2021 dan berkantor pusat di Jl. Kertajaya 149, Kel. Airlangga, Kec. Gubeng, Kota Surabaya, Jawa Timur 60286.</t>
  </si>
  <si>
    <t>(031) 5037705</t>
  </si>
  <si>
    <t>corporatesecretary@ufoelektronika.com</t>
  </si>
  <si>
    <t>ULTJ</t>
  </si>
  <si>
    <t>Ultra Jaya Milk Industry &amp; Trading Company, Tbk.</t>
  </si>
  <si>
    <t>(022) 86700700, 665-46-10</t>
  </si>
  <si>
    <t>Eddi Kurniadi // eddikur@ultrajaya.co.id; admin@ultrajaya.co.id // (022) 8670-0700, 6654610</t>
  </si>
  <si>
    <t>http://www.ultrajaya.co.id</t>
  </si>
  <si>
    <t>PO.Box 1230 Bandung 40012</t>
  </si>
  <si>
    <t>1300</t>
  </si>
  <si>
    <t>01.118.565.9-054.000</t>
  </si>
  <si>
    <t>PT Ultra Jaya Milk Industry Tbk (IDX: ULTJ) perusahaan bergerak di industri makanan dan minuman. Di bagian minuman, Perusahaan memproduksi berbagai minuman seperti susu, jus buah, teh, minuman tradisional dan minuman kesehatan, yang diproduksi dengan teknologi UHT (Ultra High Temperature), dan dikemas dalam bahan kemasan aseptik. Di bagian makanan, Perusahaan memproduksi susu kental manis, susu bubuk, dan konsentrat jus buah tropis. Perusahaan memasarkan semua produknya dengan penjualan langsung, penjualan tidak langsung, dan perdagangan modern. Perusahaan resmi listing di BEI pada tanggal 02 Juli 1990 dan beralamat kantor di Jl. Raya Cimareme No. 131, Padalarang, Bandung 40012.</t>
  </si>
  <si>
    <t>(022) 665-4612</t>
  </si>
  <si>
    <t>02 November 1971</t>
  </si>
  <si>
    <t>eddikur@ultrajaya.co.id; admin@ultrajaya.co.id</t>
  </si>
  <si>
    <t>UNIC</t>
  </si>
  <si>
    <t>Unggul Indah Cahaya Tbk.</t>
  </si>
  <si>
    <t>(021) 57905100</t>
  </si>
  <si>
    <t>Fifi Afriyanthi // corp_sect@uic.co.id // (021) 5790-5100</t>
  </si>
  <si>
    <t>http://www.uic.co.id</t>
  </si>
  <si>
    <t>Wisma UIC Lt.2,   Jl. Gatot Subroto Kav. 6-7  Jakarta</t>
  </si>
  <si>
    <t>759</t>
  </si>
  <si>
    <t>01.060.109.4-092.000</t>
  </si>
  <si>
    <t>PT Unggul Indah Cahaya Tbk (IDX: UNIC) adalah produsen tunggal Alkylbenzene, salah satu bahan baku utama deterjen di Indonesia. Dalam industri ini, UIC merupakan perusahaan dengan kapasitas produksi terpasang terbesar dalam satu lokasi di kawasan Asia Pasifik. Perusahaan mulai beroperasi secara komersial pada bulan November 1985. Perusahaan resmi listing di BEI pada tanggal 06 November 1989 dan berkantor pusat di WS.UIC JL. Gatot Subroto Kav.6-7, Karet Semanggi - Setiabudi, Jakarta Selatan.</t>
  </si>
  <si>
    <t>(021) 57905111</t>
  </si>
  <si>
    <t>07 February 1983</t>
  </si>
  <si>
    <t>corp_sect@uic.co.id</t>
  </si>
  <si>
    <t>UNIQ</t>
  </si>
  <si>
    <t>Ulima Nitra Tbk.</t>
  </si>
  <si>
    <t>JL. Betet No. 28, RT 22/ RW 9, 9 Ilir, Ilir Timur II, Palembang Sumatera Selatan, 30113</t>
  </si>
  <si>
    <t>(0711) 365157/ 365158/ 365580</t>
  </si>
  <si>
    <t>Ulung Wijaya // info@ulimanitra.co.id // (0711) 365157 / 365158 / 365580</t>
  </si>
  <si>
    <t>https://www.ulimanitra.co.id/</t>
  </si>
  <si>
    <t>01.574.771.0-308.000</t>
  </si>
  <si>
    <t>08-Mar-2021</t>
  </si>
  <si>
    <t>PT Ulima Nitra Tbk (IDX: UNIQ) didirikan pada tanggal 25 Agustus 1992. Perusahaan bergerak dalam jasa pertambangan dan jasa sewa menyewa peralatan pertambangan. Perusahaan resmi listing di BEI pada tanggal 08 Maret 2021 dan beralamat kantor di Jl. Betet No. 28, RT 22/ RW 9, 9 Ilir, Ilir Timur III, Palembang, Sumatera Selatan, 30113.</t>
  </si>
  <si>
    <t>(0711) 359469</t>
  </si>
  <si>
    <t>info@ulimanitra.co.id</t>
  </si>
  <si>
    <t>UNIT</t>
  </si>
  <si>
    <t>Nusantara Inti Corpora Tbk</t>
  </si>
  <si>
    <t>021-29391242</t>
  </si>
  <si>
    <t>Prianto Paseru // admin@nusantarainticorpora.com // (021) 2939-1242</t>
  </si>
  <si>
    <t>www.nusantarainticorpora.com</t>
  </si>
  <si>
    <t>Gedung Menara Palma Lt.12 Jl. HR. Rasuna Said Blok X2 Kav 6 Jakarta Selatan 12950</t>
  </si>
  <si>
    <t>18 Apr 2002</t>
  </si>
  <si>
    <t>PT Nusantara Inti Corpora Tbk (IDX: UNIT) adalah perusahaan investasi. Perusahaan ini memiliki anak perusahaan, yaitu PT Delta Nusantara yang bergerak dalam industri pemintalan benang. Perusahaan mulai beroperasi secara komersial pada tahun 1992. Perusahaan resmi listing di BEI pada tanggal 18 April 2002 dan berkantor pusat di Gedung Menara Palma Lt.12 Jl. HR. Rasuna Said Blok X2 Kav 6 Jakarta Selatan 12950.</t>
  </si>
  <si>
    <t>021-29391243</t>
  </si>
  <si>
    <t>30 May 1988</t>
  </si>
  <si>
    <t>admin@nusantarainticorpora.com</t>
  </si>
  <si>
    <t>UNSP</t>
  </si>
  <si>
    <t>Bakrie Sumatera Plantations Tbk.</t>
  </si>
  <si>
    <t>(021) 29941286-87</t>
  </si>
  <si>
    <t>Fitri Barnas // fitrib@bakriesumatera.com // (021) 2521286</t>
  </si>
  <si>
    <t>http://www.bakriesumatera.com</t>
  </si>
  <si>
    <t>Komplek Rasuna Epicentrum  Bakrie Tower Lantai 18-19  Jl. HR. Rasuna said  Jakarta 12960</t>
  </si>
  <si>
    <t>14227</t>
  </si>
  <si>
    <t>01.230.918.3-054.000</t>
  </si>
  <si>
    <t>06 Mar 1990</t>
  </si>
  <si>
    <t>PT Bakrie Sumatera Plantations Tbk (IDX: UNSP) Perusahaan mulai beroperasi secara komersial pada tahun 1911. Perusahaan adalah salah satu perusahaan perkebunan tertua di Indonesia. Pada tahun 1986, perusahaan ini diakuisisi oleh Bakrie and Brothers dan kemudian berganti nama menjadi PT Bakrie Sumatera Plantations. Sejak awal berdiri, perusahaan merupakan salah satu produsen terkemuka di bidang produksi karet alam dan CPO. Saat ini, semua produksi kelapa sawit dan berbagai macam produk karet dari perusahaan diserap oleh pasar domestik dan ekspor. Perusahaan merupakan bagian dari Grup Bakrie. Perusahan resmi listing di BEI pada tanggal 06 Maret 1990 dan berkantor pusat di Komplek Rasuna Epicentrum Bakrie Tower Lantai 18-19 Jl. HR. Rasuna said Jakarta 12960.</t>
  </si>
  <si>
    <t>(021) 252-1252</t>
  </si>
  <si>
    <t>18 February 1941</t>
  </si>
  <si>
    <t>fitrib@bakriesumatera.com</t>
  </si>
  <si>
    <t>UNTR</t>
  </si>
  <si>
    <t>United Tractors Tbk.</t>
  </si>
  <si>
    <t>4605959; 4605979</t>
  </si>
  <si>
    <t>Sara K. Loebis // ir@unitedtractors.com // (021) 4605959-79</t>
  </si>
  <si>
    <t>www.unitedtractors.com</t>
  </si>
  <si>
    <t>Jl. Raya Bekasi km. 22, Cakung, Jakarta 13910</t>
  </si>
  <si>
    <t>15656</t>
  </si>
  <si>
    <t>01.308.524.6-091.000</t>
  </si>
  <si>
    <t>19 Sep 1989</t>
  </si>
  <si>
    <t>PT United Tractors Tbk (IDX: UNTR) Didirikan pada tanggal 13 Oktober 1972. Perusahaan adalah anak usaha Astra Internasional (IDX: ASII) yang memiliki di lima grup usaha, yakni Mesin Konstruksi, Kontraktor Penambangan, Pertambangan, Industri Konstruksi, dan Energi. Adapun perusahaan adalah distributor alat berat terkemuka dan terbesar di Indonesia, menyediakan produk dari merek-merek terkenal di dunia seperti Komatsu, UD Trucks, Scania, Bomag, Tadano, dan Komatsu Forest. Perusahaan menjalankan usahanya melalui tiga unit bisnis utama, yaitu; Mesin Konstruksi, Kontraktor Penambangan dan Pertambangan. Perusahaan resmi listing di BEI pada tanggal 19 September 1989 dan beralamat di Jl. Raya Bekasi km. 22, Cakung, Jakarta 13910.</t>
  </si>
  <si>
    <t>4600655</t>
  </si>
  <si>
    <t>13 October 1972</t>
  </si>
  <si>
    <t>ir@unitedtractors.com</t>
  </si>
  <si>
    <t>UNVR</t>
  </si>
  <si>
    <t>Unilever Indonesia Tbk.</t>
  </si>
  <si>
    <t>021- 80827000</t>
  </si>
  <si>
    <t>Sancoyo Antarikso // unvr.indonesia@unilever.com // 021-526-21-12</t>
  </si>
  <si>
    <t>http://www.unilever.com</t>
  </si>
  <si>
    <t>Grha Unilever BSD Green Office Park Kav. 3 Jln BSD Boulevard Barat, BSD City Tangerang 15345</t>
  </si>
  <si>
    <t>3903</t>
  </si>
  <si>
    <t>01.001.701.0-092.000</t>
  </si>
  <si>
    <t>11 Jan 1982</t>
  </si>
  <si>
    <t>PT Unilever Indonesia Tbk (IDX: UNVR) perusahaan bergerak dalam bidang manufaktur, pemasaran dan distribusi barang konsumsi termasuk sabun, deterjen, margarin, makanan berbasis susu, es krim, produk kosmetik, minuman berbasis teh dan jus buah. Portofolio perusahaan mencakup banyak merek yang dicintai dan terkenal di dunia, seperti Pepsodent, Pond's, Lux, Lifebuoy, Dove, Sunsilk, Clear, Rexona, Vaseline, Rinso, Molto, Sunlight, Wall's, Blue Band, Royco, Bango dan masih banyak lagi. Perusahaan mulai beroperasi secara komersial pada tahun 1933. Perusahaan resmi listing di BEI pada tanggal 11 Januari 1982 dan beralamat di Grha Unilever BSD Green Office Park Kav. 3 Jln BSD Boulevard Barat, BSD City Tangerang 15345.</t>
  </si>
  <si>
    <t>021- 80827002</t>
  </si>
  <si>
    <t>05 December 1933</t>
  </si>
  <si>
    <t>unvr.indonesia@unilever.com</t>
  </si>
  <si>
    <t>URBN</t>
  </si>
  <si>
    <t>Urban Jakarta Propertindo Tbk.</t>
  </si>
  <si>
    <t>Equity Tower Lt. 26G (SCBD) Lot 9 Jl. Jend. Sudirman Kav. 21 Jakarta Selatan 12920</t>
  </si>
  <si>
    <t>Tri Rachman Batara // corsec@ujp.co.id // +62 21 2918 9191</t>
  </si>
  <si>
    <t>www.ujp.co.id</t>
  </si>
  <si>
    <t>01.071.056.4-012.000</t>
  </si>
  <si>
    <t>PT Urban Jakarta Propertindo Tbk (IDX: URBN) Perusahaan ini awalnya didirikan dengan nama PT Samsung Development pada tanggal 9 Mei 1995. Perusahaan bergerak dalam bidang pengembang properti (apartemen dan pusat perbelanjaan) dan kawasan perumahan dengan konsep TOD. Perusahaan resmi liring di BEI pada tanggal 10 Desember 2018 dan berkantor pusat di District 8 Treasury Tower - Lt 19 F-G - SCBD Lot. 28 Jl. Jendral Sudirman Kav. 52-53, Jakarta 12190.</t>
  </si>
  <si>
    <t>corsec@ujp.co.id</t>
  </si>
  <si>
    <t>UVCR</t>
  </si>
  <si>
    <t>Trimegah Karya Pratama Tbk.</t>
  </si>
  <si>
    <t>Jl. Tebet Barat IX, No. 35BB Tebet Barat, Jakarta Selatan 12810</t>
  </si>
  <si>
    <t>021-22008385</t>
  </si>
  <si>
    <t>Ayu Kusuma Trisyani // corsec@ultravoucher.co.id // 021-22008385</t>
  </si>
  <si>
    <t>https://ultravoucher.co.id/</t>
  </si>
  <si>
    <t>82.591.897.2-067.00</t>
  </si>
  <si>
    <t>27-Jul-2021</t>
  </si>
  <si>
    <t>PT Trimegah Karya Pratama Tbk (IDX: UVCR) didirikan pada tanggal 7 Juli 2017. Perusahaan bergerak di bidang perdagangan voucher digital dan jasa teknologi. Aplikasi Ultra Voucher merupakan platform utama Perusahaan yang digunakan untuk distribusi voucher ke konsumen. Perusahaan memulai kegiatan operasi komersialnya pada tahun 2018. Perusahaan resmi listing di BEI pada tanggal 27 Juli 2021 dan berkantor pusat di Jl. Tebet Barat IX, No. 35BB Tebet Barat, Jakarta Selatan 12810.</t>
  </si>
  <si>
    <t>corsec@ultravoucher.co.id</t>
  </si>
  <si>
    <t>VAST</t>
  </si>
  <si>
    <t>Vastland Indonesia Tbk.</t>
  </si>
  <si>
    <t>Jl. Tembesu No.8A, Kel. Campang Raya, Sukabumi, Bandar Lampung, Lampung 35122</t>
  </si>
  <si>
    <t>(0721) 8030075</t>
  </si>
  <si>
    <t>Trisna Wisanta // corporate.secreatry@vastland.co.id // (0721) 8030075</t>
  </si>
  <si>
    <t>https://www.vastland.co.id</t>
  </si>
  <si>
    <t>Jl. Tembesu No. 8A, Kel. Campang Raya, Sukabumi, Bandar Lampung, Lampung 35122</t>
  </si>
  <si>
    <t>21</t>
  </si>
  <si>
    <t>03.066.444.5-322.000</t>
  </si>
  <si>
    <t>PT Vastland Indonesia Tbk (IDX: VAST), Perseroan didirikan pada tahun 2011 dan memulai operasional pada tahun 2012 dengan kegiatan usaha Real Estat yang dimiliki sendiri atau disewa dengan spesifik pada pengembangan properti logistik (pergudangan). Kegiatan usaha tersebut merupakan kegiatan usaha yang masih di jalankan Perseroan sampai dengan saat ini. Lokasi kegiatan usaha Perseroan terletak di 5 Provinsi di Pulau Sumatera dan 1 Provinsi di Pulau Jawa. Fokus Perseroan adalah Pengembangan dan Penyewaan Gudang dalam bentuk Built-To-Suit dan General Warehouses. Gudang yang dimiliki perseroan disewakan untuk berbagai industri, umumnya untuk kebutuhan Fast Moving Consumer Goods (FMCG), perdagangan komoditas, penyedia 3PL (Third Party Logistics). Perseroan resmi listing di BEI pada tanggal 08 Februari 2023 dan beralamat di Jl. Tembesu No. 8A, Kel. Campang Raya, Sukabumi, Bandar Lampung, Lampung 35122.</t>
  </si>
  <si>
    <t>21 Februari 2011</t>
  </si>
  <si>
    <t>corporate.secreatary@vastland.co.id</t>
  </si>
  <si>
    <t>VICI</t>
  </si>
  <si>
    <t>Victoria Care Indonesia Tbk.</t>
  </si>
  <si>
    <t>Puri Indah Financial Tower 10th-11th Floor Puri Lingkar Dalam Blok T-8 Kembangan, Puri Indah Jakarta Barat 11610</t>
  </si>
  <si>
    <t>(+6221) 54368111</t>
  </si>
  <si>
    <t>Alfonsa Sheila Widyatna // corsec@vci.co.id // 081113908781</t>
  </si>
  <si>
    <t>https://vci.co.id/</t>
  </si>
  <si>
    <t>02.574.485.5-047.000</t>
  </si>
  <si>
    <t>17-Des-2020</t>
  </si>
  <si>
    <t>PT Victoria Care Indonesia Tbk (IDX: VICI) didirikan sebagai perusahaan manufaktur dengan produk awal Victoria Body Scent dan Miranda Hair Color. Perusahaan bergerak dalam bidang industri pengolahan dan distribusi produk kosmetik dan perlengkapan mandi. Merek-merek produk Perusahaan diantaranya Miranda, Herborist, Victoria, Sixsence, Iria, NuFace, CBD. Perusahaan resmi listing di BEI pada tanggal 17 Desember 2020 dan berkantor pusat di Puri Indah Financial Tower 10th-11th Floor Puri Lingkar Dalam Blok T-8 Kembangan, Puri Indah Jakarta Barat 11610.</t>
  </si>
  <si>
    <t>corsec@vci.co.id</t>
  </si>
  <si>
    <t>VICO</t>
  </si>
  <si>
    <t>Victoria Investama Tbk.</t>
  </si>
  <si>
    <t>(021)2522557</t>
  </si>
  <si>
    <t>Rinaldo Buddy Riawan // corsec@victoriainvestama.co.id // (021) 7278-2287</t>
  </si>
  <si>
    <t>www.victoriainvestama.co.id</t>
  </si>
  <si>
    <t>Graha BIP Lantai 3A. Jl. Gatot Subroto Kav. 23, Jakarta Selatan, 12930</t>
  </si>
  <si>
    <t>01.339.321.0-054.000</t>
  </si>
  <si>
    <t>PT Victoria Investama Tbk (IDX: VICO) bergerak dalam bidang broker dan underwriting pada tahun 1989 dan sejak tanggal 28 Mei 2012, Perusahaan mulai melakukan operasi komersial di bidang jasa bisnis konsultasi, manajemen dan administrasi kepada masyarakat dan melakukan investasi dalam saham baik di pasar modal dan modal non-pasar. Perusahaan resmi listing di BEI pada tanggal 08 Juli 2013 dan beralamat kantor pusat di Victoria Suites, Senayan City, panin Tower Lantai 8, Jl. Asia Afrika Lot. 19, Gelora Tanah Abang, Jakarta 10270.</t>
  </si>
  <si>
    <t>(021)5253764</t>
  </si>
  <si>
    <t>corsec@victoriainvestama.co.id</t>
  </si>
  <si>
    <t>VINS</t>
  </si>
  <si>
    <t>Victoria Insurance Tbk.</t>
  </si>
  <si>
    <t>021-566 3788</t>
  </si>
  <si>
    <t>Nia Hapsari // nia.hapsari@victoriainsurance.co.id // (021) 5663788</t>
  </si>
  <si>
    <t>www.victoriainsurance.co.id</t>
  </si>
  <si>
    <t>PT Victoria Insurance Tbk.</t>
  </si>
  <si>
    <t>01.108.147.8-036.000</t>
  </si>
  <si>
    <t>28 Sep 2015</t>
  </si>
  <si>
    <t>PT Victoria Insurance Tbk (IDX: VINS). Perusahaan telah berdiri sejak tahun 1978 dengan nama PT Asuransi Agung Asia, Seiring waktu, perusahaan beberapa kali berganti nama. Kemudian, pada bulan Agustus 2010, seluruh saham dan manajemen perusahaan diambil alih oleh group perusahaan besar di bawah bendera VICTORIA – dan nama perusahaan dirubah menjadi PT Victoria Insurance. Group Victoria adalah sebuah induk perusahaan investasi nasional dengan portolio bisnis termasuk jasa keuangan, perbankan,pertanian, perkebunan dll. Saat ini, perusahaan menyediakan layanan Asuransi Umum, baik cakupan standar dan program yang dibuat khusus, termasuk: asuransi kebakaran, kendaraan bermotor, kargo laut, engineering, surat jaminan, kepada pelanggan seperti multi finance, perbankan, pemerintah provinsi, negara bagian perusahaan yang dimiliki, perusahaan swasta dan pelanggan ritel. Perusahaan resmi listing di BEI pada tanggal 28 September 2015 dan berkantor pusat di Graha BIP, 3A Floor Jl. Jend. Gatot Subroto Kav. 23 Jakarta Selatan 12930.</t>
  </si>
  <si>
    <t>021-566 3789</t>
  </si>
  <si>
    <t>11 May 1978</t>
  </si>
  <si>
    <t>corsec@victoriainsurance.co.id</t>
  </si>
  <si>
    <t>VIVA</t>
  </si>
  <si>
    <t>Visi Media Asia Tbk.</t>
  </si>
  <si>
    <t>021-57945711</t>
  </si>
  <si>
    <t>Neil Ricardo Tobing // corsec@viva.co.id</t>
  </si>
  <si>
    <t>www.viva.co.id</t>
  </si>
  <si>
    <t>Wisma Bakrie 2, Lantai 7, Jl. HR. Rasuna Said Kav.B2, Jakarta 12920 Indonesia.</t>
  </si>
  <si>
    <t>02.433.688.5-011.000</t>
  </si>
  <si>
    <t>21 Nov 2011</t>
  </si>
  <si>
    <t>PT Visi Media Asia Tbk (IDX: VIVA) perusahaan adalah kelompok usaha media milik Bakrie Group yang didirikan sejak tanggal 8 November 2004. Kelompok usaha ini memiliki stasiun televisi antv dan tvOne serta portal berita online VIVA.co.id. Perusahaan mulai beroperasi secara komersial pada tahun 2005. Perusahaan resmi listing di BEI pada tanggal 21 November 2011 dan berkantor pusat di Komplek Rasuna Epicentrum Lot. 9, Jl. HR. Rasuna Said, Karet Kuningan, Setiabudi, Jakarta Selatan.</t>
  </si>
  <si>
    <t>021-57945715</t>
  </si>
  <si>
    <t>corsec@viva.co.id</t>
  </si>
  <si>
    <t>VKTR</t>
  </si>
  <si>
    <t>VKTR Teknologi Mobilitas Tbk.</t>
  </si>
  <si>
    <t>Bakrie Tower Lantai 35 Jl. H.R. Rasuna Said Jakarta, 12940</t>
  </si>
  <si>
    <t>(+62) 21 2991 2222</t>
  </si>
  <si>
    <t>Achmad Syarif Kadir // corsec@vktr.id // (+62) 21 2991 2222</t>
  </si>
  <si>
    <t>https://www.vktr.id</t>
  </si>
  <si>
    <t>Bakrie Tower Lantai 35 Jl. H.R. Rasuna Said Jakarta 12940</t>
  </si>
  <si>
    <t>1107</t>
  </si>
  <si>
    <t>PT. Edi Indonesia.</t>
  </si>
  <si>
    <t>02.672.214.0-006.000</t>
  </si>
  <si>
    <t>19-Juni-2023</t>
  </si>
  <si>
    <t>PT VKTR Teknologi Mobilitas Tbk (VKTR), Perseroan didirikan pertama kali dengan nama PT Bakrie Steel Industries pada tanggal 23 November 2007 dan mulai beroperasi pada tahun 2007. Perseroan melakukan perubahan nama menjadi PT VKTR Teknologi Mobilitas pada tanggal 29 Maret 2022. Kegiatan usaha Perseroan saat ini adalah bergerak di bidang perdagangan besar mobil baru dan sepeda motor baru berupa Kendaraan Bermotor Listrik Berbasis Baterai (KBLBB), komponen suku cadang, aksesori mobil, dan industri karoseri kendaraan bermotor roda empat atau lebih, kendaraan bermotor listrik berbasis baterai, sepeda motor roda dua dan tiga serta industri pengecoran besi dan baja, industri suku cadang dan aksesori kendaraan bermotor roda empat atau lebih melalui Perusahaan Anak. Perseroan resmi listing di BEI pada tanggal 19 Juni 2023 dan beralamat di Bakrie Tower Lantai 35 Jl. H.R. Rasuna Said Jakarta 12940</t>
  </si>
  <si>
    <t>(+62) 21 2991 2333</t>
  </si>
  <si>
    <t>23-November-2007</t>
  </si>
  <si>
    <t>corsec@vktr.id</t>
  </si>
  <si>
    <t>VOKS</t>
  </si>
  <si>
    <t>Voksel Electric Tbk.</t>
  </si>
  <si>
    <t>(021) 57944622</t>
  </si>
  <si>
    <t>Yogiawan // ve@voksel.co.id // (021) 8230525</t>
  </si>
  <si>
    <t>http://www.voksel.co.id</t>
  </si>
  <si>
    <t>Gedung Menara Karya Lantai 3 Unit D  Jl HR. Rasuna Said Blok X-5, Kav. 1-2  Jakarta 12950</t>
  </si>
  <si>
    <t>707</t>
  </si>
  <si>
    <t>01.000.784.7-054.000</t>
  </si>
  <si>
    <t>20 Des 1990</t>
  </si>
  <si>
    <t>PT Voksel Electric Tbk (IDX: VOKS) perusahaan adalah produsen kabel. Bisnis utama perusahaan meliputi pembuatan kabel listrik, telekomunikasi dan serat optik. Perusahaan memasarkan produknya baik di dalam negeri maupun di luar negeri. Perusahaan mulai beroperasi secara komersial pada tahun 1973. Perusahaan resmi listing di BEI pada tanggal 20 Desember 1990 dan berkantor pusat di Gedung Menara Karya Lantai 3 Unit D Jl HR. Rasuna Said Blok X-5, Kav. 1-2 Jakarta 12950.</t>
  </si>
  <si>
    <t>(021) 57944649</t>
  </si>
  <si>
    <t>liana@voksel.co.id; ve@voksel.co.id</t>
  </si>
  <si>
    <t>VRNA</t>
  </si>
  <si>
    <t>Mizuho Leasing Indonesia Tbk.</t>
  </si>
  <si>
    <t>021-3504890</t>
  </si>
  <si>
    <t>Imam Syahrizal // iman.syahrizal@verena.co.id  // (021) 3504890</t>
  </si>
  <si>
    <t>www.verena.co.id</t>
  </si>
  <si>
    <t>Gedung Bank Panin, Lantai 3  Jl. Pecenongan Raya No. 84, Jakarta 10120</t>
  </si>
  <si>
    <t>612</t>
  </si>
  <si>
    <t>01.604.618.7-073.000</t>
  </si>
  <si>
    <t>25 Jun 2008</t>
  </si>
  <si>
    <t>PT Verena Multi Finance Tbk (IDX: VRNA) adalah perusahaan yang bergerak dalam bidang Leasing, Anjak Piutang, Kartu Kredit, Pembiayaan Konsumen. Saat ini, Perusahaan bergerak dalam bidang pembiayaan konsumen. Perusahaan merupakan bagian dari Panin Group, yang induk utamanya adalah PT. Panin Investment. Perusahaan resmi listing di BEI pada tanggal 25 Juni 2008 dan berkantor pusat di Gedung Bank Panin, Lantai 3 Jl. Pecenongan Raya No. 84, Jakarta 10120.</t>
  </si>
  <si>
    <t>021-3504891</t>
  </si>
  <si>
    <t>VTNY</t>
  </si>
  <si>
    <t>Venteny Fortuna International Tbk.</t>
  </si>
  <si>
    <t>World Trade Centre (WTC) 5 Lantai 13 Jl. Jend. Sudirman Kav. 29-31 Jakarta Selatan, 12920</t>
  </si>
  <si>
    <t>(021) 520 6225 - 6227</t>
  </si>
  <si>
    <t>Windy Johan // corporate_secretary@venteny.com // (021) 520 6225 - 6227</t>
  </si>
  <si>
    <t>https://www.venteny.com</t>
  </si>
  <si>
    <t>World Trade Centre (WTC) 5 Lantai 13, Jl. Jend. Sudirman Kav. 29-31, Jakarta Selatan, 12920</t>
  </si>
  <si>
    <t>58</t>
  </si>
  <si>
    <t>41.449.432.8-011.000</t>
  </si>
  <si>
    <t>15-December-2022</t>
  </si>
  <si>
    <t>PT Venteny Fortuna International Tbk (IDX: VTNY), berdiri pada tanggal 29 Januari 2021, Perseroan menjalankan usaha yang bergerak di bidang Portal Web dan/atau Platform Digital dengan Tujuan Komersial, Aktivitas Pengolahan Data, Aktivitas Pengembangan Aplikasi Perdagangan melalui Internet (E-Commerce), Aktivitas Perusahaan Holding, Perantara Moneter Lainnya, Penerbitan Piranti Lunak (Software) dan Aktivitas Jasa Keuangan Lainnya yang tidak diklasifikasikan di tempat lain, Bukan Asuransi dan Dana Pensiun. Perseroan resmi listing di BEI pada tanggal 15 Desember 2022 dan beralamat kantor di World Trade Centre (WTC) 5 Lantai 13, Jl. Jend. Sudirman Kav. 29-31, Jakarta Selatan, 12920</t>
  </si>
  <si>
    <t>11-February-2021</t>
  </si>
  <si>
    <t>corporate_secretary@venteny.com</t>
  </si>
  <si>
    <t>WAPO</t>
  </si>
  <si>
    <t>Wahana Pronatural Tbk.</t>
  </si>
  <si>
    <t>031-5352705</t>
  </si>
  <si>
    <t>IWAN SETIAWAN // iwansetiawan_se@yahoo.com // (031) 5352705</t>
  </si>
  <si>
    <t>www.wapo.co.id</t>
  </si>
  <si>
    <t>Gedung Bumi Mandiri Tower II, Lantai 9 Ruang 907 Jl. Panglima Sudirman Nomer 66-68 Surabaya 60271</t>
  </si>
  <si>
    <t>564</t>
  </si>
  <si>
    <t>01.620.906.6-623.000</t>
  </si>
  <si>
    <t>22 Jun 2001</t>
  </si>
  <si>
    <t>PT Wahana Pronatural Tbk (IDX: WAPO) perusahaan bergerak di bidang perdagangan, pembangunan, industri, perdagangan hasil tambang, pertanian, percetakan, pengangkutan, dan jasa. Komoditas utama perdagangan hasil pertanian dan hasil kelautan adalah Rumput laut (kering), Beras dan Kedele. Sebagian besar penjualan Rumput laut diekspor ke China, Asia dan Amerika. Sedangkan komoditas beras dan kedele diperdagangkan secara lokal dan antar pulau. Komoditas hasil tambang adalah Batu Mangan (Mn). Saat ini, Perseroan berencana mengembangkan perdagangan hasil bumi, yaitu Kopi dan komoditas pertambangan yaitu Nikel dan Rock Asphal. Komoditas Kopi dipasarkan didalam dan luar negeri. Perusahaan mulai beroperasi secara komersial pada tahun 1993. Perusahaan resmi listing di BEI pada tanggal 22 Juni 2001 dan berkantor pusat di Gedung Bumi Mandiri Tower II, Lantai 9 Ruang 907 Jl. Panglima Sudirman Nomer 66-68 Surabaya 60271.</t>
  </si>
  <si>
    <t>031-5352704</t>
  </si>
  <si>
    <t>1979</t>
  </si>
  <si>
    <t>iws@wapo.co.id iwansetiawan_se@yahoo.com</t>
  </si>
  <si>
    <t>WEGE</t>
  </si>
  <si>
    <t>Wijaya Karya Bangunan Gedung Tbk.</t>
  </si>
  <si>
    <t>(021) 8590 8862</t>
  </si>
  <si>
    <t>Bobby Iman Setya  // boby.iman@wikagedung.co.id  //  (021) 8590-8862</t>
  </si>
  <si>
    <t>www.wikagedung.co.id</t>
  </si>
  <si>
    <t>Gedung WIKA, Lantai 8-10 Jl. D.I. Panjaitan Kav. 9 Jakarta 13340, Indonesia</t>
  </si>
  <si>
    <t>10613115093000</t>
  </si>
  <si>
    <t>30 Nov 2017</t>
  </si>
  <si>
    <t>PT Wijaya Karya Bangunan Gedung Tbk (IDX: WEGE) bergerak di bidang konstruksi, investasi dan konsensi. Perusahaan merupakan salah satu anak usaha dari PT. Wijaya Karya (Persero) Tbk (IDX: WIKA). Berdiri pada 24 Oktober 2008, perusahaan memulai usaha di bidang konstruksi bangunan gedung. Perusahaan resmi listing di BEI pada tanggal 30 November 2017 dan berkantor pusat di Gedung WIKA, Lantai 8-10 Jl. D.I. Panjaitan Kav. 9 Jakarta 13340.</t>
  </si>
  <si>
    <t>(021) 8590  4146</t>
  </si>
  <si>
    <t>24 Oktober 2008</t>
  </si>
  <si>
    <t>corsec@wikagedung.co.id</t>
  </si>
  <si>
    <t>WEHA</t>
  </si>
  <si>
    <t>WEHA Transportasi Indonesia Tbk.</t>
  </si>
  <si>
    <t>021 - 63865555</t>
  </si>
  <si>
    <t>Sudjasmin Djambiar// sudjasmin@whitehorse.co.id // (021) 6386-5555</t>
  </si>
  <si>
    <t>www.whitehorse.co.id</t>
  </si>
  <si>
    <t>Graha Panorama Lt. 2   Jl. Tanjung Selor No. 17 Kelurahan Cideng   Kecamatan Gambir  Jakarta Pusat</t>
  </si>
  <si>
    <t>02.040.634.4-028.000</t>
  </si>
  <si>
    <t>31 Mei 2007</t>
  </si>
  <si>
    <t>PT WEHA Transportasi Indonesia Tbk (IDX: WEHA) perusahaan bergerak di bidang jasa transportasi penumpang, angkutan umum dan penyewaan mobil. Perusahaan dan anak perusahaan (Grup) beroperasi dalam kelompok usaha Panorama Leisure. Perusahaan mulai beroperasi secara komersial pada tahun 2001. Perusahaan resmi listing di BEI pada tanggal 31 Mei 2007 dan berkantor pusat di Graha Panorama Lt. 2 Jl. Tanjung Selor No. 17 Kelurahan Cideng Kecamatan Gambir Jakarta Pusat.</t>
  </si>
  <si>
    <t>021 - 6325152</t>
  </si>
  <si>
    <t>armin@whitehorse.co.id</t>
  </si>
  <si>
    <t>WGSH</t>
  </si>
  <si>
    <t>Wira Global Solusi Tbk.</t>
  </si>
  <si>
    <t>The Breeze BSD City L81 - 82 Jl. Grand Boulevard Kab. Tangerang 15345</t>
  </si>
  <si>
    <t>(021) 2958 0058</t>
  </si>
  <si>
    <t>Ratri Adityarani // corpsec@wgshub.com // +62226034882</t>
  </si>
  <si>
    <t>https://www.wgshub.com/</t>
  </si>
  <si>
    <t>76.635.118.3-423.000</t>
  </si>
  <si>
    <t>PT Wira Global Solusi Tbk (IDX: WGSH) didirikan pada tahun 2015 di Bandung dengan nama PT. Gcloud Teknologi Informasi, kemudian pada tanggal 16 Desember 2019 berganti nama menjadi PT. Wira Global Solusi. Perusahaan bergerak dalam bidang usaha perdagangan teknologi informasi, seperti; jasa pemrograman, jasa pengembangan proyek perangkat lunak, jasa konsultasi teknologi informasi, dan jasa langganan. Perusahaan resmi listing di BEI pada tanggal 06 Desember 2021 dan berkantor pusat di The Breeze BSD City L81 - 82 Jl. Grand Boulevard Kab. Tangerang 15345.</t>
  </si>
  <si>
    <t>info@wgshub.com</t>
  </si>
  <si>
    <t>WICO</t>
  </si>
  <si>
    <t>Wicaksana Overseas International Tbk.</t>
  </si>
  <si>
    <t>DKI Jakarta</t>
  </si>
  <si>
    <t>021-629 7293; 690 9244</t>
  </si>
  <si>
    <t>Elys Karis // finance@wicaksana.co.id // 021-692 7293; 690 9244</t>
  </si>
  <si>
    <t>www.wicaksana.co.id</t>
  </si>
  <si>
    <t>Jl. Ancol Barat VII Blok A5D    No. 2 Jakarta Utara</t>
  </si>
  <si>
    <t>589</t>
  </si>
  <si>
    <t>01.300.066.6-091.000</t>
  </si>
  <si>
    <t>08 Agt 1994</t>
  </si>
  <si>
    <t>PT Wicaksana Overseas International Tbk (IDX: WICO) perusahaan bergerak di bidang perdagangan, jasa, konstruksi, industri, workshop, transportasi, pertanian, dan percetakan. Perusahaan mulai beroperasi secara komersial pada tahun 1973. Perusahaan resmi listing di BEI pada tanggal 08 Agustus 1994 dan berkantor pusat di Jl. Ancol Barat VII Blok A5D No. 2 Jakarta Utara.</t>
  </si>
  <si>
    <t>021-690 9436; 692 7766</t>
  </si>
  <si>
    <t>19 January 1973</t>
  </si>
  <si>
    <t>finance_id_wico@dksh.com</t>
  </si>
  <si>
    <t>WIDI</t>
  </si>
  <si>
    <t>Widiant Jaya Krenindo Tbk.</t>
  </si>
  <si>
    <t>https://www.ptwidi.com/</t>
  </si>
  <si>
    <t>Jl. Teh No. 4-6, RT.7/RW.3, Kel. Pinangsia, Kec. Taman Sari, Jakarta Barat, 11110, Indonesia</t>
  </si>
  <si>
    <t>WIFI</t>
  </si>
  <si>
    <t>Solusi Sinergi Digital Tbk.</t>
  </si>
  <si>
    <t>Fatmawati Mas Blok 328 - 329 Jl. RS Fatmawati No 20 Jakarta Selatan, Indonesia</t>
  </si>
  <si>
    <t>(021) 7659228</t>
  </si>
  <si>
    <t>http://www.surge.co.id/</t>
  </si>
  <si>
    <t>03.257.618.3-012.000</t>
  </si>
  <si>
    <t>30-Dec-2020</t>
  </si>
  <si>
    <t>PT Solusi Sinergi Digital Tbk (IDX: WIFI) atau Surge, didirikan dengan nama PT. Lucaffe Indonesia pada tanggal 6 September 2012. Perusahaan bergerak dalam bidang periklanan dan sebagai perusahaan holding yang melakukan investasi dalam bidang periklanan, produk dan layanan digital, dan jaringan serat optik melalui anak usahanya. Perusahaan resmi listing di BEI pada tanggal 30 Desember 2020 dan berkantor pusat di Fatmawati Mas Blok 328 - 329 Jl. RS Fatmawati No 20 Jakarta Selatan.</t>
  </si>
  <si>
    <t>(021) 7659229</t>
  </si>
  <si>
    <t>corporate@surge.co.id</t>
  </si>
  <si>
    <t>WIIM</t>
  </si>
  <si>
    <t>Wismilak Inti Makmur Tbk.</t>
  </si>
  <si>
    <t>(031) 295 2899</t>
  </si>
  <si>
    <t>Surjanto Yasaputera // surjanto@wismilak.com // 0312952899</t>
  </si>
  <si>
    <t>www.wismilak.com</t>
  </si>
  <si>
    <t>Jl. Buntaran No. 9A  Kel. Manukan Wetan  Kec. Tandes, Surabaya 60185</t>
  </si>
  <si>
    <t>01.663.957.7-631.000</t>
  </si>
  <si>
    <t>18 Des 2012</t>
  </si>
  <si>
    <t>PT Wismilak Inti Makmur Tbk (IDX: WIIM) didirikan pada tanggal 12 September 1962. Perusahaan bergerak dalam pembuatan filter rokok biasa / mild dan melakukan investasi pada perusahaan lain dengan kegiatan usaha serupa dengan Perusahaan. Perseroan mulai beroperasi secara komersial pada tahun 1994. Perusahaan ini merupakan bagian dari Wismilak Group. Sejak 18 Desember 2012, perusahaan ini resmi melantai di Bursa Efek Indonesia. Perusahaan berkantor pusat di Jl. Buntaran No. 9A Kel. Manukan Wetan Kec. Tandes, Surabaya 60185.</t>
  </si>
  <si>
    <t>(031) 295 2800</t>
  </si>
  <si>
    <t>1962</t>
  </si>
  <si>
    <t>information@wismilak.com</t>
  </si>
  <si>
    <t>WIKA</t>
  </si>
  <si>
    <t>Wijaya Karya (Persero) Tbk.</t>
  </si>
  <si>
    <t>8192808; 8508640; 8508650</t>
  </si>
  <si>
    <t>Puspati Anggraeni // puspita@wikamail.id // (021) 8067-9200 Ext. 50201</t>
  </si>
  <si>
    <t>www.wika.co.id</t>
  </si>
  <si>
    <t>Jl. D.I. Panjaitan Kav. 9 Jakarta 13340  Kotak Pos 4174/JKRT</t>
  </si>
  <si>
    <t>1290</t>
  </si>
  <si>
    <t>01.001.615.2-051.000</t>
  </si>
  <si>
    <t>29 Okt 2007</t>
  </si>
  <si>
    <t>PT Wijaya Karya (Persero) Tbk (IDX: WIKA) adalah sebuah badan usaha milik negara Indonesia yang bergerak di bidang konstruksi, industri manufaktur, industri konversi, persewaan, jasa keagenan, investasi, agroindustri, energi terbarukan dan energi konversi, perdagangan, rekayasa, pengadaan, konstruksi, manajemen kawasan (kawasan industri), peningkatan kapasitas layanan di bidang konstruksi, teknologi informasi untuk jasa perekayasaan dan perencanaan, dengan menerapkan prinsip perseroan terbatas. Perseroan memulai kegiatannya secara komersial pada tahun 1961. Perusahaan resmi listing di BEI pada tanggal 29 Oktober 2007 dan berkantor pusat di Jl. D.I. Panjaitan Kav. 9-10 Jakarta 13340.</t>
  </si>
  <si>
    <t>8191235; 8199678</t>
  </si>
  <si>
    <t>11 Maret 1960</t>
  </si>
  <si>
    <t>adwijaya@wika.co.id</t>
  </si>
  <si>
    <t>WINE</t>
  </si>
  <si>
    <t>Hatten Bali Tbk.</t>
  </si>
  <si>
    <t>Hatten Wines Building Jl. Bypass Ngurah Rai No. 393 Sanur, Bali</t>
  </si>
  <si>
    <t>(0361) 472 1377</t>
  </si>
  <si>
    <t>Ketut Sumarwan // corsec@hattenwines.com // (0361) 472 1377</t>
  </si>
  <si>
    <t>https://www.hattenbali.co.id</t>
  </si>
  <si>
    <t>Hatten Wines Building Jl. Bypass Ngurah Rai No. 393, Sanur, Bali</t>
  </si>
  <si>
    <t>01.914.328.8-904.000</t>
  </si>
  <si>
    <t>10-Januari-2023</t>
  </si>
  <si>
    <t>PT Hatten Bali Tbk (IDX: WINE) berdiri sejak 15 April 2000, Perseroan adalah perusahaan yang bergerak dalam bidang Perdagangan dan Distribusi Minuman Beralkohol (Wine). Pada saat didirikan, Perseroan baru membuat satu produk, yaitu dengan merek “ROSÉ” yang dibuat dari varietas anggur asli Bali - Alphonse Lavallée. Saat ini, Perseroan memiliki beberapa varian wine, yaitu; Aga White, Sweet Alexandria, Aga Rosé, Aga Red, Sweet Syrah, Tunjung Brut Sparkling, Jepun Sparkling Rosé, Pino De Bali, Bali White, Bali Rosé , Bali Red dan lainnya. Perseroan memiliki partner dan agent/distributor yang tersebar di kota-kota dan provinsi di Indonesia, seperti di Surabaya, Maumere, Labuan Bajo, Kupang, Serui, Merauke, Timika, Lombok, Palangkaraya, Biak, Kendari, Makasar, Palu, Manado, Flores, Sorong, Ambon Balikpapan, Pontianak dan Sumba. Perseroan resmi listing di BEI pada tanggal 10 Januari 2023 dan beralamat di Hatten Wines Building Jl. Bypass Ngurah Rai No. 393, Sanur, Bali.</t>
  </si>
  <si>
    <t>(0361) 472 1277</t>
  </si>
  <si>
    <t>15-April-2000</t>
  </si>
  <si>
    <t>corsec@hattenwines.com</t>
  </si>
  <si>
    <t>WINR</t>
  </si>
  <si>
    <t>Winner Nusantara Jaya Tbk.</t>
  </si>
  <si>
    <t>Seraya Mas Center Blok H No. 01, Nagoya Kota Batam, 29454</t>
  </si>
  <si>
    <t>+62 778-426066</t>
  </si>
  <si>
    <t>Stia Noermayanthy // winner.corsec@gmail.com // +62 778-426066</t>
  </si>
  <si>
    <t>https://winnergroup.id/</t>
  </si>
  <si>
    <t>02.723.707.2-215.000</t>
  </si>
  <si>
    <t>PT Winner Nusantara Jaya Tbk (IDX: WINR) didirikan di Batam pada tahun 2007, perusahaan bergerak dalam bidang properti dan real estat, baik secara langsung maupun tidak langsung melalui anak usahanya. Perusahaan resmi listing di BEI pada tanggal 25 April 2022 dan berkantor pusat di Seraya Mas Center Blok H No. 01, Nagoya Kota Batam, 29454.</t>
  </si>
  <si>
    <t>+62 778-458014</t>
  </si>
  <si>
    <t>winner.corsec@gmail.com</t>
  </si>
  <si>
    <t>WINS</t>
  </si>
  <si>
    <t>Wintermar Offshore Marine Tbk.</t>
  </si>
  <si>
    <t>5305201, 5305202</t>
  </si>
  <si>
    <t>Nely Layanto // nely.layanto@wintermar.com</t>
  </si>
  <si>
    <t>www.wintermar.com</t>
  </si>
  <si>
    <t>Jl. Kebayoran Lama No. 155  Jakarta 11560</t>
  </si>
  <si>
    <t>01.071.346.9-035.000</t>
  </si>
  <si>
    <t>29 Nov 2010</t>
  </si>
  <si>
    <t>PT Wintermar Offshore Marine Tbk (IDX: WINS) perusahaan bergerak dalam bidang pengelolaan kapal dan kepemilikan kapal, dengan fokus melayani industri lepas pantai laut. Perusahaan menyediakan berbagai macam kapal, yang terdiri dari berbagai ukuran dan kekuatan, termasuk kapal tunda, tongkang minyak, kapal pendarat, kru kapal, kapal utilitas cepat, jangkar penanganan kapal tunda, kapal pendukung selam, kapal tunda pelabuhan dan kapal pasokan platform. Perusahaan beroperasi di perairan Indonesia, kepulauan terbesar di Indonesia, dan juga di luar negeri (Singapura, Malaysia, Thailand, India, Srilanka, Kamboja dan Vietnam). .</t>
  </si>
  <si>
    <t>5305203</t>
  </si>
  <si>
    <t>investor_relations@wintermar.com</t>
  </si>
  <si>
    <t>WIRG</t>
  </si>
  <si>
    <t>WIR ASIA Tbk.</t>
  </si>
  <si>
    <t>Jalan Panjang Raya No.70, Kebon Jeruk, Jakarta 11530 - Indonesia</t>
  </si>
  <si>
    <t>(021) 5367 8064</t>
  </si>
  <si>
    <t>Ira Yuanita // corsec@wirglobal.com // (021) 5367 8064</t>
  </si>
  <si>
    <t>http://www.wirglobal.com/</t>
  </si>
  <si>
    <t>03.169.454.0-035.000</t>
  </si>
  <si>
    <t>04-Apr-2022</t>
  </si>
  <si>
    <t>PT WIR ASIA Tbk (IDX: WIRG) didirikan pada tahun 2011, perusahaan menjalankan kegiatan usahanya di bidang jasa teknologi informasi termasuk bidang multimedia, telekomunikasi, dan periklanan melalui Entitas Anak. Perusahaan menawarkan produk solusi untuk merek (AR&amp;Co), solusi untuk Kios IoT (DAV Devices), dan solusi untuk perdagangan (Mind Stores dan Mili). Perusahaan resmi listing di BEI pada tanggal 04 April 2022 dan berkantor pusat di Jalan Panjang Raya No.70, Kebon Jeruk, Jakarta 11530.</t>
  </si>
  <si>
    <t>(021) 5367 4611</t>
  </si>
  <si>
    <t>corsec@wirglobal.com</t>
  </si>
  <si>
    <t>WMPP</t>
  </si>
  <si>
    <t>Widodo Makmur Perkasa Tbk.</t>
  </si>
  <si>
    <t>Gedung Graha Widodo Makmur Jalan Raya Cilangkap No. 58, Cilangkap, Cipayung, Jakarta Timur, 13870</t>
  </si>
  <si>
    <t>(021) 8430 6787 / 88</t>
  </si>
  <si>
    <t>Puti Retno Ali // widodomakmurperkasa@wmp-group.co.id // (021) 8430 6787 / 88</t>
  </si>
  <si>
    <t>https://widodomakmurperkasa.co.id/</t>
  </si>
  <si>
    <t>02.318.775.0-007.000</t>
  </si>
  <si>
    <t>PT Widodo Makmur Perkasa Tbk (IDX: WMPP) adalah perusahaan Holding di Industri Consumer Goods dan Komoditas Pertanian yang membawahi lima lini bisnis, yaitu Cattle Livestock, Meat Processing, Poultry, Commodity dan Construction &amp; Energy. Dimulai dengan usaha feedlot sejak tahun 1995 dan dikembangkan secara profesional pada tahun 2003. Perusahaan resmi listing di BEI pada tanggal 06 Desember 2021 dan berkantor pusat di Gedung Graha Widodo Makmur Jalan Raya Cilangkap No. 58, Cilangkap, Cipayung, Jakarta Timur, 13870.</t>
  </si>
  <si>
    <t>(021) 8430 6790 / 91</t>
  </si>
  <si>
    <t>widodomakmurperkasa@wmp-group.co.id</t>
  </si>
  <si>
    <t>WMUU</t>
  </si>
  <si>
    <t>Widodo Makmur Unggas Tbk.</t>
  </si>
  <si>
    <t>(62 21) 8430 6787 / 88</t>
  </si>
  <si>
    <t>Puti Retno Ali // corporatesecretary@wmu-group.co.id // 021-8430 6786</t>
  </si>
  <si>
    <t>https://www.widodomakmurunggas.co.id/</t>
  </si>
  <si>
    <t>72.542.379.2-406.000</t>
  </si>
  <si>
    <t>02-Feb-2021</t>
  </si>
  <si>
    <t>PT Widodo Makmur Unggas Tbk (IDX: WMUU) didirikan dengan nama PT. Pakan Makmur Perkasa pada tanggal 04 Maret 2015. Perusahaan bergerak dalam bidang peternakan ayam dan perdagangan pakan ternak. Perusahaan memiliki merek dagang yaitu “W99” untuk produk ayam karkas. Per 2020, Perusahaan memiliki 4 fasilitas produksi yang berada di Sukabumi-Jawa Barat, Gunung Kidul- Daerah Istimewa Yogyakarta, dan Wonogiri-Jawa Tengah. Perusahaan resmi listing di BEI pada tanggal 02 Februari 2021 dan berkantor pusat di Gedung Graha Widodo Makmur Jalan Raya Cilangkap No. 58, Cilangkap, Cipayung, Jakarta Timur, 13870.</t>
  </si>
  <si>
    <t>(62 21) 8430 6790 / 91</t>
  </si>
  <si>
    <t>corporate.secretary@wmu-group.co.id</t>
  </si>
  <si>
    <t>WOMF</t>
  </si>
  <si>
    <t>Wahana Ottomitra Multiartha Tbk.</t>
  </si>
  <si>
    <t>021 2188 2400</t>
  </si>
  <si>
    <t>Zacharia Susantadiredja // corporate_secretary@wom.co.id // (021) 2937-1345</t>
  </si>
  <si>
    <t>Altira Office Tower, Jl. Yos Sudarso Kav.85, Kel Sunter Jaya, KecTanjung Priok, Jakarta Utara</t>
  </si>
  <si>
    <t>3705</t>
  </si>
  <si>
    <t>13 Des 2004</t>
  </si>
  <si>
    <t>PT Wahana Ottomitra Multiartha Tbk (IDX: WOMF) didirikan tahun 1982 dengan nama PT Jakarta Tokyo Leasing. Saat ini, perusahaan bergerak dalam kegiatan pembiayaan konsumen. Perusahaan ini merupakan anak perusahaan PT. Bank Internasional Indonesia Tbk (IDX: BNII). Perusahaan resmi listing di BEI pada tanggal 13 Desember 2004 dan berkantor pusat di Altira Office Tower Lt. 32, 33, 35 Jl. Yos Sudarso Kav.85 RT.000, RW. 000, Kelurahan Sunter Jaya, Kecamatan Tanjung Priok, Jakarta Utara 14350.</t>
  </si>
  <si>
    <t>021 2188 2420</t>
  </si>
  <si>
    <t>WOOD</t>
  </si>
  <si>
    <t>Integra Indocabinet Tbk.</t>
  </si>
  <si>
    <t>Jawa TImur</t>
  </si>
  <si>
    <t>+6231-8910434, +6231-8910435, +6231-8910436</t>
  </si>
  <si>
    <t>Marchea Trenggono // corsec.integra@iil.co.id // (031) 8910436</t>
  </si>
  <si>
    <t>www.integrafurniture.co.id</t>
  </si>
  <si>
    <t>Jl. Raya Betro No. 678, Sedati � Sidoarjo 61253 Jawa Timur � Indonesia</t>
  </si>
  <si>
    <t>01.497.306.9-641.000</t>
  </si>
  <si>
    <t>PT Integra Indocabinet Tbk (IDX: WOOD) didirikan pada 1989, yang awalnya memproduksi rak CD kayu dan plastik yang diekspor ke AS. Saat ini, perusahaan bergerak di bidang industri mebel, industri kayu, dan melakukan usaha di bidang perdagangan, termasuk perdagangan impor dan ekspor. Perusahaan resmi listing di BEI pada tanggal 21 Juni 2017 dan berkantor pusat di Jl. Raya Betro No. 678, Sedati – Sidoarjo 61253 Jawa Timur.</t>
  </si>
  <si>
    <t>+6231-8911108</t>
  </si>
  <si>
    <t>corsec.integra@iil.co.id</t>
  </si>
  <si>
    <t>WOWS</t>
  </si>
  <si>
    <t>Ginting Jaya Energi Tbk.</t>
  </si>
  <si>
    <t>Jl. Tanjung Api-Api, Km. 8 Kel. Gasing, Kec. Talang Kelapa, Kab. Banyuasin Palembang, 30961</t>
  </si>
  <si>
    <t>0711-5735399</t>
  </si>
  <si>
    <t>Junes // corsec@gj-energi.co.id // 0711-5735399</t>
  </si>
  <si>
    <t>http://www.gj-energi.co.id/</t>
  </si>
  <si>
    <t>31.296.312.7-313.000</t>
  </si>
  <si>
    <t>PT Ginting Jaya Energi Tbk (IDX: WOWS) didirikan pada tanggal 7 Maret 2011. Perusahaan bergerak dalam bidang jasa penunjang kegiatan operasional kerja ulang sumur dan perawatan sumur minyak dan gas. Perusahaan memulai kegiatan usaha komersilnya pada tahun 2013. Perusahaan resmi listing di BEI pada tanggal 08 November 2019 dan berkantor pusat di Jl. Tanjung Api-Api, Km. 8 Kel. Gasing, Kec. Talang Kelapa, Kab. Banyuasin Palembang, 30961.</t>
  </si>
  <si>
    <t>0711-5733920</t>
  </si>
  <si>
    <t>corsec@gj-energi.co.id</t>
  </si>
  <si>
    <t>WSBP</t>
  </si>
  <si>
    <t>Waskita Beton Precast Tbk.</t>
  </si>
  <si>
    <t>(021) 22892999</t>
  </si>
  <si>
    <t>Ratna Ningrum // info@waskitaprecast.co.id // (021) 2289-2999</t>
  </si>
  <si>
    <t>www.waskitaprecast.co.id</t>
  </si>
  <si>
    <t>Gedung Teraskita, Lt. 3-3A Jl. MT. Haryono Kav. No. 10A, RT 11, RW11, Cipinang Cempedak, Jatinegara, Jakarta Timur 13340</t>
  </si>
  <si>
    <t>71.207.015.0-093.000</t>
  </si>
  <si>
    <t>20 Sep 2016</t>
  </si>
  <si>
    <t>PT Waskita Beton Precast Tbk (IDX: WSBP) didirikan pada 7 Oktober 2014. Perusahaan adalah anak usaha Waskita Karya (IDX: WSKT), perusahaan konstruksi BUMN terkemuka di Indonesia, yang bergerak dalam industri manufaktur beton precast dan ready mix. Perusahaan resmi listing di BEI pada tanggal 20 September 2016 dan berkantor pusat di Gedung Teraskita, Lt. 3-3A Jl. MT. Haryono Kav. No. 10A, RT 11, RW11, Cipinang Cempedak, Jatinegara, Jakarta Timur 13340.</t>
  </si>
  <si>
    <t>(021) 29838020</t>
  </si>
  <si>
    <t>info@waskitaprecast.co.id</t>
  </si>
  <si>
    <t>WSKT</t>
  </si>
  <si>
    <t>Waskita Karya (Persero) Tbk.</t>
  </si>
  <si>
    <t>021 8508510</t>
  </si>
  <si>
    <t>Shastia Hadiarti // waskita@waskita.co.id // (021) 8508510</t>
  </si>
  <si>
    <t>www.waskita.co.id</t>
  </si>
  <si>
    <t>Jln. MT Haryono Kav. 10 Cawang, Jakarta</t>
  </si>
  <si>
    <t>01.001.614.5-093.000</t>
  </si>
  <si>
    <t>19 Des 2012</t>
  </si>
  <si>
    <t>PT Waskita Karya (Persero) Tbk (IDX: WSKT) adalah sebuah badan usaha milik negara Indonesia yang bergerak di bidang konstruksi, industri, real estat dan perdagangan. Dalam menjalankan bisnisnya, perusahaan ini memiliki lima divisi, yakni Gedung, Infrastruktur I, Infrastruktur II, EPC, dan Luar Negeri. Perusahaan resmi listing di BEI pada tanggal 19 Desember 2012 dan berkantor pusat di Jln. MT Haryono Kav. 10 Cawang, Jakarta Timur.</t>
  </si>
  <si>
    <t>21 8508506</t>
  </si>
  <si>
    <t>01 January 1961</t>
  </si>
  <si>
    <t>waskita@waskita.co.id</t>
  </si>
  <si>
    <t>WTON</t>
  </si>
  <si>
    <t>Wijaya Karya Beton Tbk.</t>
  </si>
  <si>
    <t>218192802</t>
  </si>
  <si>
    <t>Yuherni Sisdwi Rachmiyati // sekper@wika-beton.co.id // (021) 8497-3363</t>
  </si>
  <si>
    <t>www.wikabeton.co.id</t>
  </si>
  <si>
    <t>WIKA Tower 1 Lantai 2-4 Jl. D.I Panjaitan Kav. 9-10 Jakarta 13340</t>
  </si>
  <si>
    <t>01.061.154.9-093.000</t>
  </si>
  <si>
    <t>08 Apr 2014</t>
  </si>
  <si>
    <t>PT Wijaya Karya Beton (IDX: WTON) didirikan pada tahun 1997 sebagai salah satu anak perusahaan BUMN, PT Wijaya Karya (Persero) Tbk (IDX: WIKA). Saat ini, perusahaan merupakan produsen beton pracetak terbesar di seluruh Indonesia bahkan Asia Tenggara. perusahaan telah memiliki 14 (empat belas) pabrik dan 1 (satu) mobile plant yang tersebar di seluruh wilayah Indonesia yang memiliki pertumbuhan industri konstruksi yang tinggi. Perusahaan juga memiliki 3 (tiga) Crushing Plant di Cigudeg Bogor, Lampung Selatan dan Donggala Palu. Perusahaan resmi listing di BEI pada tanggal 08 April 2014 dan berkantor pusat di Raya Jatiwaringin No. 54 Pondok Gede Bekasi 17411.</t>
  </si>
  <si>
    <t>2185903872</t>
  </si>
  <si>
    <t>sekper@wika-beton.co.id</t>
  </si>
  <si>
    <t>YELO</t>
  </si>
  <si>
    <t>Yelooo Integra Datanet Tbk.</t>
  </si>
  <si>
    <t>Jl. K.H. Hasyim Ashari Ruko Roxy Mas Blok C 2 No. 37 Jakarta Pusat 10150</t>
  </si>
  <si>
    <t>+62 21 6385 0730 � 31</t>
  </si>
  <si>
    <t>Arjuna Sirait // corsec@passpod.com // +62 2163850730 – 31</t>
  </si>
  <si>
    <t>www.passpod.com</t>
  </si>
  <si>
    <t>80.001.092.8-028.000</t>
  </si>
  <si>
    <t>29 Okt 2018</t>
  </si>
  <si>
    <t>PT Yelooo Integra Datanet Tbk (IDX: YELO) perusahaan bergerak di bidang perdagangan, industri alat komunikasi dan jasa penyewaan alat teknologi komunikasi. Kegiatan usaha yang sedang dijalankan saat ini adalah pendapatan dari penggunaan data internet. Perusahaan resmi listing di BEI pada tanggal 29 Oktober 2018 dan berkantor pusat di Jl. Alaydrus No.66 BC Kelurahan Petojo Utara, Kecamatan Gambir, Jakarta Pusat.</t>
  </si>
  <si>
    <t>corsec@passpod.com</t>
  </si>
  <si>
    <t>YPAS</t>
  </si>
  <si>
    <t>Yanaprima Hastapersada Tbk</t>
  </si>
  <si>
    <t>(021) 5261172, 5261173</t>
  </si>
  <si>
    <t>Lukas Lucky // yanaprim@indosat.net.id</t>
  </si>
  <si>
    <t>Gedung Graha Irama lt. 2-E Jl. H.R. Rasuna Said Blok X-1 Kav.01/02 Jakarta 12950</t>
  </si>
  <si>
    <t>235</t>
  </si>
  <si>
    <t>01.764.455.0-063.000</t>
  </si>
  <si>
    <t>05 Mar 2008</t>
  </si>
  <si>
    <t>PT Yanaprima Hastapersada Tbk (IDX: YPAS) perusahaan bergerak dalam bidang pembuatan dan ekspor Polypropylene (PP) dan Polyethylene (PE) Woven Bags, Cement Bags / Paper Bags, Block-bottom Bags, Laminated Cloth, Tarpaulin, Kraft Paper, dan masih banyak lagi. Perusahaan mulai beroperasi secara komersial pada tahun 1997. Perusahaan resmi listing di BEI pada tanggal 05 Maret 2008 dan berkantor pusat di Gedung Graha Irama lt. 15-G Jl. H.R. Rasuna Said Blok X-1 Kav.01/02 Jakarta 12950.</t>
  </si>
  <si>
    <t>(021) 5261427</t>
  </si>
  <si>
    <t>14 December 1995</t>
  </si>
  <si>
    <t>yanaprim@indosat.net.id</t>
  </si>
  <si>
    <t>YULE</t>
  </si>
  <si>
    <t>Yulie Sekuritas Indonesia Tbk.</t>
  </si>
  <si>
    <t>021-20392025</t>
  </si>
  <si>
    <t>Agustinus Sumandar // corsec@yuliesekurindo.com // (021) 2039-2025</t>
  </si>
  <si>
    <t>www.yuliesekurindo.com</t>
  </si>
  <si>
    <t>Plaza Mutiara Lt. 5, Jl. Dr. Ide Anak Agung Gde Agung Kav. E 1.2 No. 1-2, Jakarta 12950</t>
  </si>
  <si>
    <t>01.331.959.5-054.000</t>
  </si>
  <si>
    <t>10 Des 2004</t>
  </si>
  <si>
    <t>PT Yulie Sekurindo Tbk (IDX: YULE) (dahulu Yulie Sekurindo Tbk), didirikan dengan nama PT Ravindo Securitama tanggal 8 Agustus 1989, adalah perusahaan sekuritas, seperti broker, underwriter dan manajer investasi. Perusahaan ini mulai beroperasi secara komersial pada tahun 1989. Perusahaan resmi listing di BEI pada tanggal 10 Desember 2004 dan berkantor pusat di Plaza Mutiara, 7th Floor Suite 701 Jl. Dr. Ide Anak Agung Gde Agung Kav E.1.2 No. 1&amp; 2, Kuningan Timur, Jakarta Selatan, 12950.</t>
  </si>
  <si>
    <t>corsec@yuliesekurindo.com</t>
  </si>
  <si>
    <t>ZATA</t>
  </si>
  <si>
    <t>Bersama Zatta Jaya Tbk.</t>
  </si>
  <si>
    <t>Komplek Industri Prapanca No.24, Cigondewah Kaler Kec. Bandung Kulon, Kota Bandung - Jawa Barat 40214</t>
  </si>
  <si>
    <t>(022) 86017900</t>
  </si>
  <si>
    <t>Irvan Rachmawan // irvan@elcorps.com // +62 82115558881</t>
  </si>
  <si>
    <t>https://www.elcorps.com/</t>
  </si>
  <si>
    <t>531</t>
  </si>
  <si>
    <t>31.569.863.9-428.000</t>
  </si>
  <si>
    <t>PT Bersama Zatta Jaya Tbk (IDX: ZATA) Perseroan memiliki kegiatan usaha utama yaitu aktivitas perusahaan holding dan aktivitas usaha perdagangan besar tekstil pakaian dan alas kaki, dan industri pakaian jadi, serta perdagangan eceran pakaian melalui Perusahaan Anak. Dengan memiliki manajemen yang kompeten dan berpengalaman, Perseroan menyediakan produk yang berkualitas, ter-update dan terjangkau sehingga menjadi retailer fashion Muslim yang memiliki reputasi tinggi di Indonesia. Saat ini, Perseroan dan Perusahaan Anak memiliki 123 toko yang tersebar di seluruh Indonesia. Perseroan resmi listing di BEI pada tanggal 10 November 2022 dan beralamat kantor pusat di Komplek Industri Prapanca No.24, Cigondewah Kaler Kec. Bandung Kulon, Kota Bandung - Jawa Barat 40214</t>
  </si>
  <si>
    <t>16 April 2012</t>
  </si>
  <si>
    <t>corporate@elcorps.com</t>
  </si>
  <si>
    <t>ZBRA</t>
  </si>
  <si>
    <t>Dosni Roha Indonesia Tbk.</t>
  </si>
  <si>
    <t>(031) 8436666, 841 6666 (Hunting)</t>
  </si>
  <si>
    <t>Wijiningsih // ningsih_zn@yahoo.co.id // (031) 8416666</t>
  </si>
  <si>
    <t>Jl. Jemur Sari Selatan IV/3,  Surabaya 60237  Citra Graha Building 6 Floor  Jl. Jend. Gatot Subroto Kav. 35-36_x0001_ Jakarta 12950</t>
  </si>
  <si>
    <t>01.451.869.0-054.000</t>
  </si>
  <si>
    <t>01 Agt 1991</t>
  </si>
  <si>
    <t>PT Dosni Roha Indonesia Tbk (IDX: ZBRA) sebelumnya bernama Zebra Nusantara, perusahaan utamanya bergerak dalam bidang angkutan taksi dan jasa sejenis lainnya. Perusahaan mengoperasikan taksi "Zebra" dan menyewa limusin di Surabaya. Pada 2021 PT Zebra Nusantara Tbk atau ZBRA diambil alih oleh PT Trinity Healthcare (THC), perusahaan yang dimiliki Rudijanto Tanoesoedibjo. Adapun perusahaan resmi berubah nama menjadi PT Dosni Roha Indonesia Tbk mulai efektif pada 30 Maret 2022. Perusahaan mulai beroperasi secara komersial pada tahun 1987. Perusahaan resmi listing di BEI pada tanggal 01 Agustus 1991 dan berkantor pusat di Satrio Tower Lt. 23, Jl. Prof Dr. Satrio Kav. C4 No. 5, Kuningan Timur, Setiabudi, Jakarta Selatan 12950.</t>
  </si>
  <si>
    <t>(031) 8435370, 841 5370</t>
  </si>
  <si>
    <t>08 Jan 1987</t>
  </si>
  <si>
    <t>znusanta@indosat.net.id</t>
  </si>
  <si>
    <t>ZINC</t>
  </si>
  <si>
    <t>Kapuas Prima Coal Tbk.</t>
  </si>
  <si>
    <t>Lucky Tajo  //  corsec@ptkpc.com  //  (021) 2967-6236</t>
  </si>
  <si>
    <t>www.ptkpc.com</t>
  </si>
  <si>
    <t>Jl. Pantai Indah Selatan I, Elang Laut Blok A No. 32-33 Lantai 5 Jakarta 14470, Indonesia</t>
  </si>
  <si>
    <t>02.386.972.0-091.000</t>
  </si>
  <si>
    <t>16 Okt 2017</t>
  </si>
  <si>
    <t>PT Kapuas Prima Coal Tbk (IDX: ZINC) didirikan pada tahun 2005. Perusahaan bergerak dalam bidang tambang, mineral dan perdagangan. Perusahaan berfokus pada eksplorasi bahan galena dan bijih besi. Perusahaan resmi listing di BEI pada tanggal 16 Oktober 2017 dan berkantor pusat di Jl. Pantai Indah Selatan I, Elang Laut Blok A No. 32-33 Lantai 5 Jakarta 14470.</t>
  </si>
  <si>
    <t>021 - 29676234</t>
  </si>
  <si>
    <t>corsec@ptkpc.com</t>
  </si>
  <si>
    <t>ZONE</t>
  </si>
  <si>
    <t>Mega Perintis Tbk.</t>
  </si>
  <si>
    <t>Jalan Karet Pedurenan No. 240, Karet Kuningan, Setiabudi, Jakarta Selatan, 12940</t>
  </si>
  <si>
    <t>(021) 5733 888; (021) 5290 4379</t>
  </si>
  <si>
    <t>Franxiscus Afat Adinata Nursalim // corpsec@megaprintis.co.id // 021-5733 888</t>
  </si>
  <si>
    <t>www.megaperintis.co.id</t>
  </si>
  <si>
    <t>Around 1200</t>
  </si>
  <si>
    <t>02.433.917.8-011.000</t>
  </si>
  <si>
    <t>12 Des 2018</t>
  </si>
  <si>
    <t>PT Mega Perintis Tbk (IDX: ZONE) adalah perusahaan di Indonesia yang berfokus pada fashion pria. Perusahaan memiliki anak perusahaan, yaitu Mega Perintis, yang melakukan bisnis ritel; Mega Putra Garment, berfokus pada manufaktur; dan Mitrelindo Global, menjalankan bisnis ritel untuk merek internasional seperti Nike. Perusahaan memulai operasi komersialnya sejak tahun 2005. Perusahaan resmi listing di BEI pada tanggal 12 Desember 2018 dan berkantor pusat di Jalan Karet Pedurenan No. 240, Karet Kuningan, Setiabudi, Jakarta Selatan, 12940.</t>
  </si>
  <si>
    <t>(021) 5290 5103</t>
  </si>
  <si>
    <t>corpsec@megaperintis.co.id</t>
  </si>
  <si>
    <t>ZYRX</t>
  </si>
  <si>
    <t>Zyrexindo Mandiri Buana Tbk.</t>
  </si>
  <si>
    <t>Jl. Daan Mogot No.59 Tanjung Duren Utara, Grogol, Petamburan Jakarta Barat 11470</t>
  </si>
  <si>
    <t>(021) 5653311</t>
  </si>
  <si>
    <t>Evan Jordan // corsec@zyrex.com // 0215653311</t>
  </si>
  <si>
    <t>https://zyrex.com/v1/</t>
  </si>
  <si>
    <t>01.771.960.0-038.000</t>
  </si>
  <si>
    <t>30-Mar-2021</t>
  </si>
  <si>
    <t>PT Zyrexindo Mandiri Buana Tbk (IDX: ZYRX) didirikan pada tanggal 14 Mei 1996. Perusahaan bergerak dalam bidang industri komputer dan perakitan komputer dengan merek Zyrex. Perusahaan resmi listing di BEI pada tanggal 30 Maret 2021 dan berkantor pusat di Jl. Daan Mogot No.59 Tanjung Duren Utara, Grogol, Petamburan Jakarta Barat 11470.</t>
  </si>
  <si>
    <t>(021)5653322</t>
  </si>
  <si>
    <t>corsec@zyrex.com</t>
  </si>
  <si>
    <t>FkProfileId</t>
  </si>
  <si>
    <t>Role</t>
  </si>
  <si>
    <t>Independent</t>
  </si>
  <si>
    <t>IdField</t>
  </si>
  <si>
    <t>ARIDONO SUKMANTO</t>
  </si>
  <si>
    <t>KOMISARIS</t>
  </si>
  <si>
    <t>Ya</t>
  </si>
  <si>
    <t>CHIEW SIN CHEOK</t>
  </si>
  <si>
    <t>PRESIDEN KOMISARIS</t>
  </si>
  <si>
    <t>Tidak</t>
  </si>
  <si>
    <t>JOHANNES LOMAN</t>
  </si>
  <si>
    <t>RATNA WARDHANI</t>
  </si>
  <si>
    <t>Mahendra Agakhan T</t>
  </si>
  <si>
    <t>KOMISARIS UTAMA</t>
  </si>
  <si>
    <t>Rudy Setia Laksmana</t>
  </si>
  <si>
    <t>Martin Suharlie</t>
  </si>
  <si>
    <t>Aldo Rambie</t>
  </si>
  <si>
    <t>Angkie Yudistia</t>
  </si>
  <si>
    <t>Abhishek Bhatia</t>
  </si>
  <si>
    <t>Saurabh Narayan Agarwal</t>
  </si>
  <si>
    <t>Herwan Ng</t>
  </si>
  <si>
    <t>Francisco Noriega Malave</t>
  </si>
  <si>
    <t>Arief Tarunakarya Surowidjojo</t>
  </si>
  <si>
    <t>Mivida Hamami</t>
  </si>
  <si>
    <t>Manggi Taruna Habir</t>
  </si>
  <si>
    <t>Rachmat Mulyana Hamami</t>
  </si>
  <si>
    <t>LETJEN TNI (PURN) TARUB</t>
  </si>
  <si>
    <t>KUNCORO WIBOWO</t>
  </si>
  <si>
    <t>IR. HARTANTO DJASMAN</t>
  </si>
  <si>
    <t xml:space="preserve">IRJEN POL (PURN) MATHIUS SALEMPANG </t>
  </si>
  <si>
    <t>TARISA WIDYA KRISNADI</t>
  </si>
  <si>
    <t>Buntoro Muljono</t>
  </si>
  <si>
    <t xml:space="preserve">Wiltarsa Halim </t>
  </si>
  <si>
    <t>Frans Kesuma</t>
  </si>
  <si>
    <t>Iwan Hadiantoro</t>
  </si>
  <si>
    <t>Herry Ardianto</t>
  </si>
  <si>
    <t>A. A. G. Agung Dharmawan</t>
  </si>
  <si>
    <t>Tjatur Waskito Putro</t>
  </si>
  <si>
    <t>Amrozi Hamidi</t>
  </si>
  <si>
    <t>Muhammad Isnaini</t>
  </si>
  <si>
    <t>Julianto</t>
  </si>
  <si>
    <t>Hanjaya Limanto</t>
  </si>
  <si>
    <t>Nana Puspa Dewi</t>
  </si>
  <si>
    <t>CAHYO R. MUZHAR</t>
  </si>
  <si>
    <t>WIDIARTO</t>
  </si>
  <si>
    <t>YUSTINUS PRASTOWO</t>
  </si>
  <si>
    <t>DODY USODO HARGO</t>
  </si>
  <si>
    <t>HIRONIMUS HILAPOK</t>
  </si>
  <si>
    <t>ABDUL MUNI</t>
  </si>
  <si>
    <t>Daisuke Ejima</t>
  </si>
  <si>
    <t>Krisna Wijaya</t>
  </si>
  <si>
    <t>Hafid Hadeli</t>
  </si>
  <si>
    <t>Eng Heng Nee Philip</t>
  </si>
  <si>
    <t>Congsin Congcar</t>
  </si>
  <si>
    <t xml:space="preserve">Bacelius Ruru, SH </t>
  </si>
  <si>
    <t>H. Rosihan Arsyad</t>
  </si>
  <si>
    <t>WAKIL PRESIDEN KOMISARIS</t>
  </si>
  <si>
    <t xml:space="preserve">Hendra Soerijadi </t>
  </si>
  <si>
    <t xml:space="preserve">Johan Setiawan </t>
  </si>
  <si>
    <t>Bambang Husodo</t>
  </si>
  <si>
    <t>Chia Ah Hoo</t>
  </si>
  <si>
    <t>Garibaldi Thohir</t>
  </si>
  <si>
    <t>Mohammad Syah Indra Aman</t>
  </si>
  <si>
    <t>Budi Bowoleksono</t>
  </si>
  <si>
    <t>Lie Luckman</t>
  </si>
  <si>
    <t>Mohammad Effendi</t>
  </si>
  <si>
    <t>Edwin Soeryadjaya</t>
  </si>
  <si>
    <t>Ir. Theodore Permadi Rachmat</t>
  </si>
  <si>
    <t>Arini Saraswaty Subianto</t>
  </si>
  <si>
    <t>Bayu Aji</t>
  </si>
  <si>
    <t>Thelly Rope</t>
  </si>
  <si>
    <t>MICHAEL WILLIAM P. SOERYADJAYA</t>
  </si>
  <si>
    <t>SUTANTO</t>
  </si>
  <si>
    <t>ROBIYANTO</t>
  </si>
  <si>
    <t>ATIFF IBRAHIM GILL</t>
  </si>
  <si>
    <t>HANS-GERD WIENANDS</t>
  </si>
  <si>
    <t>HEYZER HARSONO</t>
  </si>
  <si>
    <t>RASID HARSONO</t>
  </si>
  <si>
    <t>WAKIL KOMISARIS UTAMA</t>
  </si>
  <si>
    <t>SETYO WAHONO</t>
  </si>
  <si>
    <t>Muhamad Sidik Heruwibowo</t>
  </si>
  <si>
    <t>Eko B. Supriyanto</t>
  </si>
  <si>
    <t>Rina Sa'adah</t>
  </si>
  <si>
    <t>Retno Wahyuni Wijayanti</t>
  </si>
  <si>
    <t>Achmad F.C. Barir</t>
  </si>
  <si>
    <t>Kang Ho Chang</t>
  </si>
  <si>
    <t>Taufik Hakim</t>
  </si>
  <si>
    <t>Damal Bayu Utama</t>
  </si>
  <si>
    <t>Joni Swastanto</t>
  </si>
  <si>
    <t>Adhi Indrawan</t>
  </si>
  <si>
    <t>Pramono Margono</t>
  </si>
  <si>
    <t>Adi Purnomo Wijaya</t>
  </si>
  <si>
    <t>Paido Sahala Marulitua</t>
  </si>
  <si>
    <t>Megah Supratiwi</t>
  </si>
  <si>
    <t>Ir. R. Benny Wachjudi, MBA</t>
  </si>
  <si>
    <t>Lim Aun Seng</t>
  </si>
  <si>
    <t>Grant Lutz</t>
  </si>
  <si>
    <t>Komjen (Purn) Dr. Drs. H. Ito Sumardi D.S., S.H., M.H., M.M., M.B.A.</t>
  </si>
  <si>
    <t>WILHELMINA WIRIADISASTRA</t>
  </si>
  <si>
    <t>DHARMITHEA KIEMAS HAMIDY</t>
  </si>
  <si>
    <t>WIDJOJO BUDIARTO</t>
  </si>
  <si>
    <t>BRENNA FLORENCE PRIBADI</t>
  </si>
  <si>
    <t>JOHAN PAULUS YORANOUW</t>
  </si>
  <si>
    <t>AMIRSYAH RISJAD</t>
  </si>
  <si>
    <t>ANDRY PRIBADI</t>
  </si>
  <si>
    <t>HENRY LIEM</t>
  </si>
  <si>
    <t>Mohamad Fauzi Maulana Ichsan</t>
  </si>
  <si>
    <t>Soegiarto Adikoesoemo</t>
  </si>
  <si>
    <t>I Nyoman Mastra</t>
  </si>
  <si>
    <t>Rosmaria Parlindungan</t>
  </si>
  <si>
    <t>Sumarwoto</t>
  </si>
  <si>
    <t>Lili Mulyadi Sutanto</t>
  </si>
  <si>
    <t>Erik Sutanto</t>
  </si>
  <si>
    <t>Meigi Sonnata Widjaja</t>
  </si>
  <si>
    <t>Suryadi Hertanto</t>
  </si>
  <si>
    <t>Peng Tjoan</t>
  </si>
  <si>
    <t>Bambang Rahardja Burhan</t>
  </si>
  <si>
    <t>Welly Muliawan, Lie</t>
  </si>
  <si>
    <t>Gunardi Go</t>
  </si>
  <si>
    <t>Drs. Supranoto Dipokusumo</t>
  </si>
  <si>
    <t>Listiani Chandra Sekar</t>
  </si>
  <si>
    <t>Iman Kushardiman</t>
  </si>
  <si>
    <t>Ramaswamy Athappan</t>
  </si>
  <si>
    <t>Dedi Setiawan</t>
  </si>
  <si>
    <t>Lukman Abdullah</t>
  </si>
  <si>
    <t>Dr. H. Firdaus Djaelani, MA</t>
  </si>
  <si>
    <t>Djoko Sartono, SH, M.Si</t>
  </si>
  <si>
    <t>Johan Tedja Surya</t>
  </si>
  <si>
    <t>Siauw Jennice Maria</t>
  </si>
  <si>
    <t>Ratna Heimawaty Zain</t>
  </si>
  <si>
    <t>Navin Nahata</t>
  </si>
  <si>
    <t>Ir. Zainal Abidin Hasni MA</t>
  </si>
  <si>
    <t>TAN PEI LING</t>
  </si>
  <si>
    <t>SHIGEKI YOSHIBA</t>
  </si>
  <si>
    <t>EMANUEL DAVID SATRIA SOETEDJA</t>
  </si>
  <si>
    <t>HIROYUKI OTANI</t>
  </si>
  <si>
    <t>IRAWAN SOERODJO</t>
  </si>
  <si>
    <t>KIMIKAZU ICHIKAWA</t>
  </si>
  <si>
    <t>Juliani</t>
  </si>
  <si>
    <t>Daulat Sihombing</t>
  </si>
  <si>
    <t>Markus Permadi</t>
  </si>
  <si>
    <t>Teguh Boentoro</t>
  </si>
  <si>
    <t>M. Teguh Pamuji</t>
  </si>
  <si>
    <t>Agoes Projosasmito</t>
  </si>
  <si>
    <t>Chan Pik Yan</t>
  </si>
  <si>
    <t>Prof. Dr. Rokhmin Dahuri, MSC</t>
  </si>
  <si>
    <t>Ny. Arie Yuriwin, S.H., M.SI.</t>
  </si>
  <si>
    <t>Thomas Adam Shippey</t>
  </si>
  <si>
    <t>Satriadi Indarmawan</t>
  </si>
  <si>
    <t>Budiyanto Djoko Susanto</t>
  </si>
  <si>
    <t>Komjen. Pol.(Purn) Drs. Setyo Wasisto, S.H.</t>
  </si>
  <si>
    <t>Budi Setiyadi</t>
  </si>
  <si>
    <t>Feny Djoko Susanto</t>
  </si>
  <si>
    <t>Wilson</t>
  </si>
  <si>
    <t>Andre Handhika Tessaputra The</t>
  </si>
  <si>
    <t>Josep Kristiadi</t>
  </si>
  <si>
    <t>Darwin Cyril Noerhadi</t>
  </si>
  <si>
    <t xml:space="preserve">Istini Tatiek SIddharta </t>
  </si>
  <si>
    <t>Adrianto Machribie</t>
  </si>
  <si>
    <t>George Santosa Tahija</t>
  </si>
  <si>
    <t>Sjakon George Tahija</t>
  </si>
  <si>
    <t>Anastasius Wahyuhadi</t>
  </si>
  <si>
    <t xml:space="preserve">Gumilar Rusliwa Somantri </t>
  </si>
  <si>
    <t xml:space="preserve">Anang Sri Kusuwardono </t>
  </si>
  <si>
    <t>Bambang Sunarwibowo</t>
  </si>
  <si>
    <t>Dilo Seno Widagdo</t>
  </si>
  <si>
    <t>F.X. Sutijastoto</t>
  </si>
  <si>
    <t>Irawan Sastrotanojo</t>
  </si>
  <si>
    <t>Eka Dharmajanto Kasih</t>
  </si>
  <si>
    <t>Robinson P. Simbolon</t>
  </si>
  <si>
    <t>Agus Herlambang</t>
  </si>
  <si>
    <t>Leon Tangi</t>
  </si>
  <si>
    <t>Sim Yee Fuan</t>
  </si>
  <si>
    <t>Bernadetha Melinda Kirana Putri</t>
  </si>
  <si>
    <t>Lim Cheah Chooi</t>
  </si>
  <si>
    <t>Rofie Soeandy</t>
  </si>
  <si>
    <t>Alexander Agung Pranoto</t>
  </si>
  <si>
    <t>Susanto Tjioe</t>
  </si>
  <si>
    <t>Indaryono</t>
  </si>
  <si>
    <t>Letjen. TNI (Purn) Sofian Effendi</t>
  </si>
  <si>
    <t xml:space="preserve">Jhoni Ginting </t>
  </si>
  <si>
    <t xml:space="preserve">Kenneth Ronald Kennedy Crichton </t>
  </si>
  <si>
    <t xml:space="preserve">Rizki Indrakusuma </t>
  </si>
  <si>
    <t>Abed Nego</t>
  </si>
  <si>
    <t>Dr. Ir. Bambang Setiawan</t>
  </si>
  <si>
    <t>Hamid Awaluddin</t>
  </si>
  <si>
    <t>The Nicholas</t>
  </si>
  <si>
    <t>Jantini</t>
  </si>
  <si>
    <t>Ir. Doddy Soepardi Haroen Al Rasjid</t>
  </si>
  <si>
    <t>Leo Yulianto Sutedja</t>
  </si>
  <si>
    <t>Notariza Taher</t>
  </si>
  <si>
    <t>Jay T. Oentoro</t>
  </si>
  <si>
    <t>Aulia Setiadi</t>
  </si>
  <si>
    <t>Pranata Hajadi</t>
  </si>
  <si>
    <t>Manish Dahiya</t>
  </si>
  <si>
    <t>Edwind A. Satyabrata</t>
  </si>
  <si>
    <t>Tatit Jatmiko</t>
  </si>
  <si>
    <t>Wawan Setyawan, SE</t>
  </si>
  <si>
    <t>Drs. Indarto S.H.</t>
  </si>
  <si>
    <t>Arya Pradana Setiadharma</t>
  </si>
  <si>
    <t>Wiwik Sukarno AR</t>
  </si>
  <si>
    <t>Carsen Finrely</t>
  </si>
  <si>
    <t>Puspa Dewi</t>
  </si>
  <si>
    <t>Prof. Dr. Ir. Alex S.W. Retraubun, M.Sc.</t>
  </si>
  <si>
    <t>Prof. Dr. Marsetio, S.I.P., M.M.</t>
  </si>
  <si>
    <t>Edwin Pamimpin Situmorang, S.H., M.H.</t>
  </si>
  <si>
    <t>Drs. H. Karsanto, M.B.A.</t>
  </si>
  <si>
    <t>Dahnu Teguh Adrianto</t>
  </si>
  <si>
    <t>Henry F. Jusuf, MA</t>
  </si>
  <si>
    <t>Gregory Q. Maras</t>
  </si>
  <si>
    <t>Pradnando A. Ronoamiseno</t>
  </si>
  <si>
    <t>Anika Faisal</t>
  </si>
  <si>
    <t>Teguh Dartanto</t>
  </si>
  <si>
    <t>Arief T Surowidjojo</t>
  </si>
  <si>
    <t>Jerry Ng</t>
  </si>
  <si>
    <t>Shanti L.Poeposoetjipto</t>
  </si>
  <si>
    <t>Petronius Saragih</t>
  </si>
  <si>
    <t>Chaerul D.Djakman</t>
  </si>
  <si>
    <t>Krishna Suparto</t>
  </si>
  <si>
    <t>Ronald Waas</t>
  </si>
  <si>
    <t>Bustomi Usman</t>
  </si>
  <si>
    <t>Abdul Salam</t>
  </si>
  <si>
    <t>Yugi Prayanto</t>
  </si>
  <si>
    <t>Ratnawati Atmodjo</t>
  </si>
  <si>
    <t>Santosa</t>
  </si>
  <si>
    <t>Gunawan Geniusahardja</t>
  </si>
  <si>
    <t>Arya N. Soemali</t>
  </si>
  <si>
    <t>Sidharta Utama</t>
  </si>
  <si>
    <t>Asman</t>
  </si>
  <si>
    <t>Eko Teguh Santoso</t>
  </si>
  <si>
    <t>Sri Indrastuti Hadiputranto</t>
  </si>
  <si>
    <t>Apinont Suchewaboripont</t>
  </si>
  <si>
    <t>Bambang Permadi Soemantri Brodjonegoro</t>
  </si>
  <si>
    <t>Anthony John Liddell Nightingale</t>
  </si>
  <si>
    <t>Benjamin William Keswick</t>
  </si>
  <si>
    <t>John Raymond Witt</t>
  </si>
  <si>
    <t>Stephen Patrick Gore</t>
  </si>
  <si>
    <t>Benjamin Birks</t>
  </si>
  <si>
    <t>Prijono Sugiarto</t>
  </si>
  <si>
    <t>Alexander Maha</t>
  </si>
  <si>
    <t>Doni P. Gandamihardja</t>
  </si>
  <si>
    <t>Memed Wiramihardja</t>
  </si>
  <si>
    <t>Slamet Solikhun</t>
  </si>
  <si>
    <t>Arif Rachmat</t>
  </si>
  <si>
    <t>Drs. Prodjo Sunarjanto Sekar Pantjawati</t>
  </si>
  <si>
    <t>Erida</t>
  </si>
  <si>
    <t>Iriawan Ibarat</t>
  </si>
  <si>
    <t>Selvy Monalisa</t>
  </si>
  <si>
    <t>MUHAMAD IDRUS</t>
  </si>
  <si>
    <t>MAGIT LES DENNY TEWU</t>
  </si>
  <si>
    <t>HENDRA SUDJAKA</t>
  </si>
  <si>
    <t>Loeky Sandrie</t>
  </si>
  <si>
    <t>Teddi Budiman</t>
  </si>
  <si>
    <t>Pingki Elka Pangestu</t>
  </si>
  <si>
    <t>Prasasto Sudyatmiko</t>
  </si>
  <si>
    <t xml:space="preserve">Haryanto Tirtohadiguno </t>
  </si>
  <si>
    <t>Angeline Sutedja</t>
  </si>
  <si>
    <t>DR. A. WINOTO DOERIAT</t>
  </si>
  <si>
    <t>MOHAMAD RUSLI</t>
  </si>
  <si>
    <t>DR. ANTONIUS WIDYATMA SUMARLIN</t>
  </si>
  <si>
    <t>ANANTO HARJOKUSUMO</t>
  </si>
  <si>
    <t>Hertanto Mangkusasono</t>
  </si>
  <si>
    <t>Prof. Dr. Lindawati Gani, Ak., CA, FCMA, CGMA, FCPA</t>
  </si>
  <si>
    <t>Shanti Lasminingsih P</t>
  </si>
  <si>
    <t>Yoyo Sugeng Triyogo</t>
  </si>
  <si>
    <t>Dece Kurniadi</t>
  </si>
  <si>
    <t>Ignasius Jonan</t>
  </si>
  <si>
    <t>Antonius Agus Susanto</t>
  </si>
  <si>
    <t>Kei Andoh</t>
  </si>
  <si>
    <t>Sudirman Maman Rusdi</t>
  </si>
  <si>
    <t>Bambang Widjanarko E. S.</t>
  </si>
  <si>
    <t>Gidion Hasan</t>
  </si>
  <si>
    <t>Johannes Loman</t>
  </si>
  <si>
    <t>Agus Tjahajana Wirakusumah</t>
  </si>
  <si>
    <t>Bambang Trisulo</t>
  </si>
  <si>
    <t xml:space="preserve">Chiew Sin Cheok </t>
  </si>
  <si>
    <t>Hermanto Tanoko</t>
  </si>
  <si>
    <t>M. Noor Rachman Soejoeti</t>
  </si>
  <si>
    <t>Soundararajan Venkatachari</t>
  </si>
  <si>
    <t>Kemal Alamsyah</t>
  </si>
  <si>
    <t>Sugiyanto Sutikno</t>
  </si>
  <si>
    <t>Alpino Kianjaya</t>
  </si>
  <si>
    <t>Roy Octavian</t>
  </si>
  <si>
    <t>Denny Jong Wijaya</t>
  </si>
  <si>
    <t>Ponky Nayarana Pudijanto</t>
  </si>
  <si>
    <t>Peter Fajar</t>
  </si>
  <si>
    <t>Frederikus P. Weoseke</t>
  </si>
  <si>
    <t>Mahdan</t>
  </si>
  <si>
    <t>Peter Kurniawan</t>
  </si>
  <si>
    <t>Danny Nugroho</t>
  </si>
  <si>
    <t>Soediarto Soerjoprahono</t>
  </si>
  <si>
    <t>Yentoro</t>
  </si>
  <si>
    <t>Bastianus Fritz Josef Lumanauw</t>
  </si>
  <si>
    <t>Ibnu Susanto</t>
  </si>
  <si>
    <t>Andi Sumarsono</t>
  </si>
  <si>
    <t>Johnny Swandi Sjam</t>
  </si>
  <si>
    <t>Erry Firmansyah, SE</t>
  </si>
  <si>
    <t>Dr. Sumarsono, MDM</t>
  </si>
  <si>
    <t>Anni Suwardi</t>
  </si>
  <si>
    <t>RUDY HAMDANI</t>
  </si>
  <si>
    <t xml:space="preserve">ATIONO TEGUH BASUKI </t>
  </si>
  <si>
    <t>FRANSISCA EKAWATI</t>
  </si>
  <si>
    <t>DR. H. M. ASRORUN NI'AM SHOLEH, MA</t>
  </si>
  <si>
    <t>KETUA DEWAN PENGAWAS</t>
  </si>
  <si>
    <t>SHOLAHUDIN AL  AIYUB</t>
  </si>
  <si>
    <t>PENGAWAS</t>
  </si>
  <si>
    <t>Suryo Nugroho</t>
  </si>
  <si>
    <t>Yakobus Triguno</t>
  </si>
  <si>
    <t>Chaerul Iqbal Nugraha</t>
  </si>
  <si>
    <t>Wiyas Yulias Hasbu</t>
  </si>
  <si>
    <t>Agus Nurudin</t>
  </si>
  <si>
    <t>Rajeev Gopalakrishnan</t>
  </si>
  <si>
    <t>Shaibal Sinha</t>
  </si>
  <si>
    <t>Sihol Siagian, S.H.</t>
  </si>
  <si>
    <t>Indriani Suhartono</t>
  </si>
  <si>
    <t>Surya Susilo</t>
  </si>
  <si>
    <t>Bostomi Suharman</t>
  </si>
  <si>
    <t>Pranowo Gumulia</t>
  </si>
  <si>
    <t>Thio Gwan Po Micky</t>
  </si>
  <si>
    <t>Raden Pardede</t>
  </si>
  <si>
    <t>Sumantri Slamet</t>
  </si>
  <si>
    <t>Djohan Emir Setijoso</t>
  </si>
  <si>
    <t>Tonny Kusnadi</t>
  </si>
  <si>
    <t xml:space="preserve">Cyrillus Harinowo </t>
  </si>
  <si>
    <t>Ali Gunawan</t>
  </si>
  <si>
    <t>Dra. Aviliani, MSc.</t>
  </si>
  <si>
    <t>Rosmaya</t>
  </si>
  <si>
    <t>Eugene K. Galbraith</t>
  </si>
  <si>
    <t>Jerry Marmen</t>
  </si>
  <si>
    <t>Nam Hoon Cho</t>
  </si>
  <si>
    <t>Nanang Supriyatno</t>
  </si>
  <si>
    <t xml:space="preserve">Tippy Joesoef </t>
  </si>
  <si>
    <t>Hae Wang Lee</t>
  </si>
  <si>
    <t>Stephen Liestyo</t>
  </si>
  <si>
    <t>Sukriansyah S. Latief</t>
  </si>
  <si>
    <t>Siang Hadi Widjaja</t>
  </si>
  <si>
    <t xml:space="preserve">Tjan Soen Eng </t>
  </si>
  <si>
    <t>Dani Firmansjah</t>
  </si>
  <si>
    <t>Pintaro Mulia</t>
  </si>
  <si>
    <t>Indra Halim</t>
  </si>
  <si>
    <t>Katio</t>
  </si>
  <si>
    <t>Gardjito Heru</t>
  </si>
  <si>
    <t>Witarsa Oemar</t>
  </si>
  <si>
    <t>Robertus Billitea</t>
  </si>
  <si>
    <t>Agus Dermawan Wintarto Martowardojo</t>
  </si>
  <si>
    <t>Pradjoto</t>
  </si>
  <si>
    <t>Susyanto</t>
  </si>
  <si>
    <t>Sigit Widyawan</t>
  </si>
  <si>
    <t>Asmawi Syam</t>
  </si>
  <si>
    <t>Septian Hario Seto</t>
  </si>
  <si>
    <t>Iman Sugema</t>
  </si>
  <si>
    <t>Askolani</t>
  </si>
  <si>
    <t>Erwin Rijanto Slamet</t>
  </si>
  <si>
    <t>Fadlansyah Lubis</t>
  </si>
  <si>
    <t xml:space="preserve">Nurmaria Sarosa </t>
  </si>
  <si>
    <t>Awan Nurmawan Nuh</t>
  </si>
  <si>
    <t>Kartika Wirjoatmodjo</t>
  </si>
  <si>
    <t>Rofikoh Rokhim</t>
  </si>
  <si>
    <t>Hendrikus Ivo</t>
  </si>
  <si>
    <t>Rabin Indrajad Hattari</t>
  </si>
  <si>
    <t>Dwi Ria Latifa</t>
  </si>
  <si>
    <t>Heri Sunaryadi</t>
  </si>
  <si>
    <t xml:space="preserve">Paripurna Poerwoko Sugarda </t>
  </si>
  <si>
    <t>Agus Riswanto</t>
  </si>
  <si>
    <t>Kukuh Komandoko</t>
  </si>
  <si>
    <t>Latip</t>
  </si>
  <si>
    <t>Leong Seng Keat</t>
  </si>
  <si>
    <t>Masa Paskalis Lingga</t>
  </si>
  <si>
    <t>Markus Sugiono</t>
  </si>
  <si>
    <t>Zainal Abidin</t>
  </si>
  <si>
    <t>Budi Kasan Besari Adinagoro</t>
  </si>
  <si>
    <t>Alexander</t>
  </si>
  <si>
    <t>Mohamad Yusuf Permana</t>
  </si>
  <si>
    <t>Chandra M. Hamzah</t>
  </si>
  <si>
    <t>Andin Hadiyanto</t>
  </si>
  <si>
    <t>Armand B. Arief</t>
  </si>
  <si>
    <t>Ahdi Jumhari Luddin</t>
  </si>
  <si>
    <t>Iqbal Latanro</t>
  </si>
  <si>
    <t>Herry Trisaputra Zuna</t>
  </si>
  <si>
    <t>Himawan Arief Sugoto</t>
  </si>
  <si>
    <t>Sentot A. Sentausa</t>
  </si>
  <si>
    <t>Inkawan D. Jusi*</t>
  </si>
  <si>
    <t>Tjandra Mindharta Gozali</t>
  </si>
  <si>
    <t>Pamitra Wineka</t>
  </si>
  <si>
    <t>Pramoda Dei Sudarmo</t>
  </si>
  <si>
    <t>Wito Mailoa</t>
  </si>
  <si>
    <t>Ageng Purwanto</t>
  </si>
  <si>
    <t>Sukisto</t>
  </si>
  <si>
    <t xml:space="preserve">Iwan Nataliputra </t>
  </si>
  <si>
    <t>Nobiru Adachi</t>
  </si>
  <si>
    <t>Nobuiku Chiba</t>
  </si>
  <si>
    <t>Benny Siswanto</t>
  </si>
  <si>
    <t>Albertus Banunaek</t>
  </si>
  <si>
    <t>Tahir Ferdian</t>
  </si>
  <si>
    <t>Jauw Lie Ming</t>
  </si>
  <si>
    <t>Ir. Hadrianus Bambang Nurhadi Widihartono, M.Sc.</t>
  </si>
  <si>
    <t>Yasushi Itagaki</t>
  </si>
  <si>
    <t>Peter Benyamin Stok</t>
  </si>
  <si>
    <t>Nobuya Kawasaki</t>
  </si>
  <si>
    <t>Hedy Maria Helena Lapian</t>
  </si>
  <si>
    <t>Dan Harsono</t>
  </si>
  <si>
    <t>Dr. Halim Alamsyah</t>
  </si>
  <si>
    <t>Shaleh Muhammad Al Jufri</t>
  </si>
  <si>
    <t>Asep Sulaeman Sabanda</t>
  </si>
  <si>
    <t>Dr. Ir. H. Soewarso</t>
  </si>
  <si>
    <t>Irdam Ramli</t>
  </si>
  <si>
    <t>Benedictius Setio Pramono</t>
  </si>
  <si>
    <t>Juan Permata Adoe</t>
  </si>
  <si>
    <t>Juanita Gracianti Adoe</t>
  </si>
  <si>
    <t>H Janmat Sembiring, SE</t>
  </si>
  <si>
    <t>Rudy Hidayat</t>
  </si>
  <si>
    <t>Nico Lieke</t>
  </si>
  <si>
    <t>Arnold Jaguar Limasnax</t>
  </si>
  <si>
    <t>Bekto Suprapto</t>
  </si>
  <si>
    <t>VIRGOJANTI *)</t>
  </si>
  <si>
    <t xml:space="preserve">Dr. HOIRUDDIN HASIBUAN </t>
  </si>
  <si>
    <t>DEDEN RIKI HAYATUL FIRMAN *)</t>
  </si>
  <si>
    <t>Dr. Ir. Raden Pardede</t>
  </si>
  <si>
    <t>Dr. Ir. Kusmayanto Kadiman</t>
  </si>
  <si>
    <t>Martin Basuki Hartono</t>
  </si>
  <si>
    <t>Honky Harjo</t>
  </si>
  <si>
    <t>Lim Kwang Tak</t>
  </si>
  <si>
    <t>V Roy Sunarja</t>
  </si>
  <si>
    <t>Sarman Simanjorang</t>
  </si>
  <si>
    <t>Muhammad Bahruddin</t>
  </si>
  <si>
    <t>Wahyu Hidayat</t>
  </si>
  <si>
    <t xml:space="preserve">I Gusti Putu Suryawirawan </t>
  </si>
  <si>
    <t>Herbudianto</t>
  </si>
  <si>
    <t>Hartono</t>
  </si>
  <si>
    <t>Saurabh N Agarwal</t>
  </si>
  <si>
    <t>Kusmayanto Kadiman</t>
  </si>
  <si>
    <t>Sunata Tjiterosampurno</t>
  </si>
  <si>
    <t>Johanes Sutrisno</t>
  </si>
  <si>
    <t xml:space="preserve">Alfonso Napitupulu </t>
  </si>
  <si>
    <t>Marcello Theodore Taufik</t>
  </si>
  <si>
    <t>Lisawati</t>
  </si>
  <si>
    <t>Sudarto</t>
  </si>
  <si>
    <t>Trisna Chandra</t>
  </si>
  <si>
    <t>Paul Rachmat Wullur</t>
  </si>
  <si>
    <t>Ang Hendra Setiawan Angkaw</t>
  </si>
  <si>
    <t>Ricky Herbert Parulian Sitohang</t>
  </si>
  <si>
    <t>Agung Firman Sampurna</t>
  </si>
  <si>
    <t>Darma Putra</t>
  </si>
  <si>
    <t>Liliana Tanaja</t>
  </si>
  <si>
    <t>Valencia Herliani Tanoesoedibjo</t>
  </si>
  <si>
    <t>Nathalia Setiawan</t>
  </si>
  <si>
    <t>Irma Martani</t>
  </si>
  <si>
    <t>Rudy Susanto</t>
  </si>
  <si>
    <t>Henry Mulyadi</t>
  </si>
  <si>
    <t>Tito Loho</t>
  </si>
  <si>
    <t>Endang Kosasih</t>
  </si>
  <si>
    <t>Judiono Tosin</t>
  </si>
  <si>
    <t>Agus Soetopo</t>
  </si>
  <si>
    <t>Yohanes Santoso Wibowo</t>
  </si>
  <si>
    <t>Josavia Rachman Ichwan</t>
  </si>
  <si>
    <t>Inawaty Handojo</t>
  </si>
  <si>
    <t>Willianto Ismadi</t>
  </si>
  <si>
    <t>Aruwan Soenardi</t>
  </si>
  <si>
    <t>Hengky Taner</t>
  </si>
  <si>
    <t>Achmad Widjaja</t>
  </si>
  <si>
    <t>Drs. Hermawan Chandra</t>
  </si>
  <si>
    <t>LOUISE LI</t>
  </si>
  <si>
    <t>FONNY FORTUNATA</t>
  </si>
  <si>
    <t>PITER KOROMPIS</t>
  </si>
  <si>
    <t>Setyo Wasisto</t>
  </si>
  <si>
    <t>Alamanda Shantika</t>
  </si>
  <si>
    <t>Bayu Priawan Djokosoetono</t>
  </si>
  <si>
    <t>Sri Adriyani Lestari</t>
  </si>
  <si>
    <t>Kresna Priawan Djokosoetono</t>
  </si>
  <si>
    <t>Gunawan Surjo Wibowo</t>
  </si>
  <si>
    <t>Rinaldi Firmansyah</t>
  </si>
  <si>
    <t>Burhan Hidayat</t>
  </si>
  <si>
    <t>Tjiu Thomas Effendy</t>
  </si>
  <si>
    <t>Lie Suhanto</t>
  </si>
  <si>
    <t>Sunardi</t>
  </si>
  <si>
    <t>DIDING SAKRI</t>
  </si>
  <si>
    <t>TOMSI TOHIR</t>
  </si>
  <si>
    <t>RUDIE KUSMAYADI</t>
  </si>
  <si>
    <t>FARID RAHMAN</t>
  </si>
  <si>
    <t>FAHLINO F SJUIB</t>
  </si>
  <si>
    <t>SETIAWAN WANGSAATMAJA</t>
  </si>
  <si>
    <t>Candra Fajri Ananda</t>
  </si>
  <si>
    <t>Muhammad Mas'ud</t>
  </si>
  <si>
    <t>Suprajarto</t>
  </si>
  <si>
    <t>Sumaryono</t>
  </si>
  <si>
    <t>Adhy Karyono</t>
  </si>
  <si>
    <t>Endang Lestari Pujiastuti</t>
  </si>
  <si>
    <t>Leotine Ierma Agustina Sumampow</t>
  </si>
  <si>
    <t>Letnan Jenderal (Purn.) Tarub</t>
  </si>
  <si>
    <t>Agus Widagdo</t>
  </si>
  <si>
    <t>Edy Sukamto</t>
  </si>
  <si>
    <t>Stephanie Alim</t>
  </si>
  <si>
    <t xml:space="preserve">Basaria Panjaitan </t>
  </si>
  <si>
    <t>Erry Firmansyah</t>
  </si>
  <si>
    <t>Jonnardi</t>
  </si>
  <si>
    <t>Sumarsono</t>
  </si>
  <si>
    <t>I Nyoman Tjager</t>
  </si>
  <si>
    <t>Khalid Ahmed Al Sada</t>
  </si>
  <si>
    <t>Djoko Sarwono</t>
  </si>
  <si>
    <t>Muhammad Anas Malla</t>
  </si>
  <si>
    <t>Fatma Abdulla Al-Suwaidi</t>
  </si>
  <si>
    <t>Hadi Surya</t>
  </si>
  <si>
    <t>Safzen Noerdin</t>
  </si>
  <si>
    <t>Antonius Joenoes Supit</t>
  </si>
  <si>
    <t>Bratanata Perdana</t>
  </si>
  <si>
    <t>YOYOK SRI NURCAHYO</t>
  </si>
  <si>
    <t>Siek Agung Guntoro</t>
  </si>
  <si>
    <t>Noviyanti Indah Kardiman</t>
  </si>
  <si>
    <t>Rudy Tasrif</t>
  </si>
  <si>
    <t>Chat Luangarpa</t>
  </si>
  <si>
    <t>Diana Alim</t>
  </si>
  <si>
    <t>H. Muhammad Pujiono Santoso, IR</t>
  </si>
  <si>
    <t>Alan Jenviphakul</t>
  </si>
  <si>
    <t>Pardi Kendy</t>
  </si>
  <si>
    <t>Sri Harjanto</t>
  </si>
  <si>
    <t>Wildan Fauzan</t>
  </si>
  <si>
    <t>Tini Ismiyani</t>
  </si>
  <si>
    <t>Ivan Rizal Sini</t>
  </si>
  <si>
    <t>Wishnutama Kusubandio</t>
  </si>
  <si>
    <t>Rito Alam Rizal Sini</t>
  </si>
  <si>
    <t>Chairul Radjab Nasution</t>
  </si>
  <si>
    <t>Muhammad Yusuf Ateh</t>
  </si>
  <si>
    <t>Heru Kristiyana</t>
  </si>
  <si>
    <t>Zainudin Amali</t>
  </si>
  <si>
    <t>Muhamad Chatib Basri</t>
  </si>
  <si>
    <t>Andrinof A. Chaniago</t>
  </si>
  <si>
    <t>Rionald Silaban</t>
  </si>
  <si>
    <t>Muliadi Rahardja</t>
  </si>
  <si>
    <t>Nawal Nely</t>
  </si>
  <si>
    <t>Arif Budimanta</t>
  </si>
  <si>
    <t>Faried Utomo</t>
  </si>
  <si>
    <t>Loeke Larasati Agoestina</t>
  </si>
  <si>
    <t>HERMAWAN</t>
  </si>
  <si>
    <t>MARINA</t>
  </si>
  <si>
    <t>Mohamed Idwan Ganie</t>
  </si>
  <si>
    <t>Beti Puspitasari Santoso</t>
  </si>
  <si>
    <t>Rosano Barack</t>
  </si>
  <si>
    <t>Ir. Rachmat Mulia Suryahusada, MBA</t>
  </si>
  <si>
    <t>Daniel Budi Dharma</t>
  </si>
  <si>
    <t>R.M. Sjariffudin (Mohammad Sjariffudin)</t>
  </si>
  <si>
    <t>I Gst Agung Rai Wirajaya, SE, MM</t>
  </si>
  <si>
    <t>Raniwati Malik</t>
  </si>
  <si>
    <t>Armansyah Yamin</t>
  </si>
  <si>
    <t>Vera Handajani</t>
  </si>
  <si>
    <t>Didi Syafruddin Yahya</t>
  </si>
  <si>
    <t>Glenn Muhammad Surya Yusuf</t>
  </si>
  <si>
    <t>Jeffrey Kairupan</t>
  </si>
  <si>
    <t>Sri Widowati</t>
  </si>
  <si>
    <t>Farina J. Situmorang</t>
  </si>
  <si>
    <t>Dato' Abdul Rahman Ahmad</t>
  </si>
  <si>
    <t>Dato Zulkiflee Abbas Abdul Hamid</t>
  </si>
  <si>
    <t>Dato Khairussaleh Ramli</t>
  </si>
  <si>
    <t>Edwin Gerungan</t>
  </si>
  <si>
    <t>Budhi Dyah Sitawati</t>
  </si>
  <si>
    <t>Achjar Iljas</t>
  </si>
  <si>
    <t>Hendar</t>
  </si>
  <si>
    <t>Datuk Lim Hong Tat</t>
  </si>
  <si>
    <t>Putut Eko Bayuseno</t>
  </si>
  <si>
    <t>Chalit Tayjasanant</t>
  </si>
  <si>
    <t>Chartsiri Sophonpanich</t>
  </si>
  <si>
    <t>Chong Toh</t>
  </si>
  <si>
    <t>Niramarn Laisathit</t>
  </si>
  <si>
    <t>Haryanto Sahari</t>
  </si>
  <si>
    <t>Yap Tjay Soen</t>
  </si>
  <si>
    <t>Goei Siauw Hong</t>
  </si>
  <si>
    <t>Miss Paporn Mahattanobol</t>
  </si>
  <si>
    <t>Hengky Wijaya</t>
  </si>
  <si>
    <t>Rionaldo Thedyardi</t>
  </si>
  <si>
    <t>Eko Nugroho Thjahjadi</t>
  </si>
  <si>
    <t>Kirtiadi Hotama</t>
  </si>
  <si>
    <t>Andy Flores Noya</t>
  </si>
  <si>
    <t>Jemi Wiyono Prihadi</t>
  </si>
  <si>
    <t>Edy Soehartono</t>
  </si>
  <si>
    <t>Junardis Priwono</t>
  </si>
  <si>
    <t>Herman Wijaya</t>
  </si>
  <si>
    <t>Andree Wijaya</t>
  </si>
  <si>
    <t>Johannes Halim</t>
  </si>
  <si>
    <t>David Alusinsing</t>
  </si>
  <si>
    <t>SADHANA PRIATMADJA</t>
  </si>
  <si>
    <t>HAN CHEOL HEE</t>
  </si>
  <si>
    <t>DESTI LILIATI</t>
  </si>
  <si>
    <t>Eveline</t>
  </si>
  <si>
    <t>Irena Istary Iskandar</t>
  </si>
  <si>
    <t>Rudy Johansen</t>
  </si>
  <si>
    <t>Markus Dinarto Pranoto</t>
  </si>
  <si>
    <t>Cecilia Beatrix Pangemanan</t>
  </si>
  <si>
    <t>Andreas Lesmana</t>
  </si>
  <si>
    <t>Ibrahim Ozgur Yildirim</t>
  </si>
  <si>
    <t>Adil Ilter Turan</t>
  </si>
  <si>
    <t>Volkan Ozkan</t>
  </si>
  <si>
    <t>Mehmet Mesut Ada</t>
  </si>
  <si>
    <t>Abu Rokhmad</t>
  </si>
  <si>
    <t>Adiwarman Azwar Karim</t>
  </si>
  <si>
    <t>Suyanto</t>
  </si>
  <si>
    <t>Masduki Baidlowi</t>
  </si>
  <si>
    <t>Imam Budi Sarjito</t>
  </si>
  <si>
    <t>Sutanto</t>
  </si>
  <si>
    <t>M. Arief Rosyid Hasan</t>
  </si>
  <si>
    <t>Komaruddin Hidayat</t>
  </si>
  <si>
    <t>Muliaman D. Hadad</t>
  </si>
  <si>
    <t>Mohamad Nasir</t>
  </si>
  <si>
    <t>Adika Nuraga Bakrie</t>
  </si>
  <si>
    <t>Kanaka Puradiredja</t>
  </si>
  <si>
    <t>Gories Mere</t>
  </si>
  <si>
    <t>Nalinkant Amratlal Rathod</t>
  </si>
  <si>
    <t>Antonius Hanifah Komala</t>
  </si>
  <si>
    <t>David I. Tjiptobiantoro</t>
  </si>
  <si>
    <t>Adrian Koesnendar</t>
  </si>
  <si>
    <t>Lim Eng Khim</t>
  </si>
  <si>
    <t>Salwati Agustina</t>
  </si>
  <si>
    <t>Prajogo Pangestu</t>
  </si>
  <si>
    <t>Lim Chong Thian</t>
  </si>
  <si>
    <t>Henky Susanto</t>
  </si>
  <si>
    <t>Francisco Sumasto</t>
  </si>
  <si>
    <t>Clarissa Ady Sumasto Tjia</t>
  </si>
  <si>
    <t>Veronica Pudjiati Lias</t>
  </si>
  <si>
    <t>Susiyati Bambang Hirawan</t>
  </si>
  <si>
    <t>Muktar Widjaja</t>
  </si>
  <si>
    <t>Teky Mailoa</t>
  </si>
  <si>
    <t>Yoseph Franciscus Bonang</t>
  </si>
  <si>
    <t>Teddy Pawitra</t>
  </si>
  <si>
    <t>Tjendrawati Widjaja</t>
  </si>
  <si>
    <t>Sammy Kristamuljana</t>
  </si>
  <si>
    <t>Rusmin</t>
  </si>
  <si>
    <t>Dr. H. Ahmadi bin Sukarno, Lc, M.Ag</t>
  </si>
  <si>
    <t>Dr. H. Moch. Bukhori Muslim, Lc, MA</t>
  </si>
  <si>
    <t>Lolok Sudjatmiko</t>
  </si>
  <si>
    <t>Mohamad Prapanca</t>
  </si>
  <si>
    <t>Nengah Rama Gautama</t>
  </si>
  <si>
    <t>Paul Tambunan</t>
  </si>
  <si>
    <t>Badrodin Haiti</t>
  </si>
  <si>
    <t>Sanjeev Churiwala</t>
  </si>
  <si>
    <t>Daniel Suharya</t>
  </si>
  <si>
    <t>J.V. Patil</t>
  </si>
  <si>
    <t>Gi Ock Han</t>
  </si>
  <si>
    <t>Kuntoro Mangkusubroto</t>
  </si>
  <si>
    <t>Agus Gurlaya Kartasasmita</t>
  </si>
  <si>
    <t>Lungguk Gultom</t>
  </si>
  <si>
    <t>Sudhiranjan Padhi</t>
  </si>
  <si>
    <t>Handadjaja Sulaiman</t>
  </si>
  <si>
    <t>Anne Patricia Sutanto</t>
  </si>
  <si>
    <t>Naning Wahyuningsih</t>
  </si>
  <si>
    <t>Taufan E.N Rotorasiko</t>
  </si>
  <si>
    <t>John Pieter Nazar</t>
  </si>
  <si>
    <t>Jastiro Abi</t>
  </si>
  <si>
    <t>Neil R Tobing</t>
  </si>
  <si>
    <t>Gwie Gunato Gunawan</t>
  </si>
  <si>
    <t>DR. Bambang Hariadi Mec. Ak</t>
  </si>
  <si>
    <t>Takeshi Kimoto</t>
  </si>
  <si>
    <t>Edmund Tondobala</t>
  </si>
  <si>
    <t>Chow Ying Hoong</t>
  </si>
  <si>
    <t>Onny Widjanarko</t>
  </si>
  <si>
    <t>Ninik Herlani Masli Ridhwan</t>
  </si>
  <si>
    <t>Ongki Wanadjati Dana</t>
  </si>
  <si>
    <t>Kemal Azis Stamboel</t>
  </si>
  <si>
    <t>Dewie Pelitawati</t>
  </si>
  <si>
    <t>Mulya Effendi Siregar (efektif setelah persetujuan OJK)</t>
  </si>
  <si>
    <t>Iwanho</t>
  </si>
  <si>
    <t>Hendro Susilo</t>
  </si>
  <si>
    <t>Micheal Iksan Susilo</t>
  </si>
  <si>
    <t>Widarto</t>
  </si>
  <si>
    <t>Oey Alfred</t>
  </si>
  <si>
    <t>Daniel Kandinata</t>
  </si>
  <si>
    <t>Prof. Dr. Bambang Permadi Soemantri Brodjonegoro</t>
  </si>
  <si>
    <t>RD Adi Wardhana Sariaatmadja</t>
  </si>
  <si>
    <t>Dra Zannuba Arifah CH.R</t>
  </si>
  <si>
    <t>Suhaeli Kalla</t>
  </si>
  <si>
    <t>Solihin Jusuf Kalla</t>
  </si>
  <si>
    <t>Dwi Wahyu Daryoto</t>
  </si>
  <si>
    <t>Fauqi Hapidekso</t>
  </si>
  <si>
    <t>Halim Jusuf</t>
  </si>
  <si>
    <t xml:space="preserve">Benjamin Bao </t>
  </si>
  <si>
    <t>Sharif Cicip Sutardjo</t>
  </si>
  <si>
    <t>Anton Setianto Soedarsono</t>
  </si>
  <si>
    <t>Y.A. Didik Cahyanto</t>
  </si>
  <si>
    <t>Anggawira</t>
  </si>
  <si>
    <t>Adhika Andrayudha Bakrie</t>
  </si>
  <si>
    <t>Thomas Myer Kearney</t>
  </si>
  <si>
    <t>Jinping Ma</t>
  </si>
  <si>
    <t>CINDY BUDIJONO</t>
  </si>
  <si>
    <t>ASTINI BERNAWATI OUDANG</t>
  </si>
  <si>
    <t>SEONG HOON PARK</t>
  </si>
  <si>
    <t>ZAENAL ABIDIN</t>
  </si>
  <si>
    <t>GUNAWAN TENGGARAHARDJA</t>
  </si>
  <si>
    <t>SIA LENG HO</t>
  </si>
  <si>
    <t>Yohanes Wahyu Saronto</t>
  </si>
  <si>
    <t>Muhammad Prianto Madelar</t>
  </si>
  <si>
    <t>Budiman</t>
  </si>
  <si>
    <t>Timur Pradopo</t>
  </si>
  <si>
    <t>Purnomo Yusgiantoro</t>
  </si>
  <si>
    <t>Lifransyah Gumay Se. Ak,. M.M., CA.</t>
  </si>
  <si>
    <t>Moermahadi Soerja Djanegara</t>
  </si>
  <si>
    <t>Mohammad Raylan</t>
  </si>
  <si>
    <t>Sanderawati Joesoef</t>
  </si>
  <si>
    <t>Luciana Sutanto</t>
  </si>
  <si>
    <t>Insinyur Jutianto Isnandar</t>
  </si>
  <si>
    <t>Doktorandus Makmur Widjaja</t>
  </si>
  <si>
    <t>HERYANTO COKRO</t>
  </si>
  <si>
    <t>RICHIE LIMSON</t>
  </si>
  <si>
    <t>dr. Agustinus Widjaja, C.Ht</t>
  </si>
  <si>
    <t>dr. Rico Novyanto Sp.PD</t>
  </si>
  <si>
    <t>Paulus Totok Lusida</t>
  </si>
  <si>
    <t>Darmawan Widjaja</t>
  </si>
  <si>
    <t>Himawan Gunadi</t>
  </si>
  <si>
    <t>Darwin</t>
  </si>
  <si>
    <t>Harkie Kosadi</t>
  </si>
  <si>
    <t>Edy Suryanto Sulistyo</t>
  </si>
  <si>
    <t>David Fernando Audy</t>
  </si>
  <si>
    <t>Surya Aseanto Putra</t>
  </si>
  <si>
    <t>Djoko Suyanto</t>
  </si>
  <si>
    <t>Armand Bachtiar Arief</t>
  </si>
  <si>
    <t>Chi Cheng Bock</t>
  </si>
  <si>
    <t>Jusman Syafii Djamal</t>
  </si>
  <si>
    <t>Ir. Martinus Tjendana</t>
  </si>
  <si>
    <t>Dody Triasmara</t>
  </si>
  <si>
    <t>Thomas Aquinas Pramukuswala</t>
  </si>
  <si>
    <t>Gaery Djohari</t>
  </si>
  <si>
    <t>Melissa Cresentia Kurniawan</t>
  </si>
  <si>
    <t>George Samuel</t>
  </si>
  <si>
    <t>Suganto Gunawan</t>
  </si>
  <si>
    <t>Suwito</t>
  </si>
  <si>
    <t>Rivolinggo Pamudji</t>
  </si>
  <si>
    <t>H. R. Agung Laksono</t>
  </si>
  <si>
    <t>DR. Sofyan A. Djalil, SH, MA</t>
  </si>
  <si>
    <t>Boumediene Sumurung . H</t>
  </si>
  <si>
    <t>Amelia Gozali</t>
  </si>
  <si>
    <t>Triana Mulyatsa</t>
  </si>
  <si>
    <t>Sudarno Khou</t>
  </si>
  <si>
    <t>Ir. Adi Tanuarto</t>
  </si>
  <si>
    <t>Hendardji Soepandji</t>
  </si>
  <si>
    <t xml:space="preserve">Darwin Indigo </t>
  </si>
  <si>
    <t>Arief Mustain</t>
  </si>
  <si>
    <t>Ir. Ronald Waas</t>
  </si>
  <si>
    <t>Rizal Satar</t>
  </si>
  <si>
    <t>Daragh O'Neill</t>
  </si>
  <si>
    <t>Suresh Narain Singh Sidhu</t>
  </si>
  <si>
    <t>Roosniati Salihin</t>
  </si>
  <si>
    <t>Mu'min Ali Gunawan</t>
  </si>
  <si>
    <t>Ir. Wim Zulkarnaen</t>
  </si>
  <si>
    <t>Eko Muljono Suprapto</t>
  </si>
  <si>
    <t>Eko Pratikto</t>
  </si>
  <si>
    <t xml:space="preserve">Richard Willem Moka </t>
  </si>
  <si>
    <t>Hadi Avilla Tamzil</t>
  </si>
  <si>
    <t>DEDIE SUHERLAN</t>
  </si>
  <si>
    <t>V ROY SUNARJA</t>
  </si>
  <si>
    <t>WIDJAYA DJOHAN</t>
  </si>
  <si>
    <t>Lim Gunawan Hariyanto</t>
  </si>
  <si>
    <t>Andi Ibrahim Saleh</t>
  </si>
  <si>
    <t>Darjoto Setyawan</t>
  </si>
  <si>
    <t>Pascal Steven Jean</t>
  </si>
  <si>
    <t>James Frederick Kwee</t>
  </si>
  <si>
    <t>Yuli Dwi Kusmadi</t>
  </si>
  <si>
    <t>Rio Tinto Sirait</t>
  </si>
  <si>
    <t>Raja Sapta Ervian</t>
  </si>
  <si>
    <t>Rd James Rachmat Subekti</t>
  </si>
  <si>
    <t>Belinda Natalia</t>
  </si>
  <si>
    <t>Ida Bagus Oka Nila</t>
  </si>
  <si>
    <t>DIDIK SUSILO</t>
  </si>
  <si>
    <t>TJIA HWIE TJIN</t>
  </si>
  <si>
    <t>HARRIS PRANATAJAYA</t>
  </si>
  <si>
    <t>Dionisius Widijanto</t>
  </si>
  <si>
    <t>Olivia Allan</t>
  </si>
  <si>
    <t>Feisal Hamka</t>
  </si>
  <si>
    <t>Jacqueline Sitorus</t>
  </si>
  <si>
    <t>Mahmuddin Yasin</t>
  </si>
  <si>
    <t>Tharumalingam Kanagalingam</t>
  </si>
  <si>
    <t>Sabam Hutajulu</t>
  </si>
  <si>
    <t>Reza Viryawan</t>
  </si>
  <si>
    <t>Bambang Sutantio</t>
  </si>
  <si>
    <t>Wenzel Sutantio</t>
  </si>
  <si>
    <t>Alexander S. Rusli</t>
  </si>
  <si>
    <t>Pudjianto Gondosasmito</t>
  </si>
  <si>
    <t>Djoko Sumaryono</t>
  </si>
  <si>
    <t>Edwin P Situmorang</t>
  </si>
  <si>
    <t>Cahyo Suryo Putro</t>
  </si>
  <si>
    <t>Kazuhiko Shiomura</t>
  </si>
  <si>
    <t>Suhardi Budiman</t>
  </si>
  <si>
    <t>Satryo Soemantri Brodjonegoro</t>
  </si>
  <si>
    <t xml:space="preserve"> Arie Rinaldi</t>
  </si>
  <si>
    <t xml:space="preserve"> Alycius Hendry</t>
  </si>
  <si>
    <t>Tonny Sutanto Mahadarta</t>
  </si>
  <si>
    <t>Andre Sylvestre</t>
  </si>
  <si>
    <t>Joksan Melkisedek Atamou</t>
  </si>
  <si>
    <t>Adam Mingkay</t>
  </si>
  <si>
    <t>Hendri Murtany</t>
  </si>
  <si>
    <t>Hadi Gunawan Tjoe</t>
  </si>
  <si>
    <t>Rusmin Ryadi</t>
  </si>
  <si>
    <t>Suparman S.</t>
  </si>
  <si>
    <t>Tugas Dwi Apriyanto</t>
  </si>
  <si>
    <t>Abdullah Lewis Hidayat</t>
  </si>
  <si>
    <t>Hamdi Hassyarbaini</t>
  </si>
  <si>
    <t>Hardian Purawimala Widjonarko</t>
  </si>
  <si>
    <t>Sia Leng Ho</t>
  </si>
  <si>
    <t>Toto Winanto</t>
  </si>
  <si>
    <t>Tobias Damek</t>
  </si>
  <si>
    <t>Michael Nacson</t>
  </si>
  <si>
    <t>Franciscus Affandy</t>
  </si>
  <si>
    <t>Purnomo Darmowasito</t>
  </si>
  <si>
    <t>Budi Satria Tardy</t>
  </si>
  <si>
    <t>Bintarna Tardy</t>
  </si>
  <si>
    <t>Gusmardi Bustami</t>
  </si>
  <si>
    <t>Flora Regina Regian</t>
  </si>
  <si>
    <t>Kenneth Ng Shih Yek</t>
  </si>
  <si>
    <t>Seow Han Yong, Justin</t>
  </si>
  <si>
    <t>Paramate Nisagornsen</t>
  </si>
  <si>
    <t>Justinus Aditya Sidharta</t>
  </si>
  <si>
    <t>Henny Ratnasari Dewi</t>
  </si>
  <si>
    <t>YAYAT SUPRIYATNA</t>
  </si>
  <si>
    <t>SANTO FRANSISCUS</t>
  </si>
  <si>
    <t xml:space="preserve">Johannes Dermawan </t>
  </si>
  <si>
    <t xml:space="preserve">Joned Trimurhari </t>
  </si>
  <si>
    <t xml:space="preserve">Koh Bing Hock </t>
  </si>
  <si>
    <t>Edityawarman</t>
  </si>
  <si>
    <t xml:space="preserve">Cokro Cienturi Suhendra </t>
  </si>
  <si>
    <t>Sudjono Suhardjo</t>
  </si>
  <si>
    <t>Laurent Didier Dubedout</t>
  </si>
  <si>
    <t>Mathieu Barreau</t>
  </si>
  <si>
    <t>Thomas Bambang</t>
  </si>
  <si>
    <t>Rina Ciputra Sastrawinata</t>
  </si>
  <si>
    <t>Junita Ciputra</t>
  </si>
  <si>
    <t>Sandra Hendharto</t>
  </si>
  <si>
    <t>Kodradi</t>
  </si>
  <si>
    <t>Tanan Herwandi Antonius</t>
  </si>
  <si>
    <t xml:space="preserve">Eugene Cho Park </t>
  </si>
  <si>
    <t>Gregory Nanan Aswin</t>
  </si>
  <si>
    <t>Erwin Ciputra</t>
  </si>
  <si>
    <t>Iwan Gunarwan Baroto</t>
  </si>
  <si>
    <t>Anisah</t>
  </si>
  <si>
    <t>Tjandra Tjokrodiponto</t>
  </si>
  <si>
    <t>HARTADI ANGKOSUBROTO</t>
  </si>
  <si>
    <t>JOHANNA ZAKARIA</t>
  </si>
  <si>
    <t>HADI SISWANTO</t>
  </si>
  <si>
    <t>Dominic Kai Ming Lai</t>
  </si>
  <si>
    <t>Alissa Qotrunnada Munawaroh Wahid</t>
  </si>
  <si>
    <t>Sugito Walujo</t>
  </si>
  <si>
    <t>Irwan Bunyamin Afiff</t>
  </si>
  <si>
    <t>Edith Shih</t>
  </si>
  <si>
    <t>Scott John Blakemore</t>
  </si>
  <si>
    <t>Indri Koesindrijastoeti H</t>
  </si>
  <si>
    <t>Marina Budiman</t>
  </si>
  <si>
    <t>Nancy Herawati</t>
  </si>
  <si>
    <t>Meitra Ninanda Sari</t>
  </si>
  <si>
    <t>Bimada</t>
  </si>
  <si>
    <t>Drs Deddy Koesnadi</t>
  </si>
  <si>
    <t>Rita Lijanto</t>
  </si>
  <si>
    <t>Budyanto Totong</t>
  </si>
  <si>
    <t>Piphop Vasanaarchasakul</t>
  </si>
  <si>
    <t>Drs. Herbudianto</t>
  </si>
  <si>
    <t>Henryanto Komala</t>
  </si>
  <si>
    <t>Ashok Mitra</t>
  </si>
  <si>
    <t>Djajeng P. Andalaswanto</t>
  </si>
  <si>
    <t>Suadi Atma</t>
  </si>
  <si>
    <t>Billy Sarikho</t>
  </si>
  <si>
    <t>Greta Dewi Halim</t>
  </si>
  <si>
    <t>Ferdinandus Soleh Dahlan</t>
  </si>
  <si>
    <t>Junaidi Dahlan</t>
  </si>
  <si>
    <t>Jaeni, SE,Msi,Ak,CA</t>
  </si>
  <si>
    <t>HENDRO MARTOWARDOJO</t>
  </si>
  <si>
    <t>ADE RAHARDJA</t>
  </si>
  <si>
    <t xml:space="preserve">GANDA KUSUMA </t>
  </si>
  <si>
    <t>Martinus Eliatulo Zega</t>
  </si>
  <si>
    <t>Nurhadi Yudiyantho</t>
  </si>
  <si>
    <t>Stephen K. Sulistyo</t>
  </si>
  <si>
    <t>Iwa Sukresno Karunia</t>
  </si>
  <si>
    <t>Ariyo Ali Suprapto</t>
  </si>
  <si>
    <t>Friso Palilingan</t>
  </si>
  <si>
    <t xml:space="preserve">Sinarto Dharmawan </t>
  </si>
  <si>
    <t>DR. Sofyan A. Djalil, SH.MA</t>
  </si>
  <si>
    <t>Jahya Asikin</t>
  </si>
  <si>
    <t>Bambang Irawan</t>
  </si>
  <si>
    <t>Sebastian Togelang</t>
  </si>
  <si>
    <t>Artiko Samudro</t>
  </si>
  <si>
    <t>Suryandy Jahja</t>
  </si>
  <si>
    <t>Kurniadi Atmosasmito</t>
  </si>
  <si>
    <t>Muhammad Rusjdi</t>
  </si>
  <si>
    <t>Lim Anthony</t>
  </si>
  <si>
    <t>Roy Tumpal Pakpahan</t>
  </si>
  <si>
    <t>Carlos Antonio Mayo Berba</t>
  </si>
  <si>
    <t>Fumiaki Ozawa</t>
  </si>
  <si>
    <t>Reynato Serrano Puno</t>
  </si>
  <si>
    <t>Samuel Nitisaputra</t>
  </si>
  <si>
    <t>Franky Oesman Widjaja</t>
  </si>
  <si>
    <t>Kazuo Shimura</t>
  </si>
  <si>
    <t>Hironori Tateiri</t>
  </si>
  <si>
    <t>Hartono Francesco</t>
  </si>
  <si>
    <t>Ananda Raja</t>
  </si>
  <si>
    <t>Nakrin Narula</t>
  </si>
  <si>
    <t>Dr. Ibrahim Hasan</t>
  </si>
  <si>
    <t>Lim Beng Lin</t>
  </si>
  <si>
    <t>C. Tedjo Endriyarto</t>
  </si>
  <si>
    <t>Wu Qianfei</t>
  </si>
  <si>
    <t>Lim Cheol Jin</t>
  </si>
  <si>
    <t>Sondang Martha Samosir</t>
  </si>
  <si>
    <t>Chairudin*</t>
  </si>
  <si>
    <t>Timotius</t>
  </si>
  <si>
    <t>Djisman Simandjuntak</t>
  </si>
  <si>
    <t>Soedarsono</t>
  </si>
  <si>
    <t>Ferry Noviar Yosaputra</t>
  </si>
  <si>
    <t>Janimiranti Inggawati</t>
  </si>
  <si>
    <t>Adi Pranoto Leman</t>
  </si>
  <si>
    <t>Ashish Gupta</t>
  </si>
  <si>
    <t>Hamid Awaludin</t>
  </si>
  <si>
    <t>Nurdin Zainal</t>
  </si>
  <si>
    <t>Peter John Chambers</t>
  </si>
  <si>
    <t>Leonardus Chrisbiantoro</t>
  </si>
  <si>
    <t>Drs. Geger Nuryaman M</t>
  </si>
  <si>
    <t>Roma Asianty</t>
  </si>
  <si>
    <t>Hendrik Loprado</t>
  </si>
  <si>
    <t>Ng Tjie Koang</t>
  </si>
  <si>
    <t>Corneiles Tedjo Endriyarto</t>
  </si>
  <si>
    <t>Asep Hikmat</t>
  </si>
  <si>
    <t>Risma Ardhi Chandra</t>
  </si>
  <si>
    <t>Aris Widiarto</t>
  </si>
  <si>
    <t>Gatot Sudariyono</t>
  </si>
  <si>
    <t>Hadi Kasim</t>
  </si>
  <si>
    <t>Noel Aelyo Laras Kusuma Negara</t>
  </si>
  <si>
    <t>Iwan Dewono Budiyuwono</t>
  </si>
  <si>
    <t>Didik Junaedi Rachbini</t>
  </si>
  <si>
    <t>Soekamto Tjahjonoadi</t>
  </si>
  <si>
    <t>Stephen Kurniawan Sulistyo</t>
  </si>
  <si>
    <t>Johanes Sarsito</t>
  </si>
  <si>
    <t>Tinawaty Wibowo</t>
  </si>
  <si>
    <t>Kelik Irwanto</t>
  </si>
  <si>
    <t>DANNY WALLA</t>
  </si>
  <si>
    <t>ADI RESANATA SOMADI HALIM</t>
  </si>
  <si>
    <t>ARON YONGKY</t>
  </si>
  <si>
    <t>DJOJO BOENTORO</t>
  </si>
  <si>
    <t>ARINI SARASWATY SUBIANTO</t>
  </si>
  <si>
    <t>ARIF RACHMAT</t>
  </si>
  <si>
    <t>TODDY MIZAABIANTO SUGOTO</t>
  </si>
  <si>
    <t>STEPHEN ZACHARIA SATYAHADI</t>
  </si>
  <si>
    <t>EDY SUGITO</t>
  </si>
  <si>
    <t>Dr.-Ing. Evita Herawati Legowo</t>
  </si>
  <si>
    <t>Dr. Robert A. Simanjuntak</t>
  </si>
  <si>
    <t>Ir. F.X. Sutijastoto, M.A.</t>
  </si>
  <si>
    <t>Dr. Hendrikus Passagi, S.Sos, S.H., M.Sc.</t>
  </si>
  <si>
    <t>Robinto</t>
  </si>
  <si>
    <t>Tjiendradjaja Yamin</t>
  </si>
  <si>
    <t>Itek Bachtiar</t>
  </si>
  <si>
    <t>Franciscus Xaverius RD</t>
  </si>
  <si>
    <t>Sancoyo Antarikso</t>
  </si>
  <si>
    <t>Sonny Kalona</t>
  </si>
  <si>
    <t>Clinton Andrew Campos Hess</t>
  </si>
  <si>
    <t>Eric Albert Lim Gotuaco</t>
  </si>
  <si>
    <t>Mariano John Lim Tan, Jr.</t>
  </si>
  <si>
    <t>Marlia Hayati Goestam</t>
  </si>
  <si>
    <t>Robin Wahyudi Alim Utomo</t>
  </si>
  <si>
    <t>Tjipto Rijanto</t>
  </si>
  <si>
    <t>Widi Krastawan</t>
  </si>
  <si>
    <t>Lilik Oetomo</t>
  </si>
  <si>
    <t>Lo Stefanus</t>
  </si>
  <si>
    <t>Edwin Jayandaru</t>
  </si>
  <si>
    <t>Muhammad Anwar Karim</t>
  </si>
  <si>
    <t>Ratu Tisha Destria</t>
  </si>
  <si>
    <t>Hartono Tjahjadi Adiwana</t>
  </si>
  <si>
    <t>Josephine Sukmadewi Karjadi</t>
  </si>
  <si>
    <t>Ku Siew Kuan</t>
  </si>
  <si>
    <t>Vivi Henny</t>
  </si>
  <si>
    <t>Bruce Argue</t>
  </si>
  <si>
    <t>Jonathan P. Walbridge</t>
  </si>
  <si>
    <t>Otto Toto Sugiri</t>
  </si>
  <si>
    <t>Jonathan Chou</t>
  </si>
  <si>
    <t>John Freeman</t>
  </si>
  <si>
    <t>Indri Koesindrijastoeti Hidayat</t>
  </si>
  <si>
    <t>RUDY KURNIAWAN LEONARDI</t>
  </si>
  <si>
    <t>EMIL BACHTIAR</t>
  </si>
  <si>
    <t>Peter Djatmiko</t>
  </si>
  <si>
    <t>Roestiandi Tsamanov</t>
  </si>
  <si>
    <t>Thomas Irawan Tjahjono</t>
  </si>
  <si>
    <t>Fida Unidjaja</t>
  </si>
  <si>
    <t>Edwin Surjali</t>
  </si>
  <si>
    <t>Agus Prabowo</t>
  </si>
  <si>
    <t>Lusiaga Levi Susila</t>
  </si>
  <si>
    <t>Wakhid Hasyim</t>
  </si>
  <si>
    <t>Hernawan Bekti Sasongko</t>
  </si>
  <si>
    <t>Bambang Irawan Hendradi</t>
  </si>
  <si>
    <t>BARBARA ANGELA BARAK RIMBA</t>
  </si>
  <si>
    <t>JENNIFER BARAK RIMBA</t>
  </si>
  <si>
    <t>HONGISISILIA, SE</t>
  </si>
  <si>
    <t>DRS. ANTON BACHRUL ALAM, SH</t>
  </si>
  <si>
    <t xml:space="preserve">Rd. Eddy K. Sariaatmadja </t>
  </si>
  <si>
    <t>Susanto Suwarto</t>
  </si>
  <si>
    <t>Stan Maringka</t>
  </si>
  <si>
    <t>Pandu Patria Sjahrir</t>
  </si>
  <si>
    <t>Marianna Sutadi</t>
  </si>
  <si>
    <t>Tjahyono Firmansyah</t>
  </si>
  <si>
    <t>Yenni Budiman</t>
  </si>
  <si>
    <t>Sjariful Haq</t>
  </si>
  <si>
    <t>Syamsu Alam</t>
  </si>
  <si>
    <t>Gita Rusmida Sjahrir</t>
  </si>
  <si>
    <t>Suyitno Patmosukismo</t>
  </si>
  <si>
    <t>Rudianto Rimbono</t>
  </si>
  <si>
    <t>Rizal Malarangeng</t>
  </si>
  <si>
    <t>Muliandy Nasution</t>
  </si>
  <si>
    <t>Imron Hamzah</t>
  </si>
  <si>
    <t>Piter</t>
  </si>
  <si>
    <t>Mircle Yap Ching Chai</t>
  </si>
  <si>
    <t>dr. Kamelia Faisal, MARS</t>
  </si>
  <si>
    <t xml:space="preserve">Grace Ernawan </t>
  </si>
  <si>
    <t>Evi Marini</t>
  </si>
  <si>
    <t>Alex Budiarjo</t>
  </si>
  <si>
    <t>Drs. Abraham Bastari, MBA</t>
  </si>
  <si>
    <t>Pre Agusta Suswantoro</t>
  </si>
  <si>
    <t>Djonny Hartono Tjahyadi</t>
  </si>
  <si>
    <t>Bernadus Karmin Winata</t>
  </si>
  <si>
    <t>Sanadi Boenjamin</t>
  </si>
  <si>
    <t>Lucky Surjadi Slamet</t>
  </si>
  <si>
    <t>Ardy Hady Wijaya</t>
  </si>
  <si>
    <t>Richard Halim Kusuma</t>
  </si>
  <si>
    <t>Lim Bing Tjay</t>
  </si>
  <si>
    <t>I Gusti Putu Suryawirawan</t>
  </si>
  <si>
    <t>Andreas Harun Djumadi</t>
  </si>
  <si>
    <t>Maniwanen</t>
  </si>
  <si>
    <t>Sasivanen</t>
  </si>
  <si>
    <t>Tonny Poernomo</t>
  </si>
  <si>
    <t>Sandra Kusumadewi</t>
  </si>
  <si>
    <t>Dr. Christopher Ben Farmer</t>
  </si>
  <si>
    <t>Ida Bagus Rahmadi Supancana</t>
  </si>
  <si>
    <t>Rahul Puri</t>
  </si>
  <si>
    <t>Rony Harianto</t>
  </si>
  <si>
    <t>Alkie Samuel Sutandra</t>
  </si>
  <si>
    <t>Emmy Ranoewidjojo</t>
  </si>
  <si>
    <t>Aryanto Agus Mulyo</t>
  </si>
  <si>
    <t>Wirawan</t>
  </si>
  <si>
    <t>Tan Zhi Yang</t>
  </si>
  <si>
    <t>Tjhin Tjung Lie</t>
  </si>
  <si>
    <t>Juliet Widjaja</t>
  </si>
  <si>
    <t>Andi Kurniawan Josdaan</t>
  </si>
  <si>
    <t xml:space="preserve">Doktorandus Hans Wijayasuriya </t>
  </si>
  <si>
    <t>Vivek Sood</t>
  </si>
  <si>
    <t xml:space="preserve">David Robert Dean </t>
  </si>
  <si>
    <t xml:space="preserve">Yasmin Stamboel Wirjawan </t>
  </si>
  <si>
    <t>Julianto Sidarto</t>
  </si>
  <si>
    <t>Donny</t>
  </si>
  <si>
    <t>Anas Yusuf</t>
  </si>
  <si>
    <t>Elisabeth Gelael</t>
  </si>
  <si>
    <t>Anthoni Salim</t>
  </si>
  <si>
    <t>Noni Rosalia Gelael Barki</t>
  </si>
  <si>
    <t>P.L. Gunawan Solaiman</t>
  </si>
  <si>
    <t>Benny Setiawan Santoso</t>
  </si>
  <si>
    <t>Achmad Baiquni</t>
  </si>
  <si>
    <t>Roy Teguh</t>
  </si>
  <si>
    <t>Wichan Jitpukdee</t>
  </si>
  <si>
    <t>Wichan Charoenkitsupat</t>
  </si>
  <si>
    <t xml:space="preserve">Kitti Tangjitrmaneesakda </t>
  </si>
  <si>
    <t>Danaidej Ketsuwan</t>
  </si>
  <si>
    <t>Vilia Sulistyo</t>
  </si>
  <si>
    <t>Sudarmanto</t>
  </si>
  <si>
    <t>Tony Tjandra</t>
  </si>
  <si>
    <t>SANJEVA ADVANI</t>
  </si>
  <si>
    <t>SHANIA MANOJ PUNJABI</t>
  </si>
  <si>
    <t>Yahya Attamimi</t>
  </si>
  <si>
    <t>Faried Thalib</t>
  </si>
  <si>
    <t>Idrus</t>
  </si>
  <si>
    <t xml:space="preserve">Budi Kartika </t>
  </si>
  <si>
    <t>Herbert Darwin Mangatas Sitorus</t>
  </si>
  <si>
    <t>Aris Munandar</t>
  </si>
  <si>
    <t>Kusnarto</t>
  </si>
  <si>
    <t>Farhan Rio Gunawan</t>
  </si>
  <si>
    <t>Horst Siegfried Guenther</t>
  </si>
  <si>
    <t>Hidayatullah Suralaga</t>
  </si>
  <si>
    <t>Faiz Achmad</t>
  </si>
  <si>
    <t>Ida Haerani</t>
  </si>
  <si>
    <t>Siti Rahayu</t>
  </si>
  <si>
    <t>David Halim</t>
  </si>
  <si>
    <t>Michelle Evangeline Hanafi</t>
  </si>
  <si>
    <t>Theresia Indra Wirawan</t>
  </si>
  <si>
    <t>Teddy Gunawan</t>
  </si>
  <si>
    <t>Lisajana</t>
  </si>
  <si>
    <t>Harijanto</t>
  </si>
  <si>
    <t>Rheza Reynald Riady Susanto</t>
  </si>
  <si>
    <t>Iwan Gogo Bonardo Parsaulian Panjaitan</t>
  </si>
  <si>
    <t>Andreas Sugihardjo Tjendana</t>
  </si>
  <si>
    <t>ABED NEGO</t>
  </si>
  <si>
    <t>TOTO SETYOADI MURDIONO</t>
  </si>
  <si>
    <t>Freddy Setiawan</t>
  </si>
  <si>
    <t>HENDANG TANUSDJAJA</t>
  </si>
  <si>
    <t xml:space="preserve">PARK HYUN CHUL </t>
  </si>
  <si>
    <t>DR. Darmin Nasution, S.E.</t>
  </si>
  <si>
    <t>Ferry Salman</t>
  </si>
  <si>
    <t>Ir. Ketut Sanjaya, MSM</t>
  </si>
  <si>
    <t>Jagbir Singh</t>
  </si>
  <si>
    <t>Anastasia Christinawati Jaya Saputra</t>
  </si>
  <si>
    <t>Anton Santoso</t>
  </si>
  <si>
    <t>Freddy Santoso</t>
  </si>
  <si>
    <t>Nathaniel Kwai</t>
  </si>
  <si>
    <t>Jeffrey Wangsawidjaja</t>
  </si>
  <si>
    <t>Rian Saputra</t>
  </si>
  <si>
    <t>Erwin Kurnia Winenda</t>
  </si>
  <si>
    <t>Selviana Rumondang</t>
  </si>
  <si>
    <t>Lely Sri Suryawati</t>
  </si>
  <si>
    <t>Yunita</t>
  </si>
  <si>
    <t>Hendar Wirawan</t>
  </si>
  <si>
    <t>Jo Denie</t>
  </si>
  <si>
    <t>Yan Chee Kiong</t>
  </si>
  <si>
    <t>MICHAEL LEE DREYER</t>
  </si>
  <si>
    <t>BUDIMAN HUSIN</t>
  </si>
  <si>
    <t>KOENRAAD MARTIN IRINE VERHEYEN</t>
  </si>
  <si>
    <t>MOHAMAD HAMSAL</t>
  </si>
  <si>
    <t>DEDY ROCHIMAT</t>
  </si>
  <si>
    <t>BAMBANG PERMANTORO</t>
  </si>
  <si>
    <t>AGUSTINUS PURNA IRAWAN</t>
  </si>
  <si>
    <t>Haris Mustarto</t>
  </si>
  <si>
    <t>Lokita Prasetya</t>
  </si>
  <si>
    <t>Adrian Erlangga</t>
  </si>
  <si>
    <t>Alex Sutanto</t>
  </si>
  <si>
    <t>Ketut Sanjaya</t>
  </si>
  <si>
    <t>Lucas Mulia Suhardja</t>
  </si>
  <si>
    <t>Frank Willem van Gelder</t>
  </si>
  <si>
    <t>Gotama Hengdratsonata</t>
  </si>
  <si>
    <t>Juni Setiawati Wonowidjojo</t>
  </si>
  <si>
    <t>Freddy Karyadi</t>
  </si>
  <si>
    <t>Budi Raharjo Legowo</t>
  </si>
  <si>
    <t>Slamet Budi Hartadji</t>
  </si>
  <si>
    <t>Aria Kanaka</t>
  </si>
  <si>
    <t>Drs. Kumari AK</t>
  </si>
  <si>
    <t>Johanes Adi Sasongko</t>
  </si>
  <si>
    <t>Chairal Tanjung</t>
  </si>
  <si>
    <t>Timur Sukirno</t>
  </si>
  <si>
    <t>Thomas Oentoro</t>
  </si>
  <si>
    <t>Drs. Rasidi, MA</t>
  </si>
  <si>
    <t>Drs. Sutanto</t>
  </si>
  <si>
    <t>Tan Enk Ee</t>
  </si>
  <si>
    <t>Lei Huai Chin</t>
  </si>
  <si>
    <t>Gautama Hartarto, MA</t>
  </si>
  <si>
    <t>Juliani Gozali</t>
  </si>
  <si>
    <t>Drs. Sunaria Tadjuddin</t>
  </si>
  <si>
    <t>Evy Soenarjo</t>
  </si>
  <si>
    <t>Temi Efendi</t>
  </si>
  <si>
    <t>Tjioe Johan Sugita</t>
  </si>
  <si>
    <t>Edy Kuntardjo</t>
  </si>
  <si>
    <t>Rahmat Hanafi</t>
  </si>
  <si>
    <t>Dharmadi</t>
  </si>
  <si>
    <t>Agit Atriantio</t>
  </si>
  <si>
    <t>Abhan</t>
  </si>
  <si>
    <t>Prof. Didik J. Rachbini</t>
  </si>
  <si>
    <t>Prof. dr. Irawan Yusuf Ph.D</t>
  </si>
  <si>
    <t>DR. Hinca Ikara Putra Pandjaitan XIII, S.H., M.H., ACCS</t>
  </si>
  <si>
    <t>Theo L. Sambuaga</t>
  </si>
  <si>
    <t>Zulham Arief, SH</t>
  </si>
  <si>
    <t>Maqbul Halim, S.Sos</t>
  </si>
  <si>
    <t>Dra. Kamsinah, MM</t>
  </si>
  <si>
    <t>Theignatius Agus Salim</t>
  </si>
  <si>
    <t>Helmy Yusman Santoso</t>
  </si>
  <si>
    <t>Syukran Hambali</t>
  </si>
  <si>
    <t>Dede Rusamsi</t>
  </si>
  <si>
    <t>Andi Chandra</t>
  </si>
  <si>
    <t>Sudhamek Agoeng Waspodo Soenjoto</t>
  </si>
  <si>
    <t>Hartono Atmadja</t>
  </si>
  <si>
    <t>Prof. (Emeritus) Dorodjatun Kuntjoro-Jakti, Ph.D</t>
  </si>
  <si>
    <t>Pangayoman Adi Soenjoto</t>
  </si>
  <si>
    <t>Soeharto Sunjoto</t>
  </si>
  <si>
    <t>Fitra Dewata Teramihardja</t>
  </si>
  <si>
    <t>Swen Neufeldt</t>
  </si>
  <si>
    <t>Donald Reginald Gadsden</t>
  </si>
  <si>
    <t>William Tanuwijaya</t>
  </si>
  <si>
    <t>Agus D.W. Martowardojo</t>
  </si>
  <si>
    <t>Winato Kartono</t>
  </si>
  <si>
    <t>Marjorie Tiu Lao</t>
  </si>
  <si>
    <t>Robert Holmes Swan</t>
  </si>
  <si>
    <t>Dirk Van den Berghe</t>
  </si>
  <si>
    <t>Nugroho Sulistyo</t>
  </si>
  <si>
    <t>Rudy Margono</t>
  </si>
  <si>
    <t>Heryani Margono</t>
  </si>
  <si>
    <t>Sidik Permana Ramadan</t>
  </si>
  <si>
    <t>Axel Tobias Joel</t>
  </si>
  <si>
    <t>Priscilla Vikananda Margaka</t>
  </si>
  <si>
    <t>Rudy Susanto Wijaya</t>
  </si>
  <si>
    <t>Theo Lekatompessy</t>
  </si>
  <si>
    <t>Zoee Ho Ziwei</t>
  </si>
  <si>
    <t>Sujitno Siswowidagdo</t>
  </si>
  <si>
    <t>Kamardy Arief</t>
  </si>
  <si>
    <t>Muhamad Zulkifli Abusuki</t>
  </si>
  <si>
    <t>SANDEEP KAUR D/O AMIR JIT SINGH</t>
  </si>
  <si>
    <t>SAINI SUNIL KUMAR</t>
  </si>
  <si>
    <t>PARDEEP DHIR</t>
  </si>
  <si>
    <t>Tsun Tien Wen Lie, SE, SH, MM, Ak, BKP, CA, CPA</t>
  </si>
  <si>
    <t>Ardi Supriyadi</t>
  </si>
  <si>
    <t>Budi Haryono</t>
  </si>
  <si>
    <t>Hari Purnomo</t>
  </si>
  <si>
    <t>Steve Matthew Utomo</t>
  </si>
  <si>
    <t>Hendro Roestanto, SE</t>
  </si>
  <si>
    <t>Arie Kusumastuti Maria, S.H., M.Kn.</t>
  </si>
  <si>
    <t>Ang Andri Pribadi</t>
  </si>
  <si>
    <t>Jazid</t>
  </si>
  <si>
    <t>Hj. Ismayati Solihat, SP</t>
  </si>
  <si>
    <t>Basa Sidabutar</t>
  </si>
  <si>
    <t>Zainal Hadi HAS HB</t>
  </si>
  <si>
    <t>Nur Prasetyo</t>
  </si>
  <si>
    <t>Didik Ariyanto</t>
  </si>
  <si>
    <t>Andi Sudhana</t>
  </si>
  <si>
    <t>Imelda Lin</t>
  </si>
  <si>
    <t>Doktorandus I Dewa Gde Suthapa</t>
  </si>
  <si>
    <t>Wilfred Schultz</t>
  </si>
  <si>
    <t>Hasanul Arifin Hasibuan</t>
  </si>
  <si>
    <t>Cosmas Kiardi</t>
  </si>
  <si>
    <t>Brikman Sinaga</t>
  </si>
  <si>
    <t>Sigit Priambodo</t>
  </si>
  <si>
    <t>Rahardja Alimhamzah</t>
  </si>
  <si>
    <t>Chan Kiat</t>
  </si>
  <si>
    <t>Gottfried Tampubolon</t>
  </si>
  <si>
    <t>Ida Bagus Putu Sinarbawa</t>
  </si>
  <si>
    <t>Hendra David</t>
  </si>
  <si>
    <t>Adikin Basirun</t>
  </si>
  <si>
    <t>Agnes Novella Hidjaja</t>
  </si>
  <si>
    <t>Awong Hidjaja</t>
  </si>
  <si>
    <t>Soebianto Bambang S.</t>
  </si>
  <si>
    <t>Amit Varma</t>
  </si>
  <si>
    <t>Paulus Kusuma Gunawan</t>
  </si>
  <si>
    <t>Husen Sutakaria</t>
  </si>
  <si>
    <t>Sudarsono</t>
  </si>
  <si>
    <t>Alexander Steven Rusli</t>
  </si>
  <si>
    <t>Heridadi</t>
  </si>
  <si>
    <t>Gouw Erene Goetama</t>
  </si>
  <si>
    <t>Harry Danui</t>
  </si>
  <si>
    <t>Erry Riyana Hardjapamekas</t>
  </si>
  <si>
    <t>Lindawati Gani</t>
  </si>
  <si>
    <t>Natalia P.P. Soebagjo</t>
  </si>
  <si>
    <t>Jan Martin Onni Lindstrom</t>
  </si>
  <si>
    <t>Tom Cornelis Gerardus van der Lee</t>
  </si>
  <si>
    <t>Christopher Bryan Bush</t>
  </si>
  <si>
    <t>Ipung Kurnia</t>
  </si>
  <si>
    <t>Drs Toto Wahyudiyanto</t>
  </si>
  <si>
    <t>Caecilia Sulistiowati</t>
  </si>
  <si>
    <t>Tan Tjoe Liang</t>
  </si>
  <si>
    <t>A.R. Sofyan</t>
  </si>
  <si>
    <t>Ahmad Sanusi</t>
  </si>
  <si>
    <t>Ricky Chilnady Pratama</t>
  </si>
  <si>
    <t>Aryo Widiwhardhono</t>
  </si>
  <si>
    <t>Paul Norman Janelle</t>
  </si>
  <si>
    <t>Justin Guy Mayall</t>
  </si>
  <si>
    <t>Luthfi Mardiansyah</t>
  </si>
  <si>
    <t>John Gledhill</t>
  </si>
  <si>
    <t>JONATHAN JOCHANAN</t>
  </si>
  <si>
    <t>ELLY TJANDRA</t>
  </si>
  <si>
    <t>SUKARTA</t>
  </si>
  <si>
    <t>Michael Winata</t>
  </si>
  <si>
    <t>Iskandar Ali</t>
  </si>
  <si>
    <t>Drs. Zainuddin Effendi, MM</t>
  </si>
  <si>
    <t>Nandar Ayi Yusamsi</t>
  </si>
  <si>
    <t>Tan Ping</t>
  </si>
  <si>
    <t>Lo Khie Pong</t>
  </si>
  <si>
    <t>Sihol Siagian</t>
  </si>
  <si>
    <t>Tjandra Widjaja</t>
  </si>
  <si>
    <t>Dini Virtianty</t>
  </si>
  <si>
    <t>Herry Wijaya</t>
  </si>
  <si>
    <t>Alip</t>
  </si>
  <si>
    <t>Ferriyady Hartadinata</t>
  </si>
  <si>
    <t xml:space="preserve">Fendy Wijaya </t>
  </si>
  <si>
    <t>Drs. Suprihadi Usman</t>
  </si>
  <si>
    <t>Astria Wizayanti</t>
  </si>
  <si>
    <t>Lawrence Barki</t>
  </si>
  <si>
    <t>Drs. Yun Mulyana</t>
  </si>
  <si>
    <t>Steven Scott Barki</t>
  </si>
  <si>
    <t>Dody Hasril</t>
  </si>
  <si>
    <t>Hamidin</t>
  </si>
  <si>
    <t>Hartono Tanoesoedibjo</t>
  </si>
  <si>
    <t>Michael Stefan Dharmajaya</t>
  </si>
  <si>
    <t>Alexander Reyza</t>
  </si>
  <si>
    <t>Prof. Dr. K.H Said Aqil Siroj, M.A</t>
  </si>
  <si>
    <t>Nita Federika</t>
  </si>
  <si>
    <t>Tunggul Guntur Pasaribu</t>
  </si>
  <si>
    <t>Mohamad Hassan</t>
  </si>
  <si>
    <t>Farida Bau</t>
  </si>
  <si>
    <t>Franciscus Welirang</t>
  </si>
  <si>
    <t>Moleonoto (Paulus Moleonoto)</t>
  </si>
  <si>
    <t>Alamsyah</t>
  </si>
  <si>
    <t>Florentinus Gregorius Winarno</t>
  </si>
  <si>
    <t>Suardi Latief</t>
  </si>
  <si>
    <t>VITA DIANI SATIADHI</t>
  </si>
  <si>
    <t>Prof. Dr. CYNTHIA AFRIANI, SE, ME</t>
  </si>
  <si>
    <t>Wendy Isnandar</t>
  </si>
  <si>
    <t>Achmad Machlus Sadat</t>
  </si>
  <si>
    <t>Wiro Atmojo Wijaya</t>
  </si>
  <si>
    <t>Manuel Djunako</t>
  </si>
  <si>
    <t>Sumarni</t>
  </si>
  <si>
    <t>Surja Hartono</t>
  </si>
  <si>
    <t>Atsushi Takahama</t>
  </si>
  <si>
    <t>Ryan Fong Jaya</t>
  </si>
  <si>
    <t>Lina Suti</t>
  </si>
  <si>
    <t>Oei Michelle Mallorie Sunogo</t>
  </si>
  <si>
    <t>Omri Samosir</t>
  </si>
  <si>
    <t>Stella Sutrisno</t>
  </si>
  <si>
    <t>Hongisisilia</t>
  </si>
  <si>
    <t>BUDI DHARMA WREKSOATMODJO</t>
  </si>
  <si>
    <t>JUNICHIRO TAKAHASHI</t>
  </si>
  <si>
    <t>DYAH SULISTYANDHARI</t>
  </si>
  <si>
    <t>BAMBANG SETIAWAN</t>
  </si>
  <si>
    <t>LAY THIAM SIONG</t>
  </si>
  <si>
    <t>DEAN ARSLAN</t>
  </si>
  <si>
    <t>ENGKOS SADRAH</t>
  </si>
  <si>
    <t>Lina</t>
  </si>
  <si>
    <t>Welly</t>
  </si>
  <si>
    <t>Cahyadi Wijaya</t>
  </si>
  <si>
    <t>Toshihiko Terao</t>
  </si>
  <si>
    <t>Yoshinobu Matsumura</t>
  </si>
  <si>
    <t>Hanadi Rahardja</t>
  </si>
  <si>
    <t>Mohamad Jusuf Hamka</t>
  </si>
  <si>
    <t>Tan Lian Soei</t>
  </si>
  <si>
    <t>Soebronto Laras</t>
  </si>
  <si>
    <t>Eugene Cho Park</t>
  </si>
  <si>
    <t>Agus Hasan Pura Anggawijaya</t>
  </si>
  <si>
    <t>Josef Utamin</t>
  </si>
  <si>
    <t>LINDAWATI</t>
  </si>
  <si>
    <t>Kelvin Choon Jhen Lee</t>
  </si>
  <si>
    <t>Laksono Trisnantoro</t>
  </si>
  <si>
    <t>Didi Agus Mintadi</t>
  </si>
  <si>
    <t>Teddy Wibisana</t>
  </si>
  <si>
    <t>Achmad Ghufron Sirodj</t>
  </si>
  <si>
    <t>Supranoto Dipokusumo</t>
  </si>
  <si>
    <t>Welly Muliawan,Lie</t>
  </si>
  <si>
    <t>Donny Janson Manua</t>
  </si>
  <si>
    <t>Arie Rinaldi</t>
  </si>
  <si>
    <t>Tamzil Tanmizi</t>
  </si>
  <si>
    <t>Ignatius Evan Rickyanto Harsono</t>
  </si>
  <si>
    <t>Kimberly Azalea Tanmizi</t>
  </si>
  <si>
    <t>M. Jasman Panjaitan</t>
  </si>
  <si>
    <t>Deshnee Naidoo</t>
  </si>
  <si>
    <t>Muhammad Rachmat Kaimuddin</t>
  </si>
  <si>
    <t>Yusuke Niwa</t>
  </si>
  <si>
    <t>Gustavo Garavaglia</t>
  </si>
  <si>
    <t>Farrah Carrim</t>
  </si>
  <si>
    <t>Raden Sukhyar</t>
  </si>
  <si>
    <t>Rudiantara</t>
  </si>
  <si>
    <t>Dwia Aries Tina Pulubuhu</t>
  </si>
  <si>
    <t>Fabio Ferraz</t>
  </si>
  <si>
    <t>Joseph Hon Pong Ng</t>
  </si>
  <si>
    <t>John William Ryan</t>
  </si>
  <si>
    <t>Hans Kartikahadi</t>
  </si>
  <si>
    <t>Sulaiman Arif Arianto</t>
  </si>
  <si>
    <t>Manuel Velez Pangilinan</t>
  </si>
  <si>
    <t>Christopher Huxley Young</t>
  </si>
  <si>
    <t>Diah Soemedi</t>
  </si>
  <si>
    <t>Istanto Burhan</t>
  </si>
  <si>
    <t>Sri Prakash Lohia</t>
  </si>
  <si>
    <t>Amit Lohia</t>
  </si>
  <si>
    <t>Humphrey R. Djemat</t>
  </si>
  <si>
    <t>WIDJIJONO NURHADI</t>
  </si>
  <si>
    <t>I GUSTI PUTU SURYAWIRAWAN</t>
  </si>
  <si>
    <t>H. JAN BURHANUDIN</t>
  </si>
  <si>
    <t>Chng Chin Hon</t>
  </si>
  <si>
    <t>Mohamad Hekal</t>
  </si>
  <si>
    <t>Farid Harianto</t>
  </si>
  <si>
    <t>Eko Putro Sandjojo</t>
  </si>
  <si>
    <t>Agus Lasmono</t>
  </si>
  <si>
    <t>Richard Bruce Ness</t>
  </si>
  <si>
    <t>Indracahya Basuki</t>
  </si>
  <si>
    <t>Andri Setiawan Yapsir</t>
  </si>
  <si>
    <t>Drs. Pande Putu Raka, Ma</t>
  </si>
  <si>
    <t>Dr.Ramelan SH,MH</t>
  </si>
  <si>
    <t>DR. Ir. Rizal Affandi Lukman,M.A.</t>
  </si>
  <si>
    <t>Saleh Husin , SE, MSi</t>
  </si>
  <si>
    <t>Kosim Sutiono</t>
  </si>
  <si>
    <t>Sukirta Mangku Djaja</t>
  </si>
  <si>
    <t>Jung Hyo Choi</t>
  </si>
  <si>
    <t>Widhyawan Prawiraatmadja</t>
  </si>
  <si>
    <t>Sugianto Kusuma</t>
  </si>
  <si>
    <t>Kiki Syahnakri</t>
  </si>
  <si>
    <t>Tomy Winata</t>
  </si>
  <si>
    <t>Elizawatie Simon</t>
  </si>
  <si>
    <t>Pesta Uli Sitanggang</t>
  </si>
  <si>
    <t>Karel Patipeilohy</t>
  </si>
  <si>
    <t>Sukidi, Ph.D</t>
  </si>
  <si>
    <t>Todo Sihombing</t>
  </si>
  <si>
    <t>Hadi Cahyadi</t>
  </si>
  <si>
    <t>Agoes Soelistyo Santoso</t>
  </si>
  <si>
    <t>LIES YULIANA WINATA</t>
  </si>
  <si>
    <t>IR HADI AVILLA TAMZIL</t>
  </si>
  <si>
    <t>Ignatius Ari Djoko Purnomo</t>
  </si>
  <si>
    <t>Elisa Ganda Togu Manurung</t>
  </si>
  <si>
    <t>Thomson Siagian, SH</t>
  </si>
  <si>
    <t>Joni Supriyanto</t>
  </si>
  <si>
    <t>Leny Halim</t>
  </si>
  <si>
    <t>Jugi Prajogio</t>
  </si>
  <si>
    <t>Karna Brata Lesmana</t>
  </si>
  <si>
    <t>Hasan Efendi Liem</t>
  </si>
  <si>
    <t>FX Sutijastoto</t>
  </si>
  <si>
    <t>Kevin Gerard Gluskie</t>
  </si>
  <si>
    <t>Tedy Djuhar</t>
  </si>
  <si>
    <t>Simon Subrata</t>
  </si>
  <si>
    <t>Juan Francisco Defalque</t>
  </si>
  <si>
    <t>Rene Samir Aldach</t>
  </si>
  <si>
    <t>Susan Widjayawati</t>
  </si>
  <si>
    <t>Bernardino Moningka Vega Jr.</t>
  </si>
  <si>
    <t>Tjio Yafet Kristanto</t>
  </si>
  <si>
    <t>LM. ARYA BIMA YUDIANTARA</t>
  </si>
  <si>
    <t>DRAJAT SULISTYO</t>
  </si>
  <si>
    <t>ABDUR RAHIM HASAN</t>
  </si>
  <si>
    <t>R.R. DEWI ARIYANI</t>
  </si>
  <si>
    <t>HARY KRISWANTO</t>
  </si>
  <si>
    <t>BAY MOKHAMAD HASANI</t>
  </si>
  <si>
    <t>ZUHRI IRYANSYAH</t>
  </si>
  <si>
    <t>Agnes Goretti</t>
  </si>
  <si>
    <t>Felielyne Halim</t>
  </si>
  <si>
    <t>Anang Rikza Masyadi</t>
  </si>
  <si>
    <t>Agus Mulyanto</t>
  </si>
  <si>
    <t>Mashudi Hamka</t>
  </si>
  <si>
    <t>Sandy Wiguna</t>
  </si>
  <si>
    <t>Syafril Nasution</t>
  </si>
  <si>
    <t>Indra Pudjiastuti</t>
  </si>
  <si>
    <t>Roy Edison Maningkas</t>
  </si>
  <si>
    <t>Dr. Tjandra Yoga Aditama</t>
  </si>
  <si>
    <t>Drs H Wirdhan Denny</t>
  </si>
  <si>
    <t>Henry Pelindo Panjaitan</t>
  </si>
  <si>
    <t>Amir Hamzah</t>
  </si>
  <si>
    <t>Ecep Suwardani Yasa</t>
  </si>
  <si>
    <t>Asriani Natong</t>
  </si>
  <si>
    <t>Danny Eugene Diepenhorst</t>
  </si>
  <si>
    <t>Wijayanto Samirin</t>
  </si>
  <si>
    <t>Cliff Woo Chiu Man</t>
  </si>
  <si>
    <t>Patrick Walujo</t>
  </si>
  <si>
    <t>Meirijal Nur</t>
  </si>
  <si>
    <t>Hernando</t>
  </si>
  <si>
    <t>Halim Alamsyah</t>
  </si>
  <si>
    <t>Aziz Ahmad M Aluthman Fakhroo</t>
  </si>
  <si>
    <t>Canning Fok Kin Ning</t>
  </si>
  <si>
    <t>Ahmad Abdulaziz A A Al-Neama</t>
  </si>
  <si>
    <t>Rene Heinz Werner</t>
  </si>
  <si>
    <t>Nigel Thomas Byrne</t>
  </si>
  <si>
    <t>Frank John Sixt</t>
  </si>
  <si>
    <t>Syed Maqbul Quader</t>
  </si>
  <si>
    <t>Elisa Lumbantoruan</t>
  </si>
  <si>
    <t>ENDANG FIFI SUSANTO</t>
  </si>
  <si>
    <t>BING HARTONO POERNOMOSIDI</t>
  </si>
  <si>
    <t xml:space="preserve">WELLY TANTONO </t>
  </si>
  <si>
    <t>MAKMUR WIDJAJA</t>
  </si>
  <si>
    <t>Shirley Suwantinna</t>
  </si>
  <si>
    <t>Samsul Hidayat, SE, MBA</t>
  </si>
  <si>
    <t xml:space="preserve">Rahul Shah </t>
  </si>
  <si>
    <t xml:space="preserve">Winston Jusuf </t>
  </si>
  <si>
    <t>Sargato</t>
  </si>
  <si>
    <t>Maneewan Vachiruckul</t>
  </si>
  <si>
    <t>Prof. Djisman Simandjuntak</t>
  </si>
  <si>
    <t>Somsak Sithinamsuwan</t>
  </si>
  <si>
    <t>Somruedee Chaimongkol</t>
  </si>
  <si>
    <t>Mahyudin Lubis</t>
  </si>
  <si>
    <t>Djoko Wintoro</t>
  </si>
  <si>
    <t>Fredi Chandra</t>
  </si>
  <si>
    <t>Kirana Limpaphayom</t>
  </si>
  <si>
    <t>Jhony Saputra</t>
  </si>
  <si>
    <t>Bambang Aria Wisena</t>
  </si>
  <si>
    <t>Usman Aji Purnomo</t>
  </si>
  <si>
    <t>Tie Aswan</t>
  </si>
  <si>
    <t>Irwan Arifin</t>
  </si>
  <si>
    <t>Fariz Hutama Putra</t>
  </si>
  <si>
    <t>Jusuf Sjariffudin</t>
  </si>
  <si>
    <t>Dadang Suryanto</t>
  </si>
  <si>
    <t>Connie Teresianti H</t>
  </si>
  <si>
    <t>Rohadi</t>
  </si>
  <si>
    <t>Muhadi</t>
  </si>
  <si>
    <t>Reynard Mandra Poernawan</t>
  </si>
  <si>
    <t>Jap Astrid Patricia</t>
  </si>
  <si>
    <t>UMAR ABDULLAH</t>
  </si>
  <si>
    <t>Santoso</t>
  </si>
  <si>
    <t>Nanyang Santoso</t>
  </si>
  <si>
    <t>Tommy Wijaya</t>
  </si>
  <si>
    <t>Agus Kristiyono</t>
  </si>
  <si>
    <t>Cahyono Cahya Angkasa</t>
  </si>
  <si>
    <t xml:space="preserve">Diyan Hapsari </t>
  </si>
  <si>
    <t>Ori Setianto</t>
  </si>
  <si>
    <t>Lidwina Ong</t>
  </si>
  <si>
    <t>LetJen TNI (Purn.) Dr. (H.C.) H. Sutiyoso, S.H.</t>
  </si>
  <si>
    <t>Masagoes Ismail Ning</t>
  </si>
  <si>
    <t>Frans Satyaki Sunito</t>
  </si>
  <si>
    <t>Kristianto Indrawan</t>
  </si>
  <si>
    <t>H. Sumedi</t>
  </si>
  <si>
    <t>Thee Ning Khong</t>
  </si>
  <si>
    <t>H. M. Andy Arslan Djunaid</t>
  </si>
  <si>
    <t>Ahmad Nugraha</t>
  </si>
  <si>
    <t>Dhimas Achmad Sidharta</t>
  </si>
  <si>
    <t>H. Sachroni</t>
  </si>
  <si>
    <t>Haji Syamsir Siregar</t>
  </si>
  <si>
    <t>Bambang Budi Hendarto</t>
  </si>
  <si>
    <t>Hendrick Kolonas</t>
  </si>
  <si>
    <t>Ito Sumardi Djuni Sanyoto</t>
  </si>
  <si>
    <t>Vivian Setjakusuma</t>
  </si>
  <si>
    <t xml:space="preserve">Okky Dharmosetio </t>
  </si>
  <si>
    <t>Candra Ciputra</t>
  </si>
  <si>
    <t>Hantoro</t>
  </si>
  <si>
    <t>Buhanudin Amin</t>
  </si>
  <si>
    <t>Abdul Rachman</t>
  </si>
  <si>
    <t>Mohammad Zainal Fatah</t>
  </si>
  <si>
    <t>Raja Erizman</t>
  </si>
  <si>
    <t>M. Roskanedi</t>
  </si>
  <si>
    <t>Chandra Wijaya</t>
  </si>
  <si>
    <t>Seppalga Ahmad</t>
  </si>
  <si>
    <t>Marsetio</t>
  </si>
  <si>
    <t>Segara Utama</t>
  </si>
  <si>
    <t>Lim Merry</t>
  </si>
  <si>
    <t>Purwo Hari Prawiro</t>
  </si>
  <si>
    <t>Gunawan Tenggarahardja</t>
  </si>
  <si>
    <t>Jerry Hua-Lin Wang</t>
  </si>
  <si>
    <t>Yongky Wijaya</t>
  </si>
  <si>
    <t>Prof. Dr. Made Sudarma MM, CPA, CA. Ak.</t>
  </si>
  <si>
    <t>Jean-Pierre Ting</t>
  </si>
  <si>
    <t>Rahmat Hidayat Pulungan</t>
  </si>
  <si>
    <t>Fachmi Idris</t>
  </si>
  <si>
    <t>Musthofa Fauzi</t>
  </si>
  <si>
    <t>Dwi Ary Purnomo</t>
  </si>
  <si>
    <t>Wiku Adisasmito</t>
  </si>
  <si>
    <t>Rendi Witular</t>
  </si>
  <si>
    <t>Christian Razon Gonzalez</t>
  </si>
  <si>
    <t>Emilio Manual V. Pascua</t>
  </si>
  <si>
    <t>Dani Rusli Utama</t>
  </si>
  <si>
    <t>Abdul Haris Nofianto</t>
  </si>
  <si>
    <t>Dolvy Elvianes</t>
  </si>
  <si>
    <t>Tjia Daniel Wirawan</t>
  </si>
  <si>
    <t>Airin</t>
  </si>
  <si>
    <t>HERMAN NURSALIM</t>
  </si>
  <si>
    <t>TODO SIHOMBING</t>
  </si>
  <si>
    <t>SANG NYOMAN SUWISMA</t>
  </si>
  <si>
    <t>RASIDI</t>
  </si>
  <si>
    <t>Soepono</t>
  </si>
  <si>
    <t>Surya A. Soepono</t>
  </si>
  <si>
    <t>Prof. Dr. Ir. D.N. Adnyana</t>
  </si>
  <si>
    <t>Widjaya Hambali</t>
  </si>
  <si>
    <t>Teguh Pudjowigoro</t>
  </si>
  <si>
    <t>Melania Halim</t>
  </si>
  <si>
    <t>Hadi Purnomo</t>
  </si>
  <si>
    <t>Fadelan</t>
  </si>
  <si>
    <t>HMY Bambang Sujanto</t>
  </si>
  <si>
    <t>Ali Sugiharto Wibisono</t>
  </si>
  <si>
    <t>Au Bintoro</t>
  </si>
  <si>
    <t>Rolf Bakri Pohan</t>
  </si>
  <si>
    <t>Eka Surya</t>
  </si>
  <si>
    <t>Albert Maknawi</t>
  </si>
  <si>
    <t>Sim Idrus Munandar</t>
  </si>
  <si>
    <t>Freenyan Liwang</t>
  </si>
  <si>
    <t>Jeanny Maknawi Joe</t>
  </si>
  <si>
    <t>Yamaguchi Masahiro</t>
  </si>
  <si>
    <t>Atiff Ibrahim Gill</t>
  </si>
  <si>
    <t>Robert Chandrakelana Adjie</t>
  </si>
  <si>
    <t>E. Maurits Klavert</t>
  </si>
  <si>
    <t>Drs. Maurits D. R. Lalisang</t>
  </si>
  <si>
    <t>Nelly Henry</t>
  </si>
  <si>
    <t>P Sartono</t>
  </si>
  <si>
    <t>Agung Sampurna</t>
  </si>
  <si>
    <t>Anuvat Chalermchai</t>
  </si>
  <si>
    <t>Warit Jintanawan</t>
  </si>
  <si>
    <t>Krisana Eamvorasombat</t>
  </si>
  <si>
    <t>Eli Rosiana, SE</t>
  </si>
  <si>
    <t>Philip Lam Tin Sing</t>
  </si>
  <si>
    <t>Djoni Sukohardjo</t>
  </si>
  <si>
    <t xml:space="preserve">GAN MICHAEL </t>
  </si>
  <si>
    <t>SETYONO DJUANDI DARMONO</t>
  </si>
  <si>
    <t>DRS. H. SUHARDI ALIUS, MH</t>
  </si>
  <si>
    <t>HADI RAHARDJA</t>
  </si>
  <si>
    <t>Eddy Japarto</t>
  </si>
  <si>
    <t>Selamat Sodugaon Carl F</t>
  </si>
  <si>
    <t>Rokhmad Sunanto</t>
  </si>
  <si>
    <t>Harry Sanusi</t>
  </si>
  <si>
    <t>Wibowo</t>
  </si>
  <si>
    <t>Viperi Limiardi</t>
  </si>
  <si>
    <t>Reginald Trisna</t>
  </si>
  <si>
    <t>Alwie Handoyo</t>
  </si>
  <si>
    <t>Dewi Prasetyaningsih</t>
  </si>
  <si>
    <t>Tjia Tjhin Hwa</t>
  </si>
  <si>
    <t>Ignatius Arrie Setiawan</t>
  </si>
  <si>
    <t>Hendro Martowardojo</t>
  </si>
  <si>
    <t>GE Luiyanto Yamin</t>
  </si>
  <si>
    <t>Suparno Adijanto</t>
  </si>
  <si>
    <t>Wayne (Won Chil) Yu</t>
  </si>
  <si>
    <t>Eddy</t>
  </si>
  <si>
    <t>Nickolas Tjan Sakti Efendie</t>
  </si>
  <si>
    <t>Frederick Rompas</t>
  </si>
  <si>
    <t>Ronny Hadiana</t>
  </si>
  <si>
    <t xml:space="preserve">Bernadette Ruth Irawati Setaidy 	</t>
  </si>
  <si>
    <t>Santoso Oen</t>
  </si>
  <si>
    <t>Rhenald Kasali</t>
  </si>
  <si>
    <t>Budi Dharma Wreksoatmodjo</t>
  </si>
  <si>
    <t>Lilis Halim</t>
  </si>
  <si>
    <t>Suhartatik</t>
  </si>
  <si>
    <t>Puguh Rahardian</t>
  </si>
  <si>
    <t>Tjiang Lien Ang</t>
  </si>
  <si>
    <t>Sugeng Suwignjo</t>
  </si>
  <si>
    <t>Sun, Heliang</t>
  </si>
  <si>
    <t>Toddy Mizaabianto Sugoto</t>
  </si>
  <si>
    <t>Sandana Dass</t>
  </si>
  <si>
    <t>Prof. Dr. Ir. Hermanto Siregar, M.EC</t>
  </si>
  <si>
    <t>Donny Firmansyah Tomasoa</t>
  </si>
  <si>
    <t>Zhang, Daqiang</t>
  </si>
  <si>
    <t>Tong, Shufeng</t>
  </si>
  <si>
    <t>Yohanes William Soputro</t>
  </si>
  <si>
    <t>Yudi Budiman</t>
  </si>
  <si>
    <t>Jeffrey Mulyono</t>
  </si>
  <si>
    <t>Christina</t>
  </si>
  <si>
    <t>Noppadol Gaewthabthim</t>
  </si>
  <si>
    <t>Vorapong Panavasu</t>
  </si>
  <si>
    <t>LUKMAN KOLIM</t>
  </si>
  <si>
    <t>L. ROSWITA</t>
  </si>
  <si>
    <t>TJHIN SUSANTO</t>
  </si>
  <si>
    <t>Bambang Hermiyanto Priyadi</t>
  </si>
  <si>
    <t>Hirotaka Kaneda</t>
  </si>
  <si>
    <t>Ivo Wongkaren</t>
  </si>
  <si>
    <t>Aria Eddy Kertocahyono</t>
  </si>
  <si>
    <t>David Desanan Anan Winowood</t>
  </si>
  <si>
    <t>Yarsof AK</t>
  </si>
  <si>
    <t>Wuspo Lukito</t>
  </si>
  <si>
    <t>Eddy Kurniawan Logam</t>
  </si>
  <si>
    <t>Airvin Widyatama Hardani</t>
  </si>
  <si>
    <t>Hendry Ligiono</t>
  </si>
  <si>
    <t>Vacant</t>
  </si>
  <si>
    <t>Jeanny Ariestina Halim</t>
  </si>
  <si>
    <t>Susaningtyas Nefo Handayani Kertopati</t>
  </si>
  <si>
    <t>Stien Maria Schouten</t>
  </si>
  <si>
    <t>Hary Tanoesoedibjo</t>
  </si>
  <si>
    <t>FARDHI TAQIN</t>
  </si>
  <si>
    <t>HADI SUTARDJA</t>
  </si>
  <si>
    <t>RIEZA JUSUF ZIMAH</t>
  </si>
  <si>
    <t>Isfan Fajar Satryo</t>
  </si>
  <si>
    <t>David Pajung</t>
  </si>
  <si>
    <t>Tjuk Agus Minahasa</t>
  </si>
  <si>
    <t>Suhanto</t>
  </si>
  <si>
    <t>Yudha Mediawan</t>
  </si>
  <si>
    <t>Dewi Kartini Laya</t>
  </si>
  <si>
    <t>Michael Steven</t>
  </si>
  <si>
    <t>Pramana Budihardjo</t>
  </si>
  <si>
    <t>Budi Herlambang</t>
  </si>
  <si>
    <t>Dannie Tjiandra</t>
  </si>
  <si>
    <t>Bambang Hendrajatin</t>
  </si>
  <si>
    <t>Janto Setiono</t>
  </si>
  <si>
    <t>Andrew Laksono</t>
  </si>
  <si>
    <t>Juliana Tjitra</t>
  </si>
  <si>
    <t>Sri Redjeki Soetrisno</t>
  </si>
  <si>
    <t>Eric Christian Samalo</t>
  </si>
  <si>
    <t>Dimas Teguh Mulyanto</t>
  </si>
  <si>
    <t>Immanuel Yulius S Soeiono</t>
  </si>
  <si>
    <t>Bintan Regen Saragih</t>
  </si>
  <si>
    <t>Ferry Hadi Saputra</t>
  </si>
  <si>
    <t>Bobby Alianto</t>
  </si>
  <si>
    <t>Drs. Aryanto Sutadi Msc</t>
  </si>
  <si>
    <t>Ir. Lukman Bustommy</t>
  </si>
  <si>
    <t>Dr. Bisler Simbolon Sip. MM</t>
  </si>
  <si>
    <t>Ir. Kuntransmiadi Inugroho MM</t>
  </si>
  <si>
    <t>Lim Chin Kim</t>
  </si>
  <si>
    <t>Kenny Lim</t>
  </si>
  <si>
    <t>Sungkana</t>
  </si>
  <si>
    <t>Pang Yoke Min</t>
  </si>
  <si>
    <t>Merna Logam</t>
  </si>
  <si>
    <t>Estherina A. Djaja</t>
  </si>
  <si>
    <t>Alwi Rubidium Sjaaf</t>
  </si>
  <si>
    <t>Purnamawati Gumulya</t>
  </si>
  <si>
    <t>John Lukas Prawiromaruto</t>
  </si>
  <si>
    <t xml:space="preserve">Hideaki Nomura </t>
  </si>
  <si>
    <t>Indra Widjaja</t>
  </si>
  <si>
    <t>Toshinari Tokoi</t>
  </si>
  <si>
    <t>Nazly Parlindungan Siregar</t>
  </si>
  <si>
    <t>Sidharta Akmam</t>
  </si>
  <si>
    <t>Ardhayadi Mitroatmodjo</t>
  </si>
  <si>
    <t>Alexander S Rusli</t>
  </si>
  <si>
    <t>Shridhir Sariputta Hansa Wijayasuriya</t>
  </si>
  <si>
    <t>Thomas Hundt</t>
  </si>
  <si>
    <t>Dian Siswarini</t>
  </si>
  <si>
    <t>Jonathan Limbong Parapak</t>
  </si>
  <si>
    <t>Kalistus DD Making SE Ak CPAI</t>
  </si>
  <si>
    <t>Cheng Yong Kwang</t>
  </si>
  <si>
    <t>Lee Whay Keong</t>
  </si>
  <si>
    <t>Dewi Tio</t>
  </si>
  <si>
    <t>HE Ratna Permanasari</t>
  </si>
  <si>
    <t>Hendro Budianto</t>
  </si>
  <si>
    <t>Bing Hartono Poernomosidi</t>
  </si>
  <si>
    <t>Jeanne Aratwenan A.R., SE., Ak., CPA</t>
  </si>
  <si>
    <t>Jusup Sutrisno</t>
  </si>
  <si>
    <t>Yulianto</t>
  </si>
  <si>
    <t>Anand Kumar</t>
  </si>
  <si>
    <t>George Raymond Zage III</t>
  </si>
  <si>
    <t>Jamilah Mawira Sungkar</t>
  </si>
  <si>
    <t>Ali Chendra</t>
  </si>
  <si>
    <t>Frans Lamury</t>
  </si>
  <si>
    <t>Hyancitus Henri Djantoko * (belum efektif)</t>
  </si>
  <si>
    <t>Kim Dongwook * (belum efektif)</t>
  </si>
  <si>
    <t>Lee Jaehyun * (belum efektif)</t>
  </si>
  <si>
    <t>Eddy Harsono Handoko</t>
  </si>
  <si>
    <t>Dicky Setiadi Moechtar</t>
  </si>
  <si>
    <t>Yerry Goei</t>
  </si>
  <si>
    <t xml:space="preserve">Kin Chan </t>
  </si>
  <si>
    <t xml:space="preserve">John A. Prasetio </t>
  </si>
  <si>
    <t>Anangga W. Roosdiono</t>
  </si>
  <si>
    <t>DR. Kartini Sjahrir</t>
  </si>
  <si>
    <t>Fendi Santoso</t>
  </si>
  <si>
    <t>Chrysologus R.N. Sinulingga</t>
  </si>
  <si>
    <t>Monish Manohar Mansukhani</t>
  </si>
  <si>
    <t>Roy Nicholas Mandey</t>
  </si>
  <si>
    <t>Andy Adhiwana</t>
  </si>
  <si>
    <t>Adrian Suherman</t>
  </si>
  <si>
    <t>Bianca Cheo Hui Hsin</t>
  </si>
  <si>
    <t>Agus Arismunandar</t>
  </si>
  <si>
    <t>Ganesh Chander Grover</t>
  </si>
  <si>
    <t>Trihayu Mitra K Soerbakti</t>
  </si>
  <si>
    <t>K Kariany Sembiring</t>
  </si>
  <si>
    <t>Samsudin</t>
  </si>
  <si>
    <t>Jason Binar Arenda Silalahi</t>
  </si>
  <si>
    <t>Santo Budiono</t>
  </si>
  <si>
    <t>Sariyo</t>
  </si>
  <si>
    <t>Edy Sugito</t>
  </si>
  <si>
    <t>Agus Rajani Panjaitan</t>
  </si>
  <si>
    <t>Axton Salim</t>
  </si>
  <si>
    <t>Hendra Widjaja</t>
  </si>
  <si>
    <t>Widiyanto Poesoko</t>
  </si>
  <si>
    <t>Isien Fudianto</t>
  </si>
  <si>
    <t>Ir.Diah Maulida, MA</t>
  </si>
  <si>
    <t>Ir.Rifana Erni</t>
  </si>
  <si>
    <t>Ir. Benny Wachjudi, MBA</t>
  </si>
  <si>
    <t>Teddy Pohan</t>
  </si>
  <si>
    <t>Edwin Pamimpin Situmorang SH MH</t>
  </si>
  <si>
    <t>Sri Wulandari</t>
  </si>
  <si>
    <t>BillySabarto</t>
  </si>
  <si>
    <t>Joko Margono</t>
  </si>
  <si>
    <t>Indradjati</t>
  </si>
  <si>
    <t>Petrus Tjandra</t>
  </si>
  <si>
    <t>IrjenPol Purnawirawan Burhanuddin Andi, S.H., M.H.</t>
  </si>
  <si>
    <t>IrjenPol Agung Sabar Santoso, S.H., M.H.</t>
  </si>
  <si>
    <t>Laili Qadrina, S.Psi</t>
  </si>
  <si>
    <t xml:space="preserve">Afrizal </t>
  </si>
  <si>
    <t>Mia Vinita</t>
  </si>
  <si>
    <t>LAU CHIA NGUANG</t>
  </si>
  <si>
    <t>TAN LAI KAI</t>
  </si>
  <si>
    <t>YONGKIE HANDAYA</t>
  </si>
  <si>
    <t>BRIAN MICHAEL O CONNOR</t>
  </si>
  <si>
    <t>KOH BOCK SWI (RAYMOND KOH)</t>
  </si>
  <si>
    <t>Surya Atmadinata</t>
  </si>
  <si>
    <t>Muhammad Zakki</t>
  </si>
  <si>
    <t>Virendra Prakash Sharma</t>
  </si>
  <si>
    <t>Susiana Latif</t>
  </si>
  <si>
    <t>Hendry Hasiholan Batubara</t>
  </si>
  <si>
    <t>Handaka Santosa</t>
  </si>
  <si>
    <t>Sandeep Achyut Naik</t>
  </si>
  <si>
    <t xml:space="preserve">Alok Chandra Misra </t>
  </si>
  <si>
    <t>G.B.P.H. H. Prabukusumo</t>
  </si>
  <si>
    <t>Johanes Ridwan</t>
  </si>
  <si>
    <t>R. Harry Zulnardy</t>
  </si>
  <si>
    <t>DOMPAK PASARIBU</t>
  </si>
  <si>
    <t>CHIN KIEN PING</t>
  </si>
  <si>
    <t>Andy Kelana</t>
  </si>
  <si>
    <t>Suhui Tan</t>
  </si>
  <si>
    <t>Eric Paskoff</t>
  </si>
  <si>
    <t>Bonie Guido</t>
  </si>
  <si>
    <t>Budi Yoseph Siregar</t>
  </si>
  <si>
    <t>Hendrik Tanojo</t>
  </si>
  <si>
    <t>Juwita Ekawati Winoto</t>
  </si>
  <si>
    <t>Tommy Mukdani</t>
  </si>
  <si>
    <t>Candra Gunawan</t>
  </si>
  <si>
    <t>Ir. Wong Budi Setiawan</t>
  </si>
  <si>
    <t>Drs. Latip Wiyono Ak</t>
  </si>
  <si>
    <t>Kumhal Djamil</t>
  </si>
  <si>
    <t>Dato' Sri, Prof. DR. Tahir, MBA</t>
  </si>
  <si>
    <t>Hendra</t>
  </si>
  <si>
    <t>ABDULLAH FAWZY SIDDIK</t>
  </si>
  <si>
    <t>DRS DODDY SUMANTYAWAN HADIDOJO SOEDARYO</t>
  </si>
  <si>
    <t>Michael W.P. Soeryadjaya</t>
  </si>
  <si>
    <t>Hasan Fawzi</t>
  </si>
  <si>
    <t>Kristine Sheilla Avinta Putri</t>
  </si>
  <si>
    <t>Andre</t>
  </si>
  <si>
    <t>Wisma Bharuna</t>
  </si>
  <si>
    <t>Tjan Hong Tjhiang</t>
  </si>
  <si>
    <t>Martha Tilaar</t>
  </si>
  <si>
    <t>Ratna Handana</t>
  </si>
  <si>
    <t>Himawan Leenardo</t>
  </si>
  <si>
    <t>Diaz Hendropriyono</t>
  </si>
  <si>
    <t>Eddy Sugianto</t>
  </si>
  <si>
    <t>Diah Asriningpuri Sugianto</t>
  </si>
  <si>
    <t>Sendang Pangganjar</t>
  </si>
  <si>
    <t>Mohamad Hasan</t>
  </si>
  <si>
    <t>Sun Jianzheng</t>
  </si>
  <si>
    <t>Qi Jiangong</t>
  </si>
  <si>
    <t>Yudo Sutanto Nyoo</t>
  </si>
  <si>
    <t>Robertus Bismarka Kurniawan</t>
  </si>
  <si>
    <t>Anindya Novyan Bakrie</t>
  </si>
  <si>
    <t>Ilham A. Habibie</t>
  </si>
  <si>
    <t>Yoke Candra</t>
  </si>
  <si>
    <t>Tang Honghui</t>
  </si>
  <si>
    <t>Muhamad Munir</t>
  </si>
  <si>
    <t>Sjaiful Arifin</t>
  </si>
  <si>
    <t>Wahyudin</t>
  </si>
  <si>
    <t>Agam Nugraha Subagdja</t>
  </si>
  <si>
    <t>Irawan Hernadi Sadikin</t>
  </si>
  <si>
    <t>Fenza Sofyan</t>
  </si>
  <si>
    <t>Luntungan Honoris</t>
  </si>
  <si>
    <t>Iwan Suryawijaya</t>
  </si>
  <si>
    <t>Edwyn Lim</t>
  </si>
  <si>
    <t>Nita Natawijaya</t>
  </si>
  <si>
    <t>Dwi Priyatno</t>
  </si>
  <si>
    <t>Martino</t>
  </si>
  <si>
    <t>IGN Alit Himawan</t>
  </si>
  <si>
    <t>Marsillam Simandjuntak</t>
  </si>
  <si>
    <t>Yani Yuhani Panigoro</t>
  </si>
  <si>
    <t>Yaser Raimi A. Panigoro</t>
  </si>
  <si>
    <t>Tato Suprapto Basir</t>
  </si>
  <si>
    <t>Jemmy Kurniawan</t>
  </si>
  <si>
    <t>Franciscus Rijadi</t>
  </si>
  <si>
    <t>Chairul Tanjung</t>
  </si>
  <si>
    <t>Yungky Setiawan</t>
  </si>
  <si>
    <t>Achjadi Ranuwisastra</t>
  </si>
  <si>
    <t>Lambock V Nahattands</t>
  </si>
  <si>
    <t>Hizbullah</t>
  </si>
  <si>
    <t>Dr. Ir. Agus Mulyanto</t>
  </si>
  <si>
    <t>Cendy Hadiputranto, MBA</t>
  </si>
  <si>
    <t>Parulian Simanjuntak</t>
  </si>
  <si>
    <t>Tang Mei Lin</t>
  </si>
  <si>
    <t xml:space="preserve">drigo Emmanuel Franco </t>
  </si>
  <si>
    <t xml:space="preserve">Johny Josephus Lumintang </t>
  </si>
  <si>
    <t>Alex Hendrawan</t>
  </si>
  <si>
    <t>Drs. Deddy Heruwanto</t>
  </si>
  <si>
    <t>Gregory Mark Lever</t>
  </si>
  <si>
    <t>Richard Gordon Johnstone</t>
  </si>
  <si>
    <t>Patricia Marina Sugondo</t>
  </si>
  <si>
    <t>Lely Iskandar</t>
  </si>
  <si>
    <t>Kevin Rahardja</t>
  </si>
  <si>
    <t>Sri Rahayu</t>
  </si>
  <si>
    <t>Marcia Maria Tri Martini</t>
  </si>
  <si>
    <t>MICHELLE ELISA RUSLI</t>
  </si>
  <si>
    <t>Mily</t>
  </si>
  <si>
    <t>Lily</t>
  </si>
  <si>
    <t>Harry Kurniawan</t>
  </si>
  <si>
    <t>Teddy Syarief Natawidjaja</t>
  </si>
  <si>
    <t>Drs. Budi Setyawan, MM</t>
  </si>
  <si>
    <t>Alka Tranggana, SH</t>
  </si>
  <si>
    <t>Komjen Pol. (Purn.) Dr. Boy Rafli Amar, M.H.</t>
  </si>
  <si>
    <t>Eddy Supardi</t>
  </si>
  <si>
    <t>JOZEF DARMAWAN ANGKASA</t>
  </si>
  <si>
    <t>JOHANNES SETIJONO</t>
  </si>
  <si>
    <t>I GUSTI GEDE SUBAWA</t>
  </si>
  <si>
    <t>SHINTA DEVIYANTI SETIAWAN</t>
  </si>
  <si>
    <t>ISJE AYUSARI</t>
  </si>
  <si>
    <t>Edy Suwarno</t>
  </si>
  <si>
    <t>Djoni Suyanto</t>
  </si>
  <si>
    <t xml:space="preserve">JOSE LUIS CALLE </t>
  </si>
  <si>
    <t>Dwi Wirawan</t>
  </si>
  <si>
    <t>BENI PRANANTO</t>
  </si>
  <si>
    <t>HUDA NARDONO</t>
  </si>
  <si>
    <t>Ir. MARULI GULTOM</t>
  </si>
  <si>
    <t>LEONARD TANUBRATA</t>
  </si>
  <si>
    <t>MOHAMAD INDRA PERMANA</t>
  </si>
  <si>
    <t>Roby Tan</t>
  </si>
  <si>
    <t>Santoso Widjojo</t>
  </si>
  <si>
    <t>Thomas Johannes Angfendy</t>
  </si>
  <si>
    <t>Dra Siti Hartati Murdaya</t>
  </si>
  <si>
    <t>Murdaya Widyawimarta</t>
  </si>
  <si>
    <t>Metta Margaretha Murdaya</t>
  </si>
  <si>
    <t>Prajna Murdaya</t>
  </si>
  <si>
    <t>Karuna Murdaya</t>
  </si>
  <si>
    <t>Iwan Putra Brasali</t>
  </si>
  <si>
    <t>H. Agam Nugraha Subagdja</t>
  </si>
  <si>
    <t>Kirana Widjaja</t>
  </si>
  <si>
    <t>Profesor Doktor Djokosantoso Moeljono</t>
  </si>
  <si>
    <t>Yandi</t>
  </si>
  <si>
    <t>Ariesman Auly</t>
  </si>
  <si>
    <t>Mia Puspawati</t>
  </si>
  <si>
    <t>Bambang Widodo</t>
  </si>
  <si>
    <t>Muhammad Rocky Masyhur</t>
  </si>
  <si>
    <t>Maurits Daniel Rudolf Lalisang</t>
  </si>
  <si>
    <t>Celso Ricardo Marciniuk</t>
  </si>
  <si>
    <t>Uday Shankar Sinha</t>
  </si>
  <si>
    <t>Osman Sitorus</t>
  </si>
  <si>
    <t>Joanne S.Tjandranegara</t>
  </si>
  <si>
    <t>Inarto Setiadi</t>
  </si>
  <si>
    <t xml:space="preserve">Alexander S. Rusli </t>
  </si>
  <si>
    <t>Jeffrey Koes Wonsono</t>
  </si>
  <si>
    <t>Henry J. Liando</t>
  </si>
  <si>
    <t>Bunjamin J. Mailool</t>
  </si>
  <si>
    <t>Harijono Suwarno</t>
  </si>
  <si>
    <t>Hillary Josephine</t>
  </si>
  <si>
    <t>Allen Feliciano</t>
  </si>
  <si>
    <t>Togu Cornetius Simanjuntak</t>
  </si>
  <si>
    <t>PAULUS RIDWAN PURAWINATA</t>
  </si>
  <si>
    <t>ZAINUL ABIDIN BIN MOHAMED RASHEED</t>
  </si>
  <si>
    <t>HO KEE SIN</t>
  </si>
  <si>
    <t xml:space="preserve">Muhammad Zainul Majdi </t>
  </si>
  <si>
    <t>Joel Richard Hogarth</t>
  </si>
  <si>
    <t>Rodolfo C. Balmater</t>
  </si>
  <si>
    <t>Ir. Sandojo Rustanto</t>
  </si>
  <si>
    <t>Drs. Indra Winarno, M.Si</t>
  </si>
  <si>
    <t>Handjojo Rustanto</t>
  </si>
  <si>
    <t>Irene Rustanto</t>
  </si>
  <si>
    <t>I Nyoman Darma</t>
  </si>
  <si>
    <t>Indra Nathan Kusnadi</t>
  </si>
  <si>
    <t>Karim Panjaitan</t>
  </si>
  <si>
    <t>Benny Redjo Setyono</t>
  </si>
  <si>
    <t>Tossin Himawan</t>
  </si>
  <si>
    <t>Danny Walla</t>
  </si>
  <si>
    <t>Istama Tatang Siddharta</t>
  </si>
  <si>
    <t>Tee Hock Seng</t>
  </si>
  <si>
    <t>Emil Malik Ibrahim</t>
  </si>
  <si>
    <t>Tan Hon Yik</t>
  </si>
  <si>
    <t>Navin Chandra Nathani</t>
  </si>
  <si>
    <t>John Riady</t>
  </si>
  <si>
    <t>IR. WONG BUDI SETIAWAN</t>
  </si>
  <si>
    <t>JOSHUA LUKE TANDIONO</t>
  </si>
  <si>
    <t>DRS. DA'I BACHTIAR, SH</t>
  </si>
  <si>
    <t>Katherine Judy</t>
  </si>
  <si>
    <t>Ye Hun Ki</t>
  </si>
  <si>
    <t>Prof. DR.  F.G Winarno</t>
  </si>
  <si>
    <t>Ir. Djoko Ramiadji, Msc</t>
  </si>
  <si>
    <t>Haryo Tedjo Baskoro, MBA</t>
  </si>
  <si>
    <t>SARKORO HANDAJANI</t>
  </si>
  <si>
    <t>ROBBY LOHO</t>
  </si>
  <si>
    <t>SUTADI</t>
  </si>
  <si>
    <t>Liliana Tanaja Tanoesoedibjo</t>
  </si>
  <si>
    <t>Dini Aryanti Putri</t>
  </si>
  <si>
    <t>Andry Wisnu Triyudanto</t>
  </si>
  <si>
    <t>Ade Tjendra</t>
  </si>
  <si>
    <t>Ahmad Rofiq</t>
  </si>
  <si>
    <t>Tito Abdullah</t>
  </si>
  <si>
    <t>Candra Ciputra MBA</t>
  </si>
  <si>
    <t>Ben Aristarchus Widyatmodjo</t>
  </si>
  <si>
    <t>Rico Usthavia Frans</t>
  </si>
  <si>
    <t>M. Ridwan Rizqi Ramadhani Nasution</t>
  </si>
  <si>
    <t>Herlan Wijanarko</t>
  </si>
  <si>
    <t>Henry Yosodiningrat</t>
  </si>
  <si>
    <t>Yusuf Wibisono</t>
  </si>
  <si>
    <t>Ahmad Sultoni Soedradjat</t>
  </si>
  <si>
    <t>Bambang Seto</t>
  </si>
  <si>
    <t>Nanda Widya</t>
  </si>
  <si>
    <t>Leland Gerrits Rompas</t>
  </si>
  <si>
    <t>Tjin Ten Chun</t>
  </si>
  <si>
    <t>dr. Andi Wahyuningsih Attas, Sp. An., KIC, MARS</t>
  </si>
  <si>
    <t>Nawi</t>
  </si>
  <si>
    <t>Kenny Edeli</t>
  </si>
  <si>
    <t>Samson Siburian</t>
  </si>
  <si>
    <t>Sani Juli Maruli</t>
  </si>
  <si>
    <t>Robert Maruli</t>
  </si>
  <si>
    <t>Ramli Yang Lie</t>
  </si>
  <si>
    <t>Rini Setiawati</t>
  </si>
  <si>
    <t>Suwarna</t>
  </si>
  <si>
    <t>Kadarsyah Suryadi</t>
  </si>
  <si>
    <t>Myung Chang Yong</t>
  </si>
  <si>
    <t xml:space="preserve">Lee Kang Hyeob </t>
  </si>
  <si>
    <t>Anton Hartono</t>
  </si>
  <si>
    <t>Jogi Hendra Atmadja</t>
  </si>
  <si>
    <t>Hermawan Lesmana</t>
  </si>
  <si>
    <t>Gunawan Atmadja</t>
  </si>
  <si>
    <t>Suryanto Gunawan</t>
  </si>
  <si>
    <t>Raden Agus Santosa</t>
  </si>
  <si>
    <t>Nurharjanto</t>
  </si>
  <si>
    <t>Tata Venkatama Ramana</t>
  </si>
  <si>
    <t>Sintong Panjaitan</t>
  </si>
  <si>
    <t>Johnny Pesik</t>
  </si>
  <si>
    <t>Benny Soetrisno</t>
  </si>
  <si>
    <t>Nurul Taufiqu Rochman</t>
  </si>
  <si>
    <t>Radyum Ikono</t>
  </si>
  <si>
    <t>Catur Prianto</t>
  </si>
  <si>
    <t>Marsellino</t>
  </si>
  <si>
    <t xml:space="preserve">Tjiu Lanny Idayani </t>
  </si>
  <si>
    <t>Toni Yoyo</t>
  </si>
  <si>
    <t>Hotrin Tua Situmorang</t>
  </si>
  <si>
    <t>Sayid Anwar</t>
  </si>
  <si>
    <t>Drs. Kuswiyoto Ak</t>
  </si>
  <si>
    <t>Donald J. Hermanus</t>
  </si>
  <si>
    <t>Suryadi Sasmita</t>
  </si>
  <si>
    <t>DJOKO SOEMARJANTO</t>
  </si>
  <si>
    <t>KOH TJI BENG</t>
  </si>
  <si>
    <t>ALIAS BIN JUMAAT</t>
  </si>
  <si>
    <t>Lie Halim</t>
  </si>
  <si>
    <t>Rachmat Nugroho</t>
  </si>
  <si>
    <t>Clifford David Rees</t>
  </si>
  <si>
    <t>Budiasto Kusuma</t>
  </si>
  <si>
    <t>Siska Pratiwi</t>
  </si>
  <si>
    <t>Fandy Wijaya</t>
  </si>
  <si>
    <t>Anita Marta</t>
  </si>
  <si>
    <t>David Kristiali</t>
  </si>
  <si>
    <t>Yamin Dharmawan</t>
  </si>
  <si>
    <t>R. Hendro Martono</t>
  </si>
  <si>
    <t>Koichiro Anzai</t>
  </si>
  <si>
    <t>Kengo Mogi</t>
  </si>
  <si>
    <t>Dr Hulman Panjaitan S.H., M.H</t>
  </si>
  <si>
    <t>Agatha Nindya</t>
  </si>
  <si>
    <t>FERRY JOEDIANTO ROBERTUS TANDIONO</t>
  </si>
  <si>
    <t>Drs. RAJA SIRAIT, MM</t>
  </si>
  <si>
    <t>Leander Nauli</t>
  </si>
  <si>
    <t>Nicholas Tan**</t>
  </si>
  <si>
    <t>Pramukti Surjaudaja</t>
  </si>
  <si>
    <t>Helen Wong</t>
  </si>
  <si>
    <t>Lai Teck Poh</t>
  </si>
  <si>
    <t>Jusuf Halim</t>
  </si>
  <si>
    <t>Kwan Chiew Choi *</t>
  </si>
  <si>
    <t>Betti S. Alisjahbana</t>
  </si>
  <si>
    <t>Rama P. Kusumaputra</t>
  </si>
  <si>
    <t>Na Wu Beng</t>
  </si>
  <si>
    <t>Prof. Adrianus Mooy, MSc. PhD</t>
  </si>
  <si>
    <t>Dewi Pandamsari</t>
  </si>
  <si>
    <t>Tjindrasa Ng</t>
  </si>
  <si>
    <t>Uus Sudianto</t>
  </si>
  <si>
    <t>Gamal Nasir</t>
  </si>
  <si>
    <t>Firman Armensyah Lubis</t>
  </si>
  <si>
    <t>Johannes Suriadjaja</t>
  </si>
  <si>
    <t>Robiyanto</t>
  </si>
  <si>
    <t>Dr. Ir. H. Rachmat Pambudy</t>
  </si>
  <si>
    <t>Ester Hartati Satyono</t>
  </si>
  <si>
    <t>Ir. Hilman Risan</t>
  </si>
  <si>
    <t xml:space="preserve"> Ir. Hilman Risan</t>
  </si>
  <si>
    <t>Hardiyanto Darjoto</t>
  </si>
  <si>
    <t>Lia Marliana, S.E</t>
  </si>
  <si>
    <t>Andri Budhi Setiawan</t>
  </si>
  <si>
    <t>Benny Tjokrosaputro</t>
  </si>
  <si>
    <t>Unggul K Yudoyono</t>
  </si>
  <si>
    <t>Selamat</t>
  </si>
  <si>
    <t>Ventje Rahardjo Soedigno</t>
  </si>
  <si>
    <t>Michella Ristiadewi</t>
  </si>
  <si>
    <t>Hariyadi Budisantoso Sukamdani</t>
  </si>
  <si>
    <t>John Pieter Nazar, SH., MH</t>
  </si>
  <si>
    <t>Djoko Rosmiatu MIjaata</t>
  </si>
  <si>
    <t>Cinta Laura Kiehl</t>
  </si>
  <si>
    <t>Mohamad Asad</t>
  </si>
  <si>
    <t>Andang Bachtiar</t>
  </si>
  <si>
    <t>Darmaji Nasim</t>
  </si>
  <si>
    <t>Drs. Zainuddin Effendi MM</t>
  </si>
  <si>
    <t>Hardjanto Adiwana</t>
  </si>
  <si>
    <t>Sulastri</t>
  </si>
  <si>
    <t>Sriyati Mangulahi Hutauruk</t>
  </si>
  <si>
    <t>Mursid Setiadji</t>
  </si>
  <si>
    <t>Judi Magio Yusuf</t>
  </si>
  <si>
    <t>Edwin Stamboel</t>
  </si>
  <si>
    <t>Reza Wibisana Subekti</t>
  </si>
  <si>
    <t>Hioe Mie Tjen</t>
  </si>
  <si>
    <t>Ir. Valentino Danny Lumanto</t>
  </si>
  <si>
    <t>Yacobus Jemmy Hartanto</t>
  </si>
  <si>
    <t>Dr. Supriyantoro</t>
  </si>
  <si>
    <t>Siane Soetanto</t>
  </si>
  <si>
    <t>DR. Ferry Siswojo Djongianto, SH, LLM, LLM</t>
  </si>
  <si>
    <t>Drs. H. Lutfi Dahlan</t>
  </si>
  <si>
    <t>Sriyanto</t>
  </si>
  <si>
    <t>Ris Sutarto</t>
  </si>
  <si>
    <t>Gatot Subroto</t>
  </si>
  <si>
    <t>Drs. Syamsuddin Lologau</t>
  </si>
  <si>
    <t>Sumardi Wijaya</t>
  </si>
  <si>
    <t>Adhiguna Abdhipradhana Herwindha</t>
  </si>
  <si>
    <t>Bernhard Agus Subiakto</t>
  </si>
  <si>
    <t>Michael Gerald Jusanti</t>
  </si>
  <si>
    <t>Adita Irawati</t>
  </si>
  <si>
    <t>Wahono</t>
  </si>
  <si>
    <t>Sigit Kuntjahjo</t>
  </si>
  <si>
    <t>Baden Saprudin</t>
  </si>
  <si>
    <t>Jenal Kaludin</t>
  </si>
  <si>
    <t>Wijaya Mulia</t>
  </si>
  <si>
    <t>Poltak Sihotang</t>
  </si>
  <si>
    <t>Johnson Chan</t>
  </si>
  <si>
    <t>Drs. Kumari Ak</t>
  </si>
  <si>
    <t>Hardi Wijaya Liong</t>
  </si>
  <si>
    <t>Hardjo Subroto Lilik</t>
  </si>
  <si>
    <t>Susanto Kusumo</t>
  </si>
  <si>
    <t>Steven Kusumo</t>
  </si>
  <si>
    <t>Phiong Philipus Darma</t>
  </si>
  <si>
    <t>Agus Ariandy Sijoatmodjo SH, MM</t>
  </si>
  <si>
    <t>Satrijanto Tirtawisata</t>
  </si>
  <si>
    <t>Dharmayanto Tirtawisata</t>
  </si>
  <si>
    <t>Kun Mawira</t>
  </si>
  <si>
    <t>Mu'min Ali Gunanwan</t>
  </si>
  <si>
    <t>Aries Liman</t>
  </si>
  <si>
    <t>Peter Setiono</t>
  </si>
  <si>
    <t>Mustofa S.Sos</t>
  </si>
  <si>
    <t>Makmur Darmo</t>
  </si>
  <si>
    <t>Robby Taslim</t>
  </si>
  <si>
    <t>Supandi Widi Siswanto</t>
  </si>
  <si>
    <t>Ameesh Anand</t>
  </si>
  <si>
    <t>Halim Susanto</t>
  </si>
  <si>
    <t>Roesdiman Soegiarso</t>
  </si>
  <si>
    <t>Tommy Iskandar Widjaja</t>
  </si>
  <si>
    <t>Muhammad Reagy Sukmana</t>
  </si>
  <si>
    <t>Daniel Martinus</t>
  </si>
  <si>
    <t>Rocky Wisuda Praputranto</t>
  </si>
  <si>
    <t>Tirto Angesty</t>
  </si>
  <si>
    <t>Musa Chandra</t>
  </si>
  <si>
    <t>Chengwy Karlam</t>
  </si>
  <si>
    <t>Padma Dewi Liman</t>
  </si>
  <si>
    <t>Maxi Rein Rondonuwu</t>
  </si>
  <si>
    <t>Masrizal Achmad Syarief</t>
  </si>
  <si>
    <t>Bimo Wijayanto</t>
  </si>
  <si>
    <t>Chrisma Aryani Albandjar</t>
  </si>
  <si>
    <t>Nobertus Rahardjo Muljono</t>
  </si>
  <si>
    <t>Drs. Mohammad Raylan, MM</t>
  </si>
  <si>
    <t>Paiman Raharjo</t>
  </si>
  <si>
    <t>Arcandra Tahar</t>
  </si>
  <si>
    <t>Luky Alfirman</t>
  </si>
  <si>
    <t xml:space="preserve">Warih Sadono </t>
  </si>
  <si>
    <t xml:space="preserve">Christian H. Siboro </t>
  </si>
  <si>
    <t xml:space="preserve">Dini Shanti Purwono </t>
  </si>
  <si>
    <t>Harris</t>
  </si>
  <si>
    <t>Sujit S. Parhar</t>
  </si>
  <si>
    <t>Dannif Danusaputro</t>
  </si>
  <si>
    <t>Fetty Asmaniati</t>
  </si>
  <si>
    <t xml:space="preserve">Claudia Ingkiriwang </t>
  </si>
  <si>
    <t>Nelson Sihotang</t>
  </si>
  <si>
    <t>Ir. Tambak Onggo</t>
  </si>
  <si>
    <t>Liana Saputri</t>
  </si>
  <si>
    <t>Indra Surya</t>
  </si>
  <si>
    <t>DARMINTO DARMADJI</t>
  </si>
  <si>
    <t>AMAN SANTOSO</t>
  </si>
  <si>
    <t>Susyanalief</t>
  </si>
  <si>
    <t>Nanang Saputra</t>
  </si>
  <si>
    <t>Wiryohadi</t>
  </si>
  <si>
    <t>Sofyan A. Djalil</t>
  </si>
  <si>
    <t>Sutiyoso</t>
  </si>
  <si>
    <t>Suhardi Alius</t>
  </si>
  <si>
    <t>Sammy Tony Saul Lalamentik</t>
  </si>
  <si>
    <t>Jusuf Mangga Barani</t>
  </si>
  <si>
    <t>Suki</t>
  </si>
  <si>
    <t>Seto Andry Wibowo</t>
  </si>
  <si>
    <t>Hannar Yogia</t>
  </si>
  <si>
    <t xml:space="preserve">DHITA INDRIANI  </t>
  </si>
  <si>
    <t>FERI DWI AGUSTINA</t>
  </si>
  <si>
    <t>Suhanti Poniman</t>
  </si>
  <si>
    <t>Naoya Nakamura</t>
  </si>
  <si>
    <t>Nursalam Andi Tabusalla</t>
  </si>
  <si>
    <t>Salis Teguh Hartono</t>
  </si>
  <si>
    <t>Soesilo Soebardjo</t>
  </si>
  <si>
    <t>Suwarli, S.E.,Ak</t>
  </si>
  <si>
    <t>Chandra Rahardja Gunawan</t>
  </si>
  <si>
    <t>Lintang Nugroho</t>
  </si>
  <si>
    <t>Drs. H. Riyanto</t>
  </si>
  <si>
    <t>Nelson Tampubolon</t>
  </si>
  <si>
    <t>Johnny</t>
  </si>
  <si>
    <t>Gregory James Terry</t>
  </si>
  <si>
    <t>Sindbad Rijadi Hardjodipuro</t>
  </si>
  <si>
    <t>Tantry Soetjipto S</t>
  </si>
  <si>
    <t>Omar Baginda Pane</t>
  </si>
  <si>
    <t>Wilson Sutantio</t>
  </si>
  <si>
    <t>Hasan Tantri</t>
  </si>
  <si>
    <t>Khaidir Amypalupy</t>
  </si>
  <si>
    <t>Richard Budi Gunawan</t>
  </si>
  <si>
    <t>Sugeng Purwanto</t>
  </si>
  <si>
    <t>.</t>
  </si>
  <si>
    <t>Budhi Liman</t>
  </si>
  <si>
    <t>Lukman Pudjiadi</t>
  </si>
  <si>
    <t>Marianti Pudjiadi</t>
  </si>
  <si>
    <t>Ahmad Santoso</t>
  </si>
  <si>
    <t>Marhaendra</t>
  </si>
  <si>
    <t>Teny Siti Febryani</t>
  </si>
  <si>
    <t>Brian Praneda</t>
  </si>
  <si>
    <t>BRIAN PRANEDA,SH</t>
  </si>
  <si>
    <t>HANDOJO KOENTORO SETYADI,SH</t>
  </si>
  <si>
    <t>Sumiyati</t>
  </si>
  <si>
    <t>Robert Mc Carthy Jr</t>
  </si>
  <si>
    <t>Christopher Ian Teague</t>
  </si>
  <si>
    <t>Alexander Shaik</t>
  </si>
  <si>
    <t>Christopher Robert Botsford</t>
  </si>
  <si>
    <t>Bima Aranta</t>
  </si>
  <si>
    <t>Gondo Radityo Gambiro</t>
  </si>
  <si>
    <t>Bernadet Mariani Siswanto</t>
  </si>
  <si>
    <t>Iwan Suyudhie Amri</t>
  </si>
  <si>
    <t>Amelia Kurniawan</t>
  </si>
  <si>
    <t>Eddy Kuntadi</t>
  </si>
  <si>
    <t>Hendrik Hartono</t>
  </si>
  <si>
    <t>Henry Poerwantoro</t>
  </si>
  <si>
    <t>Drs. Josep Karnady</t>
  </si>
  <si>
    <t>Sutanto Joso</t>
  </si>
  <si>
    <t>Djeradjat Janto Joso</t>
  </si>
  <si>
    <t>Ir. Kiskenda Suriahardja</t>
  </si>
  <si>
    <t>Drs. Irwan Sofjan</t>
  </si>
  <si>
    <t>I Made Satyaguna</t>
  </si>
  <si>
    <t>Nur Rochmad</t>
  </si>
  <si>
    <t>Indra Jaya Rajagukguk</t>
  </si>
  <si>
    <t>M. Zahid</t>
  </si>
  <si>
    <t>Albert SM Simangunsong</t>
  </si>
  <si>
    <t>Tommy Wiranata Anwar</t>
  </si>
  <si>
    <t>Aryanto Sutadi</t>
  </si>
  <si>
    <t>Budiyono</t>
  </si>
  <si>
    <t>SHEILLA GUNADY</t>
  </si>
  <si>
    <t>PAULUS BONDAN S HERMAN</t>
  </si>
  <si>
    <t>RUDY SETIAWAN</t>
  </si>
  <si>
    <t>Yos Effendi Susanto</t>
  </si>
  <si>
    <t>Setya Handojo Singgih</t>
  </si>
  <si>
    <t>Andi Widjaja</t>
  </si>
  <si>
    <t>Gunawan Prawiro Soeharto</t>
  </si>
  <si>
    <t>Endang Wahjuningtyas Hoyaranda</t>
  </si>
  <si>
    <t>Joseph Fellipus Peter Luhukay</t>
  </si>
  <si>
    <t>Keri Lestari Dandan</t>
  </si>
  <si>
    <t>Dr. Heriyanti S.H., M.Kn.</t>
  </si>
  <si>
    <t>Dr. dr. Suhartina Darmadi, M.K.M., M.Biomed</t>
  </si>
  <si>
    <t>Budikwanto Kuesar</t>
  </si>
  <si>
    <t>Daud Silalahi</t>
  </si>
  <si>
    <t>Jimmy Budiarto</t>
  </si>
  <si>
    <t>Christian Wijayanto AJ</t>
  </si>
  <si>
    <t>Made Sudharta</t>
  </si>
  <si>
    <t>Mansjur Tandiono</t>
  </si>
  <si>
    <t>Widyono Lianto</t>
  </si>
  <si>
    <t>Robertus Sukamto</t>
  </si>
  <si>
    <t>Fery Yennoto</t>
  </si>
  <si>
    <t>Agus Soegiarto</t>
  </si>
  <si>
    <t xml:space="preserve">Dikdik Sugiharto </t>
  </si>
  <si>
    <t>Ir. Martusin Yapriadi</t>
  </si>
  <si>
    <t>Prof. Dr. Ir. Bungaran Saragih</t>
  </si>
  <si>
    <t>SUWITO</t>
  </si>
  <si>
    <t>MAYJEN TNI (PURN.) ADANG RUCHIATNA PURADIREDJA</t>
  </si>
  <si>
    <t>Loh Niap Juan</t>
  </si>
  <si>
    <t>Adi Harsono</t>
  </si>
  <si>
    <t xml:space="preserve"> Rahmat Hidayat Pulungan</t>
  </si>
  <si>
    <t>Irwandy Arif</t>
  </si>
  <si>
    <t>Andi Pahril Pawi</t>
  </si>
  <si>
    <t>Kurnia Toha</t>
  </si>
  <si>
    <t>E. Piterdono HZ</t>
  </si>
  <si>
    <t>Carlo Brix Tewu</t>
  </si>
  <si>
    <t>Wahyu Priya Kuswanda</t>
  </si>
  <si>
    <t>Usin</t>
  </si>
  <si>
    <t>Ir. Supardi</t>
  </si>
  <si>
    <t>Mohammad Lendi Basarah</t>
  </si>
  <si>
    <t>Gilbert Rely</t>
  </si>
  <si>
    <t>Jessica Kusuma</t>
  </si>
  <si>
    <t>Tungga Wijaya</t>
  </si>
  <si>
    <t>Ayodhia GL Kaleke</t>
  </si>
  <si>
    <t>Andi Gani Nena Wea</t>
  </si>
  <si>
    <t>Istiono</t>
  </si>
  <si>
    <t>Ernadhi Sudarmanto</t>
  </si>
  <si>
    <t>Hedy Rahadian</t>
  </si>
  <si>
    <t>Loso Judijanto</t>
  </si>
  <si>
    <t>Jenny Trijanti, SS, MEC.DEV</t>
  </si>
  <si>
    <t>Dr. Ir. Paulus Kurniawan Koesoemowidagdo, MBA</t>
  </si>
  <si>
    <t>Prof. Dr. Supandi, S.H., M.Hum.</t>
  </si>
  <si>
    <t>Haji Romo Nitiyudo Wachjo</t>
  </si>
  <si>
    <t>Djauhar Maulidi, S.E., M.B.A.</t>
  </si>
  <si>
    <t>Marsekal Madya TNI (Purn.) Prof. Ginandjar Kartasasmita</t>
  </si>
  <si>
    <t>Jenderal Pol (Purn.) Drs. Sutanto</t>
  </si>
  <si>
    <t>Hasnul Suhaimi</t>
  </si>
  <si>
    <t>Setia Untung Arimuladi S.H., M.Hum.</t>
  </si>
  <si>
    <t>Herry Santoso</t>
  </si>
  <si>
    <t>Megawati</t>
  </si>
  <si>
    <t>Usman Fan</t>
  </si>
  <si>
    <t>Tjhin Leeris Harni</t>
  </si>
  <si>
    <t>Octavianus Halim, MBA</t>
  </si>
  <si>
    <t>Ariyo Tejo</t>
  </si>
  <si>
    <t>Kosmian Pudjiadi BSISE, MBA</t>
  </si>
  <si>
    <t>Theodore Tonny Hendarto</t>
  </si>
  <si>
    <t>Hideki Iida</t>
  </si>
  <si>
    <t>Andri</t>
  </si>
  <si>
    <t>Wagiman</t>
  </si>
  <si>
    <t>David Tantri</t>
  </si>
  <si>
    <t>Roslini Onwardi</t>
  </si>
  <si>
    <t>Alexander Tedja</t>
  </si>
  <si>
    <t>Ir. Richard Adisastra</t>
  </si>
  <si>
    <t>Dr. Dyah Pradnyaparamita D., MM., MSi</t>
  </si>
  <si>
    <t>Robby Yulianto</t>
  </si>
  <si>
    <t>Maura Linda Sitanggang</t>
  </si>
  <si>
    <t>Charles D. Marpaung</t>
  </si>
  <si>
    <t>Muhammad Syamsul Arifin</t>
  </si>
  <si>
    <t>Brata Taruna Hardjosubroto</t>
  </si>
  <si>
    <t>Emireza Mohammad Arifin</t>
  </si>
  <si>
    <t>Diaz FM Hendropriyono</t>
  </si>
  <si>
    <t>Ram Jethmal Punjabi</t>
  </si>
  <si>
    <t>Raakhee Ram Punjabi</t>
  </si>
  <si>
    <t>Wijanarko</t>
  </si>
  <si>
    <t>Jadug Trimulyo Ainul Amri</t>
  </si>
  <si>
    <t>Eko Mujianto</t>
  </si>
  <si>
    <t>Orias Petrus Moedak</t>
  </si>
  <si>
    <t>M Arsjad Rasjid P M</t>
  </si>
  <si>
    <t>Rachmad Gobel</t>
  </si>
  <si>
    <t>D Andhi Nirwanto</t>
  </si>
  <si>
    <t>Paulus Tumewu</t>
  </si>
  <si>
    <t>Mohammad Iqbal</t>
  </si>
  <si>
    <t>Kismanto</t>
  </si>
  <si>
    <t>Koh Boon Kim</t>
  </si>
  <si>
    <t>Hedy Lapian</t>
  </si>
  <si>
    <t>Ronny Prasetya</t>
  </si>
  <si>
    <t>Rosa Lestari Putri T</t>
  </si>
  <si>
    <t>Adhitya Chandra Wijaya</t>
  </si>
  <si>
    <t>Henry Setya Wibowo</t>
  </si>
  <si>
    <t>Yosi Priskila Tansil</t>
  </si>
  <si>
    <t>LILIK ERIKA</t>
  </si>
  <si>
    <t>HERRIJANTO WIDJAJA</t>
  </si>
  <si>
    <t>SOEGITO</t>
  </si>
  <si>
    <t>Ikhwan Abidin</t>
  </si>
  <si>
    <t>Ichsan Thalib</t>
  </si>
  <si>
    <t>Djumadi</t>
  </si>
  <si>
    <t>Ghofar Rozaq Nazila</t>
  </si>
  <si>
    <t>Drs Kuswiyoto AK</t>
  </si>
  <si>
    <t>Anton Budidjaja</t>
  </si>
  <si>
    <t>Indra Safitri</t>
  </si>
  <si>
    <t>VICTOR RICHARD FRANZISCUS</t>
  </si>
  <si>
    <t>SUBANDI SIHMAN</t>
  </si>
  <si>
    <t>DELLA PUTRI GUNAWAN</t>
  </si>
  <si>
    <t>ANDRIAN GUNAWAN</t>
  </si>
  <si>
    <t>Ratna Sari Suhartono</t>
  </si>
  <si>
    <t>Mikrowa Kirana</t>
  </si>
  <si>
    <t>Hadi Sunarto</t>
  </si>
  <si>
    <t>TUNGGUL GUNTUR PASARIBU</t>
  </si>
  <si>
    <t>FRANKY TJOKROSAPUTRO</t>
  </si>
  <si>
    <t>IWANDONO</t>
  </si>
  <si>
    <t>Silmy Karim</t>
  </si>
  <si>
    <t>Eddy Abdurrachman</t>
  </si>
  <si>
    <t>Suriani</t>
  </si>
  <si>
    <t>F Saud Tamba Tua</t>
  </si>
  <si>
    <t>Faisal Rachman</t>
  </si>
  <si>
    <t>Robert Joppy Kardinal</t>
  </si>
  <si>
    <t>Kwan Sioe Moei</t>
  </si>
  <si>
    <t>Wirawan Chondro</t>
  </si>
  <si>
    <t>Daud Gozali</t>
  </si>
  <si>
    <t>HANDOJO KOENTORO SETYADI</t>
  </si>
  <si>
    <t>Jusuf Arbianto Tjondrolukito</t>
  </si>
  <si>
    <t>Jaka Prasetya</t>
  </si>
  <si>
    <t>dr. Yanto Sandy Tjang</t>
  </si>
  <si>
    <t>Jusup Halimi</t>
  </si>
  <si>
    <t>Hungkang Sutedja</t>
  </si>
  <si>
    <t>Murniadi Chandra</t>
  </si>
  <si>
    <t>AMIRA GANIS</t>
  </si>
  <si>
    <t>WINARNO ZAIN</t>
  </si>
  <si>
    <t>MUHAMMAD HAMID</t>
  </si>
  <si>
    <t>Tung Desem Waringin</t>
  </si>
  <si>
    <t>Febri Diansyah</t>
  </si>
  <si>
    <t>Kenneth Li</t>
  </si>
  <si>
    <t>Kurnia Irwansyah</t>
  </si>
  <si>
    <t>Jopie Widjaja</t>
  </si>
  <si>
    <t xml:space="preserve">Rd James Rachmat Subekti </t>
  </si>
  <si>
    <t>Erwin Tan</t>
  </si>
  <si>
    <t>Handry Soesanto</t>
  </si>
  <si>
    <t>Robert Pakpahan</t>
  </si>
  <si>
    <t>Unggung Cahyono</t>
  </si>
  <si>
    <t>Noegroho Hari Hardono</t>
  </si>
  <si>
    <t>Sukarno</t>
  </si>
  <si>
    <t>Poernomo</t>
  </si>
  <si>
    <t>Nency Christanti</t>
  </si>
  <si>
    <t>Gilarsi Wahju Setijono</t>
  </si>
  <si>
    <t>Arief Sugiyo</t>
  </si>
  <si>
    <t>Ibnu Dody Prayitno</t>
  </si>
  <si>
    <t>Mamay Jamaludin</t>
  </si>
  <si>
    <t>Martha Intan Yaputra</t>
  </si>
  <si>
    <t>Effendi</t>
  </si>
  <si>
    <t>M. Slamet Brotosiswoyo</t>
  </si>
  <si>
    <t>Dinawati</t>
  </si>
  <si>
    <t>Elly Soepono</t>
  </si>
  <si>
    <t>Daisuke Morishita</t>
  </si>
  <si>
    <t>Prof. Dr. Ir. Dewa Nyoman Adnyana</t>
  </si>
  <si>
    <t>Prof. Dr. Irawan Soerodjo, S.H., M.Si.</t>
  </si>
  <si>
    <t>Glenn M. Surya Yusuf</t>
  </si>
  <si>
    <t>Jay Geoffrey Wacher</t>
  </si>
  <si>
    <t>Suryani Zaini</t>
  </si>
  <si>
    <t>Adi W. Sariaatmadja</t>
  </si>
  <si>
    <t>Xaverius Nursalim</t>
  </si>
  <si>
    <t>Hendrik Nursalim</t>
  </si>
  <si>
    <t>Zulfitry Ramdan</t>
  </si>
  <si>
    <t>Andreas Daugaard Jorgensen</t>
  </si>
  <si>
    <t>Erwin Agung</t>
  </si>
  <si>
    <t>Irsan Budianto Darmadji</t>
  </si>
  <si>
    <t xml:space="preserve">Evelyn Magdalena Tjoe </t>
  </si>
  <si>
    <t>Hartono Gani</t>
  </si>
  <si>
    <t xml:space="preserve">Jonathan Walewangko </t>
  </si>
  <si>
    <t xml:space="preserve">JOEFLY JOESOEF BAHROENY </t>
  </si>
  <si>
    <t>SARAH AZREEN BINTI ABDUL SAMAT</t>
  </si>
  <si>
    <t>AMAN BHAKTI PULUNGAN</t>
  </si>
  <si>
    <t>DRS. IMAM FATHORRAHMAN, MM</t>
  </si>
  <si>
    <t>ZULKIFLI BIN JAFAR</t>
  </si>
  <si>
    <t>Ahmad Fajarprana</t>
  </si>
  <si>
    <t>Adi Haryadi</t>
  </si>
  <si>
    <t>Choi Jung Hoon</t>
  </si>
  <si>
    <t>Arief Budiman</t>
  </si>
  <si>
    <t>Hernadi Buhron</t>
  </si>
  <si>
    <t>Sabrina Sutjiawan</t>
  </si>
  <si>
    <t>Djaja Tonny Intan</t>
  </si>
  <si>
    <t>Harun Pandapotan</t>
  </si>
  <si>
    <t>Arwani Pranajaya</t>
  </si>
  <si>
    <t>HARRIS MULIAWAN</t>
  </si>
  <si>
    <t>ERWIN HARDIYANTO TEDJO</t>
  </si>
  <si>
    <t>DR. R.B. Permana Agung Dradjattun</t>
  </si>
  <si>
    <t>Komjen. Pol. (Purn.) Dr. Saud Usman Nasution, SH, MH, MM</t>
  </si>
  <si>
    <t>M. Nurdin,SE</t>
  </si>
  <si>
    <t>Drs.Beny Roelyawan</t>
  </si>
  <si>
    <t>Dr.Dra.Hj. Sarwo Budiwiryanti Sukamdani Hardjoprakoso, CHA</t>
  </si>
  <si>
    <t>Hj. Exacty Budiarsi Sryantoro, MBA</t>
  </si>
  <si>
    <t>Djunggu Sitorus</t>
  </si>
  <si>
    <t>Dodi Prawira Amtar</t>
  </si>
  <si>
    <t>Agung Suryamal</t>
  </si>
  <si>
    <t>Iwan Setiawan Chandra</t>
  </si>
  <si>
    <t>Dokter Mohammad Adib Khumaidi</t>
  </si>
  <si>
    <t>Jonatha Sofjan Hidajat</t>
  </si>
  <si>
    <t>Johan Hidayat</t>
  </si>
  <si>
    <t>Sigit Hartojo Hadi Santoso</t>
  </si>
  <si>
    <t>Lim Suet Wun</t>
  </si>
  <si>
    <t>Andy Nugroho Purwohardono</t>
  </si>
  <si>
    <t>DR. Kartini Syahrir</t>
  </si>
  <si>
    <t>Bambang Sutedjo</t>
  </si>
  <si>
    <t>Tjhie Tje Fie (Thomas Tjhie)</t>
  </si>
  <si>
    <t>Taufik Wiraatmadja</t>
  </si>
  <si>
    <t>Ir. Fredyanto Oetomo</t>
  </si>
  <si>
    <t>Anist Fahimah</t>
  </si>
  <si>
    <t>Brian Randing</t>
  </si>
  <si>
    <t>THEO LEKATOMPESSY</t>
  </si>
  <si>
    <t>ANTONIUS JOENOES SUPIT</t>
  </si>
  <si>
    <t>EDDY TAMBOTO</t>
  </si>
  <si>
    <t>STEPHANIE VERAWATY GONDOKUSUMO</t>
  </si>
  <si>
    <t>FINNA HUANG</t>
  </si>
  <si>
    <t>HADI CAHYADI</t>
  </si>
  <si>
    <t>HARTONO WIJAYA</t>
  </si>
  <si>
    <t>Fanni Susilo</t>
  </si>
  <si>
    <t>Oei Harry Fong Jaya</t>
  </si>
  <si>
    <t>Johannes Wargo</t>
  </si>
  <si>
    <t>Irjanto Ongko</t>
  </si>
  <si>
    <t>Erry Sulistio</t>
  </si>
  <si>
    <t>Budi Purwanto</t>
  </si>
  <si>
    <t>Ratih D. Item</t>
  </si>
  <si>
    <t>Tjoa King Hoa</t>
  </si>
  <si>
    <t>Ardhayadi, SE. MA</t>
  </si>
  <si>
    <t>Rafael Buhay Concepcion, Jr.</t>
  </si>
  <si>
    <t>Ir. Lukmono Sutarto</t>
  </si>
  <si>
    <t>Prof. DR. Teddy Pawitra</t>
  </si>
  <si>
    <t>Prof. DR. Susiyati B. Hirawan</t>
  </si>
  <si>
    <t>CHOWADJA SANOVA</t>
  </si>
  <si>
    <t>FRANCISCUS M.A SIBARANI</t>
  </si>
  <si>
    <t>HADI DARYANTO</t>
  </si>
  <si>
    <t>Herudi Kandau Nugroho</t>
  </si>
  <si>
    <t>Yoshifumi Taura</t>
  </si>
  <si>
    <t>Prijo Sambodo</t>
  </si>
  <si>
    <t>Wing Indrasmoro</t>
  </si>
  <si>
    <t>Dr. Ramelan, SH, MH</t>
  </si>
  <si>
    <t>Amir Abadi Jusuf</t>
  </si>
  <si>
    <t>Ken Narotama Hidayatullah</t>
  </si>
  <si>
    <t>Anugerah Pekerti</t>
  </si>
  <si>
    <t>Masli Mulia</t>
  </si>
  <si>
    <t>Hoesen</t>
  </si>
  <si>
    <t>Shanti Lasminingsih Poesposoetjipto</t>
  </si>
  <si>
    <t>Saor Siagian</t>
  </si>
  <si>
    <t>Arief Prasetyo Adi</t>
  </si>
  <si>
    <t>Sony Subrata</t>
  </si>
  <si>
    <t>Lydia Silvanna Djaman</t>
  </si>
  <si>
    <t>Nasaruddin Umar</t>
  </si>
  <si>
    <t>Yustinus Prastowo</t>
  </si>
  <si>
    <t>Lucia Irawaty Lie</t>
  </si>
  <si>
    <t>I Ketut Widiana</t>
  </si>
  <si>
    <t>Bambang Suryana</t>
  </si>
  <si>
    <t>Rachman Sastra</t>
  </si>
  <si>
    <t>Kihary Angdias</t>
  </si>
  <si>
    <t>Intan Magdalena</t>
  </si>
  <si>
    <t>Monang Tua Sitanggang</t>
  </si>
  <si>
    <t>Untung Surono</t>
  </si>
  <si>
    <t>Howen Widjaja</t>
  </si>
  <si>
    <t>Fuganto Widjaja</t>
  </si>
  <si>
    <t>Robinson Simbolon</t>
  </si>
  <si>
    <t>Dani Lihardja</t>
  </si>
  <si>
    <t>Rizki Indrakusuma</t>
  </si>
  <si>
    <t>Erwin Sudjono</t>
  </si>
  <si>
    <t>Hendri Rahardja</t>
  </si>
  <si>
    <t>Soetjipto Nagaria</t>
  </si>
  <si>
    <t>Hartodjojo Nagaria</t>
  </si>
  <si>
    <t>Drs. H. Edi Darnadi, M.M</t>
  </si>
  <si>
    <t>Ge Lilies Yamin</t>
  </si>
  <si>
    <t>Lexy Arie Tumiwa</t>
  </si>
  <si>
    <t>Andi Ruswandi, S.E.</t>
  </si>
  <si>
    <t>Drs. Joseph Pulo</t>
  </si>
  <si>
    <t>Nicholas Thomas Pelliccione</t>
  </si>
  <si>
    <t>Surjo Luhur Hidajat</t>
  </si>
  <si>
    <t>Haryo Suparmun</t>
  </si>
  <si>
    <t>Paulus Utomo</t>
  </si>
  <si>
    <t>Eric Effendy</t>
  </si>
  <si>
    <t>Yohan Satya</t>
  </si>
  <si>
    <t>Eng Liang Tan</t>
  </si>
  <si>
    <t>Harry Salam</t>
  </si>
  <si>
    <t>Drs. Dai Bachtiar, S.H.</t>
  </si>
  <si>
    <t>Jonathan Tahir</t>
  </si>
  <si>
    <t>Timothy, Tin, Ching Tang</t>
  </si>
  <si>
    <t>Sun Perng Fey</t>
  </si>
  <si>
    <t>Ronald Kumalaputra</t>
  </si>
  <si>
    <t>Drs. Aryanto Agus Mulyo</t>
  </si>
  <si>
    <t>GN Hiang Lin</t>
  </si>
  <si>
    <t>Supratman Gunawan</t>
  </si>
  <si>
    <t>Lily Marjani Pribadi</t>
  </si>
  <si>
    <t>HUSNI HERON</t>
  </si>
  <si>
    <t>STEVANO RIZKI ADRANACUS</t>
  </si>
  <si>
    <t>Iriyanti</t>
  </si>
  <si>
    <t>Hery Gunawan Muhamad</t>
  </si>
  <si>
    <t>Drs. Sulaiman</t>
  </si>
  <si>
    <t>Tan, Juanto</t>
  </si>
  <si>
    <t>Maria Bernadette Lanniwati Wibisono</t>
  </si>
  <si>
    <t>Subiantara, Bsc</t>
  </si>
  <si>
    <t>Mardjoeki Atmadiredja</t>
  </si>
  <si>
    <t>Usman Andy</t>
  </si>
  <si>
    <t>Goh Poh Heng</t>
  </si>
  <si>
    <t>Wijaya Lawrence</t>
  </si>
  <si>
    <t>dr. Antonius Indrajana Soediono, SpS.</t>
  </si>
  <si>
    <t>H.R. Agung Laksono</t>
  </si>
  <si>
    <t>Mayjend TNI (Purn) dr Daniel Tjen, Sp.S</t>
  </si>
  <si>
    <t>Dato 'Sri Prof. DR. Tahir, MBA.</t>
  </si>
  <si>
    <t>Prof. DR. drg. Melanie Hendriaty Sadono Djamil, M.Biomed. Phd.</t>
  </si>
  <si>
    <t>Liem Konstantinus</t>
  </si>
  <si>
    <t>Iwan Setiawan</t>
  </si>
  <si>
    <t>BUDHI HARTONO</t>
  </si>
  <si>
    <t>BIANTORO SETIJO</t>
  </si>
  <si>
    <t xml:space="preserve">BUDHI SANTOSO </t>
  </si>
  <si>
    <t>STEPHANUS JUNIANTO</t>
  </si>
  <si>
    <t>WYMBO WIDJAKSONO</t>
  </si>
  <si>
    <t>FS BAHARI NUSANTARA</t>
  </si>
  <si>
    <t>Joyce Soeryadjaya Kerr</t>
  </si>
  <si>
    <t>Anangga Wardhana Roosdiono</t>
  </si>
  <si>
    <t>Indra Cahya Uno</t>
  </si>
  <si>
    <t>F. Bedjo Wiantono</t>
  </si>
  <si>
    <t>Irawan Chandra</t>
  </si>
  <si>
    <t xml:space="preserve">Hagianto Kumala </t>
  </si>
  <si>
    <t>Crescento Hermawan</t>
  </si>
  <si>
    <t xml:space="preserve">Steen Dahl Poulsen </t>
  </si>
  <si>
    <t>Bungaran Saragih</t>
  </si>
  <si>
    <t>Rimbun Situmorang</t>
  </si>
  <si>
    <t>Sundjono Suriadi</t>
  </si>
  <si>
    <t>Mariah Suriadi</t>
  </si>
  <si>
    <t>Ali Senitro</t>
  </si>
  <si>
    <t>Sutomo</t>
  </si>
  <si>
    <t>Suwandi Widjaja</t>
  </si>
  <si>
    <t>Riswan Wijaya</t>
  </si>
  <si>
    <t>Tan Keng Tong</t>
  </si>
  <si>
    <t>Lele Tanjung</t>
  </si>
  <si>
    <t>Robby Sumargo</t>
  </si>
  <si>
    <t>Rudi Ngadiman</t>
  </si>
  <si>
    <t xml:space="preserve">Yose Rizal Araujo Gotty </t>
  </si>
  <si>
    <t>Bayu Priantoro</t>
  </si>
  <si>
    <t>Osbert Kosasih</t>
  </si>
  <si>
    <t>Juwita Wijaya</t>
  </si>
  <si>
    <t>Dr. Ir. Fadel Muhammad</t>
  </si>
  <si>
    <t>Adrian Rusmana, MBA</t>
  </si>
  <si>
    <t>Wijiasih Cahyasasi</t>
  </si>
  <si>
    <t>Amiruddin Arris</t>
  </si>
  <si>
    <t>DR. Saud Usman Nasution, SH. MM. MH.</t>
  </si>
  <si>
    <t>Soe To Tie Lin</t>
  </si>
  <si>
    <t>Harry Wiguna</t>
  </si>
  <si>
    <t>Harry Mozarta Zen</t>
  </si>
  <si>
    <t>Eko Santoso Hadiprodjo</t>
  </si>
  <si>
    <t>Sammy T. S. Lalamentik</t>
  </si>
  <si>
    <t>Ruliff Redemptus Sena Susanto</t>
  </si>
  <si>
    <t>Tomomasa Nishimura</t>
  </si>
  <si>
    <t>LENNY IMELDA LUKMINTO</t>
  </si>
  <si>
    <t>SRI HETTI TURINANI</t>
  </si>
  <si>
    <t>Ir. Yahya Taufik</t>
  </si>
  <si>
    <t>Roossusetyo</t>
  </si>
  <si>
    <t>Helen Indrayani</t>
  </si>
  <si>
    <t>Pieter Tika</t>
  </si>
  <si>
    <t>Muljono Sunaryo</t>
  </si>
  <si>
    <t>Djaja Julia Supena</t>
  </si>
  <si>
    <t>Rizka Alfrina</t>
  </si>
  <si>
    <t>Alfatiha Baharnuradi</t>
  </si>
  <si>
    <t>Stanley Setia Atmadja</t>
  </si>
  <si>
    <t>Danny Rachmat</t>
  </si>
  <si>
    <t>Prof. DR. Ir. Kuntoro Mangkusubroto</t>
  </si>
  <si>
    <t>Drs. Aridono Sukmanto</t>
  </si>
  <si>
    <t>Ir. Maruli Gultom</t>
  </si>
  <si>
    <t>Yuristy Febriany SE</t>
  </si>
  <si>
    <t>Bihar Abdi Solonggahon Tobing</t>
  </si>
  <si>
    <t>M. Alfan Baharudin</t>
  </si>
  <si>
    <t>Ari Daryata Singgih</t>
  </si>
  <si>
    <t>Anwar Tay</t>
  </si>
  <si>
    <t>Djoni Tatan</t>
  </si>
  <si>
    <t>Verena Lim</t>
  </si>
  <si>
    <t>Ludovicus Sensi Wondabio</t>
  </si>
  <si>
    <t>Santoso Winata</t>
  </si>
  <si>
    <t>Oey Albert</t>
  </si>
  <si>
    <t>ELLY SOEPONO</t>
  </si>
  <si>
    <t>TAKASHI YAMAMOTO</t>
  </si>
  <si>
    <t>SATORU AJIOKA</t>
  </si>
  <si>
    <t>DEWA NYOMAN ADNYANA</t>
  </si>
  <si>
    <t>WANTINA DHARMAWI</t>
  </si>
  <si>
    <t>Shinichiro Koshiba</t>
  </si>
  <si>
    <t>Lie Harjono</t>
  </si>
  <si>
    <t>Heri Martono</t>
  </si>
  <si>
    <t>Ken Nishimura</t>
  </si>
  <si>
    <t>Sanyata Adi Saputra</t>
  </si>
  <si>
    <t>Aditya Paruliangui</t>
  </si>
  <si>
    <t>Achmad Sutjipto</t>
  </si>
  <si>
    <t>Willy Widjaja</t>
  </si>
  <si>
    <t xml:space="preserve">Rauf Purnama </t>
  </si>
  <si>
    <t>Roesbima Trisoera</t>
  </si>
  <si>
    <t>Emily Bonosusatya</t>
  </si>
  <si>
    <t>Samsul Hidayat</t>
  </si>
  <si>
    <t>Nunu Nugraha</t>
  </si>
  <si>
    <t>Sean William Henley</t>
  </si>
  <si>
    <t>HENRY CHRISTIADI</t>
  </si>
  <si>
    <t>HERIAWAN</t>
  </si>
  <si>
    <t>SOFYAN BASIR</t>
  </si>
  <si>
    <t>Ivan Ekancono</t>
  </si>
  <si>
    <t>HENDRIK</t>
  </si>
  <si>
    <t>Syamsir Siregar</t>
  </si>
  <si>
    <t>Afandi Hermawan</t>
  </si>
  <si>
    <t>Muljadi Budiman</t>
  </si>
  <si>
    <t>Thomas Lee</t>
  </si>
  <si>
    <t>Harry Pramono</t>
  </si>
  <si>
    <t>Meity Tjiptobiantoro</t>
  </si>
  <si>
    <t>Shinta W. Kamdani</t>
  </si>
  <si>
    <t>Chandra N. Widjaja</t>
  </si>
  <si>
    <t xml:space="preserve">Hendra Kartasasmita </t>
  </si>
  <si>
    <t>Roy Petrus Chalim</t>
  </si>
  <si>
    <t>Ir. Ngurah Adnyana</t>
  </si>
  <si>
    <t>Supandi WS</t>
  </si>
  <si>
    <t>Najib Wahab Mauluddin</t>
  </si>
  <si>
    <t>Kwon Younghoon</t>
  </si>
  <si>
    <t>Choi Jung Sik</t>
  </si>
  <si>
    <t>Yudo Dwinanda Priaadi</t>
  </si>
  <si>
    <t>M Alfan Baharudin</t>
  </si>
  <si>
    <t>Sufyan Syarif</t>
  </si>
  <si>
    <t>Rustam Effendi</t>
  </si>
  <si>
    <t>Danny Praditya</t>
  </si>
  <si>
    <t>Agus R Panjaitan</t>
  </si>
  <si>
    <t>Shinta Widjaja</t>
  </si>
  <si>
    <t>Rudianto Darmawan Santoso</t>
  </si>
  <si>
    <t>Lim Gunardi Hariyanto</t>
  </si>
  <si>
    <t>Hendra Surya</t>
  </si>
  <si>
    <t>Hendra Jaya Kosasih</t>
  </si>
  <si>
    <t>Andrie Setiawan Yapsir</t>
  </si>
  <si>
    <t>Iwa Kartiwa Hudaya</t>
  </si>
  <si>
    <t>Widiyanti Putri</t>
  </si>
  <si>
    <t>Abdi Negara Nurdin</t>
  </si>
  <si>
    <t>Marcelino Rumambo Pandin</t>
  </si>
  <si>
    <t>Ismail</t>
  </si>
  <si>
    <t>Rizal Mallarangeng</t>
  </si>
  <si>
    <t>Isa Rachmatarwata</t>
  </si>
  <si>
    <t>Arya Mahendra Sinulingga</t>
  </si>
  <si>
    <t xml:space="preserve">Silmy Karim </t>
  </si>
  <si>
    <t>Wawan Iriawan</t>
  </si>
  <si>
    <t>Bono Daru Adji</t>
  </si>
  <si>
    <t>Alfred Natsir</t>
  </si>
  <si>
    <t>Harto Khusumo</t>
  </si>
  <si>
    <t>Bambang Harymurti</t>
  </si>
  <si>
    <t>Goenawan Mohamad</t>
  </si>
  <si>
    <t>Ir Leonardi Kusen MBA</t>
  </si>
  <si>
    <t xml:space="preserve"> Ir. Kristianto Indrawan MM</t>
  </si>
  <si>
    <t>C Paul Tehusijarana</t>
  </si>
  <si>
    <t>Andy Raharja</t>
  </si>
  <si>
    <t>Djamal Attamimi</t>
  </si>
  <si>
    <t>Dr. Ahmad Fuad Rahmany</t>
  </si>
  <si>
    <t>Prof. Bambang Permadi Soemantri Brodjonegoro S.E., M.U.P., Ph.D.</t>
  </si>
  <si>
    <t>Bacelius Ruru</t>
  </si>
  <si>
    <t>Tan Ngo Moy</t>
  </si>
  <si>
    <t>Prof. Dr. Sutan Remy Sjahdeini, S.H., FCBArb</t>
  </si>
  <si>
    <t>Mario Wylliam Waworundeng</t>
  </si>
  <si>
    <t>Saut Irianto Rajagukguk</t>
  </si>
  <si>
    <t>Achadiono Nugroho Putranto Utomo</t>
  </si>
  <si>
    <t xml:space="preserve">Turmarhaban Rajagukguk </t>
  </si>
  <si>
    <t>Rusdy Daryono</t>
  </si>
  <si>
    <t>Reyno Stephanus Adhiputrant</t>
  </si>
  <si>
    <t>Pinarto Sutanto</t>
  </si>
  <si>
    <t>Liliana Komajaya</t>
  </si>
  <si>
    <t>Rudi Suryajaya Komajaya</t>
  </si>
  <si>
    <t>MARDJOEKI ATMADIREDJA</t>
  </si>
  <si>
    <t>NAOMIKI TAKEUCHI</t>
  </si>
  <si>
    <t>UMARSONO ANDY</t>
  </si>
  <si>
    <t>SEGARA UTAMA</t>
  </si>
  <si>
    <t>ACHMAD KURNIADI</t>
  </si>
  <si>
    <t>Kenny Harjo</t>
  </si>
  <si>
    <t>Ario Wibisono</t>
  </si>
  <si>
    <t>Mirza Adityaswara</t>
  </si>
  <si>
    <t xml:space="preserve">Tati Oetojo </t>
  </si>
  <si>
    <t>Buddy Tirtha</t>
  </si>
  <si>
    <t>Diana Arsiyanti</t>
  </si>
  <si>
    <t>Tan Ek Kia</t>
  </si>
  <si>
    <t>Ho Hon Cheong</t>
  </si>
  <si>
    <t>Agus Salim Pangestu</t>
  </si>
  <si>
    <t>Thammasak Sethaudom</t>
  </si>
  <si>
    <t>Tanawong Areeratchakul</t>
  </si>
  <si>
    <t>Sakchai Patiparnpreechavud</t>
  </si>
  <si>
    <t>Chatri Eamsobhana</t>
  </si>
  <si>
    <t>Bandhit Thamprajamchit</t>
  </si>
  <si>
    <t>Santi Wasanasiri</t>
  </si>
  <si>
    <t>Surong Bulakul</t>
  </si>
  <si>
    <t>Rudy Suparman</t>
  </si>
  <si>
    <t>Ibu Hongisisilia</t>
  </si>
  <si>
    <t>I. Ade Sundari P.</t>
  </si>
  <si>
    <t>Bambang Setiawan</t>
  </si>
  <si>
    <t>Hondro Widjaja</t>
  </si>
  <si>
    <t>Kadir Widjaja</t>
  </si>
  <si>
    <t>Harris Thany</t>
  </si>
  <si>
    <t>Antonius</t>
  </si>
  <si>
    <t>Eindrata Tanukusuma</t>
  </si>
  <si>
    <t>Yudhi Asmara Yasmine</t>
  </si>
  <si>
    <t>Henry</t>
  </si>
  <si>
    <t>Dr. Ir. Matius Jusuf MM, MBA</t>
  </si>
  <si>
    <t>Dr. Ir. Erman Suparno, MBA, MSi</t>
  </si>
  <si>
    <t>Rachmad,SH</t>
  </si>
  <si>
    <t>Septian Starlin</t>
  </si>
  <si>
    <t>Dedet Yandrinal</t>
  </si>
  <si>
    <t>Hermin Hartono</t>
  </si>
  <si>
    <t>Fendy Sutanto</t>
  </si>
  <si>
    <t>Tjhoi Lisa Tjahjadi</t>
  </si>
  <si>
    <t>Juliana Theresia Jie</t>
  </si>
  <si>
    <t>Hadi Sukanto</t>
  </si>
  <si>
    <t>R. Hesthi Sambodo</t>
  </si>
  <si>
    <t>Dr. Ir. Resdiansyah</t>
  </si>
  <si>
    <t>Mochammad Yana Aditya</t>
  </si>
  <si>
    <t>Sugeng Kurniawan</t>
  </si>
  <si>
    <t>Kindarto Kohar</t>
  </si>
  <si>
    <t>Jamin Tjandra</t>
  </si>
  <si>
    <t>Dr. Ir. Erman Suparno, MBA, Msi</t>
  </si>
  <si>
    <t>Rachmad, SH</t>
  </si>
  <si>
    <t>Heriyanto</t>
  </si>
  <si>
    <t>Kevin Jong</t>
  </si>
  <si>
    <t>Johanes L Andayaprana</t>
  </si>
  <si>
    <t>Carolina Kusuma</t>
  </si>
  <si>
    <t>Noer Syamsuddin</t>
  </si>
  <si>
    <t>RENEE TANG</t>
  </si>
  <si>
    <t>IR. HALIM KESUMA</t>
  </si>
  <si>
    <t>Suparni Parto Setiono</t>
  </si>
  <si>
    <t>Hartaty Susanto</t>
  </si>
  <si>
    <t>Handojo Selamet Muljadi</t>
  </si>
  <si>
    <t>Kustantinah</t>
  </si>
  <si>
    <t>Phillips Gunawan</t>
  </si>
  <si>
    <t>Bagus Agung Rahadiansyah *)</t>
  </si>
  <si>
    <t>Samuel Lie *)</t>
  </si>
  <si>
    <t>Tajudin Noor *)</t>
  </si>
  <si>
    <t>Poerwo Tjahjono</t>
  </si>
  <si>
    <t>Dian Masyita</t>
  </si>
  <si>
    <t>Anton Setiawan</t>
  </si>
  <si>
    <t>DR Arie Setiabudi Soesilo, M.Sc</t>
  </si>
  <si>
    <t>Sarastri Baskoro</t>
  </si>
  <si>
    <t>Hong Anton Leoman</t>
  </si>
  <si>
    <t>Wilfrid Foo Tsu Jin</t>
  </si>
  <si>
    <t>Danny Setiawan</t>
  </si>
  <si>
    <t>Indra Muliawan</t>
  </si>
  <si>
    <t>Hardi Muliawan</t>
  </si>
  <si>
    <t>Bonny Harry</t>
  </si>
  <si>
    <t>Yoshihiro Kobi</t>
  </si>
  <si>
    <t>Johan Yudhya Santosa</t>
  </si>
  <si>
    <t>Takashi Kan</t>
  </si>
  <si>
    <t>Kohei Yoshida</t>
  </si>
  <si>
    <t>Suryamin Halim</t>
  </si>
  <si>
    <t>Ubaidillah Nugraha</t>
  </si>
  <si>
    <t>NG ANDI GOTAMA CHANDRA, S.E., M.H.</t>
  </si>
  <si>
    <t>IR. PUDJI HARIANTO</t>
  </si>
  <si>
    <t>Suhendra Prawirawidjaja</t>
  </si>
  <si>
    <t>Supiandi Prawirawidjaja</t>
  </si>
  <si>
    <t>Sony Devano SE Ak., M Ak.</t>
  </si>
  <si>
    <t>Hanny Sutanto</t>
  </si>
  <si>
    <t>Teddy J. Katuari</t>
  </si>
  <si>
    <t>Indrawan Masrin</t>
  </si>
  <si>
    <t>Mertje Tjokro</t>
  </si>
  <si>
    <t>Agus Roni Melani</t>
  </si>
  <si>
    <t>Ir Hindarto</t>
  </si>
  <si>
    <t>Anindya N. Bakrie</t>
  </si>
  <si>
    <t>Nalinkant A. Rathod</t>
  </si>
  <si>
    <t>Djony Bunarto Tjondro</t>
  </si>
  <si>
    <t>Djoko Pranoto Santoso</t>
  </si>
  <si>
    <t>Benjamin Herrenden Birks</t>
  </si>
  <si>
    <t>Paulus Bambang Widjanarko</t>
  </si>
  <si>
    <t>Nanan Soekarna</t>
  </si>
  <si>
    <t>Debora Herawati Sadrach</t>
  </si>
  <si>
    <t>Fauzi Ichsan</t>
  </si>
  <si>
    <t xml:space="preserve">Alissa Wahid </t>
  </si>
  <si>
    <t>Sanjiv Mehta</t>
  </si>
  <si>
    <t>Alexander Rusli</t>
  </si>
  <si>
    <t>Liauw Prasetyo</t>
  </si>
  <si>
    <t>Danny Eugene</t>
  </si>
  <si>
    <t>Hendro Tjahjono</t>
  </si>
  <si>
    <t>Rangga Ananta</t>
  </si>
  <si>
    <t>Jonathan Jochanan</t>
  </si>
  <si>
    <t>Yuanita Tjoatjawinata</t>
  </si>
  <si>
    <t>Levina Junieta Gunawan</t>
  </si>
  <si>
    <t xml:space="preserve">Luhur Dino Herlambang </t>
  </si>
  <si>
    <t>Luhur Iwan Hernadi</t>
  </si>
  <si>
    <t xml:space="preserve">Arliadi Hadid Mahadi </t>
  </si>
  <si>
    <t xml:space="preserve">Van Schoote Christian Pierre B </t>
  </si>
  <si>
    <t>Untung Woenardi</t>
  </si>
  <si>
    <t>Eko Rachmansyah G</t>
  </si>
  <si>
    <t>Jimmy Paulus Watulingas</t>
  </si>
  <si>
    <t>Sulistijowati</t>
  </si>
  <si>
    <t>Vivekanand Atmaram Tolani</t>
  </si>
  <si>
    <t>Ilham Akbar Habibie</t>
  </si>
  <si>
    <t>Setyanto Prawira Santosa</t>
  </si>
  <si>
    <t>Omar Luthfi Anwar</t>
  </si>
  <si>
    <t>Yukki Nugrahawan Hanafi</t>
  </si>
  <si>
    <t>The Lord Sarfraz Aamer Ahmad</t>
  </si>
  <si>
    <t>DR. Dino Patti Djalal</t>
  </si>
  <si>
    <t>Yoichi Kitagawa</t>
  </si>
  <si>
    <t>Linda Lius</t>
  </si>
  <si>
    <t>Hardi Sasmita</t>
  </si>
  <si>
    <t>Tan Huiliang</t>
  </si>
  <si>
    <t>Tjahyadi Lukiman</t>
  </si>
  <si>
    <t>Muliany Anwar</t>
  </si>
  <si>
    <t>Takeshi Sasaki</t>
  </si>
  <si>
    <t>Mohammad Syahrial</t>
  </si>
  <si>
    <t>Chandra Firmanto</t>
  </si>
  <si>
    <t>Katsuya Kitano</t>
  </si>
  <si>
    <t>HENDRA WIDJAYA</t>
  </si>
  <si>
    <t>JUNIA LINARDI</t>
  </si>
  <si>
    <t>DANIS HIDAYAT SUMADILAGA</t>
  </si>
  <si>
    <t>SUMADI</t>
  </si>
  <si>
    <t>JOSEPH PRAJOGO</t>
  </si>
  <si>
    <t>SULI FATIMAH</t>
  </si>
  <si>
    <t>ANCE</t>
  </si>
  <si>
    <t>ANGRETA CHANDRA</t>
  </si>
  <si>
    <t>DANIEL MARTINUS</t>
  </si>
  <si>
    <t>Lucky Bayu Purnomo</t>
  </si>
  <si>
    <t>Ikin Wirawan</t>
  </si>
  <si>
    <t>Erwin Senjaya Hartanto</t>
  </si>
  <si>
    <t>M. Fidelis Tedja Surya</t>
  </si>
  <si>
    <t>Erlin Veronica Hartanto</t>
  </si>
  <si>
    <t>Ridho Ribbon Hutapea</t>
  </si>
  <si>
    <t>Reece Croucher</t>
  </si>
  <si>
    <t>Retno Palupi Dian Hariarti</t>
  </si>
  <si>
    <t>Victor Hew (Hew Moh Yung)</t>
  </si>
  <si>
    <t>Djajadi Djaja</t>
  </si>
  <si>
    <t>Yanto Tene</t>
  </si>
  <si>
    <t>Salim Thaiyit</t>
  </si>
  <si>
    <t>Doni Satiaji Soetadi</t>
  </si>
  <si>
    <t>Yune Marketatmo</t>
  </si>
  <si>
    <t xml:space="preserve">Edy Sugito </t>
  </si>
  <si>
    <t xml:space="preserve">Indahtati Widjajadi </t>
  </si>
  <si>
    <t>Stephen Walla</t>
  </si>
  <si>
    <t>Daniel Sutrio Darmadi</t>
  </si>
  <si>
    <t>SURYO HAPSORO TRI UTOMO</t>
  </si>
  <si>
    <t>JAROT WIDYOKO</t>
  </si>
  <si>
    <t>RUSMANTO</t>
  </si>
  <si>
    <t>FIRDAUS ALI</t>
  </si>
  <si>
    <t>SATYA BHAKTI PARIKESIT</t>
  </si>
  <si>
    <t>ADITYAWARMAN</t>
  </si>
  <si>
    <t>HARRIS ARTHUR HEDAR</t>
  </si>
  <si>
    <t>I Wayan Ramantha</t>
  </si>
  <si>
    <t>Ida Bagus Oka Kresna</t>
  </si>
  <si>
    <t>Ida Ayu Somawati</t>
  </si>
  <si>
    <t>Russiana</t>
  </si>
  <si>
    <t xml:space="preserve">John Stuart Anderson Slack </t>
  </si>
  <si>
    <t>Asmarawaty Zaini</t>
  </si>
  <si>
    <t>Daniel Surya Wirjatmo</t>
  </si>
  <si>
    <t>Surya Tatang</t>
  </si>
  <si>
    <t>Philip Cahyono</t>
  </si>
  <si>
    <t>Drs. Andreyanto Toemali</t>
  </si>
  <si>
    <t>Agus Wijaya Soehadi</t>
  </si>
  <si>
    <t>Prof. Ali Agus</t>
  </si>
  <si>
    <t>Mayjen TNI (Purn.) Aswar Zulkarnain Siregar, M.Sc,</t>
  </si>
  <si>
    <t>Bimo Anggoro Seno</t>
  </si>
  <si>
    <t>Tumiyana</t>
  </si>
  <si>
    <t>Teddy Mulyawan Subekti</t>
  </si>
  <si>
    <t>Myrnie Zachraini Tamin</t>
  </si>
  <si>
    <t>Thilagavathy Nadason</t>
  </si>
  <si>
    <t>Taufik Aulia</t>
  </si>
  <si>
    <t>Stephanie Kane Ilham</t>
  </si>
  <si>
    <t>Linford Putra Cendana</t>
  </si>
  <si>
    <t>Eddy Hidayat Lim</t>
  </si>
  <si>
    <t>Tantowi Hidayat</t>
  </si>
  <si>
    <t>POERWANTO</t>
  </si>
  <si>
    <t>ASEP AROFAH</t>
  </si>
  <si>
    <t>AGUS BUDIMAN MANALU</t>
  </si>
  <si>
    <t>ABIANTI RIANA</t>
  </si>
  <si>
    <t>FATHUR ROKHMAN</t>
  </si>
  <si>
    <t xml:space="preserve">Muhammad Salim </t>
  </si>
  <si>
    <t>T. Iskandar</t>
  </si>
  <si>
    <t>Dedi Syarif Usman</t>
  </si>
  <si>
    <t xml:space="preserve">Heru Winarko </t>
  </si>
  <si>
    <t>Addin Jauharudin</t>
  </si>
  <si>
    <t xml:space="preserve">I Gde Made Kartikajaya </t>
  </si>
  <si>
    <t>Muradi</t>
  </si>
  <si>
    <t>Hermawan Dhewayanto</t>
  </si>
  <si>
    <t>Miftachul Munir</t>
  </si>
  <si>
    <t>Priyo Suprobo</t>
  </si>
  <si>
    <t>Nita Prihutaminingrum</t>
  </si>
  <si>
    <t>R. Permadi Mulajaya</t>
  </si>
  <si>
    <t>Fadzri Sentosa</t>
  </si>
  <si>
    <t>Richy Syahputra Fani</t>
  </si>
  <si>
    <t>SRI WAHJUNINGSIH</t>
  </si>
  <si>
    <t xml:space="preserve">ALEXANDER TANZIL </t>
  </si>
  <si>
    <t>SANTOSO WIJAYA</t>
  </si>
  <si>
    <t>Ignatius Budiman</t>
  </si>
  <si>
    <t>Lusy Miranda</t>
  </si>
  <si>
    <t>Ir. H. Muhammad Ridlo MM</t>
  </si>
  <si>
    <t>Henda Roshenda Noor</t>
  </si>
  <si>
    <t>"-"</t>
  </si>
  <si>
    <t>Juliati Hadi</t>
  </si>
  <si>
    <t>Yohanes Agus Mulyono</t>
  </si>
  <si>
    <t>Drs. Bambang Ghiri Arianto, SE, MBA, MH</t>
  </si>
  <si>
    <t>Sim Antony</t>
  </si>
  <si>
    <t>Kioe Nata</t>
  </si>
  <si>
    <t>VANDA GUNAWAN</t>
  </si>
  <si>
    <t>IDA BAGUS OKA NILA</t>
  </si>
  <si>
    <t>Franxiscus Afat Adinata Nursalim</t>
  </si>
  <si>
    <t>Widya Kumala Sulistyo</t>
  </si>
  <si>
    <t>Ir. Nimrod Sitorus</t>
  </si>
  <si>
    <t>Column1</t>
  </si>
  <si>
    <t>TotalAsset</t>
  </si>
  <si>
    <t>Lainnya</t>
  </si>
  <si>
    <t>PT Capital Global Investama</t>
  </si>
  <si>
    <t>PT Surya Global Nusantara</t>
  </si>
  <si>
    <t>PT Kreatif Media Karya</t>
  </si>
  <si>
    <t>PT Sarana Meditama Metropolitan Tbk</t>
  </si>
  <si>
    <t>PT Smart Telecom</t>
  </si>
  <si>
    <t>PT Dompet Karya Anak Bangsa</t>
  </si>
  <si>
    <t>PT Bahari Istana Alkausar</t>
  </si>
  <si>
    <t>PT Salim Ivomas Pratama Tbk</t>
  </si>
  <si>
    <t>PT Inta Trading</t>
  </si>
  <si>
    <t>PT Merdeka Energi Nusantara</t>
  </si>
  <si>
    <t>PT Prima Cakrawala Sentosa</t>
  </si>
  <si>
    <t>PT Reksa Puspita Karya</t>
  </si>
  <si>
    <t>Lain-lain</t>
  </si>
  <si>
    <t>PT Surya Fajar Sekuritas</t>
  </si>
  <si>
    <t>PT Saratoga Sentra Business</t>
  </si>
  <si>
    <t>PT Kalimantan Sawit Abadi</t>
  </si>
  <si>
    <t>PT Mitra Mendawai Sejati</t>
  </si>
  <si>
    <t>PT Profesional Telekomunikasi Indonesia</t>
  </si>
  <si>
    <t>PT Karya Supra Perkasa</t>
  </si>
  <si>
    <t>Affiliated</t>
  </si>
  <si>
    <t>DJAP TET FA</t>
  </si>
  <si>
    <t>DIREKTUR</t>
  </si>
  <si>
    <t>EKO PRASETYO</t>
  </si>
  <si>
    <t>SAID FAKHRULLAZI</t>
  </si>
  <si>
    <t>SANTOSA</t>
  </si>
  <si>
    <t>PRESIDEN DIREKTUR</t>
  </si>
  <si>
    <t>MARIO CASIMIRUS SURUNG GULTOM</t>
  </si>
  <si>
    <t>MUHAMMAD HADI SUGENG WAHYUDIONO</t>
  </si>
  <si>
    <t>RUJITO PURNOMO</t>
  </si>
  <si>
    <t>Ishak Reza</t>
  </si>
  <si>
    <t>Tubagus Farash Akbar F</t>
  </si>
  <si>
    <t>DIREKTUR UTAMA</t>
  </si>
  <si>
    <t>Vincentius Dicky Haryanto</t>
  </si>
  <si>
    <t>Fenni Sutanto</t>
  </si>
  <si>
    <t>Julien Pierre Combaret</t>
  </si>
  <si>
    <t>Liani Chandra</t>
  </si>
  <si>
    <t>Achmad Ananda Djajanegara</t>
  </si>
  <si>
    <t>TERESA LUCIA WIBOWO</t>
  </si>
  <si>
    <t>PRABOWO WIDYA KRISNADI</t>
  </si>
  <si>
    <t>SUGIYANTO WIBAWA</t>
  </si>
  <si>
    <t>SUHARNO</t>
  </si>
  <si>
    <t>GREGORY SUGYONO WIDJAJA</t>
  </si>
  <si>
    <t>Djoko Prabowo</t>
  </si>
  <si>
    <t>Idot Supriadi</t>
  </si>
  <si>
    <t>David Widjaja</t>
  </si>
  <si>
    <t>Soeharsono Tjatur Nugroho</t>
  </si>
  <si>
    <t>Mochamad Yusuf</t>
  </si>
  <si>
    <t>Rizkan Firman</t>
  </si>
  <si>
    <t>Rozi Sparta</t>
  </si>
  <si>
    <t>Raimond Bing Lesnussa</t>
  </si>
  <si>
    <t>Wihardjo Hadiseputro</t>
  </si>
  <si>
    <t>A.A.G. AGUNG DHARMAWAN</t>
  </si>
  <si>
    <t>AGUS KARIANTO</t>
  </si>
  <si>
    <t>ENTUS ASNAWI MUKHSON</t>
  </si>
  <si>
    <t>A. SUKO WIDIGDO</t>
  </si>
  <si>
    <t>PUNDJUNG SETYA BRATA</t>
  </si>
  <si>
    <t>VERA KIRANA</t>
  </si>
  <si>
    <t>Denny Riza Farib</t>
  </si>
  <si>
    <t>I Dewa Made Susila</t>
  </si>
  <si>
    <t>Swandajani Gunadi</t>
  </si>
  <si>
    <t>Niko Kurniawan Bonggowarsito</t>
  </si>
  <si>
    <t>Harry Latif</t>
  </si>
  <si>
    <t>Jin Yoshida</t>
  </si>
  <si>
    <t>Wiji Santoso</t>
  </si>
  <si>
    <t>Djali Halim</t>
  </si>
  <si>
    <t>WAKIL PRESIDEN DIREKTUR</t>
  </si>
  <si>
    <t>Gunawan Halim</t>
  </si>
  <si>
    <t>Djunali Djuwati</t>
  </si>
  <si>
    <t>Wito Krisnahadi</t>
  </si>
  <si>
    <t>Christian Ariano Rachmat</t>
  </si>
  <si>
    <t>Totok Azhariyanto</t>
  </si>
  <si>
    <t>Hendri Tamrin</t>
  </si>
  <si>
    <t>Heri Gunawan</t>
  </si>
  <si>
    <t>Julius Aslan</t>
  </si>
  <si>
    <t>Michael William P. Soeryadjaya</t>
  </si>
  <si>
    <t>Indra Widyadharma</t>
  </si>
  <si>
    <t>Agnes Kristina</t>
  </si>
  <si>
    <t>RACHMAT HARSONO</t>
  </si>
  <si>
    <t>IMELDA MULYANI HARSONO</t>
  </si>
  <si>
    <t>NINI LIEMIJANTO</t>
  </si>
  <si>
    <t>BUDI SUSANTO</t>
  </si>
  <si>
    <t>DJANARKO TJANDRA</t>
  </si>
  <si>
    <t>OCTAVIANUS SANTOSO RASTANTO</t>
  </si>
  <si>
    <t>ANDY PURWOHARDONO</t>
  </si>
  <si>
    <t>FERRYAWAN UTOMO</t>
  </si>
  <si>
    <t>WAKIL DIREKTUR UTAMA</t>
  </si>
  <si>
    <t>Rustarti Suri Pertiwi</t>
  </si>
  <si>
    <t>Ida Bagus Ketut Subagia</t>
  </si>
  <si>
    <t>Dedy Hendrianto</t>
  </si>
  <si>
    <t>Bhimo Wikan Hantoro</t>
  </si>
  <si>
    <t>Danar Widyantoro</t>
  </si>
  <si>
    <t>Edwin Rudianto</t>
  </si>
  <si>
    <t>Lee Dae Sung</t>
  </si>
  <si>
    <t>Maria Cortilia Vera Afianti</t>
  </si>
  <si>
    <t>Alexander Frans Rori</t>
  </si>
  <si>
    <t>Cha Jae Young</t>
  </si>
  <si>
    <t>Yulianto Piettojo</t>
  </si>
  <si>
    <t>Josef Gunawan Setyo</t>
  </si>
  <si>
    <t>Indradi Prasodjo</t>
  </si>
  <si>
    <t>Treesje Halim</t>
  </si>
  <si>
    <t>Sutjianta</t>
  </si>
  <si>
    <t>M. Aditya Hutama Putra</t>
  </si>
  <si>
    <t>Ramono Sukadis</t>
  </si>
  <si>
    <t>Sukawati Wijaya</t>
  </si>
  <si>
    <t>Vienno Milano Monintja</t>
  </si>
  <si>
    <t>Drs. IRWAN SURYADI</t>
  </si>
  <si>
    <t>I GEDE ARIESUNDA</t>
  </si>
  <si>
    <t>ELIUS PRIBADI</t>
  </si>
  <si>
    <t>WILSON PRIBADI</t>
  </si>
  <si>
    <t>JIMMY TJAHJANTO</t>
  </si>
  <si>
    <t>JEYSON PRIBADI</t>
  </si>
  <si>
    <t>FOLMER ADOLF HUTAPEA</t>
  </si>
  <si>
    <t>Termurti Tiban</t>
  </si>
  <si>
    <t>Haryanto Adikoesoemo</t>
  </si>
  <si>
    <t>Jimmy Tandyo</t>
  </si>
  <si>
    <t>Bambang Soetiono Soedijanto</t>
  </si>
  <si>
    <t>Mery Sofi</t>
  </si>
  <si>
    <t>Suresh Vembu</t>
  </si>
  <si>
    <t>Nery Polim</t>
  </si>
  <si>
    <t>William</t>
  </si>
  <si>
    <t>Doddy Hermawan</t>
  </si>
  <si>
    <t>Kuswara</t>
  </si>
  <si>
    <t>Herwanto Sutanto</t>
  </si>
  <si>
    <t>Willy Soesanto</t>
  </si>
  <si>
    <t>Maradona Parhorasan Manurung</t>
  </si>
  <si>
    <t>Sucipto Tanro</t>
  </si>
  <si>
    <t>Fendra Hartanto</t>
  </si>
  <si>
    <t>Alim Markus</t>
  </si>
  <si>
    <t>Alim Mulia Sastra</t>
  </si>
  <si>
    <t>Alim Prakasa</t>
  </si>
  <si>
    <t>Wibowo Suryadinata</t>
  </si>
  <si>
    <t>Abubakarsyah Boetje</t>
  </si>
  <si>
    <t>Huda Nardono</t>
  </si>
  <si>
    <t>Pankaj Oberoi</t>
  </si>
  <si>
    <t>Karel Fitrijanto</t>
  </si>
  <si>
    <t>Thomas Paitimusa</t>
  </si>
  <si>
    <t>Arun Arjandas Nanwani</t>
  </si>
  <si>
    <t>Dinesh Ramu</t>
  </si>
  <si>
    <t>Peggy Wystan</t>
  </si>
  <si>
    <t>Richard B. T. Malessy</t>
  </si>
  <si>
    <t>Adi Saputra Tedja Surya</t>
  </si>
  <si>
    <t>R. Eka Banyuaji</t>
  </si>
  <si>
    <t>Vishal Tulsian</t>
  </si>
  <si>
    <t>B. Budijanto Jahja</t>
  </si>
  <si>
    <t>TEGUH ARI WIDODO</t>
  </si>
  <si>
    <t>KAZUO NINOMIYA</t>
  </si>
  <si>
    <t>MAMPEI CHIYODA</t>
  </si>
  <si>
    <t>MOHAMAD AMIEN</t>
  </si>
  <si>
    <t>YO NAKAHARA</t>
  </si>
  <si>
    <t>TAKASHI NEKODA</t>
  </si>
  <si>
    <t>BAMBANG WIDYAWARDHANA MAULANA</t>
  </si>
  <si>
    <t xml:space="preserve">KAZUHIRO ONOGAWA </t>
  </si>
  <si>
    <t>CHRISTOFORUS</t>
  </si>
  <si>
    <t>SAMUEL NUGROHO SETYONO</t>
  </si>
  <si>
    <t xml:space="preserve">KIICHIRO YOSHIZAWA </t>
  </si>
  <si>
    <t>Linda Taty</t>
  </si>
  <si>
    <t>Lai Kien Hsin</t>
  </si>
  <si>
    <t>Lal Naveen Chandra</t>
  </si>
  <si>
    <t>Alexander Ramlie</t>
  </si>
  <si>
    <t>Arief Widyawan Sidarto</t>
  </si>
  <si>
    <t>David Alexander Gibbs</t>
  </si>
  <si>
    <t>Irwin Ka Pui Wan</t>
  </si>
  <si>
    <t>Ir. Mochamad Filhasny Yunus</t>
  </si>
  <si>
    <t>Hartono Limmantoro</t>
  </si>
  <si>
    <t>Steven Satya Yudha</t>
  </si>
  <si>
    <t>Ir. Ronaldus Gandahusada</t>
  </si>
  <si>
    <t>FX Eddy Hartanto</t>
  </si>
  <si>
    <t>Arief Cahyadi Wana</t>
  </si>
  <si>
    <t>Soeng Peter Suryadi</t>
  </si>
  <si>
    <t>Anggara Hans Prawira</t>
  </si>
  <si>
    <t>Bambang Setyawan Djojo</t>
  </si>
  <si>
    <t>Tomin Widian</t>
  </si>
  <si>
    <t>Harryanto Susanto</t>
  </si>
  <si>
    <t>Solihin</t>
  </si>
  <si>
    <t>Francis Indarto</t>
  </si>
  <si>
    <t>Kahar Anwar</t>
  </si>
  <si>
    <t>Lucas Kurniawan</t>
  </si>
  <si>
    <t>Geetha Govindan K. Gopalakrishnan</t>
  </si>
  <si>
    <t>Naga Waskita</t>
  </si>
  <si>
    <t>Aloysius D'Cruz</t>
  </si>
  <si>
    <t>Nopri Pitoy</t>
  </si>
  <si>
    <t>Mohammad Fitriyansyah</t>
  </si>
  <si>
    <t>Elisabeth RT Siahaan</t>
  </si>
  <si>
    <t>Achmad Ardianto</t>
  </si>
  <si>
    <t>Nicolas D. Kanter</t>
  </si>
  <si>
    <t>I Dewa Bagus Wirantaya</t>
  </si>
  <si>
    <t>Mahar Atanta Sembiring</t>
  </si>
  <si>
    <t>Zainal Abidinsyah Siregar</t>
  </si>
  <si>
    <t>Erwin Sutanto</t>
  </si>
  <si>
    <t>Donald Kent Wood</t>
  </si>
  <si>
    <t>Wiyana</t>
  </si>
  <si>
    <t>Jon Adijaya</t>
  </si>
  <si>
    <t>Chan Chein Liang</t>
  </si>
  <si>
    <t>Harianto</t>
  </si>
  <si>
    <t>Low Yew Lean</t>
  </si>
  <si>
    <t>Giman</t>
  </si>
  <si>
    <t>Wilson Agung Pranoto</t>
  </si>
  <si>
    <t>Albert Sugianto</t>
  </si>
  <si>
    <t>Ir. Ali Pranata</t>
  </si>
  <si>
    <t>Cesar Manikan Dela Cruz</t>
  </si>
  <si>
    <t>Miarni Ang</t>
  </si>
  <si>
    <t>Paul Christian Ariyanto</t>
  </si>
  <si>
    <t>Anak Agung Mas Wirajaya</t>
  </si>
  <si>
    <t>Noer Indradjaja</t>
  </si>
  <si>
    <t>Rudy Suhendra</t>
  </si>
  <si>
    <t>Christian Emanuel David Sompie</t>
  </si>
  <si>
    <t xml:space="preserve">Hidayat Dwiputro Sulaksono </t>
  </si>
  <si>
    <t>Scott Gerald Atkinson</t>
  </si>
  <si>
    <t>James Gunawan</t>
  </si>
  <si>
    <t>Surjanto Purnadi</t>
  </si>
  <si>
    <t>Widarsono</t>
  </si>
  <si>
    <t>Djoenaedy Widjaja</t>
  </si>
  <si>
    <t>Lidwina S. Nugraha</t>
  </si>
  <si>
    <t>Abdi Andre</t>
  </si>
  <si>
    <t>Hans Jurgen Kaschull</t>
  </si>
  <si>
    <t>Ika Riawan</t>
  </si>
  <si>
    <t>Joko Kus Sulistyoko</t>
  </si>
  <si>
    <t>Baharaja Sianipar</t>
  </si>
  <si>
    <t>Dwi Hartanto</t>
  </si>
  <si>
    <t>Boy Gemino Kalauserang</t>
  </si>
  <si>
    <t>Aldo Henry Artoko</t>
  </si>
  <si>
    <t>Ricky Hartono</t>
  </si>
  <si>
    <t>Ir. Ismu Nugroho</t>
  </si>
  <si>
    <t>Ikman Maulana</t>
  </si>
  <si>
    <t>Firdaus</t>
  </si>
  <si>
    <t>Meco Sitardja</t>
  </si>
  <si>
    <t>George Elnadus Supit, S.Sos</t>
  </si>
  <si>
    <t>Tandean Rustandy, M.B.A.</t>
  </si>
  <si>
    <t>Edy Suyanto. S.E.</t>
  </si>
  <si>
    <t>Yeremy Vincentius</t>
  </si>
  <si>
    <t>Chan Shih Mei</t>
  </si>
  <si>
    <t>Tsun Tien Wen Lie</t>
  </si>
  <si>
    <t>B. Bur Maras</t>
  </si>
  <si>
    <t>Gemilang Zaharin</t>
  </si>
  <si>
    <t>N/A</t>
  </si>
  <si>
    <t>Arief Harris Tandjung</t>
  </si>
  <si>
    <t>Peterjan Van Nieuwenhuizen</t>
  </si>
  <si>
    <t>Sonny Christian Joseph</t>
  </si>
  <si>
    <t>Tjit Siat Fun</t>
  </si>
  <si>
    <t>Umakanth Rama Pai</t>
  </si>
  <si>
    <t>Yurivanno Gani</t>
  </si>
  <si>
    <t>Hastanto Sri Margi Widodo</t>
  </si>
  <si>
    <t>Reniwati Darmakusumah</t>
  </si>
  <si>
    <t>Jenry Cardo Manurung</t>
  </si>
  <si>
    <t>Zafar Dinesh Idham</t>
  </si>
  <si>
    <t>Dewi Mandrawan</t>
  </si>
  <si>
    <t>Purnama Hadiwidjaja</t>
  </si>
  <si>
    <t>Victor Maria S. Sandjaja</t>
  </si>
  <si>
    <t>Dharmawan Sumarta</t>
  </si>
  <si>
    <t>Trivena Nalsalita</t>
  </si>
  <si>
    <t>Hendrix Pramana</t>
  </si>
  <si>
    <t>King Iriawan Sutanto</t>
  </si>
  <si>
    <t>Widi Triwibowo</t>
  </si>
  <si>
    <t>Henry Sutioso</t>
  </si>
  <si>
    <t>William Sutioso</t>
  </si>
  <si>
    <t>Chiew Sin Cheok</t>
  </si>
  <si>
    <t>Henry Tanoto</t>
  </si>
  <si>
    <t>Gita Tiffani Boer</t>
  </si>
  <si>
    <t>FXL Kesuma</t>
  </si>
  <si>
    <t>Hamdani Dzulkarnaen Salim</t>
  </si>
  <si>
    <t>Suparno Djasmin</t>
  </si>
  <si>
    <t>Rudi Harjito</t>
  </si>
  <si>
    <t>Sugeng Sudibjo</t>
  </si>
  <si>
    <t>Arifia Indah Liany</t>
  </si>
  <si>
    <t>Hasbi Ashsiddiqi</t>
  </si>
  <si>
    <t>Armeza Farhansyah Umar</t>
  </si>
  <si>
    <t>Jany Candra</t>
  </si>
  <si>
    <t>Kazuhiro Shioyama</t>
  </si>
  <si>
    <t>LIANNY</t>
  </si>
  <si>
    <t>JEMMY ATMADJA</t>
  </si>
  <si>
    <t>NORVIN OSEL</t>
  </si>
  <si>
    <t>Arnoldus Jansen Kustianto</t>
  </si>
  <si>
    <t>Suwandi Notopradono</t>
  </si>
  <si>
    <t xml:space="preserve">Andrew Charles Walker </t>
  </si>
  <si>
    <t>Joseph Sanusi Tjong</t>
  </si>
  <si>
    <t xml:space="preserve">Lilia Setiprawarti Sukotjo </t>
  </si>
  <si>
    <t>RM Frangky A.D.</t>
  </si>
  <si>
    <t>A.M. ANDI PRIMADI</t>
  </si>
  <si>
    <t>SYAHRIL</t>
  </si>
  <si>
    <t>JIWA ANGGARA</t>
  </si>
  <si>
    <t>PRISTIWANTO BANI</t>
  </si>
  <si>
    <t>Y. PARLINDUNGAN MANURUNG</t>
  </si>
  <si>
    <t>Tjoeng Suyanto</t>
  </si>
  <si>
    <t>Jerry Fandy Tunjungan</t>
  </si>
  <si>
    <t>Rachmat Yaktihadi</t>
  </si>
  <si>
    <t>Indriati</t>
  </si>
  <si>
    <t>Harry Surjanto Hambali</t>
  </si>
  <si>
    <t>Lie David Limina</t>
  </si>
  <si>
    <t>Adriansyah Adnan</t>
  </si>
  <si>
    <t>Hideaki Ohashi</t>
  </si>
  <si>
    <t>Rieko Kawaguchi</t>
  </si>
  <si>
    <t>Ronny Kusgianta</t>
  </si>
  <si>
    <t>Lay Agus</t>
  </si>
  <si>
    <t>Kusharijono</t>
  </si>
  <si>
    <t>Wanny Wijaya</t>
  </si>
  <si>
    <t>Heru Harsana</t>
  </si>
  <si>
    <t>Tujuh Martogi Siahaan</t>
  </si>
  <si>
    <t>Angelica Tanisia Jozar</t>
  </si>
  <si>
    <t>Wijono Tanoko</t>
  </si>
  <si>
    <t>Ruslan Tanoko</t>
  </si>
  <si>
    <t>Robert Christian Tanoko</t>
  </si>
  <si>
    <t>Kurnia Hadi Sinanto</t>
  </si>
  <si>
    <t>William Cahyadi Liauw</t>
  </si>
  <si>
    <t>Yunika Rima</t>
  </si>
  <si>
    <t>Shaanee P Harjani</t>
  </si>
  <si>
    <t>Alex</t>
  </si>
  <si>
    <t>Michael Sugiarto</t>
  </si>
  <si>
    <t>Luhur Budiman</t>
  </si>
  <si>
    <t>Ricky Sastra Hidayat</t>
  </si>
  <si>
    <t>Indra Jaya David Pardosi</t>
  </si>
  <si>
    <t>Reinard Y. Seno Setiaji</t>
  </si>
  <si>
    <t>Rita Montagna Siahaan</t>
  </si>
  <si>
    <t>Denny Setiawan Hanubrata</t>
  </si>
  <si>
    <t>Thomas Hartono Tulus</t>
  </si>
  <si>
    <t>Hermawan</t>
  </si>
  <si>
    <t>Harri Setia Budhi</t>
  </si>
  <si>
    <t>Wahyu Dwi Aji</t>
  </si>
  <si>
    <t>Yenny Hoo</t>
  </si>
  <si>
    <t>Kurniawan Halim</t>
  </si>
  <si>
    <t>Lim Migi Trisnadi Elias</t>
  </si>
  <si>
    <t>Entario Widjaja Susanto</t>
  </si>
  <si>
    <t>Pandji Surya Soerjoprahono</t>
  </si>
  <si>
    <t>Handaja Susanto</t>
  </si>
  <si>
    <t>Robby Hermanto</t>
  </si>
  <si>
    <t>Jap Owen Ronadhi</t>
  </si>
  <si>
    <t>Lily Hidayat</t>
  </si>
  <si>
    <t>Tjhang Teddy Gunawan</t>
  </si>
  <si>
    <t xml:space="preserve">BAIQ NADEA DZURRIATIN          </t>
  </si>
  <si>
    <t>DYOTA MAHOTTAMA MARSUDI</t>
  </si>
  <si>
    <t xml:space="preserve">FIRDILA SARI </t>
  </si>
  <si>
    <t>MAYANG EKAPUTRI</t>
  </si>
  <si>
    <t>Rohana Agustjik</t>
  </si>
  <si>
    <t>Warinton Simanjuntak, SE, SH</t>
  </si>
  <si>
    <t>Susan Hadiyani</t>
  </si>
  <si>
    <t>Hidayat Ratman</t>
  </si>
  <si>
    <t>Umar Setiabudi</t>
  </si>
  <si>
    <t>Ahmad Surahman</t>
  </si>
  <si>
    <t xml:space="preserve">Ian Duncan Mcnab Cowe </t>
  </si>
  <si>
    <t>Anirban Ghosh</t>
  </si>
  <si>
    <t>Hatta Tutuko</t>
  </si>
  <si>
    <t>Ahmad Danial</t>
  </si>
  <si>
    <t>Susan</t>
  </si>
  <si>
    <t>Foong Tak Hoy</t>
  </si>
  <si>
    <t>Simon Hendiawan</t>
  </si>
  <si>
    <t>Kusuwandi Tamin</t>
  </si>
  <si>
    <t>Agustinus Kasjaya Pake Seko</t>
  </si>
  <si>
    <t>Hardy Karuniawan</t>
  </si>
  <si>
    <t>Tan Ho Hien/Subur atau dipanggil Subur Tan</t>
  </si>
  <si>
    <t>Jahja Setiaatmadja</t>
  </si>
  <si>
    <t>Armand Wahyudi Hartono</t>
  </si>
  <si>
    <t>Gregory Hendra Lembong</t>
  </si>
  <si>
    <t>Lianawaty Suwono</t>
  </si>
  <si>
    <t>Vera Eve Lim</t>
  </si>
  <si>
    <t>Haryanto Tiara Budiman</t>
  </si>
  <si>
    <t>Frengky Chandra Kusuma</t>
  </si>
  <si>
    <t>John Kosasih</t>
  </si>
  <si>
    <t>Antonius Widodo Mulyono</t>
  </si>
  <si>
    <t>Arief Tendeas</t>
  </si>
  <si>
    <t>Ari Yanuanto Asah</t>
  </si>
  <si>
    <t>Ganda Saputra Rusli</t>
  </si>
  <si>
    <t>Ir. Indra Utoyo, MSi.</t>
  </si>
  <si>
    <t>Sajal Bhatnagar</t>
  </si>
  <si>
    <t>Woo Yeul Lee</t>
  </si>
  <si>
    <t>Robby Mondong</t>
  </si>
  <si>
    <t>Helmi Fahrudin</t>
  </si>
  <si>
    <t>Dodi Widjajanto</t>
  </si>
  <si>
    <t>Seng Hyup Shin</t>
  </si>
  <si>
    <t>Yohanes Suhardi</t>
  </si>
  <si>
    <t>Henry Sawali</t>
  </si>
  <si>
    <t>Young Eun Moon**</t>
  </si>
  <si>
    <t>Jung Ho Han**</t>
  </si>
  <si>
    <t>Mariana Setyadi</t>
  </si>
  <si>
    <t>Yannuar Alin</t>
  </si>
  <si>
    <t xml:space="preserve">Herman Lesmana </t>
  </si>
  <si>
    <t>Achmad Suherman Kartasasmita</t>
  </si>
  <si>
    <t>Hendra Halim</t>
  </si>
  <si>
    <t>Harun Ansari</t>
  </si>
  <si>
    <t>Yusri Hadi</t>
  </si>
  <si>
    <t>Andy</t>
  </si>
  <si>
    <t xml:space="preserve">Royke Tumilaar </t>
  </si>
  <si>
    <t xml:space="preserve">Adi Sulistyowati </t>
  </si>
  <si>
    <t>Corina Leyla Karnalies</t>
  </si>
  <si>
    <t>Novita Widya Anggraini</t>
  </si>
  <si>
    <t xml:space="preserve">Silvano W. Rumantir </t>
  </si>
  <si>
    <t xml:space="preserve">David Pirzada </t>
  </si>
  <si>
    <t>Sis Apik Wijayanto</t>
  </si>
  <si>
    <t xml:space="preserve">Ronny Venir </t>
  </si>
  <si>
    <t>Muhammad Iqbal</t>
  </si>
  <si>
    <t>Toto Prasetio</t>
  </si>
  <si>
    <t>Putrama W. Setyawan</t>
  </si>
  <si>
    <t>Mucharom</t>
  </si>
  <si>
    <t>Amam Sukriyanto</t>
  </si>
  <si>
    <t>Viviana Dyah Ayu Retno</t>
  </si>
  <si>
    <t xml:space="preserve">Arga Mahanana Nugraha </t>
  </si>
  <si>
    <t>Andrijanto</t>
  </si>
  <si>
    <t>Agus Winardono</t>
  </si>
  <si>
    <t>Sunarso</t>
  </si>
  <si>
    <t>Catur Budi Harto</t>
  </si>
  <si>
    <t>Ahmad Solichin Lutfiyanto</t>
  </si>
  <si>
    <t>Agus Noorsanto</t>
  </si>
  <si>
    <t>Supari</t>
  </si>
  <si>
    <t>Handayani</t>
  </si>
  <si>
    <t>Agus Sudiarto</t>
  </si>
  <si>
    <t>Liely</t>
  </si>
  <si>
    <t>Na'im Machzyumi</t>
  </si>
  <si>
    <t>Sean Lee Yun Feng</t>
  </si>
  <si>
    <t>Wisaksana Djawi</t>
  </si>
  <si>
    <t>Laniwati Tjandra</t>
  </si>
  <si>
    <t>Alvin James Kurniawan</t>
  </si>
  <si>
    <t>Alberta Soesanto</t>
  </si>
  <si>
    <t>Felix Soesanto</t>
  </si>
  <si>
    <t>Elisabeth Novie Riswanti</t>
  </si>
  <si>
    <t>Nixon L.P. Napitupulu</t>
  </si>
  <si>
    <t>Hirwandi Gafar</t>
  </si>
  <si>
    <t>Andi Nirwoto</t>
  </si>
  <si>
    <t>Jasmin</t>
  </si>
  <si>
    <t>Setiyo Wibowo</t>
  </si>
  <si>
    <t>Nofry Rony Poetra</t>
  </si>
  <si>
    <t>Eko Waluyo</t>
  </si>
  <si>
    <t>Oni Febriarto Rahardjo</t>
  </si>
  <si>
    <t>Hakim Putratama</t>
  </si>
  <si>
    <t>Ricko Irwanto</t>
  </si>
  <si>
    <t>Chen Jun</t>
  </si>
  <si>
    <t>Aditya Wahyu Windarwo</t>
  </si>
  <si>
    <t>Muhammad Suhada</t>
  </si>
  <si>
    <t>Jessica Herliani Tanoesoedibjo</t>
  </si>
  <si>
    <t>Oerianto Guyandi</t>
  </si>
  <si>
    <t>Masayoshi Kobayashi</t>
  </si>
  <si>
    <t xml:space="preserve">Ritsuo Fukadai </t>
  </si>
  <si>
    <t>Felix Istyono Hartadi Tiono</t>
  </si>
  <si>
    <t xml:space="preserve">Helmi Arief Hidayat </t>
  </si>
  <si>
    <t xml:space="preserve">Cho Won June </t>
  </si>
  <si>
    <t>R. Djoko Prayitno</t>
  </si>
  <si>
    <t>Widjaja Hendra</t>
  </si>
  <si>
    <t>Wagiman Tanto</t>
  </si>
  <si>
    <t>Edward Halim</t>
  </si>
  <si>
    <t>Tan Franciscus</t>
  </si>
  <si>
    <t>Tan John Tanuwijaya</t>
  </si>
  <si>
    <t>Honggo Widjojo Kangmasto</t>
  </si>
  <si>
    <t>Rita Mirasari</t>
  </si>
  <si>
    <t>Dadi Budiana</t>
  </si>
  <si>
    <t>Herry Hykmanto</t>
  </si>
  <si>
    <t>Muljono Tjandra</t>
  </si>
  <si>
    <t>Naoki Mizoguchi</t>
  </si>
  <si>
    <t>Thomas Sudarma</t>
  </si>
  <si>
    <t>Syed Zaid Bin Ali Al Hadad</t>
  </si>
  <si>
    <t>Madya Yuni Santosa</t>
  </si>
  <si>
    <t>Iyan Sopiyan</t>
  </si>
  <si>
    <t>Ir. Imam Subowo, MMA</t>
  </si>
  <si>
    <t>Edhy Rizwan, SE, QIA</t>
  </si>
  <si>
    <t>Fajar Taufik Hidayatullah</t>
  </si>
  <si>
    <t>Audy Charles Lieke</t>
  </si>
  <si>
    <t>Aditya Maulana Raja Badai Maas</t>
  </si>
  <si>
    <t>EKO VIRGIANTO</t>
  </si>
  <si>
    <t xml:space="preserve">MUHAMMAD BUSTHAMI </t>
  </si>
  <si>
    <t xml:space="preserve">BAMBANG WIDYATMOKO </t>
  </si>
  <si>
    <t xml:space="preserve">RODI JUDO DAHONO </t>
  </si>
  <si>
    <t>Ronald Winardi</t>
  </si>
  <si>
    <t>Kusumo Martanto</t>
  </si>
  <si>
    <t>Hendry</t>
  </si>
  <si>
    <t>Lisa Widodo</t>
  </si>
  <si>
    <t>Eric Alamsjah Winarta</t>
  </si>
  <si>
    <t>Andy Untono</t>
  </si>
  <si>
    <t>Heru Jatmiko Harrianto</t>
  </si>
  <si>
    <t>Karsongno Wongso Djaja</t>
  </si>
  <si>
    <t>Wagiyono</t>
  </si>
  <si>
    <t>Yuliana</t>
  </si>
  <si>
    <t>Wisnu Wahyudin Pettalolo</t>
  </si>
  <si>
    <t>Swan Mie Rudy Tanardi</t>
  </si>
  <si>
    <t>Andrew Adiwijanto</t>
  </si>
  <si>
    <t>Francis Lay Sioe Ho</t>
  </si>
  <si>
    <t>Sudjono</t>
  </si>
  <si>
    <t>Sutadi</t>
  </si>
  <si>
    <t>Lenny Sugihat</t>
  </si>
  <si>
    <t>Setiawan Kumala</t>
  </si>
  <si>
    <t>Suroso</t>
  </si>
  <si>
    <t>Agoes Roediyanto</t>
  </si>
  <si>
    <t>Arif Wicaksono</t>
  </si>
  <si>
    <t>Chadafy Maraden Sibarani</t>
  </si>
  <si>
    <t>Santi Paramita</t>
  </si>
  <si>
    <t>Susanty Tjandra Sanusi</t>
  </si>
  <si>
    <t>Tien</t>
  </si>
  <si>
    <t>Natalia Purnama</t>
  </si>
  <si>
    <t>Jiohan Sebastian</t>
  </si>
  <si>
    <t>Henry Suparman</t>
  </si>
  <si>
    <t>Ali Umar</t>
  </si>
  <si>
    <t>Budianto Halim</t>
  </si>
  <si>
    <t>Leonardo Hans Halim</t>
  </si>
  <si>
    <t>Winston Mulyadi</t>
  </si>
  <si>
    <t>Andrew Mulyadi</t>
  </si>
  <si>
    <t>Yati Nurhayati</t>
  </si>
  <si>
    <t>Bambang Setiyono</t>
  </si>
  <si>
    <t>David Jahja</t>
  </si>
  <si>
    <t>Yulius Purnama Junaedi</t>
  </si>
  <si>
    <t>Kiung Hui Ngo</t>
  </si>
  <si>
    <t>Adhiputra Tanoyo</t>
  </si>
  <si>
    <t>Yandy Ramadhani</t>
  </si>
  <si>
    <t>Henry Koenaifi</t>
  </si>
  <si>
    <t>Lie Fonda</t>
  </si>
  <si>
    <t>Kristanto Widjaja</t>
  </si>
  <si>
    <t>Linda Hamida Ismadi</t>
  </si>
  <si>
    <t>Arman Dharma Laksana</t>
  </si>
  <si>
    <t>Andreas Kastono Ahadi</t>
  </si>
  <si>
    <t>Raymond Anthony Gerungan</t>
  </si>
  <si>
    <t>Michael Wong</t>
  </si>
  <si>
    <t>Ferdy Yustianto</t>
  </si>
  <si>
    <t>EDDY WIDJAJA</t>
  </si>
  <si>
    <t>ARIANTO SJARIEF</t>
  </si>
  <si>
    <t>Irawaty Salim</t>
  </si>
  <si>
    <t>Adrianto Djokosoetono</t>
  </si>
  <si>
    <t>Sigit Priawan Djokosoetono</t>
  </si>
  <si>
    <t>Adhi Kristanto</t>
  </si>
  <si>
    <t>Agus Saputra Wijaya</t>
  </si>
  <si>
    <t>Putu Darsana</t>
  </si>
  <si>
    <t>Triono Hardyanto</t>
  </si>
  <si>
    <t>Arief Tonny Kusuma</t>
  </si>
  <si>
    <t>Andy Gumala</t>
  </si>
  <si>
    <t>NIA KANIA</t>
  </si>
  <si>
    <t>SUARTINI</t>
  </si>
  <si>
    <t>NANCY ADISTYASARI</t>
  </si>
  <si>
    <t>CECEP TRISNA</t>
  </si>
  <si>
    <t>RIO LANASIER</t>
  </si>
  <si>
    <t>YUDDY RENALDI</t>
  </si>
  <si>
    <t>TEDI SETIAWAN</t>
  </si>
  <si>
    <t>Arif Suhirman</t>
  </si>
  <si>
    <t>Busrul Iman</t>
  </si>
  <si>
    <t>Tonny Prasetyo</t>
  </si>
  <si>
    <t>Edi Masrianto</t>
  </si>
  <si>
    <t>R. Arief Wicaksono</t>
  </si>
  <si>
    <t>Zulhelfi Abidin</t>
  </si>
  <si>
    <t>Eko Susetyono</t>
  </si>
  <si>
    <t>Brasada Chandra</t>
  </si>
  <si>
    <t>Hendro Sumampow</t>
  </si>
  <si>
    <t>Iefenn Adrianne Sumampow</t>
  </si>
  <si>
    <t>Ielenna Sumampow</t>
  </si>
  <si>
    <t>Johanes Wiyanto</t>
  </si>
  <si>
    <t>Siek Citra Yohandra</t>
  </si>
  <si>
    <t>Hartan Gunadi Harja</t>
  </si>
  <si>
    <t>Michael Sindoro</t>
  </si>
  <si>
    <t>Budianto Andreas Nawawi</t>
  </si>
  <si>
    <t>Timotius Thendean</t>
  </si>
  <si>
    <t>Njoo Harun Permadi</t>
  </si>
  <si>
    <t>Iwan Budiharsana</t>
  </si>
  <si>
    <t>Tjetje Muljanto</t>
  </si>
  <si>
    <t>Haryanto Suganda</t>
  </si>
  <si>
    <t>Windiartono Tabingin</t>
  </si>
  <si>
    <t>Nicolas Alix Groene (Nick Groene)</t>
  </si>
  <si>
    <t xml:space="preserve">Soemenggrie Jongkamto </t>
  </si>
  <si>
    <t>A. Yulian H. Ernanto</t>
  </si>
  <si>
    <t>Drs. Benny Rachmat</t>
  </si>
  <si>
    <t>Siana Anggraeni Surya</t>
  </si>
  <si>
    <t>Haryani Suwirman</t>
  </si>
  <si>
    <t>Park Jungsin</t>
  </si>
  <si>
    <t>Park Seong Ho</t>
  </si>
  <si>
    <t>Tobias Ernst Chun Damek</t>
  </si>
  <si>
    <t>Tan Boon Shing</t>
  </si>
  <si>
    <t>Herman Tansri</t>
  </si>
  <si>
    <t>Fadjar Tasrif</t>
  </si>
  <si>
    <t>Ivan Adrian Sumampouw</t>
  </si>
  <si>
    <t>Kasemsri Charoensiddhi</t>
  </si>
  <si>
    <t>Endah Winarni</t>
  </si>
  <si>
    <t>Iis Herijati</t>
  </si>
  <si>
    <t>Viktor Ebenheizer Fanggidae</t>
  </si>
  <si>
    <t>Rini Putri Handayani</t>
  </si>
  <si>
    <t>Galih Pandekar</t>
  </si>
  <si>
    <t>Dewi Ariyanti</t>
  </si>
  <si>
    <t>Dadi Bangun Wismantoro</t>
  </si>
  <si>
    <t>Muhammad Ilhanul Hakim</t>
  </si>
  <si>
    <t>Tedy Homogin</t>
  </si>
  <si>
    <t>Mesha Rizal Sini</t>
  </si>
  <si>
    <t>Cuncun Wijaya</t>
  </si>
  <si>
    <t>Emilia Rouli</t>
  </si>
  <si>
    <t xml:space="preserve">Ivonne Rampun </t>
  </si>
  <si>
    <t>Sigit Prastowo</t>
  </si>
  <si>
    <t>Darmawan Junaidi</t>
  </si>
  <si>
    <t>Alexandra Askandar</t>
  </si>
  <si>
    <t>Ahmad Siddik Badruddin</t>
  </si>
  <si>
    <t>Agus Dwi Handaya</t>
  </si>
  <si>
    <t>Riduan</t>
  </si>
  <si>
    <t>Aquarius Rudianto</t>
  </si>
  <si>
    <t>Toni Eko Boy Subari</t>
  </si>
  <si>
    <t>Susana Indah K. Indriati</t>
  </si>
  <si>
    <t>Rohan Hafas</t>
  </si>
  <si>
    <t>Timothy Utama</t>
  </si>
  <si>
    <t>Eka Fitria</t>
  </si>
  <si>
    <t>TONY SANTOSA</t>
  </si>
  <si>
    <t>WELLY THOMAS</t>
  </si>
  <si>
    <t>Ruby Panjaitan</t>
  </si>
  <si>
    <t>Christophorus Taufik Siswandi</t>
  </si>
  <si>
    <t>Wikan Aryono (Wikan Aryono S)</t>
  </si>
  <si>
    <t>Hendrik Atmaja</t>
  </si>
  <si>
    <t>Edwin Suryahusada</t>
  </si>
  <si>
    <t>Aditya Putra Utama</t>
  </si>
  <si>
    <t>John David Nehemia Engelen</t>
  </si>
  <si>
    <t>Kartini Sally</t>
  </si>
  <si>
    <t>Anindra Ardiansyah Bakrie</t>
  </si>
  <si>
    <t>Hendrajanto Marta Sakti</t>
  </si>
  <si>
    <t>R.A. Sri Dharmayanti</t>
  </si>
  <si>
    <t>Noviady Wahyudi</t>
  </si>
  <si>
    <t>Lani Darmawan</t>
  </si>
  <si>
    <t>Lee Kai Kwong</t>
  </si>
  <si>
    <t xml:space="preserve">John Simon </t>
  </si>
  <si>
    <t>Pandji Pratama Djajanegara</t>
  </si>
  <si>
    <t xml:space="preserve">Fransiska Oei </t>
  </si>
  <si>
    <t>Tjioe Mei Tjuen</t>
  </si>
  <si>
    <t>Rusly Johannes</t>
  </si>
  <si>
    <t>Joni Raini</t>
  </si>
  <si>
    <t>Henky Sulistyo</t>
  </si>
  <si>
    <t>Bambang Andri Irawan</t>
  </si>
  <si>
    <t>Taswin Zakaria</t>
  </si>
  <si>
    <t>Irvandi Ferizal</t>
  </si>
  <si>
    <t>Muhamadian</t>
  </si>
  <si>
    <t>Widya Permana</t>
  </si>
  <si>
    <t>Steffano Ridwan</t>
  </si>
  <si>
    <t>Ricky Antariksa</t>
  </si>
  <si>
    <t>Setiatno Budiman</t>
  </si>
  <si>
    <t>Meliza Musa Rusli</t>
  </si>
  <si>
    <t>Abdy Dharma Salimin</t>
  </si>
  <si>
    <t>Darwin Wibowo</t>
  </si>
  <si>
    <t>Dhien Tjahajani</t>
  </si>
  <si>
    <t>Herwin Bustaman</t>
  </si>
  <si>
    <t>Djumariah Tenteram</t>
  </si>
  <si>
    <t>Dayan Sadikin</t>
  </si>
  <si>
    <t>Ge, Ieyanto Yamin</t>
  </si>
  <si>
    <t>Dewi Irianty Wijaya</t>
  </si>
  <si>
    <t>Yunita Sugiarto EW</t>
  </si>
  <si>
    <t xml:space="preserve">Arif Andi Wihatmanto </t>
  </si>
  <si>
    <t>Albert Witono Setiawan</t>
  </si>
  <si>
    <t>Putri Paramita Sudali</t>
  </si>
  <si>
    <t>Yabes Tanuri</t>
  </si>
  <si>
    <t>Yohanes Ade Bunian Moniaga</t>
  </si>
  <si>
    <t>Katharine Wianna</t>
  </si>
  <si>
    <t>Ervin Wijaya</t>
  </si>
  <si>
    <t>Rudy Wijaya</t>
  </si>
  <si>
    <t>Anthony Wijaya</t>
  </si>
  <si>
    <t>Bono Rumbiono</t>
  </si>
  <si>
    <t>Lenny Wijaya</t>
  </si>
  <si>
    <t>Bobby Rachman</t>
  </si>
  <si>
    <t>Freddy Tedjasasmita</t>
  </si>
  <si>
    <t>Widodo Nurly Sumady</t>
  </si>
  <si>
    <t>HADY SUTIONO</t>
  </si>
  <si>
    <t>HYEOK JIN SEO</t>
  </si>
  <si>
    <t>JEONG DAE KIM</t>
  </si>
  <si>
    <t>JASIN HERMAWAN</t>
  </si>
  <si>
    <t>Luo Xude</t>
  </si>
  <si>
    <t>Rudi Setiadi Tjahjono</t>
  </si>
  <si>
    <t>Rima Rupita</t>
  </si>
  <si>
    <t>Paulus Handigdo</t>
  </si>
  <si>
    <t>Bulent Bozdogan</t>
  </si>
  <si>
    <t>Omur Mentes</t>
  </si>
  <si>
    <t>Umit Coskun</t>
  </si>
  <si>
    <t>Raden Wahyu Yuniarto</t>
  </si>
  <si>
    <t>Tribuana Tunggadewi</t>
  </si>
  <si>
    <t>Hery Gunardi</t>
  </si>
  <si>
    <t>Ngatari</t>
  </si>
  <si>
    <t>Anton Sukarna</t>
  </si>
  <si>
    <t>Ade Cahyo Nugroho</t>
  </si>
  <si>
    <t>Bob Tyasika Ananta</t>
  </si>
  <si>
    <t>Zaidan Novari</t>
  </si>
  <si>
    <t>Moh Adib</t>
  </si>
  <si>
    <t>Saladin D. Effendi</t>
  </si>
  <si>
    <t>Grandhis</t>
  </si>
  <si>
    <t>Adrian Wicaksono</t>
  </si>
  <si>
    <t>Suseno Kramadibrata</t>
  </si>
  <si>
    <t>Fuad Helmy</t>
  </si>
  <si>
    <t>Muhammad Sulthon</t>
  </si>
  <si>
    <t>Herwin Wahyu Hidayat</t>
  </si>
  <si>
    <t>Adika Aryasthana Bakrie</t>
  </si>
  <si>
    <t>Lukman Sidharta</t>
  </si>
  <si>
    <t>Pujihasana Wijaya</t>
  </si>
  <si>
    <t>David Kosasih</t>
  </si>
  <si>
    <t>Nicholas Sumasto</t>
  </si>
  <si>
    <t>Christopher Sumasto Tjia</t>
  </si>
  <si>
    <t>Leonardus Sutarman</t>
  </si>
  <si>
    <t>Ir. Siswanto Adisaputro</t>
  </si>
  <si>
    <t>Michael Jackson Purwanto Widjaja</t>
  </si>
  <si>
    <t>Syukur Lawigena</t>
  </si>
  <si>
    <t>Liauw Herry Hendarta</t>
  </si>
  <si>
    <t>Hermawan Wijaya</t>
  </si>
  <si>
    <t>Lie Jani Harjanto</t>
  </si>
  <si>
    <t>Monik William</t>
  </si>
  <si>
    <t>Sendy*</t>
  </si>
  <si>
    <t>Frenkt Tirtowijoyo</t>
  </si>
  <si>
    <t>Halim</t>
  </si>
  <si>
    <t>Hanafi Himawan</t>
  </si>
  <si>
    <t>Soejanto Soetjijo</t>
  </si>
  <si>
    <t>Miko Andidjaja</t>
  </si>
  <si>
    <t>Uzan Tedjamulia</t>
  </si>
  <si>
    <t>Ekajaya Ongny Putra</t>
  </si>
  <si>
    <t>Enny Kamal*</t>
  </si>
  <si>
    <t>Yandi Tjendana</t>
  </si>
  <si>
    <t>David Desanan Anan Winowod</t>
  </si>
  <si>
    <t>Pramayari Hardian Doktrianto</t>
  </si>
  <si>
    <t>Widada</t>
  </si>
  <si>
    <t>Kamlesh Kumar</t>
  </si>
  <si>
    <t>Deden Ramdhan</t>
  </si>
  <si>
    <t>Wong Liong Tje</t>
  </si>
  <si>
    <t>Arun Viswanathan</t>
  </si>
  <si>
    <t>Kim Ji Won</t>
  </si>
  <si>
    <t>Chandra Sekhar Mukherjee</t>
  </si>
  <si>
    <t>Jayaprakash Bharathan</t>
  </si>
  <si>
    <t>Carolina Dina Rusdiana</t>
  </si>
  <si>
    <t>Dennis Kusuma Halim</t>
  </si>
  <si>
    <t>RM. Raharjo Satrio Unggul</t>
  </si>
  <si>
    <t>Dhanny Cahyadi</t>
  </si>
  <si>
    <t>Aditya Irawan</t>
  </si>
  <si>
    <t>Harya Mitra Hidayat</t>
  </si>
  <si>
    <t>Andi Pravidia Saliman</t>
  </si>
  <si>
    <t xml:space="preserve">Agustinus Harimurti </t>
  </si>
  <si>
    <t>Jenny Tanujaya  MBA.</t>
  </si>
  <si>
    <t>Gwie Gunadi Gunawan</t>
  </si>
  <si>
    <t>Drs. Andy Soesanto MBA.MM</t>
  </si>
  <si>
    <t>Atsushi Hino</t>
  </si>
  <si>
    <t>Dini Herdini</t>
  </si>
  <si>
    <t xml:space="preserve">Henoch Munandar </t>
  </si>
  <si>
    <t>Keishi Kobata</t>
  </si>
  <si>
    <t>Merisa Darwis</t>
  </si>
  <si>
    <t>Hanna Tantani</t>
  </si>
  <si>
    <t>Darmadi Sutanto</t>
  </si>
  <si>
    <t>Kaoru Furuya</t>
  </si>
  <si>
    <t>Dewi Nuzulianti</t>
  </si>
  <si>
    <t>Hadi Wibowo</t>
  </si>
  <si>
    <t>Arief Ismail</t>
  </si>
  <si>
    <t>Fachmy Achmad</t>
  </si>
  <si>
    <t>Dwiyono Bayu Winantio</t>
  </si>
  <si>
    <t>Vianita Januarini</t>
  </si>
  <si>
    <t>Toni Soegiarto</t>
  </si>
  <si>
    <t>Renny Lauren</t>
  </si>
  <si>
    <t>Tan Anthony Sudirjo</t>
  </si>
  <si>
    <t>Sudarmo Tasmin</t>
  </si>
  <si>
    <t>Djunaidi Nur</t>
  </si>
  <si>
    <t>Sugandhi</t>
  </si>
  <si>
    <t>Victor Putra Lesmana</t>
  </si>
  <si>
    <t>Willix Halim</t>
  </si>
  <si>
    <t>Teddy Nuryanto Oetomo</t>
  </si>
  <si>
    <t>Natalia Firmansyah</t>
  </si>
  <si>
    <t>Howard Nugraha Gani</t>
  </si>
  <si>
    <t>Teguh Wicaksana Sari</t>
  </si>
  <si>
    <t>Irsal Kamarudin</t>
  </si>
  <si>
    <t>Sofiah Balfas</t>
  </si>
  <si>
    <t>Afifuddin Suhaeli</t>
  </si>
  <si>
    <t>Henry Jusuf</t>
  </si>
  <si>
    <t>Santoso Salim</t>
  </si>
  <si>
    <t>Vicky Ganda Saputra</t>
  </si>
  <si>
    <t>Wong Kevin</t>
  </si>
  <si>
    <t>Phiong Phillipus Darma</t>
  </si>
  <si>
    <t>Eddy Sanusi</t>
  </si>
  <si>
    <t>Andrew C. Beckham</t>
  </si>
  <si>
    <t>Dileep Srivastava</t>
  </si>
  <si>
    <t>Maringan MIH Hutabarat</t>
  </si>
  <si>
    <t>Yingbin Ian He</t>
  </si>
  <si>
    <t>Rio Supin</t>
  </si>
  <si>
    <t>Jian Wang</t>
  </si>
  <si>
    <t>Himawan Setiadi</t>
  </si>
  <si>
    <t>HENDRY UTOMO</t>
  </si>
  <si>
    <t>SATRIO</t>
  </si>
  <si>
    <t>MUHAMMAD RAKHMADHANI*</t>
  </si>
  <si>
    <t>ACHMAD FRISCANTONO</t>
  </si>
  <si>
    <t>RUSLI</t>
  </si>
  <si>
    <t>DEBORA WAHJUTIRTO TANOYO</t>
  </si>
  <si>
    <t>LEMBING</t>
  </si>
  <si>
    <t>TAMUNAN</t>
  </si>
  <si>
    <t>Andrew Haryono</t>
  </si>
  <si>
    <t>Henderi Djunaidi</t>
  </si>
  <si>
    <t>Yeoh Lean Khai</t>
  </si>
  <si>
    <t>Kim, Sung Kook</t>
  </si>
  <si>
    <t>Alexander Ery Wibowo</t>
  </si>
  <si>
    <t>Oliver Khaw Kar Heng</t>
  </si>
  <si>
    <t>Lee Minhyung</t>
  </si>
  <si>
    <t>Merlin</t>
  </si>
  <si>
    <t>Ulina Fitriani</t>
  </si>
  <si>
    <t>Alastair Gordon Christopher Mcleod</t>
  </si>
  <si>
    <t>Dato' Dr. Low Tuck Kwong</t>
  </si>
  <si>
    <t>Jenny Quantero</t>
  </si>
  <si>
    <t>Lim Chai Hock</t>
  </si>
  <si>
    <t>Low Yi Ngo</t>
  </si>
  <si>
    <t>Russell John Neil</t>
  </si>
  <si>
    <t>Budi Agusti</t>
  </si>
  <si>
    <t>Johan Silitonga</t>
  </si>
  <si>
    <t>Adji Andjono Purwo</t>
  </si>
  <si>
    <t>Samudera Prawirawidjaja</t>
  </si>
  <si>
    <t>Arif Harmoko Rayadi</t>
  </si>
  <si>
    <t>Hans Jensen</t>
  </si>
  <si>
    <t>Hendro Hadipranoto</t>
  </si>
  <si>
    <t>YANUAR CHAYADI WIJAYA</t>
  </si>
  <si>
    <t>ANG AH NUI</t>
  </si>
  <si>
    <t>ANG KOK TIAN</t>
  </si>
  <si>
    <t>Ir. Henry Kembaren, MM</t>
  </si>
  <si>
    <t>dr. Dedi Tedjakusnadi, MARS</t>
  </si>
  <si>
    <t>Hartono Dinata</t>
  </si>
  <si>
    <t>Maliana Herutama Malkan</t>
  </si>
  <si>
    <t>Muhamad Aidil Fathany</t>
  </si>
  <si>
    <t>Robert Kurniawan</t>
  </si>
  <si>
    <t>Irianto Kusumadjaja</t>
  </si>
  <si>
    <t>Hendrik Adrianto</t>
  </si>
  <si>
    <t>Sutji Relowati Rahardjo</t>
  </si>
  <si>
    <t>Nazri bin Othman</t>
  </si>
  <si>
    <t>R. Aj. Widianawati</t>
  </si>
  <si>
    <t>Ernawati Sitepu</t>
  </si>
  <si>
    <t>Andre William</t>
  </si>
  <si>
    <t>R. Asep Eddy</t>
  </si>
  <si>
    <t>Didi Omara</t>
  </si>
  <si>
    <t>Linna Widjaja</t>
  </si>
  <si>
    <t>Amanda Octania</t>
  </si>
  <si>
    <t>Suminto Husin Giman</t>
  </si>
  <si>
    <t>Magedona Aegidius</t>
  </si>
  <si>
    <t>Balakrishnan Naidu Ramasamy Naidu</t>
  </si>
  <si>
    <t>Ronny Hertantyo Raharjo</t>
  </si>
  <si>
    <t>Apolonia Irwina Gunawan</t>
  </si>
  <si>
    <t>Ren Yi Newton Djatmiko</t>
  </si>
  <si>
    <t>Harris Kristanto Gozali</t>
  </si>
  <si>
    <t>Denny Hendaya</t>
  </si>
  <si>
    <t>Teuku Zulfikar</t>
  </si>
  <si>
    <t>Irawan Mario Noh Palilingan</t>
  </si>
  <si>
    <t>Sukarnen</t>
  </si>
  <si>
    <t>Anang Pratikno</t>
  </si>
  <si>
    <t>Teh Kenny Suryadi</t>
  </si>
  <si>
    <t>Erry Tjuatja</t>
  </si>
  <si>
    <t>Tonny Muksim</t>
  </si>
  <si>
    <t>Cheng Seng Hoe</t>
  </si>
  <si>
    <t>Yan Raymond Jafri</t>
  </si>
  <si>
    <t>Yuana Susatyo</t>
  </si>
  <si>
    <t>James John Burns</t>
  </si>
  <si>
    <t>Jacopo Rigamonti</t>
  </si>
  <si>
    <t>Yimmy Weddianto</t>
  </si>
  <si>
    <t>Harjanto Tjitohardjojo</t>
  </si>
  <si>
    <t>Jahja Anwar</t>
  </si>
  <si>
    <t>Engelbert Rorong, Jr</t>
  </si>
  <si>
    <t>Lusi</t>
  </si>
  <si>
    <t>Kwee Sutrimo</t>
  </si>
  <si>
    <t>Tony Widjaja</t>
  </si>
  <si>
    <t>Ardarini</t>
  </si>
  <si>
    <t>Pri Hastanto</t>
  </si>
  <si>
    <t xml:space="preserve">Hasri Zulkarnaen </t>
  </si>
  <si>
    <t>Mulyo Suseno</t>
  </si>
  <si>
    <t>KAZUHIKO AMINAKA</t>
  </si>
  <si>
    <t>SUSANTO</t>
  </si>
  <si>
    <t>R. NURWULAN KUSUMAWATI</t>
  </si>
  <si>
    <t>Yusak Lumba Pardede</t>
  </si>
  <si>
    <t>Harry Kesuma Tanoto</t>
  </si>
  <si>
    <t>Ferry Kadi</t>
  </si>
  <si>
    <t>Robby Irfan Rafianto</t>
  </si>
  <si>
    <t>Jose Francis Berces Acantilado</t>
  </si>
  <si>
    <t>Elfi Darlis</t>
  </si>
  <si>
    <t>Beni Hendrawan</t>
  </si>
  <si>
    <t>Nany Adriani</t>
  </si>
  <si>
    <t>Firdauf Achmad Dhewata</t>
  </si>
  <si>
    <t>Melisa Patricia</t>
  </si>
  <si>
    <t>Nio, Eko Susilo</t>
  </si>
  <si>
    <t>Lukas Setio Wongso Wong</t>
  </si>
  <si>
    <t>Toto Sucartono</t>
  </si>
  <si>
    <t>HERLINA HATORANGAN</t>
  </si>
  <si>
    <t>SANTOSO JIEMY</t>
  </si>
  <si>
    <t>ANTONI GUNAWAN</t>
  </si>
  <si>
    <t>Djoko Sapto M Mulyo</t>
  </si>
  <si>
    <t>Fitria Yusuf</t>
  </si>
  <si>
    <t>Hasyim</t>
  </si>
  <si>
    <t>Surindro Kalbu Adi</t>
  </si>
  <si>
    <t>Chang-I Liu</t>
  </si>
  <si>
    <t>Vince Erlington Indigo</t>
  </si>
  <si>
    <t>Achmad Sadikin Abdurachman (RD Achmad Sadikin)</t>
  </si>
  <si>
    <t xml:space="preserve">Veranita Yosephine Sinaga </t>
  </si>
  <si>
    <t>Martua Parningotan Sihaloho</t>
  </si>
  <si>
    <t>Farell Grandisuri Sutantio</t>
  </si>
  <si>
    <t>Axel Sutantio</t>
  </si>
  <si>
    <t>Bharat Shah Joshi</t>
  </si>
  <si>
    <t>Arjoso Wisanto</t>
  </si>
  <si>
    <t>Erry Indriyana</t>
  </si>
  <si>
    <t>Robin Wirawan</t>
  </si>
  <si>
    <t>Sudarwanta</t>
  </si>
  <si>
    <t>Tomonobu Nishimura</t>
  </si>
  <si>
    <t>Toshiyuki Takahashi</t>
  </si>
  <si>
    <t>Tomoaki Nakajima</t>
  </si>
  <si>
    <t>Teh Hock Soon</t>
  </si>
  <si>
    <t>Yogi Adrian</t>
  </si>
  <si>
    <t>Edward Manurung</t>
  </si>
  <si>
    <t>Muhammad Noval Zindann</t>
  </si>
  <si>
    <t>Reinald Siswanto</t>
  </si>
  <si>
    <t>Irma Suntita</t>
  </si>
  <si>
    <t>Pikoli Sinaga</t>
  </si>
  <si>
    <t>Irwan Susanto</t>
  </si>
  <si>
    <t>Ferdiansyah Gunawan Tjoe</t>
  </si>
  <si>
    <t>Peraphon Prayooravong</t>
  </si>
  <si>
    <t>Ong Mei Sian</t>
  </si>
  <si>
    <t>Jemmy</t>
  </si>
  <si>
    <t>Eddy Dharmawan Mansjoer</t>
  </si>
  <si>
    <t>Arif Widi Widayat</t>
  </si>
  <si>
    <t>Jansen Surbakti</t>
  </si>
  <si>
    <t>Riko Cahyo Pribadi</t>
  </si>
  <si>
    <t>Jimmy Joeng</t>
  </si>
  <si>
    <t>Hendri Laiman</t>
  </si>
  <si>
    <t>Paulius Juta</t>
  </si>
  <si>
    <t>Arman Zakaria Diah</t>
  </si>
  <si>
    <t>Fredy Robin Sumendap</t>
  </si>
  <si>
    <t>Indra Sakti</t>
  </si>
  <si>
    <t>Adji Pramono</t>
  </si>
  <si>
    <t>Kok Kieng</t>
  </si>
  <si>
    <t>Sia Leng Hong alias Tony S.</t>
  </si>
  <si>
    <t>Erman</t>
  </si>
  <si>
    <t>Irsan Sudargo</t>
  </si>
  <si>
    <t>Gindra Tardy</t>
  </si>
  <si>
    <t>Erwin Manurung</t>
  </si>
  <si>
    <t>Sheila Maria Tiwan</t>
  </si>
  <si>
    <t>Timotius Nugraha Tjahjana</t>
  </si>
  <si>
    <t>Surjati Tanril</t>
  </si>
  <si>
    <t>Antonius Tan</t>
  </si>
  <si>
    <t>Andy Totong</t>
  </si>
  <si>
    <t>TJOEA AUBINTORO</t>
  </si>
  <si>
    <t>YOHANES SUMARNO</t>
  </si>
  <si>
    <t xml:space="preserve">Radino Miharjo </t>
  </si>
  <si>
    <t xml:space="preserve">Arriola Arthur Raphael </t>
  </si>
  <si>
    <t xml:space="preserve">Erwin Kurniawan </t>
  </si>
  <si>
    <t>Gita Sapta Adi</t>
  </si>
  <si>
    <t xml:space="preserve">Seman Sendjaja </t>
  </si>
  <si>
    <t xml:space="preserve"> Vivery Jerry Denny Walukow</t>
  </si>
  <si>
    <t>Ludi Darmawan</t>
  </si>
  <si>
    <t>Fajar Wahyudi</t>
  </si>
  <si>
    <t>Saiful Mizra Bin Kassim</t>
  </si>
  <si>
    <t>Xavier Bertin</t>
  </si>
  <si>
    <t>Harun Hajadi</t>
  </si>
  <si>
    <t>Tulus Santoso</t>
  </si>
  <si>
    <t>Budiarsa Sastrawinata</t>
  </si>
  <si>
    <t>Sutoto Yakobus</t>
  </si>
  <si>
    <t>Cakra Ciputra</t>
  </si>
  <si>
    <t>Agussurja Widjaja</t>
  </si>
  <si>
    <t>Artadinata Djangkar</t>
  </si>
  <si>
    <t>MI Meiko Handoyo L</t>
  </si>
  <si>
    <t>Nanik J. Santoso</t>
  </si>
  <si>
    <t>Taufik Johannes</t>
  </si>
  <si>
    <t>Tiffany Johanes</t>
  </si>
  <si>
    <t>Denise Johanes</t>
  </si>
  <si>
    <t>Rumpoko Adi</t>
  </si>
  <si>
    <t>Michael</t>
  </si>
  <si>
    <t>Daniel Jr. Lopez Laurente</t>
  </si>
  <si>
    <t>Bayu Setiawan</t>
  </si>
  <si>
    <t>Adam</t>
  </si>
  <si>
    <t>WIDYANTO TAUFIQ</t>
  </si>
  <si>
    <t>VENTJE CHANDRAPUTRA SUARDANA</t>
  </si>
  <si>
    <t>RANDY ANGKOSUBROTO</t>
  </si>
  <si>
    <t>Erwantho Siregar</t>
  </si>
  <si>
    <t>Lilis Mulyawati</t>
  </si>
  <si>
    <t>Evelyn</t>
  </si>
  <si>
    <t>Marco Cioffi</t>
  </si>
  <si>
    <t>Selvi Yuniar</t>
  </si>
  <si>
    <t>Muhamad Ibnu Fajar</t>
  </si>
  <si>
    <t>Alan Perdana Putra</t>
  </si>
  <si>
    <t>Nur Hasanah</t>
  </si>
  <si>
    <t>Floyd Andrew Jonathans</t>
  </si>
  <si>
    <t>Pathama Sirikul</t>
  </si>
  <si>
    <t>Kambiyanto Kettin</t>
  </si>
  <si>
    <t>Johnny Liyanto</t>
  </si>
  <si>
    <t>Caroline Agustina Kettin</t>
  </si>
  <si>
    <t>Amanda Grace Kettin</t>
  </si>
  <si>
    <t>Erwan Irawan Noer</t>
  </si>
  <si>
    <t>Agus Efendi</t>
  </si>
  <si>
    <t>Ahmad Hilyadi</t>
  </si>
  <si>
    <t>Henry Saputra</t>
  </si>
  <si>
    <t>Ferry Saputra</t>
  </si>
  <si>
    <t>Aditiya Fajar Junus</t>
  </si>
  <si>
    <t>Andhy Irawan Kristyanto</t>
  </si>
  <si>
    <t>Billy Dahlan</t>
  </si>
  <si>
    <t>WIjaya Dahlan</t>
  </si>
  <si>
    <t>RIZALDI LIMPAS</t>
  </si>
  <si>
    <t>HERU FIRDAUSI SYARIF</t>
  </si>
  <si>
    <t>HUDIK PRAMONO</t>
  </si>
  <si>
    <t>ARVIN JAHJA TJAHJANA</t>
  </si>
  <si>
    <t>Dilly Dwiasri</t>
  </si>
  <si>
    <t>Ir. Mesha Rizal Sini</t>
  </si>
  <si>
    <t>Renobulan Rizal Sini Suheimi</t>
  </si>
  <si>
    <t>Dennis Jacobus</t>
  </si>
  <si>
    <t>Fergus Richard</t>
  </si>
  <si>
    <t>Fastabiqul Khair Algatot</t>
  </si>
  <si>
    <t>Suwarjono</t>
  </si>
  <si>
    <t>Archied Noto Pradono</t>
  </si>
  <si>
    <t>Hendro Santoso Gondokusumo</t>
  </si>
  <si>
    <t>Suhendro Prabowo</t>
  </si>
  <si>
    <t>Utama Gondokusumo</t>
  </si>
  <si>
    <t>Moedjianto Soesilo Tjahjono</t>
  </si>
  <si>
    <t>Ping Handayani Hanli</t>
  </si>
  <si>
    <t>Perry Yoranouw</t>
  </si>
  <si>
    <t>Permadi Indra Yoga</t>
  </si>
  <si>
    <t>Dian Kurniadi Suhardjo</t>
  </si>
  <si>
    <t>Raymond Loho</t>
  </si>
  <si>
    <t>Tati Ramawati</t>
  </si>
  <si>
    <t>Stanley</t>
  </si>
  <si>
    <t>Tinongadi Aliudin</t>
  </si>
  <si>
    <t>Andi Jaya</t>
  </si>
  <si>
    <t>Kiki Hamidjaja</t>
  </si>
  <si>
    <t>Feni Silviani Budiman</t>
  </si>
  <si>
    <t>Ronny Titiheruw</t>
  </si>
  <si>
    <t>Jose Daniel Abellon Javier</t>
  </si>
  <si>
    <t>Ma Joe De Castro Perucho</t>
  </si>
  <si>
    <t>Brian Raymund Respicio</t>
  </si>
  <si>
    <t>Tondy Suwanto</t>
  </si>
  <si>
    <t>Masahiro Koizumi</t>
  </si>
  <si>
    <t>Abraham Theofilus</t>
  </si>
  <si>
    <t>Supardi Tan</t>
  </si>
  <si>
    <t>Richard Johannes Purwadi</t>
  </si>
  <si>
    <t>Chen Tsen Nan</t>
  </si>
  <si>
    <t>Philip Min Lih Chen</t>
  </si>
  <si>
    <t>VM Djuni Wijaya*</t>
  </si>
  <si>
    <t>Park Young Man</t>
  </si>
  <si>
    <t>Hendra Lie</t>
  </si>
  <si>
    <t>Efdinal Alamsyah</t>
  </si>
  <si>
    <t>Inhyo Wang</t>
  </si>
  <si>
    <t>Harjono Wreksoremboko</t>
  </si>
  <si>
    <t>Haliman Kustedjo</t>
  </si>
  <si>
    <t>Christian Rahardi</t>
  </si>
  <si>
    <t>Kiki Yanto Gunawan</t>
  </si>
  <si>
    <t>Sorimuda Pulungan</t>
  </si>
  <si>
    <t>Ronald Sutardja</t>
  </si>
  <si>
    <t>Dian Sofia Andyasuri</t>
  </si>
  <si>
    <t>Kartika Yundha</t>
  </si>
  <si>
    <t>Doni Teguh Pribadi</t>
  </si>
  <si>
    <t>Devi Nisa Suhartono</t>
  </si>
  <si>
    <t>Tjham Kon Tjiap (Budiono)</t>
  </si>
  <si>
    <t>Ronnie Sutjiamidjaja</t>
  </si>
  <si>
    <t>Witiarso Utomo</t>
  </si>
  <si>
    <t>Irianto Santoso</t>
  </si>
  <si>
    <t>Wieky Hedivendra</t>
  </si>
  <si>
    <t>Yosaphat Panuturi Simanjuntak</t>
  </si>
  <si>
    <t>Ariyo Ali Saputro</t>
  </si>
  <si>
    <t>Ewijaya</t>
  </si>
  <si>
    <t>Cynthia Handyoko</t>
  </si>
  <si>
    <t>Calvin Nicholas Sulistyo</t>
  </si>
  <si>
    <t>JENTI</t>
  </si>
  <si>
    <t>ARIANTO OETOMO</t>
  </si>
  <si>
    <t>MUHAMMAD HAMDANI</t>
  </si>
  <si>
    <t>ALBERTUS HENDRAWAN</t>
  </si>
  <si>
    <t>ANDRIANTO OETOMO</t>
  </si>
  <si>
    <t>EFENDI SULISETYO</t>
  </si>
  <si>
    <t>TIMOTHEUS ARIFIN CAHYONO</t>
  </si>
  <si>
    <t>LUCY SYCILIA</t>
  </si>
  <si>
    <t>Daniel Cahya</t>
  </si>
  <si>
    <t>Handhianto Suryo Kentjono</t>
  </si>
  <si>
    <t>Lay Krisnan Cahya</t>
  </si>
  <si>
    <t>Hermawan Tarjono</t>
  </si>
  <si>
    <t>Andri Yoga</t>
  </si>
  <si>
    <t>Limpa Itsin Bachtiar</t>
  </si>
  <si>
    <t>Ibin Bachtiar</t>
  </si>
  <si>
    <t>Lin Manuhutu</t>
  </si>
  <si>
    <t>Tio Dewi</t>
  </si>
  <si>
    <t>Handoko Wibowo</t>
  </si>
  <si>
    <t>Hongky Jeffry Nantung</t>
  </si>
  <si>
    <t>Stevanus Hartono Adjiputro</t>
  </si>
  <si>
    <t>Dennis Tee Co</t>
  </si>
  <si>
    <t>dr. Ian Martin Wibawa Kloer</t>
  </si>
  <si>
    <t>Angelito Celso Corsame Racho, Jr</t>
  </si>
  <si>
    <t>Yustina Endang Setyowati</t>
  </si>
  <si>
    <t>Celso Paz Lim</t>
  </si>
  <si>
    <t>Hendra Winanto</t>
  </si>
  <si>
    <t>Herman Fasikhin</t>
  </si>
  <si>
    <t>Riyanthi Handayani</t>
  </si>
  <si>
    <t>Daswar Marpaung</t>
  </si>
  <si>
    <t>Ery Erlangga</t>
  </si>
  <si>
    <t>Muhammad Anis</t>
  </si>
  <si>
    <t>Helmi Khalid Abdat</t>
  </si>
  <si>
    <t>Khalid bin Omar Abdat</t>
  </si>
  <si>
    <t>Wahyudi Eko Sutoro</t>
  </si>
  <si>
    <t>Widi Satya Chitra</t>
  </si>
  <si>
    <t>Wiradi</t>
  </si>
  <si>
    <t>Roland Hutapea</t>
  </si>
  <si>
    <t>Lenny Susilawaty Jamadi</t>
  </si>
  <si>
    <t>Dedy Djafarli</t>
  </si>
  <si>
    <t>Lyvia Mariana</t>
  </si>
  <si>
    <t>FA Tri Agus Winarko</t>
  </si>
  <si>
    <t>Horatio Chan</t>
  </si>
  <si>
    <t>Karla Winata</t>
  </si>
  <si>
    <t>David Tandianus</t>
  </si>
  <si>
    <t>Den Tossi Ishak</t>
  </si>
  <si>
    <t>Donauly Elena Situmorang</t>
  </si>
  <si>
    <t>LIE PHING</t>
  </si>
  <si>
    <t>JUDI WIDJAJA LEONARDI</t>
  </si>
  <si>
    <t>Indra Dwiputra</t>
  </si>
  <si>
    <t>Kresna Adiprawira</t>
  </si>
  <si>
    <t>Frans Sulandra</t>
  </si>
  <si>
    <t>Audy Satria Wardhana</t>
  </si>
  <si>
    <t>Ery Setyo Wibowo</t>
  </si>
  <si>
    <t>Efillya Kusumadewi</t>
  </si>
  <si>
    <t>Eka Taniputra</t>
  </si>
  <si>
    <t>Hera Handayani</t>
  </si>
  <si>
    <t>John Hisar Simamora</t>
  </si>
  <si>
    <t>Charles Harianto Lumban Tobing</t>
  </si>
  <si>
    <t>Bachtiar Soeria Atmadja</t>
  </si>
  <si>
    <t>Ratih Esti Prihatini</t>
  </si>
  <si>
    <t>Ambono Janurianto</t>
  </si>
  <si>
    <t>Kosong</t>
  </si>
  <si>
    <t>Fandrizal</t>
  </si>
  <si>
    <t>Djafarullah</t>
  </si>
  <si>
    <t>OUW DESIYANTI</t>
  </si>
  <si>
    <t>LORA MELANI LOWAS BARAK RIMBA</t>
  </si>
  <si>
    <t>RONALD TRISNA WIHARDJA</t>
  </si>
  <si>
    <t>RADIAN WENA WAHYUDI ST</t>
  </si>
  <si>
    <t xml:space="preserve">Jay Geoffrey Wacher </t>
  </si>
  <si>
    <t>Yuslinda Nasution</t>
  </si>
  <si>
    <t>Sutiana Ali</t>
  </si>
  <si>
    <t>Sutanto Hartono</t>
  </si>
  <si>
    <t>Titi Maria Rusli</t>
  </si>
  <si>
    <t>Rd. Alvin W. Sariaatmadja</t>
  </si>
  <si>
    <t>Christopher Supit</t>
  </si>
  <si>
    <t>Ali Gunawan Budiman</t>
  </si>
  <si>
    <t>Hendrik Alexander Wanggur Mboi</t>
  </si>
  <si>
    <t>Syailendra S. Bakrie</t>
  </si>
  <si>
    <t>Edoardus Ardianto</t>
  </si>
  <si>
    <t>Utaryo Suwanto</t>
  </si>
  <si>
    <t>Ni Wayan Sukawidiani Resi</t>
  </si>
  <si>
    <t>Dato’ Sri Mohd Sopiyan bin Mohd Rashdi</t>
  </si>
  <si>
    <t>Medisa Aris Ginanjar</t>
  </si>
  <si>
    <t>Meriam Lina Sitorus</t>
  </si>
  <si>
    <t>Markus Silitonga</t>
  </si>
  <si>
    <t>Nicky Gunhadi</t>
  </si>
  <si>
    <t>Bahar</t>
  </si>
  <si>
    <t>Phing Phing Lieana Kusmiantoro</t>
  </si>
  <si>
    <t>Jos Iwan Atmadjaja</t>
  </si>
  <si>
    <t>Stanley Handiono Angkasa</t>
  </si>
  <si>
    <t>Budiyanto Bambang</t>
  </si>
  <si>
    <t>Elly</t>
  </si>
  <si>
    <t>Budiarto Halim</t>
  </si>
  <si>
    <t>Hasan Aula</t>
  </si>
  <si>
    <t>Joy Wahjudi</t>
  </si>
  <si>
    <t>Sintawati Halim</t>
  </si>
  <si>
    <t>Sim Chee Ping</t>
  </si>
  <si>
    <t>Djohan Sutanto</t>
  </si>
  <si>
    <t>Jong Woon Kim</t>
  </si>
  <si>
    <t>Mandeep Singh</t>
  </si>
  <si>
    <t>Marissa Jeanne Maren Baragar</t>
  </si>
  <si>
    <t>Chittaranjan Gokal</t>
  </si>
  <si>
    <t>Manish Virmani</t>
  </si>
  <si>
    <t>Mangasi Taraja</t>
  </si>
  <si>
    <t>Eric Budisetio Kurniawan</t>
  </si>
  <si>
    <t>Prakash Chand Bumb</t>
  </si>
  <si>
    <t>Chander Vinod Laroya</t>
  </si>
  <si>
    <t>Mukesh Agrawal</t>
  </si>
  <si>
    <t>Kanishk Laroya</t>
  </si>
  <si>
    <t xml:space="preserve">Isenta </t>
  </si>
  <si>
    <t>Melvin Wangkar</t>
  </si>
  <si>
    <t>Andaru Surya Gautama</t>
  </si>
  <si>
    <t>Michael Sung</t>
  </si>
  <si>
    <t>Sung Pui Man</t>
  </si>
  <si>
    <t>Dra. Erlien Lindawati Surianto</t>
  </si>
  <si>
    <t>Peter Sung</t>
  </si>
  <si>
    <t>Edward Hardiyanto, SE</t>
  </si>
  <si>
    <t>Drs Eisen Wongso Wirya Surya</t>
  </si>
  <si>
    <t>Lianny Andriani Hermawan</t>
  </si>
  <si>
    <t>Johansen, Ngian</t>
  </si>
  <si>
    <t>Jeannie Widjaja</t>
  </si>
  <si>
    <t>David Adnan</t>
  </si>
  <si>
    <t xml:space="preserve">Feiruz Ikhwan Bin Abdul Malek </t>
  </si>
  <si>
    <t xml:space="preserve">Dian Siswarini </t>
  </si>
  <si>
    <t>Yessie D. Yosetya</t>
  </si>
  <si>
    <t>Abhijit Jayant Navalekar</t>
  </si>
  <si>
    <t xml:space="preserve">David Arcelus Oses </t>
  </si>
  <si>
    <t>I Gede Darmayusa</t>
  </si>
  <si>
    <t>Ali Imran</t>
  </si>
  <si>
    <t>Ricky Tjandra</t>
  </si>
  <si>
    <t>Wachjudi Martono</t>
  </si>
  <si>
    <t>Ricardo Gelael</t>
  </si>
  <si>
    <t>Justinus Dalimin Juwono</t>
  </si>
  <si>
    <t>Fabian Gelael</t>
  </si>
  <si>
    <t>Arif Razif</t>
  </si>
  <si>
    <t>Thalengsak Ratchburi</t>
  </si>
  <si>
    <t>Ekachai Anujorn</t>
  </si>
  <si>
    <t>Ponthep Tuntavadcharom</t>
  </si>
  <si>
    <t>Yustinus Yusuf Kusumah</t>
  </si>
  <si>
    <t>SAJAN LACHMANDAS MULANI</t>
  </si>
  <si>
    <t>MANOJ DHAMOO PUNJABI</t>
  </si>
  <si>
    <t>PRIYADARSHI ANAND</t>
  </si>
  <si>
    <t>Mohamad Mulky Thalib</t>
  </si>
  <si>
    <t>Cholid Wuryanto</t>
  </si>
  <si>
    <t>Denny Fitria Ayu K</t>
  </si>
  <si>
    <t>Lyna</t>
  </si>
  <si>
    <t>Teguh Budi Santosa</t>
  </si>
  <si>
    <t>Lenny Yohanda Kartadinata</t>
  </si>
  <si>
    <t>Liauw Sioe Lian</t>
  </si>
  <si>
    <t>Bong Welly Swandana</t>
  </si>
  <si>
    <t>Lucy Tjahjadi</t>
  </si>
  <si>
    <t>Agung Cahyadi Kusumo</t>
  </si>
  <si>
    <t>Tjung Hen Sen</t>
  </si>
  <si>
    <t>Sukino</t>
  </si>
  <si>
    <t>Joni Rizal</t>
  </si>
  <si>
    <t>Tomi Tris</t>
  </si>
  <si>
    <t>Freddy Hanafi</t>
  </si>
  <si>
    <t>Daniel Muljadi Hanafi</t>
  </si>
  <si>
    <t>Kwong Heranita Cintya</t>
  </si>
  <si>
    <t>Olivia Gunawan</t>
  </si>
  <si>
    <t>Yongki Tedja</t>
  </si>
  <si>
    <t>Agustus Sani Nugroho</t>
  </si>
  <si>
    <t>SARI DEWI</t>
  </si>
  <si>
    <t>RATNA PUSPITASARI</t>
  </si>
  <si>
    <t>Eriko Susanto</t>
  </si>
  <si>
    <t>Erick Satria</t>
  </si>
  <si>
    <t>CALVIN WIRYAPRANATA</t>
  </si>
  <si>
    <t xml:space="preserve">JANG SEON PYO </t>
  </si>
  <si>
    <t>JOJOK HADRIJANTO</t>
  </si>
  <si>
    <t>Gisela Yenny Lesmana</t>
  </si>
  <si>
    <t>Merza Fachys</t>
  </si>
  <si>
    <t>Antony Susilo</t>
  </si>
  <si>
    <t>Marco Paul Iwan Sumampouw</t>
  </si>
  <si>
    <t>Shurish Subbramaniam</t>
  </si>
  <si>
    <t>Robin Mailoa</t>
  </si>
  <si>
    <t>Andrijanto Muljono</t>
  </si>
  <si>
    <t>Dian Ariyanti Wijaya</t>
  </si>
  <si>
    <t>Hartono Santoso</t>
  </si>
  <si>
    <t>Muhammad Nizar Bin Abdul Kader</t>
  </si>
  <si>
    <t>Jeremy Quek Kay Chun</t>
  </si>
  <si>
    <t>Vicktor Aritonang</t>
  </si>
  <si>
    <t>Albert Susanto Darmali</t>
  </si>
  <si>
    <t>Irfan Handoko</t>
  </si>
  <si>
    <t>Stendy</t>
  </si>
  <si>
    <t>Budi Tjahjadi</t>
  </si>
  <si>
    <t>Denny Nandar Haulian</t>
  </si>
  <si>
    <t>Budiawan Lebar</t>
  </si>
  <si>
    <t>Yurnalis Ilyas</t>
  </si>
  <si>
    <t>Tetsuro Okano</t>
  </si>
  <si>
    <t>Hadi Sutjipto</t>
  </si>
  <si>
    <t>PATRA AZWAR</t>
  </si>
  <si>
    <t>IMAN SANTOSO</t>
  </si>
  <si>
    <t>HUI YUN</t>
  </si>
  <si>
    <t>YENNY ANDIKA</t>
  </si>
  <si>
    <t>Dr. PULUNG PERANGINAGIN</t>
  </si>
  <si>
    <t>WILLIAM SIMIADI</t>
  </si>
  <si>
    <t>CHRIESTINA IMAYATI HAMIDJAJA PUTRI</t>
  </si>
  <si>
    <t>ILDA IMELDA TATANG</t>
  </si>
  <si>
    <t>TOMMY DIARY TAN</t>
  </si>
  <si>
    <t>R. Utoro</t>
  </si>
  <si>
    <t>Paulus Yuniardi</t>
  </si>
  <si>
    <t>Suhendra</t>
  </si>
  <si>
    <t>Bonifasius</t>
  </si>
  <si>
    <t>Feriwan Sinatra</t>
  </si>
  <si>
    <t>Yoghi Nuswantoro</t>
  </si>
  <si>
    <t>Sony Sasono Rahmadi</t>
  </si>
  <si>
    <t>Susilo Wonowidjojo</t>
  </si>
  <si>
    <t>Indra Gunawan Wonowidjojo</t>
  </si>
  <si>
    <t>Heru Budiman</t>
  </si>
  <si>
    <t>Herry Susianto</t>
  </si>
  <si>
    <t>Istata Taswin Siddharta</t>
  </si>
  <si>
    <t>Andik Wahyudi</t>
  </si>
  <si>
    <t>Hamdhany Halim</t>
  </si>
  <si>
    <t>Slamet Budiono</t>
  </si>
  <si>
    <t>Roymond</t>
  </si>
  <si>
    <t>Abednedju Giovano Warani Sangkaeng</t>
  </si>
  <si>
    <t>Biplab Kumar Dutta</t>
  </si>
  <si>
    <t>Fedaus</t>
  </si>
  <si>
    <t>Yoyong</t>
  </si>
  <si>
    <t>Rudolf Parningotan Nainggolan</t>
  </si>
  <si>
    <t>Felix Ariodamar</t>
  </si>
  <si>
    <t>Irfan Setiaputra</t>
  </si>
  <si>
    <t>Salman El Farisy</t>
  </si>
  <si>
    <t>Prasetio</t>
  </si>
  <si>
    <t>Ade R. Susardi</t>
  </si>
  <si>
    <t>Tumpal Manumpak Hutapea</t>
  </si>
  <si>
    <t>Jahja</t>
  </si>
  <si>
    <t>Sugeng Rahardjo</t>
  </si>
  <si>
    <t>Budhi Santoso Tanasaleh</t>
  </si>
  <si>
    <t>Kisyuwono</t>
  </si>
  <si>
    <t>Hendra Soerijadi</t>
  </si>
  <si>
    <t xml:space="preserve">Hui Chee Teck </t>
  </si>
  <si>
    <t>Tan Yee Sin</t>
  </si>
  <si>
    <t>Ferry Lawrentius Hollen</t>
  </si>
  <si>
    <t>Mely</t>
  </si>
  <si>
    <t>Sugiono Wiyono Sugialam</t>
  </si>
  <si>
    <t>Djoko Harijanto</t>
  </si>
  <si>
    <t>Maria Fransiska</t>
  </si>
  <si>
    <t>Oki Widjaja</t>
  </si>
  <si>
    <t>Suwardi Ngaturi</t>
  </si>
  <si>
    <t>Mardani Gunawan</t>
  </si>
  <si>
    <t>Bambang Gunawan</t>
  </si>
  <si>
    <t>Irvan Pribadi</t>
  </si>
  <si>
    <t>Andi Fahrurrozi</t>
  </si>
  <si>
    <t>Salusra Satria</t>
  </si>
  <si>
    <t>Mukhtaris</t>
  </si>
  <si>
    <t>Pudjo Sarwoko</t>
  </si>
  <si>
    <t>Iqbal Farabi, S.H., M.H</t>
  </si>
  <si>
    <t>Ali Said, S.E</t>
  </si>
  <si>
    <t>Drs. Danang Kemayan Jati</t>
  </si>
  <si>
    <t>Paulus Ridwan Purawinata</t>
  </si>
  <si>
    <t>Alexandra Yota Dinarwanti</t>
  </si>
  <si>
    <t>Ahmad Kodir Jailani Tanjung</t>
  </si>
  <si>
    <t>Christian Hastono</t>
  </si>
  <si>
    <t>Johannes Setiadarma</t>
  </si>
  <si>
    <t>Hardianto Atmadja</t>
  </si>
  <si>
    <t>Paulus Tedjosutikno</t>
  </si>
  <si>
    <t>Fransiskus Johny Soegiarto</t>
  </si>
  <si>
    <t>Swadheen Sharma</t>
  </si>
  <si>
    <t>Melissa Siska Juminto</t>
  </si>
  <si>
    <t>Andre Soelistyo</t>
  </si>
  <si>
    <t>Wei-Jye Jacky Lo</t>
  </si>
  <si>
    <t>Hans Patuwo</t>
  </si>
  <si>
    <t>Catherine Hindra Sutjahyo</t>
  </si>
  <si>
    <t>Nila Marita</t>
  </si>
  <si>
    <t>Pablo Malay</t>
  </si>
  <si>
    <t>Ahmad Taufik Zaenal</t>
  </si>
  <si>
    <t>Arvin F Iskandar</t>
  </si>
  <si>
    <t>Rudy Kurniawan</t>
  </si>
  <si>
    <t>Daniel Gunawan</t>
  </si>
  <si>
    <t>Karnadi Margaka</t>
  </si>
  <si>
    <t>Suriawati Tamin</t>
  </si>
  <si>
    <t>Lili Solihah</t>
  </si>
  <si>
    <t>Agus Susanto</t>
  </si>
  <si>
    <t>Tetty Lanawati Gozali</t>
  </si>
  <si>
    <t>Tan Kurniawan Sutandar</t>
  </si>
  <si>
    <t>Sean Gustav Standish Hughes</t>
  </si>
  <si>
    <t xml:space="preserve">Jones Manulang </t>
  </si>
  <si>
    <t xml:space="preserve">Mastan Singh </t>
  </si>
  <si>
    <t xml:space="preserve">Octavianus Wenas </t>
  </si>
  <si>
    <t>Pitoyo Adi Kriswanto</t>
  </si>
  <si>
    <t>Yohana Puspita</t>
  </si>
  <si>
    <t>Ronny Senjaya</t>
  </si>
  <si>
    <t>Dandun Widodo</t>
  </si>
  <si>
    <t>Tammy Meidharma</t>
  </si>
  <si>
    <t>Michael Utomo</t>
  </si>
  <si>
    <t>Andreas Utomo</t>
  </si>
  <si>
    <t>Suherman Anggawinata</t>
  </si>
  <si>
    <t>Paulus Indra Intan</t>
  </si>
  <si>
    <t>Dedy Ismunandar Soetiarto</t>
  </si>
  <si>
    <t>Anita</t>
  </si>
  <si>
    <t>Kreisna Dewantara Gozali</t>
  </si>
  <si>
    <t xml:space="preserve">Andrew Michael Vincent </t>
  </si>
  <si>
    <t xml:space="preserve">Jamal Rosyidin Hakki </t>
  </si>
  <si>
    <t>Sigit Suprih Hartono</t>
  </si>
  <si>
    <t>Piter Rasiman</t>
  </si>
  <si>
    <t>Rickie</t>
  </si>
  <si>
    <t>Jayanti Sari</t>
  </si>
  <si>
    <t>Soma Ariyaka</t>
  </si>
  <si>
    <t>Laorentina Devi</t>
  </si>
  <si>
    <t>Agung Prabowo</t>
  </si>
  <si>
    <t>Saipul Bahri</t>
  </si>
  <si>
    <t>Juliana</t>
  </si>
  <si>
    <t>Louis Hans Laurence</t>
  </si>
  <si>
    <t>Ester Susiana</t>
  </si>
  <si>
    <t>Jane Joe Laurence</t>
  </si>
  <si>
    <t>Andre Ristanto</t>
  </si>
  <si>
    <t>Andrew Kam</t>
  </si>
  <si>
    <t>Dillon Cosmas</t>
  </si>
  <si>
    <t>Rita</t>
  </si>
  <si>
    <t>Ian Morris Budiman</t>
  </si>
  <si>
    <t>Budi Tjahja Halim</t>
  </si>
  <si>
    <t>Rizalsyah Riezky</t>
  </si>
  <si>
    <t>Josephin Regina Dameria Sambajon</t>
  </si>
  <si>
    <t>Ferdiana Tjahyadi</t>
  </si>
  <si>
    <t>Edwin Hosan</t>
  </si>
  <si>
    <t>Steven Thenu</t>
  </si>
  <si>
    <t>Desveny Sibuea</t>
  </si>
  <si>
    <t>Enrico Haryono</t>
  </si>
  <si>
    <t>Albert Januar Hidjaja</t>
  </si>
  <si>
    <t>Yulisar Khiat</t>
  </si>
  <si>
    <t>Aristo Sungkono Setiawidjaja</t>
  </si>
  <si>
    <t>Hasmoro</t>
  </si>
  <si>
    <t>Binsar Parasian Simorangkir</t>
  </si>
  <si>
    <t>Andre Franklin Sahelangi</t>
  </si>
  <si>
    <t>Edwin Widjaja</t>
  </si>
  <si>
    <t>Hendy</t>
  </si>
  <si>
    <t>Kalani Naresh Kumar</t>
  </si>
  <si>
    <t>Dina Sandri Fani</t>
  </si>
  <si>
    <t>Hadrianus Wahyu Trikusumo</t>
  </si>
  <si>
    <t xml:space="preserve">Man Kit Lee </t>
  </si>
  <si>
    <t>Ingemar Patrik Lindvall</t>
  </si>
  <si>
    <t>Dwi Swasono</t>
  </si>
  <si>
    <t>Toshitaka Uchida</t>
  </si>
  <si>
    <t>Makoto Sorimachi</t>
  </si>
  <si>
    <t>Yoshendri</t>
  </si>
  <si>
    <t>Ir Djonggi TP. Gultom</t>
  </si>
  <si>
    <t>Yasumasa Zaizen</t>
  </si>
  <si>
    <t>Nobuyasu Hagiwara</t>
  </si>
  <si>
    <t>Teru Karahashi</t>
  </si>
  <si>
    <t>Katsunari Mugishima</t>
  </si>
  <si>
    <t>Stanley Qiu</t>
  </si>
  <si>
    <t>Hersan Qiu</t>
  </si>
  <si>
    <t>Hermansyah</t>
  </si>
  <si>
    <t>Jaya Angdika</t>
  </si>
  <si>
    <t>Rudi Santoso</t>
  </si>
  <si>
    <t>M. Arief Budiman</t>
  </si>
  <si>
    <t>Tonny Aulia Achmad</t>
  </si>
  <si>
    <t>Jodi Pujiyono Susanto</t>
  </si>
  <si>
    <t xml:space="preserve">Muhamad Kuncoro </t>
  </si>
  <si>
    <t>Pratama Girindra Wirawan</t>
  </si>
  <si>
    <t xml:space="preserve">Muhamad Ade Kurniawan </t>
  </si>
  <si>
    <t>Sergio Colarusso</t>
  </si>
  <si>
    <t>Vasileios Gkatzelis</t>
  </si>
  <si>
    <t>Francisca Rahardja</t>
  </si>
  <si>
    <t>Elvira Lianita</t>
  </si>
  <si>
    <t>The Ivan Cahyadi</t>
  </si>
  <si>
    <t>Dina Lombardi</t>
  </si>
  <si>
    <t>Sharmen Karthigasu</t>
  </si>
  <si>
    <t>MULIATI</t>
  </si>
  <si>
    <t>SUKARTO BUJUNG</t>
  </si>
  <si>
    <t>SUKAKING BUJUNG</t>
  </si>
  <si>
    <t>BUDIMAN SUSILO</t>
  </si>
  <si>
    <t>Ikhwan Raiz Syaputra</t>
  </si>
  <si>
    <t>Bayu Widia Prakoso</t>
  </si>
  <si>
    <t>Ardi Syofyan, SE. M.Ak. Ak.</t>
  </si>
  <si>
    <t>Suryadi</t>
  </si>
  <si>
    <t xml:space="preserve">Rio Handono </t>
  </si>
  <si>
    <t>Velliana Tanaya</t>
  </si>
  <si>
    <t>Muhammad Sukri</t>
  </si>
  <si>
    <t>Ir. Nathan Octavian Wangsadirdja</t>
  </si>
  <si>
    <t>Rusli Djuhana</t>
  </si>
  <si>
    <t>Adrianus Eka Putra</t>
  </si>
  <si>
    <t>Erwin Wijaya</t>
  </si>
  <si>
    <t>Tubagus Yudi Yuniardi</t>
  </si>
  <si>
    <t>Anke Krishna Bachtiar, SE</t>
  </si>
  <si>
    <t>Christofer Wibisono</t>
  </si>
  <si>
    <t>Ong Deny</t>
  </si>
  <si>
    <t>Sandra Sunanto</t>
  </si>
  <si>
    <t>Cuncun Muliawan</t>
  </si>
  <si>
    <t>Hadi Tanjaya</t>
  </si>
  <si>
    <t>Ray Antonio Gunara</t>
  </si>
  <si>
    <t>Kenneth Scott Andrew Thompson</t>
  </si>
  <si>
    <t>Leader Dermawan Soli Daeli</t>
  </si>
  <si>
    <t>Suryo Eko Hadianto</t>
  </si>
  <si>
    <t>A Wishnu Handoyono</t>
  </si>
  <si>
    <t>Kushindrarto</t>
  </si>
  <si>
    <t>Petrus Halim</t>
  </si>
  <si>
    <t>Chandra Adhi Pradana</t>
  </si>
  <si>
    <t>Edi Nugroho</t>
  </si>
  <si>
    <t>Eka Ruli Afriawan</t>
  </si>
  <si>
    <t>Handra Karnadi</t>
  </si>
  <si>
    <t>Andrie Tjioe</t>
  </si>
  <si>
    <t>Jozef Ignasius Munaba</t>
  </si>
  <si>
    <t>Joedianto Soejonopoetro</t>
  </si>
  <si>
    <t>Suaimi Suriady</t>
  </si>
  <si>
    <t>Mark Julian Wakeford</t>
  </si>
  <si>
    <t>Sulianto Pratama</t>
  </si>
  <si>
    <t>Tio Eddy Hariyanto</t>
  </si>
  <si>
    <t>In She</t>
  </si>
  <si>
    <t>ADIK PRASODJO</t>
  </si>
  <si>
    <t>OCTAVIANUS KUNTJORO</t>
  </si>
  <si>
    <t>PUTU AGUNG PRIANTA</t>
  </si>
  <si>
    <t>Yusuf Nur Fauzan</t>
  </si>
  <si>
    <t>Eko Desriyanto</t>
  </si>
  <si>
    <t>Dwijanto</t>
  </si>
  <si>
    <t>Febyan</t>
  </si>
  <si>
    <t>Heribertus Herry Putranto</t>
  </si>
  <si>
    <t>Albertus Gunawan</t>
  </si>
  <si>
    <t>Takuji Okamoto</t>
  </si>
  <si>
    <t>Heffy Hartono</t>
  </si>
  <si>
    <t>Setiawan Tjutju</t>
  </si>
  <si>
    <t>Agus Prasetyono</t>
  </si>
  <si>
    <t>Leman Suti</t>
  </si>
  <si>
    <t>Ineke Kartika Dewi</t>
  </si>
  <si>
    <t>Muhammad Ishaq</t>
  </si>
  <si>
    <t>VERA SUTIDJAN</t>
  </si>
  <si>
    <t>ANTONIUS MUHARTOYO</t>
  </si>
  <si>
    <t>MASANOBU OJIMA</t>
  </si>
  <si>
    <t>YO KUBOTA</t>
  </si>
  <si>
    <t>HIROAKI EMOTO</t>
  </si>
  <si>
    <t>KWEE JEN PING (YENNY WIJAYA)</t>
  </si>
  <si>
    <t>SUSANTI HIDAYAT</t>
  </si>
  <si>
    <t>ERWAN DWIYANSYAH</t>
  </si>
  <si>
    <t>TEUKU JOHAS RAFFLI</t>
  </si>
  <si>
    <t>Treddy Susanto</t>
  </si>
  <si>
    <t>Johan Rose</t>
  </si>
  <si>
    <t>Suprapto</t>
  </si>
  <si>
    <t>Sigetoshi Sasaki</t>
  </si>
  <si>
    <t>Sulim Herman Limbono</t>
  </si>
  <si>
    <t>Hiroshi Shikata</t>
  </si>
  <si>
    <t>Osamu Okamoto</t>
  </si>
  <si>
    <t>Alex Sutisna</t>
  </si>
  <si>
    <t>Evensius Go</t>
  </si>
  <si>
    <t>Jusak Kertowidjojo</t>
  </si>
  <si>
    <t>Santiago Soriano Navarro</t>
  </si>
  <si>
    <t>Toshiro Mizutani</t>
  </si>
  <si>
    <t>Gunawan (Gunawan Effendi)</t>
  </si>
  <si>
    <t>Andrew Nasuri</t>
  </si>
  <si>
    <t>Lisan</t>
  </si>
  <si>
    <t>Janto Salim</t>
  </si>
  <si>
    <t>David Herman Liasdanu</t>
  </si>
  <si>
    <t>Phillip Tjipto</t>
  </si>
  <si>
    <t>Haryanto Tjiptodihardjo</t>
  </si>
  <si>
    <t>Sugiarto Romeli</t>
  </si>
  <si>
    <t>Wira Yuwana</t>
  </si>
  <si>
    <t>Kamelia Faisal</t>
  </si>
  <si>
    <t>Agus Heru Darjono</t>
  </si>
  <si>
    <t>Ariesta Krisnawan</t>
  </si>
  <si>
    <t>Jejen Nugraha</t>
  </si>
  <si>
    <t xml:space="preserve">Cahyadi Salim </t>
  </si>
  <si>
    <t>Sujaka Lays</t>
  </si>
  <si>
    <t>Alycius Hendry</t>
  </si>
  <si>
    <t>Tazran Tanmizi</t>
  </si>
  <si>
    <t>Sondy Ardy</t>
  </si>
  <si>
    <t>Robert Matthew Cherevaty</t>
  </si>
  <si>
    <t>Febriany Eddy</t>
  </si>
  <si>
    <t>Adriansyah Chaniago</t>
  </si>
  <si>
    <t>Bernardus Irmanto</t>
  </si>
  <si>
    <t>Vinicius Mendes Ferreira</t>
  </si>
  <si>
    <t>Abu Ashar</t>
  </si>
  <si>
    <t>Moleonoto (Paulus Moleonoto</t>
  </si>
  <si>
    <t>Tan Suzi Indriani</t>
  </si>
  <si>
    <t>Tan Elly</t>
  </si>
  <si>
    <t>Nevin Soemedi</t>
  </si>
  <si>
    <t>Leslie Soemedi</t>
  </si>
  <si>
    <t>Anupam Agrawal</t>
  </si>
  <si>
    <t>V S Baldwa</t>
  </si>
  <si>
    <t>ANDRIYAS</t>
  </si>
  <si>
    <t>WIRANTO NURHADI</t>
  </si>
  <si>
    <t>LIOE CU LING</t>
  </si>
  <si>
    <t>BOB BUDIONO</t>
  </si>
  <si>
    <t>TEDDY LIMYANTO</t>
  </si>
  <si>
    <t>Mohd Sofian Jaafar</t>
  </si>
  <si>
    <t>Harun Bin Halim Rasip</t>
  </si>
  <si>
    <t>Purbaja Pantja</t>
  </si>
  <si>
    <t>Kamen Kamenov Palatov</t>
  </si>
  <si>
    <t>M. Arsjad Rasjid P.M.</t>
  </si>
  <si>
    <t>Azis Armand</t>
  </si>
  <si>
    <t>Retina Rosabai</t>
  </si>
  <si>
    <t>Suhendra Wiriadinata</t>
  </si>
  <si>
    <t>Didi Harsa Tanaja / Didi Harsa</t>
  </si>
  <si>
    <t>Lioe Djohan</t>
  </si>
  <si>
    <t>Agustian Rachmansjah Partawidjaja</t>
  </si>
  <si>
    <t>Heri Santoso ,Liem</t>
  </si>
  <si>
    <t>Kurniawan Yuwono</t>
  </si>
  <si>
    <t>Kim Kwang Shin</t>
  </si>
  <si>
    <t>Jaehyuk Choi</t>
  </si>
  <si>
    <t>Suhendra Setiadi</t>
  </si>
  <si>
    <t>Victor Seng Hyeok Choi</t>
  </si>
  <si>
    <t>Wonhyuk Choi</t>
  </si>
  <si>
    <t>Handoyo Soedirdja</t>
  </si>
  <si>
    <t>Andy Kasih</t>
  </si>
  <si>
    <t>Christina Harapan</t>
  </si>
  <si>
    <t>Indra Sintung Budianto</t>
  </si>
  <si>
    <t>Indrastomo Nugroho</t>
  </si>
  <si>
    <t>Surina</t>
  </si>
  <si>
    <t>Anthony Prabowo Susilo</t>
  </si>
  <si>
    <t>Patrick Santosa Rendradjaja</t>
  </si>
  <si>
    <t>Djatikesumo Subagio</t>
  </si>
  <si>
    <t>ADREANUS TATANG</t>
  </si>
  <si>
    <t>EDDY PURWANTO WINATA</t>
  </si>
  <si>
    <t>Monang Simatupang</t>
  </si>
  <si>
    <t>Venkateshwarlu Cheruku</t>
  </si>
  <si>
    <t>Jandres Halomoan Silalahi</t>
  </si>
  <si>
    <t>Anwar Lawden, SH</t>
  </si>
  <si>
    <t>Tee Teong Beng</t>
  </si>
  <si>
    <t>Willianto Febriansa</t>
  </si>
  <si>
    <t>Kevin Wong</t>
  </si>
  <si>
    <t>Joe Marco Lesmana</t>
  </si>
  <si>
    <t>Hasan Imer</t>
  </si>
  <si>
    <t>Troy Dartojo Soputro</t>
  </si>
  <si>
    <t>David Jonathan Clarke</t>
  </si>
  <si>
    <t>Oey Marcos</t>
  </si>
  <si>
    <t>Holger Morch</t>
  </si>
  <si>
    <t>Christian Kartawijaya</t>
  </si>
  <si>
    <t>Aan Andriani Sutrisno</t>
  </si>
  <si>
    <t>Darmadi Darmawangsa</t>
  </si>
  <si>
    <t>KOSONG</t>
  </si>
  <si>
    <t>SUGENG MULYADI</t>
  </si>
  <si>
    <t>BAGUS DWIPOYONO</t>
  </si>
  <si>
    <t>SUMARNO</t>
  </si>
  <si>
    <t>MUHAMMAD IQBAL</t>
  </si>
  <si>
    <t>REINI DELFIANTI</t>
  </si>
  <si>
    <t>SHANTI PURUHITA</t>
  </si>
  <si>
    <t xml:space="preserve">Gordon Giang Zhao-Yu </t>
  </si>
  <si>
    <t xml:space="preserve">Henry Halim </t>
  </si>
  <si>
    <t>Jeffrey Halim</t>
  </si>
  <si>
    <t>Leo Firdaus</t>
  </si>
  <si>
    <t>Alexandra Bustami</t>
  </si>
  <si>
    <t>Sugianto Effendi</t>
  </si>
  <si>
    <t>Yenni Meilina Lie</t>
  </si>
  <si>
    <t>Kemas Najiburrahman Awal</t>
  </si>
  <si>
    <t>Syahmenan</t>
  </si>
  <si>
    <t>Hari Susanto</t>
  </si>
  <si>
    <t>Vera Tanamihardja</t>
  </si>
  <si>
    <t>Herman Kusno</t>
  </si>
  <si>
    <t>Adita Widyansari</t>
  </si>
  <si>
    <t>Endang Mayawati</t>
  </si>
  <si>
    <t>Henry Wijadi</t>
  </si>
  <si>
    <t>Hendry Herman</t>
  </si>
  <si>
    <t>Heru Firdausi Syarif</t>
  </si>
  <si>
    <t>Dodi Nurzani</t>
  </si>
  <si>
    <t>Nanan Menanta Lasahido</t>
  </si>
  <si>
    <t>Gusti Ngurah Komang Panji Pramana</t>
  </si>
  <si>
    <t>Fajar Indrayanto D</t>
  </si>
  <si>
    <t>Piki Purwanto</t>
  </si>
  <si>
    <t>Hendri</t>
  </si>
  <si>
    <t>Wilson Tan</t>
  </si>
  <si>
    <t>Budiharto</t>
  </si>
  <si>
    <t>Asrullah</t>
  </si>
  <si>
    <t>Irsyad Sahroni</t>
  </si>
  <si>
    <t>Ritesh Kumar Singh</t>
  </si>
  <si>
    <t>Vikram Sinha</t>
  </si>
  <si>
    <t>Lee Chi Hung</t>
  </si>
  <si>
    <t>Muhammad Buldansyah</t>
  </si>
  <si>
    <t>Ahmad Zulfikar</t>
  </si>
  <si>
    <t>Cheung Kwok Tung</t>
  </si>
  <si>
    <t>Tedja Sukmana Hudianto</t>
  </si>
  <si>
    <t>Tikman Utomo</t>
  </si>
  <si>
    <t>The, Hanny Purnomo</t>
  </si>
  <si>
    <t>Andre Martinus</t>
  </si>
  <si>
    <t>Djonny Saksono</t>
  </si>
  <si>
    <t xml:space="preserve">Arun Viswanathan  </t>
  </si>
  <si>
    <t>Rocky Oktanso Sugih</t>
  </si>
  <si>
    <t xml:space="preserve">Ferdy Yustianto </t>
  </si>
  <si>
    <t>Stephanus Demo Wawin</t>
  </si>
  <si>
    <t>Yulius Kurniawan Gozali</t>
  </si>
  <si>
    <t>Ignatius Wurwanto</t>
  </si>
  <si>
    <t>Junius Prakarsa Darmawan</t>
  </si>
  <si>
    <t>Parameth Prasan</t>
  </si>
  <si>
    <t xml:space="preserve">Isara Pootrakul </t>
  </si>
  <si>
    <t>Chum Ramsiri</t>
  </si>
  <si>
    <t>Mulianto</t>
  </si>
  <si>
    <t>Jusnan Ruslan</t>
  </si>
  <si>
    <t>Temmy Iskandar</t>
  </si>
  <si>
    <t>Indra Irawan</t>
  </si>
  <si>
    <t>David Yamanto</t>
  </si>
  <si>
    <t>Ronald Adrianta</t>
  </si>
  <si>
    <t xml:space="preserve">Samsul Effendi </t>
  </si>
  <si>
    <t>Erik Rivai Ridzal</t>
  </si>
  <si>
    <t>Asrul Abdillah Ali</t>
  </si>
  <si>
    <t>Adrianus Yose Hartono</t>
  </si>
  <si>
    <t>Ryan Nurfitriandy</t>
  </si>
  <si>
    <t>Harijadi Soedarjo</t>
  </si>
  <si>
    <t>Harli Wijayadi</t>
  </si>
  <si>
    <t>BAJA ERIKSON NAIBAHO</t>
  </si>
  <si>
    <t>Darmawan Suryadi SM</t>
  </si>
  <si>
    <t>Bambang Pramadi Pramusinto</t>
  </si>
  <si>
    <t>Mary Ang Santoso</t>
  </si>
  <si>
    <t>Antonius Benady</t>
  </si>
  <si>
    <t>Jimmy Wijaya Joeng</t>
  </si>
  <si>
    <t>Ignatius Nugraha Widiyanta</t>
  </si>
  <si>
    <t>Melky Aliandri</t>
  </si>
  <si>
    <t>Resza Adikreshna</t>
  </si>
  <si>
    <t>Agung Rin Prabowo</t>
  </si>
  <si>
    <t>Santoso Gunara</t>
  </si>
  <si>
    <t>Lanny Pujilestari Liga</t>
  </si>
  <si>
    <t>Hendi Lukman</t>
  </si>
  <si>
    <t>Tony Soesanto</t>
  </si>
  <si>
    <t>Hendra Kurniawan</t>
  </si>
  <si>
    <t>Yerri Go</t>
  </si>
  <si>
    <t>Umar Ganda</t>
  </si>
  <si>
    <t>Zali Yahya</t>
  </si>
  <si>
    <t>Agus Setiadi Lukita</t>
  </si>
  <si>
    <t>Hardjanto Agus Priambodo</t>
  </si>
  <si>
    <t>Koswara</t>
  </si>
  <si>
    <t>Harry Lasmono Hartawan</t>
  </si>
  <si>
    <t xml:space="preserve">The Kwen Ie </t>
  </si>
  <si>
    <t>Dadi Adriana</t>
  </si>
  <si>
    <t>Basuki Agus</t>
  </si>
  <si>
    <t>Aji Darmaji</t>
  </si>
  <si>
    <t>Rachmat Indrajaya</t>
  </si>
  <si>
    <t>Renaldo Santosa</t>
  </si>
  <si>
    <t>Tan Yong Nang</t>
  </si>
  <si>
    <t>Antonius Harwanto Suryo Sembodo</t>
  </si>
  <si>
    <t>Leo Handoko Laksono</t>
  </si>
  <si>
    <t>Dra. Swandayani</t>
  </si>
  <si>
    <t xml:space="preserve">Trisna Muliadi </t>
  </si>
  <si>
    <t>Yohannes Henky Wijaya</t>
  </si>
  <si>
    <t>Ir. Sutopo Kristanto, MM</t>
  </si>
  <si>
    <t>Adi Wijaya, SE</t>
  </si>
  <si>
    <t>Naoki Ishikawa</t>
  </si>
  <si>
    <t>Jung Fan</t>
  </si>
  <si>
    <t>Bagus Cahya Arinta B.</t>
  </si>
  <si>
    <t>Pramitha Wulanjani</t>
  </si>
  <si>
    <t>Subakti Syukur</t>
  </si>
  <si>
    <t>Fitri Wiyanti</t>
  </si>
  <si>
    <t>Mohamad Agus Setiawan</t>
  </si>
  <si>
    <t>Reza Febriano</t>
  </si>
  <si>
    <t>Bram Van Hoof</t>
  </si>
  <si>
    <t>Jefri Darmadi</t>
  </si>
  <si>
    <t>Lie Erfurt Chandra Putra Asali</t>
  </si>
  <si>
    <t>Fred Perry Martono</t>
  </si>
  <si>
    <t>Anton Goenawan</t>
  </si>
  <si>
    <t>Sulistiani Ikwanto</t>
  </si>
  <si>
    <t>Oei, Allan Wibisono</t>
  </si>
  <si>
    <t>Drs. Lukito Budiman</t>
  </si>
  <si>
    <t>Oei, Hendro Susanto</t>
  </si>
  <si>
    <t>Sarah Pamela</t>
  </si>
  <si>
    <t>Chairani Harahap</t>
  </si>
  <si>
    <t>David Utama</t>
  </si>
  <si>
    <t>Lina Sari</t>
  </si>
  <si>
    <t>Andi Prazos</t>
  </si>
  <si>
    <t>Dharma Syahputra</t>
  </si>
  <si>
    <t>Jasmine Karsono</t>
  </si>
  <si>
    <t>Ir. Susetyo</t>
  </si>
  <si>
    <t>Tejas Nataraj</t>
  </si>
  <si>
    <t>Christian Lorenz Vy Tan</t>
  </si>
  <si>
    <t>Jose Joel Maghinang Sebastian</t>
  </si>
  <si>
    <t>Nanang Sumartono H, SH</t>
  </si>
  <si>
    <t>Rifky Wahyudi</t>
  </si>
  <si>
    <t>Budi Hariyanto Hartono</t>
  </si>
  <si>
    <t>IRWAN MANDRAWAN</t>
  </si>
  <si>
    <t>MARCELLO THEODORE TAUFIK</t>
  </si>
  <si>
    <t>LILI</t>
  </si>
  <si>
    <t>LIM FUI LIONG</t>
  </si>
  <si>
    <t>ILHAM</t>
  </si>
  <si>
    <t>Andika Saputra Wongkar</t>
  </si>
  <si>
    <t>Veronica Lukman</t>
  </si>
  <si>
    <t>Petrus Nugroho Dwisantoso</t>
  </si>
  <si>
    <t>Johannes Tong</t>
  </si>
  <si>
    <t>Rusbianto Wijaya</t>
  </si>
  <si>
    <t>Harianda Noerlan</t>
  </si>
  <si>
    <t>Hernowo Hadiprodjo</t>
  </si>
  <si>
    <t>Henry Priyono</t>
  </si>
  <si>
    <t>Sonie Budi Wijaya</t>
  </si>
  <si>
    <t>Andi Subroto</t>
  </si>
  <si>
    <t>Permadi Al Suharto</t>
  </si>
  <si>
    <t>Aan Rohanah</t>
  </si>
  <si>
    <t>Takasawa Kazunori</t>
  </si>
  <si>
    <t>Wilson Maknawi</t>
  </si>
  <si>
    <t>Rusmin Cahyadi</t>
  </si>
  <si>
    <t>Ir. Karel Sampe Pajung</t>
  </si>
  <si>
    <t>Giat Widjaja</t>
  </si>
  <si>
    <t>Johannes Setiadharma</t>
  </si>
  <si>
    <t>Peter Wiradjaja</t>
  </si>
  <si>
    <t>Dani Samsul Ependi</t>
  </si>
  <si>
    <t>Titus Dondi Patria Arnabaju</t>
  </si>
  <si>
    <t>Vidcy Octory</t>
  </si>
  <si>
    <t>Gunarso</t>
  </si>
  <si>
    <t>Boonyarit Jaiya</t>
  </si>
  <si>
    <t>Susalak Khiew-Orn</t>
  </si>
  <si>
    <t>Hadi Muliyono, SE Ak.</t>
  </si>
  <si>
    <t>Ir. Ratna Setyakusuma</t>
  </si>
  <si>
    <t>Ir. I Made Indrawan</t>
  </si>
  <si>
    <t>TJAHJADI RAHARDJA</t>
  </si>
  <si>
    <t>SUTEDJA SIDARTA DARMONO</t>
  </si>
  <si>
    <t>TEDJO BUDIANTO LIMAN</t>
  </si>
  <si>
    <t>HYANTO WIHADHI</t>
  </si>
  <si>
    <t>Albert Sutanto</t>
  </si>
  <si>
    <t>Rudy Japarto</t>
  </si>
  <si>
    <t>Nurindra Prawarianto</t>
  </si>
  <si>
    <t>Sidharta Prawira Oetama</t>
  </si>
  <si>
    <t>Budi Susanto</t>
  </si>
  <si>
    <t>Hartanto Kusmanto</t>
  </si>
  <si>
    <t>Kurdi Gunawan</t>
  </si>
  <si>
    <t>Vebbyna Dewianti</t>
  </si>
  <si>
    <t>Anggara Andrian Linanda</t>
  </si>
  <si>
    <t>Andrew</t>
  </si>
  <si>
    <t>Ornela Bartin Sutan Giri</t>
  </si>
  <si>
    <t>Sunarto</t>
  </si>
  <si>
    <t xml:space="preserve">FARIDA SULISTYORINI  </t>
  </si>
  <si>
    <t>Melly Elita</t>
  </si>
  <si>
    <t>Drs. Kiki Rusmin Sadrach</t>
  </si>
  <si>
    <t>Winanto</t>
  </si>
  <si>
    <t>Pintarso Adijanto</t>
  </si>
  <si>
    <t>Agoes Soegiarto Soeparman</t>
  </si>
  <si>
    <t>Wimpi Salim</t>
  </si>
  <si>
    <t>Bambang Prijonohadi, SH</t>
  </si>
  <si>
    <t>Novi Susanti</t>
  </si>
  <si>
    <t>Kurnyatjan Sakti Efendie</t>
  </si>
  <si>
    <t>Kartika Setiabudy</t>
  </si>
  <si>
    <t>Vidjongtius</t>
  </si>
  <si>
    <t>Sie Djohan</t>
  </si>
  <si>
    <t>Mulialie</t>
  </si>
  <si>
    <t>Sisse Paloma</t>
  </si>
  <si>
    <t>Anggun Satriya Supanji</t>
  </si>
  <si>
    <t>Laurens Nagajaya</t>
  </si>
  <si>
    <t>Dion Amaury</t>
  </si>
  <si>
    <t>Achmad Effendi</t>
  </si>
  <si>
    <t>Hendy Endarwan</t>
  </si>
  <si>
    <t>Martinus Subandi Sinarya</t>
  </si>
  <si>
    <t>Jenny Widjaja</t>
  </si>
  <si>
    <t>Wiwit Hadi Suwito</t>
  </si>
  <si>
    <t>Andry Budiman Limawan</t>
  </si>
  <si>
    <t>Martio</t>
  </si>
  <si>
    <t>Almuqri Sagitri Putra</t>
  </si>
  <si>
    <t>Bonifasius Suryowirawan</t>
  </si>
  <si>
    <t>Y Agung Kuncoro Hadi</t>
  </si>
  <si>
    <t>Nipan Boonbandarn</t>
  </si>
  <si>
    <t>Thichet Srisuriyon</t>
  </si>
  <si>
    <t>Pattaraphon Charttongkum</t>
  </si>
  <si>
    <t>SUGIANTO KOLIM</t>
  </si>
  <si>
    <t>RUDY LAUW</t>
  </si>
  <si>
    <t>BUNTARAM GONDOMARTONO</t>
  </si>
  <si>
    <t>Husni Heron</t>
  </si>
  <si>
    <t>Said August Putra</t>
  </si>
  <si>
    <t>Antonius Bima Triyastono</t>
  </si>
  <si>
    <t>Marwadi Syahrizal Masyhur</t>
  </si>
  <si>
    <t>Fajar Gunawan</t>
  </si>
  <si>
    <t>Rudy Kurniawan Logam</t>
  </si>
  <si>
    <t>A. Ibrahim Saleh, SE., MSc.</t>
  </si>
  <si>
    <t>Fransiskus Toni</t>
  </si>
  <si>
    <t>Stella</t>
  </si>
  <si>
    <t>Johan Kurniawan</t>
  </si>
  <si>
    <t>Marting Djapar</t>
  </si>
  <si>
    <t>M. Budi Rustanto</t>
  </si>
  <si>
    <t>Andrian Budi Utama</t>
  </si>
  <si>
    <t>Edwin Darmasetiawan</t>
  </si>
  <si>
    <t>Alex Wardhana</t>
  </si>
  <si>
    <t>Vincent Henry Richard Hilliard</t>
  </si>
  <si>
    <t>Natalia Cecilia Tanudjaja</t>
  </si>
  <si>
    <t>Junita Sari Ujung</t>
  </si>
  <si>
    <t>SETIAWAN MULYA</t>
  </si>
  <si>
    <t>JOHANES BUDI KARTIKA</t>
  </si>
  <si>
    <t>ANDYWARDHANA PUTRA TANUMIHARDJA</t>
  </si>
  <si>
    <t>Agus Nizar Vidiansyah</t>
  </si>
  <si>
    <t>Purwono Widodo</t>
  </si>
  <si>
    <t>Sriyani Puspa Kinasih</t>
  </si>
  <si>
    <t>Tardi</t>
  </si>
  <si>
    <t>Melati Sarnita</t>
  </si>
  <si>
    <t>Djoko Muljono</t>
  </si>
  <si>
    <t>Indera Hidayat</t>
  </si>
  <si>
    <t>Budi Santoso Asmadi</t>
  </si>
  <si>
    <t>Hok Gwan (Dharmo Budiono)</t>
  </si>
  <si>
    <t>Brigitta Notoatmodjo</t>
  </si>
  <si>
    <t>Albert Kandiawan</t>
  </si>
  <si>
    <t>Josef Kandiawan</t>
  </si>
  <si>
    <t>Irwin Allen Poernomo</t>
  </si>
  <si>
    <t>Jimmy Irawan</t>
  </si>
  <si>
    <t>Merinda Brata Kencana</t>
  </si>
  <si>
    <t>Antonius Edison Siregar</t>
  </si>
  <si>
    <t>James Budiarto Tjandrakesuma</t>
  </si>
  <si>
    <t>Willy</t>
  </si>
  <si>
    <t>Toto Iriyanto</t>
  </si>
  <si>
    <t>Risming Andyanto</t>
  </si>
  <si>
    <t>Djoko Purwanto</t>
  </si>
  <si>
    <t>Ir. Hervian Tahier</t>
  </si>
  <si>
    <t>Dr. Ir. Lukman Purnomosidi, MBA</t>
  </si>
  <si>
    <t>Ir. Imran Syamnir</t>
  </si>
  <si>
    <t>Djoko Rachmadhy SE., MM</t>
  </si>
  <si>
    <t>Ruben Partogi</t>
  </si>
  <si>
    <t>Lim Kah Hock</t>
  </si>
  <si>
    <t>Meyrick Alda Sumantri</t>
  </si>
  <si>
    <t>James Pang Wei Kuan</t>
  </si>
  <si>
    <t>Ragil Marzuki</t>
  </si>
  <si>
    <t>Erlangga Ksatria</t>
  </si>
  <si>
    <t>Ika Kusuma Putri B</t>
  </si>
  <si>
    <t>Ken Terada</t>
  </si>
  <si>
    <t>Wianto</t>
  </si>
  <si>
    <t>Satoshi Shiratani</t>
  </si>
  <si>
    <t>Herman Sulistyo</t>
  </si>
  <si>
    <t>Tomoyuki Monden</t>
  </si>
  <si>
    <t>Andrew Bain</t>
  </si>
  <si>
    <t>Edward Sanusi</t>
  </si>
  <si>
    <t>Marlo Budiman</t>
  </si>
  <si>
    <t>Kanishka Gayan Wickrama</t>
  </si>
  <si>
    <t>Cheng Zhi Wei BSc MBA</t>
  </si>
  <si>
    <t>Cheng Yong Kim</t>
  </si>
  <si>
    <t>Lim Tai Pong</t>
  </si>
  <si>
    <t>Ir. H. Krisant Sophiaan MSc</t>
  </si>
  <si>
    <t>Tjoe Tjoe Peng (Lawer Supendi</t>
  </si>
  <si>
    <t>Edwin Lim</t>
  </si>
  <si>
    <t>Pangestu Alim</t>
  </si>
  <si>
    <t>Hidayat Alim</t>
  </si>
  <si>
    <t>Kosasih Koenawan</t>
  </si>
  <si>
    <t>Irawan Alim</t>
  </si>
  <si>
    <t>Ir. Pujianto Setiadi MBA</t>
  </si>
  <si>
    <t>Tjoe Tjoe Peng (Lawer Supendi)</t>
  </si>
  <si>
    <t>Tjhai Tjhin Kiat</t>
  </si>
  <si>
    <t>Gita Irmasari</t>
  </si>
  <si>
    <t>Ketut Budi Wijaya</t>
  </si>
  <si>
    <t>Rudy Halim</t>
  </si>
  <si>
    <t>Maria Clarissa Joesoep</t>
  </si>
  <si>
    <t>Marshal Martinus Tissadharma</t>
  </si>
  <si>
    <t>Kwon Gi Han (belum efektif)</t>
  </si>
  <si>
    <t>Agus Benjamin</t>
  </si>
  <si>
    <t>Gilbert D. Naibaho</t>
  </si>
  <si>
    <t>Choi Hyunhee * (belum efektif)</t>
  </si>
  <si>
    <t>Hery Soegiarto</t>
  </si>
  <si>
    <t>Herry Senjaya</t>
  </si>
  <si>
    <t>Chrysologus RN Sinulingga</t>
  </si>
  <si>
    <t xml:space="preserve">John Riady </t>
  </si>
  <si>
    <t xml:space="preserve">Surya Tatang </t>
  </si>
  <si>
    <t xml:space="preserve">Rudy Halim </t>
  </si>
  <si>
    <t>Dion Leswara</t>
  </si>
  <si>
    <t>Phua Meng Kuan (Daniel Phua)</t>
  </si>
  <si>
    <t>Heni Widjaja</t>
  </si>
  <si>
    <t>Rachel Fiona Stack</t>
  </si>
  <si>
    <t>Bunjamin Jonatan Mailool</t>
  </si>
  <si>
    <t>Terence Donald O Connor</t>
  </si>
  <si>
    <t>Niraj Jain</t>
  </si>
  <si>
    <t>Irwin Abuthan</t>
  </si>
  <si>
    <t>Herni Dian Anggreani</t>
  </si>
  <si>
    <t>Ir Solon Aprin Tarigan</t>
  </si>
  <si>
    <t>Soerbakti Gusti Terkelin</t>
  </si>
  <si>
    <t>Dwi Rianta Soerbakti</t>
  </si>
  <si>
    <t>Eka Sari Lorena Soerbakti</t>
  </si>
  <si>
    <t>Joefly Joesoef Bahroeny</t>
  </si>
  <si>
    <t>Benny (Benny Tjoeng)</t>
  </si>
  <si>
    <t>Tan Agustinus Dermawan</t>
  </si>
  <si>
    <t>Johnny Ponto</t>
  </si>
  <si>
    <t>Peter Kradolfer</t>
  </si>
  <si>
    <t>Ferdi Gunawan</t>
  </si>
  <si>
    <t>Soewandhi Soekamto</t>
  </si>
  <si>
    <t>Joshua Chandraputra Asali</t>
  </si>
  <si>
    <t>Jimmy Masrin</t>
  </si>
  <si>
    <t>Elly Mariana Tansil M</t>
  </si>
  <si>
    <t>Danny Suryadi Adenan</t>
  </si>
  <si>
    <t>Phillip Warren</t>
  </si>
  <si>
    <t>Budi Wijaya</t>
  </si>
  <si>
    <t>Christine Herawati Hidajat</t>
  </si>
  <si>
    <t>Caroline Himawati Hidajat</t>
  </si>
  <si>
    <t>Surya Andarurachman Putra</t>
  </si>
  <si>
    <t>Randy Suherman</t>
  </si>
  <si>
    <t>Indra Setiawan</t>
  </si>
  <si>
    <t>Adrian Bramantyo</t>
  </si>
  <si>
    <t>Suci Wijayati</t>
  </si>
  <si>
    <t>Lola Arieza</t>
  </si>
  <si>
    <t>Andhika Anggadewi</t>
  </si>
  <si>
    <t>Andre Jerrico Legoh</t>
  </si>
  <si>
    <t>Taufan Edy Raharjo</t>
  </si>
  <si>
    <t>Suherman</t>
  </si>
  <si>
    <t>Shiddiq Yanuar Robbani</t>
  </si>
  <si>
    <t>Frans Lebu Raya</t>
  </si>
  <si>
    <t>Yose Rizal</t>
  </si>
  <si>
    <t>DATO ABDUL AZIM BIN MOHAMAD ZABIDI</t>
  </si>
  <si>
    <t>TAN SRI LAU TUANG NGUANG</t>
  </si>
  <si>
    <t>LAU JOO KIANG</t>
  </si>
  <si>
    <t>REWIN HANRAHAN</t>
  </si>
  <si>
    <t>LAU JOO KEAT</t>
  </si>
  <si>
    <t>LAU JOO HWA</t>
  </si>
  <si>
    <t>RUDY HARTONO HUSIN</t>
  </si>
  <si>
    <t>Djie Peterjanto Suharjono</t>
  </si>
  <si>
    <t>Djaja Santoso</t>
  </si>
  <si>
    <t>Ruben Beda Kule</t>
  </si>
  <si>
    <t>Sjeniwati Gusman</t>
  </si>
  <si>
    <t>Nicholas Jones</t>
  </si>
  <si>
    <t>Miquel Rodrigo Staal</t>
  </si>
  <si>
    <t xml:space="preserve">Derwin Wirawan </t>
  </si>
  <si>
    <t>Anthony Cottan</t>
  </si>
  <si>
    <t>Varun Takludar</t>
  </si>
  <si>
    <t>Ratih Darmawan Gianda</t>
  </si>
  <si>
    <t xml:space="preserve">Sean Gustav Standish Hughes </t>
  </si>
  <si>
    <t>H.B.L. Mantiri</t>
  </si>
  <si>
    <t>V.P. Sharma</t>
  </si>
  <si>
    <t>Rainer Liem</t>
  </si>
  <si>
    <t>Donny Kurniawan Chandra</t>
  </si>
  <si>
    <t>CAHAYA DEWI Boru SURBAKTI</t>
  </si>
  <si>
    <t>RIDWAN</t>
  </si>
  <si>
    <t>SUTIYOSO BIN RISMAN</t>
  </si>
  <si>
    <t>Boey Pang Ho</t>
  </si>
  <si>
    <t>Sai Banu Ramani</t>
  </si>
  <si>
    <t>Steven Gommert Vette</t>
  </si>
  <si>
    <t xml:space="preserve">Kevin David Grant </t>
  </si>
  <si>
    <t>Rahmat Bagas Santoso</t>
  </si>
  <si>
    <t>Ho Danny Hartono</t>
  </si>
  <si>
    <t>Fely Retnowati</t>
  </si>
  <si>
    <t>Iwan Yuda Pramudhi</t>
  </si>
  <si>
    <t>Haryati Lawidjaja</t>
  </si>
  <si>
    <t>Budi Afandi Winoto</t>
  </si>
  <si>
    <t xml:space="preserve">Garrett Suryowijoyo Kartono </t>
  </si>
  <si>
    <t xml:space="preserve">Carolina Renata Djaja </t>
  </si>
  <si>
    <t>Sarkoro Handajani</t>
  </si>
  <si>
    <t>Peter Suwardi</t>
  </si>
  <si>
    <t>Hariyono Tjahjarijadi</t>
  </si>
  <si>
    <t>Andreas Wiryanto</t>
  </si>
  <si>
    <t>Rudy Mulyono</t>
  </si>
  <si>
    <t>Harry Sasongko Tirtodjondro</t>
  </si>
  <si>
    <t>Thomas Arifin</t>
  </si>
  <si>
    <t>Arif Mualim</t>
  </si>
  <si>
    <t>YULIUS LEONARDO</t>
  </si>
  <si>
    <t>KHOIRUDIN</t>
  </si>
  <si>
    <t>Ir. SYADARUDDIN</t>
  </si>
  <si>
    <t>Devin Antonio Ridwan</t>
  </si>
  <si>
    <t>Titien Supeno</t>
  </si>
  <si>
    <t>Andrew Phillip Starkey</t>
  </si>
  <si>
    <t>Jason Laurence Greive</t>
  </si>
  <si>
    <t>Susan Faustine</t>
  </si>
  <si>
    <t>Armand Setiawan Tanudjaja</t>
  </si>
  <si>
    <t>Maria Anggar Kusumawati</t>
  </si>
  <si>
    <t>Jos Irwin Hartanto</t>
  </si>
  <si>
    <t>Bryan David Emil</t>
  </si>
  <si>
    <t>Kilala Tilaar</t>
  </si>
  <si>
    <t>Mohammad Anis Yunianto</t>
  </si>
  <si>
    <t>Rachel Stephanie Marsaulina</t>
  </si>
  <si>
    <t>Patta Sofyan</t>
  </si>
  <si>
    <t>Handy Glivirgo</t>
  </si>
  <si>
    <t>Erita Kasih Tjia</t>
  </si>
  <si>
    <t>Liu Chen Zhi</t>
  </si>
  <si>
    <t>Agresius R. Kadiaman</t>
  </si>
  <si>
    <t>You Wennan</t>
  </si>
  <si>
    <t>Zhu Yong</t>
  </si>
  <si>
    <t>Setiawati Smahita</t>
  </si>
  <si>
    <t>Junianto</t>
  </si>
  <si>
    <t>Chandra NT Siagian</t>
  </si>
  <si>
    <t>Juliandus A. Lumban Tobing</t>
  </si>
  <si>
    <t>Erick Tohir</t>
  </si>
  <si>
    <t>RM. Harlin Erlianto Rahardjo</t>
  </si>
  <si>
    <t>David Thomas Fowler</t>
  </si>
  <si>
    <t>Chrisanthus Supriyo</t>
  </si>
  <si>
    <t>Gavin Arnold Caudle</t>
  </si>
  <si>
    <t>Albert Saputro</t>
  </si>
  <si>
    <t>Vincent Secapramana</t>
  </si>
  <si>
    <t>Yudi Cahyono</t>
  </si>
  <si>
    <t>Herman</t>
  </si>
  <si>
    <t>William Honoris</t>
  </si>
  <si>
    <t>David Iman Santosa</t>
  </si>
  <si>
    <t>Dharma Mitra</t>
  </si>
  <si>
    <t>Laurentius Linggodigdo</t>
  </si>
  <si>
    <t>Sungkono Honoris</t>
  </si>
  <si>
    <t>Amri Siahaan</t>
  </si>
  <si>
    <t>Hilmi Panigoro</t>
  </si>
  <si>
    <t>Roberto Lorato</t>
  </si>
  <si>
    <t>Ronald Gunawan</t>
  </si>
  <si>
    <t>Anthony R. Mathias</t>
  </si>
  <si>
    <t>Fancy Marsiana, SH</t>
  </si>
  <si>
    <t>A. Padmono Budi Sanyoto</t>
  </si>
  <si>
    <t>Herry</t>
  </si>
  <si>
    <t>YB Hariantono</t>
  </si>
  <si>
    <t>Kostaman Thayib</t>
  </si>
  <si>
    <t>Indivara Erni</t>
  </si>
  <si>
    <t>Lay Diza Larentie</t>
  </si>
  <si>
    <t>Madi Darmadi Lazuardi</t>
  </si>
  <si>
    <t>Martin Mulwanto</t>
  </si>
  <si>
    <t>C. Guntur Triyudianto</t>
  </si>
  <si>
    <t>Yuni Lastianto</t>
  </si>
  <si>
    <t>Edrick Pramana</t>
  </si>
  <si>
    <t>Michael Halim Mulyanto, BSC, MBA</t>
  </si>
  <si>
    <t>Arryo Aritrixso Wachjuwidajat</t>
  </si>
  <si>
    <t>Evie Yulin</t>
  </si>
  <si>
    <t>Bambang Nurcahyo</t>
  </si>
  <si>
    <t>M. Ramdani Basri</t>
  </si>
  <si>
    <t xml:space="preserve">Omar Danni Hasan </t>
  </si>
  <si>
    <t>Ridwan Abdul Chalif Irawan</t>
  </si>
  <si>
    <t>Denn Charly Gonzales Espanola</t>
  </si>
  <si>
    <t xml:space="preserve">Amadeo Navalta Bejec </t>
  </si>
  <si>
    <t xml:space="preserve">Christopher Daniel Cabrera Lizo </t>
  </si>
  <si>
    <t xml:space="preserve">Francis Emmanuel Dalupan Rojas </t>
  </si>
  <si>
    <t>Yussy Santoso</t>
  </si>
  <si>
    <t>Harryjanto Lasmana</t>
  </si>
  <si>
    <t>Christel Lasmana</t>
  </si>
  <si>
    <t>Frederick Nathanael</t>
  </si>
  <si>
    <t>Sandy Susanto</t>
  </si>
  <si>
    <t>Roberto AK Un</t>
  </si>
  <si>
    <t>Sylvia Lestariwati F K</t>
  </si>
  <si>
    <t>Joyce Housien</t>
  </si>
  <si>
    <t>Bathmanathan Ponushamy</t>
  </si>
  <si>
    <t>Sandeep Jayant Potdar</t>
  </si>
  <si>
    <t>Stephen Sardjono</t>
  </si>
  <si>
    <t>Dennis Rahardja</t>
  </si>
  <si>
    <t>Andry Mulyono</t>
  </si>
  <si>
    <t>Andhi Budhi Witjaksono</t>
  </si>
  <si>
    <t>Arianto Djarief</t>
  </si>
  <si>
    <t>Nagian Toni</t>
  </si>
  <si>
    <t>Usli</t>
  </si>
  <si>
    <t>Fuad Halimoen</t>
  </si>
  <si>
    <t>Usman Sarsi</t>
  </si>
  <si>
    <t>Hendro Wibowo</t>
  </si>
  <si>
    <t>Anthony Honoris</t>
  </si>
  <si>
    <t>Budiman Gitaloka</t>
  </si>
  <si>
    <t>Afid Hermeily</t>
  </si>
  <si>
    <t>Rullyanto</t>
  </si>
  <si>
    <t>Maria Theresia Velina Yulianti</t>
  </si>
  <si>
    <t>Suantopo Po</t>
  </si>
  <si>
    <t>Endang Mawarti</t>
  </si>
  <si>
    <t>NURVANTINA PANDINA</t>
  </si>
  <si>
    <t>RUSTIYAN OEN</t>
  </si>
  <si>
    <t>JOYCE VIDYAYANTI HANDAJANI</t>
  </si>
  <si>
    <t>Ifiandiaz Naszir</t>
  </si>
  <si>
    <t>Airvin W. Hardani</t>
  </si>
  <si>
    <t>Gunawan Angkawibawa</t>
  </si>
  <si>
    <t>ARDA BILLY</t>
  </si>
  <si>
    <t>WIRAWAN HALIM</t>
  </si>
  <si>
    <t>DARMINTO</t>
  </si>
  <si>
    <t>IGNATIUS EDY SUHARDAYA</t>
  </si>
  <si>
    <t>ANDREAS TJAHJADI</t>
  </si>
  <si>
    <t>Ir. BAMBANG EDIYANTO</t>
  </si>
  <si>
    <t>Redi Sopyadi</t>
  </si>
  <si>
    <t>Jefri Junaedi</t>
  </si>
  <si>
    <t>Herman Widjaja</t>
  </si>
  <si>
    <t xml:space="preserve">Ir. Husin Widjajakusuma </t>
  </si>
  <si>
    <t>Ir. Jeffri Sandra   Tanudjaja, MM</t>
  </si>
  <si>
    <t>Tjandra Gianto Halim</t>
  </si>
  <si>
    <t>Susanna</t>
  </si>
  <si>
    <t>Kenneth Suhadi Purnama</t>
  </si>
  <si>
    <t>Mohammad Arief Pahlevi Pangerang</t>
  </si>
  <si>
    <t>Harry Mohamad Nadir</t>
  </si>
  <si>
    <t>Wawan Sulistyawan</t>
  </si>
  <si>
    <t>Bambang Laksanawan</t>
  </si>
  <si>
    <t>Dayna Nicole Adelman</t>
  </si>
  <si>
    <t>Joerg Gruetzmacher</t>
  </si>
  <si>
    <t>Rene Sanchez Valle</t>
  </si>
  <si>
    <t>Stephanie Yolande Peregrin</t>
  </si>
  <si>
    <t>Melia Halik</t>
  </si>
  <si>
    <t>Eka Tjandranegara</t>
  </si>
  <si>
    <t>Medriyani</t>
  </si>
  <si>
    <t>Henry Bun</t>
  </si>
  <si>
    <t>Ekson Tjandranegara</t>
  </si>
  <si>
    <t>Ekman Tjandranegara</t>
  </si>
  <si>
    <t>Adrian suherman</t>
  </si>
  <si>
    <t>Herryyanto</t>
  </si>
  <si>
    <t>Wahyudi Chandra</t>
  </si>
  <si>
    <t>Hanny Untar</t>
  </si>
  <si>
    <t>Jip Ivan Sutanto</t>
  </si>
  <si>
    <t>Suyanto Halim</t>
  </si>
  <si>
    <t>Yugi Edison</t>
  </si>
  <si>
    <t>Yohan Gunawan</t>
  </si>
  <si>
    <t>Eveline Natalia Susanto</t>
  </si>
  <si>
    <t>Mengky Mangarek</t>
  </si>
  <si>
    <t>HUNGKANG SUTEDJA</t>
  </si>
  <si>
    <t>GOMOS BENJAMIN SILITONGA</t>
  </si>
  <si>
    <t>Dini Ayanti Putri</t>
  </si>
  <si>
    <t>Ella Kartika</t>
  </si>
  <si>
    <t>Tantan Sumartana</t>
  </si>
  <si>
    <t>Noersing</t>
  </si>
  <si>
    <t>Kanti Mirdiati Imansyah</t>
  </si>
  <si>
    <t>Jose Gonjoran Tan</t>
  </si>
  <si>
    <t>Adikin Basirun, SE</t>
  </si>
  <si>
    <t xml:space="preserve">Donny Winarno </t>
  </si>
  <si>
    <t>Genta Andhika Putra</t>
  </si>
  <si>
    <t>Jimmy Kadir</t>
  </si>
  <si>
    <t>Beatrice Kartika</t>
  </si>
  <si>
    <t xml:space="preserve">Ivan </t>
  </si>
  <si>
    <t>Kemal Mawira</t>
  </si>
  <si>
    <t>Suwito Mawarwati</t>
  </si>
  <si>
    <t>Matthew Tee Kai Woon</t>
  </si>
  <si>
    <t>Kang Jimmi</t>
  </si>
  <si>
    <t>Ang Kiam Chai</t>
  </si>
  <si>
    <t>Wim Nestor Maris</t>
  </si>
  <si>
    <t>Mirtha</t>
  </si>
  <si>
    <t>Kyu Tae Park</t>
  </si>
  <si>
    <t>Lydiawati Kurniawan</t>
  </si>
  <si>
    <t>IWAN KURNIAWAN</t>
  </si>
  <si>
    <t>RONALD KUMALAPUTRA</t>
  </si>
  <si>
    <t>Susanto</t>
  </si>
  <si>
    <t xml:space="preserve">James Sigit Chandra </t>
  </si>
  <si>
    <t>Wijaya Candera</t>
  </si>
  <si>
    <t>Kusuma Ida Anjani, BCom, MBus, MAppFin</t>
  </si>
  <si>
    <t>Ir. Bingar Egidius Situmorang</t>
  </si>
  <si>
    <t>Jodi Andrea Suryokusumo, BCom, MCorpGov, CA(ICAA)</t>
  </si>
  <si>
    <t>ALOYSIA DWI ANA NURHANDAYANI</t>
  </si>
  <si>
    <t>YANTO JAYADI WIBISONO</t>
  </si>
  <si>
    <t>TRINITA SITUMEANG</t>
  </si>
  <si>
    <t>FANRA BUDIMAN ARIEF</t>
  </si>
  <si>
    <t>TAMARA ARISTA SALIM</t>
  </si>
  <si>
    <t>Lina Priscilla Tanaya</t>
  </si>
  <si>
    <t>Titan Hermawan</t>
  </si>
  <si>
    <t>Dewi Tembaga</t>
  </si>
  <si>
    <t>Prihatmo Kushardono</t>
  </si>
  <si>
    <t xml:space="preserve">Budiman Hartanu </t>
  </si>
  <si>
    <t xml:space="preserve">Vera Tanamihardja </t>
  </si>
  <si>
    <t>Ruby Budiman</t>
  </si>
  <si>
    <t>Yohanes Yudistira</t>
  </si>
  <si>
    <t>Susanto Djaja</t>
  </si>
  <si>
    <t>Agus Honggo Widodo</t>
  </si>
  <si>
    <t>Sjafril Effendi</t>
  </si>
  <si>
    <t>Randy Kartadinata</t>
  </si>
  <si>
    <t>Hendra Purnama</t>
  </si>
  <si>
    <t>Theodorus Ardi Hartoko</t>
  </si>
  <si>
    <t>Ian Sigit Kurniawan</t>
  </si>
  <si>
    <t>Hastining Bagyo Astuti</t>
  </si>
  <si>
    <t>Agus Winarno</t>
  </si>
  <si>
    <t>Khaerudin</t>
  </si>
  <si>
    <t>Rizal Fadjar Bamahry</t>
  </si>
  <si>
    <t>Anhar Sudradjat</t>
  </si>
  <si>
    <t>Olivia Surodjo</t>
  </si>
  <si>
    <t>Wahyu Sulistio</t>
  </si>
  <si>
    <t>Felix Vincent Ang, B.Eng</t>
  </si>
  <si>
    <t>DR.dr. Mutiara, MHA, MKT</t>
  </si>
  <si>
    <t>dr. Jong Khai, MARS</t>
  </si>
  <si>
    <t>Clement Zichri Ang, M.Sc</t>
  </si>
  <si>
    <t>Paul P Gultom</t>
  </si>
  <si>
    <t>Ade Gunawan</t>
  </si>
  <si>
    <t>Bennedict Edeli</t>
  </si>
  <si>
    <t>Wilson Maruli</t>
  </si>
  <si>
    <t>Rose Merry Maruli</t>
  </si>
  <si>
    <t>Sukardi</t>
  </si>
  <si>
    <t>Harjanto</t>
  </si>
  <si>
    <t>Vientje Harijanto</t>
  </si>
  <si>
    <t>Iis Syarifuddin</t>
  </si>
  <si>
    <t>Park Jung Ook</t>
  </si>
  <si>
    <t>Jeong Subok</t>
  </si>
  <si>
    <t>Kim Hyo Yeol</t>
  </si>
  <si>
    <t>Gilbert Markus Nisahpih</t>
  </si>
  <si>
    <t>Kim Hun Sung</t>
  </si>
  <si>
    <t>Ricky Afrianto Gunadi</t>
  </si>
  <si>
    <t>Andre Sukendra Atmadja</t>
  </si>
  <si>
    <t>Hendarta Atmadja</t>
  </si>
  <si>
    <t>Wardhana Atmadja</t>
  </si>
  <si>
    <t>Hendrik Polisar</t>
  </si>
  <si>
    <t>Muljono Nurlimo</t>
  </si>
  <si>
    <t>Adnan Tabrani</t>
  </si>
  <si>
    <t>Rony Agung Suseno</t>
  </si>
  <si>
    <t>Kristina Bay Maca</t>
  </si>
  <si>
    <t>Ivan Pesik</t>
  </si>
  <si>
    <t>Alfian Noviyanto</t>
  </si>
  <si>
    <t>Suryandaru</t>
  </si>
  <si>
    <t>Mochamad Arief Iskandar</t>
  </si>
  <si>
    <t>Kurniawan Eko Saputro Z</t>
  </si>
  <si>
    <t>Elariska Sihaloho</t>
  </si>
  <si>
    <t>Erwin Kusnadi</t>
  </si>
  <si>
    <t>Shanty Mustafa</t>
  </si>
  <si>
    <t>Piero Mustafa</t>
  </si>
  <si>
    <t>Dessy Christian</t>
  </si>
  <si>
    <t>Gede Putu Adnawa</t>
  </si>
  <si>
    <t>Lutfiel Hakim</t>
  </si>
  <si>
    <t>Bambang Setiadji</t>
  </si>
  <si>
    <t>Stevi Thomas Congcresco</t>
  </si>
  <si>
    <t>Roy Arman Arfandy</t>
  </si>
  <si>
    <t>Suparsin Darmo Liwan</t>
  </si>
  <si>
    <t>Lim Sian Choo</t>
  </si>
  <si>
    <t>Tonny Hasudungan Gultom</t>
  </si>
  <si>
    <t>Younsel Evand Roos</t>
  </si>
  <si>
    <t>TJAUW YANI</t>
  </si>
  <si>
    <t>CYNTHIA SUNARKO</t>
  </si>
  <si>
    <t>FREDYANTO PARLINDUNGAN</t>
  </si>
  <si>
    <t>EUGENE SUNARKO</t>
  </si>
  <si>
    <t>CINDY SUNARKO</t>
  </si>
  <si>
    <t>Deddy Hariyanto</t>
  </si>
  <si>
    <t>Azuan Syahril</t>
  </si>
  <si>
    <t>Ferry</t>
  </si>
  <si>
    <t>Surya Hadiwinata</t>
  </si>
  <si>
    <t>Fendy Nagasaputra</t>
  </si>
  <si>
    <t>Sambodo</t>
  </si>
  <si>
    <t>Didik Meiko</t>
  </si>
  <si>
    <t>Nicholas Santoso</t>
  </si>
  <si>
    <t>Roni Permadi Kusumah</t>
  </si>
  <si>
    <t>Ruddy Tjanaka</t>
  </si>
  <si>
    <t>Abdul Haris Suhadak</t>
  </si>
  <si>
    <t>Jetrinaldi</t>
  </si>
  <si>
    <t>Kazumi Okamoto</t>
  </si>
  <si>
    <t>Herman Arifin</t>
  </si>
  <si>
    <t xml:space="preserve">Heddy Kandou, S.Kom., S.H., M.H. </t>
  </si>
  <si>
    <t>Merry Kandou, S.Kom.</t>
  </si>
  <si>
    <t>Irwan Dharma Kusuma, S.Kom.</t>
  </si>
  <si>
    <t>Richard Tandiono</t>
  </si>
  <si>
    <t>Jackson Tandiono</t>
  </si>
  <si>
    <t>Herman Selamat</t>
  </si>
  <si>
    <t>Hasan</t>
  </si>
  <si>
    <t>Musa Sinambela</t>
  </si>
  <si>
    <t>Soekarman Wiraatmadja Kusnadi</t>
  </si>
  <si>
    <t>Ka Jit</t>
  </si>
  <si>
    <t>Parwati Surjaudaja</t>
  </si>
  <si>
    <t>Emilya Tjahjadi</t>
  </si>
  <si>
    <t>Hartati</t>
  </si>
  <si>
    <t>Martin Widjaja</t>
  </si>
  <si>
    <t>Andrae Krishnawan W.</t>
  </si>
  <si>
    <t>Johannes Husin</t>
  </si>
  <si>
    <t>Joseph Chan Fook Onn</t>
  </si>
  <si>
    <t>Lili S. Budiana</t>
  </si>
  <si>
    <t>Andrian Meirawan Saputra</t>
  </si>
  <si>
    <t>Suhaimin Djohan</t>
  </si>
  <si>
    <t>Januar Angkawidjaja</t>
  </si>
  <si>
    <t>Ujang Suparman</t>
  </si>
  <si>
    <t>Edy Kurniawan</t>
  </si>
  <si>
    <t>Prim Galawira Atmaja</t>
  </si>
  <si>
    <t>David Suryadhi</t>
  </si>
  <si>
    <t>Setiadi Djajasaputra</t>
  </si>
  <si>
    <t>Stefanus Irawan Gumulja</t>
  </si>
  <si>
    <t>Hadiwinarto Christanto</t>
  </si>
  <si>
    <t>Eddy Purwana Wikanta</t>
  </si>
  <si>
    <t>Miniwati Kasmita</t>
  </si>
  <si>
    <t>Ir. Teguh Patriawan</t>
  </si>
  <si>
    <t>Kurniadi Patriawan</t>
  </si>
  <si>
    <t>Ir. Ismu Prasetyo</t>
  </si>
  <si>
    <t xml:space="preserve">Ir. Bambang Susilo </t>
  </si>
  <si>
    <t>Andrianto Kasigit</t>
  </si>
  <si>
    <t>Ir. Iwandono, MM</t>
  </si>
  <si>
    <t>Herman Susanto</t>
  </si>
  <si>
    <t>Nur Anisa Nusuqi</t>
  </si>
  <si>
    <t>Novrizal Setyawan</t>
  </si>
  <si>
    <t>Ceasarika Dwi Sekar Palupi</t>
  </si>
  <si>
    <t>Noor Romawibowo Danusutedjo</t>
  </si>
  <si>
    <t>Ir. Gafur Sulistyo Umar, MBA</t>
  </si>
  <si>
    <t>Chandra Devikemalawaty</t>
  </si>
  <si>
    <t>Avian Widyasmono, SE</t>
  </si>
  <si>
    <t>Ir. Tri Widjajanto, MT</t>
  </si>
  <si>
    <t>Ayudyah Widyahening</t>
  </si>
  <si>
    <t>Ryanto Husodo</t>
  </si>
  <si>
    <t>Ivan Alamsyah Siregar</t>
  </si>
  <si>
    <t>Irvan Juliansah</t>
  </si>
  <si>
    <t>Mauritius Ray</t>
  </si>
  <si>
    <t>Tjie Ping Astono Setiadi</t>
  </si>
  <si>
    <t>Johan Widakdo Liem</t>
  </si>
  <si>
    <t xml:space="preserve"> Albert Widakdo Sutanto</t>
  </si>
  <si>
    <t>Yonathan Widakdo Sutanto</t>
  </si>
  <si>
    <t>Ahmad Zakky Habibie</t>
  </si>
  <si>
    <t>Ratno Paskalis Hendrawan</t>
  </si>
  <si>
    <t>Stephanie Andriana Suhanda</t>
  </si>
  <si>
    <t>Hendro Jap</t>
  </si>
  <si>
    <t>Sisca Adriana</t>
  </si>
  <si>
    <t>Eka Suwignyoo</t>
  </si>
  <si>
    <t>Dra. Herlien Sri Ariani, APT.</t>
  </si>
  <si>
    <t>Leonard Hariadi Hartanto</t>
  </si>
  <si>
    <t>Louis Krisnadi Hartanto</t>
  </si>
  <si>
    <t>Chandraja Harita</t>
  </si>
  <si>
    <t xml:space="preserve">Husni Ali </t>
  </si>
  <si>
    <t>Dr. Syahrul Effendi, SH, MM</t>
  </si>
  <si>
    <t>Marisa Kolonas</t>
  </si>
  <si>
    <t>Ir. Njudarsono Yusetijo</t>
  </si>
  <si>
    <t>Agus Gozali</t>
  </si>
  <si>
    <t>Rubbyanto Ping Hauw Handaja K</t>
  </si>
  <si>
    <t>Meilyna Widjaja</t>
  </si>
  <si>
    <t>Aditya Surya Widyasmara</t>
  </si>
  <si>
    <t>Lidya Setyawati</t>
  </si>
  <si>
    <t>Denny Winoto</t>
  </si>
  <si>
    <t>Shirly Effendy</t>
  </si>
  <si>
    <t>Yayan Dharmawangsa</t>
  </si>
  <si>
    <t>Suwignyo</t>
  </si>
  <si>
    <t>Martha Susanti</t>
  </si>
  <si>
    <t>Djoko Joelijanto</t>
  </si>
  <si>
    <t>Dwi Setijo Adji</t>
  </si>
  <si>
    <t>Ellen Kartika</t>
  </si>
  <si>
    <t>Tri Boewono</t>
  </si>
  <si>
    <t>Budianto Purwahjo</t>
  </si>
  <si>
    <t>Arthur Salim</t>
  </si>
  <si>
    <t>Alexander Halim Kusuma</t>
  </si>
  <si>
    <t>Surya Pranoto Budihardjo</t>
  </si>
  <si>
    <t>Gianto Gunara</t>
  </si>
  <si>
    <t>Yohanes Edmond Budiman</t>
  </si>
  <si>
    <t>Markus Kusumaputra</t>
  </si>
  <si>
    <t>Ipeng Widjojo</t>
  </si>
  <si>
    <t>Hellen</t>
  </si>
  <si>
    <t>Budijanto Tirtawisata</t>
  </si>
  <si>
    <t>Ramajanto Tirtawisata</t>
  </si>
  <si>
    <t>Ricardo Setiawanto</t>
  </si>
  <si>
    <t>Angreta Chandra</t>
  </si>
  <si>
    <t>Tjiang Jefry</t>
  </si>
  <si>
    <t>Indra Christanto</t>
  </si>
  <si>
    <t>Rosmini Lidarjono</t>
  </si>
  <si>
    <t>Menas K. Shahaan</t>
  </si>
  <si>
    <t>Prama Nugraha</t>
  </si>
  <si>
    <t>Lukman Hakim</t>
  </si>
  <si>
    <t>Djonny Taslim</t>
  </si>
  <si>
    <t>Vicky Taslim</t>
  </si>
  <si>
    <t>Emiyanti</t>
  </si>
  <si>
    <t>Tan Hendra</t>
  </si>
  <si>
    <t>Fu Yin Ling</t>
  </si>
  <si>
    <t>Fitri Ratnasari Hartono</t>
  </si>
  <si>
    <t xml:space="preserve">Jean Pierre Seveke </t>
  </si>
  <si>
    <t>Ludijanto Setijo</t>
  </si>
  <si>
    <t>Alexander Sayidiman</t>
  </si>
  <si>
    <t>Vincentius Susanto</t>
  </si>
  <si>
    <t>Evelyn Tanuwidjaja</t>
  </si>
  <si>
    <t>Lim Tony</t>
  </si>
  <si>
    <t>Raditya Wardhana</t>
  </si>
  <si>
    <t>Titi Indah Susilowati</t>
  </si>
  <si>
    <t>Martini</t>
  </si>
  <si>
    <t>Sylvia Rafael Harnadi</t>
  </si>
  <si>
    <t>Lim Kim Guan</t>
  </si>
  <si>
    <t>Kennie Angesty</t>
  </si>
  <si>
    <t>Yu Lin Chan</t>
  </si>
  <si>
    <t>Arif Thenu</t>
  </si>
  <si>
    <t>Trisno Limanto</t>
  </si>
  <si>
    <t>Hadi Kardoko</t>
  </si>
  <si>
    <t>David E.S. Sidjabat</t>
  </si>
  <si>
    <t>Ida Rahmi Kurniasih</t>
  </si>
  <si>
    <t>Sukismo</t>
  </si>
  <si>
    <t xml:space="preserve"> Franxiscus Afat Adinata Nursalim</t>
  </si>
  <si>
    <t>Fadjar Harianto Widodo</t>
  </si>
  <si>
    <t>Arief Setiawan Handoko</t>
  </si>
  <si>
    <t>Achmad Muchtasyar</t>
  </si>
  <si>
    <t>Faris Aziz</t>
  </si>
  <si>
    <t>Beni Syarif Hidayat</t>
  </si>
  <si>
    <t>Harry Budi Sidharta</t>
  </si>
  <si>
    <t>Nelwin Aldriansyah</t>
  </si>
  <si>
    <t>Yulfi Hadi</t>
  </si>
  <si>
    <t>Ahmad Yani</t>
  </si>
  <si>
    <t>Rachmat Hidayat</t>
  </si>
  <si>
    <t>Andriane Claudia Sinaga</t>
  </si>
  <si>
    <t xml:space="preserve">Adi Putera Widjaja </t>
  </si>
  <si>
    <t>Linda Sari</t>
  </si>
  <si>
    <t>Nicholas Spassky Hutapea</t>
  </si>
  <si>
    <t>Animan Hutapea</t>
  </si>
  <si>
    <t>Ir. Hendry Wigin</t>
  </si>
  <si>
    <t>Tamlikho</t>
  </si>
  <si>
    <t>Jooyoung Lee</t>
  </si>
  <si>
    <t>KO DANDY</t>
  </si>
  <si>
    <t>RUBIANTO</t>
  </si>
  <si>
    <t>Airlangga</t>
  </si>
  <si>
    <t>Junaedi</t>
  </si>
  <si>
    <t>Imanuel Kevin Mayola</t>
  </si>
  <si>
    <t>Hendrik Saputra</t>
  </si>
  <si>
    <t>Eddy Prastiyo</t>
  </si>
  <si>
    <t>Winarto</t>
  </si>
  <si>
    <t>RM. Cahyo Satriyo Prakoso</t>
  </si>
  <si>
    <t>Daniel Nainggolan</t>
  </si>
  <si>
    <t>Untung Haryono</t>
  </si>
  <si>
    <t>Haryanto Sofian</t>
  </si>
  <si>
    <t>Jerry Misa Egeten</t>
  </si>
  <si>
    <t>Antonyo Hartono Tanujaya</t>
  </si>
  <si>
    <t>Mario Mandagi</t>
  </si>
  <si>
    <t>HERWIN TRI MUNARDI</t>
  </si>
  <si>
    <t xml:space="preserve">KHAERUMAN NASRUDDINNILLAH </t>
  </si>
  <si>
    <t>Evy Tirtasudira</t>
  </si>
  <si>
    <t>Michael Widjaja</t>
  </si>
  <si>
    <t>Shinya Oka</t>
  </si>
  <si>
    <t xml:space="preserve">Fritz Gunawan </t>
  </si>
  <si>
    <t xml:space="preserve">Ie Putra </t>
  </si>
  <si>
    <t>Jin Nishimura</t>
  </si>
  <si>
    <t>Sandi Yoswandi</t>
  </si>
  <si>
    <t>Peter Alexander</t>
  </si>
  <si>
    <t>Suyud Kusrinto</t>
  </si>
  <si>
    <t>Martinus Soesilo</t>
  </si>
  <si>
    <t>Hirawan Tedjokoesoemo</t>
  </si>
  <si>
    <t>Alin Rostanti</t>
  </si>
  <si>
    <t>Patrick Djuanda</t>
  </si>
  <si>
    <t>Haryono Wongsonegoro</t>
  </si>
  <si>
    <t>Herwidayatmo</t>
  </si>
  <si>
    <t>Hendrawan Danusaputra</t>
  </si>
  <si>
    <t>Lionto Gunawan</t>
  </si>
  <si>
    <t>Gunawan Santoso</t>
  </si>
  <si>
    <t>Edy Heryanto</t>
  </si>
  <si>
    <t>Januar Hadi</t>
  </si>
  <si>
    <t>Antonius Ketut</t>
  </si>
  <si>
    <t>Soewito Tjokrorahardjo</t>
  </si>
  <si>
    <t>Erick</t>
  </si>
  <si>
    <t>Bratha</t>
  </si>
  <si>
    <t>Budi Prakoso</t>
  </si>
  <si>
    <t>Shandra Noraya L.</t>
  </si>
  <si>
    <t>Khairuddin Syahputra Harahap</t>
  </si>
  <si>
    <t>Chairul Muluk</t>
  </si>
  <si>
    <t>Meli Tantri</t>
  </si>
  <si>
    <t>Raymon Wahab</t>
  </si>
  <si>
    <t>Christine Dewi</t>
  </si>
  <si>
    <t>Akijat Lukito</t>
  </si>
  <si>
    <t>Priskila Gabrielia Ciahaya</t>
  </si>
  <si>
    <t>Marwan Noor</t>
  </si>
  <si>
    <t>Bhindawati Gunawan</t>
  </si>
  <si>
    <t>Kristian Pudjiadi</t>
  </si>
  <si>
    <t xml:space="preserve">Raden Ari Priyadi </t>
  </si>
  <si>
    <t>Djoni Widjanarko Kridarso</t>
  </si>
  <si>
    <t>Andi Sulaiman Syah</t>
  </si>
  <si>
    <t>Maria Indah Pratiwi</t>
  </si>
  <si>
    <t>Lie Jemmy</t>
  </si>
  <si>
    <t>ASWIN DESMONDA ROSIDI</t>
  </si>
  <si>
    <t>TAN BENG SEN</t>
  </si>
  <si>
    <t>Drs. Prawira Atmadja</t>
  </si>
  <si>
    <t>Vasudevan Ravi Shankar</t>
  </si>
  <si>
    <t>Peter Vinzenz Merkle</t>
  </si>
  <si>
    <t>Seeniappa Jegathesan</t>
  </si>
  <si>
    <t>Antonius Widyatma Sumarlin</t>
  </si>
  <si>
    <t>Ferdiansyah Siregar</t>
  </si>
  <si>
    <t>Sony Sutanto</t>
  </si>
  <si>
    <t>Paul Krisnadi</t>
  </si>
  <si>
    <t>Eko Heru Prasetyo</t>
  </si>
  <si>
    <t>Gracianus Johardy Lambert</t>
  </si>
  <si>
    <t>Basuki Widjaja</t>
  </si>
  <si>
    <t>Christanto Pranata</t>
  </si>
  <si>
    <t>Andrew Kukkutahlie Labbaika</t>
  </si>
  <si>
    <t>Png Ewe Chai</t>
  </si>
  <si>
    <t>Matius Sugiaman</t>
  </si>
  <si>
    <t>Richard Noel Flynn</t>
  </si>
  <si>
    <t>Hafez Salammudin</t>
  </si>
  <si>
    <t>Yudi Setiawan</t>
  </si>
  <si>
    <t>I Gede Upeksa Negara</t>
  </si>
  <si>
    <t>Rebimun</t>
  </si>
  <si>
    <t>Mohammad Arif Iswahyudi</t>
  </si>
  <si>
    <t>Daniel Rinsani Pakpahan</t>
  </si>
  <si>
    <t>Deni Budiman</t>
  </si>
  <si>
    <t>Dyah Rahadyannie</t>
  </si>
  <si>
    <t>RUSANDRI SETYA NUGRAHA</t>
  </si>
  <si>
    <t>DJOKO SUTRISNO</t>
  </si>
  <si>
    <t>BASUKI KURNIAWAN</t>
  </si>
  <si>
    <t>Leona Agustine Karnali</t>
  </si>
  <si>
    <t>Arfan Awaloeddin</t>
  </si>
  <si>
    <t>Yoshen Danun</t>
  </si>
  <si>
    <t>Ida Zuraida</t>
  </si>
  <si>
    <t>Dewi Muliaty</t>
  </si>
  <si>
    <t>Liana Kuswandi</t>
  </si>
  <si>
    <t>Indriyanti Rafi Sukmawati</t>
  </si>
  <si>
    <t>Andri Hidayat</t>
  </si>
  <si>
    <t>Ir. Mok Siu Pen</t>
  </si>
  <si>
    <t>Dr. Tommy Leonard, SH., M.Kn</t>
  </si>
  <si>
    <t>Adi Maryono</t>
  </si>
  <si>
    <t>Edi Permadi</t>
  </si>
  <si>
    <t>Sanjaya J</t>
  </si>
  <si>
    <t>Lie Sukiantono Budinarta</t>
  </si>
  <si>
    <t>Jeffry Sanusi Soedargo</t>
  </si>
  <si>
    <t>Didik Tandiono</t>
  </si>
  <si>
    <t>Moenardji Soedargo</t>
  </si>
  <si>
    <t>Chandra Wilson Harisun</t>
  </si>
  <si>
    <t>Budiono Tanbun</t>
  </si>
  <si>
    <t xml:space="preserve">Elisabeth Priska Chairil </t>
  </si>
  <si>
    <t xml:space="preserve">Johanes Gosal </t>
  </si>
  <si>
    <t xml:space="preserve">Angelica Octavia Chairil </t>
  </si>
  <si>
    <t>Astrida Niovita Bachtiar</t>
  </si>
  <si>
    <t>DINNO INDIANO</t>
  </si>
  <si>
    <t>Yolanda Watulo</t>
  </si>
  <si>
    <t>Harry Tjhen</t>
  </si>
  <si>
    <t>Suhedi</t>
  </si>
  <si>
    <t>Arsal Ismali</t>
  </si>
  <si>
    <t>Farida Thamrin</t>
  </si>
  <si>
    <t>Rafli Yandra</t>
  </si>
  <si>
    <t>Pio Hizkia Wehantouw</t>
  </si>
  <si>
    <t>Heru Putranto</t>
  </si>
  <si>
    <t>Rama Adiwena</t>
  </si>
  <si>
    <t>Radman Ediwena</t>
  </si>
  <si>
    <t>Paryadi</t>
  </si>
  <si>
    <t>Sutina</t>
  </si>
  <si>
    <t>Toh Shi Jie</t>
  </si>
  <si>
    <t>Ilham Djaja</t>
  </si>
  <si>
    <t>Ardi Kusuma</t>
  </si>
  <si>
    <t>Edward Kusuma</t>
  </si>
  <si>
    <t>Cindy Kusuma</t>
  </si>
  <si>
    <t>Eddy Herman Harun</t>
  </si>
  <si>
    <t>Sinur Linda Gustina Manurung</t>
  </si>
  <si>
    <t>Yuyus Juarsa</t>
  </si>
  <si>
    <t>Yul Ari Pramuraharjo</t>
  </si>
  <si>
    <t>Novel Arsyad</t>
  </si>
  <si>
    <t>Agus Purbianto</t>
  </si>
  <si>
    <t>Dr. Ir, Andreas Widhatama Kurniawan, ST, M.Sc., IPM.</t>
  </si>
  <si>
    <t>Dr. Ir. Cyrilus Winatama Kurniawan, ST, B.Eng., M.Eng., IPM</t>
  </si>
  <si>
    <t>Romi Novan Indrawan</t>
  </si>
  <si>
    <t>Rafael Nitiyudo</t>
  </si>
  <si>
    <t>Aldi Rakhmatillah</t>
  </si>
  <si>
    <t>Pankaj Motilal</t>
  </si>
  <si>
    <t>Ruddy Santoso</t>
  </si>
  <si>
    <t>Kustina</t>
  </si>
  <si>
    <t>Abidin Fan</t>
  </si>
  <si>
    <t>Bidin Yusuf</t>
  </si>
  <si>
    <t>Edi Triyento</t>
  </si>
  <si>
    <t>Iskonda Japiar Budhi</t>
  </si>
  <si>
    <t>Teh Kian Kun</t>
  </si>
  <si>
    <t>Toto Sasetyo DBL</t>
  </si>
  <si>
    <t>Damian Pudjiadi, MBA</t>
  </si>
  <si>
    <t>Ariel Wibisono</t>
  </si>
  <si>
    <t>Yonathan Himawan Hendarto</t>
  </si>
  <si>
    <t>Hendrawan Lionardy</t>
  </si>
  <si>
    <t>Widodo Sucipto</t>
  </si>
  <si>
    <t>Erkwan Kangdra</t>
  </si>
  <si>
    <t>Helli Saputra</t>
  </si>
  <si>
    <t>Eko Saputro Wijaya</t>
  </si>
  <si>
    <t>Dra. Lauw, Syane Wahyuni Loekito</t>
  </si>
  <si>
    <t>A. Stefanus Ridwan Suhendra</t>
  </si>
  <si>
    <t>Drs. Minarto</t>
  </si>
  <si>
    <t>Eiffel Tedja</t>
  </si>
  <si>
    <t>Wong Boon Siew Ivy</t>
  </si>
  <si>
    <t>Sutandi Purnomosidi</t>
  </si>
  <si>
    <t>Bedjo Stefanus</t>
  </si>
  <si>
    <t>dr. (Paulus) Widjanarko Brotosaputro</t>
  </si>
  <si>
    <t>Lee Yan Gwan</t>
  </si>
  <si>
    <t>Yenfrino Gunadi</t>
  </si>
  <si>
    <t>Boy Ardhitya Lukito ST</t>
  </si>
  <si>
    <t>Jeo Sasanto</t>
  </si>
  <si>
    <t>Budi Setiawan</t>
  </si>
  <si>
    <t>Hadian Iswara</t>
  </si>
  <si>
    <t>Vikas Chand Sharma</t>
  </si>
  <si>
    <t>Whora Anita Raghunath</t>
  </si>
  <si>
    <t>Amrit Ram Punjabi</t>
  </si>
  <si>
    <t>Amit Ramesh Jethani</t>
  </si>
  <si>
    <t>Rizki Rahmat R.</t>
  </si>
  <si>
    <t>Velliq Arsapranata</t>
  </si>
  <si>
    <t>Nur Arief Budiyanto</t>
  </si>
  <si>
    <t>Eko Pujianto</t>
  </si>
  <si>
    <t>Nilamsari</t>
  </si>
  <si>
    <t>Ogi Rulino</t>
  </si>
  <si>
    <t>Djauhar Maulidi</t>
  </si>
  <si>
    <t>Oka Lesmana</t>
  </si>
  <si>
    <t>Sumantri Suwarno</t>
  </si>
  <si>
    <t>Agus Makmur</t>
  </si>
  <si>
    <t>Gantang Nitipranatio</t>
  </si>
  <si>
    <t>Muhamad Yani</t>
  </si>
  <si>
    <t>Halomoan Hutabarat</t>
  </si>
  <si>
    <t>Hady Purnama</t>
  </si>
  <si>
    <t>Johartono Susilo</t>
  </si>
  <si>
    <t>Suharno Kusumodjojo</t>
  </si>
  <si>
    <t>Harman Siswanto</t>
  </si>
  <si>
    <t>Tjioe Pit Yin</t>
  </si>
  <si>
    <t>Maria Suwarni</t>
  </si>
  <si>
    <t>Deddy Indrasetiawan</t>
  </si>
  <si>
    <t>Samuel Kharis Purdiyanta</t>
  </si>
  <si>
    <t>Alvin Tjokrohadi</t>
  </si>
  <si>
    <t>WIRIADY WIDJAJA</t>
  </si>
  <si>
    <t>KARTA WIDJAJA</t>
  </si>
  <si>
    <t>Aulia Firdaus</t>
  </si>
  <si>
    <t>Sjafardamsah</t>
  </si>
  <si>
    <t>Ivan Darmanto</t>
  </si>
  <si>
    <t>Edy Abdul Malik</t>
  </si>
  <si>
    <t>Lukman Setiawan</t>
  </si>
  <si>
    <t>Wilson Sofan</t>
  </si>
  <si>
    <t>Bagus Abimanyu Lulu</t>
  </si>
  <si>
    <t>IWAN</t>
  </si>
  <si>
    <t>PAULUS GUNAWAN</t>
  </si>
  <si>
    <t>TIRTAHERU CITRA</t>
  </si>
  <si>
    <t>CHARLIE NAWAWI</t>
  </si>
  <si>
    <t>Iriawan Hartana</t>
  </si>
  <si>
    <t>Kartika Hadi</t>
  </si>
  <si>
    <t>Stefano Katianda</t>
  </si>
  <si>
    <t>Siswanto</t>
  </si>
  <si>
    <t>Teddy Tjokrosapoetro</t>
  </si>
  <si>
    <t>Go Herliani Prayogo</t>
  </si>
  <si>
    <t>Dinar Shinta Ulie</t>
  </si>
  <si>
    <t>William Lumentut</t>
  </si>
  <si>
    <t>Thomas Christian</t>
  </si>
  <si>
    <t>William Saputra</t>
  </si>
  <si>
    <t>Tony Saputra</t>
  </si>
  <si>
    <t>Vincent Saputra</t>
  </si>
  <si>
    <t>Dewi Susanti</t>
  </si>
  <si>
    <t>Po Wiwiek Purnomo</t>
  </si>
  <si>
    <t>Sicilia Alexander Setiawan</t>
  </si>
  <si>
    <t>Joewono Witjitro Wongsodihardjo</t>
  </si>
  <si>
    <t>Eko Wiratmoko</t>
  </si>
  <si>
    <t>FENNY</t>
  </si>
  <si>
    <t>TENY SITI FEBRYANI</t>
  </si>
  <si>
    <t>Arief Alfanto</t>
  </si>
  <si>
    <t>Wendy Sui Cheng Yap</t>
  </si>
  <si>
    <t>Arlina Sofia</t>
  </si>
  <si>
    <t>Indrayana</t>
  </si>
  <si>
    <t>Ida Apulia Simatupang</t>
  </si>
  <si>
    <t>Armen Antonius Djan</t>
  </si>
  <si>
    <t>dr. Liem Kian Hong</t>
  </si>
  <si>
    <t>Hendra Munanto</t>
  </si>
  <si>
    <t>dr. Juniwati Gunawan</t>
  </si>
  <si>
    <t>SOEHARTO NURCAHYONO</t>
  </si>
  <si>
    <t>SOFWAN FARISYI</t>
  </si>
  <si>
    <t>RAMZI SIDDIQ AMIER</t>
  </si>
  <si>
    <t>Franciscus Hasto Widodo</t>
  </si>
  <si>
    <t>Sony Rachmadi Purnomo</t>
  </si>
  <si>
    <t>Nizar</t>
  </si>
  <si>
    <t>Suhartono</t>
  </si>
  <si>
    <t>Ahmad Fahmi</t>
  </si>
  <si>
    <t>John Pieter Sembiring</t>
  </si>
  <si>
    <t>Cindy Veronica Jong</t>
  </si>
  <si>
    <t>Juniwati Gunawan</t>
  </si>
  <si>
    <t>Meta Dewi Thedja</t>
  </si>
  <si>
    <t>drg. Nailufar, MARS</t>
  </si>
  <si>
    <t>Kusmiati</t>
  </si>
  <si>
    <t>Andi Irwandy</t>
  </si>
  <si>
    <t>Theresia Yusufiani Rahayu</t>
  </si>
  <si>
    <t>Andreas Adhi Harsanto</t>
  </si>
  <si>
    <t>FX Mulyo Hartono</t>
  </si>
  <si>
    <t>Rudy Pinem</t>
  </si>
  <si>
    <t>Budiyanto Darmastono</t>
  </si>
  <si>
    <t>Leo Agung Vito Wicaksana</t>
  </si>
  <si>
    <t>Momog Irnawan</t>
  </si>
  <si>
    <t>Frederico Aldymoro</t>
  </si>
  <si>
    <t>Ingo Lothar Steil</t>
  </si>
  <si>
    <t>Rini Dwiyanti</t>
  </si>
  <si>
    <t>Welly Sumanteri</t>
  </si>
  <si>
    <t>Iwan Sanyoto</t>
  </si>
  <si>
    <t>Sani Iskandar Darmawan</t>
  </si>
  <si>
    <t>Henny Rosellinny</t>
  </si>
  <si>
    <t>Teddy Rustiadi</t>
  </si>
  <si>
    <t>Nicodemus Marjopranoto Trisnadi</t>
  </si>
  <si>
    <t>David Setiawan Suwarto</t>
  </si>
  <si>
    <t>Harsiwi Achmad</t>
  </si>
  <si>
    <t>Imam Sudjarwo</t>
  </si>
  <si>
    <t>Rusmiyati Djajaseputra</t>
  </si>
  <si>
    <t>Mutia Nandika</t>
  </si>
  <si>
    <t>Djamarwie</t>
  </si>
  <si>
    <t>Freddy Nursalim</t>
  </si>
  <si>
    <t>Rony Tansen</t>
  </si>
  <si>
    <t>Andri Soelastyo</t>
  </si>
  <si>
    <t>Daniel</t>
  </si>
  <si>
    <t>Azwar Alinuddin</t>
  </si>
  <si>
    <t>Tjoe Mien Sasminto</t>
  </si>
  <si>
    <t>Trijanto Santoso</t>
  </si>
  <si>
    <t>Kusyamto</t>
  </si>
  <si>
    <t>MOHAMAD FAZLY BIN HASSAN</t>
  </si>
  <si>
    <t>AHMAD BIN ABU BAKAR</t>
  </si>
  <si>
    <t>Abdurachman Hadi</t>
  </si>
  <si>
    <t>Benny Sudarsono Tan</t>
  </si>
  <si>
    <t>Mochamad Tri Budiono</t>
  </si>
  <si>
    <t>Edwin Sulaeman</t>
  </si>
  <si>
    <t>Kang Bong Joo</t>
  </si>
  <si>
    <t>Hwang Gyusoon</t>
  </si>
  <si>
    <t>Wuryanto</t>
  </si>
  <si>
    <t>Rudi Hartono Intan</t>
  </si>
  <si>
    <t>Riany Sandra Widjaja</t>
  </si>
  <si>
    <t>Tharmalinga Thevar V Thaver</t>
  </si>
  <si>
    <t>Rico Lesmana Sulistyo</t>
  </si>
  <si>
    <t>Ivo Rustandi</t>
  </si>
  <si>
    <t>VENKATESWARAN VENKATRAMAN</t>
  </si>
  <si>
    <t>CENDRASURI EPENDY</t>
  </si>
  <si>
    <t>Lim King Hui</t>
  </si>
  <si>
    <t>Hero Djajakusumah</t>
  </si>
  <si>
    <t>Parluhutan Sitohang</t>
  </si>
  <si>
    <t>Heri Harjanto</t>
  </si>
  <si>
    <t>Budi Setiawan Halim</t>
  </si>
  <si>
    <t>Dwi Asmono</t>
  </si>
  <si>
    <t>HENGKY ROY,SE</t>
  </si>
  <si>
    <t>Dr.Ir.H.HARIYADI B.SUKAMDANI, MM</t>
  </si>
  <si>
    <t>Hans Raymond Ekajaya</t>
  </si>
  <si>
    <t>Herjati</t>
  </si>
  <si>
    <t>Bartolomeus Christopher Ekajaya</t>
  </si>
  <si>
    <t>Vita Diani Satiadhi</t>
  </si>
  <si>
    <t>Benny</t>
  </si>
  <si>
    <t>Aris Marisi Napitupulu</t>
  </si>
  <si>
    <t>Darmadji Sidik</t>
  </si>
  <si>
    <t>David Hidayat</t>
  </si>
  <si>
    <t>Irwan Hidayat</t>
  </si>
  <si>
    <t>Leonard</t>
  </si>
  <si>
    <t>Monica Surjapranata</t>
  </si>
  <si>
    <t>Benny Haryanto Djie</t>
  </si>
  <si>
    <t>dr. Grace Frelita Indradjaja</t>
  </si>
  <si>
    <t>dr. Anang Prayudi</t>
  </si>
  <si>
    <t>Phua Meng Khuan (Daniel Phua)</t>
  </si>
  <si>
    <t>Hedny Widjaja</t>
  </si>
  <si>
    <t>Ifiandiaz Nazir, SH</t>
  </si>
  <si>
    <t>Yohanes Djoko Junianto</t>
  </si>
  <si>
    <t>Soenardi Winarto</t>
  </si>
  <si>
    <t>Amir Antolis</t>
  </si>
  <si>
    <t>Erick Tonny Tjandra</t>
  </si>
  <si>
    <t>Prilli Budi Pasravita Soetantyo</t>
  </si>
  <si>
    <t>IRVAN CAHYANA</t>
  </si>
  <si>
    <t>SUNGKONO SADIKIN</t>
  </si>
  <si>
    <t>SRI SUMIYARSI</t>
  </si>
  <si>
    <t>SIK WEI TJIEN</t>
  </si>
  <si>
    <t>IVONE MARGARETHA</t>
  </si>
  <si>
    <t>OEI HARRY LUKMITO</t>
  </si>
  <si>
    <t>HOWARD KEN LUKMITO</t>
  </si>
  <si>
    <t>FREDDY ADAM</t>
  </si>
  <si>
    <t>GARY IYAWAN</t>
  </si>
  <si>
    <t>PAHLAWAN HARI TJAHJONO</t>
  </si>
  <si>
    <t>Eddy Hokgiantoro</t>
  </si>
  <si>
    <t>Welly Gunawan</t>
  </si>
  <si>
    <t>John Canfi Gozal</t>
  </si>
  <si>
    <t>Sung Sandiono Sungkono</t>
  </si>
  <si>
    <t>Oei Michelle Sunogo</t>
  </si>
  <si>
    <t>Linayati</t>
  </si>
  <si>
    <t>Yafin Tandiono Tan</t>
  </si>
  <si>
    <t>Irwando Saragih</t>
  </si>
  <si>
    <t>Wahyu Mulyana</t>
  </si>
  <si>
    <t>Sigit Kamseno</t>
  </si>
  <si>
    <t>Wilson Teoh</t>
  </si>
  <si>
    <t>Edi Hanafiah Kwanto</t>
  </si>
  <si>
    <t>Wilson Ng</t>
  </si>
  <si>
    <t>Yovianes Mahar</t>
  </si>
  <si>
    <t>Irwan Tirtariyadi</t>
  </si>
  <si>
    <t>Jimmy Pramono</t>
  </si>
  <si>
    <t>DR. ING Gianto Widjaja</t>
  </si>
  <si>
    <t>Franciscus Costan</t>
  </si>
  <si>
    <t>D. Agus Purnomo</t>
  </si>
  <si>
    <t>RAHMAT HIDAYAT</t>
  </si>
  <si>
    <t>DACONI KHOTOB</t>
  </si>
  <si>
    <t>SUHERMAN YAHYA</t>
  </si>
  <si>
    <t>Yasuhide Abe</t>
  </si>
  <si>
    <t>Lilik Ungul Raharjo</t>
  </si>
  <si>
    <t>Ony Suprihartono</t>
  </si>
  <si>
    <t>Soni Asrul Sani</t>
  </si>
  <si>
    <t>Aprina Supriani</t>
  </si>
  <si>
    <t>Kenneth Lian</t>
  </si>
  <si>
    <t>Henny Kusuma Hendrawan</t>
  </si>
  <si>
    <t>Ratna Juwanita</t>
  </si>
  <si>
    <t>Ferry Suhardjo</t>
  </si>
  <si>
    <t>Henry Zen Halim</t>
  </si>
  <si>
    <t>Tara Hidayat</t>
  </si>
  <si>
    <t>Bani Maulana Mulia</t>
  </si>
  <si>
    <t>Ridwan Hamid</t>
  </si>
  <si>
    <t>Farida Helianti Sastrosatomo</t>
  </si>
  <si>
    <t>Agung Wiharto</t>
  </si>
  <si>
    <t>Andriano Hosny Panangian</t>
  </si>
  <si>
    <t>Yosviandri</t>
  </si>
  <si>
    <t>Subhan</t>
  </si>
  <si>
    <t>Reni Wulandari</t>
  </si>
  <si>
    <t>Donny Arsal</t>
  </si>
  <si>
    <t>Winston Suhermin</t>
  </si>
  <si>
    <t>Hadi Suhermin</t>
  </si>
  <si>
    <t>Herryanto Setiono Hidayat</t>
  </si>
  <si>
    <t>Ang Kinardo</t>
  </si>
  <si>
    <t>Tan Franco Agung</t>
  </si>
  <si>
    <t>Amaldin</t>
  </si>
  <si>
    <t>Budi Aris</t>
  </si>
  <si>
    <t>Lili Wijata</t>
  </si>
  <si>
    <t>Burhanuddin Abdullah</t>
  </si>
  <si>
    <t>Agus Leman Gunawan</t>
  </si>
  <si>
    <t>Ferita</t>
  </si>
  <si>
    <t>Felix</t>
  </si>
  <si>
    <t>Iwan</t>
  </si>
  <si>
    <t>Roza Permana Putra</t>
  </si>
  <si>
    <t>Nanik Wijaya</t>
  </si>
  <si>
    <t>Ir. Sharif Benjamin</t>
  </si>
  <si>
    <t>Jason Lim</t>
  </si>
  <si>
    <t>Ir. Adrianto Pitoyo Adhi</t>
  </si>
  <si>
    <t>Liliawati Rahardjo</t>
  </si>
  <si>
    <t>Soegianto Nagaria</t>
  </si>
  <si>
    <t>Herman Nagaria</t>
  </si>
  <si>
    <t>Lydia Tjio</t>
  </si>
  <si>
    <t>Hendrick F. Sapulete</t>
  </si>
  <si>
    <t>Gani Bustan</t>
  </si>
  <si>
    <t>Aris Setyapranarka</t>
  </si>
  <si>
    <t>Eddy Hartono</t>
  </si>
  <si>
    <t>Djojo Hartono</t>
  </si>
  <si>
    <t>Toto Sandjaja</t>
  </si>
  <si>
    <t>Alexander Hidajat</t>
  </si>
  <si>
    <t>Daniel Hidayat</t>
  </si>
  <si>
    <t>Sapto Utomo Hidajat</t>
  </si>
  <si>
    <t>Go Darmadi</t>
  </si>
  <si>
    <t>Pieters Adyana Utomo</t>
  </si>
  <si>
    <t>Paula Marlina</t>
  </si>
  <si>
    <t>Dimas Adiyasa Wiryaatmaja</t>
  </si>
  <si>
    <t>Hardy Satya</t>
  </si>
  <si>
    <t>Wonbae Lee</t>
  </si>
  <si>
    <t>Rogelio Paulino Jr. Castillo La O</t>
  </si>
  <si>
    <t>Piero Brambati</t>
  </si>
  <si>
    <t>Henryk Klakurka</t>
  </si>
  <si>
    <t>Tan Ting Luen</t>
  </si>
  <si>
    <t>Harry Wangidjaja</t>
  </si>
  <si>
    <t>Wei Lawrence Lai</t>
  </si>
  <si>
    <t>Milan Rabold</t>
  </si>
  <si>
    <t>Andrea Crippa</t>
  </si>
  <si>
    <t>Victoria Tahir</t>
  </si>
  <si>
    <t>Lukcimo Jahja</t>
  </si>
  <si>
    <t>Herman Julianto</t>
  </si>
  <si>
    <t>FLORETA TANE</t>
  </si>
  <si>
    <t>MARTINELLY</t>
  </si>
  <si>
    <t>Rini Anggorowati</t>
  </si>
  <si>
    <t>Ardianto Wibowo</t>
  </si>
  <si>
    <t>Barli Leoponco</t>
  </si>
  <si>
    <t>Edward Sopanan</t>
  </si>
  <si>
    <t>Hendro Luhur</t>
  </si>
  <si>
    <t>Joseph Sulaiman</t>
  </si>
  <si>
    <t>Reinhart Muljadi</t>
  </si>
  <si>
    <t>Iwan Tjahjadi</t>
  </si>
  <si>
    <t>Willianto Alim</t>
  </si>
  <si>
    <t>Tjahjono Alim</t>
  </si>
  <si>
    <t>Johan Gojali</t>
  </si>
  <si>
    <t>Efendy Gojali</t>
  </si>
  <si>
    <t>Umarsono Andy</t>
  </si>
  <si>
    <t>Irene Hamidjaja</t>
  </si>
  <si>
    <t>Benny Suryanto</t>
  </si>
  <si>
    <t>Oktavia Budi Raharjo</t>
  </si>
  <si>
    <t>Andrianto Darmasaputra Lawrence</t>
  </si>
  <si>
    <t>Ethan Chia Wei Yang</t>
  </si>
  <si>
    <t>Jon Lie Sarpin</t>
  </si>
  <si>
    <t>Grace Dewi Riady</t>
  </si>
  <si>
    <t>Jane Dewi Tahir</t>
  </si>
  <si>
    <t>Teo Khek Thuan</t>
  </si>
  <si>
    <t>Iwan Kurniawan Lukminto</t>
  </si>
  <si>
    <t>Mira Christina Setiady</t>
  </si>
  <si>
    <t>Welly Salam</t>
  </si>
  <si>
    <t>Supartodi</t>
  </si>
  <si>
    <t>Regina Lestari Busono</t>
  </si>
  <si>
    <t>Karunakaran Ramamoorthy</t>
  </si>
  <si>
    <t>Sandeep Kr Gautam</t>
  </si>
  <si>
    <t>SHARAD GANESH UGRANKAR</t>
  </si>
  <si>
    <t>BUDHI MOELJONO</t>
  </si>
  <si>
    <t>MULYADI UTOMO BUDHI MOELJONO</t>
  </si>
  <si>
    <t>WONG LUKAS YOYOK NURCAHYA</t>
  </si>
  <si>
    <t>NURDJONO KUSUMOHADI</t>
  </si>
  <si>
    <t>SHELUMIEL SETIJO</t>
  </si>
  <si>
    <t>Devin Wirawan</t>
  </si>
  <si>
    <t>Lany Djuwita Wong</t>
  </si>
  <si>
    <t>Sonny Satia Negara</t>
  </si>
  <si>
    <t>Wilson Effendy</t>
  </si>
  <si>
    <t xml:space="preserve">Eddy P. Wikanta </t>
  </si>
  <si>
    <t xml:space="preserve">The Jok Tung </t>
  </si>
  <si>
    <t>Muhammad Syafril Harahap</t>
  </si>
  <si>
    <t>Nasarudin bin Nasir</t>
  </si>
  <si>
    <t>Jap Hartono</t>
  </si>
  <si>
    <t>Christopher Suriadi</t>
  </si>
  <si>
    <t>Purnawan Suriadi</t>
  </si>
  <si>
    <t>Mahayo Pudjiarto</t>
  </si>
  <si>
    <t>Bie Jan Jusri</t>
  </si>
  <si>
    <t>Mosfly Ang</t>
  </si>
  <si>
    <t>Lim Chi Yin</t>
  </si>
  <si>
    <t>Go Kok Siang</t>
  </si>
  <si>
    <t>R. Muhammad Indra W.</t>
  </si>
  <si>
    <t>Asep Mulyana</t>
  </si>
  <si>
    <t>Heng Hok Soei/Shindo Sumidomo</t>
  </si>
  <si>
    <t>Armin</t>
  </si>
  <si>
    <t>Suwanto</t>
  </si>
  <si>
    <t>Dindot Soebandrio</t>
  </si>
  <si>
    <t>Abhaya Bhushan Chatterjee</t>
  </si>
  <si>
    <t>Amir Sunarko</t>
  </si>
  <si>
    <t>DR. David, SE. MM.</t>
  </si>
  <si>
    <t>Rudy Gunawan</t>
  </si>
  <si>
    <t>Willy Johan Chandra</t>
  </si>
  <si>
    <t>Bambang Prihandono</t>
  </si>
  <si>
    <t>Wellington</t>
  </si>
  <si>
    <t>Juliawati Gunawan Halim</t>
  </si>
  <si>
    <t>Wong Tjin Tak</t>
  </si>
  <si>
    <t>Hartono Tanuwidjaja</t>
  </si>
  <si>
    <t>FAUQI HAPIDEKSO</t>
  </si>
  <si>
    <t>AGUSTUS SANI NUGROHO</t>
  </si>
  <si>
    <t>ANDREAS SUGIHARDJO TJENDANA</t>
  </si>
  <si>
    <t>IWAN GOGO BONARDO PARSAULIAN PANJAITAN</t>
  </si>
  <si>
    <t>KEISUKE ITO</t>
  </si>
  <si>
    <t>SHIO ALIM SUSANTO</t>
  </si>
  <si>
    <t>TJHIE ELLYANA KRISTYANI</t>
  </si>
  <si>
    <t>Agung Cucun Setiawan</t>
  </si>
  <si>
    <t>Bogat Agus Riyono</t>
  </si>
  <si>
    <t>Gentina Ratna Octanti</t>
  </si>
  <si>
    <t>Yohanes Indro Laksono</t>
  </si>
  <si>
    <t>Ratri Paramita</t>
  </si>
  <si>
    <t>Samuel Sofyan Tika</t>
  </si>
  <si>
    <t>John Tika</t>
  </si>
  <si>
    <t>Bernardus Budiman</t>
  </si>
  <si>
    <t>James Tika</t>
  </si>
  <si>
    <t>Kathrin Widjaja</t>
  </si>
  <si>
    <t>Alex Widjaja</t>
  </si>
  <si>
    <t>Edi Purwanto</t>
  </si>
  <si>
    <t>Kardja Rahardjo</t>
  </si>
  <si>
    <t>George Oetomo</t>
  </si>
  <si>
    <t>Tjandra Karya Hermanto</t>
  </si>
  <si>
    <t>Sutedjo Halim</t>
  </si>
  <si>
    <t>Budiarto Abadi</t>
  </si>
  <si>
    <t>DHANIEL</t>
  </si>
  <si>
    <t>BITRA WIJAYA</t>
  </si>
  <si>
    <t xml:space="preserve">Shafruhan Sinungan </t>
  </si>
  <si>
    <t>Johannes B.E.Triatmojo</t>
  </si>
  <si>
    <t>Jannes Philipus Chuang</t>
  </si>
  <si>
    <t>Alexander Anwar</t>
  </si>
  <si>
    <t>Andrew Sanusi</t>
  </si>
  <si>
    <t>Herman Setya Budi</t>
  </si>
  <si>
    <t>Chin Poh Peng</t>
  </si>
  <si>
    <t>Murugaiah Periasamy</t>
  </si>
  <si>
    <t>HENGKY KARTASASMITA</t>
  </si>
  <si>
    <t>KENJI YAMAGUCHI</t>
  </si>
  <si>
    <t>SATOSHI TOMIMATSU</t>
  </si>
  <si>
    <t>MASAHIKO NAGASE</t>
  </si>
  <si>
    <t>HERRY CAHYO TRIYUNIARTO</t>
  </si>
  <si>
    <t>Yasumasa Yoshida</t>
  </si>
  <si>
    <t>Masahiro Ueda</t>
  </si>
  <si>
    <t>Tiurma Rondang Sari</t>
  </si>
  <si>
    <t>Liandhajani</t>
  </si>
  <si>
    <t>Norihito Azuma</t>
  </si>
  <si>
    <t>Hirokazu Kagami</t>
  </si>
  <si>
    <t>Hideki Nakamura</t>
  </si>
  <si>
    <t>Sosei Ito</t>
  </si>
  <si>
    <t>Budiman Kostaman</t>
  </si>
  <si>
    <t>Denry Raymond Lelo</t>
  </si>
  <si>
    <t>Erizal Darwis</t>
  </si>
  <si>
    <t>Bintang Septo Drestanto</t>
  </si>
  <si>
    <t>Stepanus Ardhanova</t>
  </si>
  <si>
    <t>Dian Heryandi</t>
  </si>
  <si>
    <t>Hendy Narindra Dewantoro</t>
  </si>
  <si>
    <t>Yoas</t>
  </si>
  <si>
    <t>Galuh Damarjati Abdullah</t>
  </si>
  <si>
    <t>GIDEON EDIE PURNOMO</t>
  </si>
  <si>
    <t>TAN LIE PIN</t>
  </si>
  <si>
    <t>OFWAN SOFWAN</t>
  </si>
  <si>
    <t>GATOT BEKTI HARYONO</t>
  </si>
  <si>
    <t>Setiawan Parikesit</t>
  </si>
  <si>
    <t>Jody Hedrian</t>
  </si>
  <si>
    <t>Risky Nayendra</t>
  </si>
  <si>
    <t>Bambang Prayitno</t>
  </si>
  <si>
    <t>Anton Wiratama</t>
  </si>
  <si>
    <t>Sugito Budiono</t>
  </si>
  <si>
    <t>Nio Ing Tjung</t>
  </si>
  <si>
    <t>Silvia Wiratama</t>
  </si>
  <si>
    <t>Johan Wirjanata</t>
  </si>
  <si>
    <t xml:space="preserve">Eddy Sutisna </t>
  </si>
  <si>
    <t>Lianne Widjaja</t>
  </si>
  <si>
    <t xml:space="preserve">Adhi B. Supit </t>
  </si>
  <si>
    <t>Daniel PMB.T.Dedo</t>
  </si>
  <si>
    <t>Djani Sutedja</t>
  </si>
  <si>
    <t>Epi Nopianti</t>
  </si>
  <si>
    <t>Maulana Hakim</t>
  </si>
  <si>
    <t>Ina Dashinta Hamid</t>
  </si>
  <si>
    <t>Kim Kang Soo</t>
  </si>
  <si>
    <t>Ester Gunawan</t>
  </si>
  <si>
    <t>Kim Kyung Woo</t>
  </si>
  <si>
    <t>Fina Eliani</t>
  </si>
  <si>
    <t>Ahmad Dani Virsal</t>
  </si>
  <si>
    <t>Nur Adi Kuncoro</t>
  </si>
  <si>
    <t>Koko Wigyantoro</t>
  </si>
  <si>
    <t>Tigor Pangaribuan</t>
  </si>
  <si>
    <t>Doktor Agus Hasan Sulistiono Reksoprodjo</t>
  </si>
  <si>
    <t>Selo Winardi</t>
  </si>
  <si>
    <t>Soeseno Adi</t>
  </si>
  <si>
    <t>Pohan Wijaya Po</t>
  </si>
  <si>
    <t>Djohan Surja Putra</t>
  </si>
  <si>
    <t>Megawaty Tjendra</t>
  </si>
  <si>
    <t>Arman Sutedja</t>
  </si>
  <si>
    <t>Alfian Lim</t>
  </si>
  <si>
    <t>Santos Ibrahim Noor</t>
  </si>
  <si>
    <t>Wishnu Wardhana</t>
  </si>
  <si>
    <t>Noor Falich</t>
  </si>
  <si>
    <t>Imam Syaifullah</t>
  </si>
  <si>
    <t>Yayan Handian Ginanjar</t>
  </si>
  <si>
    <t>Mahirudin</t>
  </si>
  <si>
    <t>Afriwandi</t>
  </si>
  <si>
    <t>FM Venusiana R</t>
  </si>
  <si>
    <t>Muhammad Fajrin Rasyid</t>
  </si>
  <si>
    <t>Budi Setyawan Wijaya</t>
  </si>
  <si>
    <t xml:space="preserve">Honesti Basyir </t>
  </si>
  <si>
    <t>Heri Supriadi</t>
  </si>
  <si>
    <t>Ririek Adriansyah</t>
  </si>
  <si>
    <t>Bogi Witjaksono</t>
  </si>
  <si>
    <t xml:space="preserve">Thusitha Manojith Danwatte </t>
  </si>
  <si>
    <t>Faty Khusumo</t>
  </si>
  <si>
    <t>Ganny Zheng</t>
  </si>
  <si>
    <t>Inge Supatra</t>
  </si>
  <si>
    <t>Ricky Effendi</t>
  </si>
  <si>
    <t>Budi Setyarso</t>
  </si>
  <si>
    <t>Arif Zulkfili</t>
  </si>
  <si>
    <t>Meiky Sofyansyah</t>
  </si>
  <si>
    <t>Sebastain Kinaatmaja</t>
  </si>
  <si>
    <t>Ari Widiatmoko</t>
  </si>
  <si>
    <t>Arifin Seman</t>
  </si>
  <si>
    <t>Femmy Osito</t>
  </si>
  <si>
    <t>Alvin Firman Sunanda</t>
  </si>
  <si>
    <t>Juli Oktarina</t>
  </si>
  <si>
    <t>Teguh Alamsyah</t>
  </si>
  <si>
    <t>Dicky Yordan</t>
  </si>
  <si>
    <t>Tanny Ratna Dewi</t>
  </si>
  <si>
    <t>Ronald Hartono Tan</t>
  </si>
  <si>
    <t>Rully Setiapermadi</t>
  </si>
  <si>
    <t>Donald Sihombing</t>
  </si>
  <si>
    <t>Salomo Sihombing</t>
  </si>
  <si>
    <t>Sung Hyun Jim Baik</t>
  </si>
  <si>
    <t>Marco Rosihan Yacub</t>
  </si>
  <si>
    <t>Marcel Rosihan Yacub</t>
  </si>
  <si>
    <t>Rasyid Daulay</t>
  </si>
  <si>
    <t>Janti Komadjaja</t>
  </si>
  <si>
    <t>Lio Sudarto</t>
  </si>
  <si>
    <t>Moeljati Soetrisno</t>
  </si>
  <si>
    <t>Saleh</t>
  </si>
  <si>
    <t>ANTON BUDIMAN</t>
  </si>
  <si>
    <t>TATSUHIKO YASAKA</t>
  </si>
  <si>
    <t>HANAFI ATMADIREDJA</t>
  </si>
  <si>
    <t>HIROSHI TOMONARI</t>
  </si>
  <si>
    <t>JULIAWAN SARI</t>
  </si>
  <si>
    <t>NG AGUS SETIAWAN</t>
  </si>
  <si>
    <t>JUN HANAOKA</t>
  </si>
  <si>
    <t>FERRY PRAJOGO</t>
  </si>
  <si>
    <t>CIN CHIN</t>
  </si>
  <si>
    <t>SATOSHI HORIUCHI</t>
  </si>
  <si>
    <t>Eugene Keith Galbraith</t>
  </si>
  <si>
    <t>Ferdinandus Aming Santoso</t>
  </si>
  <si>
    <t>Anita Anwar</t>
  </si>
  <si>
    <t>Indra Gunawan</t>
  </si>
  <si>
    <t>Adam Gifari</t>
  </si>
  <si>
    <t>Stephen Duffus Weiss</t>
  </si>
  <si>
    <t>Teddy Gusnaidi</t>
  </si>
  <si>
    <t xml:space="preserve">Iwan Tirtha </t>
  </si>
  <si>
    <t>Baritono Prajogo Pangestu</t>
  </si>
  <si>
    <t>Andre Khor Kah Hin</t>
  </si>
  <si>
    <t>Prapote Stianpapong</t>
  </si>
  <si>
    <t>Fransiskus Ruly Aryawan</t>
  </si>
  <si>
    <t>Suryandi</t>
  </si>
  <si>
    <t>Sarayuth Voraprauekjaru</t>
  </si>
  <si>
    <t>Petch Niyomsen</t>
  </si>
  <si>
    <t>Nattapong Tumsaroj</t>
  </si>
  <si>
    <t>Suwit Wiwattanawanich</t>
  </si>
  <si>
    <t>Phuping Taweesarp</t>
  </si>
  <si>
    <t>Boedijono Hadipoespito</t>
  </si>
  <si>
    <t>Edi Riva'i</t>
  </si>
  <si>
    <t>Raymond Budhin</t>
  </si>
  <si>
    <t>Pholavit Thiebpattama</t>
  </si>
  <si>
    <t>Aman Suaedi</t>
  </si>
  <si>
    <t>Ronny Kurniawan</t>
  </si>
  <si>
    <t>Daniel Wardojo</t>
  </si>
  <si>
    <t>Rudy Sutiono</t>
  </si>
  <si>
    <t>Soebianto Hidayat</t>
  </si>
  <si>
    <t>Low Chee Yin</t>
  </si>
  <si>
    <t>Kevin Surya Widjaja</t>
  </si>
  <si>
    <t>Ooi Eng Hooi</t>
  </si>
  <si>
    <t>Thong Kok Mun</t>
  </si>
  <si>
    <t>Hasudungan Christober Fernandes Tambunan</t>
  </si>
  <si>
    <t>Lukas Maulana Jusuf</t>
  </si>
  <si>
    <t>Haryadi Gunawan</t>
  </si>
  <si>
    <t>David Agus</t>
  </si>
  <si>
    <t>Philmon Samuel Tanuri</t>
  </si>
  <si>
    <t>Dr. Yohanes Eddy Christianto SE, Ak, MBA</t>
  </si>
  <si>
    <t xml:space="preserve">Ishak Chandra </t>
  </si>
  <si>
    <t>Chandra</t>
  </si>
  <si>
    <t>Stanley Setiadi</t>
  </si>
  <si>
    <t>Jason Aleksander Kardachi</t>
  </si>
  <si>
    <t>Matthew Paul Richards</t>
  </si>
  <si>
    <t>Kartono Budiman</t>
  </si>
  <si>
    <t>Widjaya Djohan</t>
  </si>
  <si>
    <t>Lexi Roland Rompas</t>
  </si>
  <si>
    <t>Trevor Reginald Kroemer</t>
  </si>
  <si>
    <t>Brian Charles Bennett</t>
  </si>
  <si>
    <t>Kayin Fauzi</t>
  </si>
  <si>
    <t>Russel Arthur Gatt</t>
  </si>
  <si>
    <t>Yudhi Haryadi</t>
  </si>
  <si>
    <t>David Santoso</t>
  </si>
  <si>
    <t>Rudy Budiman Setiawan</t>
  </si>
  <si>
    <t>Nani Tina Asmara</t>
  </si>
  <si>
    <t xml:space="preserve">Hananto </t>
  </si>
  <si>
    <t>Silvester Terisno</t>
  </si>
  <si>
    <t>Dr. Yohanes Eddy Christianto, SE, AK, MBA</t>
  </si>
  <si>
    <t>Memen Adiwijaya Kusumah</t>
  </si>
  <si>
    <t>Budi Gunawan</t>
  </si>
  <si>
    <t>SUHIWAN BUDIYANTO</t>
  </si>
  <si>
    <t>SUPARMAN SULINA</t>
  </si>
  <si>
    <t>TANDIJONO KOKO</t>
  </si>
  <si>
    <t>Lie Yung Yung</t>
  </si>
  <si>
    <t>Diana Wirawan</t>
  </si>
  <si>
    <t>Liza Prasodjo</t>
  </si>
  <si>
    <t>Josep Ismanto</t>
  </si>
  <si>
    <t>I Made Dharma Wijaya</t>
  </si>
  <si>
    <t>Linda Lukitasari</t>
  </si>
  <si>
    <t>Shania</t>
  </si>
  <si>
    <t>Rorita Lim</t>
  </si>
  <si>
    <t>Benny Setiawan</t>
  </si>
  <si>
    <t>Ery Widiatmoko</t>
  </si>
  <si>
    <t>Sudarlin *)</t>
  </si>
  <si>
    <t>Edi Yoga Prasetyo *)</t>
  </si>
  <si>
    <t xml:space="preserve">Tatang Nur Hidayat </t>
  </si>
  <si>
    <t xml:space="preserve">Emil Hakim </t>
  </si>
  <si>
    <t>Ester Tanudjaja</t>
  </si>
  <si>
    <t>Rico Adisurja Setiawan</t>
  </si>
  <si>
    <t>Nugraha Indra Permadi</t>
  </si>
  <si>
    <t>Andrew Ling Hua Chan</t>
  </si>
  <si>
    <t>Tenny Febyana Halim</t>
  </si>
  <si>
    <t>Habibullah</t>
  </si>
  <si>
    <t>Harris Muliawan</t>
  </si>
  <si>
    <t>Ferry Chandra Kusuma</t>
  </si>
  <si>
    <t>Aneka Warna</t>
  </si>
  <si>
    <t>Denny</t>
  </si>
  <si>
    <t>Erick Wihardja</t>
  </si>
  <si>
    <t>Aditya Wisnu Wardhana</t>
  </si>
  <si>
    <t>Takumi Terakawa</t>
  </si>
  <si>
    <t>Kazuhide Ikeya</t>
  </si>
  <si>
    <t>Sri Haryani</t>
  </si>
  <si>
    <t>HENRY BUDIONO, S.E</t>
  </si>
  <si>
    <t>POEDJI HARIXON</t>
  </si>
  <si>
    <t>DRA. SOELIANA TANUMIHARDJO</t>
  </si>
  <si>
    <t>Ir. Jutianto Isnandar</t>
  </si>
  <si>
    <t>Sabana Prawirawidjaja</t>
  </si>
  <si>
    <t>Yani Alifen</t>
  </si>
  <si>
    <t>Djazoeli Sadhani</t>
  </si>
  <si>
    <t>Lily Setiadi</t>
  </si>
  <si>
    <t>Ulung Wijaya</t>
  </si>
  <si>
    <t>Burhan Tjokro</t>
  </si>
  <si>
    <t xml:space="preserve">Mohammad Su'ud ST </t>
  </si>
  <si>
    <t>Prianto Paseru</t>
  </si>
  <si>
    <t>Andi W. Setianto</t>
  </si>
  <si>
    <t>Bayu Irianto</t>
  </si>
  <si>
    <t>B.S. Vinayak</t>
  </si>
  <si>
    <t>Loudy Irwanto Ellias</t>
  </si>
  <si>
    <t>Edhie Sarwono</t>
  </si>
  <si>
    <t>Widjaja Kartika</t>
  </si>
  <si>
    <t>Vivek Agarwal</t>
  </si>
  <si>
    <t>Alper Kulak</t>
  </si>
  <si>
    <t>Nurdiana Darus</t>
  </si>
  <si>
    <t>Enny Hartati</t>
  </si>
  <si>
    <t>Ira Noviarti</t>
  </si>
  <si>
    <t>Willy Saelan</t>
  </si>
  <si>
    <t>Hernie Raharja</t>
  </si>
  <si>
    <t>Ainul Yaqin</t>
  </si>
  <si>
    <t>Amaryllis Esti Wijono</t>
  </si>
  <si>
    <t>Anindya Garini Hira Murti Triadi</t>
  </si>
  <si>
    <t>Sandeep Kohli</t>
  </si>
  <si>
    <t>Shiv Sahgal</t>
  </si>
  <si>
    <t xml:space="preserve">Rudy Gomedi </t>
  </si>
  <si>
    <t>Bambang Sumargono</t>
  </si>
  <si>
    <t>Hady Kuswanto</t>
  </si>
  <si>
    <t>Riky Boy H. Permata</t>
  </si>
  <si>
    <t>Stanley V. Gunawan</t>
  </si>
  <si>
    <t>Vicky Vergilius Gunawan</t>
  </si>
  <si>
    <t>Henny Soetanto</t>
  </si>
  <si>
    <t>Billy Hartono Salim</t>
  </si>
  <si>
    <t>Sumardi Widjaja</t>
  </si>
  <si>
    <t>Whendy Yusman Suwito</t>
  </si>
  <si>
    <t xml:space="preserve">Tene Michael Alexander </t>
  </si>
  <si>
    <t>Aldo Jusuf Tjahaja</t>
  </si>
  <si>
    <t>Rosalina Gunawan</t>
  </si>
  <si>
    <t>Suwandi Suharto</t>
  </si>
  <si>
    <t>Drs. Fatchurhuda</t>
  </si>
  <si>
    <t>M. Sahid Mahudie</t>
  </si>
  <si>
    <t>Arief Yahya</t>
  </si>
  <si>
    <t>Neil R. Tobing</t>
  </si>
  <si>
    <t>Achmad Amri Aswono Putro</t>
  </si>
  <si>
    <t>Dino Ahmad Ryandi</t>
  </si>
  <si>
    <t>Aripin</t>
  </si>
  <si>
    <t>Shaohua Dai</t>
  </si>
  <si>
    <t>Rizal Nangoy</t>
  </si>
  <si>
    <t>Hua Shun</t>
  </si>
  <si>
    <t>David Lius</t>
  </si>
  <si>
    <t>Ferry Suarly</t>
  </si>
  <si>
    <t>Yogiawan</t>
  </si>
  <si>
    <t>Yudi Gustiawan</t>
  </si>
  <si>
    <t xml:space="preserve">Konosuke Mizuta </t>
  </si>
  <si>
    <t>Andi Harjono</t>
  </si>
  <si>
    <t>Ade Rafida Saulina S</t>
  </si>
  <si>
    <t>Shunsuke Kojima</t>
  </si>
  <si>
    <t>Lie Kienata</t>
  </si>
  <si>
    <t>Junichiro Waide</t>
  </si>
  <si>
    <t>Damar Raditya</t>
  </si>
  <si>
    <t>IWAN SETIAWAN</t>
  </si>
  <si>
    <t>ARTHA LOVIE A.</t>
  </si>
  <si>
    <t>SYAILENDRA OGAN</t>
  </si>
  <si>
    <t>HADIAN PRAMUDITA</t>
  </si>
  <si>
    <t>BAGUS TRI SETYANA</t>
  </si>
  <si>
    <t>AKHMADI TRICAHYONO</t>
  </si>
  <si>
    <t>DWI PURNOMO</t>
  </si>
  <si>
    <t>Romy Firmangustri</t>
  </si>
  <si>
    <t>ANDRIANTO PUTERA TIRTAWISATA</t>
  </si>
  <si>
    <t>TIODORA AMRAN BONARDY</t>
  </si>
  <si>
    <t>EDGAR SURJADI</t>
  </si>
  <si>
    <t>Edward Setiawan</t>
  </si>
  <si>
    <t>Edwin</t>
  </si>
  <si>
    <t>Hendy Rusli</t>
  </si>
  <si>
    <t>Pingadi Limanjaya</t>
  </si>
  <si>
    <t>Roni Setiawan</t>
  </si>
  <si>
    <t>Eka Hadi Djaja</t>
  </si>
  <si>
    <t>Benhard Adolf Ramot Saragi</t>
  </si>
  <si>
    <t>Erik Angkasa Darma</t>
  </si>
  <si>
    <t>Bernard Widianto</t>
  </si>
  <si>
    <t>Wahyudi</t>
  </si>
  <si>
    <t>Hermansjah Haryono</t>
  </si>
  <si>
    <t>Martha Rebecca</t>
  </si>
  <si>
    <t>Warsianto</t>
  </si>
  <si>
    <t>Ronald Walla</t>
  </si>
  <si>
    <t>Krisna Tanimihardja</t>
  </si>
  <si>
    <t>Sugito Winarko</t>
  </si>
  <si>
    <t>Lucas Firman Djajanto</t>
  </si>
  <si>
    <t>AYU WIDYA KISWARI</t>
  </si>
  <si>
    <t>RUDY HARTONO</t>
  </si>
  <si>
    <t>ADITYO KUSUMO</t>
  </si>
  <si>
    <t>HADJAR SETI ADJI</t>
  </si>
  <si>
    <t>HANANTO AJI</t>
  </si>
  <si>
    <t>AGUNG BUDI WASKITO</t>
  </si>
  <si>
    <t>HARUM AKHMAD ZUHDI</t>
  </si>
  <si>
    <t>Ketut Sumarwan</t>
  </si>
  <si>
    <t>Ida Bagus Rai Budarsa</t>
  </si>
  <si>
    <t>Machfudz Hasan Syamsu</t>
  </si>
  <si>
    <t>Liu Yut Men (Yusmen Liu)</t>
  </si>
  <si>
    <t>Wahyu Mardiyanti, ST</t>
  </si>
  <si>
    <t>Muhamad Shanie Mubarak</t>
  </si>
  <si>
    <t>Janto Lili</t>
  </si>
  <si>
    <t>Sugiman Layanto</t>
  </si>
  <si>
    <t>Nely Layanto</t>
  </si>
  <si>
    <t>Jimmy Halim</t>
  </si>
  <si>
    <t>Michel Budi Wirjatmo</t>
  </si>
  <si>
    <t>Jeffrey Budiman, MA</t>
  </si>
  <si>
    <t>Stanislaus Aries Baju Nugroho</t>
  </si>
  <si>
    <t>Senja Lazuardy, ST</t>
  </si>
  <si>
    <t>Giyono S.Pt MM</t>
  </si>
  <si>
    <t>Ir. Tumiyana MBA</t>
  </si>
  <si>
    <t>Ir. Teddy Mulyawan Subekti</t>
  </si>
  <si>
    <t>Tri Mahawijaya Herlambang</t>
  </si>
  <si>
    <t>Ali Masadi</t>
  </si>
  <si>
    <t>Wahyu Andi Susilo</t>
  </si>
  <si>
    <t>Cincin Lisa Hadi</t>
  </si>
  <si>
    <t>Djaja Suryanto Sutandar</t>
  </si>
  <si>
    <t>Anthony Y. Panggabean</t>
  </si>
  <si>
    <t>Njauw Vido Onadi</t>
  </si>
  <si>
    <t>Wang Sutrisno</t>
  </si>
  <si>
    <t>Halim Rusli</t>
  </si>
  <si>
    <t>Syany Tjandra</t>
  </si>
  <si>
    <t>Widjaja Karli</t>
  </si>
  <si>
    <t>Welly Sugiharto</t>
  </si>
  <si>
    <t>Jimmy Hidayat</t>
  </si>
  <si>
    <t>Tommy Hidayat</t>
  </si>
  <si>
    <t>BAMBANG DWI WIJAYANTO</t>
  </si>
  <si>
    <t>FX POERBAYU RATSUNU</t>
  </si>
  <si>
    <t>ASEP MUDZAKIR</t>
  </si>
  <si>
    <t>SUGIHARTO</t>
  </si>
  <si>
    <t>ASEP KURNIA</t>
  </si>
  <si>
    <t>Mursyid</t>
  </si>
  <si>
    <t xml:space="preserve">Wiwi Suprihatno </t>
  </si>
  <si>
    <t>Ratna Ningrum</t>
  </si>
  <si>
    <t>I Ketut Pasek Senjaya Putra</t>
  </si>
  <si>
    <t xml:space="preserve">Dhetik Ariyanto </t>
  </si>
  <si>
    <t>Rudi Purnomo</t>
  </si>
  <si>
    <t>Warjo</t>
  </si>
  <si>
    <t>Taufik Dwi Wibowo</t>
  </si>
  <si>
    <t>Kuntjara</t>
  </si>
  <si>
    <t>Ahmad Fadli Kartajaya</t>
  </si>
  <si>
    <t>Rija Judaswara</t>
  </si>
  <si>
    <t>Verly Widiantoro</t>
  </si>
  <si>
    <t>Ramesh Sunil Tolani</t>
  </si>
  <si>
    <t>Wewy Suwanto</t>
  </si>
  <si>
    <t>Andy Lasinrang Bharata</t>
  </si>
  <si>
    <t>RINAWATI</t>
  </si>
  <si>
    <t>JAP IRWAN SUSANTO</t>
  </si>
  <si>
    <t>Husin Chandra</t>
  </si>
  <si>
    <t>Vera Marlinata Widjaya</t>
  </si>
  <si>
    <t>Agustinus Sumandar</t>
  </si>
  <si>
    <t>Elidawati</t>
  </si>
  <si>
    <t xml:space="preserve">Ronny Soleh Pahlevi </t>
  </si>
  <si>
    <t>Indrasyah</t>
  </si>
  <si>
    <t>Gary Judianto Tanoesoedibjo</t>
  </si>
  <si>
    <t>B. Rudijanto Tanoesoedibjo</t>
  </si>
  <si>
    <t>Salvona Tumonggor Situmeang</t>
  </si>
  <si>
    <t>Evelyne Kioe</t>
  </si>
  <si>
    <t>Harjanto Widjaja</t>
  </si>
  <si>
    <t>Hendra Susanto William</t>
  </si>
  <si>
    <t>Padli Noor</t>
  </si>
  <si>
    <t>LUKI RUSLI</t>
  </si>
  <si>
    <t>VEROSITO GUNAWAN</t>
  </si>
  <si>
    <t>Colleen Siddik, Shu</t>
  </si>
  <si>
    <t>Timothy Siddik, Shu</t>
  </si>
  <si>
    <t>Antoni</t>
  </si>
  <si>
    <t>Nursam</t>
  </si>
  <si>
    <t>HoldingType</t>
  </si>
  <si>
    <t>Amount</t>
  </si>
  <si>
    <t>Percentage</t>
  </si>
  <si>
    <t xml:space="preserve">Publik </t>
  </si>
  <si>
    <t>Kurang dari 5%</t>
  </si>
  <si>
    <t>Saham Treasury</t>
  </si>
  <si>
    <t>Direksi</t>
  </si>
  <si>
    <t>PT Astra International Tbk</t>
  </si>
  <si>
    <t>Lebih dari 5%</t>
  </si>
  <si>
    <t>Komisaris</t>
  </si>
  <si>
    <t>PT Beyond Media</t>
  </si>
  <si>
    <t>PT Solic Kreasi Baru</t>
  </si>
  <si>
    <t>Mediahuis Ireland Limited</t>
  </si>
  <si>
    <t xml:space="preserve">Masyarakat </t>
  </si>
  <si>
    <t>Tjan Soen Eng</t>
  </si>
  <si>
    <t>OONA INSURANCE PTE LTD</t>
  </si>
  <si>
    <t>Masyarakat</t>
  </si>
  <si>
    <t>PT. Tiara Marga Trakindo</t>
  </si>
  <si>
    <t>Valle Verde PTE LTD</t>
  </si>
  <si>
    <t>PT KAWAN LAMA SEJAHTERA</t>
  </si>
  <si>
    <t>Kuncoro Wibowo</t>
  </si>
  <si>
    <t>DEWI TRIANA SALEH</t>
  </si>
  <si>
    <t>Hilarius Arwandhi</t>
  </si>
  <si>
    <t>Tan Tiam Seng Ronnie</t>
  </si>
  <si>
    <t>Wiltarsa Halim</t>
  </si>
  <si>
    <t>Hanif Setyo Nugroho</t>
  </si>
  <si>
    <t>PT Adhi Karya (Persero) Tbk</t>
  </si>
  <si>
    <t>Koperasi Jasa Adhi Sejahtera</t>
  </si>
  <si>
    <t>Pundjung Setya Brata</t>
  </si>
  <si>
    <t>A.A.G. Agung Dharmawan</t>
  </si>
  <si>
    <t>M. Isnaini</t>
  </si>
  <si>
    <t>Indra Syahruzza</t>
  </si>
  <si>
    <t>Dra Nana Puspa Dwwi</t>
  </si>
  <si>
    <t>Water Partners Bottling, SA</t>
  </si>
  <si>
    <t>Dody Usodo Hargo</t>
  </si>
  <si>
    <t>Erwin Moeslimin Singajuru</t>
  </si>
  <si>
    <t>Negara Republik Indonesia</t>
  </si>
  <si>
    <t>Widiarto</t>
  </si>
  <si>
    <t>Abdul Muni</t>
  </si>
  <si>
    <t>Hironimus Hilapok</t>
  </si>
  <si>
    <t>Entus Asnawi Mukhson</t>
  </si>
  <si>
    <t>Bambang Krisminarno</t>
  </si>
  <si>
    <t>Ki Syahgolang Permata</t>
  </si>
  <si>
    <t>Vera Kirana</t>
  </si>
  <si>
    <t>A. Suko Widigdo</t>
  </si>
  <si>
    <t>PT Bank Danamon Indonesia Tbk</t>
  </si>
  <si>
    <t>Provestment Limited</t>
  </si>
  <si>
    <t>PT Satya Mulia Gema Gemilang</t>
  </si>
  <si>
    <t>PT Gajah Tunggal Tbk</t>
  </si>
  <si>
    <t>Masyarakat umum</t>
  </si>
  <si>
    <t>Gautama Hartarto</t>
  </si>
  <si>
    <t>Johan Setiawan</t>
  </si>
  <si>
    <t>Bacelius Ruru, SH, LLM</t>
  </si>
  <si>
    <t xml:space="preserve">H. Rosihan Arsyad </t>
  </si>
  <si>
    <t>PT Adaro Energy Indonesia Tbk</t>
  </si>
  <si>
    <t>PT Alam Tri Abadi</t>
  </si>
  <si>
    <t>PT Adaro Mining Technologies</t>
  </si>
  <si>
    <t>Publik</t>
  </si>
  <si>
    <t>PT Adaro Strategic Investment</t>
  </si>
  <si>
    <t>PT Indo Kreasi Pratama</t>
  </si>
  <si>
    <t>PT Sinar Terang Asia Raya</t>
  </si>
  <si>
    <t>Nini Liemijanto</t>
  </si>
  <si>
    <t>Octavianus Santoso Rastanto</t>
  </si>
  <si>
    <t>PT Aneka Mega Energi</t>
  </si>
  <si>
    <t>PT Samator</t>
  </si>
  <si>
    <t>PT Saratoga Investama Sedaya</t>
  </si>
  <si>
    <t>Matrix Company Limited</t>
  </si>
  <si>
    <t>Djanarko Tjandra</t>
  </si>
  <si>
    <t>PT. Bank Rakyat Indonesia (Persero) Tbk</t>
  </si>
  <si>
    <t>Rina Saadah</t>
  </si>
  <si>
    <t>Achmad F.C Barir</t>
  </si>
  <si>
    <t>Industrial Bank of Korea</t>
  </si>
  <si>
    <t>PT ASURANSI CENTRAL ASIA</t>
  </si>
  <si>
    <t>SENDRA GUNAWAN</t>
  </si>
  <si>
    <t>Rinawati</t>
  </si>
  <si>
    <t>Roy S Wiradharma</t>
  </si>
  <si>
    <t>Dwi Wahyuni</t>
  </si>
  <si>
    <t>Budi S Tanuwibowo</t>
  </si>
  <si>
    <t>Bambang Heryanto</t>
  </si>
  <si>
    <t>Paido S.M Panggabean, SE</t>
  </si>
  <si>
    <t>Effendi Leman</t>
  </si>
  <si>
    <t>PT. Aims Indo Investama</t>
  </si>
  <si>
    <t>PT ASTA ASKARA SENTOSA</t>
  </si>
  <si>
    <t>PT PANGAN SEJAHTERA INVESTAMA</t>
  </si>
  <si>
    <t>PT Eka Mandiri Anugerah Sejahtera</t>
  </si>
  <si>
    <t>Amirsyah Risjad</t>
  </si>
  <si>
    <t>PT Nawa Panduta</t>
  </si>
  <si>
    <t>PT Prismatama Nugraha</t>
  </si>
  <si>
    <t>PT Tiara Intimahkota</t>
  </si>
  <si>
    <t>Various</t>
  </si>
  <si>
    <t>Henry Liem</t>
  </si>
  <si>
    <t xml:space="preserve">Termurti Tiban </t>
  </si>
  <si>
    <t>PT Arthakencana Rayatama</t>
  </si>
  <si>
    <t>Bambang Soetiono S.</t>
  </si>
  <si>
    <t>PT Batulicin Enam Sembilan Transportasi</t>
  </si>
  <si>
    <t>PT Golden Arista International</t>
  </si>
  <si>
    <t>PT. Gesit Alumas</t>
  </si>
  <si>
    <t>PT. Gesit Perkasa</t>
  </si>
  <si>
    <t>Guna Investindo, PT</t>
  </si>
  <si>
    <t xml:space="preserve">Husin Investama, PT </t>
  </si>
  <si>
    <t xml:space="preserve">Alim Investindo, PT </t>
  </si>
  <si>
    <t xml:space="preserve">Marindo Investama, PT </t>
  </si>
  <si>
    <t>Maspion, PT</t>
  </si>
  <si>
    <t>Mulindo Investama, PT</t>
  </si>
  <si>
    <t xml:space="preserve">Prakindo Investama, PT </t>
  </si>
  <si>
    <t>PT Trimegah Sekuritas Indonesia, Tbk</t>
  </si>
  <si>
    <t>Persero Danareksa,PT S/A PSC</t>
  </si>
  <si>
    <t>PT Tirtamas Anggada</t>
  </si>
  <si>
    <t>PT Fikasa Bintang Cemerlang</t>
  </si>
  <si>
    <t>Bhakti Salim</t>
  </si>
  <si>
    <t>Agung Salim</t>
  </si>
  <si>
    <t>FAIRFAX ASIA LIMITED</t>
  </si>
  <si>
    <t>PT BANK PAN INDONESIA Tbk</t>
  </si>
  <si>
    <t>MASYARAKAT</t>
  </si>
  <si>
    <t>PT Griya Prima Amanda</t>
  </si>
  <si>
    <t>Tolaram Group Inc.</t>
  </si>
  <si>
    <t xml:space="preserve">Investree Singapore Pte Ltd </t>
  </si>
  <si>
    <t>Ir. Zainal Abidin Hasni</t>
  </si>
  <si>
    <t>AGC Inc.</t>
  </si>
  <si>
    <t>PT RODAMAS</t>
  </si>
  <si>
    <t>Sphere Corporation, SDN, BHD</t>
  </si>
  <si>
    <t>Chong Kim Kong</t>
  </si>
  <si>
    <t>Chong Kim Leong</t>
  </si>
  <si>
    <t>PT Sumber Mineral Citra Nusantara</t>
  </si>
  <si>
    <t>Free Float</t>
  </si>
  <si>
    <t>PT Medco Services Indonesia</t>
  </si>
  <si>
    <t>PT Sumber Gemilang Persada</t>
  </si>
  <si>
    <t>PT Medco Energi Internasional Tbk.</t>
  </si>
  <si>
    <t>PT AP Investment</t>
  </si>
  <si>
    <t>Saham Pengendali</t>
  </si>
  <si>
    <t>PT Alpha Investasi Mandiri</t>
  </si>
  <si>
    <t>PT Pesona Sukses Cemerlang</t>
  </si>
  <si>
    <t xml:space="preserve"> lr. Mochammad Fithasny Yunus</t>
  </si>
  <si>
    <t>PT Mandara Mas Semesta</t>
  </si>
  <si>
    <t xml:space="preserve">Hartono Limmantoro </t>
  </si>
  <si>
    <t>Prof. Dr. lr. H. Rokhmin Dahuri, MS</t>
  </si>
  <si>
    <t>Ny. Arie Yuriwin, S.H., M.Si</t>
  </si>
  <si>
    <t>Ashmore Investment Management Limited</t>
  </si>
  <si>
    <t>PT Adikarsa Sarana</t>
  </si>
  <si>
    <t>PT SIGMANTARA ALFINDO</t>
  </si>
  <si>
    <t>MASYARAKAT  5%</t>
  </si>
  <si>
    <t>PT CENTRAL ENERGI PRATAMA</t>
  </si>
  <si>
    <t>KEJAKSAAN AGUNG</t>
  </si>
  <si>
    <t>PT ANUGERAH PERKASA SEMESTA</t>
  </si>
  <si>
    <t>Billy Ching</t>
  </si>
  <si>
    <t>Istini T. Siddharta</t>
  </si>
  <si>
    <t>Geetha Govindan</t>
  </si>
  <si>
    <t>PT Memimpin Dengan Nurani</t>
  </si>
  <si>
    <t>PT Austindo Kencana Jaya</t>
  </si>
  <si>
    <t>Yayasan Tahija</t>
  </si>
  <si>
    <t>ELISABETH RT SIAHAAN</t>
  </si>
  <si>
    <t>PT MINERAL INDUSTRI INDONESIA (PERSERO)</t>
  </si>
  <si>
    <t>NEGARA REPUBLIK INDONESIA</t>
  </si>
  <si>
    <t xml:space="preserve">BASAR SIMANJUNTAK </t>
  </si>
  <si>
    <t>F.X. SUTIJASTOTO</t>
  </si>
  <si>
    <t>GUMILAR RUSLIWA SOMANTRI</t>
  </si>
  <si>
    <t>ANANG SRI KUSUWARDONO</t>
  </si>
  <si>
    <t>BAMBANG SUNARWIBOWO</t>
  </si>
  <si>
    <t xml:space="preserve">DILO SENO WIDAGDO </t>
  </si>
  <si>
    <t>NICOLAS D. KANTER</t>
  </si>
  <si>
    <t>I DEWA BAGUS SUGATA WIRANTAYA</t>
  </si>
  <si>
    <t>DOLOK ROBERT SILABAN</t>
  </si>
  <si>
    <t>PT Aserra Capital</t>
  </si>
  <si>
    <t>STANDARD CHARTERED BANK SINGAPORE S/A AUGUSTA INVESTMENTS I PTE.LTD. ID134190500001</t>
  </si>
  <si>
    <t>PT Pan Pacific Investama</t>
  </si>
  <si>
    <t>PT Pacific Indocorpora</t>
  </si>
  <si>
    <t>ARITA GLOBALL,PT</t>
  </si>
  <si>
    <t>ARITA ENGINEERING , SDN.BHD</t>
  </si>
  <si>
    <t>ALEXANDER AGUNG PRANOTO</t>
  </si>
  <si>
    <t>PT MACO AMANGRAHA</t>
  </si>
  <si>
    <t>Letjen. TNI (Purn) Sofian Effendi S.E.</t>
  </si>
  <si>
    <t>PT Indofica</t>
  </si>
  <si>
    <t>Trihatma K. Haliman</t>
  </si>
  <si>
    <t>PT Sarana Multiland Mandiri</t>
  </si>
  <si>
    <t>Direksi dan Komisaris</t>
  </si>
  <si>
    <t>Cesar M. Dela Cruz</t>
  </si>
  <si>
    <t>Kenneth Ronald Kennedy Crichton</t>
  </si>
  <si>
    <t>Jhoni Ginting</t>
  </si>
  <si>
    <t>Hidayat Dwiputro Sulaksono</t>
  </si>
  <si>
    <t>PT Rajawali Corpora</t>
  </si>
  <si>
    <t>PT Basis Utama Prima</t>
  </si>
  <si>
    <t>PT Wijaya Anugerah Cemerlang</t>
  </si>
  <si>
    <t>Masyarakat/Lainnya</t>
  </si>
  <si>
    <t>The Ning King</t>
  </si>
  <si>
    <t>Lintas Dirgaprama</t>
  </si>
  <si>
    <t>PT. Dharma Manunggal</t>
  </si>
  <si>
    <t>PT. Manunggal Prime Development</t>
  </si>
  <si>
    <t>Calorie Viva Utama</t>
  </si>
  <si>
    <t>DB Spore DCS A/C DB SG DCS AC Japet Res Pte Ltd</t>
  </si>
  <si>
    <t>Yap Suci Kuswardani M.</t>
  </si>
  <si>
    <t>Justinus Supartono</t>
  </si>
  <si>
    <t>Ferianto</t>
  </si>
  <si>
    <t>PT Arkha Tanto Prima</t>
  </si>
  <si>
    <t>PT JAF Asia Investment</t>
  </si>
  <si>
    <t>Wawan Setyawan</t>
  </si>
  <si>
    <t>PT Arkora Bakti Indonesia</t>
  </si>
  <si>
    <t>ACEI Singapore Holdings Private Ltd.</t>
  </si>
  <si>
    <t>PT Energia Prima Nusantara</t>
  </si>
  <si>
    <t>PT Mandiri Mega Jaya</t>
  </si>
  <si>
    <t>PT ASABRI</t>
  </si>
  <si>
    <t>PT Gasa Perdana Ciptadaya</t>
  </si>
  <si>
    <t>Retail Development Group Limited</t>
  </si>
  <si>
    <t>George Elnadus Supit, S. Sos</t>
  </si>
  <si>
    <t>PT Suprakreasi Eradinamika</t>
  </si>
  <si>
    <t>Tandean Rustandy</t>
  </si>
  <si>
    <t>Prof. Dr. Ir. Alex S. W. Retraubun, M.Sc</t>
  </si>
  <si>
    <t>Tandean Rustandy, MBA</t>
  </si>
  <si>
    <t>Edy Suyanto,SE</t>
  </si>
  <si>
    <t>Dr. Marsetio</t>
  </si>
  <si>
    <t>Edwin Pamimpin Situmorang, S.H.,  M.H.</t>
  </si>
  <si>
    <t xml:space="preserve">Drs. Karsanto, M.B.A. </t>
  </si>
  <si>
    <t>Lucas SH CN</t>
  </si>
  <si>
    <t>PT Ratu Prabu</t>
  </si>
  <si>
    <t>DP Bukit Asam</t>
  </si>
  <si>
    <t>PT Metamorfosis Ekosistem Indonesia</t>
  </si>
  <si>
    <t>Wealth Track Technology Limited</t>
  </si>
  <si>
    <t xml:space="preserve">GIC Private Limited </t>
  </si>
  <si>
    <t>Masyarakat Umum</t>
  </si>
  <si>
    <t>PT. Srihana Utama</t>
  </si>
  <si>
    <t>PT. Ngrumat Bondo Utomo</t>
  </si>
  <si>
    <t>PT. Warisan Kasih Bunda</t>
  </si>
  <si>
    <t>PT EQUITY DEVELOPOMENT INVESTMENT TBKE</t>
  </si>
  <si>
    <t>PT PRIMA TUNAS INVESTAMA</t>
  </si>
  <si>
    <t>PT ARTHAVEST TBK</t>
  </si>
  <si>
    <t xml:space="preserve">Johny Dharma Setiawan </t>
  </si>
  <si>
    <t>PT Astra International Tbk.</t>
  </si>
  <si>
    <t>PT Asha Fortuna Corpora</t>
  </si>
  <si>
    <t>PT Mestika Arta Dirga</t>
  </si>
  <si>
    <t>PT Inti Sukses International</t>
  </si>
  <si>
    <t>Erlin Sutioso</t>
  </si>
  <si>
    <t>Ervin Sutioso</t>
  </si>
  <si>
    <t>Jardine Cycle &amp; Carriage Limited</t>
  </si>
  <si>
    <t>Masyarakat lainnya (masing-masing dibawah 5%)</t>
  </si>
  <si>
    <t>Dana Pensiun Perkebunan</t>
  </si>
  <si>
    <t>Pemodal Nasional</t>
  </si>
  <si>
    <t>Pemodal Asing</t>
  </si>
  <si>
    <t>Megang Kacaribu</t>
  </si>
  <si>
    <t>Hendrawan Siregar</t>
  </si>
  <si>
    <t>PT Adi Sarana Armada Tbk</t>
  </si>
  <si>
    <t>Hindra Tanujaya</t>
  </si>
  <si>
    <t>Lianny</t>
  </si>
  <si>
    <t>PT MEGA INTI SUPRA</t>
  </si>
  <si>
    <t>PT ASURANSI JIWA KRESNA</t>
  </si>
  <si>
    <t>ML Denny Tewu</t>
  </si>
  <si>
    <t>Hendra Sudjaka</t>
  </si>
  <si>
    <t>Muhamad Idrus</t>
  </si>
  <si>
    <t>Jemmy Atmadja</t>
  </si>
  <si>
    <t>Norvin Osel</t>
  </si>
  <si>
    <t>suwandi Notopradono</t>
  </si>
  <si>
    <t>PT Andalan Sakti Inti</t>
  </si>
  <si>
    <t>masyarakat</t>
  </si>
  <si>
    <t>Hermanto</t>
  </si>
  <si>
    <t>PT Tangerang Fajar Industrial Estate</t>
  </si>
  <si>
    <t>PT Manunggal Prime Development</t>
  </si>
  <si>
    <t>PT Maybank Sekuritas Indonesia</t>
  </si>
  <si>
    <t>PT Argo Manunggal Land Development</t>
  </si>
  <si>
    <t xml:space="preserve">A WINOTO DOERIAT </t>
  </si>
  <si>
    <t>WIRASTUTI PUNTARAKSMA, S.H.</t>
  </si>
  <si>
    <t>KOREAN REINSURANCE COMPANY</t>
  </si>
  <si>
    <t xml:space="preserve">PT RAGAM VENTURINDO </t>
  </si>
  <si>
    <t>JANY CANDRA</t>
  </si>
  <si>
    <t>PT DAYA ADICIPTA MUSTIKA</t>
  </si>
  <si>
    <t>PT ADI DINAMIKA INVESTINDO</t>
  </si>
  <si>
    <t>DRS PRODJO SUNARJANTO SP</t>
  </si>
  <si>
    <t>TJOENG SUYANTO</t>
  </si>
  <si>
    <t>DRS. PRODJO SUNARJANTO SP.</t>
  </si>
  <si>
    <t>ERIDA</t>
  </si>
  <si>
    <t>PT Trimitra Prawara</t>
  </si>
  <si>
    <t>HJ Indriati, SE, Msi, AK</t>
  </si>
  <si>
    <t>LIE DAVID LIMINA</t>
  </si>
  <si>
    <t>HARRY SURJANTO HAMBALI</t>
  </si>
  <si>
    <t>PT Artha Investama Jaya</t>
  </si>
  <si>
    <t>Handoko Anindya Tanuadji</t>
  </si>
  <si>
    <t>PT Sam Investama</t>
  </si>
  <si>
    <t>TIS Inc</t>
  </si>
  <si>
    <t>Andrian Anindya Tanuadji</t>
  </si>
  <si>
    <t>PT Flaminggo Mandiri</t>
  </si>
  <si>
    <t>Rosy Merianti Tanuadji</t>
  </si>
  <si>
    <t>PT ASTRA INTERNATIONAL Tbk</t>
  </si>
  <si>
    <t>Yusak Kristian Solaeman</t>
  </si>
  <si>
    <t>Agus Baskoro</t>
  </si>
  <si>
    <t>PT Tancorp Surya Sentosa</t>
  </si>
  <si>
    <t>PT Wahana Lancar Rejeki</t>
  </si>
  <si>
    <t>Archipelago Investment Private Limited</t>
  </si>
  <si>
    <t>PT Rajati Alia Kapital</t>
  </si>
  <si>
    <t>DB AG SG SES CLT A/C FOR SGMC VCC-864134 302</t>
  </si>
  <si>
    <t>Andrey Fifo</t>
  </si>
  <si>
    <t>PT Exa Nusa Persada</t>
  </si>
  <si>
    <t>PT Primitias Ikota Jaya</t>
  </si>
  <si>
    <t>Anny Suhalim</t>
  </si>
  <si>
    <t>PT Cicecu Sukses Digital</t>
  </si>
  <si>
    <t>PT Mabito Karya</t>
  </si>
  <si>
    <t>PT Jatim Pratama</t>
  </si>
  <si>
    <t>Anugrah Cakrawala Dunia, PT</t>
  </si>
  <si>
    <t>MNC Kapital Indonesia Tbk</t>
  </si>
  <si>
    <t>Winfly LTD</t>
  </si>
  <si>
    <t>Lim Migi Trisnadi E.</t>
  </si>
  <si>
    <t>Pandji Surya S</t>
  </si>
  <si>
    <t>Laksmono Tirto Kusumo</t>
  </si>
  <si>
    <t>Anton Sebastian</t>
  </si>
  <si>
    <t xml:space="preserve">PT Kharisma Cipta Towerindo     </t>
  </si>
  <si>
    <t>PT ALADIN GLOBAL VENTURES</t>
  </si>
  <si>
    <t>PT BNC TECHNOLOGIES VENTURES</t>
  </si>
  <si>
    <t xml:space="preserve">PT Papua Timber Jaya </t>
  </si>
  <si>
    <t>PT Adicipta Griya Sejati</t>
  </si>
  <si>
    <t>PT Gunung Sinar Berlian</t>
  </si>
  <si>
    <t>PT Inti Fikasa Sekuritas</t>
  </si>
  <si>
    <t>PT. GRHA AGUNG PROPERTINDO</t>
  </si>
  <si>
    <t>PT. NUGRAHA PRIMA GRIYATAMA</t>
  </si>
  <si>
    <t>Ian Ducan Mcnab Cowe</t>
  </si>
  <si>
    <t>BAFIN (NEDERLAND) B.V.</t>
  </si>
  <si>
    <t>Ajay Ramachandran</t>
  </si>
  <si>
    <t>Yosie Ampang Kuranji</t>
  </si>
  <si>
    <t>NA Fasteners Pte. Ltd.</t>
  </si>
  <si>
    <t>PT FAS Bersama Investama</t>
  </si>
  <si>
    <t>STANDARD CHARTERED BANK SG  S/A VP BANK A/C VP BANK (SINGAPORE) LTD (ID005464400004)</t>
  </si>
  <si>
    <t>UNION BANCAIRE PRIVEE, UBP SA SINGAPORE BRANCH</t>
  </si>
  <si>
    <t>BANK JULIUS BAER AND CO LTD SINGAPORE</t>
  </si>
  <si>
    <t>BANK OF SINGAPORE LIMITED-2048834001</t>
  </si>
  <si>
    <t>PT ASURANSI BINA DANA ARTA Tbk</t>
  </si>
  <si>
    <t>GRAHA SENTOSA PERSADA,PT</t>
  </si>
  <si>
    <t>P.Saham di bawah 5%</t>
  </si>
  <si>
    <t>PT Dwimuria Investama Andalan</t>
  </si>
  <si>
    <t>Robert Budi Hartono</t>
  </si>
  <si>
    <t>Bambang Hartono</t>
  </si>
  <si>
    <t>Pihak Afiliasi Pengendali</t>
  </si>
  <si>
    <t>Masyarakat (Non-Warkat)</t>
  </si>
  <si>
    <t>Masyarakat (Warkat)</t>
  </si>
  <si>
    <t>Tan Ho Hien/Subur disebut juga Subur Tan</t>
  </si>
  <si>
    <t>Cyrillus Harinowo</t>
  </si>
  <si>
    <t>IR.Indra Utoyo,MSC</t>
  </si>
  <si>
    <t>PT Mega Corpora</t>
  </si>
  <si>
    <t>PT Bukalapak.com Tbk</t>
  </si>
  <si>
    <t>PT Indolife Investama Perkasa</t>
  </si>
  <si>
    <t>Abadi Investment Pte Ltd</t>
  </si>
  <si>
    <t>Ganda Raharja Rusli</t>
  </si>
  <si>
    <t>Dra.Aviliani,MSI</t>
  </si>
  <si>
    <t>Kookmin Bank Co., Ltd.</t>
  </si>
  <si>
    <t>STIC Eugene Star Holding Inc</t>
  </si>
  <si>
    <t>Masyarakat/Publik</t>
  </si>
  <si>
    <t>Tippy Joesoef</t>
  </si>
  <si>
    <t>PT SARI DASA KARSA</t>
  </si>
  <si>
    <t xml:space="preserve">Mariana Setyadi </t>
  </si>
  <si>
    <t>Herman Lesmana</t>
  </si>
  <si>
    <t>YUSRI HADI</t>
  </si>
  <si>
    <t>WITARSA OEMAR</t>
  </si>
  <si>
    <t>INDRA HALIM</t>
  </si>
  <si>
    <t>PT Mestika Benua Mas</t>
  </si>
  <si>
    <t>Zulkifli Halim</t>
  </si>
  <si>
    <t>Yanti Ganda</t>
  </si>
  <si>
    <t>Nursalim</t>
  </si>
  <si>
    <t>Sanusi Halim</t>
  </si>
  <si>
    <t>HARUN ANSARI</t>
  </si>
  <si>
    <t>ANDY,SE</t>
  </si>
  <si>
    <t>ACHMAD S. KARTASASMITA</t>
  </si>
  <si>
    <t>HENDRA HALIM</t>
  </si>
  <si>
    <t>ROYKE TUMILAAR</t>
  </si>
  <si>
    <t>ADI SULISTYOWATI</t>
  </si>
  <si>
    <t>CORINA LEYLA KARNALIES</t>
  </si>
  <si>
    <t>ERWIN RIJANTO SLAMET</t>
  </si>
  <si>
    <t>NOVITA WIDYA ANGGRAINI</t>
  </si>
  <si>
    <t>TOTO PRASETIO</t>
  </si>
  <si>
    <t>SILVANO W. RUMANTIR</t>
  </si>
  <si>
    <t>DAVID PIRZADA</t>
  </si>
  <si>
    <t>SIS APIK WIJAYANTO</t>
  </si>
  <si>
    <t>RONNY VENIR</t>
  </si>
  <si>
    <t>PUTRAMA WAHJU SETYAWAN</t>
  </si>
  <si>
    <t>MUCHAROM</t>
  </si>
  <si>
    <t>ROBERTUS BILLITEA</t>
  </si>
  <si>
    <t>AGUS DERMAWAN WINTARTO MARTOWARDOJO</t>
  </si>
  <si>
    <t>PRADJOTO</t>
  </si>
  <si>
    <t>FADLANSYAH LUBIS</t>
  </si>
  <si>
    <t>ASKOLANI</t>
  </si>
  <si>
    <t>SUSYANTO</t>
  </si>
  <si>
    <t>SIGIT WIDYAWAN</t>
  </si>
  <si>
    <t>ASMAWI SYAM</t>
  </si>
  <si>
    <t>SEPTIAN HARIO SETO</t>
  </si>
  <si>
    <t>IMAN SUGEMA</t>
  </si>
  <si>
    <t>Arga Mahanana Nugraha</t>
  </si>
  <si>
    <t>Paripurna Poerwoko Sugarda</t>
  </si>
  <si>
    <t>Nurmaria Sarosa</t>
  </si>
  <si>
    <t xml:space="preserve">Awan Nurmawan Nuh </t>
  </si>
  <si>
    <t>SEAN LEE YUN FENG</t>
  </si>
  <si>
    <t>NAM CHEONG PIONEER SDN BHD</t>
  </si>
  <si>
    <t>PT MARCO POLO INDONESIA</t>
  </si>
  <si>
    <t>PT SINAR BINTANG MAKMUR</t>
  </si>
  <si>
    <t>LATIP</t>
  </si>
  <si>
    <t>PT Finaccel Teknologi Indonesia</t>
  </si>
  <si>
    <t>PT Sun Antarnusa Investment</t>
  </si>
  <si>
    <t>PT Sun Land Investama</t>
  </si>
  <si>
    <t>Tidak ada</t>
  </si>
  <si>
    <t>PT Agung Alam Anugrah</t>
  </si>
  <si>
    <t>PT Alam Anugrah Abadi</t>
  </si>
  <si>
    <t>Nixon L.P Napitupulu</t>
  </si>
  <si>
    <t>Chandra Hamzah</t>
  </si>
  <si>
    <t xml:space="preserve">PT Akulaku Silvrr Indonesia </t>
  </si>
  <si>
    <t xml:space="preserve">PT Gozco Capital </t>
  </si>
  <si>
    <t>Rockcore Financial Technology Co. Ltd</t>
  </si>
  <si>
    <t>UOB Kay Hian (Hong Kong) Ltd</t>
  </si>
  <si>
    <t>PT MNC Asia Holding Tbk (d/h. PT MNC Investama Tbk)</t>
  </si>
  <si>
    <t>Jalan Pantai Limited</t>
  </si>
  <si>
    <t>HT Investment Development Ltd 2</t>
  </si>
  <si>
    <t>Felix I. Hartadi</t>
  </si>
  <si>
    <t>J Trust Co., Ltd.</t>
  </si>
  <si>
    <t>J Trust Asia Pte. Ltd.</t>
  </si>
  <si>
    <t>JTrust Investments Indonesia</t>
  </si>
  <si>
    <t>Helmi A. Hidayat</t>
  </si>
  <si>
    <t>Ritsuo Fukadai</t>
  </si>
  <si>
    <t>PT. Lodi Mitra Perkasa</t>
  </si>
  <si>
    <t>PT. Bumi Citra Investindo</t>
  </si>
  <si>
    <t>TAN JOHN TANUWIJAYA</t>
  </si>
  <si>
    <t>JAUW LIE MING</t>
  </si>
  <si>
    <t>TAN FRANCISCUS</t>
  </si>
  <si>
    <t>MUFG Bank, Ltd (secara langsung dan tidak langsung)</t>
  </si>
  <si>
    <t>Syed Zaid bin Ali Al Hadad</t>
  </si>
  <si>
    <t>PT Berkah Global Investama</t>
  </si>
  <si>
    <t>PT Berkah Multi Beton</t>
  </si>
  <si>
    <t>Sugiarwati Lucky</t>
  </si>
  <si>
    <t>Haji Herdis Sudana</t>
  </si>
  <si>
    <t>PT Cipta Ihya Nusantara</t>
  </si>
  <si>
    <t>Shierly Dyanne Wijaya, Oei</t>
  </si>
  <si>
    <t>Heri Santoso, Liem</t>
  </si>
  <si>
    <t>Asep Suleman Sabanda</t>
  </si>
  <si>
    <t>IR IMAM SUBOWO</t>
  </si>
  <si>
    <t>Edhy Rizwan</t>
  </si>
  <si>
    <t>Asia Agri International PTE.LTD</t>
  </si>
  <si>
    <t>PT Delta Investama Indonesia</t>
  </si>
  <si>
    <t>IRDAM RAMLI</t>
  </si>
  <si>
    <t>Benedictus Setio Pramono</t>
  </si>
  <si>
    <t>PT Maju Minuman Minahasa</t>
  </si>
  <si>
    <t>Magdalena Warouw</t>
  </si>
  <si>
    <t>F. X. Teguh Hendarto</t>
  </si>
  <si>
    <t>Irjen Pol. (Purn.) Bekto Suprapto</t>
  </si>
  <si>
    <t xml:space="preserve">Rodi Judo Dahono </t>
  </si>
  <si>
    <t>PT. Banten Global Development</t>
  </si>
  <si>
    <t>Dr. Hoiruddin Hasibuan *)</t>
  </si>
  <si>
    <t>Deden Riki Hayatul Firman *)</t>
  </si>
  <si>
    <t>Virgojanti *)</t>
  </si>
  <si>
    <t>Muhammad Busthami *)</t>
  </si>
  <si>
    <t xml:space="preserve">Bambang Widyatmoko </t>
  </si>
  <si>
    <t xml:space="preserve">Eko Virgianto </t>
  </si>
  <si>
    <t>PT Global Investama Andalan</t>
  </si>
  <si>
    <t>PT Trisula International Tbk</t>
  </si>
  <si>
    <t>PT HENAN PUTIHRAI ASSET MANAGEMENT</t>
  </si>
  <si>
    <t>PT Trisula Insan Tiara</t>
  </si>
  <si>
    <t>PT Mega Asta Raya</t>
  </si>
  <si>
    <t>Rois Sunandar</t>
  </si>
  <si>
    <t xml:space="preserve">Leo Yulianto Sutedja </t>
  </si>
  <si>
    <t>Daiwa House Industry Co. Ltd.</t>
  </si>
  <si>
    <t>TRINUGRAHA CAPITAL &amp; CO SCA</t>
  </si>
  <si>
    <t>Lay Sioe Ho</t>
  </si>
  <si>
    <t>PT Equity Development Investment Tbk</t>
  </si>
  <si>
    <t>UOB Kay Hian Pte Ltd</t>
  </si>
  <si>
    <t>Equity Global International Limited</t>
  </si>
  <si>
    <t>Mahesh Ajit Ranade</t>
  </si>
  <si>
    <t>PT Bhakti Artha Global (d/h PT Nasional Niaga Abadi)</t>
  </si>
  <si>
    <t>PT Surya Duta Mas</t>
  </si>
  <si>
    <t>HT Investment Development Ltd</t>
  </si>
  <si>
    <t>DBS Bank Ltd S/A Caravaggio Holdings Limited</t>
  </si>
  <si>
    <t>PT Bhakti Panjiwira</t>
  </si>
  <si>
    <t>Liliana Tanoesoedibjo</t>
  </si>
  <si>
    <t>Liliana Setiawan</t>
  </si>
  <si>
    <t>Di bawah 5 %</t>
  </si>
  <si>
    <t>ENDANG KOSASIH</t>
  </si>
  <si>
    <t>PT. GOLDEN LESTARI</t>
  </si>
  <si>
    <t>MASYARAKAT LAINNYA</t>
  </si>
  <si>
    <t>BAMBANG SETIYONO</t>
  </si>
  <si>
    <t>DAVID JAHYA</t>
  </si>
  <si>
    <t>YATI NURHAYATI</t>
  </si>
  <si>
    <t>JUDIONO TOSIN</t>
  </si>
  <si>
    <t>AGUS SUTOPO</t>
  </si>
  <si>
    <t>PT Indolife Pensiontama</t>
  </si>
  <si>
    <t>PT. Gaya Hidup Masa Kini</t>
  </si>
  <si>
    <t>PT. Samudra Biru</t>
  </si>
  <si>
    <t>DBS BANK LTD S/A LTSL AS TRUSTEE OF NS FINANCIAL FUND</t>
  </si>
  <si>
    <t>Daniel Budirahayu</t>
  </si>
  <si>
    <t>PT Intan Pariwara</t>
  </si>
  <si>
    <t>Tang Widiastuty</t>
  </si>
  <si>
    <t xml:space="preserve"> HANDY PURNOMO SOETEDJO</t>
  </si>
  <si>
    <t>HENGKY TANER</t>
  </si>
  <si>
    <t>LINDA HAMIDA ISMADI</t>
  </si>
  <si>
    <t>ARMAN DHARMA LAKSANA</t>
  </si>
  <si>
    <t>LIE FONDA</t>
  </si>
  <si>
    <t>PT INDOTAMBANG PERKASA</t>
  </si>
  <si>
    <t>PT SOLUSI KARYA SUKSES</t>
  </si>
  <si>
    <t>PUBLIK</t>
  </si>
  <si>
    <t>Louise Li</t>
  </si>
  <si>
    <t>Safire Capital PTE Ltd</t>
  </si>
  <si>
    <t>Ir. Kresna Priawan Djokosoetono, MBM</t>
  </si>
  <si>
    <t>DR (HC) Noni Sri Ayati Purnomo, B. Eng., MBA</t>
  </si>
  <si>
    <t xml:space="preserve">dr. Sri Adriyani Lestari </t>
  </si>
  <si>
    <t>Bayu Priawan Djokosoetono, SE, MBM</t>
  </si>
  <si>
    <t>PT Chandra Investama</t>
  </si>
  <si>
    <t>PT Purnomo Investama</t>
  </si>
  <si>
    <t>Drs. Gunawan  Surjo Wibowo</t>
  </si>
  <si>
    <t>Rinaldi Firmansyah, MBA</t>
  </si>
  <si>
    <t>Irjen Pol. (Purn.) Drs. Budi Setiyadi, SH, M.Si</t>
  </si>
  <si>
    <t>Komjen Pol. (Purn.) Drs. Setyo Wasisto, SH</t>
  </si>
  <si>
    <t>Alamanda Shantika, S.Kom, S.Si</t>
  </si>
  <si>
    <t>Ir. Sigit Priawan Djokosoetono, MBA</t>
  </si>
  <si>
    <t>Adrianto Djokosoetono, ST, MBA</t>
  </si>
  <si>
    <t>Dr. Purnomo Prawiro</t>
  </si>
  <si>
    <t>PT Pusaka Citra Djokosoetono</t>
  </si>
  <si>
    <t xml:space="preserve">Indra Priawan Djokosoetono </t>
  </si>
  <si>
    <t>PT Agrindo Pratama</t>
  </si>
  <si>
    <t>Field Investment Holdings Pte. Ltd.</t>
  </si>
  <si>
    <t>Valley Investment Holdings Pte. Ltd.</t>
  </si>
  <si>
    <t>Vista Investment Holdings Pte. Ltd.</t>
  </si>
  <si>
    <t>PEMDA PROVINSI JAWA BARAT</t>
  </si>
  <si>
    <t>PEMDA KABUPATEN BANDUNG</t>
  </si>
  <si>
    <t>Masyarakat dan Pemda</t>
  </si>
  <si>
    <t>Pemda Tingkat I Provinsi Jawa Timur</t>
  </si>
  <si>
    <t>38 Pemda Kabupaten/Kota</t>
  </si>
  <si>
    <t>Mas'ud Said</t>
  </si>
  <si>
    <t xml:space="preserve">PT. ADHIBALARAJA </t>
  </si>
  <si>
    <t>HENDRO SUMAMPOW</t>
  </si>
  <si>
    <t xml:space="preserve">PT. PRIMANTARA WISESA SEJAHTERA </t>
  </si>
  <si>
    <t xml:space="preserve">Leotine Ierma Agustina </t>
  </si>
  <si>
    <t>PT. SAKTI GENERASI PERDANA</t>
  </si>
  <si>
    <t>STELLA ISABELLA DJOHAN</t>
  </si>
  <si>
    <t xml:space="preserve">Haryanto Suganda </t>
  </si>
  <si>
    <t>Qatar National Bank (Q.P.S.C.)</t>
  </si>
  <si>
    <t>Khalid Ahmed Al-Sada</t>
  </si>
  <si>
    <t>Drs Benny Rachmat</t>
  </si>
  <si>
    <t xml:space="preserve">PT Tunggaladhi Baskara </t>
  </si>
  <si>
    <t>Elang Megah Inti, PT</t>
  </si>
  <si>
    <t>Pershing LLC Main Custody Account</t>
  </si>
  <si>
    <t>Coree Capital Limited</t>
  </si>
  <si>
    <t>CGI Holdings Limited</t>
  </si>
  <si>
    <t>Yoyok Sri Nurcahyo</t>
  </si>
  <si>
    <t>Fajar Tasrif</t>
  </si>
  <si>
    <t>Cetak Biru Kapital</t>
  </si>
  <si>
    <t>PT Alim Investindo</t>
  </si>
  <si>
    <t>KASIKORN VISION FINANCIAL COMPANY PTE. LTD.</t>
  </si>
  <si>
    <t>KASIKORNBANK PUBLIC COMPANY LIMITED</t>
  </si>
  <si>
    <t>PT Guna Investindo</t>
  </si>
  <si>
    <t>PT Sentra Investa Maksima</t>
  </si>
  <si>
    <t>PT Ammar Al Amanah</t>
  </si>
  <si>
    <t>PT Bunda Investama Indonesia</t>
  </si>
  <si>
    <t>Ietje Ika S. Rizal Sini</t>
  </si>
  <si>
    <t>Soepardiman</t>
  </si>
  <si>
    <t>Asril Aminullah</t>
  </si>
  <si>
    <t>Gunawarman Basuki</t>
  </si>
  <si>
    <t>Dian Citra Resmi</t>
  </si>
  <si>
    <t>Edwardly Idris Pamuntjak</t>
  </si>
  <si>
    <t>Akasya Investments Limited</t>
  </si>
  <si>
    <t>Indonesia Investment Authority</t>
  </si>
  <si>
    <t>M. Chatib Basri</t>
  </si>
  <si>
    <t>Arief Budimanta</t>
  </si>
  <si>
    <t xml:space="preserve">Chance Stand Finance Limited </t>
  </si>
  <si>
    <t>Welly Thomas</t>
  </si>
  <si>
    <t>Tony Santosa</t>
  </si>
  <si>
    <t>Marina</t>
  </si>
  <si>
    <t>Christophorus Taufik</t>
  </si>
  <si>
    <t>PT MNC Asia Holding Tbk</t>
  </si>
  <si>
    <t>Drs. Lo Kheng Hong</t>
  </si>
  <si>
    <t>John A. Prasetio</t>
  </si>
  <si>
    <t>PT Surya Husada Investment</t>
  </si>
  <si>
    <t>PT Takjub Financial Teknologi</t>
  </si>
  <si>
    <t>PT Dana Graha Agung</t>
  </si>
  <si>
    <t>PT Budiman Kencana Lestari</t>
  </si>
  <si>
    <t>I GST AGUNG RAI WIRAJAYA</t>
  </si>
  <si>
    <t>Wikan Aryono S</t>
  </si>
  <si>
    <t>ARMANSYAH YAMIN</t>
  </si>
  <si>
    <t>DALEY CAPITAL LIMITED</t>
  </si>
  <si>
    <t>PT BIOFUEL INDO SUMATRA</t>
  </si>
  <si>
    <t>PT KB VALBURY SEKURITAS</t>
  </si>
  <si>
    <t>KINGSWOOD UNION CORPORATION</t>
  </si>
  <si>
    <t>R.A SRI DHARMAYANTI</t>
  </si>
  <si>
    <t>HENKY SULISTYO</t>
  </si>
  <si>
    <t>CIMB Group Sdn Bhd</t>
  </si>
  <si>
    <t>VERA HANDAJANI</t>
  </si>
  <si>
    <t>LANI DARMAWAN</t>
  </si>
  <si>
    <t>FRANSISKA OEI</t>
  </si>
  <si>
    <t xml:space="preserve">LEE KAI KWONG </t>
  </si>
  <si>
    <t>JOHN SIMON</t>
  </si>
  <si>
    <t>PANDJI P DJAJANEGARA</t>
  </si>
  <si>
    <t>RUSLY JOHANNES</t>
  </si>
  <si>
    <t xml:space="preserve">JONI RAINI </t>
  </si>
  <si>
    <t>TJIOE MEI TJUEN</t>
  </si>
  <si>
    <t xml:space="preserve">SORAK FINANCIAL HOLDINGS PTE LTD </t>
  </si>
  <si>
    <t>UBS AG LONDON</t>
  </si>
  <si>
    <t>MAYBANK OFFSHORE CORPORATE SERVICES</t>
  </si>
  <si>
    <t>Bangkok Bank Public Company Limited</t>
  </si>
  <si>
    <t>Tseng Jen You</t>
  </si>
  <si>
    <t>PT Kurniamitra Duta Sentosa Tbk</t>
  </si>
  <si>
    <t>Texture Maker Enterprise Co., Ltd</t>
  </si>
  <si>
    <t>Chen Kuan Ting</t>
  </si>
  <si>
    <t>Preserved Food Specialty Co., Ltd</t>
  </si>
  <si>
    <t xml:space="preserve">PT FALCON ASIA INVESTAMA </t>
  </si>
  <si>
    <t>PT. CAPITAL LIFE INDONESIA</t>
  </si>
  <si>
    <t>Pieter Tanuri</t>
  </si>
  <si>
    <t>Ayu Patricia Rachmat</t>
  </si>
  <si>
    <t>PT Asuransi Central Asia</t>
  </si>
  <si>
    <t>Yohanes Ade BunianM</t>
  </si>
  <si>
    <t xml:space="preserve">PT Garuda Multi Investama </t>
  </si>
  <si>
    <t xml:space="preserve">PT Megah Prakarsa Utama </t>
  </si>
  <si>
    <t>PT Sapphire Mulia Abadi</t>
  </si>
  <si>
    <t>PT Kencana Unggul Semesta</t>
  </si>
  <si>
    <t>Kumar Jairamdas Aildasani</t>
  </si>
  <si>
    <t>Jeong Dae Kim</t>
  </si>
  <si>
    <t>Batavia Prosperindo Internasional,PT</t>
  </si>
  <si>
    <t>WOORI CARD CO., LTD</t>
  </si>
  <si>
    <t>Han Cheol Hee</t>
  </si>
  <si>
    <t>Desti Liliati</t>
  </si>
  <si>
    <t>Sadhana Priatmadja</t>
  </si>
  <si>
    <t>Hyeok Jin Seo</t>
  </si>
  <si>
    <t>Jasin Hermawan</t>
  </si>
  <si>
    <t>Hady Sutiono</t>
  </si>
  <si>
    <t>Malacca Trust Pte. Ltd.</t>
  </si>
  <si>
    <t>PT. Batavia Prosperindo International</t>
  </si>
  <si>
    <t>Oscarmas</t>
  </si>
  <si>
    <t>PT. Victoria Insurance Tbk</t>
  </si>
  <si>
    <t>PT RISJADSON SURYATAMA</t>
  </si>
  <si>
    <t>KORDSA TEKNIK TEKSTIL A.S.</t>
  </si>
  <si>
    <t>ENDANG LESTARI PUJIASTUTI</t>
  </si>
  <si>
    <t>PT Bank Rakyat Indonesia (Persero) Tbk</t>
  </si>
  <si>
    <t>PT Bank Mandiri (Persero) Tbk</t>
  </si>
  <si>
    <t>PT Bank Negara Indonesia (Persero) Tbk-Divisi PPA</t>
  </si>
  <si>
    <t>Pemerintah Negara Republik Indonesia</t>
  </si>
  <si>
    <t>ANTON SUKARNA</t>
  </si>
  <si>
    <t>TRIBUANA TUNGGADEWI</t>
  </si>
  <si>
    <t>ADE CAHYO NUGROHO</t>
  </si>
  <si>
    <t>ADIWARMAN AZWAR KARIM</t>
  </si>
  <si>
    <t>ZAIDAN NOVARI</t>
  </si>
  <si>
    <t>BOB TYASIKA ANANTA</t>
  </si>
  <si>
    <t>MOH. ADIB</t>
  </si>
  <si>
    <t>MOHAMAD NASIR</t>
  </si>
  <si>
    <t>SUYANTO</t>
  </si>
  <si>
    <t>MASDUKI BAIDLOWI</t>
  </si>
  <si>
    <t>IMAM BUDI SARJITO</t>
  </si>
  <si>
    <t>M. ARIEF ROSYID HASAN</t>
  </si>
  <si>
    <t>KOMARUDDIN HIDAYAT</t>
  </si>
  <si>
    <t>MULIAMAN D. HADAD</t>
  </si>
  <si>
    <t>ABU ROKHMAD</t>
  </si>
  <si>
    <t>NGATARI</t>
  </si>
  <si>
    <t>HERY GUNARDI</t>
  </si>
  <si>
    <t>SALADIN D. EFENDI</t>
  </si>
  <si>
    <t>GRANDHIS</t>
  </si>
  <si>
    <t>1st Financial Company Limited</t>
  </si>
  <si>
    <t>Emirates Tarian Global Ventures SPC</t>
  </si>
  <si>
    <t>Sugiman Halim</t>
  </si>
  <si>
    <t>PT Bumi Resources Tbk</t>
  </si>
  <si>
    <t>LUKMAN SIDHARTA</t>
  </si>
  <si>
    <t>PT Dwi Satrya Utama</t>
  </si>
  <si>
    <t>Lisjanto Tjiptobiantoro</t>
  </si>
  <si>
    <t>Komodo Fund</t>
  </si>
  <si>
    <t>DAVID I TJIPTOBIANTORO</t>
  </si>
  <si>
    <t>ADRIAN KOESNENDAR</t>
  </si>
  <si>
    <t>ACHMAD WIDJAJA</t>
  </si>
  <si>
    <t>PUJIHASANA WIJAYA</t>
  </si>
  <si>
    <t>PRAJOGO PANGESTU</t>
  </si>
  <si>
    <t>DIANA ARSIYANTI</t>
  </si>
  <si>
    <t>AGUS SALIM PANGESTU</t>
  </si>
  <si>
    <t>LIM CHONG THIAN</t>
  </si>
  <si>
    <t xml:space="preserve">Clarissa Sumasto Tjia </t>
  </si>
  <si>
    <t>Glory Venture Capital Ltd</t>
  </si>
  <si>
    <t>Haddonston Vis Venture PTE LTD</t>
  </si>
  <si>
    <t>Liauw, Herry Hendarta</t>
  </si>
  <si>
    <t>PT Paraga Arta Mida</t>
  </si>
  <si>
    <t>PT Ekacentra Usahamaju</t>
  </si>
  <si>
    <t>Michael J.P Widjaja</t>
  </si>
  <si>
    <t>PT. SINARMAS MULTIARTHA Tbk</t>
  </si>
  <si>
    <t>Pramayari Hardian D</t>
  </si>
  <si>
    <t>PT Goldfive Investment Capital</t>
  </si>
  <si>
    <t>Ariyanti Pelita Sari</t>
  </si>
  <si>
    <t>PT WAHANA SENTOSA CEMERLANG</t>
  </si>
  <si>
    <t xml:space="preserve">TATA POWER </t>
  </si>
  <si>
    <t>GS ENERGY CORPORATION</t>
  </si>
  <si>
    <t>PT GS GLOBAL RESOURCES</t>
  </si>
  <si>
    <t>Henry Angkasa</t>
  </si>
  <si>
    <t>Bank Of India</t>
  </si>
  <si>
    <t>PT Panca Mantra Jaya</t>
  </si>
  <si>
    <t>Prakash R. Chugani</t>
  </si>
  <si>
    <t>Deepak Rupo Chugani</t>
  </si>
  <si>
    <t>Dilip Rupo Chugani</t>
  </si>
  <si>
    <t>PT. ASABRI (Persero)</t>
  </si>
  <si>
    <t>GOLDEN HARVEST COCOA LTD</t>
  </si>
  <si>
    <t>CREDIT SUISSE AG,SINGAPORE BRANCH TRUST ACCOUNT CLIENTS</t>
  </si>
  <si>
    <t>ANDI PRAVIDIA SALIMAN</t>
  </si>
  <si>
    <t xml:space="preserve"> PT MAHINDO AGUNG SENTOSA</t>
  </si>
  <si>
    <t>RAIFFEISEN BANK INTERNATIONAL AG, SINGAPORE BRANCH S/A BEST QUALITY GLOBAL LIMITED</t>
  </si>
  <si>
    <t>PT BAKRIE GLOBAL VENTURA</t>
  </si>
  <si>
    <t>PT HUAWEI TECH INVESTMENT</t>
  </si>
  <si>
    <t>CREDIT SUISSE AG SINGAPORE S/A BRIGHT VENTURES PTE LTD</t>
  </si>
  <si>
    <t>TAUFAN E.N. ROTORASIKO</t>
  </si>
  <si>
    <t>R BISMARKA KURNIAWAN</t>
  </si>
  <si>
    <t>JOHN PIETER NAZAR</t>
  </si>
  <si>
    <t>HARYA MITRA HIDAYAT</t>
  </si>
  <si>
    <t>JASTIRO ABI</t>
  </si>
  <si>
    <t>Jenny Tanujaya MBA</t>
  </si>
  <si>
    <t>JENNY TANUJAYA MBA.</t>
  </si>
  <si>
    <t>EDDO CHANDRA</t>
  </si>
  <si>
    <t>GWIE GUNAWAN</t>
  </si>
  <si>
    <t>Sumitomo Mitsui Banking Corporation</t>
  </si>
  <si>
    <t xml:space="preserve">PT Bank Negara Indonesia  ( Persero ) Tbk </t>
  </si>
  <si>
    <t>PT Bank Central Asia  Tbk</t>
  </si>
  <si>
    <t>Henoch Munandar</t>
  </si>
  <si>
    <t xml:space="preserve">Hiromichi Kubo </t>
  </si>
  <si>
    <t>Mulya Effendi Siregar</t>
  </si>
  <si>
    <t>PT Bank BTPN Tbk</t>
  </si>
  <si>
    <t>Hendro Susillo</t>
  </si>
  <si>
    <t>Tebar Jala Korpora, PT</t>
  </si>
  <si>
    <t>Ng Sin Seng</t>
  </si>
  <si>
    <t>Lay Vina</t>
  </si>
  <si>
    <t>Fabian Mardi</t>
  </si>
  <si>
    <t>Farrel Nobel</t>
  </si>
  <si>
    <t>PT Budi Delta Swakarya</t>
  </si>
  <si>
    <t>PT Sungai Budi</t>
  </si>
  <si>
    <t>API (Hong Kong) Investment Limited</t>
  </si>
  <si>
    <t>Archipelago Investment Pte Ltd</t>
  </si>
  <si>
    <t>Pemegang Saham di bawah 5%</t>
  </si>
  <si>
    <t>PROF. DR. BAMBANG PERMADI SOEMANTRI</t>
  </si>
  <si>
    <t>DRA Zannuba Arifah CH.R</t>
  </si>
  <si>
    <t>PT Denaya Cakra Cipta</t>
  </si>
  <si>
    <t>Suhaelly Kalla</t>
  </si>
  <si>
    <t>Achmad Kalla</t>
  </si>
  <si>
    <t>Maryarakat</t>
  </si>
  <si>
    <t>PT Bukaka Investindo</t>
  </si>
  <si>
    <t>PT DELTA ROYAL SEJAHTERA</t>
  </si>
  <si>
    <t>PT CLIPAN FINANCE INDONESIA TBK</t>
  </si>
  <si>
    <t>PT DANATAMA KAPITAL INVESTAMA</t>
  </si>
  <si>
    <t>NBS CLIENTS</t>
  </si>
  <si>
    <t>WATIGA TRUST LTD.</t>
  </si>
  <si>
    <t>Long Haul Holdings Ltd.</t>
  </si>
  <si>
    <t>PT BAKRIE CAPITAL INDONESIA</t>
  </si>
  <si>
    <t>PT Long Haul Indonesia</t>
  </si>
  <si>
    <t>PT. MULTI MANDIRI PRATAMA</t>
  </si>
  <si>
    <t>Mach Energy (Hongkong) Limited</t>
  </si>
  <si>
    <t>Treasure Global Investments Limited</t>
  </si>
  <si>
    <t>HSBC-FUND SVS A/C CHENGDONG INVESTMENT CORP-SELF</t>
  </si>
  <si>
    <t>Thomas M. Kearney</t>
  </si>
  <si>
    <t xml:space="preserve">Nalinkant A. Rathod </t>
  </si>
  <si>
    <t>Kanaka Poeradiredja</t>
  </si>
  <si>
    <t>Y.A Didik Cahyanto</t>
  </si>
  <si>
    <t>OKIE REHARDI LUKITA</t>
  </si>
  <si>
    <t>ARCHIPELAGO RESORTS AND HOTELS LIMITED</t>
  </si>
  <si>
    <t>ASIA LEISURE NETWORK</t>
  </si>
  <si>
    <t>NV III HOLDINGS LIMITED</t>
  </si>
  <si>
    <t>ALEXANDER SHAIK</t>
  </si>
  <si>
    <t>JOHANDI KUMAHERI</t>
  </si>
  <si>
    <t>I GUSTI PUTU WISESA</t>
  </si>
  <si>
    <t>FRANKY TJAHYADIKARTA</t>
  </si>
  <si>
    <t>I NYOMAN TRI SURYANEGARA LINGGA</t>
  </si>
  <si>
    <t>Muhammad Rakhmadhani*</t>
  </si>
  <si>
    <t>PT Victoria Investama Tbk</t>
  </si>
  <si>
    <t>Suzanna Tanojo</t>
  </si>
  <si>
    <t>Zaenal Abidin</t>
  </si>
  <si>
    <t>Achmad Friscantono</t>
  </si>
  <si>
    <t>Rusli</t>
  </si>
  <si>
    <t>Lembing</t>
  </si>
  <si>
    <t>Debora Wahjutirto Tanoyo</t>
  </si>
  <si>
    <t>Tamunan</t>
  </si>
  <si>
    <t>PT Rajawali Capital Internasional</t>
  </si>
  <si>
    <t>FIC Properties SDN BHD</t>
  </si>
  <si>
    <t>Yohanes Wahyu  Saronto</t>
  </si>
  <si>
    <t>LIFRANSYAH GUMAY</t>
  </si>
  <si>
    <t>JENNY QUANTERO</t>
  </si>
  <si>
    <t>LOW YI NGO</t>
  </si>
  <si>
    <t>ALASTAIR G.C. MCLEOD</t>
  </si>
  <si>
    <t>LIM CHAI HOCK</t>
  </si>
  <si>
    <t>TIMUR PRADOPO</t>
  </si>
  <si>
    <t>LEE MINHYUNG</t>
  </si>
  <si>
    <t>MERLIN</t>
  </si>
  <si>
    <t>DATO'            DR LOW TUCK KWONG</t>
  </si>
  <si>
    <t>PT SUMBER SURYADANA PRIMA</t>
  </si>
  <si>
    <t>RUSSELL NEIL</t>
  </si>
  <si>
    <t>PURNOMO YUSGIANTORO</t>
  </si>
  <si>
    <t>BUDIMAN</t>
  </si>
  <si>
    <t>KIM, SUNG KOOK</t>
  </si>
  <si>
    <t>ALEXANDER ERY WIBOWO SH, LLM</t>
  </si>
  <si>
    <t>OLIVER KHAW KAR HENG</t>
  </si>
  <si>
    <t>DATO'            DR. LOW TUCK KWONG</t>
  </si>
  <si>
    <t>MOERMAHADI SORJA DJANEGARA</t>
  </si>
  <si>
    <t>ULINA FITRIANI</t>
  </si>
  <si>
    <t>PT Tancorp Bangun Indonesia</t>
  </si>
  <si>
    <t xml:space="preserve">PT Marissi Idola Sumber Sejahtera </t>
  </si>
  <si>
    <t>Justiani Hadipranoto</t>
  </si>
  <si>
    <t>Richie Limson</t>
  </si>
  <si>
    <t>PT Cipta Nusantara Abadi</t>
  </si>
  <si>
    <t>PT Anugrah Semesta Langgeng</t>
  </si>
  <si>
    <t>OCBC Securities Pte. Ltd. - Client A/C</t>
  </si>
  <si>
    <t>PT Metro Healthcare International</t>
  </si>
  <si>
    <t>PT Astro Global Investment dh PT Padma Sampurna Aluwung</t>
  </si>
  <si>
    <t>PT CAPITAL LIFE SYARIAH DANA - PESERTA</t>
  </si>
  <si>
    <t xml:space="preserve">PT CAPITAL LIFE SYARIAH </t>
  </si>
  <si>
    <t>BNYM S/A WEISER ASSET MANAGEMENT LTD - 2039925910</t>
  </si>
  <si>
    <t>PT Trimegah Sekuritas Indonesia Tbk</t>
  </si>
  <si>
    <t>PT Capital Global Strategic</t>
  </si>
  <si>
    <t>VANKO INVESTMENT LIMITED</t>
  </si>
  <si>
    <t>PT CAPITAL STRATEGIC INVESCO</t>
  </si>
  <si>
    <t>Laurentius Firman Wiranata</t>
  </si>
  <si>
    <t>Andi M Andries</t>
  </si>
  <si>
    <t>Tee Teddy Setiawan</t>
  </si>
  <si>
    <t>PT Mandiri Capital Indonesia</t>
  </si>
  <si>
    <t>Hasim Sutiono</t>
  </si>
  <si>
    <t>Andri Wijono Sutiono</t>
  </si>
  <si>
    <t>Bayu Giri Saputra</t>
  </si>
  <si>
    <t>SATS Investment (II) Pte Ltd</t>
  </si>
  <si>
    <t>Cemerlang Pte Ltd</t>
  </si>
  <si>
    <t>PT Cardig Asset Management</t>
  </si>
  <si>
    <t>PT Dinamika Raya Swarna</t>
  </si>
  <si>
    <t>RAj. Widianawati</t>
  </si>
  <si>
    <t>PT Richiwa Sakti Indonesia</t>
  </si>
  <si>
    <t>PT Sinar Makmur Rezeki</t>
  </si>
  <si>
    <t>PT Sandhi Parama Nusa</t>
  </si>
  <si>
    <t>Cornelis Andrie Haryanto</t>
  </si>
  <si>
    <t xml:space="preserve">R Asep Eddy </t>
  </si>
  <si>
    <t>PT Omudas Investment Holdco</t>
  </si>
  <si>
    <t>PT Republik Capital Indonesia</t>
  </si>
  <si>
    <t>Herlienna Qisthi</t>
  </si>
  <si>
    <t>SUMINTO HUSIN GIMAN</t>
  </si>
  <si>
    <t>AMANDA OCTANIA</t>
  </si>
  <si>
    <t>SUGANTO GUNAWAN</t>
  </si>
  <si>
    <t>PT Citra Borneo Indah</t>
  </si>
  <si>
    <t>PT Sawit Sumbermas Sarana Tbk</t>
  </si>
  <si>
    <t>Insinyur Adi Tanuarto</t>
  </si>
  <si>
    <t>PT Grahatama Kreasibaru</t>
  </si>
  <si>
    <t>PT Saptadaya Bumitama Persada</t>
  </si>
  <si>
    <t>Mieke Santosa</t>
  </si>
  <si>
    <t>Masyarakat-Pemodal Nasional</t>
  </si>
  <si>
    <t>Masyarakat-Pemodal Asing</t>
  </si>
  <si>
    <t>00</t>
  </si>
  <si>
    <t>PT Sentratama Niaga Indonesia</t>
  </si>
  <si>
    <t>EP ID Holdings PTE.Ltd-934684000</t>
  </si>
  <si>
    <t>PT. BANK PAN INDONESIA</t>
  </si>
  <si>
    <t>BBH LUXEMBOURG S/A FIDELITY FD SICAV, FD FDS PAC FD</t>
  </si>
  <si>
    <t>LO KHENG HONG</t>
  </si>
  <si>
    <t>PT Tunas Bahtera Harum</t>
  </si>
  <si>
    <t>PT Karya Permata Berkat Jaya</t>
  </si>
  <si>
    <t>PT Baran Suryamas Lama</t>
  </si>
  <si>
    <t>PT Surya Pelangi Cahaya</t>
  </si>
  <si>
    <t>PT Aneka Taruna Selaras</t>
  </si>
  <si>
    <t>PT Wilmar Sejahtera Asia</t>
  </si>
  <si>
    <t>Dedie Suherlan</t>
  </si>
  <si>
    <t>PT Tritirta Inti Mandiri</t>
  </si>
  <si>
    <t>Niven Holding Limited</t>
  </si>
  <si>
    <t>PT Bina Analisindo Semesta</t>
  </si>
  <si>
    <t>Benny Sutjianto</t>
  </si>
  <si>
    <t>Kazuhiko Aminaka</t>
  </si>
  <si>
    <t>R. Nurwulan Kusumawati</t>
  </si>
  <si>
    <t>PT Harita Jayaraya</t>
  </si>
  <si>
    <t>Glencore International Investments Ltd</t>
  </si>
  <si>
    <t>PT Sentul City Tbk</t>
  </si>
  <si>
    <t>PT Tunas Tumbuh Berkembang</t>
  </si>
  <si>
    <t>PT Damai Putra Jaya</t>
  </si>
  <si>
    <t>PT Karya Cakrawala Perdana</t>
  </si>
  <si>
    <t>PT Hamparan Indah Permai</t>
  </si>
  <si>
    <t>Golden Capital Foundation Limited</t>
  </si>
  <si>
    <t>PT Citra Putra Mandiri</t>
  </si>
  <si>
    <t>Ny. Putri Selaras</t>
  </si>
  <si>
    <t>Masyarakat - Pemodal Nasional</t>
  </si>
  <si>
    <t>Masyarakat - Pemodal Asing</t>
  </si>
  <si>
    <t>PT Tancorp Global  Abadi</t>
  </si>
  <si>
    <t>PT Tancorp Global Sentosa</t>
  </si>
  <si>
    <t>CHANDRA NATALIE WIDJAJA</t>
  </si>
  <si>
    <t>PT BUKIT JAYA SEMESTA</t>
  </si>
  <si>
    <t>INK COLOR INT PTE LTD</t>
  </si>
  <si>
    <t>WINARDI PRANATAJAYA</t>
  </si>
  <si>
    <t>BP2S SG/BNP PARIBAS  WEALTH MANAGEMENT SINGAPORE BRANCH</t>
  </si>
  <si>
    <t>WH Investments Pte. Ltd.</t>
  </si>
  <si>
    <t>PT Fersindo Nusaperkasa</t>
  </si>
  <si>
    <t>AIRASIA AVIATION GROUP LIMITED</t>
  </si>
  <si>
    <t>Veranita Yosephine</t>
  </si>
  <si>
    <t xml:space="preserve">Martua Paningotan Sihaloho </t>
  </si>
  <si>
    <t xml:space="preserve">Axel Sutantio </t>
  </si>
  <si>
    <t>Farell Grandisuri</t>
  </si>
  <si>
    <t xml:space="preserve">General Atlantic </t>
  </si>
  <si>
    <t>Pemegang Saham Lainnya</t>
  </si>
  <si>
    <t xml:space="preserve">Farell Grandisuri </t>
  </si>
  <si>
    <t>PT Saibatama Internasional Mandiri</t>
  </si>
  <si>
    <t>Oversea Chinese Banking Corp Ltd</t>
  </si>
  <si>
    <t>Kingswood Union Corporation</t>
  </si>
  <si>
    <t>Toray Industries, Inc</t>
  </si>
  <si>
    <t>PT. Budiman Kencana Lestari</t>
  </si>
  <si>
    <t>PT. Easterntex</t>
  </si>
  <si>
    <t>PT. Prospect Motor</t>
  </si>
  <si>
    <t>Penfabric Sdn berhad</t>
  </si>
  <si>
    <t>ARIE RINALDI</t>
  </si>
  <si>
    <t xml:space="preserve">PT Esa Gemilang </t>
  </si>
  <si>
    <t>Hendra Hasan Kustarjo</t>
  </si>
  <si>
    <t>PT Alam Tulus Abadi</t>
  </si>
  <si>
    <t>Herry Sen</t>
  </si>
  <si>
    <t>Firman Budidarma</t>
  </si>
  <si>
    <t xml:space="preserve">Evan Joseph Burhan </t>
  </si>
  <si>
    <t>PT Inter Jaya Corpora</t>
  </si>
  <si>
    <t>Mahogany Global Investment PTE.LTD</t>
  </si>
  <si>
    <t>Donny Hartanto</t>
  </si>
  <si>
    <t>Earvin Limited</t>
  </si>
  <si>
    <t>Feral Invesment Inc</t>
  </si>
  <si>
    <t>PT Gama Nusapala</t>
  </si>
  <si>
    <t>PT Charoen Pokphand Indonesia Group</t>
  </si>
  <si>
    <t>PT RDW Global Investasi d/h PT Indigo Super Mekani</t>
  </si>
  <si>
    <t>Rayes Sembiring</t>
  </si>
  <si>
    <t>Masyarakat dengan kepemilikan masing-masing kurang dari 5 persen</t>
  </si>
  <si>
    <t xml:space="preserve">UOB Kay Hian Pte Ltd </t>
  </si>
  <si>
    <t>Central Pangan Prima</t>
  </si>
  <si>
    <t xml:space="preserve">UOB Kay Hian (Hong Kong) Ltd </t>
  </si>
  <si>
    <t>Perfect Companion (SWT Co Limited)</t>
  </si>
  <si>
    <t>Freddy Robin Sumendap</t>
  </si>
  <si>
    <t>Sia Leng Hong alias Tony</t>
  </si>
  <si>
    <t xml:space="preserve">Erman </t>
  </si>
  <si>
    <t>Sia Leng Hong alias Tony S</t>
  </si>
  <si>
    <t>PT BUANATATA ADISENTOSA</t>
  </si>
  <si>
    <t>DB SPORE DCS A/C NTASIAN DISCOVERY MASTER FUND</t>
  </si>
  <si>
    <t>DBS BANK LTD S/A ALBIZIA ASEAN OPPORTUNITIES FUND</t>
  </si>
  <si>
    <t>SCG RETAIL HOLDING COMPANY LIMITED</t>
  </si>
  <si>
    <t>BUDYANTO TOTONG</t>
  </si>
  <si>
    <t>PT Olympic Kapital Equity</t>
  </si>
  <si>
    <t>PT Andalan Utama Bintara</t>
  </si>
  <si>
    <t>Radino Miharjo</t>
  </si>
  <si>
    <t>Lisa Muchtar</t>
  </si>
  <si>
    <t>Husni Muchtar</t>
  </si>
  <si>
    <t>Johannes Darmawan</t>
  </si>
  <si>
    <t>Joned Trimurharti</t>
  </si>
  <si>
    <t>Arriola Arthur Raphael</t>
  </si>
  <si>
    <t>Edityawarman SP</t>
  </si>
  <si>
    <t>PT Sapta Sawit Lestari</t>
  </si>
  <si>
    <t>PT Verdan Sawit Lestari</t>
  </si>
  <si>
    <t xml:space="preserve">PT Sawit Inti Perkasa </t>
  </si>
  <si>
    <t>Seman Sendjaja</t>
  </si>
  <si>
    <t>Vivery Jerry Denny Walukow</t>
  </si>
  <si>
    <t>Erwin Kurniawan</t>
  </si>
  <si>
    <t>Cokro Cienturi Suhendra</t>
  </si>
  <si>
    <t>Koh Bing Hock</t>
  </si>
  <si>
    <t>LUDI DARMAWAN</t>
  </si>
  <si>
    <t>VALLOUREC TUBES</t>
  </si>
  <si>
    <t>KESTREL WAVE INVESTMENT LTD</t>
  </si>
  <si>
    <t>NIPPON STEEL CORPORATION</t>
  </si>
  <si>
    <t>SAIFUL MIZRA BIN KASSIM</t>
  </si>
  <si>
    <t>RICHARD JAMES WILUAN</t>
  </si>
  <si>
    <t>Nanik Joeliawati Santoso</t>
  </si>
  <si>
    <t>PT Sang Pelopor</t>
  </si>
  <si>
    <t>Masyarakat (Publik)</t>
  </si>
  <si>
    <t>Meridian Pacific International PTE LTD</t>
  </si>
  <si>
    <t>Parallax Venture Partners XIII LTD</t>
  </si>
  <si>
    <t>Advance Capital Ltd</t>
  </si>
  <si>
    <t>Investpring Limited</t>
  </si>
  <si>
    <t>BNP Paribas Private Bank Singapore Branch</t>
  </si>
  <si>
    <t>PT Karya Permata Inovasi Indonesia</t>
  </si>
  <si>
    <t>Iwan Gunawan Baroto</t>
  </si>
  <si>
    <t>Randy Angkosubroto</t>
  </si>
  <si>
    <t>Widyanto Taufiq</t>
  </si>
  <si>
    <t>PT DUTA ANGGADA</t>
  </si>
  <si>
    <t>Hartadi Angkosubroto</t>
  </si>
  <si>
    <t>Johanna Zakaria</t>
  </si>
  <si>
    <t>Hadi Siswanto</t>
  </si>
  <si>
    <t>Ventje Chandraputra Suardana</t>
  </si>
  <si>
    <t>PT USAHA INDAH ABADI</t>
  </si>
  <si>
    <t>TOTAL ALLIANCE HOLDINGS LIMITED</t>
  </si>
  <si>
    <t>PT INDAH SEHAT CEMERLANG</t>
  </si>
  <si>
    <t>Erwanto Siregar</t>
  </si>
  <si>
    <t>Han Arming Hanafia</t>
  </si>
  <si>
    <t>PT Bimada Paramita Adhyana</t>
  </si>
  <si>
    <t>Intan Sakti Wiratama, PT</t>
  </si>
  <si>
    <t>Jesivindo Juvatama, PT</t>
  </si>
  <si>
    <t>Kresna Asset Management  S/A PT Kresna Graha Investama TBK</t>
  </si>
  <si>
    <t>Asuransi Jiwa Kresna, PT</t>
  </si>
  <si>
    <t>Deddy Koesnadi</t>
  </si>
  <si>
    <t>PT Tancorp Surya Sukses</t>
  </si>
  <si>
    <t>PT Buanatata Adisentosa</t>
  </si>
  <si>
    <t>Global House International Company Limited</t>
  </si>
  <si>
    <t>Goldwave Capital Limited</t>
  </si>
  <si>
    <t>Zurich Asset International Ltd</t>
  </si>
  <si>
    <t>Prabhakaran Balasubramanian</t>
  </si>
  <si>
    <t>Sujito Ngatiman</t>
  </si>
  <si>
    <t>PT Global Landlord Indonesia</t>
  </si>
  <si>
    <t>Reksa Dana Narada Saham Indonesia</t>
  </si>
  <si>
    <t>PT Dafam</t>
  </si>
  <si>
    <t>Edy Selamat</t>
  </si>
  <si>
    <t>Hudik Pramono</t>
  </si>
  <si>
    <t>PT Global Dinamika Kencana</t>
  </si>
  <si>
    <t>OCBC Sec PTE Ltd  S/A Hudson River Group PTE  LTD</t>
  </si>
  <si>
    <t>Pratoto Satno Raharjo</t>
  </si>
  <si>
    <t>Rizaldi Limpas</t>
  </si>
  <si>
    <t>Ganda Kusuma</t>
  </si>
  <si>
    <t>Ade Rahardja</t>
  </si>
  <si>
    <t>PT Bundamedik</t>
  </si>
  <si>
    <t>dr. Dennis Jacobus, SpPk</t>
  </si>
  <si>
    <t>Harvest Capital International, PT</t>
  </si>
  <si>
    <t xml:space="preserve">CGS-CIMB Securities (Singapore) Pte ltd </t>
  </si>
  <si>
    <t>PT. Bina Yatra Sentosa</t>
  </si>
  <si>
    <t>Bali Private Villa(s) Pte. Ltd</t>
  </si>
  <si>
    <t>PT CGS-CIMB Sekuritas Indonesia</t>
  </si>
  <si>
    <t>DRS. LO KHENG HONG</t>
  </si>
  <si>
    <t>Hendro S. Gondokusumo</t>
  </si>
  <si>
    <t xml:space="preserve">Lennard Ho Kian Guan </t>
  </si>
  <si>
    <t>Sinarto Dharmawan</t>
  </si>
  <si>
    <t>PT 1 Inti Dot Com</t>
  </si>
  <si>
    <t>PT Soteria Wicaksana Investama</t>
  </si>
  <si>
    <t>PT Asuransi Jiwa Kresna</t>
  </si>
  <si>
    <t xml:space="preserve">Suryandy Jahja </t>
  </si>
  <si>
    <t>PT Jinsheng Mining</t>
  </si>
  <si>
    <t>Tidak Ada</t>
  </si>
  <si>
    <t>SAN MIGUEL MALAYSIA</t>
  </si>
  <si>
    <t>PEMDA DKI</t>
  </si>
  <si>
    <t>PT Sumber Arusmulia</t>
  </si>
  <si>
    <t xml:space="preserve">Sojitz Corporation </t>
  </si>
  <si>
    <t>PT Jaya Distribusi Ritel</t>
  </si>
  <si>
    <t>SiCepat Express Indonesia</t>
  </si>
  <si>
    <t>PT NFC Indonesia Tbk.</t>
  </si>
  <si>
    <t>Hartono Franscesco</t>
  </si>
  <si>
    <t>Kenneth Chen</t>
  </si>
  <si>
    <t>Chen Wai Sioe</t>
  </si>
  <si>
    <t>Astrawati Aluwi</t>
  </si>
  <si>
    <t>Anderson Investment Pte. Ltd.</t>
  </si>
  <si>
    <t>APRO Financial Co. Ltd</t>
  </si>
  <si>
    <t>Sondang Martha Samosir, SE., MM</t>
  </si>
  <si>
    <t>Inhyo Wang**</t>
  </si>
  <si>
    <t>Hannawell Group Limited</t>
  </si>
  <si>
    <t xml:space="preserve"> PT. Megah Eraraharja</t>
  </si>
  <si>
    <t xml:space="preserve">Anthoni Salim </t>
  </si>
  <si>
    <t>Indra Dammen Kanoena</t>
  </si>
  <si>
    <t>Northstar Tambang Persada Ltd.</t>
  </si>
  <si>
    <t>Thio Andrianto</t>
  </si>
  <si>
    <t>PT Prambanan Investasi Sukses</t>
  </si>
  <si>
    <t>Faysal Deni Rahman</t>
  </si>
  <si>
    <t>PT Dutapermana Makmur</t>
  </si>
  <si>
    <t>Bank Julius Baer and Co Ltd Singapore</t>
  </si>
  <si>
    <t xml:space="preserve">Ng Tjie Koang </t>
  </si>
  <si>
    <t>Corneiles Tedjo Endriyanto</t>
  </si>
  <si>
    <t xml:space="preserve">Hendrik Loprado </t>
  </si>
  <si>
    <t>UOB Kay Hian  PTE LTD</t>
  </si>
  <si>
    <t>UOB Kay Hian PTE LTD</t>
  </si>
  <si>
    <t>PT Pandawa Putra Investama</t>
  </si>
  <si>
    <t>PT Dharma Inti Anugerah</t>
  </si>
  <si>
    <t>PT Triputra Investindo Arya</t>
  </si>
  <si>
    <t>Yosaphat P. Simanjuntak</t>
  </si>
  <si>
    <t xml:space="preserve">Wieky Hedivendra </t>
  </si>
  <si>
    <t>PT.MARINA BERKAH INVESTAMA</t>
  </si>
  <si>
    <t>Djojo Boentoro</t>
  </si>
  <si>
    <t>Andrianto Oetomo</t>
  </si>
  <si>
    <t>Efendi Sulisetyo</t>
  </si>
  <si>
    <t>Timotheus Arifin C.</t>
  </si>
  <si>
    <t>PT Krishna Kapital Investama</t>
  </si>
  <si>
    <t>PT Tri Nur Cakrawala</t>
  </si>
  <si>
    <t>PT Mitra Aneka Guna</t>
  </si>
  <si>
    <t>Arianto Oetomo</t>
  </si>
  <si>
    <t>PT Sinar Mas Tunggal</t>
  </si>
  <si>
    <t>PT Asia Kuliner Sejahtera</t>
  </si>
  <si>
    <t>BBH Luxembourg</t>
  </si>
  <si>
    <t>PT Bumi Serpong Damai Tbk</t>
  </si>
  <si>
    <t xml:space="preserve"> Blue Sphere Singapore PTE LTD</t>
  </si>
  <si>
    <t>PT Dian Ciptamas Agung</t>
  </si>
  <si>
    <t>HAWTHORN-CAPITAL INVESTMENT PTE. LTD</t>
  </si>
  <si>
    <t>KPD SIMAS EQUITY FUND 2</t>
  </si>
  <si>
    <t>PT Teletransmedia</t>
  </si>
  <si>
    <t>PT Yulie Sekuritas Indonesia Tbk</t>
  </si>
  <si>
    <t>Rina RA. H. Radinal Maksum</t>
  </si>
  <si>
    <t>PT Mondial Investama Indonesia</t>
  </si>
  <si>
    <t>Budi Yanto Lusli</t>
  </si>
  <si>
    <t>PT Grahawita Santika</t>
  </si>
  <si>
    <t>Hj. Kaelesha Afiati</t>
  </si>
  <si>
    <t>Alla'udin Bin Mohamed</t>
  </si>
  <si>
    <t>Ariff Bin Zahid</t>
  </si>
  <si>
    <t>Najiha Binte Zahid</t>
  </si>
  <si>
    <t>Farizah Binte Zahid</t>
  </si>
  <si>
    <t>Ahmad Bin Abdullah Hussain Harharah</t>
  </si>
  <si>
    <t>Nur'aini Binte Zakaria Shaikh Omar Bagharib</t>
  </si>
  <si>
    <t>Sa'diah Ali Abdat</t>
  </si>
  <si>
    <t>Hussain Bin Ahmad Abdullah Harharah</t>
  </si>
  <si>
    <t>Khalid Bin Omar Abdat</t>
  </si>
  <si>
    <t>Fauziah Umar Abdat</t>
  </si>
  <si>
    <t>Nadiah Khalid Abdat</t>
  </si>
  <si>
    <t>Fauzi Omar Abdat</t>
  </si>
  <si>
    <t>Fazlina Omar Abdat</t>
  </si>
  <si>
    <t>Lubna Ali Abdat</t>
  </si>
  <si>
    <t>Ali Bin Said Abdat</t>
  </si>
  <si>
    <t>Gusti Sabah Binte Zakaria Bagharib</t>
  </si>
  <si>
    <t>PT Graha Surya Kirana</t>
  </si>
  <si>
    <t>PT Artha Graha Network</t>
  </si>
  <si>
    <t>Josephine Sukmadewi K.</t>
  </si>
  <si>
    <t>Bing Moniaga</t>
  </si>
  <si>
    <t>Digital Edge (Hong Kong) Ltd</t>
  </si>
  <si>
    <t>Sanjaya</t>
  </si>
  <si>
    <t>EKADHARMA INTI PERKASA, PT,</t>
  </si>
  <si>
    <t>PT Gratus Deo Indonesia</t>
  </si>
  <si>
    <t>PT Indonesia Muda Inovatif</t>
  </si>
  <si>
    <t>PT Delemont Global Venture</t>
  </si>
  <si>
    <t>PT Inotech</t>
  </si>
  <si>
    <t>Hendra Suryakusuma</t>
  </si>
  <si>
    <t>Jimmy Sugiarto</t>
  </si>
  <si>
    <t>PT Kreasi Cipta Timur</t>
  </si>
  <si>
    <t>Tan Christian Taniputra</t>
  </si>
  <si>
    <t>PT Pertamina Hulu Energi</t>
  </si>
  <si>
    <t>Tenny Elfrida</t>
  </si>
  <si>
    <t>INTERVENTURES CAPITAL PTE. LTD</t>
  </si>
  <si>
    <t>Lora Melani Lowas Barak Rimba</t>
  </si>
  <si>
    <t>PT Cosmopolitan Persada Developments</t>
  </si>
  <si>
    <t>DBS Bank LTD SG-PB Clients</t>
  </si>
  <si>
    <t>L. Melani Lowas Rimba</t>
  </si>
  <si>
    <t>Sudjono Barak Rimba</t>
  </si>
  <si>
    <t>Eddy K. Sariaatmadja</t>
  </si>
  <si>
    <t>Ir. Susanto Suwarto</t>
  </si>
  <si>
    <t>Alvin W. Sariaatmadja</t>
  </si>
  <si>
    <t>PT. Adikarsa Sarana</t>
  </si>
  <si>
    <t>Piet Yaury</t>
  </si>
  <si>
    <t>PT. Prima Visualindo</t>
  </si>
  <si>
    <t>The Northern Trust Company S/A Archipelago Investment PTE LTD</t>
  </si>
  <si>
    <t>Barokah Melayu Foods Pte. Ltd</t>
  </si>
  <si>
    <t>PT Alba Cipta Rasa</t>
  </si>
  <si>
    <t>PT Cipta Rasa Juara</t>
  </si>
  <si>
    <t>Gita R. Sjahrir</t>
  </si>
  <si>
    <t>PT BAKRIE KALILA INVESTMENT</t>
  </si>
  <si>
    <t>Weiser Global Capital Markets Ltd</t>
  </si>
  <si>
    <t>Hazmi Bin Hussain</t>
  </si>
  <si>
    <t>Mohd Sopiyan Bin Mohd Rashdi</t>
  </si>
  <si>
    <t>PT TRITUNGGAL SUKSES INVESTAMA</t>
  </si>
  <si>
    <t>Grace Ernawan</t>
  </si>
  <si>
    <t>Drs. Ryan Permana</t>
  </si>
  <si>
    <t>Suhanda Wijaya</t>
  </si>
  <si>
    <t>PT Omni Multi Industrindo</t>
  </si>
  <si>
    <t>Nessy Sarinda</t>
  </si>
  <si>
    <t xml:space="preserve">Jos Iwan Atmadjaja </t>
  </si>
  <si>
    <t>PT Kalbe Farma Tbk</t>
  </si>
  <si>
    <t>Sanadi Boenyamin</t>
  </si>
  <si>
    <t>Phing Phing Lieana Kuswantoro</t>
  </si>
  <si>
    <t xml:space="preserve">Djonny Hartono Tjahyadi </t>
  </si>
  <si>
    <t>PT Eralink International</t>
  </si>
  <si>
    <t>PT Ungaran Sari Garments</t>
  </si>
  <si>
    <t>PT Tanindo Omega Pasifik</t>
  </si>
  <si>
    <t>PT TRINUGRAHA AKRAYA SEJAHTERA</t>
  </si>
  <si>
    <t>CHANDER VINOD LAROYA</t>
  </si>
  <si>
    <t>Alkie Samudra Sutandra</t>
  </si>
  <si>
    <t xml:space="preserve">PT Esta Utama Corpora </t>
  </si>
  <si>
    <t>PT.Esta Dana Ventura</t>
  </si>
  <si>
    <t>YETI SOPANDI</t>
  </si>
  <si>
    <t>PT. Bartley Sejahtera Investama</t>
  </si>
  <si>
    <t>Suryanto Witono</t>
  </si>
  <si>
    <t xml:space="preserve">Melvin Wangkar </t>
  </si>
  <si>
    <t>PT Cahaya Interkontinental ( Pemegang Saham Pengendali )</t>
  </si>
  <si>
    <t>Francisco Jr Amante Colinares</t>
  </si>
  <si>
    <t>PT Mordred Investama Indonesia</t>
  </si>
  <si>
    <t>Abdul Halim Bin Ashari</t>
  </si>
  <si>
    <t>Martin Siswanto</t>
  </si>
  <si>
    <t>Drs. Eisen Wongso Wirya Surya</t>
  </si>
  <si>
    <t>JEANNIE WIDJAJA</t>
  </si>
  <si>
    <t>PT TIMMSVALE</t>
  </si>
  <si>
    <t>JOHANSEN NGIAN</t>
  </si>
  <si>
    <t>JULIET WIDJAJA</t>
  </si>
  <si>
    <t>PT BHAKTI CAHAYA INTIPERKASA</t>
  </si>
  <si>
    <t>Axiata Investments (Indonesia) Sdn. Bhd.</t>
  </si>
  <si>
    <t>Abhijit Navalekar</t>
  </si>
  <si>
    <t>David Arcelus Oses</t>
  </si>
  <si>
    <t>David R. Dean</t>
  </si>
  <si>
    <t>Dr. Hans Wijayasuriya</t>
  </si>
  <si>
    <t>Yasmin Stamboel Wirjawan</t>
  </si>
  <si>
    <t>Feiruz Ikhwan Bin Abdul Malek</t>
  </si>
  <si>
    <t>Prinsep Management Limited</t>
  </si>
  <si>
    <t>PT Fangionoperkasa Sejati</t>
  </si>
  <si>
    <t>ADHI INDRAWAN</t>
  </si>
  <si>
    <t>BBH Luxembourg S/A Fidelity FD SICAV, FD FDS PAC FD</t>
  </si>
  <si>
    <t>PT. Gelael Pratama</t>
  </si>
  <si>
    <t>PT. Indoritel Makmur Internasional Tbk</t>
  </si>
  <si>
    <t>ANTHONY SALIM</t>
  </si>
  <si>
    <t>NONI ROSALIA GELAEL BARKI</t>
  </si>
  <si>
    <t>ELISABETH GELAEL</t>
  </si>
  <si>
    <t>BENNY SETIAWAN SANTOSO</t>
  </si>
  <si>
    <t>ACHMAD BAIQUNI</t>
  </si>
  <si>
    <t>GUNAWAN SOLAIMAN</t>
  </si>
  <si>
    <t>RICARDO GELAEL</t>
  </si>
  <si>
    <t>WACHJUDI  MARTONO</t>
  </si>
  <si>
    <t>FERRY NOVIAR YOSAPUTRA</t>
  </si>
  <si>
    <t>JUSTINUS DALIMIN JUWONO</t>
  </si>
  <si>
    <t>CAHYADI WIJAYA</t>
  </si>
  <si>
    <t>FABIAN GELAEL</t>
  </si>
  <si>
    <t>SCGP SOLUTIONS (SINGAPORE) PTE. LTD</t>
  </si>
  <si>
    <t>INTERCIPTA SEMPANA, PT</t>
  </si>
  <si>
    <t xml:space="preserve">Kitti Tangjitrmaneesakda    </t>
  </si>
  <si>
    <t>Sanjeva Advani</t>
  </si>
  <si>
    <t>Manoj Dhamoo Punjabi</t>
  </si>
  <si>
    <t>Morgan Stanley and Co Intl Plc-Client AC</t>
  </si>
  <si>
    <t>PT MD Global Investments</t>
  </si>
  <si>
    <t>Shania Manoj Punjabi</t>
  </si>
  <si>
    <t>David Elliot Ulmer</t>
  </si>
  <si>
    <t>Sajan Lachmandas Mulani</t>
  </si>
  <si>
    <t>Priyadashi Anand</t>
  </si>
  <si>
    <t>Mulky Thalib</t>
  </si>
  <si>
    <t>PT Bangun Bumi Utama</t>
  </si>
  <si>
    <t>PT Karya Berkah Investama</t>
  </si>
  <si>
    <t>Budi Kartika</t>
  </si>
  <si>
    <t>PT ASABRI (PERSERO)</t>
  </si>
  <si>
    <t>PT Kencana Prima Mulia</t>
  </si>
  <si>
    <t>Drs. M Noer Qomari, Ak</t>
  </si>
  <si>
    <t>PT Caturkartika Perdana</t>
  </si>
  <si>
    <t>PT FKS Corporindo Indonesia (d/h PT Era Investama Cemerlang)</t>
  </si>
  <si>
    <t>Po Indarto Gondo</t>
  </si>
  <si>
    <t>PT Gloria Inti Nusantara</t>
  </si>
  <si>
    <t>Jon Fieris</t>
  </si>
  <si>
    <t>Hendra Sutanto</t>
  </si>
  <si>
    <t>Theresia Indrawirawan</t>
  </si>
  <si>
    <t>Falmaco Pte. Ltd</t>
  </si>
  <si>
    <t>Rosalina Indra Wirawati</t>
  </si>
  <si>
    <t>Irvan Hanafi</t>
  </si>
  <si>
    <t>Delta Wibawa Bersama, PT</t>
  </si>
  <si>
    <t xml:space="preserve">PT Surya Mega  Investindo </t>
  </si>
  <si>
    <t>330000000</t>
  </si>
  <si>
    <t>PT Super Capital Indonesia</t>
  </si>
  <si>
    <t>Toto Setyoadi Murdiono</t>
  </si>
  <si>
    <t>KARYA CITRA PRIMA</t>
  </si>
  <si>
    <t>Ratna Puspitasari</t>
  </si>
  <si>
    <t>FREDDY SETIAWAN</t>
  </si>
  <si>
    <t>PT Forza Indonesia</t>
  </si>
  <si>
    <t>BP25 SG/BNP PARIBAS SINGAPORE BRANCH WEALTH AMANAGEMENT</t>
  </si>
  <si>
    <t>BOS LTD S/A FREDDY SETIAWAN</t>
  </si>
  <si>
    <t>Calvin Wiryapranata</t>
  </si>
  <si>
    <t>Lotte Chemical Titan International Sdn. Bhd.</t>
  </si>
  <si>
    <t xml:space="preserve">Park Hyun Chul </t>
  </si>
  <si>
    <t>Budi Frensidy</t>
  </si>
  <si>
    <t>Jang Seon Pyo</t>
  </si>
  <si>
    <t>Jojok Hadrijanto</t>
  </si>
  <si>
    <t>Global Nusa Data PT</t>
  </si>
  <si>
    <t>Wahana Inti Nusantara PT</t>
  </si>
  <si>
    <t>Bali Media Telekomunikasi PT</t>
  </si>
  <si>
    <t>PT Dian Swastatika Sentosa Tbk</t>
  </si>
  <si>
    <t>Indovalue Capital Asset</t>
  </si>
  <si>
    <t>PT Charnic Capital Tbk</t>
  </si>
  <si>
    <t>PT Digital Futurama Global</t>
  </si>
  <si>
    <t>PT Fortuna Anugrah Sumber Terpadu</t>
  </si>
  <si>
    <t>PT Mandiri Sejahtera Jaya Abadi</t>
  </si>
  <si>
    <t>Aris Sunarko</t>
  </si>
  <si>
    <t>PT GADING INVESTMENT</t>
  </si>
  <si>
    <t>PT MULTIDAYA INDUSTRI</t>
  </si>
  <si>
    <t>PT. Betonjaya Manunggal Tbk.</t>
  </si>
  <si>
    <t>Iman Santoso</t>
  </si>
  <si>
    <t>PT.Kalibesar Asri</t>
  </si>
  <si>
    <t>The Goodyear Tire &amp; Rubber Company</t>
  </si>
  <si>
    <t>Michael Lee Dreyer</t>
  </si>
  <si>
    <t>Budiman Husin</t>
  </si>
  <si>
    <t>Koenraad Martin Irien Verheyan</t>
  </si>
  <si>
    <t>Hui Yun</t>
  </si>
  <si>
    <t>Patra Azwar</t>
  </si>
  <si>
    <t>PT VIRUCCI INDOGRIYA SARANA</t>
  </si>
  <si>
    <t>DR PULUNG PERANGINANGIN</t>
  </si>
  <si>
    <t>Golden Energy and Resources Limited</t>
  </si>
  <si>
    <t>PT Radhika Jananta Raya</t>
  </si>
  <si>
    <t>PT. SURYADUTA INVESTAMA</t>
  </si>
  <si>
    <t>PT. SURYAMITRA KUSUMA</t>
  </si>
  <si>
    <t>PT Tower Bersama Infrastructure Tbk.</t>
  </si>
  <si>
    <t xml:space="preserve">Negara Republik Indonesia </t>
  </si>
  <si>
    <t>PT Trans Airways</t>
  </si>
  <si>
    <t>Masyarakat dengan kepemilikan di bawah 5%</t>
  </si>
  <si>
    <t xml:space="preserve">Chairal Tanjung </t>
  </si>
  <si>
    <t>Salman El Farisiy</t>
  </si>
  <si>
    <t xml:space="preserve">Prasetio </t>
  </si>
  <si>
    <t>LEI HUAI CHIN</t>
  </si>
  <si>
    <t>COMPAGNIE FINANCIERE MICHELIN SCMA</t>
  </si>
  <si>
    <t>Drs. LO KHENG HONG</t>
  </si>
  <si>
    <t>DENHAM PTE LTD</t>
  </si>
  <si>
    <t>KISYUWONO</t>
  </si>
  <si>
    <t>PT TRIKOMSEL OKE TBK</t>
  </si>
  <si>
    <t>PT Elsiscom Prima Karya</t>
  </si>
  <si>
    <t>PT Garuda Indonesia (Persero) Tbk.</t>
  </si>
  <si>
    <t>PT Aero Wisata</t>
  </si>
  <si>
    <t>Maqbul Halim</t>
  </si>
  <si>
    <t>Kamsinah</t>
  </si>
  <si>
    <t>Makassar Permata Sulawesi PT, Jakarta</t>
  </si>
  <si>
    <t>Pemerintah Kabupaten Gowa</t>
  </si>
  <si>
    <t>Pemerintah Kota Makassar</t>
  </si>
  <si>
    <t>Pemerintah Propinsi Sulawesi Selatan</t>
  </si>
  <si>
    <t>Yayasan Partisipasi Pembangunan Sulawesi Selatan</t>
  </si>
  <si>
    <t>Iqbal Farabi</t>
  </si>
  <si>
    <t>Danang Kemayan Jati</t>
  </si>
  <si>
    <t>Ali Said</t>
  </si>
  <si>
    <t>Didik J. Rahbini</t>
  </si>
  <si>
    <t>Irawan Yusuf</t>
  </si>
  <si>
    <t>Hinca IP Pandjaitan</t>
  </si>
  <si>
    <t>Zulham Arief</t>
  </si>
  <si>
    <t>SCAVINO VENTURES LIMITED</t>
  </si>
  <si>
    <t>PT TRIMEGAH SEKURITAS INDONESIA TBK</t>
  </si>
  <si>
    <t>PT AMANDA CIPTA PERSADA</t>
  </si>
  <si>
    <t>PT TOWER BERSAMA INFRASTRUCTURE TBK</t>
  </si>
  <si>
    <t>PT MULIA SUKSES MANDIRI</t>
  </si>
  <si>
    <t>PT Jom Prawarsa Indonesia</t>
  </si>
  <si>
    <t>PT Tudung Putra Putri Jaya Tbk.</t>
  </si>
  <si>
    <t>Sudhamek Agoeng Waspodo S.</t>
  </si>
  <si>
    <t>Kusumo Dewiningrum Sunjoto</t>
  </si>
  <si>
    <t>Rahajoe Dewiningroem Soenjoto</t>
  </si>
  <si>
    <t>HSBC CMB S/A HORMEL FOOD</t>
  </si>
  <si>
    <t>Program Esa</t>
  </si>
  <si>
    <t>Untung Rahardjo</t>
  </si>
  <si>
    <t>Eka Susanto Widadi Sunarso</t>
  </si>
  <si>
    <t>PT Dharma Agung Wijaya</t>
  </si>
  <si>
    <t>Sudhamek Agoeng Waspodo S</t>
  </si>
  <si>
    <t>Goto Peopleverse Fund</t>
  </si>
  <si>
    <t>SVF GT Subco (Singapore) Pte. Ltd.</t>
  </si>
  <si>
    <t>Taobao China Holding Limited</t>
  </si>
  <si>
    <t>PT Saham Anak Bangsa</t>
  </si>
  <si>
    <t>Kevin Bryan Aluwi</t>
  </si>
  <si>
    <t xml:space="preserve">CITRAABADI KOTAPERSADA, PT </t>
  </si>
  <si>
    <t>ABADIMUKTI GUNALESTARI, PT</t>
  </si>
  <si>
    <t>Public</t>
  </si>
  <si>
    <t xml:space="preserve">Arvin Fibrianto Iskandar </t>
  </si>
  <si>
    <t>Priskilla Vikananda</t>
  </si>
  <si>
    <t>Priscilla Vikananda</t>
  </si>
  <si>
    <t>Equity Global Int. Limited</t>
  </si>
  <si>
    <t>Muhammad Zulkifli Abusuki</t>
  </si>
  <si>
    <t>Octavianus Wenas</t>
  </si>
  <si>
    <t>PT Garda Minerals</t>
  </si>
  <si>
    <t>CITIBANK HONG KONG S/A PBG CLIENTS SG</t>
  </si>
  <si>
    <t>Pardeep Dhir</t>
  </si>
  <si>
    <t>Mastan Singh</t>
  </si>
  <si>
    <t>Jones Manulang</t>
  </si>
  <si>
    <t>Pittoyo Adi Kriswanto</t>
  </si>
  <si>
    <t>PT Adika Eka Putra</t>
  </si>
  <si>
    <t>PT Trimulti Adinata Perkasa</t>
  </si>
  <si>
    <t xml:space="preserve">PT Humpuss Maritim Internasional </t>
  </si>
  <si>
    <t>PT Aman Resources Indonesia</t>
  </si>
  <si>
    <t>PT Prima Permata Sejahtera</t>
  </si>
  <si>
    <t>PT Kencana Graha Nusamandiri</t>
  </si>
  <si>
    <t>Juanto Salim</t>
  </si>
  <si>
    <t>Arie Kusumastuti Maria, S.H., M,Kn</t>
  </si>
  <si>
    <t xml:space="preserve">PT Golden Zaga Indonesia </t>
  </si>
  <si>
    <t>Nyamdorj Chuluunbaatar</t>
  </si>
  <si>
    <t xml:space="preserve">Jamal Rosyidin Hakki SH </t>
  </si>
  <si>
    <t>Dana Pensiun Karyawan Panin Bank</t>
  </si>
  <si>
    <t>Maxima Financindo</t>
  </si>
  <si>
    <t>Reksadana Pan Arcadia Ekuitas Progresif 2</t>
  </si>
  <si>
    <t>Kejaksaan Agung</t>
  </si>
  <si>
    <t>Hasnuryani SE</t>
  </si>
  <si>
    <t>Nila Susanti</t>
  </si>
  <si>
    <t>Yuni Abdi Nur Sulaiman</t>
  </si>
  <si>
    <t>PT Nur Internasional Samudra</t>
  </si>
  <si>
    <t>H. Rachmadi HAS</t>
  </si>
  <si>
    <t>Hasnuryadi Sulaiman SE</t>
  </si>
  <si>
    <t>PT Madinah Iman Wisata</t>
  </si>
  <si>
    <t>Hansen</t>
  </si>
  <si>
    <t>PT Habco Primatama</t>
  </si>
  <si>
    <t>Program ESA</t>
  </si>
  <si>
    <t>Tiara Marga Trakindo</t>
  </si>
  <si>
    <t>Rubicon Investments Holding Pte. Ltd</t>
  </si>
  <si>
    <t>PT. Davest Investama Mandiri</t>
  </si>
  <si>
    <t xml:space="preserve">AGNES NOVELLA HIDJAJA </t>
  </si>
  <si>
    <t xml:space="preserve">SOEBIANTO BAMBANG S </t>
  </si>
  <si>
    <t xml:space="preserve">ENRICO HARYONO </t>
  </si>
  <si>
    <t>ALBERT JANUAR HIDJAJA</t>
  </si>
  <si>
    <t xml:space="preserve">GOLD GAZELLE PROFITS CORP </t>
  </si>
  <si>
    <t xml:space="preserve">LUCKY HEIGHTS RESOURCES LTD </t>
  </si>
  <si>
    <t xml:space="preserve">MERCURY CAPITAL INTERNATIONAL, INC </t>
  </si>
  <si>
    <t xml:space="preserve">ORTEGA MANAGEMENT LTD </t>
  </si>
  <si>
    <t xml:space="preserve">PANASIA SYNTHETIC ABADI, PT </t>
  </si>
  <si>
    <t xml:space="preserve">PRIME INVESCO LIMITED </t>
  </si>
  <si>
    <t xml:space="preserve">AWONG HIDJAJA </t>
  </si>
  <si>
    <t>DESVENY SIBUEA</t>
  </si>
  <si>
    <t>Raden Endjun</t>
  </si>
  <si>
    <t>Iskandar Wahidiyat</t>
  </si>
  <si>
    <t>Aristo Setiawidjaja</t>
  </si>
  <si>
    <t>Meijani Wibowo</t>
  </si>
  <si>
    <t>Lydia Immanuel</t>
  </si>
  <si>
    <t>Tjiptawati Budiharta</t>
  </si>
  <si>
    <t>Soedibjo Toeloes</t>
  </si>
  <si>
    <t>PT Startel Communication</t>
  </si>
  <si>
    <t>PT Komala Tri Varia</t>
  </si>
  <si>
    <t>UOB Kay Hian PTE LTD A/C Referral Client -064C</t>
  </si>
  <si>
    <t>PT Anugerah Bumiputera</t>
  </si>
  <si>
    <t>Man Kit Lee</t>
  </si>
  <si>
    <t xml:space="preserve">MULGRAVE CORPORATION B.V. </t>
  </si>
  <si>
    <t xml:space="preserve">THE DAIRY FARM COMPANY LTD </t>
  </si>
  <si>
    <t>CLSA LTD (CLIENT A/C) QQ THE DAIRY FARM COMPANY, LIMITED</t>
  </si>
  <si>
    <t xml:space="preserve">PT HERO PUSAKASEJATI </t>
  </si>
  <si>
    <t xml:space="preserve">Lain-lain kurang dari 5% </t>
  </si>
  <si>
    <t>Natalia Soebagjo</t>
  </si>
  <si>
    <t>Tom van der Lee</t>
  </si>
  <si>
    <t>Martin Lindstrom</t>
  </si>
  <si>
    <t>Ian McLeod</t>
  </si>
  <si>
    <t>Patrik Lindvall</t>
  </si>
  <si>
    <t>Hitachi Construction Machinery Co. Ltd.</t>
  </si>
  <si>
    <t>Itochu Corporation</t>
  </si>
  <si>
    <t>Hitachi Construction Machinery Asia And Pacific</t>
  </si>
  <si>
    <t>Toto Wahyudiyanto</t>
  </si>
  <si>
    <t>Djonggi TP. Gultom</t>
  </si>
  <si>
    <t>Dai Tamura</t>
  </si>
  <si>
    <t>Fumio Nakajima</t>
  </si>
  <si>
    <t>PT Hillcon Equity Management</t>
  </si>
  <si>
    <t>PT Bukit Persada Indonesia</t>
  </si>
  <si>
    <t>PT Humpuss</t>
  </si>
  <si>
    <t>PT Menara Cakra Buana</t>
  </si>
  <si>
    <t>H Hutomo Mandala Putra SH</t>
  </si>
  <si>
    <t>Rudi Ramdhani Firmansyah</t>
  </si>
  <si>
    <t>PHILIP MORRIS INDONESIA, PT -</t>
  </si>
  <si>
    <t>Elly Tjandra</t>
  </si>
  <si>
    <t>PT Buyung Investama Gemilang</t>
  </si>
  <si>
    <t>Sukarto Bujung</t>
  </si>
  <si>
    <t>Ardi Syodan</t>
  </si>
  <si>
    <t>PT Yuanta Securities Indonesia</t>
  </si>
  <si>
    <t>Rio Handono</t>
  </si>
  <si>
    <t>PT Graha Mulia Indotama</t>
  </si>
  <si>
    <t>PT Harapan Group Sukses</t>
  </si>
  <si>
    <t>Bengawan Putra Investama, PT</t>
  </si>
  <si>
    <t>Nathan Octavian Wangsadirdja</t>
  </si>
  <si>
    <t xml:space="preserve">Lo Khie Pong </t>
  </si>
  <si>
    <t>PT Tiara Realty</t>
  </si>
  <si>
    <t>Soegianto</t>
  </si>
  <si>
    <t>Indra Setiawan Ir, MBA</t>
  </si>
  <si>
    <t>Irene Thesman</t>
  </si>
  <si>
    <t xml:space="preserve">Tubagus Yudi Yuniardi </t>
  </si>
  <si>
    <t>Erwin Wijaya Lim</t>
  </si>
  <si>
    <t>PT Wijaya Wisesa Realty</t>
  </si>
  <si>
    <t>PT Twin Investment</t>
  </si>
  <si>
    <t>CUNCUN MULIAWAN</t>
  </si>
  <si>
    <t>PT TERANG ANUGRAH ABADI</t>
  </si>
  <si>
    <t xml:space="preserve">PT ASABRI (PERSERO) </t>
  </si>
  <si>
    <t>MASYARAKAT (MASING-MASING)</t>
  </si>
  <si>
    <t>FENDY WIJAYA</t>
  </si>
  <si>
    <t>SANDRA SUNANTO</t>
  </si>
  <si>
    <t>ONG DENY</t>
  </si>
  <si>
    <t>PT Karunia Bara Perkasa</t>
  </si>
  <si>
    <t>Bara Sejahtera Abadi</t>
  </si>
  <si>
    <t>A.Wishnu Handoyono</t>
  </si>
  <si>
    <t>PT Intraco Penta Tbk</t>
  </si>
  <si>
    <t>Ferry Sudjono</t>
  </si>
  <si>
    <t>PT Goldman Investindo Sedaya</t>
  </si>
  <si>
    <t>PT Nuansa Kencono Abadi</t>
  </si>
  <si>
    <t>PT Alqhaisar Sukses Abadi</t>
  </si>
  <si>
    <t>PT Markasia Investama Prima Indonesia</t>
  </si>
  <si>
    <t>PT Faribas Sinergi Investama</t>
  </si>
  <si>
    <t>PT Kreasi Global Energi</t>
  </si>
  <si>
    <t xml:space="preserve">Tunggul Guntur Pasaribu </t>
  </si>
  <si>
    <t xml:space="preserve">Sihol Siagian </t>
  </si>
  <si>
    <t xml:space="preserve">Edi Nugroho </t>
  </si>
  <si>
    <t xml:space="preserve">Eka Ruli Afriawan </t>
  </si>
  <si>
    <t>PT Bakti Taruna Sejati</t>
  </si>
  <si>
    <t>Inovasi Mas Mobilitas</t>
  </si>
  <si>
    <t>PT INDOFOOD SUKSES MAKMUR Tbk</t>
  </si>
  <si>
    <t>F.G. Winarno</t>
  </si>
  <si>
    <t xml:space="preserve">T. Eddy Hariyanto </t>
  </si>
  <si>
    <t>Island Regency Group Limited</t>
  </si>
  <si>
    <t>PT Anugerah Griya Persada</t>
  </si>
  <si>
    <t>PT ASABRI (Persero)</t>
  </si>
  <si>
    <t>PT Trust Penata Propertindo</t>
  </si>
  <si>
    <t>Prof. Dr. Ir. Anastasia Sulistyawati, M.S.,M.M,D.TH</t>
  </si>
  <si>
    <t>PT Trust Securities</t>
  </si>
  <si>
    <t>PT Idea Asia Investama</t>
  </si>
  <si>
    <t>Hanah Tandean</t>
  </si>
  <si>
    <t>PT Adrindo Intiperkasa</t>
  </si>
  <si>
    <t>SMB Kenzai Co., Ltd</t>
  </si>
  <si>
    <t>PT Fajar Mining Resources</t>
  </si>
  <si>
    <t>PT Wahana Trilintas Mining</t>
  </si>
  <si>
    <t>Hongisisilia SE Ak</t>
  </si>
  <si>
    <t>Oei Michele Mallorie Sunogo</t>
  </si>
  <si>
    <t>Antonius Muhartoyo</t>
  </si>
  <si>
    <t>PT Kingsford Holdings</t>
  </si>
  <si>
    <t>Masanobu Ojima</t>
  </si>
  <si>
    <t>Vera Sutidjan</t>
  </si>
  <si>
    <t>Yo Kubota</t>
  </si>
  <si>
    <t>Hiroaki Emoto</t>
  </si>
  <si>
    <t>Junichiro Takahashi</t>
  </si>
  <si>
    <t>Dyah Sulistyandhari</t>
  </si>
  <si>
    <t xml:space="preserve">Kejaksaan Agung </t>
  </si>
  <si>
    <t>PT. Maxima Agro Industri</t>
  </si>
  <si>
    <t>Akbar Himawan Buchari</t>
  </si>
  <si>
    <t>PT Mahkota Properti Indo</t>
  </si>
  <si>
    <t>Teuku Johas Raffli</t>
  </si>
  <si>
    <t>Erwan Dwiyansyah</t>
  </si>
  <si>
    <t>Engkos Sadrah</t>
  </si>
  <si>
    <t>Dean Arslan</t>
  </si>
  <si>
    <t>PT Berkah Delapan Samudera</t>
  </si>
  <si>
    <t>Asing</t>
  </si>
  <si>
    <t xml:space="preserve">Shigetoshi Sasaki </t>
  </si>
  <si>
    <t>Sumitomo Electric Industries, Ltd.</t>
  </si>
  <si>
    <t>PT Tritunggal Intipermata</t>
  </si>
  <si>
    <t>PT Sejahtera Raya Perkasa</t>
  </si>
  <si>
    <t>Gallant Venture Ltd</t>
  </si>
  <si>
    <t>Dewan Komisaris</t>
  </si>
  <si>
    <t>tidak ada</t>
  </si>
  <si>
    <t>1.PT Indomobil Sukses International Tbk</t>
  </si>
  <si>
    <t>2. Masyarakat</t>
  </si>
  <si>
    <t>PT Tunggal Jaya Investama</t>
  </si>
  <si>
    <t>PT  Harimas Tunggal Perkasa</t>
  </si>
  <si>
    <t>Lindawati</t>
  </si>
  <si>
    <t>PT Bio Farma (Persero)</t>
  </si>
  <si>
    <t>PT Asabri (Persero) - Dapen TNI</t>
  </si>
  <si>
    <t>Haiyanto</t>
  </si>
  <si>
    <t>PT. Guna Investindo</t>
  </si>
  <si>
    <t xml:space="preserve">PT. Husin Investama </t>
  </si>
  <si>
    <t>PT. Marindo Investama</t>
  </si>
  <si>
    <t>PT. Maspion</t>
  </si>
  <si>
    <t xml:space="preserve">PT. Mulindo Investama </t>
  </si>
  <si>
    <t xml:space="preserve">PT. Prakindo Investama </t>
  </si>
  <si>
    <t>Welly Muliawan</t>
  </si>
  <si>
    <t>HARTO</t>
  </si>
  <si>
    <t>PT ALAM TULUS ABADI</t>
  </si>
  <si>
    <t>Zachary Tegar Tanmizi</t>
  </si>
  <si>
    <t>Robert Tanmizi</t>
  </si>
  <si>
    <t>Zainap Tanmizi</t>
  </si>
  <si>
    <t>Annie Tanmizi</t>
  </si>
  <si>
    <t>Michelle Tanmizi</t>
  </si>
  <si>
    <t>Diandra Tanmizi</t>
  </si>
  <si>
    <t>PT Mineral Industri Indonesia (Persero)</t>
  </si>
  <si>
    <t>Vale Canada Limited</t>
  </si>
  <si>
    <t>Sumitomo Metal Mining Co., Ltd.</t>
  </si>
  <si>
    <t xml:space="preserve">   Publik</t>
  </si>
  <si>
    <t>FIRST PACIFIC INVESTMENT MANAGEMENT LTD</t>
  </si>
  <si>
    <t>Manuel V. Pangilinan</t>
  </si>
  <si>
    <t>Benny S. Santoso</t>
  </si>
  <si>
    <t>Christopher H. Young</t>
  </si>
  <si>
    <t>Ibrahim Soemedi</t>
  </si>
  <si>
    <t>Herman Soemedi</t>
  </si>
  <si>
    <t>Ko, Sugiarto</t>
  </si>
  <si>
    <t>PT. Irama Investama</t>
  </si>
  <si>
    <t>Indorama Holdings B.V.</t>
  </si>
  <si>
    <t>Bob Budiono</t>
  </si>
  <si>
    <t>INDOPRIMA GEMILANG</t>
  </si>
  <si>
    <t>Wiranto Nurhadi</t>
  </si>
  <si>
    <t>Lioe Cu Ling</t>
  </si>
  <si>
    <t>MOHAMMAD HEKAL</t>
  </si>
  <si>
    <t>Equatorex Sdn Bhd</t>
  </si>
  <si>
    <t>Heyday Investment Limited</t>
  </si>
  <si>
    <t>HARUN BIN HALIM RASIP</t>
  </si>
  <si>
    <t>MOHD SOFIAN BIN JAAFAR</t>
  </si>
  <si>
    <t>CHNG CHIN HON</t>
  </si>
  <si>
    <t>PT Indika Inti Investindo</t>
  </si>
  <si>
    <t>PT Teladan Resources</t>
  </si>
  <si>
    <t>Agus Lasmono, BA, MBA.</t>
  </si>
  <si>
    <t xml:space="preserve">Richard Bruce Ness, BSc. </t>
  </si>
  <si>
    <t>M. Arsjad Rasjid P.M., BSc.</t>
  </si>
  <si>
    <t>Azis Armand, SE, MUP.</t>
  </si>
  <si>
    <t xml:space="preserve">Hendra Jaya Kosasih </t>
  </si>
  <si>
    <t>PT Purinusa Ekapersada</t>
  </si>
  <si>
    <t>PT Hilon Indonesia</t>
  </si>
  <si>
    <t>PT Samudera Industri</t>
  </si>
  <si>
    <t>Sandiana Soemarko</t>
  </si>
  <si>
    <t>CHRISTINA HARAPAN</t>
  </si>
  <si>
    <t>PT PUSPITA BISNISPURI</t>
  </si>
  <si>
    <t>PT PIRUS PLATINUM MURNI</t>
  </si>
  <si>
    <t>PT CERANA ARTHA PUTRA</t>
  </si>
  <si>
    <t>PT CAKRA INTI UTAMA</t>
  </si>
  <si>
    <t>PT ARTHA GRAHA NETWORK</t>
  </si>
  <si>
    <t>SUGIANTO KUSUMA</t>
  </si>
  <si>
    <t>Elysium Investment Partners Ltd</t>
  </si>
  <si>
    <t xml:space="preserve"> Standard Chartered  Bank SG S/A VP Bank A/C PT Grahatama Kreasibaru-864134194</t>
  </si>
  <si>
    <t xml:space="preserve"> Standard Chartered  Bank SG S/A VP Bank  AG A/C Tree of Blessings Pte. Ltd.</t>
  </si>
  <si>
    <t>Eddy Purwanto Winata</t>
  </si>
  <si>
    <t>Promenade Link Limited</t>
  </si>
  <si>
    <t>PT Surya Perkasa Sentosa</t>
  </si>
  <si>
    <t>PT Sinar Ratu Sentosa</t>
  </si>
  <si>
    <t>Pinnacle Company Pte. Ltd.</t>
  </si>
  <si>
    <t>PT Shalumindo Investama</t>
  </si>
  <si>
    <t>PT Spallindo Adilong</t>
  </si>
  <si>
    <t>Peak Aim Depelopment Limited</t>
  </si>
  <si>
    <t>Natasha Lesmana</t>
  </si>
  <si>
    <t>Birchwood Omnia Ltd.</t>
  </si>
  <si>
    <t>Kevin Gluskie</t>
  </si>
  <si>
    <t>Franciscus Xaverius Sutijastoto</t>
  </si>
  <si>
    <t>APAC INVESTMENT 2 PTE LTD</t>
  </si>
  <si>
    <t>DARMADI DARMAWANGSA</t>
  </si>
  <si>
    <t>AAN ANDRIANI SUTRISNO</t>
  </si>
  <si>
    <t>DR. SUSAN WIDJAYAWATI</t>
  </si>
  <si>
    <t>Sumarno</t>
  </si>
  <si>
    <t>PT PELINDO MULTI TERMINAL</t>
  </si>
  <si>
    <t>PT Pelabuhan Indonesia Investama</t>
  </si>
  <si>
    <t>PT Multi Terminal Indonesia</t>
  </si>
  <si>
    <t>Karyawan (Program ESA)</t>
  </si>
  <si>
    <t>Masyarakat Lainnya</t>
  </si>
  <si>
    <t>Drajat Sulistyo</t>
  </si>
  <si>
    <t>Abdur Rahim Hasan</t>
  </si>
  <si>
    <t>LM. Arya Bima Yudiantara</t>
  </si>
  <si>
    <t>Sugeng Mulyadi</t>
  </si>
  <si>
    <t>Bagus Dwipoyono</t>
  </si>
  <si>
    <t>DEWI ARIYANI</t>
  </si>
  <si>
    <t>PT PELINDO JASA MARITIM</t>
  </si>
  <si>
    <t>PT PELABUHAN INDONESIA INVESTAMA</t>
  </si>
  <si>
    <t>PT. JASA RAHARJA (PERSERO)</t>
  </si>
  <si>
    <t>PT TASPEN (ASURANSI) - AFS</t>
  </si>
  <si>
    <t>PT MULTI TERMINAL INDONESIA</t>
  </si>
  <si>
    <t>Masyarakat lainnya</t>
  </si>
  <si>
    <t>PT Supernova Flexible Packaging</t>
  </si>
  <si>
    <t>Noble Ox International Ltd</t>
  </si>
  <si>
    <t>Jefflyne Golden Holdings Pte Ltd</t>
  </si>
  <si>
    <t>Gordon Giang Zhao-Yu</t>
  </si>
  <si>
    <t>Kho Tiat Hong</t>
  </si>
  <si>
    <t>Pancha Chandra</t>
  </si>
  <si>
    <t>Henry Halim</t>
  </si>
  <si>
    <t>PT Lembur Sadaya Investama</t>
  </si>
  <si>
    <t>PT Sumber Sentosa Adikarya</t>
  </si>
  <si>
    <t>Heri Santoso Liem</t>
  </si>
  <si>
    <t>DR. Ir H. Soewarso</t>
  </si>
  <si>
    <t>Dicky PH Sumakul, S.PSI., MBA</t>
  </si>
  <si>
    <t>PT Global Mediacom Tbk.</t>
  </si>
  <si>
    <t>Drs. H. Wirdhan Denny</t>
  </si>
  <si>
    <t>PT Neumedik Jaya</t>
  </si>
  <si>
    <t>DR. Tjandra Yoga Aditama</t>
  </si>
  <si>
    <t>Nanan Meinanta Lasahido</t>
  </si>
  <si>
    <t>PT Mitra Digital Investindo</t>
  </si>
  <si>
    <t>PT Harapan Ruang Investindo</t>
  </si>
  <si>
    <t>PT Buana Megah Wicaksana</t>
  </si>
  <si>
    <t>PT Investasi Gemilang Maju</t>
  </si>
  <si>
    <t>PT Investindo Buana Ultima</t>
  </si>
  <si>
    <t>PT Dua Putra Bersinergi</t>
  </si>
  <si>
    <t>PT Perusahaan Pengelola Aset (Persero)</t>
  </si>
  <si>
    <t>PT Tiga Telekomunikasi Indonesia</t>
  </si>
  <si>
    <t>Ooredoo Hutchison Asia Pte. Ltd</t>
  </si>
  <si>
    <t>Masyarakat (masing-masing dibawah 5%)</t>
  </si>
  <si>
    <t>The Hanny Purnomo</t>
  </si>
  <si>
    <t>PT Cakra Bhakti Para Putra</t>
  </si>
  <si>
    <t>DBS Bank Ltd S/A Pemberton Asian Opportunities Fund</t>
  </si>
  <si>
    <t>Makmur Widjaja</t>
  </si>
  <si>
    <t>Ingewati</t>
  </si>
  <si>
    <t>Endang Fifi Susanto</t>
  </si>
  <si>
    <t>Bing Hartono Purnomosidi</t>
  </si>
  <si>
    <t>Welly Tantono</t>
  </si>
  <si>
    <t xml:space="preserve">Soediarto Soerjoprahono </t>
  </si>
  <si>
    <t>PT Anugerah Investindo Nusantara</t>
  </si>
  <si>
    <t>Trust Energy Resources Pte Ltd</t>
  </si>
  <si>
    <t>PT Astrindo Nusantara Infrastruktur Tbk</t>
  </si>
  <si>
    <t>Banpu Minerals (Singapore) Private Limited</t>
  </si>
  <si>
    <t>PT ESHAN AGRO SENTOSA</t>
  </si>
  <si>
    <t>PT SINAR BINTANG MULIA</t>
  </si>
  <si>
    <t>Zafrinal</t>
  </si>
  <si>
    <t xml:space="preserve">Fariz Hutama Putra </t>
  </si>
  <si>
    <t>PT Persada Inti Sejahtera</t>
  </si>
  <si>
    <t>Kristina Dwi Suryani Pangerapan</t>
  </si>
  <si>
    <t>Samsul Effendi</t>
  </si>
  <si>
    <t xml:space="preserve"> Jusuf Sjariffudin</t>
  </si>
  <si>
    <t>PT Jati Piranti Solusindo</t>
  </si>
  <si>
    <t xml:space="preserve">PT Amanah Ayah Anak </t>
  </si>
  <si>
    <t>PT SARANA AGRO INVESTAMA</t>
  </si>
  <si>
    <t>Direksi &amp; Komisaris</t>
  </si>
  <si>
    <t>PT Prima Globalindo Logistik</t>
  </si>
  <si>
    <t>Soebiantoro</t>
  </si>
  <si>
    <t>PT INDOLIFE PENSIONTAMA</t>
  </si>
  <si>
    <t>FUJIKURA LTD</t>
  </si>
  <si>
    <t>FUJIKURA ASIA LIMITED</t>
  </si>
  <si>
    <t>PT MONASPERMATA PERSADA</t>
  </si>
  <si>
    <t>Merryanawati Anwar</t>
  </si>
  <si>
    <t>BANQUE DE LUXEMBOURG - CLIENT ACCOUNT</t>
  </si>
  <si>
    <t>GOLDMAN SACHS AND CO LLC-GSCO LLC S/A HIGHBRIDGE MSF INTERNATIONAL LTD</t>
  </si>
  <si>
    <t>Sukardi Tandijono Tang</t>
  </si>
  <si>
    <t>PT Kresna Aji Sembada</t>
  </si>
  <si>
    <t>PT Catur Kusuma Abadi Sejahtera</t>
  </si>
  <si>
    <t>PT Pembangunan Jaya</t>
  </si>
  <si>
    <t>Ida Bagus Rajendra</t>
  </si>
  <si>
    <t>Okky Dharmosetio</t>
  </si>
  <si>
    <t>DEVISI MULTI SEJAHTERA, PT</t>
  </si>
  <si>
    <t>MATAHARI DIPTANUSA, PT</t>
  </si>
  <si>
    <t>Sachroni</t>
  </si>
  <si>
    <t>Koperasi Simpan Pinjam Jasa</t>
  </si>
  <si>
    <t>Japfa Ltd</t>
  </si>
  <si>
    <t>Ir. Rachmat Indrajaya</t>
  </si>
  <si>
    <t xml:space="preserve">PT PEMBANGUNAN JAYA </t>
  </si>
  <si>
    <t>BP2S SG/BNP PARIBAS SINGAPORE BRANCH WEALTH MANAGEMENT</t>
  </si>
  <si>
    <t xml:space="preserve">Indonesia </t>
  </si>
  <si>
    <t>Burhanudin Amin</t>
  </si>
  <si>
    <t>PT Mirae Asset Sekuritas Indonesia</t>
  </si>
  <si>
    <t>PT Trinitan Global Pasifik</t>
  </si>
  <si>
    <t>Bagus Cahya Arinta R.</t>
  </si>
  <si>
    <t>Suzanna Tonojo - 2091144326</t>
  </si>
  <si>
    <t>Stiber Investments S.A.R.L</t>
  </si>
  <si>
    <t>PT Jan Darmadi Investindo</t>
  </si>
  <si>
    <t xml:space="preserve">JPMCB NA RE-JPMCB Singapore Branch </t>
  </si>
  <si>
    <t>YONGKY WIJAYA</t>
  </si>
  <si>
    <t>PT. JASUINDO MULTI INVESTAMA</t>
  </si>
  <si>
    <t>TOPPAN GRAVITY LIMITED</t>
  </si>
  <si>
    <t>OEI, MELINDA POERWANTO</t>
  </si>
  <si>
    <t>OEI, ALLAN WIBISONO</t>
  </si>
  <si>
    <t>PT BIO FARMA (PERSERO)</t>
  </si>
  <si>
    <t>ICTSI Far East Pte Ltd</t>
  </si>
  <si>
    <t>SANDY ALZUL ALIPIO</t>
  </si>
  <si>
    <t>Susetyo</t>
  </si>
  <si>
    <t>Christian R Gonzalez</t>
  </si>
  <si>
    <t>Rafael DC Consing</t>
  </si>
  <si>
    <t>Nanang Sumartono</t>
  </si>
  <si>
    <t>Sanjay Kumar Pandey</t>
  </si>
  <si>
    <t>PT Indymike Inti Investama</t>
  </si>
  <si>
    <t>PT Cladia Karya Investama</t>
  </si>
  <si>
    <t>PT Marinay Berjaya Investama</t>
  </si>
  <si>
    <t>PT Darbe Putra Makmur</t>
  </si>
  <si>
    <t xml:space="preserve">Dolvy Elvianes </t>
  </si>
  <si>
    <t>PT Visi Kota Indonesia</t>
  </si>
  <si>
    <t>Natalia</t>
  </si>
  <si>
    <t>PT. OMEDATA ELECTRONICS</t>
  </si>
  <si>
    <t>PT Mesindo Agung Nusantara</t>
  </si>
  <si>
    <t>PT Sibalec</t>
  </si>
  <si>
    <t>PT Erdikha Elit Sekuritas</t>
  </si>
  <si>
    <t>Kantor Pusat DJKN Ditjen Kekayaan Negara Kementerian Keuangan</t>
  </si>
  <si>
    <t>PT Trijaya Putra Mulia</t>
  </si>
  <si>
    <t>PT Ciptadana Capital</t>
  </si>
  <si>
    <t>Quest Corporation</t>
  </si>
  <si>
    <t>Suisse Charter Investment Ltd</t>
  </si>
  <si>
    <t>Wyoming International Limited</t>
  </si>
  <si>
    <t>PERMADI AL SUHARTO. BSC</t>
  </si>
  <si>
    <t>PT. KITASUBUR UTAMA</t>
  </si>
  <si>
    <t>PT HOKI INVESTASI SEJATI</t>
  </si>
  <si>
    <t>PT Putrasakti Mandiri</t>
  </si>
  <si>
    <t>PT Intan Perdana Sukses</t>
  </si>
  <si>
    <t>PT Cahayasakti Investindo Sukses Tbk</t>
  </si>
  <si>
    <t>PT Paramata Indah Lestari</t>
  </si>
  <si>
    <t xml:space="preserve">Henry Maknawi </t>
  </si>
  <si>
    <t xml:space="preserve">Jeanny Maknawi Joe </t>
  </si>
  <si>
    <t>TEPCO Renewable Power, Incorporated</t>
  </si>
  <si>
    <t>Johan Maknawi</t>
  </si>
  <si>
    <t>Eddy Maknawi</t>
  </si>
  <si>
    <t>Ratna Maknawi</t>
  </si>
  <si>
    <t>PT Tirta Energi Sentosa</t>
  </si>
  <si>
    <t>Henry Maknawi</t>
  </si>
  <si>
    <t>JOHANNES SETIADHARMA</t>
  </si>
  <si>
    <t>PT Garudafood Putra Putri Jaya Tbk</t>
  </si>
  <si>
    <t>PT. Tudung Putra Putri Jaya</t>
  </si>
  <si>
    <t>PELICAN COMPANY LIMITED</t>
  </si>
  <si>
    <t>HARTONO ATMADJA</t>
  </si>
  <si>
    <t>PAULUS TEDJOSUTIKNO</t>
  </si>
  <si>
    <t>PETER WIRADJAJA</t>
  </si>
  <si>
    <t>ROBERT CHANDRAKELANA ADJIE</t>
  </si>
  <si>
    <t>PT Gema Lintas Benua</t>
  </si>
  <si>
    <t>PT Fajar Sejahtera Mandiri Nusantara</t>
  </si>
  <si>
    <t>Petrus Sartono</t>
  </si>
  <si>
    <t>Dani Samsul Ependi, SE</t>
  </si>
  <si>
    <t>SCG Decor Co., Ltd.</t>
  </si>
  <si>
    <t>DK Lim &amp; Sons Investment Pte Ltd</t>
  </si>
  <si>
    <t>PT Kedawung Subur</t>
  </si>
  <si>
    <t>Faadhil Irshad Nasution</t>
  </si>
  <si>
    <t>Setyono Djuandi Darmono</t>
  </si>
  <si>
    <t xml:space="preserve">Islamic Development Bank </t>
  </si>
  <si>
    <t>Mu Min Ali Gunawan</t>
  </si>
  <si>
    <t>Hadi Rahardja</t>
  </si>
  <si>
    <t xml:space="preserve">PT Japarto Sukses Mandiri </t>
  </si>
  <si>
    <t>DBSSG S/A Nusantara FMCG LimitedDBSSG S/A NUSANTARA FMCG LIMITED</t>
  </si>
  <si>
    <t>PT Kino Investindo</t>
  </si>
  <si>
    <t>PT Artav Mobile Indonesia</t>
  </si>
  <si>
    <t>Farida Sulistyorini</t>
  </si>
  <si>
    <t>PT Grafindo Karya Nusantara</t>
  </si>
  <si>
    <t>Reksadana Narada Saham Indonesia</t>
  </si>
  <si>
    <t>Petrus Daruyanni</t>
  </si>
  <si>
    <t>Allen Suryadipura Widjaja</t>
  </si>
  <si>
    <t>Valentina Kusumawati Widjaja</t>
  </si>
  <si>
    <t>Inggrid Kartikawakti Widjaja</t>
  </si>
  <si>
    <t>PT Catur Sentosa Adiprana Tbk</t>
  </si>
  <si>
    <t>PT Budilestari Sentosa</t>
  </si>
  <si>
    <t>Kiki Rusmin Sadrach</t>
  </si>
  <si>
    <t>Kundy Wijaya</t>
  </si>
  <si>
    <t>SUPARNO ADIJANTO</t>
  </si>
  <si>
    <t xml:space="preserve">MSIP S/A ENERGY COLLIER PRIVATE LIMITED </t>
  </si>
  <si>
    <t>PT SEJAHTERAH JAYA CITA</t>
  </si>
  <si>
    <t>LX INTERNATIONAL ( SPORE) PTE, LTD</t>
  </si>
  <si>
    <t>MORGAN STANLEY AND CO INTL PLC-CLIENT AC</t>
  </si>
  <si>
    <t xml:space="preserve">HENDRO MARTOWARDOJO, DRS </t>
  </si>
  <si>
    <t xml:space="preserve">PINTARSO ADIJANTO </t>
  </si>
  <si>
    <t>WIMPI SALIM</t>
  </si>
  <si>
    <t>Masyarakat Non Warkat</t>
  </si>
  <si>
    <t>Pengendali Saham</t>
  </si>
  <si>
    <t>Non Pengendali Saham</t>
  </si>
  <si>
    <t>Saham Non Pengendali</t>
  </si>
  <si>
    <t>Masyarakat Warkat</t>
  </si>
  <si>
    <t>Bina Arta Charisma, PT</t>
  </si>
  <si>
    <t>Gira Sole Prima, PT</t>
  </si>
  <si>
    <t>Ladang Ira Panen, PT</t>
  </si>
  <si>
    <t>Lucasta Murni Cemerlang, PT</t>
  </si>
  <si>
    <t>Diptanala Bahana, PT</t>
  </si>
  <si>
    <t xml:space="preserve">Santa Seha Sanadi, PT </t>
  </si>
  <si>
    <t>Umum (Publik)</t>
  </si>
  <si>
    <t>B. R. Irawati Setiady</t>
  </si>
  <si>
    <t xml:space="preserve">Anggun Satriya Supanji </t>
  </si>
  <si>
    <t xml:space="preserve">Sisse Paloma </t>
  </si>
  <si>
    <t xml:space="preserve">Anton Setiawan , SE </t>
  </si>
  <si>
    <t>PT Miki Ojisan Indomitra</t>
  </si>
  <si>
    <t>Maria Lie</t>
  </si>
  <si>
    <t>PT Triputra Persada Megatara</t>
  </si>
  <si>
    <t>HSF (S) PTE LTD</t>
  </si>
  <si>
    <t>None</t>
  </si>
  <si>
    <t>PT Kobexindo Investama</t>
  </si>
  <si>
    <t>Y. Agung Kuncoro Hadi</t>
  </si>
  <si>
    <t>SCG Distribution Company Limited</t>
  </si>
  <si>
    <t>Chanin Prompetch</t>
  </si>
  <si>
    <t xml:space="preserve">L. Roswita </t>
  </si>
  <si>
    <t>Sugianto Kolim</t>
  </si>
  <si>
    <t>PT. Dasabina Adityasarana</t>
  </si>
  <si>
    <t>Lukman Kolim</t>
  </si>
  <si>
    <t>L. Roswita</t>
  </si>
  <si>
    <t>Susanto Kolim</t>
  </si>
  <si>
    <t>Sylvia Lukman</t>
  </si>
  <si>
    <t>SAID AUGUST PUTRA</t>
  </si>
  <si>
    <t>GLOBAL PERKASA INVESTINDO, PT</t>
  </si>
  <si>
    <t>PT MULYA TARA MANDIRI</t>
  </si>
  <si>
    <t>SHIZUOKA GAS CO.,LTD.</t>
  </si>
  <si>
    <t>PARAMITRA ALFA SEKURITAS, PT</t>
  </si>
  <si>
    <t>ARIA EDDY</t>
  </si>
  <si>
    <t>PT DMS Investama</t>
  </si>
  <si>
    <t>MOHAMAD PRAPANCA</t>
  </si>
  <si>
    <t>HARYADI</t>
  </si>
  <si>
    <t>MARWADI S MASYHUR</t>
  </si>
  <si>
    <t>TATANG SUKMANA</t>
  </si>
  <si>
    <t>RADJASA BARKAH</t>
  </si>
  <si>
    <t>DAVID DESANAN ANAN WINOWOD</t>
  </si>
  <si>
    <t xml:space="preserve">YARSOF </t>
  </si>
  <si>
    <t>Yusnita Logam</t>
  </si>
  <si>
    <t>Albert Yan Katili</t>
  </si>
  <si>
    <t>Drs. Hendry Ligiono</t>
  </si>
  <si>
    <t>Masyarakat Pemodal Nasional</t>
  </si>
  <si>
    <t>Masyarakat Pemodal Asing</t>
  </si>
  <si>
    <t xml:space="preserve">Marting Djapar </t>
  </si>
  <si>
    <t xml:space="preserve">UOB Kay Hian Hong Kong Ltd </t>
  </si>
  <si>
    <t>Susaningtyas Nefo H. Kertopati</t>
  </si>
  <si>
    <t>M Budi Rustanto</t>
  </si>
  <si>
    <t>PT Sutardja Dinamika Cipta</t>
  </si>
  <si>
    <t>PT Adrindo Inti Perkasa</t>
  </si>
  <si>
    <t xml:space="preserve">PT Swastika Muliajaya </t>
  </si>
  <si>
    <t>Antonius Gunawan Gho</t>
  </si>
  <si>
    <t>I Gusti Putu  Suryawirawan</t>
  </si>
  <si>
    <t>PT Kresna Prima Invest</t>
  </si>
  <si>
    <t>PUBLIC</t>
  </si>
  <si>
    <t>Ingrid Kusumodjojo</t>
  </si>
  <si>
    <t>PRAMANA BUDIHARDJO</t>
  </si>
  <si>
    <t>BUDI HERLAMBANG</t>
  </si>
  <si>
    <t>PT BANGUN KARYA ARTHA LESTARI</t>
  </si>
  <si>
    <t>HOK GWAN (DHARMO BUDIONO)</t>
  </si>
  <si>
    <t>BRIGITTA NOTOATMODJO</t>
  </si>
  <si>
    <t>Grace Capital Investment Ltd</t>
  </si>
  <si>
    <t>PT Anugrah Prima Investama</t>
  </si>
  <si>
    <t>PT Bona Deka Java</t>
  </si>
  <si>
    <t>PT MDR Rukun Damai Mandiri</t>
  </si>
  <si>
    <t>PT Nur Sangkara Kamarta</t>
  </si>
  <si>
    <t>PT Jatra Jaya Sena</t>
  </si>
  <si>
    <t>PT Dinamika Nuansa Abadi</t>
  </si>
  <si>
    <t>PT Purnama Pradana Usaha</t>
  </si>
  <si>
    <t>PT Adyatama Global Investama</t>
  </si>
  <si>
    <t>PT Alfa Omega Investindo</t>
  </si>
  <si>
    <t>Publik - Masyarakat</t>
  </si>
  <si>
    <t>Antonius E.Siregar</t>
  </si>
  <si>
    <t>PT Ervin Niaga Abadi</t>
  </si>
  <si>
    <t>Eric C.Samalo</t>
  </si>
  <si>
    <t>Dimas T.Mulyanto</t>
  </si>
  <si>
    <t>Immanuel Y.S.Soeiono</t>
  </si>
  <si>
    <t>James B.Tjandrakesuma</t>
  </si>
  <si>
    <t>PT Tridaya Bangun Cipta</t>
  </si>
  <si>
    <t>Nany Indrawaty Sutanto</t>
  </si>
  <si>
    <t>Keraton Investment Ltd</t>
  </si>
  <si>
    <t>Laymand Holdings PTE LTD</t>
  </si>
  <si>
    <t>PT Intiputera Bumitirta</t>
  </si>
  <si>
    <t>Leo Andyanto</t>
  </si>
  <si>
    <t>YAYASAN KESEHATAN B  MANDIRI</t>
  </si>
  <si>
    <t>GENERASI PRIMA SAKTI, PT.</t>
  </si>
  <si>
    <t>PT LCK Investama Prima Indonesia</t>
  </si>
  <si>
    <t>PT Maju Mekar Makmur</t>
  </si>
  <si>
    <t>Alstonia Offshore Pte. Ltd.</t>
  </si>
  <si>
    <t>Manoj Pitamber Nanwani</t>
  </si>
  <si>
    <t>Pinky NK</t>
  </si>
  <si>
    <t>Ika Kusuma Putri Boenawan</t>
  </si>
  <si>
    <t>Vicky Gozali</t>
  </si>
  <si>
    <t>Ang Phek Tuan</t>
  </si>
  <si>
    <t>PT Sinar Mas Multiartha Tbk.</t>
  </si>
  <si>
    <t>Mitsui Sumitomo Insurance Co. Ltd.</t>
  </si>
  <si>
    <t>Hideaki Nomura</t>
  </si>
  <si>
    <t>Tomoyuki Moden</t>
  </si>
  <si>
    <t>PT XL Axiata Tbk.</t>
  </si>
  <si>
    <t>LION HOLDINGS (PTE) LTD</t>
  </si>
  <si>
    <t>LION HOLDINGS SDN BHD</t>
  </si>
  <si>
    <t>Ir. H. Krisant Sophiaan Msc</t>
  </si>
  <si>
    <t>Tjoe Tjoe Peng/Lawer S</t>
  </si>
  <si>
    <t>SUPARMAN TJAHAJA</t>
  </si>
  <si>
    <t>EKA SUHENDRA</t>
  </si>
  <si>
    <t>8336</t>
  </si>
  <si>
    <t>PT LANGGENG BAHAGIA</t>
  </si>
  <si>
    <t>DJKN S/A 8006450047</t>
  </si>
  <si>
    <t>HIDAYAT ALIM</t>
  </si>
  <si>
    <t>PANGESTU ALIM</t>
  </si>
  <si>
    <t>Kosasih</t>
  </si>
  <si>
    <t>Tjoe Tjoe Peng / Lawer S</t>
  </si>
  <si>
    <t xml:space="preserve">LION HOLDINGS PTE LTD </t>
  </si>
  <si>
    <t>JUSUP SUTRISNO</t>
  </si>
  <si>
    <t>TJOE TJOE PENG / LAWER  S</t>
  </si>
  <si>
    <t>TRINIDAD INVESTMENT PTE LTD</t>
  </si>
  <si>
    <t>KEMUNING SATIATAMA, PT</t>
  </si>
  <si>
    <t>Maria Clarissa Fernandez Joesoep</t>
  </si>
  <si>
    <t>Ju Kian Salim</t>
  </si>
  <si>
    <t>PT Inti Anugerah Pratama</t>
  </si>
  <si>
    <t>PT Hanwha Life Insurance Indonesia</t>
  </si>
  <si>
    <t>Hanwha General Insurance, Co.,Ltd</t>
  </si>
  <si>
    <t>Gilbert Deddy Naibaho</t>
  </si>
  <si>
    <t>Totok Sugiharto</t>
  </si>
  <si>
    <t>MULTIPOLAR,PT,TBK</t>
  </si>
  <si>
    <t xml:space="preserve">PT Inti Anugerah Pratama </t>
  </si>
  <si>
    <t xml:space="preserve">Sierra Inc. </t>
  </si>
  <si>
    <t xml:space="preserve">PT Primantara Utama Sejahtera </t>
  </si>
  <si>
    <t>Dominique Dion Leswara</t>
  </si>
  <si>
    <t>Meng Kuan Phua</t>
  </si>
  <si>
    <t>HX TRADING LIMITED</t>
  </si>
  <si>
    <t>PT Multipolar Tbk</t>
  </si>
  <si>
    <t>AURIC DIGITAL RETAIL PTE LTD</t>
  </si>
  <si>
    <t>Drs. Herbudianto, Ak</t>
  </si>
  <si>
    <t>GUSTI TERKELIN SOERBAKTI</t>
  </si>
  <si>
    <t>PT Lorena</t>
  </si>
  <si>
    <t>PT Gading Danalestari</t>
  </si>
  <si>
    <t>Siauw Yunus Subandi</t>
  </si>
  <si>
    <t>PT Caturkarsa  Megatunggal</t>
  </si>
  <si>
    <t>Philip Warren</t>
  </si>
  <si>
    <t>Josephine Handayani Hidajat</t>
  </si>
  <si>
    <t>Christine Herawati</t>
  </si>
  <si>
    <t>Serial System Pte Ltd</t>
  </si>
  <si>
    <t>Ir. Hendro Pranoto Suselo</t>
  </si>
  <si>
    <t>Edwin Pamimpin Situmorang, SH, MH</t>
  </si>
  <si>
    <t>Dimas Wibowo</t>
  </si>
  <si>
    <t>PT Delta Wibawa Bersama</t>
  </si>
  <si>
    <t>Billy Sabarto</t>
  </si>
  <si>
    <t>Laodenti K Jacobs</t>
  </si>
  <si>
    <t>PT Saligading Bersama</t>
  </si>
  <si>
    <t>Hendra Brata</t>
  </si>
  <si>
    <t>Laksmi Dyah Anggraini</t>
  </si>
  <si>
    <t>PT Santika Griya Persada</t>
  </si>
  <si>
    <t xml:space="preserve">PT. Yabes Plantation International </t>
  </si>
  <si>
    <t>Tan Lai Kai</t>
  </si>
  <si>
    <t>DRAGON AMITY PTE LTD</t>
  </si>
  <si>
    <t>Leong Hup Singapore ( Uob Kayhian Pte Ltd)</t>
  </si>
  <si>
    <t>Lau Joo Hwa</t>
  </si>
  <si>
    <t>Rudy Hartono</t>
  </si>
  <si>
    <t>DJAJA SANTOSO</t>
  </si>
  <si>
    <t>BRENTFIELD INVESTMENTS LIMITED</t>
  </si>
  <si>
    <t>SENTRATAMA KENCANA,PT</t>
  </si>
  <si>
    <t>PEMODAL ASING</t>
  </si>
  <si>
    <t>PEMODAL NASIONAL</t>
  </si>
  <si>
    <t>PT Mitra Adiperkasa Tbk.</t>
  </si>
  <si>
    <t>Montage Company Limited</t>
  </si>
  <si>
    <t>Michael David Capper</t>
  </si>
  <si>
    <t xml:space="preserve">Susiana Latif </t>
  </si>
  <si>
    <t>GA Robusta F&amp;B Company Pte. Ltd</t>
  </si>
  <si>
    <t>PT Premier Capital Investment</t>
  </si>
  <si>
    <t>PT Mahaka Media</t>
  </si>
  <si>
    <t>PT Pratama Prima Utama</t>
  </si>
  <si>
    <t>Adrian Syarkawi</t>
  </si>
  <si>
    <t>Ridwan</t>
  </si>
  <si>
    <t>Sutiyoso Bin Risman</t>
  </si>
  <si>
    <t>Chin Kien Ping</t>
  </si>
  <si>
    <t>Cahaya Dewi Surbakti</t>
  </si>
  <si>
    <t>PT Mark Capital Indo</t>
  </si>
  <si>
    <t>Tecable (HK) Co Limited</t>
  </si>
  <si>
    <t>PT Dyna Capital Indo</t>
  </si>
  <si>
    <t>Dompak Pasaribu</t>
  </si>
  <si>
    <t>SOCGEN SA COMPAGNIE GENERALE DES ETABLISSEMENTS MICHELIN</t>
  </si>
  <si>
    <t>Chan Hock Sen</t>
  </si>
  <si>
    <t xml:space="preserve">Eric Paskoff </t>
  </si>
  <si>
    <t>Kevin David Grant</t>
  </si>
  <si>
    <t>PT Danabina Sentana</t>
  </si>
  <si>
    <t>PT Multi Anekadana Sakti</t>
  </si>
  <si>
    <t>PT Halim Sakti</t>
  </si>
  <si>
    <t>Garrett Suryowijoyo Kartono</t>
  </si>
  <si>
    <t>PT Bintang Mulia Gemilang</t>
  </si>
  <si>
    <t xml:space="preserve">PT Karya Nusa Perdana </t>
  </si>
  <si>
    <t>PT Akasia Mas Investama</t>
  </si>
  <si>
    <t>PT Esta Prima Investama</t>
  </si>
  <si>
    <t>Ir Wong Budi Setiawan</t>
  </si>
  <si>
    <t>Drs Latip Wiyono</t>
  </si>
  <si>
    <t>Carolina Renata Djaja</t>
  </si>
  <si>
    <t>Dato ' Sri. Prof. DR. Tahir, MBA</t>
  </si>
  <si>
    <t>Unity Rise Limited</t>
  </si>
  <si>
    <t>Galasco Investments Limited</t>
  </si>
  <si>
    <t>JPMCB Na Re-Cathay Life lnsurance Co Ltd</t>
  </si>
  <si>
    <t>Mayapada Karunia Corporation, PT</t>
  </si>
  <si>
    <t>Liang Xian Limited</t>
  </si>
  <si>
    <t>Yulius Leonardo</t>
  </si>
  <si>
    <t>PT Wahana Sentosa Cemerlang</t>
  </si>
  <si>
    <t>PT WAHANA BATUBARA INDONESIA</t>
  </si>
  <si>
    <t>Ir Syadaruddin</t>
  </si>
  <si>
    <t>Khoirudin</t>
  </si>
  <si>
    <t>Huayong International (Hong Kong) Limited</t>
  </si>
  <si>
    <t>PT GALLEY ADHIKA ARNAWAMA</t>
  </si>
  <si>
    <t>Suwantara Gotama</t>
  </si>
  <si>
    <t>PT MARTHANA MEGAHAYU INTI</t>
  </si>
  <si>
    <t>PT MARTHANA MEGAHAYU</t>
  </si>
  <si>
    <t>PT BRINGIN WULANKI AYU</t>
  </si>
  <si>
    <t>DIAZ FM HENDROPRIYONO</t>
  </si>
  <si>
    <t>PT Hero Intiputra</t>
  </si>
  <si>
    <t>PT Kresna Graha Investama Tbk</t>
  </si>
  <si>
    <t>Bank Of Singapore Limited</t>
  </si>
  <si>
    <t>PT Karya Karunia Persada</t>
  </si>
  <si>
    <t>Abell Technology Global PTE. LTD.</t>
  </si>
  <si>
    <t>Rachel Stephanie Marsaulina Siagian</t>
  </si>
  <si>
    <t>PT Edika Agung Mandiri</t>
  </si>
  <si>
    <t>PT Prima Andalan Utama</t>
  </si>
  <si>
    <t>CHINA CONSTRUCTION BANK CORPORATION</t>
  </si>
  <si>
    <t>UOB KAY HIAN PTE LTD</t>
  </si>
  <si>
    <t>DRS. JOHNNY</t>
  </si>
  <si>
    <t>Setiawati Samahita</t>
  </si>
  <si>
    <t>Chandra N T Siagian</t>
  </si>
  <si>
    <t>OTIS HAHYARI</t>
  </si>
  <si>
    <t>PT Visi Media Asia Tbk.</t>
  </si>
  <si>
    <t>Ahmad Zulfikar Said</t>
  </si>
  <si>
    <t>ARHYA WINASTU SATYAGRAHA</t>
  </si>
  <si>
    <t>PT Mitra Daya Mustika</t>
  </si>
  <si>
    <t>PT Suwarna Arta Mandiri</t>
  </si>
  <si>
    <t>PT Saratoga Investama Sedaya Tbk</t>
  </si>
  <si>
    <t>Hongkong Brunp &amp; Catl Co., Limited</t>
  </si>
  <si>
    <t>PT Megah Cipta Investama</t>
  </si>
  <si>
    <t>PT Emde Industri Investama</t>
  </si>
  <si>
    <t>Benyamin Irwansyah Sadikin</t>
  </si>
  <si>
    <t>Boy Bernadi Sadikin</t>
  </si>
  <si>
    <t>Eddy Trisnadi Sadikin</t>
  </si>
  <si>
    <t>Soekrisman</t>
  </si>
  <si>
    <t>PT Ciputra Corpora</t>
  </si>
  <si>
    <t>PT Budimulia Investama</t>
  </si>
  <si>
    <t>PT Dwitunggal Permata</t>
  </si>
  <si>
    <t>PANIN SEKURITAS, PT</t>
  </si>
  <si>
    <t>CGS-CIMB SECURITIES (SINGAPORE) PTE LTD A/C CLIENT - WOODSIDE GLOBAL VENTURES INC</t>
  </si>
  <si>
    <t>PT HONORIS CORPORINDO PRATAMA</t>
  </si>
  <si>
    <t>HAIYANTO</t>
  </si>
  <si>
    <t>CRED SU AG SG TRUST A/C CL AA LAND PTE.LTD.-2023904170</t>
  </si>
  <si>
    <t>SUNGKONO HONORIS</t>
  </si>
  <si>
    <t>BUKIT HEDAMA PERMAI</t>
  </si>
  <si>
    <t>CIMBGNT SA CIMBPE</t>
  </si>
  <si>
    <t>CS AG SG ASIALINK ELECTRONICS</t>
  </si>
  <si>
    <t>PT MEDCO DAYA ABADI LESTARI</t>
  </si>
  <si>
    <t>DIAMOND BRIDGE PTE. LTD</t>
  </si>
  <si>
    <t>Yani Y. Panigoro</t>
  </si>
  <si>
    <t>Yaser Raimi A.Panigoro</t>
  </si>
  <si>
    <t xml:space="preserve">Fancy Marsiana, S.H. </t>
  </si>
  <si>
    <t xml:space="preserve">Engel Stefan </t>
  </si>
  <si>
    <t xml:space="preserve">Alexander </t>
  </si>
  <si>
    <t>PT. Mega Corpora</t>
  </si>
  <si>
    <t>Emedia Export Company mbH</t>
  </si>
  <si>
    <t>Merck Holding GmbH</t>
  </si>
  <si>
    <t>Indonesia Infrastructure Finance, PT</t>
  </si>
  <si>
    <t>Metro Pacific Tollways Indonesia, PT</t>
  </si>
  <si>
    <t>Omar Danni Hasan</t>
  </si>
  <si>
    <t>Denn Charly Gonzalez Espanola</t>
  </si>
  <si>
    <t>Amadeo Navalta Bejec</t>
  </si>
  <si>
    <t>Christopher Daniel Cabrera Lizo</t>
  </si>
  <si>
    <t xml:space="preserve"> Francis Emanuel Dalupan Rojas</t>
  </si>
  <si>
    <t xml:space="preserve">Rodrigo Emanuel Franco </t>
  </si>
  <si>
    <t xml:space="preserve">Johny J. Lumintang  </t>
  </si>
  <si>
    <t>PT Jayamandiri Gemasejati</t>
  </si>
  <si>
    <t>IRON MOUNTAIN HONG KONG LIMITED</t>
  </si>
  <si>
    <t>PT Trijaya Wisesa Makmur</t>
  </si>
  <si>
    <t>Agus Darmawan</t>
  </si>
  <si>
    <t>Nobhill Capital Corp</t>
  </si>
  <si>
    <t>Bhuwanatala Indah Permai, Tbk</t>
  </si>
  <si>
    <t>Andi Budhi Witjaksono</t>
  </si>
  <si>
    <t>Bp. Usman Sarsi</t>
  </si>
  <si>
    <t>PT Mahkota Global Investama</t>
  </si>
  <si>
    <t>MGI International Holdings Ltd</t>
  </si>
  <si>
    <t>Ny. Mily</t>
  </si>
  <si>
    <t>Bp. Nagian Toni</t>
  </si>
  <si>
    <t>Ny. Lily</t>
  </si>
  <si>
    <t>Bp. Usli</t>
  </si>
  <si>
    <t>Bp. Fuad Halimoen</t>
  </si>
  <si>
    <t>PT Buana Graha Utama</t>
  </si>
  <si>
    <t>PT Hoki Investasi Sejati</t>
  </si>
  <si>
    <t>ENDANG MAWARTI</t>
  </si>
  <si>
    <t>Sumber Alfaria Trijaya, Tbk PT</t>
  </si>
  <si>
    <t>Lain-lain (Publik)</t>
  </si>
  <si>
    <t>RULLYANTO</t>
  </si>
  <si>
    <t>MARIA THERESIA VELINA YULIANTI</t>
  </si>
  <si>
    <t>Jozef Darmawan Angkasa, MBA, MSc</t>
  </si>
  <si>
    <t>PT Griyainsani Cakrasadaya</t>
  </si>
  <si>
    <t>Ir. Rustiyan Oen, MBA</t>
  </si>
  <si>
    <t>PT. Basis Utama Prima</t>
  </si>
  <si>
    <t>Hapsoro</t>
  </si>
  <si>
    <t>Syahrial Amir</t>
  </si>
  <si>
    <t>Intikencana Pranajati,PT</t>
  </si>
  <si>
    <t>Mitra Murni Expressindo</t>
  </si>
  <si>
    <t xml:space="preserve">BNP Paribas Singapore - Wealth Management </t>
  </si>
  <si>
    <t>Andreas Tjahjadi</t>
  </si>
  <si>
    <t>PT Prime Asia Capital</t>
  </si>
  <si>
    <t>PT Inti Bina Utama</t>
  </si>
  <si>
    <t>Ignatius Edy Suhardaya</t>
  </si>
  <si>
    <t>Ir. Bambang Ediyanto</t>
  </si>
  <si>
    <t>Leonard Tanubrata</t>
  </si>
  <si>
    <t>Mohamad Indra Permana</t>
  </si>
  <si>
    <t>Monjess Investama PT</t>
  </si>
  <si>
    <t>PT Sun International Capital</t>
  </si>
  <si>
    <t>PT ANUGERAH CAKRAWALA ABADI</t>
  </si>
  <si>
    <t>PT Apratima Sejahtera</t>
  </si>
  <si>
    <t>PT Karuna Paramita propertindo</t>
  </si>
  <si>
    <t>PT Penta Cosmopolitan</t>
  </si>
  <si>
    <t>PT Buditama Nirwana</t>
  </si>
  <si>
    <t>Fuad Hasan Masyhur</t>
  </si>
  <si>
    <t>PT Maktour Bangun Persada</t>
  </si>
  <si>
    <t>HEINEKEN INTERNATIONAL B.V.</t>
  </si>
  <si>
    <t>EKA GUNATAMA MANDIRI</t>
  </si>
  <si>
    <t>MULIA GRAHAPERMAI</t>
  </si>
  <si>
    <t>YERRY GOEI</t>
  </si>
  <si>
    <t>Inti Anugerah Pratama</t>
  </si>
  <si>
    <t>UBS AG Singapore non-treaty Omnibus Account -2091144090</t>
  </si>
  <si>
    <t>JEFREY K. WONSONO</t>
  </si>
  <si>
    <t xml:space="preserve">Adrian Suhemran </t>
  </si>
  <si>
    <t>FENDI SANTOSO</t>
  </si>
  <si>
    <t>AGUS ARISMUNANDAR</t>
  </si>
  <si>
    <t>PT Multipolar Tbk.</t>
  </si>
  <si>
    <t>PT FIRST MEDIA TBK</t>
  </si>
  <si>
    <t>PT Multi Inti Usaha</t>
  </si>
  <si>
    <t>UOB KAY HIAN (HONG KONG) LTD (PLEDGE ACCOUNT) - MADISON PACIFIC TRUST LTD OBO BRIDGE LEED LIMITED</t>
  </si>
  <si>
    <t>DBS BANK LTD.-ANDERSON INVESTMENTS PTE L TD.</t>
  </si>
  <si>
    <t>UOB KAY HIAN PTE LTD A/C UOB LTD A/C PT SUWARNA ARTA MANDIRI</t>
  </si>
  <si>
    <t>PT MEGA MANDIRI PROPERTI</t>
  </si>
  <si>
    <t>PROVIDENT WAREHOUSE PTE, LTD</t>
  </si>
  <si>
    <t>Valencia H. Tanoesoedibjo</t>
  </si>
  <si>
    <t>PT Global Mediacom Tbk</t>
  </si>
  <si>
    <t>Muhammad Zainul Majdi</t>
  </si>
  <si>
    <t>Indra Winarno</t>
  </si>
  <si>
    <t>Henny Rustanto</t>
  </si>
  <si>
    <t>Handayani Rustanto</t>
  </si>
  <si>
    <t>PT Cropsco Panen Indonusa</t>
  </si>
  <si>
    <t>PT Sejahtera Investama Indah</t>
  </si>
  <si>
    <t>Sandojo Rustanto</t>
  </si>
  <si>
    <t>Ir Sandojo Rustanto</t>
  </si>
  <si>
    <t>PT Candrakarya Multikreasi</t>
  </si>
  <si>
    <t>Ir. Danny Walla</t>
  </si>
  <si>
    <t>Drs. Tossin Himawan</t>
  </si>
  <si>
    <t>Ivan Hindarko</t>
  </si>
  <si>
    <t>PT Persada Capital Investama</t>
  </si>
  <si>
    <t>Pemegang saham lainnya</t>
  </si>
  <si>
    <t>Bina Puri Power Sdn. Bhd.</t>
  </si>
  <si>
    <t>Muhammad Nashri Yong Bin Abdullah</t>
  </si>
  <si>
    <t>Phillip Securities Pte. Ltd</t>
  </si>
  <si>
    <t>Karyawan Perseroan</t>
  </si>
  <si>
    <t>Low Soon Heng</t>
  </si>
  <si>
    <t>Multipolar, PT, Tbk</t>
  </si>
  <si>
    <t>BNYM RE CONSILIUM FRONTIER EQUITY FUND LP-2039926916</t>
  </si>
  <si>
    <t>GOTO GOJEK TOKOPEDIA, TBK PT</t>
  </si>
  <si>
    <t>Dato Sri Prof. Dr. Tahir, M.B.A</t>
  </si>
  <si>
    <t>Dewi Victoria Riady</t>
  </si>
  <si>
    <t>Wing Harvest Limited</t>
  </si>
  <si>
    <t>Michael Putra Wijaya</t>
  </si>
  <si>
    <t>James Sigit Chandra</t>
  </si>
  <si>
    <t xml:space="preserve">Ye Hun Ki </t>
  </si>
  <si>
    <t>PT Bolde Indonesia</t>
  </si>
  <si>
    <t>PT Denka Lintas Indonesia</t>
  </si>
  <si>
    <t>Tjong Tjen Tjhing</t>
  </si>
  <si>
    <t>Jodi Andrea Suryokusumo BCom, MCorpGov, CA (ICAA)</t>
  </si>
  <si>
    <t>PT Mustika Ratu Investama</t>
  </si>
  <si>
    <t>PT GRAHA SENTOSA PERSADA</t>
  </si>
  <si>
    <t>AJB BUMIPUTERA 1912</t>
  </si>
  <si>
    <t xml:space="preserve">FANRA BUDIMAN ARIEF </t>
  </si>
  <si>
    <t>PT Media Nusantara Citra Tbk</t>
  </si>
  <si>
    <t>MNC International Middle East Limited</t>
  </si>
  <si>
    <t>Sufmi Dasco Ahmad</t>
  </si>
  <si>
    <t>Ella Kartika, SE, AK</t>
  </si>
  <si>
    <t>PRIHATMO KUSHARDONO</t>
  </si>
  <si>
    <t>PT MNC Vision Networks Tbk</t>
  </si>
  <si>
    <t>ADE TJENDRA</t>
  </si>
  <si>
    <t>TITO ABDULLAH</t>
  </si>
  <si>
    <t>AHMAD ROFIQ</t>
  </si>
  <si>
    <t>HARI SUSANTO</t>
  </si>
  <si>
    <t>BUDIMAN HARTANU</t>
  </si>
  <si>
    <t>VERA TANAMIHARDJA</t>
  </si>
  <si>
    <t>RUBY BUDIMAN</t>
  </si>
  <si>
    <t>FRANSISCA SETIANINGGAR</t>
  </si>
  <si>
    <t>Ir.Sjafril Effendi</t>
  </si>
  <si>
    <t>DB SINGAPORE-DCS S/A PANGOLIN INV MAN</t>
  </si>
  <si>
    <t>DRA Medya Lengkey S.</t>
  </si>
  <si>
    <t>Candra Ciputra, MBA</t>
  </si>
  <si>
    <t>Susanto Djaja, SE, MH</t>
  </si>
  <si>
    <t>Ir. Agus Honggo Widodo</t>
  </si>
  <si>
    <t>Government of Singapore</t>
  </si>
  <si>
    <t>Telkom Indonesia (Persero) Tbk, PT</t>
  </si>
  <si>
    <t>PT Maleo Investasi Indonesia</t>
  </si>
  <si>
    <t xml:space="preserve">PT Dwi Daya Capital </t>
  </si>
  <si>
    <t>PT Dwina Natura</t>
  </si>
  <si>
    <t xml:space="preserve">Express Profitable Investment </t>
  </si>
  <si>
    <t>Roulette Capital Investment</t>
  </si>
  <si>
    <t>Vintage Rarity PTE  LTD</t>
  </si>
  <si>
    <t>SANTOSO</t>
  </si>
  <si>
    <t>PT. METROPOLITAN PERSADA INTERNASIONAL</t>
  </si>
  <si>
    <t>PT. CIPUTRA NUSANTARA</t>
  </si>
  <si>
    <t>IWAN PUTRA BRASALI</t>
  </si>
  <si>
    <t>NANDA WIDYA</t>
  </si>
  <si>
    <t>ANHAR SUDRADJAT</t>
  </si>
  <si>
    <t>OLIVIA SURODJO</t>
  </si>
  <si>
    <t>WAHYU SULISTIO</t>
  </si>
  <si>
    <t>Felix Vincent Ang</t>
  </si>
  <si>
    <t>PT Sumatera Teknindo</t>
  </si>
  <si>
    <t>Andy Indigo</t>
  </si>
  <si>
    <t>Tjhin Ten Chun</t>
  </si>
  <si>
    <t>Clement Zichri Ang</t>
  </si>
  <si>
    <t>PT Anugerah Perkasa Semesta</t>
  </si>
  <si>
    <t>PT Central Energi Pratama</t>
  </si>
  <si>
    <t>Agung Anggono</t>
  </si>
  <si>
    <t>PT Mitra Ditosam Indonesia</t>
  </si>
  <si>
    <t>Eddy Kartolo</t>
  </si>
  <si>
    <t>Bara PTE Ltd</t>
  </si>
  <si>
    <t>PT. Yakin Wiskon</t>
  </si>
  <si>
    <t>PT. Perkasa Makmur Amara</t>
  </si>
  <si>
    <t>PT. Suryasakti Budimarkarti</t>
  </si>
  <si>
    <t>Iis Syarifudin</t>
  </si>
  <si>
    <t>PT Ilthabi Rekatama</t>
  </si>
  <si>
    <t>PT Batavia Prosperindo International Tbk</t>
  </si>
  <si>
    <t>Low, Tuck Kwong</t>
  </si>
  <si>
    <t>ST International Corporation</t>
  </si>
  <si>
    <t>Lee Kang Hyeob</t>
  </si>
  <si>
    <t>Kadarsah Suryadi</t>
  </si>
  <si>
    <t>ANDRE SUKENDRA ATMADJA</t>
  </si>
  <si>
    <t>UNITA BRANINDO</t>
  </si>
  <si>
    <t>MAYORA DHANA UTAMA</t>
  </si>
  <si>
    <t>JOGI HENDRA ATMADJA</t>
  </si>
  <si>
    <t>Masyarakat (di bawah 5%)</t>
  </si>
  <si>
    <t>HENDRIK POLISAR</t>
  </si>
  <si>
    <t>Masyarakat dibawah 5 %</t>
  </si>
  <si>
    <t>PT INDAH JAYA INVESTAMA</t>
  </si>
  <si>
    <t>PT PRIMA GRAHA HIBURAN</t>
  </si>
  <si>
    <t>Pe Maria Indra</t>
  </si>
  <si>
    <t xml:space="preserve">Sihol Siagian  </t>
  </si>
  <si>
    <t>PT Nanotech Investama Sedaya</t>
  </si>
  <si>
    <t>PT Nanotech Riset Investama</t>
  </si>
  <si>
    <t xml:space="preserve">Kurniawan Eko Saputro Z </t>
  </si>
  <si>
    <t xml:space="preserve">Alfian Noviyanto  </t>
  </si>
  <si>
    <t xml:space="preserve">Nurul Taufiqu Rochman </t>
  </si>
  <si>
    <t xml:space="preserve">Radyum Ikono  </t>
  </si>
  <si>
    <t>PT Sinar Cemerlang Jayaraya</t>
  </si>
  <si>
    <t>Tjiu Lanny Idayani</t>
  </si>
  <si>
    <t>PT Modis Cipta Kreasi</t>
  </si>
  <si>
    <t>PT Wahana Kreasi Investama</t>
  </si>
  <si>
    <t>PT Sukses Makmur Jayapratama</t>
  </si>
  <si>
    <t>NBS Clients</t>
  </si>
  <si>
    <t>PT Karunia Berkah Jayasejahtera</t>
  </si>
  <si>
    <t xml:space="preserve">PT Wasa Lestari Buana </t>
  </si>
  <si>
    <t>Ahmad Mukti Almansur</t>
  </si>
  <si>
    <t>PT Hassana Investa Utama</t>
  </si>
  <si>
    <t>PT Asiavesta Investama Jaya</t>
  </si>
  <si>
    <t>PT Nusa Perkasa Internasional</t>
  </si>
  <si>
    <t>Drs Kuswiyoto Ak</t>
  </si>
  <si>
    <t>PT Citra Duta Jaya Makmur</t>
  </si>
  <si>
    <t>Cindy Sunarko</t>
  </si>
  <si>
    <t>PT.Haskojaya Abadi</t>
  </si>
  <si>
    <t>ARIS SUNARKO</t>
  </si>
  <si>
    <t>Fredyanto Parlindungan</t>
  </si>
  <si>
    <t>PT Sinergi Lintas Media</t>
  </si>
  <si>
    <t>PT Indika Inti Holdiko</t>
  </si>
  <si>
    <t>PT Semangat Bambu Runcing</t>
  </si>
  <si>
    <t>PT M Cash Integrasi Tbk</t>
  </si>
  <si>
    <t>PT 1 INTI DOT COM</t>
  </si>
  <si>
    <t>PT Indovest Central</t>
  </si>
  <si>
    <t>PT Okansa Indonesia</t>
  </si>
  <si>
    <t xml:space="preserve">Yamin Dharmawan </t>
  </si>
  <si>
    <t>PT Artha Perdana Investama</t>
  </si>
  <si>
    <t>PT Pam Metalindo</t>
  </si>
  <si>
    <t xml:space="preserve">Ruddy Tjanka </t>
  </si>
  <si>
    <t>PT Krakatau Steel (Persero)</t>
  </si>
  <si>
    <t>Mitsui &amp; Co, Ltd</t>
  </si>
  <si>
    <t xml:space="preserve">Nippon Steel Corporation </t>
  </si>
  <si>
    <t>Metal One Corporation</t>
  </si>
  <si>
    <t>Nippon Steel Trading Co, Ltd</t>
  </si>
  <si>
    <t>PT. ASABRI (PERSERO)</t>
  </si>
  <si>
    <t xml:space="preserve">Jetrinaldi </t>
  </si>
  <si>
    <t>Heddy Kandou</t>
  </si>
  <si>
    <t xml:space="preserve">Merry Kandou </t>
  </si>
  <si>
    <t>Merry Kandou</t>
  </si>
  <si>
    <t>Ferry J Robertus Tandiono</t>
  </si>
  <si>
    <t>Trimegah Sekuritas Indonesia, Tbk</t>
  </si>
  <si>
    <t>PT Trinitan International</t>
  </si>
  <si>
    <t>Ferry J. Robertus Tandiono</t>
  </si>
  <si>
    <t>PT Tritan Adhitama Nugraha</t>
  </si>
  <si>
    <t>PT Orion Global Development</t>
  </si>
  <si>
    <t>ANDRAE KRISHNAWAN W</t>
  </si>
  <si>
    <t>OCBC Overseas Investments Pte. Ltd.</t>
  </si>
  <si>
    <t>JOHANNES HUSIN</t>
  </si>
  <si>
    <t>JOSEPH CHAN FOOK ONN</t>
  </si>
  <si>
    <t>KA JIT</t>
  </si>
  <si>
    <t>LILI S BUDIANA</t>
  </si>
  <si>
    <t>PARWATI SURJAUDAJA</t>
  </si>
  <si>
    <t>PRAMUKTI SURJAUDAJA</t>
  </si>
  <si>
    <t>EMILYA TJAHJADI</t>
  </si>
  <si>
    <t>HARTATI</t>
  </si>
  <si>
    <t>MARTIN WIDJAJA</t>
  </si>
  <si>
    <t>OCBC Securities PTE LTD -Client A/C</t>
  </si>
  <si>
    <t>Nomura Securities CO LTD A/C CLIENT</t>
  </si>
  <si>
    <t>PT Matahari Departement Store Tbk</t>
  </si>
  <si>
    <t>PT Putera Mulia Indonesia</t>
  </si>
  <si>
    <t>PT Star Pacific Tbk</t>
  </si>
  <si>
    <t>PT Atmaja Makmur Gemilang</t>
  </si>
  <si>
    <t>PT Nebula Persada Gemilang</t>
  </si>
  <si>
    <t>PT Surya Semesta Internusa Tbk</t>
  </si>
  <si>
    <t>PT Nusira Putera</t>
  </si>
  <si>
    <t xml:space="preserve">PT Hadinusa Tirta </t>
  </si>
  <si>
    <t>PT Anindita Rahadian Perkasa</t>
  </si>
  <si>
    <t xml:space="preserve">PT Anugerah Andita Suryadi </t>
  </si>
  <si>
    <t>PT Mitra Agro Dharma Unggul</t>
  </si>
  <si>
    <t>PT Nusantara Makmur Lestari</t>
  </si>
  <si>
    <t>Lia Marliana S.E.</t>
  </si>
  <si>
    <t>PT Reborn Capital</t>
  </si>
  <si>
    <t>Ir. Bambang Susilo</t>
  </si>
  <si>
    <t>Hardianto Darjoto</t>
  </si>
  <si>
    <t>Yongki Teja</t>
  </si>
  <si>
    <t>PT Ristia Bintang Mahkotasejati Tbk. (RBMS)</t>
  </si>
  <si>
    <t>Richard Wiriahardja</t>
  </si>
  <si>
    <t>PT Indotek Driling Solusi</t>
  </si>
  <si>
    <t>Mohamad As'ad</t>
  </si>
  <si>
    <t>Suryaprana Nutrisindo PT</t>
  </si>
  <si>
    <t>HARDJANTO A.</t>
  </si>
  <si>
    <t>DJAJUSMAN SURJO WIJONO</t>
  </si>
  <si>
    <t>PT Mandalindo Putra Perkasa</t>
  </si>
  <si>
    <t>SULASTRI</t>
  </si>
  <si>
    <t>Albert Widakdo Sutanto</t>
  </si>
  <si>
    <t xml:space="preserve">Yonathan Widakdo Sutanto </t>
  </si>
  <si>
    <t>PT Multi Berkat Energi</t>
  </si>
  <si>
    <t>Banque Pictet and Cie SA  Burgundy Assets Corp</t>
  </si>
  <si>
    <t>PT Dua Usaha Karya Negeri</t>
  </si>
  <si>
    <t>PT Intisumber Hasilsempurna</t>
  </si>
  <si>
    <t>BRIGJEN (PURN) Dr. Supriyantoro, SP. P, MARS</t>
  </si>
  <si>
    <t>First Pacific Capital Group Limited</t>
  </si>
  <si>
    <t>PT Manning Development</t>
  </si>
  <si>
    <t>ADHIGUNA ABDHIPRADHANA HERWINDHA</t>
  </si>
  <si>
    <t>PT Asian Perkasa Indosteel</t>
  </si>
  <si>
    <t>Sukianto Widjaja</t>
  </si>
  <si>
    <t>MEILYNA WIDJAJA</t>
  </si>
  <si>
    <t>HENDRY</t>
  </si>
  <si>
    <t>RUBBYANTO PING HAUW HANDAJA K</t>
  </si>
  <si>
    <t>SUMARDI WIJAYA</t>
  </si>
  <si>
    <t>Himawan Guwandi</t>
  </si>
  <si>
    <t>PT Star Magnum Capital</t>
  </si>
  <si>
    <t>PT Benson Kapital Indonesia</t>
  </si>
  <si>
    <t>Kenny Ngadiman</t>
  </si>
  <si>
    <t>PT JJF Investama</t>
  </si>
  <si>
    <t>Hendrick</t>
  </si>
  <si>
    <t>Christian Anderson</t>
  </si>
  <si>
    <t>Koperasi Pegawai PT Indosat Tbk</t>
  </si>
  <si>
    <t>Eveline Listijosuputro</t>
  </si>
  <si>
    <t>Henry Kurniawan Latief</t>
  </si>
  <si>
    <t>PT Provident Capital Indonesia</t>
  </si>
  <si>
    <t>Ir Maruli Gultom</t>
  </si>
  <si>
    <t>Suprayitno</t>
  </si>
  <si>
    <t>PT MULTI ARTHA PRATAMA</t>
  </si>
  <si>
    <t>Fredyanto Oetomo</t>
  </si>
  <si>
    <t>Ipeng Widoyo</t>
  </si>
  <si>
    <t>Surya Pranoto Budiharjo</t>
  </si>
  <si>
    <t>PT Panorama Tirta Anugerah</t>
  </si>
  <si>
    <t>PT Bank Pan Indonesia Tbk</t>
  </si>
  <si>
    <t>PT Patria Nusa Adamas</t>
  </si>
  <si>
    <t>PT Alphen Internasional Corporindo</t>
  </si>
  <si>
    <t>PT. Trisetijo Manunggal Utama</t>
  </si>
  <si>
    <t>UBS AG Singapore S/A Burlingham International Ltd.-2091145000</t>
  </si>
  <si>
    <t>PT Ascend Bangun Persada</t>
  </si>
  <si>
    <t>PT Sigma Mutiara</t>
  </si>
  <si>
    <t>Tommy Iskandar W</t>
  </si>
  <si>
    <t>SYLVIA RAFAEL HARNADI</t>
  </si>
  <si>
    <t>PT.PANORAMA SENTRAWISATA TBK</t>
  </si>
  <si>
    <t>PT.CATUR PUTRA NUSANTARA</t>
  </si>
  <si>
    <t>MARTINI</t>
  </si>
  <si>
    <t>SATRIJANTO TIRTAWISATA</t>
  </si>
  <si>
    <t>Chan Yu Lin</t>
  </si>
  <si>
    <t>Tsai, Meng Chun</t>
  </si>
  <si>
    <t>Padma Dewi Liman, SH</t>
  </si>
  <si>
    <t>PT Anugerah Inti Karisma</t>
  </si>
  <si>
    <t xml:space="preserve">PT Mandiri Terang Harapan </t>
  </si>
  <si>
    <t>Rudy Darwin Swigo</t>
  </si>
  <si>
    <t>BANK OF SINGAPORE LIMITED</t>
  </si>
  <si>
    <t>David Sidjabat</t>
  </si>
  <si>
    <t>PT Kimia Farma Tbk</t>
  </si>
  <si>
    <t>Masrizal A. Syarief</t>
  </si>
  <si>
    <t>PT Tancorp Mega Buana</t>
  </si>
  <si>
    <t>PT Maramakmur Selaras</t>
  </si>
  <si>
    <t>PT Multi Pidotama Mandiri</t>
  </si>
  <si>
    <t>PT Pertamina (Persero)</t>
  </si>
  <si>
    <t>Christian H. Siboro</t>
  </si>
  <si>
    <t>Dini Shanti Purwono</t>
  </si>
  <si>
    <t>Warih Sadono</t>
  </si>
  <si>
    <t>PT Pertamina Power Indonesia (PPI)</t>
  </si>
  <si>
    <t>PT Pertamina Pedeve Indonesia (Pedeve)</t>
  </si>
  <si>
    <t>Masdar Indonesia Solar Holdings RSC Limited</t>
  </si>
  <si>
    <t>Ahmad Subarkah Yuniarto</t>
  </si>
  <si>
    <t>Eko Agung Bramantyo</t>
  </si>
  <si>
    <t>Adi Putera Widjaja</t>
  </si>
  <si>
    <t>Claudia Ingkiriwang</t>
  </si>
  <si>
    <t>PT Surya Fajar Capital Tbk</t>
  </si>
  <si>
    <t>Ing Ing Cindy Eva</t>
  </si>
  <si>
    <t>Ellen Yanury Luassa</t>
  </si>
  <si>
    <t>Henri Widodo</t>
  </si>
  <si>
    <t>Nicholas S Hutapea</t>
  </si>
  <si>
    <t>Alami Lestari Investindo, PT</t>
  </si>
  <si>
    <t>Jaegopal Hutapea</t>
  </si>
  <si>
    <t>Janisia Investama, PT</t>
  </si>
  <si>
    <t>Hendry Wigin</t>
  </si>
  <si>
    <t>DR. Indra Surya, SH, LL.M</t>
  </si>
  <si>
    <t>PT Araya Agro Lestari</t>
  </si>
  <si>
    <t>PT Citra Agro Raya</t>
  </si>
  <si>
    <t>PT Baramega Cipta Mulia Persada</t>
  </si>
  <si>
    <t>Ko Dandy</t>
  </si>
  <si>
    <t>PT CITRAJAYA PERKASAMULIA</t>
  </si>
  <si>
    <t>PT SARANAMULIA MAHARDHIKA</t>
  </si>
  <si>
    <t>PT. KOEXIM MANDIRI FINANCE</t>
  </si>
  <si>
    <t>Pemerintah Daerah DKI Jakarta</t>
  </si>
  <si>
    <t>Cahyo Satriyo Prakoso</t>
  </si>
  <si>
    <t>SAMMY TONY SAUL LALAMENTIK</t>
  </si>
  <si>
    <t>PT Deli Pratama Batubara</t>
  </si>
  <si>
    <t>HARYANTO SOFIAN</t>
  </si>
  <si>
    <t>UNTUNG HARYONO</t>
  </si>
  <si>
    <t>JUSUF MANGGA BARANI</t>
  </si>
  <si>
    <t>SUKI</t>
  </si>
  <si>
    <t>PT Wahana Tata Bangun</t>
  </si>
  <si>
    <t>Credit Suisse Securities (Europe) Limited - 94644000</t>
  </si>
  <si>
    <t>PT. MALAKA JAYA MULIA</t>
  </si>
  <si>
    <t xml:space="preserve">Franky Oesman Widjaja </t>
  </si>
  <si>
    <t xml:space="preserve">Sintong Panjaitan </t>
  </si>
  <si>
    <t>PT Plaza Indonesia Investama</t>
  </si>
  <si>
    <t xml:space="preserve">Suhanti Poniman </t>
  </si>
  <si>
    <t>PT Pahalamas Sejahtera</t>
  </si>
  <si>
    <t>Mitsubishi Corporation</t>
  </si>
  <si>
    <t>Hirawan Tedjo Koesoemo</t>
  </si>
  <si>
    <t>PT Tiga Makin Jaya</t>
  </si>
  <si>
    <t>PT Harapan Bangsa Kita</t>
  </si>
  <si>
    <t xml:space="preserve">PT. PANIN FINANCIAL Tbk      </t>
  </si>
  <si>
    <t>VOTRAINT NO.1103 PTY LTD-922704000</t>
  </si>
  <si>
    <t xml:space="preserve">Erick </t>
  </si>
  <si>
    <t>PT Bank Panin Tbk</t>
  </si>
  <si>
    <t>Dubai Islamic Bank PJSC</t>
  </si>
  <si>
    <t xml:space="preserve">Tantry Soetjipto S </t>
  </si>
  <si>
    <t>Shandra Noraya L</t>
  </si>
  <si>
    <t xml:space="preserve">Sindbad R. Hardjodipuro </t>
  </si>
  <si>
    <t>Tn. Hasan Tantri, M.Eng</t>
  </si>
  <si>
    <t>Tn. Charles Sutantio</t>
  </si>
  <si>
    <t>Tn. Peter Unggul Sutantio</t>
  </si>
  <si>
    <t>Tn. Wilson Sutantio</t>
  </si>
  <si>
    <t>Ny. Meli Tantri</t>
  </si>
  <si>
    <t>Mumin Ali Gunawan</t>
  </si>
  <si>
    <t>PT Paninkorp</t>
  </si>
  <si>
    <t>PT Famlee Invesco</t>
  </si>
  <si>
    <t>Crystal Chain Holdings Ltd</t>
  </si>
  <si>
    <t>Omnicourt Group Limited</t>
  </si>
  <si>
    <t>PT Paninvest Tbk</t>
  </si>
  <si>
    <t>KRISTIAN PUDJIADI</t>
  </si>
  <si>
    <t>PT. JAYAKARTA INVESTINDO</t>
  </si>
  <si>
    <t>LENAWATI SETIADI P</t>
  </si>
  <si>
    <t>PT. ISTANA KUTA RATU PRESTIGE</t>
  </si>
  <si>
    <t>ARIYO TEJO</t>
  </si>
  <si>
    <t>GABRIEL LUKMAN PUDJIADI</t>
  </si>
  <si>
    <t>MARIANTI PUDJIADI</t>
  </si>
  <si>
    <t>PT Pool Advista Indonesia Tbk.</t>
  </si>
  <si>
    <t>Freddy Gunawan</t>
  </si>
  <si>
    <t>LIE JEMMY</t>
  </si>
  <si>
    <t>Po Sun Kok</t>
  </si>
  <si>
    <t>PT Pollux Properti Indonesia Tbk</t>
  </si>
  <si>
    <t>PT World Apparel</t>
  </si>
  <si>
    <t>Luciana</t>
  </si>
  <si>
    <t>BRIAN PRANEDA</t>
  </si>
  <si>
    <t>PT. BORNEO MELAWAI PERKASA</t>
  </si>
  <si>
    <t>UOB KAY HIAN (HONGKONG) LTD</t>
  </si>
  <si>
    <t>CITIBANK HONG KONG S/A PBG CLEINTS SG</t>
  </si>
  <si>
    <t>PT. Pollux Multi Artha</t>
  </si>
  <si>
    <t>JANTO ZEFANIA</t>
  </si>
  <si>
    <t>PT Profashion Apparel</t>
  </si>
  <si>
    <t>PT. Multikarsa Investama</t>
  </si>
  <si>
    <t>Damiano Investments BV</t>
  </si>
  <si>
    <t>Peter V. Merkle</t>
  </si>
  <si>
    <t>S. Jegatheesan</t>
  </si>
  <si>
    <t>PT Asabri (Persero)</t>
  </si>
  <si>
    <t>PT.Advista Multi Artha</t>
  </si>
  <si>
    <t>--</t>
  </si>
  <si>
    <t>PT Episenta Utama Investasi</t>
  </si>
  <si>
    <t>PT Prima Permata Cakrawala</t>
  </si>
  <si>
    <t>PT Bintang Baja Hitam</t>
  </si>
  <si>
    <t>PT Shinhan Sekuritas Indonesia</t>
  </si>
  <si>
    <t>PT BS Investasi Pratama</t>
  </si>
  <si>
    <t>PT Pentakencana Pakarperdana</t>
  </si>
  <si>
    <t>PT Brasali Industri Pratama</t>
  </si>
  <si>
    <t>PT Udinda Wahanatama</t>
  </si>
  <si>
    <t>Andrew K Labbaika</t>
  </si>
  <si>
    <t>Suryawarni Surli</t>
  </si>
  <si>
    <t xml:space="preserve">Yudi Iswahyudi </t>
  </si>
  <si>
    <t xml:space="preserve">PT PP (Persero) Tbk </t>
  </si>
  <si>
    <t>Koperasi KPS PT PP</t>
  </si>
  <si>
    <t>YKKPP</t>
  </si>
  <si>
    <t>Rully Noviandar</t>
  </si>
  <si>
    <t xml:space="preserve">Yul Ari Pramuraharjo </t>
  </si>
  <si>
    <t>Daniel Rinsani</t>
  </si>
  <si>
    <t>Aryanto Sutardi</t>
  </si>
  <si>
    <t>PT PP (Persero) Tbk</t>
  </si>
  <si>
    <t>PT Asuransi Jiwa IFG</t>
  </si>
  <si>
    <t>PT Asabri (Persero) Dapen Polri</t>
  </si>
  <si>
    <t>Ratnawati Sasongko</t>
  </si>
  <si>
    <t>ENMARU INTERNATIONAL</t>
  </si>
  <si>
    <t>PT Famon Obor Maju</t>
  </si>
  <si>
    <t>PT Awal Bros Citra Batam</t>
  </si>
  <si>
    <t>PT Prodia Utama</t>
  </si>
  <si>
    <t>Bio Majesty Pte. Ltd.</t>
  </si>
  <si>
    <t>Endang Wahjuningtyas</t>
  </si>
  <si>
    <t xml:space="preserve">Dewi Muliaty </t>
  </si>
  <si>
    <t>Mok Siu Pen</t>
  </si>
  <si>
    <t>dr. I Nyoman Ehrich Lister</t>
  </si>
  <si>
    <t>AGUS SOEGIARTO</t>
  </si>
  <si>
    <t>PT. PRASIDHA</t>
  </si>
  <si>
    <t>PT. ANEKA BUMI PRASIDHA</t>
  </si>
  <si>
    <t>PT. ANEKA AGROPRASIDHA</t>
  </si>
  <si>
    <t>IGIANTO JOE</t>
  </si>
  <si>
    <t>PT Jalinankasih Sesama</t>
  </si>
  <si>
    <t>PT Serasih Holdico</t>
  </si>
  <si>
    <t>PT Crio Indonesia</t>
  </si>
  <si>
    <t xml:space="preserve">PT Basis Utama Prima </t>
  </si>
  <si>
    <t xml:space="preserve">Moh. A.R.P. Mangkuningrat </t>
  </si>
  <si>
    <t xml:space="preserve">MASYARAKAT </t>
  </si>
  <si>
    <t>Convivial Navigation Co Pte Ltd</t>
  </si>
  <si>
    <t>PT Indoprima Marine</t>
  </si>
  <si>
    <t>Kendilo Pte. Ltd</t>
  </si>
  <si>
    <t>PT Bio Permai</t>
  </si>
  <si>
    <t xml:space="preserve">Farida Thamrin </t>
  </si>
  <si>
    <t xml:space="preserve">Carlo Brix Tewu </t>
  </si>
  <si>
    <t xml:space="preserve">Rafli Yandra </t>
  </si>
  <si>
    <t>E. Piterdono H.Z</t>
  </si>
  <si>
    <t>Arsal Ismail</t>
  </si>
  <si>
    <t>PT Teknindo Geosistem Unggul</t>
  </si>
  <si>
    <t>PT RSK Investasi Unggul</t>
  </si>
  <si>
    <t>Straits Corporation Pte. Ltd.</t>
  </si>
  <si>
    <t>Shi Jie Toh</t>
  </si>
  <si>
    <t>Agusman Effendi</t>
  </si>
  <si>
    <t>PT Kencana Usaha Sentosa</t>
  </si>
  <si>
    <t>NOVEL ARSYAD</t>
  </si>
  <si>
    <t>SINURLINDA GUSTINA M</t>
  </si>
  <si>
    <t>YUYUS JUARSA</t>
  </si>
  <si>
    <t>Ir. Paulus Kurniawan Koesoemowidagdo</t>
  </si>
  <si>
    <t>Andreas Widhatama Kurniawan</t>
  </si>
  <si>
    <t>Cyrilus Winatama Kurniawan</t>
  </si>
  <si>
    <t>Bonaventura Wimatama Kurniawan</t>
  </si>
  <si>
    <t>PT Pratama Investama Kurnia</t>
  </si>
  <si>
    <t>PT Caraka Reksa Optima</t>
  </si>
  <si>
    <t>Prof. Ginandjar Kartasasmita</t>
  </si>
  <si>
    <t>Djauhar Maulidi S.E., M.B.A.</t>
  </si>
  <si>
    <t>Jend. (Pur) Sutanto</t>
  </si>
  <si>
    <t>Prof. Dr. Supandi S.H., M.Hum</t>
  </si>
  <si>
    <t>Inditeck Technology Hong Kong Limited</t>
  </si>
  <si>
    <t>Asus Investment Co., Ltd</t>
  </si>
  <si>
    <t>TEH KIAN KUN</t>
  </si>
  <si>
    <t>STANDARD CHARTERED BANK SG S/A VP BANK A/C VP BANK (SINGAPORE) LTD (ID005464400004)</t>
  </si>
  <si>
    <t>PT. BAYU BUANA TBK</t>
  </si>
  <si>
    <t>PUBLIK/MASYARAKAT</t>
  </si>
  <si>
    <t xml:space="preserve">BOSTOMI SUHARMAN </t>
  </si>
  <si>
    <t>TJHIN LEERIS HARNI</t>
  </si>
  <si>
    <t>EDI TRIYENTO</t>
  </si>
  <si>
    <t>ISKONDA JAPIAR BUDHI</t>
  </si>
  <si>
    <t xml:space="preserve">Lenawati Pudjiadi </t>
  </si>
  <si>
    <t>PT Istana Kuta Ratu Prestige</t>
  </si>
  <si>
    <t>Damian Pudjiadi</t>
  </si>
  <si>
    <t>Kosmian Pudjiadi</t>
  </si>
  <si>
    <t>Mohamad Chairul Imran</t>
  </si>
  <si>
    <t>PT Igelcorp Nusantara Kapital</t>
  </si>
  <si>
    <t>PT Rajawali Inti</t>
  </si>
  <si>
    <t>PT Rajawali Dwiputra Indonesia</t>
  </si>
  <si>
    <t>PT Igelcorp Asia Kapital</t>
  </si>
  <si>
    <t>PT Trinitan Resourcetama Indonesia</t>
  </si>
  <si>
    <t>PT Bumi Kreasi Baru</t>
  </si>
  <si>
    <t>Ong Yick Sing</t>
  </si>
  <si>
    <t>WONG BOON SIEW IVY</t>
  </si>
  <si>
    <t>PAKUWON ARTHANIAGA</t>
  </si>
  <si>
    <t>RICHARD ADISASTRA</t>
  </si>
  <si>
    <t>ALEXANDER TEDJA</t>
  </si>
  <si>
    <t>REJUVE GLOBAL INVESTMENT PTE LTD</t>
  </si>
  <si>
    <t>PT. ALDIRACITA SEKURITAS INDONESIA</t>
  </si>
  <si>
    <t>DBS BANK LTD SG-PB CLIENTS</t>
  </si>
  <si>
    <t>PT. GLOBAL INVESTMENT INSTITUSI</t>
  </si>
  <si>
    <t>PT Sriboga Raturaya</t>
  </si>
  <si>
    <t>DBS Bank Ltd S/A ALBIZIA ASEAN</t>
  </si>
  <si>
    <t>JPMCB NA AIF CLT RE - The Scottish Oriental Smaller Companies Trust PLC</t>
  </si>
  <si>
    <t>Stephen James McCarthy</t>
  </si>
  <si>
    <t>PT Tripar Multi Image</t>
  </si>
  <si>
    <t>PT Globalasia Capital Investama</t>
  </si>
  <si>
    <t>Yuni Ayuningsih</t>
  </si>
  <si>
    <t>Jaduq Trimulyo Ainul Amri</t>
  </si>
  <si>
    <t>Fuad Iskandar</t>
  </si>
  <si>
    <t>Joe Steven</t>
  </si>
  <si>
    <t>Yuli Prasetya Adi</t>
  </si>
  <si>
    <t>SENTOSA BERSAMA MITRA</t>
  </si>
  <si>
    <t>HAPSORO</t>
  </si>
  <si>
    <t>PT BASIS UTAMA PRIMA</t>
  </si>
  <si>
    <t>ZEZE AZEWEL TAMBANG</t>
  </si>
  <si>
    <t>RAMAYANA MAKMURSENTOSA, PT</t>
  </si>
  <si>
    <t>PT Prima Rasa Inti</t>
  </si>
  <si>
    <t>PT Wijaya Sumber Sejahtera</t>
  </si>
  <si>
    <t>PT Global Digital Niaga</t>
  </si>
  <si>
    <t>public</t>
  </si>
  <si>
    <t>Meshvara Kanjaya</t>
  </si>
  <si>
    <t xml:space="preserve"> PT Gelora Rimba Jaya</t>
  </si>
  <si>
    <t xml:space="preserve"> Adhitya Chandra Wijaya</t>
  </si>
  <si>
    <t>Lusiana Permatasari</t>
  </si>
  <si>
    <t>SUTIADI WIDJAJA</t>
  </si>
  <si>
    <t>TURNIADY WIDJAJA</t>
  </si>
  <si>
    <t>PT. GENO TATAGRAHA</t>
  </si>
  <si>
    <t>PT. GENO INTIPERKASA</t>
  </si>
  <si>
    <t>H. Ikhwan Abidin, MA</t>
  </si>
  <si>
    <t>PT Enam Berlian Sinergi</t>
  </si>
  <si>
    <t>PT Harmoni Harum Propertindo</t>
  </si>
  <si>
    <t>PT Relife Property</t>
  </si>
  <si>
    <t>PT Relife Realty Indonesia</t>
  </si>
  <si>
    <t>PT Patraland Mulia Jaya</t>
  </si>
  <si>
    <t>PT Nusa Perkasa International</t>
  </si>
  <si>
    <t>PT Reliance Capital Management</t>
  </si>
  <si>
    <t>Paulus Gunawan</t>
  </si>
  <si>
    <t>Denzin International Ltd</t>
  </si>
  <si>
    <t>Spanola Holdings Ltd</t>
  </si>
  <si>
    <t>PT. Ricky Utama Raya</t>
  </si>
  <si>
    <t>Tirta Heru Citra</t>
  </si>
  <si>
    <t>Viktor R. Franziskus</t>
  </si>
  <si>
    <t>PT Surya Indah Muara Pantai</t>
  </si>
  <si>
    <t>PT. Asabri (Persero)</t>
  </si>
  <si>
    <t>Caroline Novilia T</t>
  </si>
  <si>
    <t>Community</t>
  </si>
  <si>
    <t>Drs. Mohammad Raylan, M.M</t>
  </si>
  <si>
    <t>British American Tobacco (2009 PCA)</t>
  </si>
  <si>
    <t>UBS AG London</t>
  </si>
  <si>
    <t>Widyo Rulyantoko</t>
  </si>
  <si>
    <t>PT RMK Investama</t>
  </si>
  <si>
    <t>PT Pollux Hotels Groups Tbk (dh PT Pollux  Investasi International Tbk)</t>
  </si>
  <si>
    <t>PT Rajawali Bimantara Indonesia</t>
  </si>
  <si>
    <t>Sicilia Alexander S.</t>
  </si>
  <si>
    <t>Nio Yantony</t>
  </si>
  <si>
    <t>Ginawan Chondro</t>
  </si>
  <si>
    <t>Caroline Dewi</t>
  </si>
  <si>
    <t xml:space="preserve">TENY SITI FEBRYANI </t>
  </si>
  <si>
    <t>PT Nakula Investama Indonesia</t>
  </si>
  <si>
    <t>Jang Rony</t>
  </si>
  <si>
    <t>Meepok Holding PTE LTD</t>
  </si>
  <si>
    <t>Lain-Lainnya</t>
  </si>
  <si>
    <t>HANDOJO KOENTORO SETYADI, SH</t>
  </si>
  <si>
    <t xml:space="preserve"> TAN HANDY CHANDRA TANTONO </t>
  </si>
  <si>
    <t>BRIAN PRANEDA, SH</t>
  </si>
  <si>
    <t>PT. INDORITEL MAKMUR INTERNASIONAL TBK</t>
  </si>
  <si>
    <t>BONLIGHT INVESTMENT LIMITED</t>
  </si>
  <si>
    <t>PASCO SHIKISHIMA CORPORATION</t>
  </si>
  <si>
    <t>DEMETER INDO INVESTMENT PTE. LTD.</t>
  </si>
  <si>
    <t>LIEF HOLDINGS PTE. LTD.</t>
  </si>
  <si>
    <t>PT. NIPPON INDOSARI CORPINDO TBK</t>
  </si>
  <si>
    <t>MASYARAKAT (PUBLIK)</t>
  </si>
  <si>
    <t>PT Bestama Medikacenter Investama</t>
  </si>
  <si>
    <t xml:space="preserve">dr. Yanto Sandy Tjang </t>
  </si>
  <si>
    <t xml:space="preserve">Amira Ganis </t>
  </si>
  <si>
    <t>Radiant Nusa Investama, PT</t>
  </si>
  <si>
    <t>OCBC SECURITIES PTE LTD -CLIENT A/C</t>
  </si>
  <si>
    <t>Muhammad Hamid, SE</t>
  </si>
  <si>
    <t>Winarno Zain</t>
  </si>
  <si>
    <t>Sofwan Farisyi</t>
  </si>
  <si>
    <t>Ramzi Siddiq Amier</t>
  </si>
  <si>
    <t>Soeharto Nurcahyono</t>
  </si>
  <si>
    <t>PT Metra-Net</t>
  </si>
  <si>
    <t>KB-MDI Centauri Master Fund Pte. Ltd.</t>
  </si>
  <si>
    <t>Tan Kian Gee</t>
  </si>
  <si>
    <t>Dwie Kristianto</t>
  </si>
  <si>
    <t>Muhammad Aqfian Muntaha</t>
  </si>
  <si>
    <t>PT Metra Digital Investama</t>
  </si>
  <si>
    <t>PT Infiniti Wahana</t>
  </si>
  <si>
    <t>PT Abdi Raharja</t>
  </si>
  <si>
    <t>Daud Joseph</t>
  </si>
  <si>
    <t>Rd James R. Subekti</t>
  </si>
  <si>
    <t>PT Benteng Terang Sejahtera</t>
  </si>
  <si>
    <t>PT ELANG MAHKOTA TEKNOLOGI TBK</t>
  </si>
  <si>
    <t>PT Saraswanti Utama</t>
  </si>
  <si>
    <t>Agnes Martaulina Dwi Saraswanti Haloho</t>
  </si>
  <si>
    <t>Noegroho Harihardono</t>
  </si>
  <si>
    <t>Yahya Taufik</t>
  </si>
  <si>
    <t>GD Express Carrier BHD</t>
  </si>
  <si>
    <t>GD Valueguard SDN BHD</t>
  </si>
  <si>
    <t>GDex Sea SDN BHD</t>
  </si>
  <si>
    <t>PT Satria Investama Perdana</t>
  </si>
  <si>
    <t>Anton Stefian Dwi Kristanto</t>
  </si>
  <si>
    <t>PT Kota Satu Indonesia</t>
  </si>
  <si>
    <t>Nyauw Farida AK</t>
  </si>
  <si>
    <t>PT Industri Telekomunikasi Indonesia (Persero)</t>
  </si>
  <si>
    <t>Tan Heng Lok</t>
  </si>
  <si>
    <t>PT Surya Biru Titilea Investama</t>
  </si>
  <si>
    <t>Tiffany Wei</t>
  </si>
  <si>
    <t>Masyarakat (publik)</t>
  </si>
  <si>
    <t>Bayu A. Soepono</t>
  </si>
  <si>
    <t>PT Moda Sukma</t>
  </si>
  <si>
    <t>PT TUTULAN SUKMA</t>
  </si>
  <si>
    <t>Furukawa Electric Co.LTD</t>
  </si>
  <si>
    <t>PT Elang Mahkota Teknologi Tbk</t>
  </si>
  <si>
    <t>PT Sena Dwimakmur</t>
  </si>
  <si>
    <t>PT Generasi Dua Sukses Terus</t>
  </si>
  <si>
    <t>Albula Investment Fund Limited</t>
  </si>
  <si>
    <t>Organon LLC</t>
  </si>
  <si>
    <t xml:space="preserve">Mesa Indra Naiborhu </t>
  </si>
  <si>
    <t>Asabri (Persero),PT</t>
  </si>
  <si>
    <t xml:space="preserve">Sugiharto </t>
  </si>
  <si>
    <t xml:space="preserve">Julina Mere </t>
  </si>
  <si>
    <t xml:space="preserve">Zulfikar Lukman </t>
  </si>
  <si>
    <t>Jonathan Walewangko</t>
  </si>
  <si>
    <t>Evelyn Magdalena Tjoe</t>
  </si>
  <si>
    <t>Pharmaniaga International Corporation Sdn. Bhd.</t>
  </si>
  <si>
    <t>PT Danpac Pharma</t>
  </si>
  <si>
    <t xml:space="preserve"> PT Ngrumat Bondo Utomo</t>
  </si>
  <si>
    <t>Woori Bank Korea</t>
  </si>
  <si>
    <t>PT Apramesis Meta Investama</t>
  </si>
  <si>
    <t>M. Tri Budiono</t>
  </si>
  <si>
    <t>Edwin Sulaeman, SE</t>
  </si>
  <si>
    <t>Gyusoon Hwang</t>
  </si>
  <si>
    <t>PT Semacom Global Mandiri</t>
  </si>
  <si>
    <t>Bob Dovy Malano</t>
  </si>
  <si>
    <t>Tharmalinga Thevar</t>
  </si>
  <si>
    <t>PT Surya Fajar Corpora (d/h PT Bumi Tirta Rahayu)</t>
  </si>
  <si>
    <t>Steffen</t>
  </si>
  <si>
    <t>PT Sumbermas Inti Energi</t>
  </si>
  <si>
    <t>Vivi Ramalyati Hutama</t>
  </si>
  <si>
    <t>Venkateswaran Venkatraman</t>
  </si>
  <si>
    <t>Erwin Hardiyanto Tedjo</t>
  </si>
  <si>
    <t>Cendrasuri Ependy</t>
  </si>
  <si>
    <t>Sampoerna Agri Resources PTE LTD</t>
  </si>
  <si>
    <t>DR. Saud Usman Nasution</t>
  </si>
  <si>
    <t>DR.R.B. Permana Agung Daradjattun</t>
  </si>
  <si>
    <t>Muhammad Nurdin</t>
  </si>
  <si>
    <t>SAHID INSANADI, PT</t>
  </si>
  <si>
    <t>EMPU SAHID HOLDING INTERNATIONAL, PT</t>
  </si>
  <si>
    <t>PT Goldenheaven Prima Investama</t>
  </si>
  <si>
    <t>PT Maxima Prima Sejahtera</t>
  </si>
  <si>
    <t>DODI PRAWIRA AMTAR</t>
  </si>
  <si>
    <t>PT Sigma Energy Utama</t>
  </si>
  <si>
    <t>Patricia Gitta Chandra</t>
  </si>
  <si>
    <t>BENNY</t>
  </si>
  <si>
    <t>ARIS MARISI NAPITUPULU</t>
  </si>
  <si>
    <t>AGUNG SURYAMAL</t>
  </si>
  <si>
    <t>IVONE RIESNA ZAKARIA</t>
  </si>
  <si>
    <t>PT. Hotel Candi Baru</t>
  </si>
  <si>
    <t>Concordant Investments Pte. Ltd.</t>
  </si>
  <si>
    <t>Mona Kartikasari Jonathan</t>
  </si>
  <si>
    <t>Hendy Widjaja</t>
  </si>
  <si>
    <t>MEGAPRATAMA KARYA PERSADA, PT.</t>
  </si>
  <si>
    <t>PRIME HEALTH COMPANY LIMITED</t>
  </si>
  <si>
    <t xml:space="preserve">Caroline Riady </t>
  </si>
  <si>
    <t>Anang Prayudi</t>
  </si>
  <si>
    <t>dr. Grace F. Indradjaja</t>
  </si>
  <si>
    <t>Phua Meng Kuan</t>
  </si>
  <si>
    <t>Bambang Sutejo</t>
  </si>
  <si>
    <t>YUANTA SECURITIES INDONESIA, PT</t>
  </si>
  <si>
    <t>BENNY TJOKROSAPUTRO</t>
  </si>
  <si>
    <t>Ifiandiaz Nazsir SH</t>
  </si>
  <si>
    <t>PT Indofood Sukses Makmur Tbk</t>
  </si>
  <si>
    <t>Indofood Agri Resources Ltd</t>
  </si>
  <si>
    <t>Batubara Development Pte. Ltd.</t>
  </si>
  <si>
    <t>PT Autum Prima Indonesia</t>
  </si>
  <si>
    <t>PT Basis Energi Prima</t>
  </si>
  <si>
    <t>PT GREAT GIANT PINEAPPLE</t>
  </si>
  <si>
    <t>TED MARGONO</t>
  </si>
  <si>
    <t>WAYAN SUMANTRA</t>
  </si>
  <si>
    <t>Finna Huang</t>
  </si>
  <si>
    <t>TAEL Two Partners Ltd.</t>
  </si>
  <si>
    <t>PT Multi Karya Sejati</t>
  </si>
  <si>
    <t>Bank Negara Indonesia</t>
  </si>
  <si>
    <t>GREEN RESOURCES INVESTMENTS PTE. LTD.</t>
  </si>
  <si>
    <t>FJ CAPITAL PTE. LTD.</t>
  </si>
  <si>
    <t>Pahlawan Hari Tjahjono</t>
  </si>
  <si>
    <t>Oei Harry Lukmito</t>
  </si>
  <si>
    <t>Gary Iyawan</t>
  </si>
  <si>
    <t>Freddy Adam</t>
  </si>
  <si>
    <t>FANNI SUSILO</t>
  </si>
  <si>
    <t xml:space="preserve">ALAMIAH SARI </t>
  </si>
  <si>
    <t>OEI HARRY FONGJAYA</t>
  </si>
  <si>
    <t>PT Sumi Traktor Perkasa</t>
  </si>
  <si>
    <t>Syailendra Capital PT</t>
  </si>
  <si>
    <t>Tres Maria Capital, Ltd</t>
  </si>
  <si>
    <t>DBS Bank Ltd SG-PB Clients</t>
  </si>
  <si>
    <t>Reksa Dana Narada Saham Indonesia II</t>
  </si>
  <si>
    <t>PT Northcliff Indonesia</t>
  </si>
  <si>
    <t>Ora Pro Nobis International Corp</t>
  </si>
  <si>
    <t>PT Selis Investama Indonesia</t>
  </si>
  <si>
    <t>PURIMAS SASMITA, PT</t>
  </si>
  <si>
    <t>Publik/Public</t>
  </si>
  <si>
    <t>Suherman Yahya</t>
  </si>
  <si>
    <t>Pemerintah RI</t>
  </si>
  <si>
    <t>PT Semen Indonesia (Persero) Tbk</t>
  </si>
  <si>
    <t>Daconi Khotob</t>
  </si>
  <si>
    <t xml:space="preserve">Yoshifumi Taura </t>
  </si>
  <si>
    <t>Taiheiyo Cement Corporation</t>
  </si>
  <si>
    <t>Lilik Unggul Raharjo</t>
  </si>
  <si>
    <t xml:space="preserve">Yasuhide Abe </t>
  </si>
  <si>
    <t>Null</t>
  </si>
  <si>
    <t>Top Global Ltd</t>
  </si>
  <si>
    <t>JPMCB NA RE - Lotus Global Investments Ltd</t>
  </si>
  <si>
    <t>Farida Helianti</t>
  </si>
  <si>
    <t>PT Samudera Indonesia Tangguh</t>
  </si>
  <si>
    <t>Andriano Hosny P.</t>
  </si>
  <si>
    <t>PT Satyamitra Investindo Pratama</t>
  </si>
  <si>
    <t>PT Kawan Inti Cemerlang</t>
  </si>
  <si>
    <t>Intan Magdalena P</t>
  </si>
  <si>
    <t>PT Vina Nauli Jordania</t>
  </si>
  <si>
    <t>PT Zareen Kapital Investama</t>
  </si>
  <si>
    <t>PT Sinar Mas Cakrawala</t>
  </si>
  <si>
    <t>PT Mutiara Timur  Pratama</t>
  </si>
  <si>
    <t>HARTO DJOJO NAGARIA</t>
  </si>
  <si>
    <t>LILIAWATI RAHARDJO</t>
  </si>
  <si>
    <t>PT SEMAROP AGUNG</t>
  </si>
  <si>
    <t>PT Trada Alam Minera, Tbk</t>
  </si>
  <si>
    <t>Leonard Hidayat</t>
  </si>
  <si>
    <t>Unilink Ventures Inc.</t>
  </si>
  <si>
    <t>Jason Hidajat</t>
  </si>
  <si>
    <t>Elaine Hidajat</t>
  </si>
  <si>
    <t>Isabel Hidajat</t>
  </si>
  <si>
    <t>Daniel Hidajat</t>
  </si>
  <si>
    <t>Pamela Hidajat</t>
  </si>
  <si>
    <t>Elishea Hidajat (Lin Yi)</t>
  </si>
  <si>
    <t>PT Tjahaya Karya Mulia</t>
  </si>
  <si>
    <t>PT Soechi Group</t>
  </si>
  <si>
    <t>Hendra Kusuma Kargito</t>
  </si>
  <si>
    <t>Tan Giok Nio</t>
  </si>
  <si>
    <t>Cascade Creek Pty. Limited</t>
  </si>
  <si>
    <t>Medisia Investment Holdings Pte. Ltd.</t>
  </si>
  <si>
    <t>Prysselius Limited</t>
  </si>
  <si>
    <t>Tiberias 96 Pty Ltd</t>
  </si>
  <si>
    <t>FRABURG PTY LIMITED</t>
  </si>
  <si>
    <t>DFS Venture Singapore (PTE) LTD</t>
  </si>
  <si>
    <t>PT Precise Pacific Realty</t>
  </si>
  <si>
    <t>TAHIR</t>
  </si>
  <si>
    <t>Susan Liwang</t>
  </si>
  <si>
    <t>PT Puragraha Dianpertiwi</t>
  </si>
  <si>
    <t>PT Inlife</t>
  </si>
  <si>
    <t>PT Nusantara Suryamukti</t>
  </si>
  <si>
    <t>PT SINAR MAS CAKRAWALA</t>
  </si>
  <si>
    <t>PT MITRA SENTRAL LESTARI</t>
  </si>
  <si>
    <t>Stevano Rizki Adranacus</t>
  </si>
  <si>
    <t>Vonny Kristiani</t>
  </si>
  <si>
    <t>Herman Herry Adranacus</t>
  </si>
  <si>
    <t>Indjun</t>
  </si>
  <si>
    <t>Cindy Angelina Adranacus</t>
  </si>
  <si>
    <t>Dokter Putri Hertriastuti</t>
  </si>
  <si>
    <t>Sri Lestari</t>
  </si>
  <si>
    <t>Djoko Sriyono</t>
  </si>
  <si>
    <t>Nindya Ayu Oktavia Ardianti Wibowo</t>
  </si>
  <si>
    <t xml:space="preserve">Tan, Juanto </t>
  </si>
  <si>
    <t xml:space="preserve">Subiantara, Bsc </t>
  </si>
  <si>
    <t>PT. Gloriajaya Gempita</t>
  </si>
  <si>
    <t>PT. Wahana Bumi Indonesia</t>
  </si>
  <si>
    <t>EFG Bank AG, Singapore Branch A/C Clients-Cathay Utima Investment Pte Ltd</t>
  </si>
  <si>
    <t>PT. Sari Bumi Indopower</t>
  </si>
  <si>
    <t xml:space="preserve">Joseph Sulaiman </t>
  </si>
  <si>
    <t>PT Multifortuna Asindo</t>
  </si>
  <si>
    <t>PT Suryaparamitra Abadi</t>
  </si>
  <si>
    <t>WRH - Wilton Resources Holding Pte. Ltd.</t>
  </si>
  <si>
    <t>CGS-CIMB Securities (Singapore) Pte. Ltd.</t>
  </si>
  <si>
    <t>Masyarakat / Public</t>
  </si>
  <si>
    <t>Drs. Mohammad Raylan, MM.</t>
  </si>
  <si>
    <t>PT Surya Cipta Inti Cemerlang</t>
  </si>
  <si>
    <t>High Pro Investments Limited</t>
  </si>
  <si>
    <t>WING HARVEST LIMITED</t>
  </si>
  <si>
    <t>Dato'Sri Prof. DR Tahir MBA</t>
  </si>
  <si>
    <t xml:space="preserve">Iwan Setiawan </t>
  </si>
  <si>
    <t>PT Huddleston Indonesia</t>
  </si>
  <si>
    <t>Vonny Imelda Lukminto</t>
  </si>
  <si>
    <t>Margaret Imelda Lukminto</t>
  </si>
  <si>
    <t>Lenny Imelda Lukminto</t>
  </si>
  <si>
    <t xml:space="preserve">BIANTORO SETIJO </t>
  </si>
  <si>
    <t xml:space="preserve">LUDIJANTO SETIJO </t>
  </si>
  <si>
    <t>PT.BUDHI BERSAUDARA MANUNGGAL</t>
  </si>
  <si>
    <t>PT.KEMIRI SARANA INVESTAMA</t>
  </si>
  <si>
    <t>PT.SARANA INTEGRITAS , PT</t>
  </si>
  <si>
    <t>BUDHI SANTOSO</t>
  </si>
  <si>
    <t>Sandiaga Salahuddin Uno</t>
  </si>
  <si>
    <t>Edwin Soeryadaya</t>
  </si>
  <si>
    <t>PT Unitras Pertama</t>
  </si>
  <si>
    <t>Lany Djuwita</t>
  </si>
  <si>
    <t>Michael WP. Soeryadjaya</t>
  </si>
  <si>
    <t>INTREPID INVESTMENTS LIMITED</t>
  </si>
  <si>
    <t>PT ARMAN INVESTMENTS UTAMA</t>
  </si>
  <si>
    <t>PT PERSADA CAPITAL INVESTAMA</t>
  </si>
  <si>
    <t>PT Putra Borneo Agro Lestari</t>
  </si>
  <si>
    <t>PURNAWAN SURIADI</t>
  </si>
  <si>
    <t>PT.SUNSONINDO TEXTILE INVESTAMA</t>
  </si>
  <si>
    <t>SUNDJONO SURIADI</t>
  </si>
  <si>
    <t>GO KOK SIANG</t>
  </si>
  <si>
    <t>PT Malibu Indah Lestari</t>
  </si>
  <si>
    <t>PT Kedaton Perkasa</t>
  </si>
  <si>
    <t>Gani</t>
  </si>
  <si>
    <t>Hardi Mistani</t>
  </si>
  <si>
    <t>Russel Maminta Wijaya</t>
  </si>
  <si>
    <t>LELE TANJUNG</t>
  </si>
  <si>
    <t>MOSFLY ANG</t>
  </si>
  <si>
    <t xml:space="preserve">PT. KENCANA SELARAS SEJAHTERA </t>
  </si>
  <si>
    <t>JUWITA WIJAYA</t>
  </si>
  <si>
    <t>PT. SHINDO TIARA TUNGGAL</t>
  </si>
  <si>
    <t>SHINDO SUMIDOMO</t>
  </si>
  <si>
    <t>Lawrence T.P Siburian</t>
  </si>
  <si>
    <t xml:space="preserve">Goldenhill Energy Fund </t>
  </si>
  <si>
    <t>Credit Suisse AG SG Trust A/C CL Sunrise Ass Gr Ltd-20239041</t>
  </si>
  <si>
    <t>Dana Pensiun Pertamina</t>
  </si>
  <si>
    <t>Interventures Capital PTE LTD</t>
  </si>
  <si>
    <t>Fadel Muhammad</t>
  </si>
  <si>
    <t>Adrian Rusmana</t>
  </si>
  <si>
    <t>Sany Kharisman Wisekay</t>
  </si>
  <si>
    <t>David.K.Wiranata</t>
  </si>
  <si>
    <t>Dr. David SE. MM</t>
  </si>
  <si>
    <t>Carriedo Limited</t>
  </si>
  <si>
    <t>PT SAS Global Jaya</t>
  </si>
  <si>
    <t>Sienny Murniawanti</t>
  </si>
  <si>
    <t>Dr. Saud Usman Nasution SH. MM. MH</t>
  </si>
  <si>
    <t>Andy Gunawan</t>
  </si>
  <si>
    <t>Talim</t>
  </si>
  <si>
    <t>PT Sunda Optima Pipe</t>
  </si>
  <si>
    <t>Lain-lain (dibawah 5%)</t>
  </si>
  <si>
    <t>Tokyo Gas Asia PTE LTD</t>
  </si>
  <si>
    <t>PT Supertrada Indonesia</t>
  </si>
  <si>
    <t>PT Sumber Makmur Lumintu</t>
  </si>
  <si>
    <t>Pemodal Nasional Lainnya</t>
  </si>
  <si>
    <t>PT.PROINVESTINDO</t>
  </si>
  <si>
    <t>UOB KAY HIAN Pte Ltd</t>
  </si>
  <si>
    <t>PT Lancartama Tirta Anggara</t>
  </si>
  <si>
    <t>PT Andalan Lepas Pantai</t>
  </si>
  <si>
    <t>PT Sentra Andalan Tamarin</t>
  </si>
  <si>
    <t>Salween Investment Pte. Ltd.</t>
  </si>
  <si>
    <t>Gochean Holdings Incorporated</t>
  </si>
  <si>
    <t>PT Daya Adicipta Mustika</t>
  </si>
  <si>
    <t xml:space="preserve">PT Surya Buana Makmur </t>
  </si>
  <si>
    <t>Glenwood Corporation</t>
  </si>
  <si>
    <t>PT Asabri - Dapen</t>
  </si>
  <si>
    <t>Shafruhan Sinungan</t>
  </si>
  <si>
    <t>Rajawali Corpora, PT</t>
  </si>
  <si>
    <t>Zico Trust (S) LTD</t>
  </si>
  <si>
    <t>Asuransi Multi Artha Guna Tbk, PT</t>
  </si>
  <si>
    <t>Johannes B.E. Triatmojo</t>
  </si>
  <si>
    <t>Lidya Anwar</t>
  </si>
  <si>
    <t xml:space="preserve"> Harno Hasjim</t>
  </si>
  <si>
    <t>HARDI WIJAYA LIONG</t>
  </si>
  <si>
    <t>BUDIANTO PURWAHJO</t>
  </si>
  <si>
    <t>HELMY YUSMAN SANTOSO</t>
  </si>
  <si>
    <t>EDWIN SOERYADJAYA</t>
  </si>
  <si>
    <t>LUDOVICUS SENSI WONDABIO</t>
  </si>
  <si>
    <t xml:space="preserve">BERSAMA DIGITAL INFRASTRUCTURE ASIA PTE LTD </t>
  </si>
  <si>
    <t>WAHANA ANUGERAH SEJAHTERA, PT</t>
  </si>
  <si>
    <t>VERENA LIM</t>
  </si>
  <si>
    <t xml:space="preserve">HERI SUNARYADI </t>
  </si>
  <si>
    <t>HERMAN SETYA BUDI</t>
  </si>
  <si>
    <t>UOB KAY HIAN PTE LTD A/C ATRIUM ASIA INVESTMENT MANAGEMENT PTE LTD</t>
  </si>
  <si>
    <t>THE FURUKAWA ELECTRIC  CO.LTD</t>
  </si>
  <si>
    <t xml:space="preserve">PT SUPREME CABLE MANUFACTURING CORP </t>
  </si>
  <si>
    <t>TOYOTA TSUSHO CORPORATION</t>
  </si>
  <si>
    <t>MASAO TERAUCHI</t>
  </si>
  <si>
    <t>SHIGERU NAKASHISMA</t>
  </si>
  <si>
    <t>TAKAAKI OKU</t>
  </si>
  <si>
    <t>MITSURU YANASE</t>
  </si>
  <si>
    <t>HERRY CAHYO TRI YUNIARTO</t>
  </si>
  <si>
    <t>PT Asia Jaya Paramita</t>
  </si>
  <si>
    <t>Mandom Corporation</t>
  </si>
  <si>
    <t>PT Sari Nusantara Gemilang</t>
  </si>
  <si>
    <t>PT Karya Permata Insani</t>
  </si>
  <si>
    <t>Ir. Aliyah Sianne Salim</t>
  </si>
  <si>
    <t>DH Corporation Ltd (dahulu bernama Royal Chemie Corporation Limited)</t>
  </si>
  <si>
    <t>Ade Mohamad Yusuf</t>
  </si>
  <si>
    <t>Abdul Hariz Fanny Irhan</t>
  </si>
  <si>
    <t>Ardian Trisura</t>
  </si>
  <si>
    <t>Petrus Odang Yusman</t>
  </si>
  <si>
    <t>Ali Utama</t>
  </si>
  <si>
    <t>Yongky Sutanto</t>
  </si>
  <si>
    <t>PT Prima Mineral Utama</t>
  </si>
  <si>
    <t>Hoch Ventures Pte. Ltd.</t>
  </si>
  <si>
    <t>PT Robust Buana Tunggal</t>
  </si>
  <si>
    <t>South Bay Capital Pte. Ltd</t>
  </si>
  <si>
    <t>Ceri Wibisono</t>
  </si>
  <si>
    <t>PT Trans Coalindo</t>
  </si>
  <si>
    <t>R. Harry Zulnardi</t>
  </si>
  <si>
    <t>Masyarakat Nasional</t>
  </si>
  <si>
    <t>PT Andhika Raya Semesta</t>
  </si>
  <si>
    <t>lainnya asing</t>
  </si>
  <si>
    <t>PT Indosterling Sarana Investa</t>
  </si>
  <si>
    <t>PT KB Valbury Sekuritas</t>
  </si>
  <si>
    <t>OCBC Securities PTE LTD</t>
  </si>
  <si>
    <t>DBS Vickers SECS Singapore PTE LTD</t>
  </si>
  <si>
    <t>Billy Andrian</t>
  </si>
  <si>
    <t>PT. PINS Indonesia</t>
  </si>
  <si>
    <t>PT UPAYA CIPTA SEJAHTERA</t>
  </si>
  <si>
    <t>PT ESA UTAMA INTI PERSADA</t>
  </si>
  <si>
    <t>PT Distribusi Voucher Nusantara Tbk</t>
  </si>
  <si>
    <t>PT Telefast Investama Indonesia</t>
  </si>
  <si>
    <t>PT Prospect Motor</t>
  </si>
  <si>
    <t>PT. Hermawan Sentral Investama</t>
  </si>
  <si>
    <t>PT. Wiratama Karya Sejati</t>
  </si>
  <si>
    <t>Tatang Hermawan</t>
  </si>
  <si>
    <t>Aling Hermawan</t>
  </si>
  <si>
    <t>Chandra Natalie Widjaja</t>
  </si>
  <si>
    <t>PT Widjajatunggal Sejahtera</t>
  </si>
  <si>
    <t>PT Sarana Ledaun</t>
  </si>
  <si>
    <t>PT. Penta  Widjaja Investindo</t>
  </si>
  <si>
    <t>PT Terregra Asia Equity</t>
  </si>
  <si>
    <t xml:space="preserve">Pemodal asing </t>
  </si>
  <si>
    <t>Iwan Sugiarjo</t>
  </si>
  <si>
    <t>Lasman Citra</t>
  </si>
  <si>
    <t>PT Dinasti Kreatif Indonesia</t>
  </si>
  <si>
    <t>PT DWI SATRYA UTAMA</t>
  </si>
  <si>
    <t>THE KOREA DEVELOPMENT BANK</t>
  </si>
  <si>
    <t>PT MINERAL INDUSTRI INDONESIA (Persero)</t>
  </si>
  <si>
    <t>DJS Ketenagakerjaan Program JHT</t>
  </si>
  <si>
    <t>DJS Ketenagakerjaan Program JP</t>
  </si>
  <si>
    <t>Go Siauw Hong</t>
  </si>
  <si>
    <t>Reksa Dana Sucorinvest Equity Fund</t>
  </si>
  <si>
    <t>DBS Vickers (Hongkong)</t>
  </si>
  <si>
    <t>Alwin Albar</t>
  </si>
  <si>
    <t>Rustam Efendy</t>
  </si>
  <si>
    <t>Purwoko</t>
  </si>
  <si>
    <t>Yennita</t>
  </si>
  <si>
    <t>PT. Martensite Unggul</t>
  </si>
  <si>
    <t>Agus Hasan Sulistiono Reksoprodjo</t>
  </si>
  <si>
    <t xml:space="preserve">Ahmad Gunung </t>
  </si>
  <si>
    <t>Wiwoho Basuki Tjokronegoro</t>
  </si>
  <si>
    <t>Muhamad Fajrin Rasyid</t>
  </si>
  <si>
    <t>FM Venusiana R.</t>
  </si>
  <si>
    <t>Honesti Basyir</t>
  </si>
  <si>
    <t xml:space="preserve">Ricky Effendi </t>
  </si>
  <si>
    <t>PT Temas Lestari</t>
  </si>
  <si>
    <t xml:space="preserve"> Thusitha Manojith Danwatte</t>
  </si>
  <si>
    <t>Goenawan Susatiyo Moh.</t>
  </si>
  <si>
    <t>PT. Grafiti Pers</t>
  </si>
  <si>
    <t>Yayasan Karyawan Tempo</t>
  </si>
  <si>
    <t>PT.Jaya Raya Utama</t>
  </si>
  <si>
    <t>Yayasan Pembangunan Jaya Raya</t>
  </si>
  <si>
    <t>Yayasan Tempo 21 Juni 1994</t>
  </si>
  <si>
    <t>PT Akulaku Silvrr Indonesia</t>
  </si>
  <si>
    <t>Holyhead East Limited</t>
  </si>
  <si>
    <t>PT Asuransi Intra Asia</t>
  </si>
  <si>
    <t>Bara Makmur Abadi, PT</t>
  </si>
  <si>
    <t>Bintang Bara B.V.</t>
  </si>
  <si>
    <t>Toba Sejahtra, PT</t>
  </si>
  <si>
    <t>Highland Strategic Holdings Pte . Ltd.</t>
  </si>
  <si>
    <t>PT Rohartindo Maju Perkasa</t>
  </si>
  <si>
    <t>PT Totalindo Investama Persada</t>
  </si>
  <si>
    <t>PT Total Inti Persada</t>
  </si>
  <si>
    <t>Ir. Djadjang Tanuwidjaja, MSc.</t>
  </si>
  <si>
    <t>Ng Agus Setiawan</t>
  </si>
  <si>
    <t>SURYAPARAMITRA ABADI</t>
  </si>
  <si>
    <t>MULTIFORTUNA ASINDO</t>
  </si>
  <si>
    <t>TOTO LIMITED</t>
  </si>
  <si>
    <t>Naomiki Takeuchi</t>
  </si>
  <si>
    <t>Achmad Kurniadi</t>
  </si>
  <si>
    <t>Hanafi Atmadiredja</t>
  </si>
  <si>
    <t>Hiroshi Tomonari</t>
  </si>
  <si>
    <t>Cin Chin</t>
  </si>
  <si>
    <t>Juliawan Sari</t>
  </si>
  <si>
    <t>Jun Hanaoka</t>
  </si>
  <si>
    <t>Ferry Prajogo</t>
  </si>
  <si>
    <t>Anton Budiman</t>
  </si>
  <si>
    <t>Tatsuhiko Yasaka</t>
  </si>
  <si>
    <t>Satoshi Horiuchi</t>
  </si>
  <si>
    <t>PT SAPTA ADHIKARI INVESTAMA</t>
  </si>
  <si>
    <t>PT DWIMURIA INVESTAMA ANDALAN</t>
  </si>
  <si>
    <t>Tati Oetojo</t>
  </si>
  <si>
    <t>Iwan Tirtha</t>
  </si>
  <si>
    <t xml:space="preserve">PT Hoekel Bangun Abadi </t>
  </si>
  <si>
    <t xml:space="preserve">Peter Indra Lembong </t>
  </si>
  <si>
    <t xml:space="preserve">Goichi Mori </t>
  </si>
  <si>
    <t>PT Barito Pacific Tbk</t>
  </si>
  <si>
    <t>SCG Chemicals Public Company Limited</t>
  </si>
  <si>
    <t>Marigold Resources Pte Ltd</t>
  </si>
  <si>
    <t>PT Top Investment Indonesia</t>
  </si>
  <si>
    <t>PT DWITUNGGAL PERKASA MANDIRI</t>
  </si>
  <si>
    <t>STANDARD CHARTERED BANK SG PVB CLIENTS A</t>
  </si>
  <si>
    <t>PT PATIN RESOURCES</t>
  </si>
  <si>
    <t>I. Ade Sundari P</t>
  </si>
  <si>
    <t>Alfian Pramana</t>
  </si>
  <si>
    <t>Kejaksaan Agung Republik Indonesia</t>
  </si>
  <si>
    <t>Heru Hidayat</t>
  </si>
  <si>
    <t>PT Sunterra Indonesia</t>
  </si>
  <si>
    <t>PT HENGTRACO PROTECSINDO</t>
  </si>
  <si>
    <t>PT ARTHABUANA KARYA MANDIRI</t>
  </si>
  <si>
    <t>Union Sampoerna, PT.</t>
  </si>
  <si>
    <t>PT Kunci Daud Indonesia</t>
  </si>
  <si>
    <t>PT Intan Investama Internasional</t>
  </si>
  <si>
    <t>PT Panca Muara Jaya</t>
  </si>
  <si>
    <t>Dr. Ir. Matius Jusuf, MM. MBA</t>
  </si>
  <si>
    <t xml:space="preserve">Dr. Ir. Erman Suparno, MBA. Msi </t>
  </si>
  <si>
    <t>Johanes L. Andayaprana</t>
  </si>
  <si>
    <t>Yohannes Eddy</t>
  </si>
  <si>
    <t>Polaris Ltd</t>
  </si>
  <si>
    <t>PT Tigadari Fiesta</t>
  </si>
  <si>
    <t>Watiga Trust Ltd</t>
  </si>
  <si>
    <t>PT Sukses Perdana Prima</t>
  </si>
  <si>
    <t>PT Karya Dwimanunggal Sejahtera</t>
  </si>
  <si>
    <t>PT Inti Nusa Damai</t>
  </si>
  <si>
    <t>Publik/Masyarakat</t>
  </si>
  <si>
    <t>PT Damai Investama Sukses</t>
  </si>
  <si>
    <t>PT MSJ Investama Abadi</t>
  </si>
  <si>
    <t>PT Aneka</t>
  </si>
  <si>
    <t>Rudy Budiman  Setiawan</t>
  </si>
  <si>
    <t>PT Daya Kemilau Nusantara  Investama</t>
  </si>
  <si>
    <t xml:space="preserve">David Santoso </t>
  </si>
  <si>
    <t>PT.Adilaksa Manunggal</t>
  </si>
  <si>
    <t>PT. K and L Capital</t>
  </si>
  <si>
    <t>PT Prima Polycon Indah</t>
  </si>
  <si>
    <t>PT.KL TRIO</t>
  </si>
  <si>
    <t>Santoso Handoyo</t>
  </si>
  <si>
    <t>Hari Ganie</t>
  </si>
  <si>
    <t>Samuel Stepanus</t>
  </si>
  <si>
    <t>PT Perintis Triniti Properti Tbk</t>
  </si>
  <si>
    <t>PT Agung Perkasa Investindo</t>
  </si>
  <si>
    <t>PT Panca Agung Gemilang</t>
  </si>
  <si>
    <t>PT Kharisma Investasi Berjaya</t>
  </si>
  <si>
    <t>PT Valtos Globalindo</t>
  </si>
  <si>
    <t>Vincent Yo</t>
  </si>
  <si>
    <t xml:space="preserve">Heriyanto </t>
  </si>
  <si>
    <t xml:space="preserve">Kevin Jong </t>
  </si>
  <si>
    <t>PT Guna Makmur Raya</t>
  </si>
  <si>
    <t xml:space="preserve">PT. Artha Capital Indonesia </t>
  </si>
  <si>
    <t>Hendry Hartato</t>
  </si>
  <si>
    <t>PT. Majujaya Terus Sejahtera</t>
  </si>
  <si>
    <t>PT. Artha Perdana Investama</t>
  </si>
  <si>
    <t>JOSEP ISMANTO</t>
  </si>
  <si>
    <t>LIE YUNG YUNG</t>
  </si>
  <si>
    <t>PT BOGAMULIA NAGADI</t>
  </si>
  <si>
    <t>DIANA WIRAWAN</t>
  </si>
  <si>
    <t xml:space="preserve">LIZA PRASODJO </t>
  </si>
  <si>
    <t xml:space="preserve">HARTATY SUSANTO </t>
  </si>
  <si>
    <t>LINDA LUKITASARI</t>
  </si>
  <si>
    <t>I MADE DHARMA WIJAYA</t>
  </si>
  <si>
    <t>SHANIA</t>
  </si>
  <si>
    <t>RORITA LIM</t>
  </si>
  <si>
    <t>BENNY SETIAWAN</t>
  </si>
  <si>
    <t>Bagus Agung Rahadiansyah*</t>
  </si>
  <si>
    <t>Tatang Nurhidayat</t>
  </si>
  <si>
    <t>Emil Hakim</t>
  </si>
  <si>
    <t>Samuel Lie*</t>
  </si>
  <si>
    <t>Tajudin Noor*</t>
  </si>
  <si>
    <t>Sudarlin*</t>
  </si>
  <si>
    <t>Edi Yoga Prasetyo*</t>
  </si>
  <si>
    <t>PERTAMINA</t>
  </si>
  <si>
    <t>Samsung Fire And  Marine Insurance Co., Ltd</t>
  </si>
  <si>
    <t>PT Tunas Andalan Pratama</t>
  </si>
  <si>
    <t>PT Tunas Ridean Tbk</t>
  </si>
  <si>
    <t>Ferry Chandra</t>
  </si>
  <si>
    <t>PT Kingland Investindo Nusantara</t>
  </si>
  <si>
    <t xml:space="preserve">Harris Muliawan </t>
  </si>
  <si>
    <t>PT Bhineka Abadi Investama</t>
  </si>
  <si>
    <t>PT Sirius Surya Sentosa</t>
  </si>
  <si>
    <t>Unicharm Corporation, Jepang</t>
  </si>
  <si>
    <t>Yuji Ishii</t>
  </si>
  <si>
    <t>Junichiro Onishi</t>
  </si>
  <si>
    <t>Henry Budiono, S.E.</t>
  </si>
  <si>
    <t>PT Damai Sejahtera Lestari Investama</t>
  </si>
  <si>
    <t>Ir. Pudji Harianto</t>
  </si>
  <si>
    <t>Poedji Harixon</t>
  </si>
  <si>
    <t>Ng Andi Gotama Chandra, S.E., M.H</t>
  </si>
  <si>
    <t>Dra. Soeliana Tanumihardjo</t>
  </si>
  <si>
    <t>SUHENDRA PRAWIRAWIDJAJA</t>
  </si>
  <si>
    <t>PT PRAWIRAWIDJAJA PRAKARSA</t>
  </si>
  <si>
    <t>SABANA PRAWIRAWIDJAJA</t>
  </si>
  <si>
    <t>SAMUDERA PRAWIRAWIDJAJA</t>
  </si>
  <si>
    <t>PT. Aspirasi Luhur</t>
  </si>
  <si>
    <t>PT Alas Pusaka</t>
  </si>
  <si>
    <t>PT. Salim Chemicals Corpora</t>
  </si>
  <si>
    <t>PT Lautan Luas Tbk.</t>
  </si>
  <si>
    <t>PT Surya Fajar Corpora</t>
  </si>
  <si>
    <t>Mr. Burhan Tjokro</t>
  </si>
  <si>
    <t>Mr. Ulung Wijaya</t>
  </si>
  <si>
    <t>Mrs. Mertje Tjokro</t>
  </si>
  <si>
    <t>Mrs. Jati Simina</t>
  </si>
  <si>
    <t>Mrs. Tuti Nuarni</t>
  </si>
  <si>
    <t>Mrs. Merty Tjokro</t>
  </si>
  <si>
    <t>Lenovo Worldwide Corporation</t>
  </si>
  <si>
    <t>Bloom International Ltd</t>
  </si>
  <si>
    <t>Ernawati Ali</t>
  </si>
  <si>
    <t>Lie Leonard Djajali</t>
  </si>
  <si>
    <t>PARADISO RESOURCES LTD</t>
  </si>
  <si>
    <t xml:space="preserve">Paulus Bambang Widjanarko </t>
  </si>
  <si>
    <t>98.326.000</t>
  </si>
  <si>
    <t>Frans X.L. Kesuma</t>
  </si>
  <si>
    <t>3.631.662.621</t>
  </si>
  <si>
    <t>sebagaimana terlampir</t>
  </si>
  <si>
    <t>Unilever Indonesia Holding B.V.</t>
  </si>
  <si>
    <t>Ainul Yaqin, IR</t>
  </si>
  <si>
    <t>Rudy Gomedi</t>
  </si>
  <si>
    <t>PT Nusa Wijaya Propertindo</t>
  </si>
  <si>
    <t>Ibukota Development Ltd.</t>
  </si>
  <si>
    <t>Riky Boy H Permata</t>
  </si>
  <si>
    <t>PT Trimegah Sumber Mas</t>
  </si>
  <si>
    <t>PT Sarah Global Indonesia</t>
  </si>
  <si>
    <t>Winston Tan</t>
  </si>
  <si>
    <t>PT Tembesu Elang Perkasa</t>
  </si>
  <si>
    <t>PT Bersatu Kita Tangguh</t>
  </si>
  <si>
    <t>Ir. Hendry Gunawan</t>
  </si>
  <si>
    <t>Vicky Vergilius Gunawa</t>
  </si>
  <si>
    <t>Luhur Dino Herlambang</t>
  </si>
  <si>
    <t>PT Sukses Sejati Sejahtera</t>
  </si>
  <si>
    <t>Beauty Brands International Pte. Ltd.</t>
  </si>
  <si>
    <t>Chemical Asia Corporation PTE LTD</t>
  </si>
  <si>
    <t>PT Gratamulia Pratama</t>
  </si>
  <si>
    <t>Eko Rachmansyah Gindo</t>
  </si>
  <si>
    <t>Fatchurhuda, Drs</t>
  </si>
  <si>
    <t>PT Bakrie Global Ventura</t>
  </si>
  <si>
    <t>DB Spore DCS A/C MDS PACTR Ltd OBO PT Bakrie GV (FA)-864134125</t>
  </si>
  <si>
    <t>Credit Suisse AG Singapore Trust A/C Clients-2023904000</t>
  </si>
  <si>
    <t>CS AG BR S/A PT Bakrie Global Ventura-2023334082</t>
  </si>
  <si>
    <t>Banque Pictet And Cie SA</t>
  </si>
  <si>
    <t>Standard Chartered Bank SG S/A OL Master Limited</t>
  </si>
  <si>
    <t>Raiffeisen Bank International AG, Singapore Branch S/A  PT Bakrie Global Ventura</t>
  </si>
  <si>
    <t>PT BAKRIE &amp; BROTHERS TBK</t>
  </si>
  <si>
    <t>PT BAKRIE METAL INDUSTRIES</t>
  </si>
  <si>
    <t>PT KUANTUM AKSELERASI INDONESIAsia</t>
  </si>
  <si>
    <t>LINDA LIUS</t>
  </si>
  <si>
    <t>HARDI SASMITA</t>
  </si>
  <si>
    <t>DBS VICKERS (HONG KONG) LIMITED A/C CLIENT</t>
  </si>
  <si>
    <t>LOW TUCK KWONG</t>
  </si>
  <si>
    <t>SWCC CORPORATION</t>
  </si>
  <si>
    <t>DAVID LIUS</t>
  </si>
  <si>
    <t>Mizuho Leasing Co,. Ltd (d/h IBJ Leasing Co,. Ltd)</t>
  </si>
  <si>
    <t>PT. BANK PAN INDONESIA TBK</t>
  </si>
  <si>
    <t>Windy Johan</t>
  </si>
  <si>
    <t>Carta Holdings, Inc.</t>
  </si>
  <si>
    <t>Ocean Capital, Inc.</t>
  </si>
  <si>
    <t>Fintech Business Innovation LPS.</t>
  </si>
  <si>
    <t>KK Investment Holdings Pte. Ltd.</t>
  </si>
  <si>
    <t>Relo Club, Limited</t>
  </si>
  <si>
    <t>PT Surya Pelangi Mandiri</t>
  </si>
  <si>
    <t>PT Hijau Sari</t>
  </si>
  <si>
    <t>PT Mitra Niaga Sakti</t>
  </si>
  <si>
    <t>Joseph Prajogo</t>
  </si>
  <si>
    <t>PT Wijaya Karya (Persero) Tbk.</t>
  </si>
  <si>
    <t>Koperasi Karyawan PT Wijaya Karya (Persero) Tbk</t>
  </si>
  <si>
    <t>Hadian Pramudita</t>
  </si>
  <si>
    <t>Syailendra Ogan</t>
  </si>
  <si>
    <t>Dwi Purnomo</t>
  </si>
  <si>
    <t>Bagus Tri Setyana</t>
  </si>
  <si>
    <t>Akhmadi Tricahyono</t>
  </si>
  <si>
    <t>Sumadi</t>
  </si>
  <si>
    <t>Suli Fatimah</t>
  </si>
  <si>
    <t>Danis Hidayat Sumadilaga</t>
  </si>
  <si>
    <t>Ance</t>
  </si>
  <si>
    <t>PT. WEHA Investama</t>
  </si>
  <si>
    <t>PT. Panorama Sentrawisata,</t>
  </si>
  <si>
    <t>Tiodora Amran Bonardy</t>
  </si>
  <si>
    <t>Edgar Surjadi</t>
  </si>
  <si>
    <t>Andrianto Putera Tirtawisata</t>
  </si>
  <si>
    <t>PT Wynfield Global Ventures</t>
  </si>
  <si>
    <t>PT Silicon Valley Connection</t>
  </si>
  <si>
    <t>PT Pusaka Mas Persada</t>
  </si>
  <si>
    <t>PT Walden Global Services</t>
  </si>
  <si>
    <t>DKSH Holding AG</t>
  </si>
  <si>
    <t>Hendry Widjaja</t>
  </si>
  <si>
    <t>Tomas Gunawan</t>
  </si>
  <si>
    <t>Godevin</t>
  </si>
  <si>
    <t>PT Investasi Sukses Bersama</t>
  </si>
  <si>
    <t xml:space="preserve">Tinawati </t>
  </si>
  <si>
    <t>Gaby Widjajadi</t>
  </si>
  <si>
    <t>Indahtati Widjajadi</t>
  </si>
  <si>
    <t>PT Gotama Putra</t>
  </si>
  <si>
    <t>PT Pemenang Nusantara Internasional</t>
  </si>
  <si>
    <t>Liu Yut Men</t>
  </si>
  <si>
    <t>MACHFUDZ HASAN SYAMSU</t>
  </si>
  <si>
    <t>JOHNSON WILLIANG SUTJIPTO</t>
  </si>
  <si>
    <t>PT WINTERMARJAYA LESTARI</t>
  </si>
  <si>
    <t>SUGIMAN LAYANTO</t>
  </si>
  <si>
    <t>John Stuart Anderson Slack</t>
  </si>
  <si>
    <t>PT Laut Biru Teknologi</t>
  </si>
  <si>
    <t>PT WIR Global Kreatif</t>
  </si>
  <si>
    <t>PT Widodo Makmur Perkasa</t>
  </si>
  <si>
    <t>PT Bank Maybank Indonesia Tbk</t>
  </si>
  <si>
    <t>PT Wahana Makmur Sejati</t>
  </si>
  <si>
    <t>PT Integra Indo Lestari</t>
  </si>
  <si>
    <t>Sjany Tjandra</t>
  </si>
  <si>
    <t>PT Ginting Jaya</t>
  </si>
  <si>
    <t>Linford Putro Cendana</t>
  </si>
  <si>
    <t>Bambang Dwi Wijayanto</t>
  </si>
  <si>
    <t>PT Waskita Karya (Persero) Tbk.</t>
  </si>
  <si>
    <t>Poerwanto</t>
  </si>
  <si>
    <t>Abianti Riana</t>
  </si>
  <si>
    <t>Asep Arofah</t>
  </si>
  <si>
    <t>Agus Budiman Manalu</t>
  </si>
  <si>
    <t>FX Poerbayu Ratsunu</t>
  </si>
  <si>
    <t>Asep Mudzakir</t>
  </si>
  <si>
    <t>Asep Kurnia</t>
  </si>
  <si>
    <t>Sugiharto</t>
  </si>
  <si>
    <t>Dhetik Ariyanto</t>
  </si>
  <si>
    <t>Heru Winarko</t>
  </si>
  <si>
    <t>I Gde Made Kartikajaya</t>
  </si>
  <si>
    <t>Muhamad Salim</t>
  </si>
  <si>
    <t>Wiwi Suprihatno</t>
  </si>
  <si>
    <t>PT WIjaya Karya (Persero) Tbk</t>
  </si>
  <si>
    <t>Koperasi Karya Mitra Satya (KKMS)</t>
  </si>
  <si>
    <t>Yayasan Wijaya Karya</t>
  </si>
  <si>
    <t>RICHY SYAHPUTRA FANI</t>
  </si>
  <si>
    <t>PT Artalindo Semesta Nusantara</t>
  </si>
  <si>
    <t>SUNIL RAMESH TOLANI</t>
  </si>
  <si>
    <t>WEWY SUWANTO</t>
  </si>
  <si>
    <t>ANDI LASINRANG BHARATA</t>
  </si>
  <si>
    <t>FADZRI SENTOSA</t>
  </si>
  <si>
    <t>Santoso Wijaya</t>
  </si>
  <si>
    <t>PT Hastagraha Bumipersada</t>
  </si>
  <si>
    <t>Alexander Tanzil</t>
  </si>
  <si>
    <t>PT Gema Buana Indonesia</t>
  </si>
  <si>
    <t>Oke Setiawan</t>
  </si>
  <si>
    <t>Eva Hanura Luziani</t>
  </si>
  <si>
    <t>Henda Roshendra Noor</t>
  </si>
  <si>
    <t>Sukaesih</t>
  </si>
  <si>
    <t xml:space="preserve">Elidawati </t>
  </si>
  <si>
    <t>Trinity Healthcare, PT</t>
  </si>
  <si>
    <t>Haroen Soedjatmiko</t>
  </si>
  <si>
    <t>PT Sarana Inti Selaras</t>
  </si>
  <si>
    <t>Budimulio Utomo</t>
  </si>
  <si>
    <t>Verosito Gunawan</t>
  </si>
  <si>
    <t>PT Tancorp Investama Mulia</t>
  </si>
  <si>
    <t>Vanda Gunawan</t>
  </si>
  <si>
    <t>Ganesh Subash</t>
  </si>
  <si>
    <t>FiscalYearEnds</t>
  </si>
  <si>
    <t>DateOfStatement</t>
  </si>
  <si>
    <t>Currency</t>
  </si>
  <si>
    <t>Range</t>
  </si>
  <si>
    <t>Cashnequivalent</t>
  </si>
  <si>
    <t>CurrAsset</t>
  </si>
  <si>
    <t>FixedAsset</t>
  </si>
  <si>
    <t>CurrliAbilities</t>
  </si>
  <si>
    <t>LongtermDebt</t>
  </si>
  <si>
    <t>MinInterest</t>
  </si>
  <si>
    <t>TotalLiab</t>
  </si>
  <si>
    <t>Paidupcap</t>
  </si>
  <si>
    <t>TotEquity</t>
  </si>
  <si>
    <t>TotSales</t>
  </si>
  <si>
    <t>GrossProfit</t>
  </si>
  <si>
    <t>OperateProfit</t>
  </si>
  <si>
    <t>NetIncome</t>
  </si>
  <si>
    <t>CashPptAct</t>
  </si>
  <si>
    <t>CashInvAct</t>
  </si>
  <si>
    <t>CashFinAct</t>
  </si>
  <si>
    <t>Eps</t>
  </si>
  <si>
    <t>BookValue</t>
  </si>
  <si>
    <t>Der</t>
  </si>
  <si>
    <t>Roa</t>
  </si>
  <si>
    <t>Roe</t>
  </si>
  <si>
    <t>Npm</t>
  </si>
  <si>
    <t>Opm</t>
  </si>
  <si>
    <t>SalesPct</t>
  </si>
  <si>
    <t>NetIncomePct</t>
  </si>
  <si>
    <t>TotAssetPct</t>
  </si>
  <si>
    <t>TotalLiabilitiesPct</t>
  </si>
  <si>
    <t>DateCreated</t>
  </si>
  <si>
    <t>DateModified</t>
  </si>
  <si>
    <t>IsUpdateDate</t>
  </si>
  <si>
    <t>December</t>
  </si>
  <si>
    <t>IDR</t>
  </si>
  <si>
    <t>USD</t>
  </si>
  <si>
    <t>November</t>
  </si>
  <si>
    <t>Email</t>
  </si>
  <si>
    <t>PhoneNumber</t>
  </si>
  <si>
    <t>Mario Casimirus Surung Gultom</t>
  </si>
  <si>
    <t>investor@astra-agro.co.id</t>
  </si>
  <si>
    <t>021-4616555</t>
  </si>
  <si>
    <t>S. Pramudityo Anggoro</t>
  </si>
  <si>
    <t>021-5739203</t>
  </si>
  <si>
    <t>Ratih P. Kusumadilaga</t>
  </si>
  <si>
    <t>ratih@abda.co.id</t>
  </si>
  <si>
    <t>51401688 ext.1201</t>
  </si>
  <si>
    <t>Rindra Donovan</t>
  </si>
  <si>
    <t>corporate.secretary@abm-investama.com</t>
  </si>
  <si>
    <t>Helen R. Tanzil</t>
  </si>
  <si>
    <t>corsec@acehardware.co.id</t>
  </si>
  <si>
    <t>+62215822222</t>
  </si>
  <si>
    <t>Kadek Ratih Paramita Absari</t>
  </si>
  <si>
    <t>0213511961</t>
  </si>
  <si>
    <t>Bayu Purwana</t>
  </si>
  <si>
    <t>corsec@adcp.co.id</t>
  </si>
  <si>
    <t>021 228 229 80</t>
  </si>
  <si>
    <t>Aprianti Kartika</t>
  </si>
  <si>
    <t>aprianti.kartika@akashainternational.com</t>
  </si>
  <si>
    <t xml:space="preserve">021-27545000 </t>
  </si>
  <si>
    <t>Farid Budiyanto</t>
  </si>
  <si>
    <t>farid@adhi.co.id</t>
  </si>
  <si>
    <t>Perry Barman Slangor</t>
  </si>
  <si>
    <t>af.corsec@adira.co.id</t>
  </si>
  <si>
    <t>021-52963322</t>
  </si>
  <si>
    <t xml:space="preserve">Yendrizal </t>
  </si>
  <si>
    <t>(021) 574 48 48</t>
  </si>
  <si>
    <t>Mahardika Putranto</t>
  </si>
  <si>
    <t>mahardika.putranto@ptadaro.com</t>
  </si>
  <si>
    <t>(021) 25533000</t>
  </si>
  <si>
    <t>nes@asiamina.com</t>
  </si>
  <si>
    <t>Imelda Mulyani Harsono</t>
  </si>
  <si>
    <t>021- 83709111</t>
  </si>
  <si>
    <t>Ajeng Putri Hapsari</t>
  </si>
  <si>
    <t>ajeng.putri@bankraya.co.id</t>
  </si>
  <si>
    <t>Sri Suhartin</t>
  </si>
  <si>
    <t xml:space="preserve">corsec@ibk.co.id </t>
  </si>
  <si>
    <t xml:space="preserve">+62 21 5790 8888 </t>
  </si>
  <si>
    <t>634-8760</t>
  </si>
  <si>
    <t>Heriman Setyabudi</t>
  </si>
  <si>
    <t>aims.indoinvest@gmail.com</t>
  </si>
  <si>
    <t>021 7221279</t>
  </si>
  <si>
    <t>Michael H. Hadylaya</t>
  </si>
  <si>
    <t>corporate.secretary@tpsfood.id</t>
  </si>
  <si>
    <t>021-7822425</t>
  </si>
  <si>
    <t>Irwan Suryadi</t>
  </si>
  <si>
    <t>corsec@kagumgroup.com, irwan.rejeki@gmail.com</t>
  </si>
  <si>
    <t>022-73511503</t>
  </si>
  <si>
    <t>Tjoe Mun Lie</t>
  </si>
  <si>
    <t>corporate.arghakarya@arghakarya.com</t>
  </si>
  <si>
    <t>021-8752707</t>
  </si>
  <si>
    <t xml:space="preserve">suresh.vembu@akr.co.id                                                                                                          </t>
  </si>
  <si>
    <t>021-5311110 ext.28200</t>
  </si>
  <si>
    <t>corporate@mesmineral.co.id</t>
  </si>
  <si>
    <t>02150105669</t>
  </si>
  <si>
    <t xml:space="preserve">alakasa@indosat.net.id </t>
  </si>
  <si>
    <t>021 - 4608855 / 31997275</t>
  </si>
  <si>
    <t xml:space="preserve"> cs@ alumindo .com </t>
  </si>
  <si>
    <t xml:space="preserve"> (031) 853 1531</t>
  </si>
  <si>
    <t>Januar Pitono</t>
  </si>
  <si>
    <t xml:space="preserve"> januarpitono@gmail.com</t>
  </si>
  <si>
    <t xml:space="preserve">0215308253 </t>
  </si>
  <si>
    <t>Israeni Miradani S.</t>
  </si>
  <si>
    <t>israeni@mag.co.id</t>
  </si>
  <si>
    <t>2700590</t>
  </si>
  <si>
    <t>Marcos Iwan</t>
  </si>
  <si>
    <t>(021) 21192888</t>
  </si>
  <si>
    <t>Elsa Enda Dwita Purba</t>
  </si>
  <si>
    <t>(031) 9901-5959</t>
  </si>
  <si>
    <t>Christoforus</t>
  </si>
  <si>
    <t>christoforus@amfg.co.id</t>
  </si>
  <si>
    <t>021-6904041</t>
  </si>
  <si>
    <t>Pieter Simanjuntak</t>
  </si>
  <si>
    <t>(061) 7947751</t>
  </si>
  <si>
    <t>Vemmy Febrianti</t>
  </si>
  <si>
    <t>corporate.secretary@amman.co.id</t>
  </si>
  <si>
    <t>+6221 5799 4600</t>
  </si>
  <si>
    <t>Gabriela Batti</t>
  </si>
  <si>
    <t>Lydia Jessica Toisuta</t>
  </si>
  <si>
    <t>tomin.widian@sat.co.id</t>
  </si>
  <si>
    <t>(62-21) 557-55966</t>
  </si>
  <si>
    <t>naga.waskita@anj-group.com</t>
  </si>
  <si>
    <t>021-526-1415</t>
  </si>
  <si>
    <t xml:space="preserve">Syarif Faisal Alkadrie </t>
  </si>
  <si>
    <t xml:space="preserve">corsec@antam.com </t>
  </si>
  <si>
    <t xml:space="preserve">6221 789 1234 </t>
  </si>
  <si>
    <t>Frieda Salvantina</t>
  </si>
  <si>
    <t>frieda.salvantina@apexindo.com</t>
  </si>
  <si>
    <t>corsec@apic.co.id</t>
  </si>
  <si>
    <t>021-29333740</t>
  </si>
  <si>
    <t>Veronica Fajar Soedjadi</t>
  </si>
  <si>
    <t>veronica@arita.co.id</t>
  </si>
  <si>
    <t>0216519188</t>
  </si>
  <si>
    <t>Hendri Yanti Panca Dewi Hastuti</t>
  </si>
  <si>
    <t>indri@asiaplast.co.id</t>
  </si>
  <si>
    <t>021 5901465</t>
  </si>
  <si>
    <t>F. Justini Omas</t>
  </si>
  <si>
    <t>justini@agungpodomoroland.com</t>
  </si>
  <si>
    <t>+6221 29034567</t>
  </si>
  <si>
    <t>+62 576 1719</t>
  </si>
  <si>
    <t>021-55753838 / 2520065</t>
  </si>
  <si>
    <t>Mikha Emmylow</t>
  </si>
  <si>
    <t>Benita Teressa Putri</t>
  </si>
  <si>
    <t>benitateressa195@gmail.com</t>
  </si>
  <si>
    <t>Prisca Lumban Tobing</t>
  </si>
  <si>
    <t>Yudhi Surjadjaja</t>
  </si>
  <si>
    <t>corporate@armidian.co.id</t>
  </si>
  <si>
    <t>Rudy Sujanto</t>
  </si>
  <si>
    <t>rudy@arwanacitra.com</t>
  </si>
  <si>
    <t>021 31116101</t>
  </si>
  <si>
    <t>MDJ  Thomas Say</t>
  </si>
  <si>
    <t>021-78836836</t>
  </si>
  <si>
    <t xml:space="preserve">Tjit Siat Fun </t>
  </si>
  <si>
    <t xml:space="preserve">tjit.siatfun@jago.com </t>
  </si>
  <si>
    <t>021 50927460</t>
  </si>
  <si>
    <t>Bob Setyanegara</t>
  </si>
  <si>
    <t>bob.setyanegara@asuransibintang.com</t>
  </si>
  <si>
    <t xml:space="preserve">7590 2777 (hunting) </t>
  </si>
  <si>
    <t>csecretary@dayinmitra.co.id</t>
  </si>
  <si>
    <t>trivena.nalsalita@astragraphia.co.id</t>
  </si>
  <si>
    <t>021 3909190</t>
  </si>
  <si>
    <t>Gita Tiffany Boer</t>
  </si>
  <si>
    <t>gita.tiffanyboer@ai.astra.co.id</t>
  </si>
  <si>
    <t>6531 0377</t>
  </si>
  <si>
    <t>Irfan Fahrudin</t>
  </si>
  <si>
    <t xml:space="preserve">corsec@jastan.co.id </t>
  </si>
  <si>
    <t xml:space="preserve">021-5262529 </t>
  </si>
  <si>
    <t>Oky Handyko</t>
  </si>
  <si>
    <t>(021) 50862055 - 506</t>
  </si>
  <si>
    <t>corporate.secretary@asuransimaximus.com</t>
  </si>
  <si>
    <t>021-65311150</t>
  </si>
  <si>
    <t>Tony Rudiyanto</t>
  </si>
  <si>
    <t>(021) 3043 8888</t>
  </si>
  <si>
    <t>Adi Ratna Punggawa N.</t>
  </si>
  <si>
    <t>ratna.punggawa@ramayanains.com</t>
  </si>
  <si>
    <t>31937148</t>
  </si>
  <si>
    <t>jerry.fandy@assarent.co.id</t>
  </si>
  <si>
    <t xml:space="preserve"> 021-65308811  </t>
  </si>
  <si>
    <t>Rachmat Yakti Hadi, SKom</t>
  </si>
  <si>
    <t xml:space="preserve">	corscec.tpg@gmail.com </t>
  </si>
  <si>
    <t xml:space="preserve">	+62251 8574836 </t>
  </si>
  <si>
    <t>Camelia Suryana Bong</t>
  </si>
  <si>
    <t>(62-21) 4603550</t>
  </si>
  <si>
    <t>Hera Septi Astuti</t>
  </si>
  <si>
    <t>+6231 99850500/99850600</t>
  </si>
  <si>
    <t>Resti Meidianti</t>
  </si>
  <si>
    <t>resti.meidianti@ptedm.com</t>
  </si>
  <si>
    <t>+62812-1949-7793</t>
  </si>
  <si>
    <t>081282355484</t>
  </si>
  <si>
    <t>Amoreno</t>
  </si>
  <si>
    <t>Heru Sulistiadhi</t>
  </si>
  <si>
    <t>heru.sulistiadhi@mncbank.co.id</t>
  </si>
  <si>
    <t>29805555</t>
  </si>
  <si>
    <t>Budi Setiadi</t>
  </si>
  <si>
    <t>budi.setiadi@bankcapital.co.id; helpdesk.corpsec@bankcapital.co.id</t>
  </si>
  <si>
    <t>(021) 27938989</t>
  </si>
  <si>
    <t>0811183057</t>
  </si>
  <si>
    <t>021-57905788</t>
  </si>
  <si>
    <t>Indira Indah Prameshwari</t>
  </si>
  <si>
    <t>corsec@aladinbank.id</t>
  </si>
  <si>
    <t>Sri Yanthi</t>
  </si>
  <si>
    <t>021-29181028</t>
  </si>
  <si>
    <t>Chandra Putra Wijaya</t>
  </si>
  <si>
    <t>021 750 5353</t>
  </si>
  <si>
    <t>Grace Glory Herianni</t>
  </si>
  <si>
    <t>021 23509999</t>
  </si>
  <si>
    <t>RAYMON YONARTO</t>
  </si>
  <si>
    <t>raymon_yonarto@bca.co.id</t>
  </si>
  <si>
    <t>Stacey Aryadi Suryoputro</t>
  </si>
  <si>
    <t>corsec@allobank.com</t>
  </si>
  <si>
    <t>021-7990671</t>
  </si>
  <si>
    <t>Yocky Eko Wicaksono</t>
  </si>
  <si>
    <t>yocky.wicaksono@kbbukopin.com</t>
  </si>
  <si>
    <t xml:space="preserve">021 - 7988266 </t>
  </si>
  <si>
    <t>Ahmad Khaetami</t>
  </si>
  <si>
    <t>ahmad.khaetami@buanafinance.co.id</t>
  </si>
  <si>
    <t xml:space="preserve">	021-50806969</t>
  </si>
  <si>
    <t>Suharto Kurniawan</t>
  </si>
  <si>
    <t>Okki Rushartomo Budiprabowo</t>
  </si>
  <si>
    <t>corporate.secretary@bni.co.id</t>
  </si>
  <si>
    <t>(021) 572 8387</t>
  </si>
  <si>
    <t>Aestika Oryza Gunarto</t>
  </si>
  <si>
    <t xml:space="preserve">corsec@bri.co.id, ir@bri.co.id, humas@bri.co.id </t>
  </si>
  <si>
    <t>Susanti Novita</t>
  </si>
  <si>
    <t>susanti.novita@bbr.co.id</t>
  </si>
  <si>
    <t>Teni Meranti</t>
  </si>
  <si>
    <t>corsec@krom.id, teni.meranti@krom.id</t>
  </si>
  <si>
    <t>(62-22) 2511900, 2501787</t>
  </si>
  <si>
    <t>Andrew Djauhari</t>
  </si>
  <si>
    <t>Ramon Armando</t>
  </si>
  <si>
    <t>ramon.armando@btn.co.id</t>
  </si>
  <si>
    <t>0216336789 ext 2003</t>
  </si>
  <si>
    <t>Agnes Fibri Triliana Dewi</t>
  </si>
  <si>
    <t>corsec@yudhabhakti.co.id; agnes.fibri@yudhabhakti.co.id</t>
  </si>
  <si>
    <t xml:space="preserve">02129752975; 02129752999 </t>
  </si>
  <si>
    <t>Steffi Elizabeth</t>
  </si>
  <si>
    <t>steffi.manalu@mncgroup.com</t>
  </si>
  <si>
    <t>Ong Pey Fang</t>
  </si>
  <si>
    <t>peyfang.ong@jtrustbank.co.id</t>
  </si>
  <si>
    <t xml:space="preserve">021-29261111 </t>
  </si>
  <si>
    <t>Ita Sugianti</t>
  </si>
  <si>
    <t>ita.corsec@bumicitrapermai.com</t>
  </si>
  <si>
    <t>0213916338</t>
  </si>
  <si>
    <t>Siska Wati Putri</t>
  </si>
  <si>
    <t>(021) 566 2756, 566 2757, 566 4415, 566 3952</t>
  </si>
  <si>
    <t>corporate.secretary@danamon.co.id</t>
  </si>
  <si>
    <t>(021) 8645000</t>
  </si>
  <si>
    <t>Fadhly Irhas Iskandar</t>
  </si>
  <si>
    <t>Ratna Sari Ismianti</t>
  </si>
  <si>
    <t>021-89835618</t>
  </si>
  <si>
    <t>Anita Yuniarti</t>
  </si>
  <si>
    <t>021-29307799</t>
  </si>
  <si>
    <t>Rahmat Hidayat</t>
  </si>
  <si>
    <t>rahmat.hidayat@bankbanten.co.id</t>
  </si>
  <si>
    <t>0254-7917346</t>
  </si>
  <si>
    <t>(021) 50881370</t>
  </si>
  <si>
    <t>Terry Aditya Zulfianda</t>
  </si>
  <si>
    <t>0226613333</t>
  </si>
  <si>
    <t>Puti Aurelia Diandra</t>
  </si>
  <si>
    <t>corsec@batulicinnusantaramaritim.com</t>
  </si>
  <si>
    <t>Herdian</t>
  </si>
  <si>
    <t>herdian@bfie.co.id</t>
  </si>
  <si>
    <t>2525334</t>
  </si>
  <si>
    <t>corsec@bfi.co.id;sudjono@bfi.co.id</t>
  </si>
  <si>
    <t>021-2965 0300, 2965 0500</t>
  </si>
  <si>
    <t>Febrina Kenya Savitri</t>
  </si>
  <si>
    <t>febrina@bankganesha.co.id</t>
  </si>
  <si>
    <t>+62 21 29109900</t>
  </si>
  <si>
    <t>+6221  27097677</t>
  </si>
  <si>
    <t>Ria Budhiani</t>
  </si>
  <si>
    <t>Erwin Budi Satria</t>
  </si>
  <si>
    <t xml:space="preserve">corpsec@binakaryagroup.co.id </t>
  </si>
  <si>
    <t xml:space="preserve">021-54360381 </t>
  </si>
  <si>
    <t>WINSTON MULYADI</t>
  </si>
  <si>
    <t>+62-21 30052633</t>
  </si>
  <si>
    <t>Mohamad Al Hadi</t>
  </si>
  <si>
    <t>paijkt@cbn.net.id; exim@primarindo.com</t>
  </si>
  <si>
    <t>Feliks Suranta Tarigan</t>
  </si>
  <si>
    <t>021 2525678</t>
  </si>
  <si>
    <t>KURNIAWATI BUDIMAN</t>
  </si>
  <si>
    <t>0215764661</t>
  </si>
  <si>
    <t>Arianto Syarief</t>
  </si>
  <si>
    <t>arianto@bipp.co.id</t>
  </si>
  <si>
    <t>021-2522535</t>
  </si>
  <si>
    <t>Yusuf Salman</t>
  </si>
  <si>
    <t>021-7989000</t>
  </si>
  <si>
    <t>Bapak A. Novia Edi Maharanto</t>
  </si>
  <si>
    <t>edi.maharanto@bisi.co.id</t>
  </si>
  <si>
    <t>62317882528</t>
  </si>
  <si>
    <t>Widi Hartoto</t>
  </si>
  <si>
    <t>ir@bankbjb.co.id</t>
  </si>
  <si>
    <t>Lestari Nur Imani</t>
  </si>
  <si>
    <t>corsec@bankjatim.co.id</t>
  </si>
  <si>
    <t>031-5310090</t>
  </si>
  <si>
    <t>(031) 7318666</t>
  </si>
  <si>
    <t>Kwee Liana Kumala</t>
  </si>
  <si>
    <t>021 8792 3959</t>
  </si>
  <si>
    <t>Indah Mathilda</t>
  </si>
  <si>
    <t>indah.mathilda@qnb.co.id</t>
  </si>
  <si>
    <t>Benny Rachmat</t>
  </si>
  <si>
    <t>Benny@blt.co.id</t>
  </si>
  <si>
    <t>+62 21 30060300</t>
  </si>
  <si>
    <t>021-22536090</t>
  </si>
  <si>
    <t>Vini Hardianti</t>
  </si>
  <si>
    <t>Iwan Djayawasita</t>
  </si>
  <si>
    <t xml:space="preserve">corsec@bankmaspion.co.id </t>
  </si>
  <si>
    <t xml:space="preserve">(031) 5356123 </t>
  </si>
  <si>
    <t>08119109928</t>
  </si>
  <si>
    <t>Josephine PM Tobing</t>
  </si>
  <si>
    <t>Rudi As Aturridha</t>
  </si>
  <si>
    <t>cma@bankmandiri.co.id</t>
  </si>
  <si>
    <t xml:space="preserve"> 52913321 </t>
  </si>
  <si>
    <t>Monika Elisabeth</t>
  </si>
  <si>
    <t>corp.secretary@bintangmitra.com</t>
  </si>
  <si>
    <t>corsec.mncmedia@mncgroup.com</t>
  </si>
  <si>
    <t>0213909211, 0213900310</t>
  </si>
  <si>
    <t>Lyvinia Sari</t>
  </si>
  <si>
    <t>2300455</t>
  </si>
  <si>
    <t>Christofer Alexander Uktolseja</t>
  </si>
  <si>
    <t>christ@bakrie.co.id</t>
  </si>
  <si>
    <t>(021) 29912222</t>
  </si>
  <si>
    <t>Fransiska Oei</t>
  </si>
  <si>
    <t>fransiska.oei@cimbniaga.co.id</t>
  </si>
  <si>
    <t>250 5252</t>
  </si>
  <si>
    <t>MRostian@maybank.co.id</t>
  </si>
  <si>
    <t>Katharine Grace</t>
  </si>
  <si>
    <t>kgrace@permatabank.co.id</t>
  </si>
  <si>
    <t xml:space="preserve">5237788, 5237899, 5237999 ext. 1788 </t>
  </si>
  <si>
    <t>GE, Ieyanto Yamin</t>
  </si>
  <si>
    <t>Arif Andi Wihatmanto</t>
  </si>
  <si>
    <t>021 5553963</t>
  </si>
  <si>
    <t>Ade Firmansyah</t>
  </si>
  <si>
    <t>021 535 9777</t>
  </si>
  <si>
    <t>RISMA DUMAWATY SIANIPAR</t>
  </si>
  <si>
    <t>risma@bpfi.co.id</t>
  </si>
  <si>
    <t>Jenny Sutio</t>
  </si>
  <si>
    <t>corsec@bpii.co.id</t>
  </si>
  <si>
    <t>Angelia Sundary Ongko</t>
  </si>
  <si>
    <t>angelia@bataviarent.com</t>
  </si>
  <si>
    <t>53191717</t>
  </si>
  <si>
    <t>Reyvia Fitri</t>
  </si>
  <si>
    <t>reyvia.fitri@kordsa.com</t>
  </si>
  <si>
    <t>021-8752115</t>
  </si>
  <si>
    <t>Gunawan Arief Hartoyo</t>
  </si>
  <si>
    <t xml:space="preserve">corporate.secretary@bankbsi.co.id </t>
  </si>
  <si>
    <t xml:space="preserve">021-3450226 / 27 ext 485 </t>
  </si>
  <si>
    <t>muhammad.sulthon@brm.co.id</t>
  </si>
  <si>
    <t>021-57945694</t>
  </si>
  <si>
    <t>Dewi Hartanti</t>
  </si>
  <si>
    <t>dewi.hartanti@berlina.co.id</t>
  </si>
  <si>
    <t>(021) 89830160</t>
  </si>
  <si>
    <t xml:space="preserve">	corpsec@barito.co.id </t>
  </si>
  <si>
    <t xml:space="preserve">	021 5306711</t>
  </si>
  <si>
    <t>Alexsandro Martin Tiga</t>
  </si>
  <si>
    <t>(0542) – 765888</t>
  </si>
  <si>
    <t>Ricardo Arif Dharmawan</t>
  </si>
  <si>
    <t>Retno Tri Wulandari</t>
  </si>
  <si>
    <t>Bueno Jurnalis</t>
  </si>
  <si>
    <t>corsec@baramultigroup.co.id</t>
  </si>
  <si>
    <t>021-638532228</t>
  </si>
  <si>
    <t>dina.carolina@boiindonesia.co.id &amp; corporate@boiindonesia.co.id</t>
  </si>
  <si>
    <t>021-3500007</t>
  </si>
  <si>
    <t>Gina Famya</t>
  </si>
  <si>
    <t>corporate@btek.co.id</t>
  </si>
  <si>
    <t>+62-21- 8192989</t>
  </si>
  <si>
    <t>Purwoko Suatmadji</t>
  </si>
  <si>
    <t>02191101112</t>
  </si>
  <si>
    <t>Drs. Ec. Andy Soesanto MBA.MM</t>
  </si>
  <si>
    <t>director@bjm.co.id ; andysoesanto@roketmail.com</t>
  </si>
  <si>
    <t>031-7507791; 7507303</t>
  </si>
  <si>
    <t>Eneng Yulie Andriani</t>
  </si>
  <si>
    <t xml:space="preserve">corporate.secretary@btpn.com </t>
  </si>
  <si>
    <t xml:space="preserve">6221 - 300 26 200 </t>
  </si>
  <si>
    <t xml:space="preserve">Arief Ismail </t>
  </si>
  <si>
    <t xml:space="preserve">corsec@btpnsyariah.com </t>
  </si>
  <si>
    <t>Syanne</t>
  </si>
  <si>
    <t>corporate.secretary@sk-indonesia.com</t>
  </si>
  <si>
    <t>021-4608000</t>
  </si>
  <si>
    <t>Alice Yuliana</t>
  </si>
  <si>
    <t>alice.yuliana@sungaibudi.com</t>
  </si>
  <si>
    <t>A. Afifuddin Suhaeli</t>
  </si>
  <si>
    <t>corsec@bukaka.com</t>
  </si>
  <si>
    <t>021 8232323</t>
  </si>
  <si>
    <t>Krisnanto Tedjaprawira</t>
  </si>
  <si>
    <t xml:space="preserve">investor@bull.co.id </t>
  </si>
  <si>
    <t>(021) 5794-20-80</t>
  </si>
  <si>
    <t>Benita Sofia</t>
  </si>
  <si>
    <t>benita.sofia@buvagroup.com</t>
  </si>
  <si>
    <t>02175924475</t>
  </si>
  <si>
    <t>Caprie Ardira Azhar</t>
  </si>
  <si>
    <t>5228888</t>
  </si>
  <si>
    <t>021- 8665 8828</t>
  </si>
  <si>
    <t>jenny.kwan@bayan.com.sg</t>
  </si>
  <si>
    <t>Alex Dwi Adha</t>
  </si>
  <si>
    <t>corsec@kaisarceramics.com</t>
  </si>
  <si>
    <t>+62 (21) 2567 5721</t>
  </si>
  <si>
    <t>Sagita Melati</t>
  </si>
  <si>
    <t>031-8432247</t>
  </si>
  <si>
    <t>Riduwan Kosasih</t>
  </si>
  <si>
    <t>riduwan@cnigroup.co.id; riduwan@cani.co.id; riduwankosasih@yahoo.co.id</t>
  </si>
  <si>
    <t>021-29339369 ext. 111</t>
  </si>
  <si>
    <t>Lina M. Ibrahim</t>
  </si>
  <si>
    <t>lina.marlina@bintracodharma.com</t>
  </si>
  <si>
    <t>(021) 22356800</t>
  </si>
  <si>
    <t>021-27082002</t>
  </si>
  <si>
    <t>J. Widianawati D. Adhiningrat</t>
  </si>
  <si>
    <t>Felicia Kweesly</t>
  </si>
  <si>
    <t>061 7852277</t>
  </si>
  <si>
    <t xml:space="preserve"> corsec@cbm-furniture.com </t>
  </si>
  <si>
    <t>Albert Karnof Purba, S.H.</t>
  </si>
  <si>
    <t>corporate.secretary@cbre.co.id</t>
  </si>
  <si>
    <t>(021) 2985 8070</t>
  </si>
  <si>
    <t>Deni Agustinus Damayanto</t>
  </si>
  <si>
    <t>021-29035401</t>
  </si>
  <si>
    <t>IRAWAN MARIO NOH PALILINGAN</t>
  </si>
  <si>
    <t xml:space="preserve">Emmanuel Dwi Iriyadi </t>
  </si>
  <si>
    <t>Antonius Ardityo Budi Susetiatmo</t>
  </si>
  <si>
    <t>antonius.susetiatmo@centratamagroup.com</t>
  </si>
  <si>
    <t>(021) 2967 8240</t>
  </si>
  <si>
    <t>corporate_secretary@clipan.co.id</t>
  </si>
  <si>
    <t>Wenty Akbar Rasjid</t>
  </si>
  <si>
    <t xml:space="preserve">Mulyo Suseno </t>
  </si>
  <si>
    <t>Yaya Sunjaya</t>
  </si>
  <si>
    <t>cint@chitose-indonesia.com</t>
  </si>
  <si>
    <t>(022) 6031900</t>
  </si>
  <si>
    <t>yusak@citamineral.com</t>
  </si>
  <si>
    <t>7251344</t>
  </si>
  <si>
    <t>Siti Fidya Airyne</t>
  </si>
  <si>
    <t>021 - 29069370</t>
  </si>
  <si>
    <t>031 – 8544400</t>
  </si>
  <si>
    <t>Ibu Herlina Hatorangan</t>
  </si>
  <si>
    <t xml:space="preserve">Hasyim </t>
  </si>
  <si>
    <t>hasyim@citramarga.com</t>
  </si>
  <si>
    <t>021 65306930</t>
  </si>
  <si>
    <t>F Bernadeth Conny Ponto</t>
  </si>
  <si>
    <t>corsec@cemindo.com</t>
  </si>
  <si>
    <t xml:space="preserve"> +622121889999</t>
  </si>
  <si>
    <t>Hudya Indah Panggita</t>
  </si>
  <si>
    <t>hudyaindahpanggita@airasia.com</t>
  </si>
  <si>
    <t>021-29850888</t>
  </si>
  <si>
    <t xml:space="preserve">Dinar Primasari </t>
  </si>
  <si>
    <t xml:space="preserve">corsec@cimory.com </t>
  </si>
  <si>
    <t>Wim Andrian</t>
  </si>
  <si>
    <t>0212510604</t>
  </si>
  <si>
    <t>Bapak Achmad</t>
  </si>
  <si>
    <t>cntx_ga@ina.toray.co.id</t>
  </si>
  <si>
    <t xml:space="preserve">(021) 252-12-23; 252-55-80 </t>
  </si>
  <si>
    <t>Cardina Novianty Adiputra</t>
  </si>
  <si>
    <t>021 22958323</t>
  </si>
  <si>
    <t>Gendra Fachrurozi</t>
  </si>
  <si>
    <t>gendra@wahana-interfood.com</t>
  </si>
  <si>
    <t>0225411331</t>
  </si>
  <si>
    <t>PIKOLI SINAGA</t>
  </si>
  <si>
    <t xml:space="preserve">	corsec@cowelldev.com </t>
  </si>
  <si>
    <t xml:space="preserve">	3867868 </t>
  </si>
  <si>
    <t>Bapak Hadijanto Kartika</t>
  </si>
  <si>
    <t>021-6919999, 6907324</t>
  </si>
  <si>
    <t>Anyo Yusrini</t>
  </si>
  <si>
    <t>021-8606 151/</t>
  </si>
  <si>
    <t>Armand Ardika</t>
  </si>
  <si>
    <t>+622157851788</t>
  </si>
  <si>
    <t>Mulyanti</t>
  </si>
  <si>
    <t>061-6871022</t>
  </si>
  <si>
    <t>Franciska Nilawati</t>
  </si>
  <si>
    <t>corpsec@carsurin.com</t>
  </si>
  <si>
    <t>+62 21 50226868</t>
  </si>
  <si>
    <t>Idrus Hermawan Widjajakusuma</t>
  </si>
  <si>
    <t>021-5672622, 021-5668801</t>
  </si>
  <si>
    <t>Novita</t>
  </si>
  <si>
    <t>novita.aurellia@yahoo.com</t>
  </si>
  <si>
    <t>0251 8657919</t>
  </si>
  <si>
    <t xml:space="preserve">Putu Prapti Utami </t>
  </si>
  <si>
    <t>prapti@texaschicken.co.id, putu.prapti.utami@gmail.com</t>
  </si>
  <si>
    <t xml:space="preserve">021-3140411 </t>
  </si>
  <si>
    <t>Iqbal Prastowo</t>
  </si>
  <si>
    <t xml:space="preserve">iqbal@csr.co.id dan corpsec@csr.co.id </t>
  </si>
  <si>
    <t>(021) 666 73312 - 15</t>
  </si>
  <si>
    <t>Michael Hermawan</t>
  </si>
  <si>
    <t>Michael.Hermawan@citratubindo.com</t>
  </si>
  <si>
    <t>021-5250609</t>
  </si>
  <si>
    <t>tulus@ciputra.com</t>
  </si>
  <si>
    <t>522-6868; 522-5858; 520-7333</t>
  </si>
  <si>
    <t>head.legal@citatah.co.id legal@citatah.co.id tiffany@citatah.co.id citatah@citatah.co.id</t>
  </si>
  <si>
    <t>Ermida Lindra</t>
  </si>
  <si>
    <t>lindra.diamondland@gmail.com</t>
  </si>
  <si>
    <t>021-29415959</t>
  </si>
  <si>
    <t>Aka Permata</t>
  </si>
  <si>
    <t>aka@dutaanggada.com</t>
  </si>
  <si>
    <t>(021) 520 8000</t>
  </si>
  <si>
    <t>02121283001</t>
  </si>
  <si>
    <t>Gregorius Nicholas Suharsono</t>
  </si>
  <si>
    <t>Fikriatuzzahra Ramadhini</t>
  </si>
  <si>
    <t>+622129688899</t>
  </si>
  <si>
    <t xml:space="preserve">danasupra@cbn.net.id </t>
  </si>
  <si>
    <t>(021) 51401157</t>
  </si>
  <si>
    <t>(021) 2991 2350</t>
  </si>
  <si>
    <t>Rita Juwita</t>
  </si>
  <si>
    <t>021 - 5880094</t>
  </si>
  <si>
    <t>Soviadi Nor Rachman</t>
  </si>
  <si>
    <t>+62 24 356 9595</t>
  </si>
  <si>
    <t>Almanda S. Pohan</t>
  </si>
  <si>
    <t>almanda.pohan@nusakonstruksi.com</t>
  </si>
  <si>
    <t>7221003</t>
  </si>
  <si>
    <t>Fanfan Riksani</t>
  </si>
  <si>
    <t>+ 62 21 3193 1833</t>
  </si>
  <si>
    <t>Arsito Hidayatullah</t>
  </si>
  <si>
    <t>corsec@arkadiacorp.com</t>
  </si>
  <si>
    <t>(021) 724 1888</t>
  </si>
  <si>
    <t>Theresia V. Rustandi</t>
  </si>
  <si>
    <t>theresia.rustandi@intiland.com</t>
  </si>
  <si>
    <t>021 5701912</t>
  </si>
  <si>
    <t>Septi Suryani</t>
  </si>
  <si>
    <t>Yohanes Supriady</t>
  </si>
  <si>
    <t>021-29035625</t>
  </si>
  <si>
    <t>Ma. Joe De Castro Perucho</t>
  </si>
  <si>
    <t>investor_relation@deltajkt.co.id</t>
  </si>
  <si>
    <t xml:space="preserve">021-8822520 </t>
  </si>
  <si>
    <t>Risa Pramesti</t>
  </si>
  <si>
    <t>corsec@dmmgroup.id</t>
  </si>
  <si>
    <t>(021) 27883335</t>
  </si>
  <si>
    <t>Dimass Anugrah Argo Atmaja</t>
  </si>
  <si>
    <t>corporate.secretary@diamond.co.id</t>
  </si>
  <si>
    <t>(021) 28649888</t>
  </si>
  <si>
    <t>efdinal.alamsyah@okbank.co.id</t>
  </si>
  <si>
    <t>021-29410709</t>
  </si>
  <si>
    <t>Olga Oktavia Patuwo</t>
  </si>
  <si>
    <t>ir@deltadunia.com, corpsec@deltadunia.com</t>
  </si>
  <si>
    <t>02130432080</t>
  </si>
  <si>
    <t xml:space="preserve">	corporate@sspace.id</t>
  </si>
  <si>
    <t>Tri Wahyuni</t>
  </si>
  <si>
    <t>dpns_pnk@yahoo.com</t>
  </si>
  <si>
    <t xml:space="preserve">0561-736406 (738220) </t>
  </si>
  <si>
    <t>Simon Arosokhi Gulo</t>
  </si>
  <si>
    <t>corsec@duaputra.co.id</t>
  </si>
  <si>
    <t>(021) 2276 6659</t>
  </si>
  <si>
    <t>Ari Indra Gautama</t>
  </si>
  <si>
    <t>(021) 897 4637 / (021) 897 4559</t>
  </si>
  <si>
    <t>Saut Marbun</t>
  </si>
  <si>
    <t>corporate@dsfi.id</t>
  </si>
  <si>
    <t>021-4301001</t>
  </si>
  <si>
    <t>Paulina Suryanti</t>
  </si>
  <si>
    <t>investor.relations@dsngroup.co.id</t>
  </si>
  <si>
    <t>021-461 8135</t>
  </si>
  <si>
    <t>Susan Chandra</t>
  </si>
  <si>
    <t>susan.chandra@dss.co.id, corsec@dss.co.id</t>
  </si>
  <si>
    <t>62-21-31990258</t>
  </si>
  <si>
    <t>susan.wtj@sinarmasland.com</t>
  </si>
  <si>
    <t>Widya Olivia Tobing</t>
  </si>
  <si>
    <t>+62 21-22768000</t>
  </si>
  <si>
    <t>Sianitawati</t>
  </si>
  <si>
    <t>02180511142</t>
  </si>
  <si>
    <t>Mirna Gozal</t>
  </si>
  <si>
    <t>corsec@dyandramedia.com mirna@dyandra.com</t>
  </si>
  <si>
    <t>02131996077 ext 110</t>
  </si>
  <si>
    <t>corp.secretary@eastparchotel.com</t>
  </si>
  <si>
    <t>(0274) 493 2000</t>
  </si>
  <si>
    <t xml:space="preserve">corporatesecretary@electronic-city.co.id </t>
  </si>
  <si>
    <t xml:space="preserve">021-5151177 </t>
  </si>
  <si>
    <t xml:space="preserve">Donauly Elena Situmorang </t>
  </si>
  <si>
    <t xml:space="preserve">corporate.secretary@indonet.id </t>
  </si>
  <si>
    <t>Ibu Lie Phing</t>
  </si>
  <si>
    <t>021-581-30-58</t>
  </si>
  <si>
    <t>Astrid Erawan</t>
  </si>
  <si>
    <t>Wawan Heri Purnomo</t>
  </si>
  <si>
    <t>Wawan@pnep.co.id</t>
  </si>
  <si>
    <t>0813-5717-1975</t>
  </si>
  <si>
    <t>Asmal Salam</t>
  </si>
  <si>
    <t>asalam@elnusa.co.id</t>
  </si>
  <si>
    <t>(021)78830850</t>
  </si>
  <si>
    <t>Harsya Novwan</t>
  </si>
  <si>
    <t>harsya.novwan@bakrieland.com</t>
  </si>
  <si>
    <t>Ouw Desiyanti</t>
  </si>
  <si>
    <t>021-30019938</t>
  </si>
  <si>
    <t>titi.maria@emtek.co.id</t>
  </si>
  <si>
    <t>021-72782066</t>
  </si>
  <si>
    <t>021-39832178</t>
  </si>
  <si>
    <t>Riri Hosniari Harahap</t>
  </si>
  <si>
    <t>riri.harahap@energi-mp.com</t>
  </si>
  <si>
    <t>52906250</t>
  </si>
  <si>
    <t xml:space="preserve">	corsec@envytech.co.id</t>
  </si>
  <si>
    <t>0291 - 6910185</t>
  </si>
  <si>
    <t>Nico Johnson</t>
  </si>
  <si>
    <t>02129667018</t>
  </si>
  <si>
    <t>Sugianto</t>
  </si>
  <si>
    <t>sugianto@enseval.com</t>
  </si>
  <si>
    <t>021-46822422</t>
  </si>
  <si>
    <t>Amelia Allen</t>
  </si>
  <si>
    <t>+62 21 690 5788</t>
  </si>
  <si>
    <t>Juliarti Pudji Kurniawati</t>
  </si>
  <si>
    <t>juliarti@eratex.co.id</t>
  </si>
  <si>
    <t>031-8439004</t>
  </si>
  <si>
    <t>Sherlie Asih Atmaja</t>
  </si>
  <si>
    <t xml:space="preserve">corporate@sinergiplastama.co.id </t>
  </si>
  <si>
    <t>(021) 27515411</t>
  </si>
  <si>
    <t>Shinta Dumasari Utami Siringoringo</t>
  </si>
  <si>
    <t>shinta.dumasari@essa.id</t>
  </si>
  <si>
    <t xml:space="preserve">+62-21-29885600 </t>
  </si>
  <si>
    <t>+62 21 8063 4568</t>
  </si>
  <si>
    <t>Erlien Lindawati S.</t>
  </si>
  <si>
    <t xml:space="preserve">021-252 8080 </t>
  </si>
  <si>
    <t>(021) 6190528</t>
  </si>
  <si>
    <t>Ranty Astari Rachman</t>
  </si>
  <si>
    <t xml:space="preserve">Rantya@xl.co.id </t>
  </si>
  <si>
    <t>(62-21) 576 1881</t>
  </si>
  <si>
    <t>Henryzal M Panjaitan</t>
  </si>
  <si>
    <t>corp.secretary@fap-agri.com</t>
  </si>
  <si>
    <t>021 – 29334648 / 49</t>
  </si>
  <si>
    <t>J. Dalimin Juwono</t>
  </si>
  <si>
    <t>(021) 8310919</t>
  </si>
  <si>
    <t>Marco Hardy</t>
  </si>
  <si>
    <t>021 3441316</t>
  </si>
  <si>
    <t>Fidela Hasworini</t>
  </si>
  <si>
    <t>corporatesecretary@mdpictures.com</t>
  </si>
  <si>
    <t>02129855777</t>
  </si>
  <si>
    <t>Fahmi Fadillah</t>
  </si>
  <si>
    <t>081288460488</t>
  </si>
  <si>
    <t>Farah Reza Praditya</t>
  </si>
  <si>
    <t>021 5088 9889</t>
  </si>
  <si>
    <t>Nindya Puspitayani</t>
  </si>
  <si>
    <t>Bapak Agustinus Agus Sunarto</t>
  </si>
  <si>
    <t>agustinus.sunarto@fmiindo.com</t>
  </si>
  <si>
    <t>(031) 561-28-18 pes 512</t>
  </si>
  <si>
    <t>Karina Larasati Putri</t>
  </si>
  <si>
    <t>(021) 29035295</t>
  </si>
  <si>
    <t>Sari DewI</t>
  </si>
  <si>
    <t>+62217827989</t>
  </si>
  <si>
    <t>Dina Winda Putri</t>
  </si>
  <si>
    <t>dina@forzaland.com</t>
  </si>
  <si>
    <t>02153669777</t>
  </si>
  <si>
    <t>Evan Kusuma Brata</t>
  </si>
  <si>
    <t>evanbrata@lotte.net</t>
  </si>
  <si>
    <t>James Wewengkang</t>
  </si>
  <si>
    <t>(021) 50278888</t>
  </si>
  <si>
    <t>fuji.finance.indonesia@gmail</t>
  </si>
  <si>
    <t>021 5226509</t>
  </si>
  <si>
    <t>Arianti Pratiwi</t>
  </si>
  <si>
    <t>Mareci Susi Afrisca Sembiring</t>
  </si>
  <si>
    <t>Christina Nina Mawarsari</t>
  </si>
  <si>
    <t>corsec@agd.co.id</t>
  </si>
  <si>
    <t>021 - 27598899</t>
  </si>
  <si>
    <t>Sigis Bahak Mustawan</t>
  </si>
  <si>
    <t>corsec@gunawansteel.com</t>
  </si>
  <si>
    <t>031-7490598 psw 206</t>
  </si>
  <si>
    <t>Helda Gita Amelia Sihombing</t>
  </si>
  <si>
    <t>corpsec_id@goodyear.com</t>
  </si>
  <si>
    <t>0251 8322071</t>
  </si>
  <si>
    <t>FERLINA SUTANDI</t>
  </si>
  <si>
    <t>corporate.secretary@vivere.co.id</t>
  </si>
  <si>
    <t>Sudin S H</t>
  </si>
  <si>
    <t>(62)8811109999 ext 1621</t>
  </si>
  <si>
    <t>Bapak Heru Budiman</t>
  </si>
  <si>
    <t>(0354) 682-091,820-91-97, 681-555, (021) 420-24-60, 421-20-18; 815-51-54</t>
  </si>
  <si>
    <t>Paulus Khierawan</t>
  </si>
  <si>
    <t>paulus.khierawan@gunungsteel.com</t>
  </si>
  <si>
    <t xml:space="preserve">0218900111 </t>
  </si>
  <si>
    <t xml:space="preserve">investor.relation@gihon-indonesia.com </t>
  </si>
  <si>
    <t>021-80511652</t>
  </si>
  <si>
    <t>Mitra Piranti</t>
  </si>
  <si>
    <t>mitra.piranti@garuda-indonesia.com</t>
  </si>
  <si>
    <t>021-25601010</t>
  </si>
  <si>
    <t>gajahjak@gt-tires.com</t>
  </si>
  <si>
    <t>021-5098 5916-20</t>
  </si>
  <si>
    <t>djoko@globalteleshop.co.id</t>
  </si>
  <si>
    <t>Rian Fajar Isnaeni</t>
  </si>
  <si>
    <t>rian.fajar@gmf-aeroasia.co.id atau corporate.secretary@gmf-aeroasia.co.id</t>
  </si>
  <si>
    <t>021 550 8717</t>
  </si>
  <si>
    <t>Andi Eka Firman Ermawan</t>
  </si>
  <si>
    <t>eka.ermawan@tanjungbunga.com</t>
  </si>
  <si>
    <t>021 8370 7370</t>
  </si>
  <si>
    <t>Felicia Lukman</t>
  </si>
  <si>
    <t>02157905353</t>
  </si>
  <si>
    <t>I Made Astawa</t>
  </si>
  <si>
    <t xml:space="preserve">corporate.secretary@garudafood.co.id </t>
  </si>
  <si>
    <t>(021) 7290110</t>
  </si>
  <si>
    <t>R A Koesoemohadiani</t>
  </si>
  <si>
    <t>corpsecretary@gotocompany.com</t>
  </si>
  <si>
    <t>(021) 29101072</t>
  </si>
  <si>
    <t>Rinny Febrianty M</t>
  </si>
  <si>
    <t>rfm0202@gmail.com</t>
  </si>
  <si>
    <t>02153668360-53671717</t>
  </si>
  <si>
    <t>(021) 4585 0667</t>
  </si>
  <si>
    <t>corsec@grahaprimamentari.co.id</t>
  </si>
  <si>
    <t>+62 231 233500</t>
  </si>
  <si>
    <t xml:space="preserve">Rinaldi </t>
  </si>
  <si>
    <t>corporate_secretary@gtb.co.id</t>
  </si>
  <si>
    <t>021 7943947</t>
  </si>
  <si>
    <t>Naomy Herdhianti</t>
  </si>
  <si>
    <t>021-34832477</t>
  </si>
  <si>
    <t>Mega Indah Cahyani</t>
  </si>
  <si>
    <t>Linda Halim</t>
  </si>
  <si>
    <t>linda@kgg.co.id</t>
  </si>
  <si>
    <t xml:space="preserve">Martha Ester Lumenta </t>
  </si>
  <si>
    <t>hd.capitaltbk@gmail.com</t>
  </si>
  <si>
    <t>024-76921635</t>
  </si>
  <si>
    <t>Rengga Temenggung</t>
  </si>
  <si>
    <t>021 2934888</t>
  </si>
  <si>
    <t>021-7422898</t>
  </si>
  <si>
    <t>Yakub Indra Kusuma</t>
  </si>
  <si>
    <t>yakubindra@gmail.com</t>
  </si>
  <si>
    <t>+62 857-1632-2278</t>
  </si>
  <si>
    <t>Antonius Limbong</t>
  </si>
  <si>
    <t>Ade Pautianus Hambali</t>
  </si>
  <si>
    <t>ade_hambali@radanafinance.co.id</t>
  </si>
  <si>
    <t>02150991088</t>
  </si>
  <si>
    <t>(021) 2283 1619</t>
  </si>
  <si>
    <t>Astiya</t>
  </si>
  <si>
    <t>astiya_c@panasiagroup.co.id</t>
  </si>
  <si>
    <t>(022) 6034123, 5202930</t>
  </si>
  <si>
    <t>Susi Setiawaty</t>
  </si>
  <si>
    <t>021 - 39702525</t>
  </si>
  <si>
    <t>Monica Chendrawati</t>
  </si>
  <si>
    <t xml:space="preserve"> corsec@jatigroup.com </t>
  </si>
  <si>
    <t xml:space="preserve"> (021) 58900022 </t>
  </si>
  <si>
    <t>Iwan Nurdiansyah</t>
  </si>
  <si>
    <t>iwan_nurdiansyah@hero.co.id</t>
  </si>
  <si>
    <t>Listiana A Kurniawati</t>
  </si>
  <si>
    <t>listiana@hexindo-tbk.co.id</t>
  </si>
  <si>
    <t>(021) 4611688</t>
  </si>
  <si>
    <t>Angela Surniati</t>
  </si>
  <si>
    <t>Okty Saptarini Minarti</t>
  </si>
  <si>
    <t>021 252 4114</t>
  </si>
  <si>
    <t>Jodi Pujiyono</t>
  </si>
  <si>
    <t>corsec@hkmu.co.id</t>
  </si>
  <si>
    <t>+622130050888</t>
  </si>
  <si>
    <t>Andy Revianto</t>
  </si>
  <si>
    <t>corporate.secretary@sampoerna.com</t>
  </si>
  <si>
    <t>021 5151234</t>
  </si>
  <si>
    <t>Victor R. Lanes</t>
  </si>
  <si>
    <t>Henry Chevalier</t>
  </si>
  <si>
    <t>chevalierhenry@yahoo.co.id</t>
  </si>
  <si>
    <t xml:space="preserve">0778-426888 </t>
  </si>
  <si>
    <t>Cecep Miptahudin</t>
  </si>
  <si>
    <t>Rista Widya Saputri</t>
  </si>
  <si>
    <t>corsec@saraswatiborobudur.com</t>
  </si>
  <si>
    <t>02125675505</t>
  </si>
  <si>
    <t>Jesica Kailimang</t>
  </si>
  <si>
    <t>jesica.kailimang@gmail.com/ corsec@hrme.co.id</t>
  </si>
  <si>
    <t xml:space="preserve">+62 21 5795 1819 </t>
  </si>
  <si>
    <t>denyongdo@gmail.com, corsec@hartadinata.com</t>
  </si>
  <si>
    <t>+6222 5402 326</t>
  </si>
  <si>
    <t>Renny Soependi</t>
  </si>
  <si>
    <t>021 - 3983 1288</t>
  </si>
  <si>
    <t>Andi Tenri Dala Fajar</t>
  </si>
  <si>
    <t>+62-21 3912935</t>
  </si>
  <si>
    <t>Yunita Rivianti Riyadi</t>
  </si>
  <si>
    <t>+62 21 - 440 1408</t>
  </si>
  <si>
    <t>Wahyuni Octarini</t>
  </si>
  <si>
    <t>Merciana Anggani</t>
  </si>
  <si>
    <t>merciana.anggani@ibstower.com</t>
  </si>
  <si>
    <t>021 - 3193 5919</t>
  </si>
  <si>
    <t>Gideon Ariprastomo Putro</t>
  </si>
  <si>
    <t>gideon.putro@icbp.indofood.co.id</t>
  </si>
  <si>
    <t>+6221 57958822 ext. 1141</t>
  </si>
  <si>
    <t>Nengsih Wahyuni</t>
  </si>
  <si>
    <t xml:space="preserve">corpsec@islandconcepts.id </t>
  </si>
  <si>
    <t xml:space="preserve">(021) 78843534, (0361) 6202424 </t>
  </si>
  <si>
    <t>Dody Arifianto</t>
  </si>
  <si>
    <t>Evan Kristian</t>
  </si>
  <si>
    <t>+6221 661 5555</t>
  </si>
  <si>
    <t>Rivka Rotua Natasya</t>
  </si>
  <si>
    <t>021 5704988</t>
  </si>
  <si>
    <t>Agustinus Haryono, SH</t>
  </si>
  <si>
    <t>corporate.secretary@kageo.co.id; bogi.dhina@kageo.co.id</t>
  </si>
  <si>
    <t>021-8840241</t>
  </si>
  <si>
    <t>Yenny Wijaya</t>
  </si>
  <si>
    <t>corsec@shelookred.com</t>
  </si>
  <si>
    <t>(021) 58304806, (021) 58304808</t>
  </si>
  <si>
    <t xml:space="preserve">Winda Yohana </t>
  </si>
  <si>
    <t>(021) 83700435</t>
  </si>
  <si>
    <t>Bagijati</t>
  </si>
  <si>
    <t>bagijati@indonesiaseafood.net</t>
  </si>
  <si>
    <t>021-6930010</t>
  </si>
  <si>
    <t>Anastasia Senja Impianie Putri</t>
  </si>
  <si>
    <t xml:space="preserve">secretary-sik@gr.sei.co.jp </t>
  </si>
  <si>
    <t xml:space="preserve">021 5922404 </t>
  </si>
  <si>
    <t>CR Susilowasti</t>
  </si>
  <si>
    <t>corporate.secretary@indomobil.co.id</t>
  </si>
  <si>
    <t>(021) 8564850, 8564860, Ext 5700</t>
  </si>
  <si>
    <t>Ita Astriyani</t>
  </si>
  <si>
    <t>ita@indomobilfinance.com</t>
  </si>
  <si>
    <t>0218564850, 8564860, 8564870</t>
  </si>
  <si>
    <t>Lenggana Linggawati</t>
  </si>
  <si>
    <t>6221-65311045</t>
  </si>
  <si>
    <t>Warjoko Sumedi</t>
  </si>
  <si>
    <t>corsec@indofarma.id dan headoffice@indofarma.id</t>
  </si>
  <si>
    <t>021-85908349</t>
  </si>
  <si>
    <t>Robby Sumargono; Ariawan Wiradinata; Tjoa Chaly</t>
  </si>
  <si>
    <t>Dessy Roza</t>
  </si>
  <si>
    <t>corsec@indokomoditikorpora.com</t>
  </si>
  <si>
    <t>021- 2903 5777</t>
  </si>
  <si>
    <t>sondyardy@intanwijaya.com</t>
  </si>
  <si>
    <t>Filia Alanda</t>
  </si>
  <si>
    <t>ptvi-corpsec@vale.com</t>
  </si>
  <si>
    <t>Bp Victor Suhendra</t>
  </si>
  <si>
    <t>victor.suhendra@indofood.co.id</t>
  </si>
  <si>
    <t>(021) 57958822 Ext. 1761</t>
  </si>
  <si>
    <t>Ko Sugiarto</t>
  </si>
  <si>
    <t>021–39839900</t>
  </si>
  <si>
    <t>V.S. Baldwa</t>
  </si>
  <si>
    <t>baldwa@indorama.com</t>
  </si>
  <si>
    <t>bob_budiono@indospring.co.id</t>
  </si>
  <si>
    <t xml:space="preserve">031-3981135 </t>
  </si>
  <si>
    <t>Mercy Rachmawaty</t>
  </si>
  <si>
    <t>mercy@tnahlaut.co.id</t>
  </si>
  <si>
    <t>02127812154</t>
  </si>
  <si>
    <t>Adi Pramono</t>
  </si>
  <si>
    <t>corporate.secretary@indikaenergy.co.id</t>
  </si>
  <si>
    <t>+6221 2557 9888</t>
  </si>
  <si>
    <t>Heri Santoso</t>
  </si>
  <si>
    <t>heri_santoso@app.co.id</t>
  </si>
  <si>
    <t>021- 29650800</t>
  </si>
  <si>
    <t>Erwin Prayudi Suyudono</t>
  </si>
  <si>
    <t>corp.secretary@inocycle.com</t>
  </si>
  <si>
    <t>+62 21 590 3307, +62 21 590 9626 (hunting)</t>
  </si>
  <si>
    <t>Elvin Halim</t>
  </si>
  <si>
    <t>(021) 5152168</t>
  </si>
  <si>
    <t>Ispandiati Makmur</t>
  </si>
  <si>
    <t>corporate_secretary@theparadise-group.com</t>
  </si>
  <si>
    <t>+6221 2988 0466</t>
  </si>
  <si>
    <t>JERRY ERFANSYAH</t>
  </si>
  <si>
    <t>(62-21)65837620, 65837621</t>
  </si>
  <si>
    <t>Anwar Lawden, S.H.</t>
  </si>
  <si>
    <t>061-4532088 ext 7581</t>
  </si>
  <si>
    <t>Astri Duhita Sari</t>
  </si>
  <si>
    <t>Wiwid Puji Hastuti</t>
  </si>
  <si>
    <t>corpsec@interdelta.com</t>
  </si>
  <si>
    <t>021-651 1533; 652 3333</t>
  </si>
  <si>
    <t>Dani Handajani</t>
  </si>
  <si>
    <t>dani.handajani@indocement.co.id</t>
  </si>
  <si>
    <t>0218754343 (ext 3808)</t>
  </si>
  <si>
    <t>Edwar</t>
  </si>
  <si>
    <t>Corsec@eraindonesia.com</t>
  </si>
  <si>
    <t>Chandra Irawan</t>
  </si>
  <si>
    <t>corsec@indonesiacarterminal.coid; corsec.ipcc1@gmail.com; investor.relationipcc1@gmail.com</t>
  </si>
  <si>
    <t>Eddy Haristiani</t>
  </si>
  <si>
    <t>corsec@ipcmarine.co.id</t>
  </si>
  <si>
    <t>021-4306789</t>
  </si>
  <si>
    <t>021 251 0088</t>
  </si>
  <si>
    <t>Gadis Ratnasari J. Sjahrir</t>
  </si>
  <si>
    <t>gadis.sjahrir@mncgroup.com, corsec.mvn@mncgroup.com</t>
  </si>
  <si>
    <t>021-582 8000</t>
  </si>
  <si>
    <t>Rostini Nato</t>
  </si>
  <si>
    <t>Reski Damayanti</t>
  </si>
  <si>
    <t>corporate.secretary@ioh.co.id</t>
  </si>
  <si>
    <t>021 3000 3001</t>
  </si>
  <si>
    <t>Johanes Wahyudi Edward</t>
  </si>
  <si>
    <t>corsec@spindo.co.id</t>
  </si>
  <si>
    <t>Jerry Hotama</t>
  </si>
  <si>
    <t>corporate.secretary@energi-andalan.co.id</t>
  </si>
  <si>
    <t>021-5700435</t>
  </si>
  <si>
    <t>Monika Ida Krisnamurti</t>
  </si>
  <si>
    <t>monika_krisnamurti@banpuindo.co.id</t>
  </si>
  <si>
    <t>021-29328100</t>
  </si>
  <si>
    <t xml:space="preserve">Irena Cyntia Dewi Putri </t>
  </si>
  <si>
    <t xml:space="preserve">+62 518 2090000 </t>
  </si>
  <si>
    <t>Nathania Olinda</t>
  </si>
  <si>
    <t>nathania.olinda@jasnita.co.id</t>
  </si>
  <si>
    <t>Aprian Erwin Setiawan</t>
  </si>
  <si>
    <t>0217940946</t>
  </si>
  <si>
    <t>harli.wijayadi@jawattie.com</t>
  </si>
  <si>
    <t>021-3505410</t>
  </si>
  <si>
    <t>Angita Anggarini</t>
  </si>
  <si>
    <t>021-65310675</t>
  </si>
  <si>
    <t xml:space="preserve">antonius_benady@jembo.com   </t>
  </si>
  <si>
    <t>Santoso Budi</t>
  </si>
  <si>
    <t>corporatesecretary@jihd.co.id</t>
  </si>
  <si>
    <t>5152555</t>
  </si>
  <si>
    <t>Arry Wicaksono</t>
  </si>
  <si>
    <t>jkswtbk@yahoo.co.id</t>
  </si>
  <si>
    <t>021-4602832</t>
  </si>
  <si>
    <t>Mawar Arsiani Djunaid</t>
  </si>
  <si>
    <t>mawar.arsiarni@jmasyariah.com</t>
  </si>
  <si>
    <t xml:space="preserve">021-82470083 </t>
  </si>
  <si>
    <t>Maya Pradjono</t>
  </si>
  <si>
    <t>mayap@japfacomfeed.co.id; sugeng@japfacomfeed.co.id</t>
  </si>
  <si>
    <t>(021) 2854 5680</t>
  </si>
  <si>
    <t>Arum Prasasti</t>
  </si>
  <si>
    <t>arum.prasasti@jayarealproperty.com</t>
  </si>
  <si>
    <t>021-7458888</t>
  </si>
  <si>
    <t>Putu Adhiyasa Mahendra</t>
  </si>
  <si>
    <t>corporate.legal@sky-energy.co.id</t>
  </si>
  <si>
    <t>(021) 8665 0100</t>
  </si>
  <si>
    <t>Nixon Sitorus</t>
  </si>
  <si>
    <t>sekper@jasamarga.co.id; nixon.sitorus@jasamarga.co.id</t>
  </si>
  <si>
    <t>+6221-8413526 +6221-8413630</t>
  </si>
  <si>
    <t>ASAN EFFENDY</t>
  </si>
  <si>
    <t xml:space="preserve">corp_sec@jsi.co.id dan asan.effendy@jsi.co.id </t>
  </si>
  <si>
    <t>252-1778, 522-0568</t>
  </si>
  <si>
    <t>lukito@jasuindo.co.id</t>
  </si>
  <si>
    <t>031 891 0919</t>
  </si>
  <si>
    <t>Ganti Winarno Putro</t>
  </si>
  <si>
    <t>corsec@kimiafarma.co.id</t>
  </si>
  <si>
    <t>0213847709</t>
  </si>
  <si>
    <t>Inessa Anjani</t>
  </si>
  <si>
    <t>ianjani@oja.co.id</t>
  </si>
  <si>
    <t>(6221) 65314710</t>
  </si>
  <si>
    <t>Shifa Safina Basalamah</t>
  </si>
  <si>
    <t xml:space="preserve">corporate.secretary@darbewood.com </t>
  </si>
  <si>
    <t>62315967274</t>
  </si>
  <si>
    <t>Lasiyah</t>
  </si>
  <si>
    <t xml:space="preserve">corsec@kbag.co.id </t>
  </si>
  <si>
    <t>Made Yudana</t>
  </si>
  <si>
    <t>madeyudana@kmi.co.id</t>
  </si>
  <si>
    <t>021-4601733 Ext. 242</t>
  </si>
  <si>
    <t>Intan Eka Dewi</t>
  </si>
  <si>
    <t>intan@kabelindo.co.id</t>
  </si>
  <si>
    <t>021-4609065</t>
  </si>
  <si>
    <t>5577727</t>
  </si>
  <si>
    <t>Henry Priyantoro</t>
  </si>
  <si>
    <t>(021) 29634985</t>
  </si>
  <si>
    <t>andi.subroto@kedawungsetia.com</t>
  </si>
  <si>
    <t>031 7661971</t>
  </si>
  <si>
    <t>021 87905100</t>
  </si>
  <si>
    <t>Diana Limardi</t>
  </si>
  <si>
    <t>corporate.secretary@kencanaenergy.com</t>
  </si>
  <si>
    <t>021 - 58900791</t>
  </si>
  <si>
    <t>021 - 8990 8468</t>
  </si>
  <si>
    <t xml:space="preserve">Ikhsan Triyanto </t>
  </si>
  <si>
    <t>ikhsan.triyanto@triasmitra.com</t>
  </si>
  <si>
    <t>087888881072</t>
  </si>
  <si>
    <t>Verawaty Trisno Hadijanto</t>
  </si>
  <si>
    <t>3862322</t>
  </si>
  <si>
    <t xml:space="preserve"> Ing Hidayat Karnadi</t>
  </si>
  <si>
    <t>Budianto Liman</t>
  </si>
  <si>
    <t>Meliza Laudy Oktaviani</t>
  </si>
  <si>
    <t>Clara Alexandra Linanda</t>
  </si>
  <si>
    <t>corsec@kino.co.id</t>
  </si>
  <si>
    <t>Rahma Arisanti</t>
  </si>
  <si>
    <t>rahmaarisanti@gmail.com</t>
  </si>
  <si>
    <t>021-8204701</t>
  </si>
  <si>
    <t>021 - 31901010</t>
  </si>
  <si>
    <t>LENY SIAU CHING</t>
  </si>
  <si>
    <t>lenny899@yahoo.com, lenny@raintbk.com</t>
  </si>
  <si>
    <t>021 6333036</t>
  </si>
  <si>
    <t>Eva Arnas Ernawati</t>
  </si>
  <si>
    <t>Maria Teresa Fabiola</t>
  </si>
  <si>
    <t>maria.fabiola@kalbecorp.com</t>
  </si>
  <si>
    <t>(021) 428 73 888</t>
  </si>
  <si>
    <t>Prayitna Kasim</t>
  </si>
  <si>
    <t>( 031 ) 7509833</t>
  </si>
  <si>
    <t>Sarrah Jessica Hidayat</t>
  </si>
  <si>
    <t>Ferry Sidik</t>
  </si>
  <si>
    <t>Gabrielle Azelia Wijaya</t>
  </si>
  <si>
    <t>+62-21-64700808</t>
  </si>
  <si>
    <t>Ng Novalia</t>
  </si>
  <si>
    <t>corsec@pt-kokoh.com</t>
  </si>
  <si>
    <t>021-3506227</t>
  </si>
  <si>
    <t>Lenny Kartika</t>
  </si>
  <si>
    <t>at0809@indosat.net.id</t>
  </si>
  <si>
    <t>021-422 1888; 421 6523</t>
  </si>
  <si>
    <t xml:space="preserve">corporate.secretary@mitraenergipersada.com </t>
  </si>
  <si>
    <t>(021) 794 5838</t>
  </si>
  <si>
    <t>Haryadi S.E</t>
  </si>
  <si>
    <t>corpsec@dmspropertindo.com</t>
  </si>
  <si>
    <t>021 7940671</t>
  </si>
  <si>
    <t xml:space="preserve">corporate_secretary@steadfast-marine.com </t>
  </si>
  <si>
    <t xml:space="preserve">021-64713088 </t>
  </si>
  <si>
    <t>VACANT</t>
  </si>
  <si>
    <t>corporatesecretary.mncland@mncgroup.com</t>
  </si>
  <si>
    <t>021-3929828</t>
  </si>
  <si>
    <t>Johanes Budi Kartika</t>
  </si>
  <si>
    <t>corporate.secretary@grandkartech.com</t>
  </si>
  <si>
    <t>(021) 4600228</t>
  </si>
  <si>
    <t>Pria Utama</t>
  </si>
  <si>
    <t>pria.utama@krakatausteel.com</t>
  </si>
  <si>
    <t>0254 - 372519</t>
  </si>
  <si>
    <t xml:space="preserve">	corsec@kresnainvestments.com</t>
  </si>
  <si>
    <t xml:space="preserve">	021-515 2889</t>
  </si>
  <si>
    <t>0317344509</t>
  </si>
  <si>
    <t>Bapak Hadi Sunardi</t>
  </si>
  <si>
    <t>(021) 824 98246 / 82322021</t>
  </si>
  <si>
    <t xml:space="preserve">Ferry Cahyo Putranto </t>
  </si>
  <si>
    <t>02189533205</t>
  </si>
  <si>
    <t>Reza Mahastra</t>
  </si>
  <si>
    <t>Alie Budi Susanto</t>
  </si>
  <si>
    <t>lapd_corsec@yahoo.com</t>
  </si>
  <si>
    <t>021-72781895</t>
  </si>
  <si>
    <t>Ir Hervan Tahier</t>
  </si>
  <si>
    <t>021 29035117</t>
  </si>
  <si>
    <t>Adrianus Iskandar</t>
  </si>
  <si>
    <t>adrianus_iskandar@logindo.com</t>
  </si>
  <si>
    <t>021-64713088</t>
  </si>
  <si>
    <t>0217210240</t>
  </si>
  <si>
    <t>Leony Samosir</t>
  </si>
  <si>
    <t>Johannes</t>
  </si>
  <si>
    <t>Sukmawati Syarif</t>
  </si>
  <si>
    <t>Baso Amir</t>
  </si>
  <si>
    <t>basoa@limas.com</t>
  </si>
  <si>
    <t>0215155168</t>
  </si>
  <si>
    <t>Henri Subiyanto</t>
  </si>
  <si>
    <t>(031) 5662789</t>
  </si>
  <si>
    <t>Farida Noviyanti</t>
  </si>
  <si>
    <t>lionmesh@gmail.com</t>
  </si>
  <si>
    <t>021-4600779</t>
  </si>
  <si>
    <t xml:space="preserve">Dwi Dewo Setioutomo </t>
  </si>
  <si>
    <t>corsec@lippo-cikarang.com</t>
  </si>
  <si>
    <t>021-8972484, 8972488</t>
  </si>
  <si>
    <t>Satini Kartika Sari</t>
  </si>
  <si>
    <t>satini@lippogeneral.com</t>
  </si>
  <si>
    <t>Rivaldi Yason Santoso</t>
  </si>
  <si>
    <t>rivaldi.ys@multiprimasejahtera.net</t>
  </si>
  <si>
    <t>Ratih Safitri</t>
  </si>
  <si>
    <t>25669000</t>
  </si>
  <si>
    <t>corporate.secretary@star-pacific.co</t>
  </si>
  <si>
    <t>55777111</t>
  </si>
  <si>
    <t>susanto@matahari.com</t>
  </si>
  <si>
    <t>+62 21 547 5228</t>
  </si>
  <si>
    <t>Aditya Budi Kurniawan</t>
  </si>
  <si>
    <t>lenoxpasifikinvestama@gmail.com</t>
  </si>
  <si>
    <t>Herlisa Dessy H Silalahi, SE</t>
  </si>
  <si>
    <t>secretary@lorena-transport.com</t>
  </si>
  <si>
    <t>021 6338866</t>
  </si>
  <si>
    <t>Fajar Triadi</t>
  </si>
  <si>
    <t>corporate.secretary@londonsumatra.com</t>
  </si>
  <si>
    <t>021-57958822</t>
  </si>
  <si>
    <t>joshua.asali@lautan-luas.com</t>
  </si>
  <si>
    <t>9021) 80660777</t>
  </si>
  <si>
    <t>christine@sentral.co.id</t>
  </si>
  <si>
    <t>+622172800110</t>
  </si>
  <si>
    <t>021-5152308</t>
  </si>
  <si>
    <t>Dwi Yudha Permata Adhi</t>
  </si>
  <si>
    <t>corsec@maba.co.id</t>
  </si>
  <si>
    <t>Jarot Handoko</t>
  </si>
  <si>
    <t>jarothan55@gmail.com</t>
  </si>
  <si>
    <t>Andre Andreas Hendjan</t>
  </si>
  <si>
    <t>andre@malindofeedmill.co.id</t>
  </si>
  <si>
    <t>7661727</t>
  </si>
  <si>
    <t>Ir. Djie Peterjanto Suharjono, MM.</t>
  </si>
  <si>
    <t>peterjanto@masmurni.com</t>
  </si>
  <si>
    <t>031-5321001, 031-5261151</t>
  </si>
  <si>
    <t>Yully Purwanti</t>
  </si>
  <si>
    <t>021 – 8064 8488</t>
  </si>
  <si>
    <t>Liryawati</t>
  </si>
  <si>
    <t>021-574 6501</t>
  </si>
  <si>
    <t>Eva Andrianie</t>
  </si>
  <si>
    <t>corporate.secretary@map.co.id</t>
  </si>
  <si>
    <t>021-5745808</t>
  </si>
  <si>
    <t>rainer.liem@mari.co.id</t>
  </si>
  <si>
    <t>021-83707171</t>
  </si>
  <si>
    <t>Yuriani Trisjoyo</t>
  </si>
  <si>
    <t>corsec@dynamic.co.id</t>
  </si>
  <si>
    <t>0617940715</t>
  </si>
  <si>
    <t>Ade Nofita</t>
  </si>
  <si>
    <t xml:space="preserve">corporate-secretary@multistrada.co.id </t>
  </si>
  <si>
    <t>021-89140333</t>
  </si>
  <si>
    <t xml:space="preserve"> Carolina Renata Djaja</t>
  </si>
  <si>
    <t>carolina.djaja@gmail.com</t>
  </si>
  <si>
    <t>+62 816953283</t>
  </si>
  <si>
    <t>Jennifer Ann</t>
  </si>
  <si>
    <t>jennifer.ann@bankmayapada.com</t>
  </si>
  <si>
    <t>Chandra Lautan</t>
  </si>
  <si>
    <t>Deny Greviartana Wijaya</t>
  </si>
  <si>
    <t>Emy Oktavia</t>
  </si>
  <si>
    <t xml:space="preserve">corporate.secretary@mbss.co.id </t>
  </si>
  <si>
    <t xml:space="preserve">(021) 57944766 </t>
  </si>
  <si>
    <t>Muhammad Shabri Hasan</t>
  </si>
  <si>
    <t>mshasan@martinaberto.co.id</t>
  </si>
  <si>
    <t>+6221 4603717</t>
  </si>
  <si>
    <t>Jie Jeanny Pratiwi</t>
  </si>
  <si>
    <t>Andreas Herman Basuki</t>
  </si>
  <si>
    <t>andreas.basuki@idn.ccb.com</t>
  </si>
  <si>
    <t>6221-50821000, 6221-50821030</t>
  </si>
  <si>
    <t>David Ticyno Pardede</t>
  </si>
  <si>
    <t>08111499139</t>
  </si>
  <si>
    <t>Adi Adriansyah Sjoekri</t>
  </si>
  <si>
    <t>02129880393</t>
  </si>
  <si>
    <t>Happy Hapsoro</t>
  </si>
  <si>
    <t>(+62-31) 7507001 / 7508155, Fax (+62-31) 7507234</t>
  </si>
  <si>
    <t>Yahya Danu Kusumo Pate</t>
  </si>
  <si>
    <t>danu.pate@modernland.co.id</t>
  </si>
  <si>
    <t xml:space="preserve">	(021) 293 65 888 </t>
  </si>
  <si>
    <t>corpsec@moderninternasional.co.id</t>
  </si>
  <si>
    <t>021-27937489</t>
  </si>
  <si>
    <t>Siendy K. Wisandana</t>
  </si>
  <si>
    <t>SiendyK.Wisandana@medcoenergi.com</t>
  </si>
  <si>
    <t>021 29953000</t>
  </si>
  <si>
    <t>Christiana M. Damanik</t>
  </si>
  <si>
    <t>christiana.damanik@bankmega.com</t>
  </si>
  <si>
    <t>021-79175000</t>
  </si>
  <si>
    <t>Melisa Sandrianti</t>
  </si>
  <si>
    <t>contact.id@merckgroup.com</t>
  </si>
  <si>
    <t>Dahlia Evawani</t>
  </si>
  <si>
    <t>+62-21 5150100</t>
  </si>
  <si>
    <t>Mahrus</t>
  </si>
  <si>
    <t>021-63863084</t>
  </si>
  <si>
    <t>Senjaya Bidjaksana</t>
  </si>
  <si>
    <t>senjaya.bidjaksana@mmi.co.id</t>
  </si>
  <si>
    <t>021 89907636</t>
  </si>
  <si>
    <t>Erly Pujianto</t>
  </si>
  <si>
    <t>021 7180349</t>
  </si>
  <si>
    <t>Indah Hapsari</t>
  </si>
  <si>
    <t>indah@magnafinance.co.id/indahzahwan6@gmail.com</t>
  </si>
  <si>
    <t>(021) 63859839</t>
  </si>
  <si>
    <t>Elvi</t>
  </si>
  <si>
    <t>Ali Arifin Sutedjo</t>
  </si>
  <si>
    <t>021-29368888</t>
  </si>
  <si>
    <t>(021) 8082 1618</t>
  </si>
  <si>
    <t>Joyce V. Handajani, MBA</t>
  </si>
  <si>
    <t>(021) 4585 2700 / 2800</t>
  </si>
  <si>
    <t>gunawan_ang@yahoo.co.id</t>
  </si>
  <si>
    <t>081510808872</t>
  </si>
  <si>
    <t>corporatesecretary@mitrarajasa.com</t>
  </si>
  <si>
    <t>(021) 8671237/8671537</t>
  </si>
  <si>
    <t>Diah Pertiwi Gandhi</t>
  </si>
  <si>
    <t>021-57957518</t>
  </si>
  <si>
    <t>Assyati Amadjida Tamimi M</t>
  </si>
  <si>
    <t>assyati.amadjida@gmail.com</t>
  </si>
  <si>
    <t>Tan Dwi Ratih</t>
  </si>
  <si>
    <t>ratih@pondokindahgroup.co.id</t>
  </si>
  <si>
    <t>021-7505757, 021-7690308</t>
  </si>
  <si>
    <t>Ilhamd Fithriansyah</t>
  </si>
  <si>
    <t>021-50201035</t>
  </si>
  <si>
    <t>Heryatmita Sisdjiatmo Thalib</t>
  </si>
  <si>
    <t>eka.lesdiana@heineken.com</t>
  </si>
  <si>
    <t>+62 21 27880800</t>
  </si>
  <si>
    <t>Natalie Lie</t>
  </si>
  <si>
    <t>natalie.lie@multipolar-group.com</t>
  </si>
  <si>
    <t xml:space="preserve">021-5468888 </t>
  </si>
  <si>
    <t xml:space="preserve">Mengky Mangarek </t>
  </si>
  <si>
    <t>021 - 50665999</t>
  </si>
  <si>
    <t>Jeremy Muliawan</t>
  </si>
  <si>
    <t xml:space="preserve">corp.secr@mmproperty.com </t>
  </si>
  <si>
    <t>Cahyarina A. Asri</t>
  </si>
  <si>
    <t>cahyarina.asri@mncgroup.com</t>
  </si>
  <si>
    <t>021-3900065</t>
  </si>
  <si>
    <t>Jose G. Tan</t>
  </si>
  <si>
    <t xml:space="preserve"> corsec@molindo.co.id  </t>
  </si>
  <si>
    <t xml:space="preserve">(021) 2903 5431 </t>
  </si>
  <si>
    <t>Henry Rizard Rumopa</t>
  </si>
  <si>
    <t>021 31998600</t>
  </si>
  <si>
    <t>Nadya Victaurine</t>
  </si>
  <si>
    <t>nadya.victaurine@mpm-ho.com</t>
  </si>
  <si>
    <t>+6221 2971 0170</t>
  </si>
  <si>
    <t>Arif Abdillah Aldy</t>
  </si>
  <si>
    <t>aldy@megapowermakmur.co.id</t>
  </si>
  <si>
    <t>(021) 588 3595</t>
  </si>
  <si>
    <t>corporate.communication@hypermart.co.id</t>
  </si>
  <si>
    <t>(021) 50813000</t>
  </si>
  <si>
    <t xml:space="preserve">Iwan Kurniawan </t>
  </si>
  <si>
    <t xml:space="preserve">corsec@mahaproperti.co.id </t>
  </si>
  <si>
    <t>Nilam Sari Siregar</t>
  </si>
  <si>
    <t xml:space="preserve">corsec@mpxlogistic.com </t>
  </si>
  <si>
    <t xml:space="preserve">(0721) 564 0405 </t>
  </si>
  <si>
    <t>Jodi Andrea Suryokusumo, BCom, MCorpGov, CA (ICAA)</t>
  </si>
  <si>
    <t>(021) 830-6754, 830-6759</t>
  </si>
  <si>
    <t>Tamara Arista Salim</t>
  </si>
  <si>
    <t>cosec@marein-re.com</t>
  </si>
  <si>
    <t>021 57936588</t>
  </si>
  <si>
    <t>Ahmad Alhafiz</t>
  </si>
  <si>
    <t>ahmad.alhafiz@mncgroup.com</t>
  </si>
  <si>
    <t>0215307710</t>
  </si>
  <si>
    <t>Muharzi Hasril</t>
  </si>
  <si>
    <t>muharzi.hasril@mncgroup.com; corsec.msky@mncgroup.com</t>
  </si>
  <si>
    <t>+6221 582 8000</t>
  </si>
  <si>
    <t>investor.relation@metrodata.co.id</t>
  </si>
  <si>
    <t>021 - 252-4555 / 570-5998</t>
  </si>
  <si>
    <t>Gideon Tampubolon</t>
  </si>
  <si>
    <t>corsec@capitalinc-investment.com</t>
  </si>
  <si>
    <t>021-29660976</t>
  </si>
  <si>
    <t>Armen Chandra</t>
  </si>
  <si>
    <t>06180502000</t>
  </si>
  <si>
    <t>MIFTAHUL SAADAH</t>
  </si>
  <si>
    <t>miftahulsaadah.23@gmail.com</t>
  </si>
  <si>
    <t>081545006912</t>
  </si>
  <si>
    <t>Oscar U</t>
  </si>
  <si>
    <t>metrorealty.tbk@gmail.com</t>
  </si>
  <si>
    <t>0213441222</t>
  </si>
  <si>
    <t>corsec@mtwi.co.id, iis@mtwi.co.id</t>
  </si>
  <si>
    <t>Ahmad Zaki Natsir</t>
  </si>
  <si>
    <t>zaki@samindoresources.com</t>
  </si>
  <si>
    <t>021 5257481 ext 114</t>
  </si>
  <si>
    <t>Andi Laurus</t>
  </si>
  <si>
    <t>021-565-53-11, 565-53-20, 565-53-22, 566 30-37, 619-14-99</t>
  </si>
  <si>
    <t>Andi Zullylat T Basmin</t>
  </si>
  <si>
    <t>corsec.hanson1971@gmail.com</t>
  </si>
  <si>
    <t>521-3555</t>
  </si>
  <si>
    <t>(021) 556 688 88</t>
  </si>
  <si>
    <t>Ahmad Fathoni, SH</t>
  </si>
  <si>
    <t>fathoni@nano.or.id</t>
  </si>
  <si>
    <t>admin@andalanperkasaabadi.co.id</t>
  </si>
  <si>
    <t>(0361) 8499585</t>
  </si>
  <si>
    <t>Santa Alpira Br Ginting</t>
  </si>
  <si>
    <t>(021) 22066031</t>
  </si>
  <si>
    <t>Dessy</t>
  </si>
  <si>
    <t>(0361) 738163</t>
  </si>
  <si>
    <t>(021) 7568 1829</t>
  </si>
  <si>
    <t>Franssoka Yunus Sumarwi</t>
  </si>
  <si>
    <t>+6281269889688</t>
  </si>
  <si>
    <t>RIA NOVRIANI PUTRI</t>
  </si>
  <si>
    <t>0213859649</t>
  </si>
  <si>
    <t>corporate.secretary@netvisimedia.co.id</t>
  </si>
  <si>
    <t>+6221 5050 6100</t>
  </si>
  <si>
    <t>Inda Ayu Susanty</t>
  </si>
  <si>
    <t>inda.nfcindonesia@gmail.com</t>
  </si>
  <si>
    <t>0215226488</t>
  </si>
  <si>
    <t>Pengky Frusman</t>
  </si>
  <si>
    <t>0254-392353 / 393570</t>
  </si>
  <si>
    <t>PT Techno9 Indonesia Tbk</t>
  </si>
  <si>
    <t>Ibu Puji Haryani</t>
  </si>
  <si>
    <t>corpsec@nirvanadevelopment.com</t>
  </si>
  <si>
    <t>02129333775</t>
  </si>
  <si>
    <t>Ivonne Purnama Chandra</t>
  </si>
  <si>
    <t>ivonne.chandra@ocbcnisp.com</t>
  </si>
  <si>
    <t>Mario Satrio Wibowo</t>
  </si>
  <si>
    <t>Yudi Koswinarko</t>
  </si>
  <si>
    <t xml:space="preserve">Setiadi Djajasaputra </t>
  </si>
  <si>
    <t>021-8193526</t>
  </si>
  <si>
    <t>Petrus Herobe Whiskynanto</t>
  </si>
  <si>
    <t>021-8354045</t>
  </si>
  <si>
    <t>Felik Widyo Makuprathowo</t>
  </si>
  <si>
    <t>felik.widyo@nusatama.com</t>
  </si>
  <si>
    <t>corsec@maharaksabiru.com</t>
  </si>
  <si>
    <t>(021) 50105555</t>
  </si>
  <si>
    <t xml:space="preserve">Mauritius Ray </t>
  </si>
  <si>
    <t>corsec@ocap.co.id</t>
  </si>
  <si>
    <t>39831376</t>
  </si>
  <si>
    <t>Peter Surya Prabowo</t>
  </si>
  <si>
    <t>(0321) 3671741</t>
  </si>
  <si>
    <t>29035011</t>
  </si>
  <si>
    <t>Daniel Kurniawan</t>
  </si>
  <si>
    <t>+6231 8982349 / 8985269</t>
  </si>
  <si>
    <t>Neneng Nurdjanah</t>
  </si>
  <si>
    <t>ipptbk@gmail.com</t>
  </si>
  <si>
    <t>(021)573-4321</t>
  </si>
  <si>
    <t>Reni Anggraini</t>
  </si>
  <si>
    <t>reni@opms.co.id</t>
  </si>
  <si>
    <t>Satrio Bimo</t>
  </si>
  <si>
    <t>Yanti Ermayanti</t>
  </si>
  <si>
    <t>(021) 29321777</t>
  </si>
  <si>
    <t>martha@minnapadi.com</t>
  </si>
  <si>
    <t>(021) 525 5555</t>
  </si>
  <si>
    <t>Lim Na Lie</t>
  </si>
  <si>
    <t xml:space="preserve">corsec@provident-agro.com </t>
  </si>
  <si>
    <t xml:space="preserve">(021) 2157 2008 </t>
  </si>
  <si>
    <t>Riza Budi</t>
  </si>
  <si>
    <t>corsec@bimasakti.com</t>
  </si>
  <si>
    <t>Christy Grassela</t>
  </si>
  <si>
    <t>corporate.secretary@agungsedayu.com</t>
  </si>
  <si>
    <t>(62-21)50525999</t>
  </si>
  <si>
    <t>Ahmad Bangun Sadewa</t>
  </si>
  <si>
    <t>(021) 2556 5000</t>
  </si>
  <si>
    <t>corsec@paninsekuritas.com</t>
  </si>
  <si>
    <t>Elysia Intan Permatasari</t>
  </si>
  <si>
    <t>apbrxswk@pbrx.co.id, corpsec@pbrx.co.id</t>
  </si>
  <si>
    <t>021-5900718/5900705</t>
  </si>
  <si>
    <t>corpsec@paramita.co.id</t>
  </si>
  <si>
    <t>021 720 5466</t>
  </si>
  <si>
    <t xml:space="preserve">Titi Indah Susilowati </t>
  </si>
  <si>
    <t xml:space="preserve">cs@pcafoods.com </t>
  </si>
  <si>
    <t xml:space="preserve">081519966734 </t>
  </si>
  <si>
    <t>corsec.pdes@panorama-destination.com</t>
  </si>
  <si>
    <t>Tania Stephanie</t>
  </si>
  <si>
    <t>corsec@pt-pdp.com</t>
  </si>
  <si>
    <t>(021) 5904 086</t>
  </si>
  <si>
    <t>Safirah Adawiyah</t>
  </si>
  <si>
    <t>pgkapital@pancaglobal.co.id</t>
  </si>
  <si>
    <t>021-5150196</t>
  </si>
  <si>
    <t xml:space="preserve">Zahmilia Akbar </t>
  </si>
  <si>
    <t xml:space="preserve">zahmilia@phapros.co.id </t>
  </si>
  <si>
    <t>Hadi Kartono</t>
  </si>
  <si>
    <t>(021) 5673891</t>
  </si>
  <si>
    <t>Rachmat Hutama</t>
  </si>
  <si>
    <t>rachmat.hutama@pgn.co.id</t>
  </si>
  <si>
    <t>021-80641111</t>
  </si>
  <si>
    <t>Kitty Andhora</t>
  </si>
  <si>
    <t>kitty@pertamina.com</t>
  </si>
  <si>
    <t>021-39833222</t>
  </si>
  <si>
    <t>Faisal Rohim</t>
  </si>
  <si>
    <t>corporate@pigijo.com</t>
  </si>
  <si>
    <t>(021) 3005 3547</t>
  </si>
  <si>
    <t>LINDA SARI, SE</t>
  </si>
  <si>
    <t>sari_pgli@yahoo.com</t>
  </si>
  <si>
    <t>Muhammad Reza</t>
  </si>
  <si>
    <t>ANTON</t>
  </si>
  <si>
    <t>(021)619222</t>
  </si>
  <si>
    <t>+62 812-8332-7171</t>
  </si>
  <si>
    <t>Agung Praptono</t>
  </si>
  <si>
    <t>agungp@ancol.com</t>
  </si>
  <si>
    <t>021-6454567</t>
  </si>
  <si>
    <t>Irma Euginia</t>
  </si>
  <si>
    <t>021-53664311</t>
  </si>
  <si>
    <t>Yosafat Haridono</t>
  </si>
  <si>
    <t xml:space="preserve">Herwin Tri Munardi </t>
  </si>
  <si>
    <t xml:space="preserve">	corsec@polarisinvestama.co.id </t>
  </si>
  <si>
    <t xml:space="preserve">	021-52897418 </t>
  </si>
  <si>
    <t>Umbas Rombe</t>
  </si>
  <si>
    <t>umbas.rombe@plazaindonesia.com</t>
  </si>
  <si>
    <t>021-29920000</t>
  </si>
  <si>
    <t>Kresna Adi Wibawa</t>
  </si>
  <si>
    <t>(021) 3006 0000</t>
  </si>
  <si>
    <t>Christian Jonathan Sutanto</t>
  </si>
  <si>
    <t>(031) 5462539</t>
  </si>
  <si>
    <t>Jasman Ginting</t>
  </si>
  <si>
    <t>Jasman@Panin.co.id</t>
  </si>
  <si>
    <t>021-2700545</t>
  </si>
  <si>
    <t xml:space="preserve">Andri Latif </t>
  </si>
  <si>
    <t>corsec@pdsb.co.id</t>
  </si>
  <si>
    <t>+62 21 5695 6100</t>
  </si>
  <si>
    <t>pnin@panininsurance.co.id</t>
  </si>
  <si>
    <t>548-0669</t>
  </si>
  <si>
    <t>corsec@paninfinancial.co.id</t>
  </si>
  <si>
    <t>(62-21) 5735555 Ext. 10510</t>
  </si>
  <si>
    <t>Dadang Suwarsa</t>
  </si>
  <si>
    <t>Raden Ari Priyadi</t>
  </si>
  <si>
    <t>Rangga Satrio Utomo</t>
  </si>
  <si>
    <t>(021) 29183111</t>
  </si>
  <si>
    <t>Junita</t>
  </si>
  <si>
    <t>+62 (21) 29183111</t>
  </si>
  <si>
    <t>Aditya Manggala Putra</t>
  </si>
  <si>
    <t>(024) 6921228</t>
  </si>
  <si>
    <t>Tunaryo</t>
  </si>
  <si>
    <t>021-57938555</t>
  </si>
  <si>
    <t>corsec@pooladvista.com</t>
  </si>
  <si>
    <t>021-80626300</t>
  </si>
  <si>
    <t>+62 21 2243 5010</t>
  </si>
  <si>
    <t>Rasyiid John Siwu</t>
  </si>
  <si>
    <t>(021) 39737007</t>
  </si>
  <si>
    <t>+62215228122</t>
  </si>
  <si>
    <t>Syamsul Bahri</t>
  </si>
  <si>
    <t>021 22651324</t>
  </si>
  <si>
    <t>M. Arif Iswahyudi</t>
  </si>
  <si>
    <t>corsec@pp-presisi.co.id</t>
  </si>
  <si>
    <t>021-824-83255/841-4119</t>
  </si>
  <si>
    <t>Ikhwan Putra Pradhana</t>
  </si>
  <si>
    <t>(021) - 8779 2734</t>
  </si>
  <si>
    <t>Indri Ekasari</t>
  </si>
  <si>
    <t>031 853 7088</t>
  </si>
  <si>
    <t>Mesri Sabriana</t>
  </si>
  <si>
    <t>Marina Eka Amalia</t>
  </si>
  <si>
    <t>corporate.secretary@prodia.co.id</t>
  </si>
  <si>
    <t>(021) 88813182/3</t>
  </si>
  <si>
    <t>corpsec@jresources.com</t>
  </si>
  <si>
    <t>021-5153335</t>
  </si>
  <si>
    <t>Bapak Petrus R. Arif</t>
  </si>
  <si>
    <t xml:space="preserve">corporate.secretary@palmaserasih.co.id </t>
  </si>
  <si>
    <t xml:space="preserve"> +622128546080 </t>
  </si>
  <si>
    <t>Seandy Adrianto Khusen, SH</t>
  </si>
  <si>
    <t>seandy@redplanethotels.com</t>
  </si>
  <si>
    <t>021-29498800</t>
  </si>
  <si>
    <t xml:space="preserve">Desi Femilinda Safitri </t>
  </si>
  <si>
    <t>corsec@imcpelitalog.com</t>
  </si>
  <si>
    <t>021-30006800</t>
  </si>
  <si>
    <t>Apollonius Andwie C</t>
  </si>
  <si>
    <t>aandwie@bukitasam.co.id</t>
  </si>
  <si>
    <t xml:space="preserve"> (62-21) 5254014 ext. 2231 </t>
  </si>
  <si>
    <t>Ir. Wistiandono A. Harsono</t>
  </si>
  <si>
    <t>christo.tambunan@indostraits.co.id</t>
  </si>
  <si>
    <t>Carsini</t>
  </si>
  <si>
    <t>Bakhtiyar Efendi</t>
  </si>
  <si>
    <t>corsec@ptpp.co.id</t>
  </si>
  <si>
    <t>021-87784137</t>
  </si>
  <si>
    <t>Henny Farida D.S</t>
  </si>
  <si>
    <t>(021) 557 82407/18</t>
  </si>
  <si>
    <t>Anto Broto</t>
  </si>
  <si>
    <t>corporate.secretary@petrosea.com</t>
  </si>
  <si>
    <t>Rina Dewi</t>
  </si>
  <si>
    <t>rina.dewi@satnusa.com</t>
  </si>
  <si>
    <t>0778-5708888</t>
  </si>
  <si>
    <t>kristanto@cfcindonesia.com</t>
  </si>
  <si>
    <t>53668999</t>
  </si>
  <si>
    <t>Erna Hesriyanti</t>
  </si>
  <si>
    <t>erna@pudjiadiprestige.co.id</t>
  </si>
  <si>
    <t>021-6241030/6241033</t>
  </si>
  <si>
    <t>Ratna Hidayati SE</t>
  </si>
  <si>
    <t>Desfrina Novita Sinaga</t>
  </si>
  <si>
    <t>desfrina,novita@trinitanmetals.com</t>
  </si>
  <si>
    <t>0218678999</t>
  </si>
  <si>
    <t>Herwiwati</t>
  </si>
  <si>
    <t>minarto@pakuwon.com</t>
  </si>
  <si>
    <t>031-5311088</t>
  </si>
  <si>
    <t>Nadia Miranty Verdiana</t>
  </si>
  <si>
    <t>corsec@pyfa.co.id</t>
  </si>
  <si>
    <t>(021) 53690112</t>
  </si>
  <si>
    <t>Kurniadi Sulistyomo</t>
  </si>
  <si>
    <t>Sugiri</t>
  </si>
  <si>
    <t>Michelle D. Melody</t>
  </si>
  <si>
    <t>Yuni Pattinasarani</t>
  </si>
  <si>
    <t>yuni.pattinasarani@raja.co.id</t>
  </si>
  <si>
    <t>+622129291053</t>
  </si>
  <si>
    <t>Setyadi Surya</t>
  </si>
  <si>
    <t>021-3151563 ext 581</t>
  </si>
  <si>
    <t>021-58351999</t>
  </si>
  <si>
    <t>corsec@ristiagroup.com</t>
  </si>
  <si>
    <t>021-7505000</t>
  </si>
  <si>
    <t>Felice Livia Wijaya</t>
  </si>
  <si>
    <t>Wiriady Widjaja</t>
  </si>
  <si>
    <t>( 021 ) 6386-68-86</t>
  </si>
  <si>
    <t>Erlinda Kusumawati</t>
  </si>
  <si>
    <t>Nurwati Tunggal</t>
  </si>
  <si>
    <t>nurwati.tunggal@reliancesekuritas.com</t>
  </si>
  <si>
    <t>+62 21 6617768</t>
  </si>
  <si>
    <t>Agnes Hermien Indrayati</t>
  </si>
  <si>
    <t>agnes.corsec@rpg.co.id</t>
  </si>
  <si>
    <t>021-6342330</t>
  </si>
  <si>
    <t>Diah Triani Puspitasari</t>
  </si>
  <si>
    <t>021-29668488</t>
  </si>
  <si>
    <t>Ade Tutut Tunggal.R</t>
  </si>
  <si>
    <t>ade_tutut@yahoo.com</t>
  </si>
  <si>
    <t>021-3519555</t>
  </si>
  <si>
    <t>031-854 4400</t>
  </si>
  <si>
    <t>dinar_shinta_ulie@bat.com</t>
  </si>
  <si>
    <t>Muhtar</t>
  </si>
  <si>
    <t>corsec@rmkenergy.com</t>
  </si>
  <si>
    <t>Aris Prasetyo</t>
  </si>
  <si>
    <t>Silvana</t>
  </si>
  <si>
    <t>(021) 52970288</t>
  </si>
  <si>
    <t>Sari Iman Gea</t>
  </si>
  <si>
    <t xml:space="preserve">Sri Mulyana </t>
  </si>
  <si>
    <t xml:space="preserve">corporate.secretary@sariroti.com </t>
  </si>
  <si>
    <t xml:space="preserve">021-89983876 </t>
  </si>
  <si>
    <t>Agus Rosyadi</t>
  </si>
  <si>
    <t>(021) 29910999</t>
  </si>
  <si>
    <t>Mona Nazaruddin</t>
  </si>
  <si>
    <t>mona.nazaruddin@radiant.co.id</t>
  </si>
  <si>
    <t>0217191020</t>
  </si>
  <si>
    <t>Efris Indria Y.A</t>
  </si>
  <si>
    <t>(021) 315 3333</t>
  </si>
  <si>
    <t>Rahmiyati Yahya</t>
  </si>
  <si>
    <t>(021) 2977 9999</t>
  </si>
  <si>
    <t>031 - 8251 6888 / 021 ? 2295 8480</t>
  </si>
  <si>
    <t>Denny Parhan</t>
  </si>
  <si>
    <t>Diar Yunvitantri</t>
  </si>
  <si>
    <t>corsec@kotasatu.com</t>
  </si>
  <si>
    <t>+624 8311 001</t>
  </si>
  <si>
    <t>REZA MARZUKI</t>
  </si>
  <si>
    <t>02130056255</t>
  </si>
  <si>
    <t>Dwi Irma Anjalita M Noor</t>
  </si>
  <si>
    <t>corsec@suryabiru.co.id</t>
  </si>
  <si>
    <t>+62542 743555</t>
  </si>
  <si>
    <t>Risti Saka</t>
  </si>
  <si>
    <t>Gilang Iskandar</t>
  </si>
  <si>
    <t>gilang.iskandar@indosiar.com</t>
  </si>
  <si>
    <t>02127935599</t>
  </si>
  <si>
    <t>Tumpal M. Sihombing</t>
  </si>
  <si>
    <t>yuliana.yuliana@organon.com</t>
  </si>
  <si>
    <t>085951102178</t>
  </si>
  <si>
    <t>Leonidas</t>
  </si>
  <si>
    <t>leo@sidomulyo.com</t>
  </si>
  <si>
    <t>021-4266002</t>
  </si>
  <si>
    <t>Olga Indria Bolang</t>
  </si>
  <si>
    <t>olga@mpi-pharmaniaga.co.id</t>
  </si>
  <si>
    <t>021-27085961</t>
  </si>
  <si>
    <t>wuryanto.suyud@bankwoorisaudara.com</t>
  </si>
  <si>
    <t>(021) 50871906</t>
  </si>
  <si>
    <t>Dian Tresnawati</t>
  </si>
  <si>
    <t>info@semacom-integrated.com</t>
  </si>
  <si>
    <t xml:space="preserve"> (0251) 861 5872 / 73</t>
  </si>
  <si>
    <t>Marianto</t>
  </si>
  <si>
    <t>corporate@sfcapital.co.id</t>
  </si>
  <si>
    <t>(021) 2251 3339</t>
  </si>
  <si>
    <t>Michael Harold H</t>
  </si>
  <si>
    <t>021-212500120</t>
  </si>
  <si>
    <t>Eris Ariaman</t>
  </si>
  <si>
    <t>corsec01.sgro@sampoernaagro.com</t>
  </si>
  <si>
    <t>021-5771711</t>
  </si>
  <si>
    <t>Hengky Roy</t>
  </si>
  <si>
    <t>hengky.roy@sahidgroup.com</t>
  </si>
  <si>
    <t>(021) 5704444, 5702425</t>
  </si>
  <si>
    <t>Anastasia Xenia</t>
  </si>
  <si>
    <t xml:space="preserve">021 – 3863861 </t>
  </si>
  <si>
    <t>Nurjamil</t>
  </si>
  <si>
    <t>Tiur Simamora</t>
  </si>
  <si>
    <t>tiur.simamora@sidomuncul.co.id</t>
  </si>
  <si>
    <t>Ratih Permata Putri Hadiwinoto</t>
  </si>
  <si>
    <t>(021) 25668000</t>
  </si>
  <si>
    <t>yudhi@siwani.co.id</t>
  </si>
  <si>
    <t>021-72784608</t>
  </si>
  <si>
    <t>Meyke Ayuningrum</t>
  </si>
  <si>
    <t xml:space="preserve">corporate.secretary@simp.co.id </t>
  </si>
  <si>
    <t xml:space="preserve">+6221 57958822 </t>
  </si>
  <si>
    <t>08561972463</t>
  </si>
  <si>
    <t>Sik Wei Tjien</t>
  </si>
  <si>
    <t>sik.weitjien@sreeyasewu.com</t>
  </si>
  <si>
    <t>021 50991599</t>
  </si>
  <si>
    <t>Ivone Margaretha</t>
  </si>
  <si>
    <t>ivone@sekarbumi.com</t>
  </si>
  <si>
    <t>(031) 8951910</t>
  </si>
  <si>
    <t>Jimmy Herlambang</t>
  </si>
  <si>
    <t>jimmy@sekarlaut.com</t>
  </si>
  <si>
    <t>(031) 892-1605</t>
  </si>
  <si>
    <t>Eddy Gunawin</t>
  </si>
  <si>
    <t>corporate@superkrane.com</t>
  </si>
  <si>
    <t>R Siti Nurhaliza</t>
  </si>
  <si>
    <t>corsec.nci@gmail.com</t>
  </si>
  <si>
    <t>021-27820782</t>
  </si>
  <si>
    <t>(62-21) 4509888</t>
  </si>
  <si>
    <t>Bapak Jimmy Pramono</t>
  </si>
  <si>
    <t>Basthony Santri</t>
  </si>
  <si>
    <t>basthony.santri@sig.id</t>
  </si>
  <si>
    <t>(0711) 511261</t>
  </si>
  <si>
    <t>Andika Lukmana</t>
  </si>
  <si>
    <t>corpsec.sbi@sig.id</t>
  </si>
  <si>
    <t>021-29861000</t>
  </si>
  <si>
    <t>Hendri Soma Dinata</t>
  </si>
  <si>
    <t>corsec@rancamaya.com</t>
  </si>
  <si>
    <t>farida.helianti@samudera.id</t>
  </si>
  <si>
    <t>(021) 5480088</t>
  </si>
  <si>
    <t>VITA MAHREYNI</t>
  </si>
  <si>
    <t>vita.mahreyni@semenindonesia.com</t>
  </si>
  <si>
    <t>021-5261174-5</t>
  </si>
  <si>
    <t>081328772878</t>
  </si>
  <si>
    <t>Thie David</t>
  </si>
  <si>
    <t>david@satyamitra.com</t>
  </si>
  <si>
    <t>(+6221) 5950988</t>
  </si>
  <si>
    <t>corsec@konstrisimas.co.id</t>
  </si>
  <si>
    <t>0218250095</t>
  </si>
  <si>
    <t>multiartha@smma.co.id   dan   felix@smma.co.id</t>
  </si>
  <si>
    <t>021-3925660</t>
  </si>
  <si>
    <t>Susanti Nilam</t>
  </si>
  <si>
    <t>corsec@go-eagle.co.id</t>
  </si>
  <si>
    <t>+62 21 5760808</t>
  </si>
  <si>
    <t>Jemmy Kusnadi</t>
  </si>
  <si>
    <t>021 - 4714567, ext. 270</t>
  </si>
  <si>
    <t>Arief Novaldi</t>
  </si>
  <si>
    <t>arief.novaldi@smrutama.com</t>
  </si>
  <si>
    <t xml:space="preserve">021-29308835 ext. 908 </t>
  </si>
  <si>
    <t>Lidiana Widjojo</t>
  </si>
  <si>
    <t>(021) 6610033</t>
  </si>
  <si>
    <t>Emma Madalina</t>
  </si>
  <si>
    <t>corsec.sunlakehotel@gmail.com, corporate@sunlakehotel.com</t>
  </si>
  <si>
    <t>corsec@soechi.com</t>
  </si>
  <si>
    <t>+62 21 5793 6883</t>
  </si>
  <si>
    <t>Helmut Sandro Parulian</t>
  </si>
  <si>
    <t>corsec@boston-industries.com</t>
  </si>
  <si>
    <t xml:space="preserve">corporate.secretary@sohoglobalhealth.com </t>
  </si>
  <si>
    <t>wong.budi.s@gmail.com</t>
  </si>
  <si>
    <t>5213056-59</t>
  </si>
  <si>
    <t>Hans Trisna Kurniantoro</t>
  </si>
  <si>
    <t>+62 21 3505915</t>
  </si>
  <si>
    <t>Yovita</t>
  </si>
  <si>
    <t>021-72781782</t>
  </si>
  <si>
    <t>Andri Yunan Nugroho</t>
  </si>
  <si>
    <t>andriyunugroho13@gmail.com</t>
  </si>
  <si>
    <t>08156875036</t>
  </si>
  <si>
    <t>Alberta Angela</t>
  </si>
  <si>
    <t xml:space="preserve">corp.sec@ptsuparmatbk.com </t>
  </si>
  <si>
    <t>031-7666666</t>
  </si>
  <si>
    <t>Mohammad Noor Syahriel</t>
  </si>
  <si>
    <t>m.n.syahriel@wilton-groups.com atau email@wilton-groups.com</t>
  </si>
  <si>
    <t>(+62 21) 612 5585</t>
  </si>
  <si>
    <t xml:space="preserve">Arie Farisandi </t>
  </si>
  <si>
    <t>arie.farisandi@mayapadahospital.com dan corporate.secretary@mayapadahospital,com</t>
  </si>
  <si>
    <t xml:space="preserve">021-55781888 </t>
  </si>
  <si>
    <t xml:space="preserve">Welly Salam </t>
  </si>
  <si>
    <t>welly.salam@ sritex.co.id</t>
  </si>
  <si>
    <t>(021) 29951650</t>
  </si>
  <si>
    <t>Bapak Benny Herman</t>
  </si>
  <si>
    <t>Divisi Hukum dan Sekretariat Perusahaan dgn penanggung jawab Sandi Rahaju dan Juan Akbar Indraseno</t>
  </si>
  <si>
    <t>corporate.secretary@saratoga-investama.com</t>
  </si>
  <si>
    <t>02157944355</t>
  </si>
  <si>
    <t>Yulean</t>
  </si>
  <si>
    <t>(62-21) 5262121, 5272121</t>
  </si>
  <si>
    <t>021 29035401-04</t>
  </si>
  <si>
    <t>Edduardus Gunawan</t>
  </si>
  <si>
    <t>fncstm@melsa.net.id</t>
  </si>
  <si>
    <t>(022) 7798289</t>
  </si>
  <si>
    <t>Juliani Chandra</t>
  </si>
  <si>
    <t>+62614156262</t>
  </si>
  <si>
    <t>asep.mulyana22@gmail.com</t>
  </si>
  <si>
    <t>Armin dan Cipto Junaidi</t>
  </si>
  <si>
    <t xml:space="preserve">(031) 031-866-73-82, 868-41-01, 868-11-15, 866-64-80 </t>
  </si>
  <si>
    <t>Handhi Eko Saputro</t>
  </si>
  <si>
    <t>021-39838878</t>
  </si>
  <si>
    <t>Dr. David SE., MM.</t>
  </si>
  <si>
    <t>david@sljglobal.com</t>
  </si>
  <si>
    <t>(021) 576-1199; (021) 576-1188</t>
  </si>
  <si>
    <t>corsec@sunindogroup.com</t>
  </si>
  <si>
    <t>021 8378 5773</t>
  </si>
  <si>
    <t>+62 21 5794 0688</t>
  </si>
  <si>
    <t>Andre Rachman</t>
  </si>
  <si>
    <t>secretary@superenergi.com</t>
  </si>
  <si>
    <t>+62 21 29035295</t>
  </si>
  <si>
    <t>Edy Cahyono</t>
  </si>
  <si>
    <t>pt.sriwahanaadityakarta@gmail.com</t>
  </si>
  <si>
    <t>(62-271) 7687170, 7687180,7687222</t>
  </si>
  <si>
    <t>corsec.swid@saraswanti.com</t>
  </si>
  <si>
    <t>Ellen Elisabeth Golose</t>
  </si>
  <si>
    <t>ellen.tunasalfin@gmail.com</t>
  </si>
  <si>
    <t>021-8317322</t>
  </si>
  <si>
    <t>Destryani Sianturi</t>
  </si>
  <si>
    <t>Joni Tjeng</t>
  </si>
  <si>
    <t xml:space="preserve">Bitra Wijaya </t>
  </si>
  <si>
    <t>cs@agungsemestasejahtera.com</t>
  </si>
  <si>
    <t xml:space="preserve">0215363076 </t>
  </si>
  <si>
    <t>021-26507000</t>
  </si>
  <si>
    <t>Dinna Afrianti</t>
  </si>
  <si>
    <t>021 5470205</t>
  </si>
  <si>
    <t>Bapak Hardy</t>
  </si>
  <si>
    <t>Erni Yunita Sari</t>
  </si>
  <si>
    <t>erni@pttms.co.id</t>
  </si>
  <si>
    <t>021.6190128</t>
  </si>
  <si>
    <t>Alia Risyamaya Dewi</t>
  </si>
  <si>
    <t>(021) 6510061</t>
  </si>
  <si>
    <t>Anton Ramada Saragih</t>
  </si>
  <si>
    <t xml:space="preserve">Maya Tirani </t>
  </si>
  <si>
    <t>021-5712998</t>
  </si>
  <si>
    <t>Ayu Yusman</t>
  </si>
  <si>
    <t>Christin Adelia Pau Adu</t>
  </si>
  <si>
    <t>+62 21 663 8888</t>
  </si>
  <si>
    <t>Semuel</t>
  </si>
  <si>
    <t>0811120970</t>
  </si>
  <si>
    <t>Fuad Nugraha</t>
  </si>
  <si>
    <t>021 - 579 33556</t>
  </si>
  <si>
    <t>Joy Matthew Pangemanan</t>
  </si>
  <si>
    <t>joy-m@tifico.co.id</t>
  </si>
  <si>
    <t>(021) 5398989</t>
  </si>
  <si>
    <t>Syahrizal Sabir</t>
  </si>
  <si>
    <t>syahrizal-sabir@tigaraksa.co.id</t>
  </si>
  <si>
    <t>02179180050</t>
  </si>
  <si>
    <t>Daniel Tagu Dedo</t>
  </si>
  <si>
    <t>daniel@terregra.co.id</t>
  </si>
  <si>
    <t>0812 3004 711</t>
  </si>
  <si>
    <t>Akhmad Riski Rasyid</t>
  </si>
  <si>
    <t>corporatesecretary@teguk.co.id</t>
  </si>
  <si>
    <t>(021) 53160311</t>
  </si>
  <si>
    <t>Dwi Indriyanie</t>
  </si>
  <si>
    <t>corporate.secretary@kdbtifa.co.id</t>
  </si>
  <si>
    <t>021-50941140</t>
  </si>
  <si>
    <t>Abdullah Umar</t>
  </si>
  <si>
    <t>abdullah.umar@pttimah.co.id</t>
  </si>
  <si>
    <t>+62 717 425 8000</t>
  </si>
  <si>
    <t>soeseno.adi@tiraaustenite.com</t>
  </si>
  <si>
    <t>0214602594</t>
  </si>
  <si>
    <t>Djohan Surjaputra</t>
  </si>
  <si>
    <t>djohan.surjaputra@tirtamahakam</t>
  </si>
  <si>
    <t>Ananda Sidharta</t>
  </si>
  <si>
    <t>ananda_sidharta@app.co.id</t>
  </si>
  <si>
    <t xml:space="preserve">021-29650800 </t>
  </si>
  <si>
    <t>Arya Wibisana</t>
  </si>
  <si>
    <t>+622129600300</t>
  </si>
  <si>
    <t>Edwin Julianus Sebayang</t>
  </si>
  <si>
    <t>edwin.sebayang@telkom.co.id</t>
  </si>
  <si>
    <t>(021) 521 5109</t>
  </si>
  <si>
    <t>MARTHALIA VIGITA</t>
  </si>
  <si>
    <t>Y Tomi Aryanto</t>
  </si>
  <si>
    <t>tomtomius@tempo.co.id, tomiaryanto@gmail.com</t>
  </si>
  <si>
    <t>021-7255625</t>
  </si>
  <si>
    <t>Felicia Fanny</t>
  </si>
  <si>
    <t>(021) 83703800</t>
  </si>
  <si>
    <t>Pingkan Ratna Melati</t>
  </si>
  <si>
    <t>Dian Ayu Saraswati</t>
  </si>
  <si>
    <t>Novita Frestiani</t>
  </si>
  <si>
    <t>Anggie R.V. Sanusi Sidharta, S.T.</t>
  </si>
  <si>
    <t>corsec@totalbp.com</t>
  </si>
  <si>
    <t>021-5666999 ext 502</t>
  </si>
  <si>
    <t>Bapak Ng Agus Setiawan</t>
  </si>
  <si>
    <t>toto.indonesia@toto.co.id</t>
  </si>
  <si>
    <t xml:space="preserve">021-29298686 </t>
  </si>
  <si>
    <t>Monalisa Irawan</t>
  </si>
  <si>
    <t>Corpsec@protelindo.net</t>
  </si>
  <si>
    <t>(62-21) 23585500</t>
  </si>
  <si>
    <t>Gusnaidi Hetminado</t>
  </si>
  <si>
    <t xml:space="preserve">(021) 8230272 </t>
  </si>
  <si>
    <t>Erri Dewi Riani</t>
  </si>
  <si>
    <t>erri.riani@capcx.com</t>
  </si>
  <si>
    <t xml:space="preserve">(021) 5307950 </t>
  </si>
  <si>
    <t>22958999</t>
  </si>
  <si>
    <t>Asnita Kasmy</t>
  </si>
  <si>
    <t>asnita.kasmy@trada.co.id</t>
  </si>
  <si>
    <t>021-72786852</t>
  </si>
  <si>
    <t>Mulyadi Chandra</t>
  </si>
  <si>
    <t>ANDI PRAMONO</t>
  </si>
  <si>
    <t>andi.pramono@triwirainsanlestari.com</t>
  </si>
  <si>
    <t xml:space="preserve"> 021 8282712</t>
  </si>
  <si>
    <t>Agus D Priyambada</t>
  </si>
  <si>
    <t>Riska Afriani</t>
  </si>
  <si>
    <t>corsec.trin@trinitiland.com</t>
  </si>
  <si>
    <t>021 50111999</t>
  </si>
  <si>
    <t>mely@oke.com</t>
  </si>
  <si>
    <t>02131905997</t>
  </si>
  <si>
    <t>Kresna Wilendrata</t>
  </si>
  <si>
    <t>kresna.wilendrata@trisula.com</t>
  </si>
  <si>
    <t>02158357377</t>
  </si>
  <si>
    <t>Rex Alexander Joseph Syauta</t>
  </si>
  <si>
    <t>alex_syauta@transkon-rent.com</t>
  </si>
  <si>
    <t>Wendy Jolanda Waas</t>
  </si>
  <si>
    <t>Hans Chandra</t>
  </si>
  <si>
    <t>corsec@trias-sentosa.com</t>
  </si>
  <si>
    <t xml:space="preserve">031 8975825 </t>
  </si>
  <si>
    <t>Dhoni Nurhananto</t>
  </si>
  <si>
    <t>021-29201133</t>
  </si>
  <si>
    <t>corsec@gunatimurraya.com</t>
  </si>
  <si>
    <t>(021) 6910394, 6910618</t>
  </si>
  <si>
    <t xml:space="preserve">Windy Wijaya </t>
  </si>
  <si>
    <t>windy_tfi@yahoo.co.id</t>
  </si>
  <si>
    <t>corporate.secretary@thetempogroup.com</t>
  </si>
  <si>
    <t>29218888 ext 5725</t>
  </si>
  <si>
    <t>emil.hakim@tugu.com</t>
  </si>
  <si>
    <t>Dewi Yunita</t>
  </si>
  <si>
    <t>dewi.yunita@tunasgroup.com</t>
  </si>
  <si>
    <t>(021) 7944788</t>
  </si>
  <si>
    <t>Diego Armando</t>
  </si>
  <si>
    <t>62-254402675</t>
  </si>
  <si>
    <t>Petronella Maytea Lantio Simamora</t>
  </si>
  <si>
    <t>082121497774</t>
  </si>
  <si>
    <t>Marojahan Silaen</t>
  </si>
  <si>
    <t>Lina Ariawati Harijono</t>
  </si>
  <si>
    <t>(031) 5037710</t>
  </si>
  <si>
    <t>Pahala Sihotang</t>
  </si>
  <si>
    <t>pahala@ultrajaya.co.id</t>
  </si>
  <si>
    <t>022-86700700</t>
  </si>
  <si>
    <t>Fifi Afriyanthi</t>
  </si>
  <si>
    <t>(0711) 365157 / 365158 / 365580</t>
  </si>
  <si>
    <t>Bapak Fitri Barnas</t>
  </si>
  <si>
    <t>(021) 252-12-86</t>
  </si>
  <si>
    <t>Sara K. Loebis</t>
  </si>
  <si>
    <t>4605959-79</t>
  </si>
  <si>
    <t>021-80827000</t>
  </si>
  <si>
    <t>Jeanny L. Wullur</t>
  </si>
  <si>
    <t>jeanny.wullur@ujp.co.id</t>
  </si>
  <si>
    <t>+62811992088</t>
  </si>
  <si>
    <t>Ayu Kusuma Trisyani</t>
  </si>
  <si>
    <t>corporate.secreatry@vastland.co.id</t>
  </si>
  <si>
    <t>(0721) 8030 075</t>
  </si>
  <si>
    <t>Alfonsa Sheila Widyatna</t>
  </si>
  <si>
    <t>081113908781</t>
  </si>
  <si>
    <t>Prycilia Maria Leonardo</t>
  </si>
  <si>
    <t>(021) 50992950</t>
  </si>
  <si>
    <t>Dicky Muliady</t>
  </si>
  <si>
    <t>021-5663788</t>
  </si>
  <si>
    <t>Neil Ricardo Tobing</t>
  </si>
  <si>
    <t>Achmad Syarif Kadir</t>
  </si>
  <si>
    <t xml:space="preserve">corsec@vktr.id </t>
  </si>
  <si>
    <t xml:space="preserve"> (+62) 21 2991 2222</t>
  </si>
  <si>
    <t>Masrana SH</t>
  </si>
  <si>
    <t>corsecve@voksel.co.id</t>
  </si>
  <si>
    <t>021-8203525</t>
  </si>
  <si>
    <t xml:space="preserve">Fransisca Yuliana Gunawan </t>
  </si>
  <si>
    <t>investor@verena.co.id</t>
  </si>
  <si>
    <t>Zasa Pinkan Kinanti</t>
  </si>
  <si>
    <t>iwansetiawan_se@yahoo.com</t>
  </si>
  <si>
    <t>Purba Yudha Tama</t>
  </si>
  <si>
    <t>purba.yudha@wikagedung.id</t>
  </si>
  <si>
    <t>021-85908862</t>
  </si>
  <si>
    <t>edgar@whitehorse.co.id</t>
  </si>
  <si>
    <t>021-29675555</t>
  </si>
  <si>
    <t>Ratri Adityarani</t>
  </si>
  <si>
    <t>corpsec@wgshub.com</t>
  </si>
  <si>
    <t>+62226034882</t>
  </si>
  <si>
    <t>Nadya Ellizabeth Rosalini</t>
  </si>
  <si>
    <t>nadya.rosalini@dksh.com, corporate_wico@dksh.com</t>
  </si>
  <si>
    <t>021-692 7293; 690 9244</t>
  </si>
  <si>
    <t>Anggitha Putri Larasati</t>
  </si>
  <si>
    <t>corsec@ptwidi.com</t>
  </si>
  <si>
    <t>02122692232</t>
  </si>
  <si>
    <t>Gilman Pradana Nugraha</t>
  </si>
  <si>
    <t xml:space="preserve">corporate@surge.co.id </t>
  </si>
  <si>
    <t xml:space="preserve">(021) 765 9228 </t>
  </si>
  <si>
    <t>Surjanto Yasaputera</t>
  </si>
  <si>
    <t>surjanto@wismilak.com</t>
  </si>
  <si>
    <t>0312952899</t>
  </si>
  <si>
    <t>Mahendra Vijaya</t>
  </si>
  <si>
    <t>mahendra.v@wikamail.id</t>
  </si>
  <si>
    <t>021-80679200 Ext. 50201</t>
  </si>
  <si>
    <t>Stia Noermayanthy</t>
  </si>
  <si>
    <t>nely.layanto@wintermar.com</t>
  </si>
  <si>
    <t>Ira Yuanita</t>
  </si>
  <si>
    <t>Pradipta Danar Jati</t>
  </si>
  <si>
    <t>corporate.secretary@wmp-group.co.id</t>
  </si>
  <si>
    <t>Bertha Yudhistira</t>
  </si>
  <si>
    <t>021-8430 6786</t>
  </si>
  <si>
    <t xml:space="preserve">corporate_secretary@wom.co.id </t>
  </si>
  <si>
    <t>622121882400</t>
  </si>
  <si>
    <t>corsec.integra@iil.co.id, corsec.team@iil.co.id</t>
  </si>
  <si>
    <t>+6231-8910436</t>
  </si>
  <si>
    <t>Junes</t>
  </si>
  <si>
    <t>Fandy Dewanto</t>
  </si>
  <si>
    <t>sekper@waskitaprecast.co.id</t>
  </si>
  <si>
    <t>Ermy Puspa Yunita</t>
  </si>
  <si>
    <t>corporate.secretary@waskita.co.id</t>
  </si>
  <si>
    <t>021-8508510</t>
  </si>
  <si>
    <t>Dedi Indra</t>
  </si>
  <si>
    <t>dedi@wika-beton.co.id</t>
  </si>
  <si>
    <t>0218192802</t>
  </si>
  <si>
    <t>Rosi Diani</t>
  </si>
  <si>
    <t xml:space="preserve">corsec@passpod.com </t>
  </si>
  <si>
    <t>Lukas Lucky</t>
  </si>
  <si>
    <t>Irvan Rachmawan</t>
  </si>
  <si>
    <t>irvan@elcorps.com</t>
  </si>
  <si>
    <t>+62 82115558881</t>
  </si>
  <si>
    <t>David Widiantoro</t>
  </si>
  <si>
    <t>david.widiantoro@dnr.id</t>
  </si>
  <si>
    <t>021-27883900</t>
  </si>
  <si>
    <t>Lucky Tajo</t>
  </si>
  <si>
    <t>021 29676236</t>
  </si>
  <si>
    <t>Luki Rusli</t>
  </si>
  <si>
    <t>corpsec@megaperintis.co.id, luki.rusli@megaperintis.co.id, aga.arwanto@megaperintis.co.id</t>
  </si>
  <si>
    <t xml:space="preserve">	021-5733 888</t>
  </si>
  <si>
    <t>Evan Jordan</t>
  </si>
  <si>
    <t>0215653311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</si>
</sst>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14" fontId="0" fillId="0" borderId="0" xfId="0" applyNumberFormat="1"/>
    <xf numFmtId="22" fontId="0" fillId="0" borderId="0" xfId="0" applyNumberFormat="1"/>
  </cellXfs>
  <cellStyles count="1">
    <cellStyle name="Normal" xfId="0" builtinId="0"/>
  </cellStyles>
  <dxfs count="42">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F14B2968-07B6-4063-B1AB-FC361311ED55}" autoFormatId="16" applyNumberFormats="0" applyBorderFormats="0" applyFontFormats="0" applyPatternFormats="0" applyAlignmentFormats="0" applyWidthHeightFormats="0">
  <queryTableRefresh nextId="27">
    <queryTableFields count="26">
      <queryTableField id="1" name="Id" tableColumnId="1"/>
      <queryTableField id="2" name="Code" tableColumnId="2"/>
      <queryTableField id="3" name="Name" tableColumnId="3"/>
      <queryTableField id="4" name="NewSectorName" tableColumnId="4"/>
      <queryTableField id="5" name="NewSubSectorName" tableColumnId="5"/>
      <queryTableField id="6" name="NewIndustryName" tableColumnId="6"/>
      <queryTableField id="7" name="NewSubIndustryName" tableColumnId="7"/>
      <queryTableField id="8" name="SectorName" tableColumnId="8"/>
      <queryTableField id="9" name="SubSectorName" tableColumnId="9"/>
      <queryTableField id="10" name="BoardRecording" tableColumnId="10"/>
      <queryTableField id="11" name="HeadOffice" tableColumnId="11"/>
      <queryTableField id="12" name="Phone" tableColumnId="12"/>
      <queryTableField id="13" name="RepresentativeName" tableColumnId="13"/>
      <queryTableField id="14" name="WebsiteUrl" tableColumnId="14"/>
      <queryTableField id="15" name="Address" tableColumnId="15"/>
      <queryTableField id="16" name="TotalEmployees" tableColumnId="16"/>
      <queryTableField id="17" name="ExchangeAdministration" tableColumnId="17"/>
      <queryTableField id="18" name="Npwp" tableColumnId="18"/>
      <queryTableField id="19" name="Npkp" tableColumnId="19"/>
      <queryTableField id="20" name="IsActive" tableColumnId="20"/>
      <queryTableField id="21" name="ListingDate" tableColumnId="21"/>
      <queryTableField id="22" name="AnnualDividend" tableColumnId="22"/>
      <queryTableField id="23" name="GeneralInformation" tableColumnId="23"/>
      <queryTableField id="24" name="Fax" tableColumnId="24"/>
      <queryTableField id="25" name="FoundingDate" tableColumnId="25"/>
      <queryTableField id="26" name="CompanyEmail" tableColumnId="2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4103A337-9641-4133-B3A6-2B7C2506231C}" autoFormatId="16" applyNumberFormats="0" applyBorderFormats="0" applyFontFormats="0" applyPatternFormats="0" applyAlignmentFormats="0" applyWidthHeightFormats="0">
  <queryTableRefresh nextId="8" unboundColumnsRight="1">
    <queryTableFields count="7">
      <queryTableField id="1" name="Id" tableColumnId="1"/>
      <queryTableField id="2" name="FkProfileId" tableColumnId="2"/>
      <queryTableField id="3" name="Name" tableColumnId="3"/>
      <queryTableField id="4" name="Role" tableColumnId="4"/>
      <queryTableField id="5" name="Independent" tableColumnId="5"/>
      <queryTableField id="6" name="IdField" tableColumnId="6"/>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8575D353-2FCF-47D5-88E6-F45710470E97}" autoFormatId="16" applyNumberFormats="0" applyBorderFormats="0" applyFontFormats="0" applyPatternFormats="0" applyAlignmentFormats="0" applyWidthHeightFormats="0">
  <queryTableRefresh nextId="8" unboundColumnsRight="1">
    <queryTableFields count="7">
      <queryTableField id="1" name="Id" tableColumnId="1"/>
      <queryTableField id="2" name="FkProfileId" tableColumnId="2"/>
      <queryTableField id="3" name="Name" tableColumnId="3"/>
      <queryTableField id="4" name="Role" tableColumnId="4"/>
      <queryTableField id="5" name="Affiliated" tableColumnId="5"/>
      <queryTableField id="6" name="IdField" tableColumnId="6"/>
      <queryTableField id="7" dataBound="0"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5349EF4A-3701-4B33-BBCA-0063457671F9}"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FkProfileId" tableColumnId="2"/>
      <queryTableField id="3" name="Name" tableColumnId="3"/>
      <queryTableField id="4" name="HoldingType" tableColumnId="4"/>
      <queryTableField id="5" name="Amount" tableColumnId="5"/>
      <queryTableField id="6" name="Percentage" tableColumnId="6"/>
      <queryTableField id="7" name="IdField" tableColumnId="7"/>
      <queryTableField id="8" dataBound="0" tableColumnId="8"/>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39036AE8-6415-45EC-A591-A3ECE7D1269C}" autoFormatId="16" applyNumberFormats="0" applyBorderFormats="0" applyFontFormats="0" applyPatternFormats="0" applyAlignmentFormats="0" applyWidthHeightFormats="0">
  <queryTableRefresh nextId="38">
    <queryTableFields count="37">
      <queryTableField id="1" name="FiscalYearEnds" tableColumnId="1"/>
      <queryTableField id="2" name="DateOfStatement" tableColumnId="2"/>
      <queryTableField id="3" name="Currency" tableColumnId="3"/>
      <queryTableField id="4" name="Range" tableColumnId="4"/>
      <queryTableField id="5" name="Cashnequivalent" tableColumnId="5"/>
      <queryTableField id="6" name="CurrAsset" tableColumnId="6"/>
      <queryTableField id="7" name="FixedAsset" tableColumnId="7"/>
      <queryTableField id="8" name="TotalAsset" tableColumnId="8"/>
      <queryTableField id="9" name="CurrliAbilities" tableColumnId="9"/>
      <queryTableField id="10" name="LongtermDebt" tableColumnId="10"/>
      <queryTableField id="11" name="MinInterest" tableColumnId="11"/>
      <queryTableField id="12" name="TotalLiab" tableColumnId="12"/>
      <queryTableField id="13" name="Paidupcap" tableColumnId="13"/>
      <queryTableField id="14" name="TotEquity" tableColumnId="14"/>
      <queryTableField id="15" name="TotSales" tableColumnId="15"/>
      <queryTableField id="16" name="GrossProfit" tableColumnId="16"/>
      <queryTableField id="17" name="OperateProfit" tableColumnId="17"/>
      <queryTableField id="18" name="NetIncome" tableColumnId="18"/>
      <queryTableField id="19" name="CashPptAct" tableColumnId="19"/>
      <queryTableField id="20" name="CashInvAct" tableColumnId="20"/>
      <queryTableField id="21" name="CashFinAct" tableColumnId="21"/>
      <queryTableField id="22" name="Eps" tableColumnId="22"/>
      <queryTableField id="23" name="BookValue" tableColumnId="23"/>
      <queryTableField id="24" name="Der" tableColumnId="24"/>
      <queryTableField id="25" name="Roa" tableColumnId="25"/>
      <queryTableField id="26" name="Roe" tableColumnId="26"/>
      <queryTableField id="27" name="Npm" tableColumnId="27"/>
      <queryTableField id="28" name="Opm" tableColumnId="28"/>
      <queryTableField id="29" name="SalesPct" tableColumnId="29"/>
      <queryTableField id="30" name="NetIncomePct" tableColumnId="30"/>
      <queryTableField id="31" name="TotAssetPct" tableColumnId="31"/>
      <queryTableField id="32" name="TotalLiabilitiesPct" tableColumnId="32"/>
      <queryTableField id="33" name="Id" tableColumnId="33"/>
      <queryTableField id="34" name="DateCreated" tableColumnId="34"/>
      <queryTableField id="35" name="DateModified" tableColumnId="35"/>
      <queryTableField id="36" name="IsUpdateDate" tableColumnId="36"/>
      <queryTableField id="37" name="IdField" tableColumnId="37"/>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5" xr16:uid="{D5B917A6-FF83-472F-BDDE-5BECD1EA6D59}" autoFormatId="16" applyNumberFormats="0" applyBorderFormats="0" applyFontFormats="0" applyPatternFormats="0" applyAlignmentFormats="0" applyWidthHeightFormats="0">
  <queryTableRefresh nextId="8" unboundColumnsRight="1">
    <queryTableFields count="7">
      <queryTableField id="1" name="Id" tableColumnId="1"/>
      <queryTableField id="2" name="FkProfileId" tableColumnId="2"/>
      <queryTableField id="3" name="Name" tableColumnId="3"/>
      <queryTableField id="4" name="Email" tableColumnId="4"/>
      <queryTableField id="5" name="PhoneNumber" tableColumnId="5"/>
      <queryTableField id="6" name="IdField" tableColumnId="6"/>
      <queryTableField id="7" dataBound="0"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4E09CF-9887-4A9B-BEC1-06043DABE77E}" name="Profile_20230808_131352" displayName="Profile_20230808_131352" ref="A1:Z884" tableType="queryTable" totalsRowShown="0">
  <autoFilter ref="A1:Z884" xr:uid="{0A4E09CF-9887-4A9B-BEC1-06043DABE77E}"/>
  <sortState xmlns:xlrd2="http://schemas.microsoft.com/office/spreadsheetml/2017/richdata2" ref="A2:Z884">
    <sortCondition ref="A2:A884"/>
  </sortState>
  <tableColumns count="26">
    <tableColumn id="1" xr3:uid="{A81599D5-A25B-4E1D-ADE9-5041605DDA57}" uniqueName="1" name="Id" queryTableFieldId="1"/>
    <tableColumn id="2" xr3:uid="{6813B0C4-49FE-4675-B0F5-7378D2496EB7}" uniqueName="2" name="Code" queryTableFieldId="2" dataDxfId="41"/>
    <tableColumn id="3" xr3:uid="{A2BCD1C0-FB46-4395-9D67-79C262ACE207}" uniqueName="3" name="Name" queryTableFieldId="3" dataDxfId="40"/>
    <tableColumn id="4" xr3:uid="{F93336C4-C42D-4D72-ACD6-76DEDDC667B1}" uniqueName="4" name="NewSectorName" queryTableFieldId="4" dataDxfId="39"/>
    <tableColumn id="5" xr3:uid="{2B5C9114-73C1-4A73-AC5C-FA6A4F8D90A5}" uniqueName="5" name="NewSubSectorName" queryTableFieldId="5" dataDxfId="38"/>
    <tableColumn id="6" xr3:uid="{BD2B48FB-B7B3-4FFA-9DC4-F1D0D7D4EA19}" uniqueName="6" name="NewIndustryName" queryTableFieldId="6" dataDxfId="37"/>
    <tableColumn id="7" xr3:uid="{E6B2459C-5560-48F7-96FF-50236F4CD1A0}" uniqueName="7" name="NewSubIndustryName" queryTableFieldId="7" dataDxfId="36"/>
    <tableColumn id="8" xr3:uid="{C6521160-349D-46B9-9BA5-8F99E4659B19}" uniqueName="8" name="SectorName" queryTableFieldId="8" dataDxfId="35"/>
    <tableColumn id="9" xr3:uid="{0CD5573D-70AF-44CB-B6FC-97673480F401}" uniqueName="9" name="SubSectorName" queryTableFieldId="9" dataDxfId="34"/>
    <tableColumn id="10" xr3:uid="{0FC819F1-A900-429B-861E-7446B4929810}" uniqueName="10" name="BoardRecording" queryTableFieldId="10"/>
    <tableColumn id="11" xr3:uid="{28A410B8-43DB-4736-8CE6-B296ABF7E86B}" uniqueName="11" name="HeadOffice" queryTableFieldId="11" dataDxfId="33"/>
    <tableColumn id="12" xr3:uid="{2E35B301-E6F0-4166-82E0-D575D8D09B62}" uniqueName="12" name="Phone" queryTableFieldId="12" dataDxfId="32"/>
    <tableColumn id="13" xr3:uid="{0C9ACE48-C996-4C7F-A462-63ACA943470F}" uniqueName="13" name="RepresentativeName" queryTableFieldId="13" dataDxfId="31"/>
    <tableColumn id="14" xr3:uid="{3C816439-F25A-4FA2-A717-7F589B322B58}" uniqueName="14" name="WebsiteUrl" queryTableFieldId="14" dataDxfId="30"/>
    <tableColumn id="15" xr3:uid="{B12AB8D1-A723-482E-8035-90EBD2381D1F}" uniqueName="15" name="Address" queryTableFieldId="15" dataDxfId="29"/>
    <tableColumn id="16" xr3:uid="{2F0635DB-2397-484E-82C6-CB77BB9805C4}" uniqueName="16" name="TotalEmployees" queryTableFieldId="16" dataDxfId="28"/>
    <tableColumn id="17" xr3:uid="{80EDB871-5652-412E-9829-98A16E164E34}" uniqueName="17" name="ExchangeAdministration" queryTableFieldId="17" dataDxfId="27"/>
    <tableColumn id="18" xr3:uid="{6008A236-BF45-41E0-BD6B-D15C72DCCDAB}" uniqueName="18" name="Npwp" queryTableFieldId="18" dataDxfId="26"/>
    <tableColumn id="19" xr3:uid="{FB87209D-279B-40E3-965D-77634061D3E9}" uniqueName="19" name="Npkp" queryTableFieldId="19" dataDxfId="25"/>
    <tableColumn id="20" xr3:uid="{0CC3AEC9-D89A-4DA1-A42B-3D4BDC72B1D5}" uniqueName="20" name="IsActive" queryTableFieldId="20"/>
    <tableColumn id="21" xr3:uid="{F233D746-33E1-4076-87DF-04997D1DFBFD}" uniqueName="21" name="ListingDate" queryTableFieldId="21" dataDxfId="24"/>
    <tableColumn id="22" xr3:uid="{3FD692CB-1910-43D6-B02C-8E08353DD364}" uniqueName="22" name="AnnualDividend" queryTableFieldId="22"/>
    <tableColumn id="23" xr3:uid="{BD66C061-F442-40D3-8D34-A6825D2AB800}" uniqueName="23" name="GeneralInformation" queryTableFieldId="23" dataDxfId="23"/>
    <tableColumn id="24" xr3:uid="{8B4376E2-5075-4A6B-B6D9-31574FD84A20}" uniqueName="24" name="Fax" queryTableFieldId="24" dataDxfId="22"/>
    <tableColumn id="25" xr3:uid="{222B1C4A-AD0F-4D5E-8D7C-0ED738B4D027}" uniqueName="25" name="FoundingDate" queryTableFieldId="25" dataDxfId="21"/>
    <tableColumn id="26" xr3:uid="{D5649E3B-245D-4FFC-80EF-32C0FF0A5413}" uniqueName="26" name="CompanyEmail" queryTableFieldId="26" dataDxfId="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4E4623-CF60-4F9E-BD4C-2D2AA10BB30F}" name="Commisioners_20230808_131352" displayName="Commisioners_20230808_131352" ref="A1:G3136" tableType="queryTable" totalsRowShown="0">
  <autoFilter ref="A1:G3136" xr:uid="{8E4E4623-CF60-4F9E-BD4C-2D2AA10BB30F}"/>
  <sortState xmlns:xlrd2="http://schemas.microsoft.com/office/spreadsheetml/2017/richdata2" ref="A2:F3136">
    <sortCondition ref="F2:F3136"/>
  </sortState>
  <tableColumns count="7">
    <tableColumn id="1" xr3:uid="{1E3D3B5A-0322-4410-A148-F88576CA5E50}" uniqueName="1" name="Id" queryTableFieldId="1"/>
    <tableColumn id="2" xr3:uid="{F8FBF17D-13BA-4652-B93A-964E03F8D25C}" uniqueName="2" name="FkProfileId" queryTableFieldId="2"/>
    <tableColumn id="3" xr3:uid="{AF75BB82-697B-40E3-81CC-E40B355C0E06}" uniqueName="3" name="Name" queryTableFieldId="3" dataDxfId="19"/>
    <tableColumn id="4" xr3:uid="{CF51FCA2-65E1-4F06-B951-2EBABD46A3C0}" uniqueName="4" name="Role" queryTableFieldId="4" dataDxfId="18"/>
    <tableColumn id="5" xr3:uid="{FABB81B7-A3E6-401D-9C7E-EB237BDE3955}" uniqueName="5" name="Independent" queryTableFieldId="5" dataDxfId="17"/>
    <tableColumn id="6" xr3:uid="{78FB7859-8287-4DD0-B37E-52A54698A775}" uniqueName="6" name="IdField" queryTableFieldId="6"/>
    <tableColumn id="7" xr3:uid="{C9764381-8641-4805-9973-3E30ABB59B3B}" uniqueName="7" name="Code" queryTableFieldId="7" dataDxfId="16">
      <calculatedColumnFormula>VLOOKUP(Commisioners_20230808_131352[[#This Row],[IdField]],Profile_20230808_131352[#All],2,)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8BDC35A-67DA-4721-80D1-9F4DAB1AE95A}" name="Directors_20230808_131352" displayName="Directors_20230808_131352" ref="A1:G3541" tableType="queryTable" totalsRowShown="0">
  <autoFilter ref="A1:G3541" xr:uid="{E8BDC35A-67DA-4721-80D1-9F4DAB1AE95A}"/>
  <sortState xmlns:xlrd2="http://schemas.microsoft.com/office/spreadsheetml/2017/richdata2" ref="A2:F3541">
    <sortCondition ref="A2:A3541"/>
  </sortState>
  <tableColumns count="7">
    <tableColumn id="1" xr3:uid="{E031D367-05B7-44F4-8B3B-59FE87D57BC0}" uniqueName="1" name="Id" queryTableFieldId="1"/>
    <tableColumn id="2" xr3:uid="{89443BE5-0DD3-4AAC-8E4F-B22A5B33EBFD}" uniqueName="2" name="FkProfileId" queryTableFieldId="2"/>
    <tableColumn id="3" xr3:uid="{B8B8F2E8-443B-41DE-9E40-89E50F6FFD3E}" uniqueName="3" name="Name" queryTableFieldId="3" dataDxfId="15"/>
    <tableColumn id="4" xr3:uid="{76FA1945-2A9F-463D-B30A-0115B22EFAA2}" uniqueName="4" name="Role" queryTableFieldId="4" dataDxfId="14"/>
    <tableColumn id="5" xr3:uid="{E1F5180F-6BDD-4305-B16B-FADF4D1F2B70}" uniqueName="5" name="Affiliated" queryTableFieldId="5" dataDxfId="13"/>
    <tableColumn id="6" xr3:uid="{947BF721-3598-418F-A4FA-64AE07DB46C6}" uniqueName="6" name="IdField" queryTableFieldId="6"/>
    <tableColumn id="7" xr3:uid="{AAEEAC9C-1FB5-4961-812D-2DAE9848FC91}" uniqueName="7" name="Column1" queryTableFieldId="7" dataDxfId="12">
      <calculatedColumnFormula>VLOOKUP(Directors_20230808_131352[[#This Row],[IdField]],Profile_20230808_131352[#All],2,)</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87A2BEC-C475-46B7-8D4D-AB8E25267826}" name="StockHolders_20230808_131352" displayName="StockHolders_20230808_131352" ref="A1:H8078" tableType="queryTable" totalsRowShown="0">
  <autoFilter ref="A1:H8078" xr:uid="{F87A2BEC-C475-46B7-8D4D-AB8E25267826}"/>
  <sortState xmlns:xlrd2="http://schemas.microsoft.com/office/spreadsheetml/2017/richdata2" ref="A2:G8078">
    <sortCondition ref="A2:A8078"/>
  </sortState>
  <tableColumns count="8">
    <tableColumn id="1" xr3:uid="{9A5C1369-450B-4A0E-BF7A-5E788E4391A0}" uniqueName="1" name="Id" queryTableFieldId="1"/>
    <tableColumn id="2" xr3:uid="{F89A2DB3-18C3-4C84-A0D0-01E8BE2C4F29}" uniqueName="2" name="FkProfileId" queryTableFieldId="2"/>
    <tableColumn id="3" xr3:uid="{F228E42C-0BD5-46E2-8442-ABC4DF961DC0}" uniqueName="3" name="Name" queryTableFieldId="3" dataDxfId="11"/>
    <tableColumn id="4" xr3:uid="{1D3EAE18-39BB-498B-8B18-06C9060DF07A}" uniqueName="4" name="HoldingType" queryTableFieldId="4" dataDxfId="10"/>
    <tableColumn id="5" xr3:uid="{D49C8EA0-6E4A-4E18-A865-3E5133884A7A}" uniqueName="5" name="Amount" queryTableFieldId="5"/>
    <tableColumn id="6" xr3:uid="{3558A755-054D-4A8C-8271-D67A77A5B2DD}" uniqueName="6" name="Percentage" queryTableFieldId="6"/>
    <tableColumn id="7" xr3:uid="{3ED7C274-AAE0-4396-910D-67D6F7C7F9AA}" uniqueName="7" name="IdField" queryTableFieldId="7"/>
    <tableColumn id="8" xr3:uid="{7D772C73-FA21-4B99-AD0C-D0F79E74611C}" uniqueName="8" name="Column1" queryTableFieldId="8" dataDxfId="9">
      <calculatedColumnFormula>VLOOKUP(StockHolders_20230808_131352[[#This Row],[IdField]],Profile_20230808_131352[#All],2,)</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690FA0-169B-4F2B-A033-AC358001B9C3}" name="Financial_Statement_20230808_131352" displayName="Financial_Statement_20230808_131352" ref="A1:AK509" tableType="queryTable" totalsRowShown="0">
  <autoFilter ref="A1:AK509" xr:uid="{3A690FA0-169B-4F2B-A033-AC358001B9C3}"/>
  <sortState xmlns:xlrd2="http://schemas.microsoft.com/office/spreadsheetml/2017/richdata2" ref="A2:AK509">
    <sortCondition ref="A2:A509"/>
  </sortState>
  <tableColumns count="37">
    <tableColumn id="1" xr3:uid="{A5FE65AE-3B86-4D23-ADB1-D8A932DB8F31}" uniqueName="1" name="FiscalYearEnds" queryTableFieldId="1" dataDxfId="8"/>
    <tableColumn id="2" xr3:uid="{8F18EDC8-8B22-4EB7-AB80-51C751A7045A}" uniqueName="2" name="DateOfStatement" queryTableFieldId="2" dataDxfId="7"/>
    <tableColumn id="3" xr3:uid="{1CC3E4A2-59D8-4D9B-9EA5-CCFFF7DA97C6}" uniqueName="3" name="Currency" queryTableFieldId="3" dataDxfId="6"/>
    <tableColumn id="4" xr3:uid="{E45364E6-C845-4E9A-9E5F-42CE885D83D9}" uniqueName="4" name="Range" queryTableFieldId="4"/>
    <tableColumn id="5" xr3:uid="{9BD1E5FC-1D8C-483D-8554-DC394BF382A6}" uniqueName="5" name="Cashnequivalent" queryTableFieldId="5"/>
    <tableColumn id="6" xr3:uid="{2C31E12B-EB5A-4142-AA3D-2EA690139411}" uniqueName="6" name="CurrAsset" queryTableFieldId="6"/>
    <tableColumn id="7" xr3:uid="{7FDB2B49-ABCE-4CB2-BF71-AD9E20934A25}" uniqueName="7" name="FixedAsset" queryTableFieldId="7"/>
    <tableColumn id="8" xr3:uid="{56135F53-5838-4D84-BF39-9E5FDA213FF3}" uniqueName="8" name="TotalAsset" queryTableFieldId="8"/>
    <tableColumn id="9" xr3:uid="{68D5B81F-0396-42D9-9300-D1522BA4B959}" uniqueName="9" name="CurrliAbilities" queryTableFieldId="9"/>
    <tableColumn id="10" xr3:uid="{D4F4251B-4A60-4E87-AA21-52404AB91AF0}" uniqueName="10" name="LongtermDebt" queryTableFieldId="10"/>
    <tableColumn id="11" xr3:uid="{7F32F5B6-B1A2-4E49-8F08-D5665196EA74}" uniqueName="11" name="MinInterest" queryTableFieldId="11"/>
    <tableColumn id="12" xr3:uid="{402005E7-FCD6-4B52-A19F-3F3FA678A522}" uniqueName="12" name="TotalLiab" queryTableFieldId="12"/>
    <tableColumn id="13" xr3:uid="{DF25D635-04E8-45F7-80C5-00C35E9885D4}" uniqueName="13" name="Paidupcap" queryTableFieldId="13"/>
    <tableColumn id="14" xr3:uid="{19051587-B0BE-410F-9F40-428BA0EF2A40}" uniqueName="14" name="TotEquity" queryTableFieldId="14"/>
    <tableColumn id="15" xr3:uid="{C64B1649-CBF6-441B-BA9B-79FB3DF6B851}" uniqueName="15" name="TotSales" queryTableFieldId="15"/>
    <tableColumn id="16" xr3:uid="{454BA750-54A4-4124-95D8-12D2A710A836}" uniqueName="16" name="GrossProfit" queryTableFieldId="16"/>
    <tableColumn id="17" xr3:uid="{40A6CF94-8F3B-4FCE-9AD8-EA7EBE821182}" uniqueName="17" name="OperateProfit" queryTableFieldId="17"/>
    <tableColumn id="18" xr3:uid="{36ACD983-B4B4-4F99-BBAF-273E35795F9D}" uniqueName="18" name="NetIncome" queryTableFieldId="18"/>
    <tableColumn id="19" xr3:uid="{B2B80AB3-547F-4296-A47D-3B2DFDEC99F1}" uniqueName="19" name="CashPptAct" queryTableFieldId="19"/>
    <tableColumn id="20" xr3:uid="{8005308D-6901-4D11-828E-E413A31EFDAA}" uniqueName="20" name="CashInvAct" queryTableFieldId="20"/>
    <tableColumn id="21" xr3:uid="{CBB51DD9-3138-40EA-B975-52A20123877D}" uniqueName="21" name="CashFinAct" queryTableFieldId="21"/>
    <tableColumn id="22" xr3:uid="{7A5A2BCA-725E-46C8-935F-1F489DA2E255}" uniqueName="22" name="Eps" queryTableFieldId="22"/>
    <tableColumn id="23" xr3:uid="{CF1FB765-1CAB-40A4-B5B1-93C2058E76C8}" uniqueName="23" name="BookValue" queryTableFieldId="23"/>
    <tableColumn id="24" xr3:uid="{9ADF174F-AD95-4EDE-9CD1-C06103C93D45}" uniqueName="24" name="Der" queryTableFieldId="24"/>
    <tableColumn id="25" xr3:uid="{40E82C6D-47F1-44AE-AC05-285AA05F496C}" uniqueName="25" name="Roa" queryTableFieldId="25"/>
    <tableColumn id="26" xr3:uid="{FE0FE080-5FD6-4B86-9AC6-9B17F617B9AB}" uniqueName="26" name="Roe" queryTableFieldId="26"/>
    <tableColumn id="27" xr3:uid="{84951FA3-9D06-4AF3-A495-FF5F9B98CEBA}" uniqueName="27" name="Npm" queryTableFieldId="27"/>
    <tableColumn id="28" xr3:uid="{6FA4DA2D-E8D0-455B-965C-EB9262366A8E}" uniqueName="28" name="Opm" queryTableFieldId="28"/>
    <tableColumn id="29" xr3:uid="{0EBEBAC8-22F1-450F-BF03-B2C18CCE840F}" uniqueName="29" name="SalesPct" queryTableFieldId="29"/>
    <tableColumn id="30" xr3:uid="{B1910F95-1CA9-4C3E-84D2-B872F5C83E0A}" uniqueName="30" name="NetIncomePct" queryTableFieldId="30"/>
    <tableColumn id="31" xr3:uid="{B7B40AB2-BAC7-4ADF-B81D-1FE46C4DF7E3}" uniqueName="31" name="TotAssetPct" queryTableFieldId="31"/>
    <tableColumn id="32" xr3:uid="{A09DDF4D-2697-4CA1-B4E8-4742CBC21086}" uniqueName="32" name="TotalLiabilitiesPct" queryTableFieldId="32"/>
    <tableColumn id="33" xr3:uid="{13951517-C2AE-4AAD-9CF7-D64902AB2416}" uniqueName="33" name="Id" queryTableFieldId="33"/>
    <tableColumn id="34" xr3:uid="{4FD5318C-DB59-4294-B638-144F36866D24}" uniqueName="34" name="DateCreated" queryTableFieldId="34" dataDxfId="5"/>
    <tableColumn id="35" xr3:uid="{53EDFB42-87CF-4D49-B45A-9C6B12B5ACD1}" uniqueName="35" name="DateModified" queryTableFieldId="35" dataDxfId="4"/>
    <tableColumn id="36" xr3:uid="{4267B42C-60B2-4D8E-A2EA-2834EAA788FD}" uniqueName="36" name="IsUpdateDate" queryTableFieldId="36"/>
    <tableColumn id="37" xr3:uid="{E22791F7-C87A-4563-B8EF-B2AB517559EA}" uniqueName="37" name="IdField" queryTableFieldId="3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964C741-0BD6-4EDA-838F-D4423A374730}" name="Secretaries_20230808_131352" displayName="Secretaries_20230808_131352" ref="A1:G887" tableType="queryTable" totalsRowShown="0">
  <autoFilter ref="A1:G887" xr:uid="{A964C741-0BD6-4EDA-838F-D4423A374730}"/>
  <sortState xmlns:xlrd2="http://schemas.microsoft.com/office/spreadsheetml/2017/richdata2" ref="A2:F887">
    <sortCondition ref="A2:A887"/>
  </sortState>
  <tableColumns count="7">
    <tableColumn id="1" xr3:uid="{7D79685F-B774-4F78-9EF4-69CFD05D03DB}" uniqueName="1" name="Id" queryTableFieldId="1"/>
    <tableColumn id="2" xr3:uid="{3DB986F1-09AB-42C6-99D1-B7D1DE817C7A}" uniqueName="2" name="FkProfileId" queryTableFieldId="2"/>
    <tableColumn id="3" xr3:uid="{31CB13DA-CDEA-4221-A6EF-B151F03DD3ED}" uniqueName="3" name="Name" queryTableFieldId="3" dataDxfId="3"/>
    <tableColumn id="4" xr3:uid="{2D2971B9-F537-4F6D-8FC4-3A8E9E610166}" uniqueName="4" name="Email" queryTableFieldId="4" dataDxfId="2"/>
    <tableColumn id="5" xr3:uid="{4264DF29-0DC1-42E1-A7A7-5CA1DC11EFFE}" uniqueName="5" name="PhoneNumber" queryTableFieldId="5" dataDxfId="1"/>
    <tableColumn id="6" xr3:uid="{CD35B222-8130-4BE7-B70B-713B67237944}" uniqueName="6" name="IdField" queryTableFieldId="6"/>
    <tableColumn id="7" xr3:uid="{DD9AC574-15A5-4CD3-BD3E-3BFAE8D9DA86}" uniqueName="7" name="Column1" queryTableFieldId="7" dataDxfId="0">
      <calculatedColumnFormula>VLOOKUP(Secretaries_20230808_131352[[#This Row],[IdField]],Profile_20230808_131352[#All],2,)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1101F-8231-4972-A5B0-D3622CF623DC}">
  <dimension ref="A1:Z884"/>
  <sheetViews>
    <sheetView topLeftCell="T863" workbookViewId="0">
      <selection activeCell="E893" sqref="E893"/>
    </sheetView>
  </sheetViews>
  <sheetFormatPr defaultRowHeight="15" x14ac:dyDescent="0.25"/>
  <cols>
    <col min="1" max="1" width="5" bestFit="1" customWidth="1"/>
    <col min="2" max="2" width="7.85546875" bestFit="1" customWidth="1"/>
    <col min="3" max="3" width="50.85546875" bestFit="1" customWidth="1"/>
    <col min="4" max="4" width="28.28515625" bestFit="1" customWidth="1"/>
    <col min="5" max="5" width="37.140625" bestFit="1" customWidth="1"/>
    <col min="6" max="6" width="42.5703125" bestFit="1" customWidth="1"/>
    <col min="7" max="7" width="43.42578125" bestFit="1" customWidth="1"/>
    <col min="8" max="8" width="51.140625" bestFit="1" customWidth="1"/>
    <col min="9" max="9" width="42.140625" bestFit="1" customWidth="1"/>
    <col min="10" max="10" width="17.42578125" bestFit="1" customWidth="1"/>
    <col min="11" max="13" width="81.140625" bestFit="1" customWidth="1"/>
    <col min="14" max="14" width="58" bestFit="1" customWidth="1"/>
    <col min="15" max="15" width="81.140625" bestFit="1" customWidth="1"/>
    <col min="16" max="16" width="43" bestFit="1" customWidth="1"/>
    <col min="17" max="17" width="59.7109375" bestFit="1" customWidth="1"/>
    <col min="18" max="18" width="19.7109375" bestFit="1" customWidth="1"/>
    <col min="19" max="19" width="21.140625" bestFit="1" customWidth="1"/>
    <col min="20" max="20" width="10.28515625" bestFit="1" customWidth="1"/>
    <col min="21" max="21" width="17.85546875" bestFit="1" customWidth="1"/>
    <col min="22" max="22" width="17.7109375" bestFit="1" customWidth="1"/>
    <col min="23" max="23" width="81.140625" bestFit="1" customWidth="1"/>
    <col min="24" max="24" width="41.7109375" bestFit="1" customWidth="1"/>
    <col min="25" max="25" width="21.85546875" bestFit="1" customWidth="1"/>
    <col min="26" max="26" width="81.140625" bestFit="1" customWidth="1"/>
  </cols>
  <sheetData>
    <row r="1" spans="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5">
      <c r="A2">
        <v>1</v>
      </c>
      <c r="B2" s="1" t="s">
        <v>27</v>
      </c>
      <c r="C2" s="1" t="s">
        <v>28</v>
      </c>
      <c r="D2" s="1" t="s">
        <v>29</v>
      </c>
      <c r="E2" s="1" t="s">
        <v>30</v>
      </c>
      <c r="F2" s="1" t="s">
        <v>31</v>
      </c>
      <c r="G2" s="1" t="s">
        <v>32</v>
      </c>
      <c r="H2" s="1" t="s">
        <v>33</v>
      </c>
      <c r="I2" s="1" t="s">
        <v>34</v>
      </c>
      <c r="J2">
        <v>1</v>
      </c>
      <c r="K2" s="1" t="s">
        <v>35</v>
      </c>
      <c r="L2" s="1" t="s">
        <v>36</v>
      </c>
      <c r="M2" s="1" t="s">
        <v>37</v>
      </c>
      <c r="N2" s="1" t="s">
        <v>38</v>
      </c>
      <c r="O2" s="1" t="s">
        <v>39</v>
      </c>
      <c r="P2" s="1" t="s">
        <v>40</v>
      </c>
      <c r="Q2" s="1" t="s">
        <v>41</v>
      </c>
      <c r="R2" s="1" t="s">
        <v>42</v>
      </c>
      <c r="S2" s="1" t="s">
        <v>43</v>
      </c>
      <c r="T2" t="b">
        <v>1</v>
      </c>
      <c r="U2" s="1" t="s">
        <v>44</v>
      </c>
      <c r="V2">
        <v>7160</v>
      </c>
      <c r="W2" s="1" t="s">
        <v>45</v>
      </c>
      <c r="X2" s="1" t="s">
        <v>46</v>
      </c>
      <c r="Y2" s="1" t="s">
        <v>47</v>
      </c>
      <c r="Z2" s="1" t="s">
        <v>48</v>
      </c>
    </row>
    <row r="3" spans="1:26" x14ac:dyDescent="0.25">
      <c r="A3">
        <v>2</v>
      </c>
      <c r="B3" s="1" t="s">
        <v>49</v>
      </c>
      <c r="C3" s="1" t="s">
        <v>50</v>
      </c>
      <c r="D3" s="1" t="s">
        <v>51</v>
      </c>
      <c r="E3" s="1" t="s">
        <v>52</v>
      </c>
      <c r="F3" s="1" t="s">
        <v>53</v>
      </c>
      <c r="G3" s="1" t="s">
        <v>54</v>
      </c>
      <c r="H3" s="1" t="s">
        <v>55</v>
      </c>
      <c r="I3" s="1" t="s">
        <v>56</v>
      </c>
      <c r="J3">
        <v>2</v>
      </c>
      <c r="K3" s="1" t="s">
        <v>35</v>
      </c>
      <c r="L3" s="1" t="s">
        <v>57</v>
      </c>
      <c r="M3" s="1" t="s">
        <v>58</v>
      </c>
      <c r="N3" s="1" t="s">
        <v>59</v>
      </c>
      <c r="O3" s="1" t="s">
        <v>60</v>
      </c>
      <c r="P3" s="1" t="s">
        <v>61</v>
      </c>
      <c r="Q3" s="1" t="s">
        <v>62</v>
      </c>
      <c r="R3" s="1" t="s">
        <v>63</v>
      </c>
      <c r="S3" s="1" t="s">
        <v>43</v>
      </c>
      <c r="T3" t="b">
        <v>1</v>
      </c>
      <c r="U3" s="1" t="s">
        <v>64</v>
      </c>
      <c r="V3">
        <v>0</v>
      </c>
      <c r="W3" s="1" t="s">
        <v>65</v>
      </c>
      <c r="X3" s="1" t="s">
        <v>66</v>
      </c>
      <c r="Y3" s="1" t="s">
        <v>67</v>
      </c>
      <c r="Z3" s="1" t="s">
        <v>68</v>
      </c>
    </row>
    <row r="4" spans="1:26" x14ac:dyDescent="0.25">
      <c r="A4">
        <v>3</v>
      </c>
      <c r="B4" s="1" t="s">
        <v>69</v>
      </c>
      <c r="C4" s="1" t="s">
        <v>70</v>
      </c>
      <c r="D4" s="1" t="s">
        <v>71</v>
      </c>
      <c r="E4" s="1" t="s">
        <v>72</v>
      </c>
      <c r="F4" s="1" t="s">
        <v>72</v>
      </c>
      <c r="G4" s="1" t="s">
        <v>73</v>
      </c>
      <c r="H4" s="1" t="s">
        <v>74</v>
      </c>
      <c r="I4" s="1" t="s">
        <v>75</v>
      </c>
      <c r="J4">
        <v>2</v>
      </c>
      <c r="K4" s="1" t="s">
        <v>76</v>
      </c>
      <c r="L4" s="1" t="s">
        <v>77</v>
      </c>
      <c r="M4" s="1" t="s">
        <v>78</v>
      </c>
      <c r="N4" s="1" t="s">
        <v>79</v>
      </c>
      <c r="O4" s="1" t="s">
        <v>80</v>
      </c>
      <c r="P4" s="1" t="s">
        <v>26</v>
      </c>
      <c r="Q4" s="1" t="s">
        <v>41</v>
      </c>
      <c r="R4" s="1" t="s">
        <v>81</v>
      </c>
      <c r="S4" s="1" t="s">
        <v>26</v>
      </c>
      <c r="T4" t="b">
        <v>1</v>
      </c>
      <c r="U4" s="1" t="s">
        <v>82</v>
      </c>
      <c r="V4">
        <v>850</v>
      </c>
      <c r="W4" s="1" t="s">
        <v>83</v>
      </c>
      <c r="X4" s="1" t="s">
        <v>84</v>
      </c>
      <c r="Y4" s="1" t="s">
        <v>26</v>
      </c>
      <c r="Z4" s="1" t="s">
        <v>85</v>
      </c>
    </row>
    <row r="5" spans="1:26" x14ac:dyDescent="0.25">
      <c r="A5">
        <v>4</v>
      </c>
      <c r="B5" s="1" t="s">
        <v>86</v>
      </c>
      <c r="C5" s="1" t="s">
        <v>87</v>
      </c>
      <c r="D5" s="1" t="s">
        <v>88</v>
      </c>
      <c r="E5" s="1" t="s">
        <v>89</v>
      </c>
      <c r="F5" s="1" t="s">
        <v>90</v>
      </c>
      <c r="G5" s="1" t="s">
        <v>90</v>
      </c>
      <c r="H5" s="1" t="s">
        <v>55</v>
      </c>
      <c r="I5" s="1" t="s">
        <v>91</v>
      </c>
      <c r="J5">
        <v>1</v>
      </c>
      <c r="K5" s="1" t="s">
        <v>35</v>
      </c>
      <c r="L5" s="1" t="s">
        <v>92</v>
      </c>
      <c r="M5" s="1" t="s">
        <v>93</v>
      </c>
      <c r="N5" s="1" t="s">
        <v>94</v>
      </c>
      <c r="O5" s="1" t="s">
        <v>95</v>
      </c>
      <c r="P5" s="1" t="s">
        <v>26</v>
      </c>
      <c r="Q5" s="1" t="s">
        <v>96</v>
      </c>
      <c r="R5" s="1" t="s">
        <v>97</v>
      </c>
      <c r="S5" s="1" t="s">
        <v>26</v>
      </c>
      <c r="T5" t="b">
        <v>1</v>
      </c>
      <c r="U5" s="1" t="s">
        <v>98</v>
      </c>
      <c r="V5">
        <v>0</v>
      </c>
      <c r="W5" s="1" t="s">
        <v>99</v>
      </c>
      <c r="X5" s="1" t="s">
        <v>100</v>
      </c>
      <c r="Y5" s="1" t="s">
        <v>26</v>
      </c>
      <c r="Z5" s="1" t="s">
        <v>101</v>
      </c>
    </row>
    <row r="6" spans="1:26" x14ac:dyDescent="0.25">
      <c r="A6">
        <v>6</v>
      </c>
      <c r="B6" s="1" t="s">
        <v>102</v>
      </c>
      <c r="C6" s="1" t="s">
        <v>103</v>
      </c>
      <c r="D6" s="1" t="s">
        <v>51</v>
      </c>
      <c r="E6" s="1" t="s">
        <v>104</v>
      </c>
      <c r="F6" s="1" t="s">
        <v>105</v>
      </c>
      <c r="G6" s="1" t="s">
        <v>106</v>
      </c>
      <c r="H6" s="1" t="s">
        <v>55</v>
      </c>
      <c r="I6" s="1" t="s">
        <v>107</v>
      </c>
      <c r="J6">
        <v>1</v>
      </c>
      <c r="K6" s="1" t="s">
        <v>108</v>
      </c>
      <c r="L6" s="1" t="s">
        <v>109</v>
      </c>
      <c r="M6" s="1" t="s">
        <v>110</v>
      </c>
      <c r="N6" s="1" t="s">
        <v>111</v>
      </c>
      <c r="O6" s="1" t="s">
        <v>112</v>
      </c>
      <c r="P6" s="1" t="s">
        <v>26</v>
      </c>
      <c r="Q6" s="1" t="s">
        <v>113</v>
      </c>
      <c r="R6" s="1" t="s">
        <v>114</v>
      </c>
      <c r="S6" s="1" t="s">
        <v>26</v>
      </c>
      <c r="T6" t="b">
        <v>1</v>
      </c>
      <c r="U6" s="1" t="s">
        <v>115</v>
      </c>
      <c r="V6">
        <v>0</v>
      </c>
      <c r="W6" s="1" t="s">
        <v>116</v>
      </c>
      <c r="X6" s="1" t="s">
        <v>117</v>
      </c>
      <c r="Y6" s="1" t="s">
        <v>26</v>
      </c>
      <c r="Z6" s="1" t="s">
        <v>118</v>
      </c>
    </row>
    <row r="7" spans="1:26" x14ac:dyDescent="0.25">
      <c r="A7">
        <v>7</v>
      </c>
      <c r="B7" s="1" t="s">
        <v>119</v>
      </c>
      <c r="C7" s="1" t="s">
        <v>120</v>
      </c>
      <c r="D7" s="1" t="s">
        <v>121</v>
      </c>
      <c r="E7" s="1" t="s">
        <v>122</v>
      </c>
      <c r="F7" s="1" t="s">
        <v>122</v>
      </c>
      <c r="G7" s="1" t="s">
        <v>122</v>
      </c>
      <c r="H7" s="1" t="s">
        <v>123</v>
      </c>
      <c r="I7" s="1" t="s">
        <v>124</v>
      </c>
      <c r="J7">
        <v>1</v>
      </c>
      <c r="K7" s="1" t="s">
        <v>125</v>
      </c>
      <c r="L7" s="1" t="s">
        <v>126</v>
      </c>
      <c r="M7" s="1" t="s">
        <v>127</v>
      </c>
      <c r="N7" s="1" t="s">
        <v>128</v>
      </c>
      <c r="O7" s="1" t="s">
        <v>129</v>
      </c>
      <c r="P7" s="1" t="s">
        <v>26</v>
      </c>
      <c r="Q7" s="1" t="s">
        <v>130</v>
      </c>
      <c r="R7" s="1" t="s">
        <v>131</v>
      </c>
      <c r="S7" s="1" t="s">
        <v>26</v>
      </c>
      <c r="T7" t="b">
        <v>1</v>
      </c>
      <c r="U7" s="1" t="s">
        <v>132</v>
      </c>
      <c r="V7">
        <v>0</v>
      </c>
      <c r="W7" s="1" t="s">
        <v>133</v>
      </c>
      <c r="X7" s="1" t="s">
        <v>134</v>
      </c>
      <c r="Y7" s="1" t="s">
        <v>26</v>
      </c>
      <c r="Z7" s="1" t="s">
        <v>135</v>
      </c>
    </row>
    <row r="8" spans="1:26" x14ac:dyDescent="0.25">
      <c r="A8">
        <v>8</v>
      </c>
      <c r="B8" s="1" t="s">
        <v>153</v>
      </c>
      <c r="C8" s="1" t="s">
        <v>154</v>
      </c>
      <c r="D8" s="1" t="s">
        <v>29</v>
      </c>
      <c r="E8" s="1" t="s">
        <v>30</v>
      </c>
      <c r="F8" s="1" t="s">
        <v>155</v>
      </c>
      <c r="G8" s="1" t="s">
        <v>156</v>
      </c>
      <c r="H8" s="1" t="s">
        <v>157</v>
      </c>
      <c r="I8" s="1" t="s">
        <v>158</v>
      </c>
      <c r="J8">
        <v>2</v>
      </c>
      <c r="K8" s="1" t="s">
        <v>35</v>
      </c>
      <c r="L8" s="1" t="s">
        <v>159</v>
      </c>
      <c r="M8" s="1" t="s">
        <v>160</v>
      </c>
      <c r="N8" s="1" t="s">
        <v>161</v>
      </c>
      <c r="O8" s="1" t="s">
        <v>162</v>
      </c>
      <c r="P8" s="1" t="s">
        <v>26</v>
      </c>
      <c r="Q8" s="1" t="s">
        <v>163</v>
      </c>
      <c r="R8" s="1" t="s">
        <v>164</v>
      </c>
      <c r="S8" s="1" t="s">
        <v>26</v>
      </c>
      <c r="T8" t="b">
        <v>1</v>
      </c>
      <c r="U8" s="1" t="s">
        <v>165</v>
      </c>
      <c r="V8">
        <v>0</v>
      </c>
      <c r="W8" s="1" t="s">
        <v>166</v>
      </c>
      <c r="X8" s="1" t="s">
        <v>167</v>
      </c>
      <c r="Y8" s="1" t="s">
        <v>26</v>
      </c>
      <c r="Z8" s="1" t="s">
        <v>168</v>
      </c>
    </row>
    <row r="9" spans="1:26" x14ac:dyDescent="0.25">
      <c r="A9">
        <v>9</v>
      </c>
      <c r="B9" s="1" t="s">
        <v>169</v>
      </c>
      <c r="C9" s="1" t="s">
        <v>170</v>
      </c>
      <c r="D9" s="1" t="s">
        <v>121</v>
      </c>
      <c r="E9" s="1" t="s">
        <v>122</v>
      </c>
      <c r="F9" s="1" t="s">
        <v>122</v>
      </c>
      <c r="G9" s="1" t="s">
        <v>122</v>
      </c>
      <c r="H9" s="1" t="s">
        <v>123</v>
      </c>
      <c r="I9" s="1" t="s">
        <v>124</v>
      </c>
      <c r="J9">
        <v>1</v>
      </c>
      <c r="K9" s="1" t="s">
        <v>76</v>
      </c>
      <c r="L9" s="1" t="s">
        <v>171</v>
      </c>
      <c r="M9" s="1" t="s">
        <v>172</v>
      </c>
      <c r="N9" s="1" t="s">
        <v>173</v>
      </c>
      <c r="O9" s="1" t="s">
        <v>174</v>
      </c>
      <c r="P9" s="1" t="s">
        <v>26</v>
      </c>
      <c r="Q9" s="1" t="s">
        <v>43</v>
      </c>
      <c r="R9" s="1" t="s">
        <v>175</v>
      </c>
      <c r="S9" s="1" t="s">
        <v>26</v>
      </c>
      <c r="T9" t="b">
        <v>1</v>
      </c>
      <c r="U9" s="1" t="s">
        <v>176</v>
      </c>
      <c r="V9">
        <v>0</v>
      </c>
      <c r="W9" s="1" t="s">
        <v>177</v>
      </c>
      <c r="X9" s="1" t="s">
        <v>178</v>
      </c>
      <c r="Y9" s="1" t="s">
        <v>26</v>
      </c>
      <c r="Z9" s="1" t="s">
        <v>179</v>
      </c>
    </row>
    <row r="10" spans="1:26" x14ac:dyDescent="0.25">
      <c r="A10">
        <v>10</v>
      </c>
      <c r="B10" s="1" t="s">
        <v>180</v>
      </c>
      <c r="C10" s="1" t="s">
        <v>181</v>
      </c>
      <c r="D10" s="1" t="s">
        <v>71</v>
      </c>
      <c r="E10" s="1" t="s">
        <v>182</v>
      </c>
      <c r="F10" s="1" t="s">
        <v>183</v>
      </c>
      <c r="G10" s="1" t="s">
        <v>183</v>
      </c>
      <c r="H10" s="1" t="s">
        <v>74</v>
      </c>
      <c r="I10" s="1" t="s">
        <v>184</v>
      </c>
      <c r="J10">
        <v>1</v>
      </c>
      <c r="K10" s="1" t="s">
        <v>35</v>
      </c>
      <c r="L10" s="1" t="s">
        <v>185</v>
      </c>
      <c r="M10" s="1" t="s">
        <v>186</v>
      </c>
      <c r="N10" s="1" t="s">
        <v>187</v>
      </c>
      <c r="O10" s="1" t="s">
        <v>188</v>
      </c>
      <c r="P10" s="1" t="s">
        <v>26</v>
      </c>
      <c r="Q10" s="1" t="s">
        <v>43</v>
      </c>
      <c r="R10" s="1" t="s">
        <v>189</v>
      </c>
      <c r="S10" s="1" t="s">
        <v>26</v>
      </c>
      <c r="T10" t="b">
        <v>1</v>
      </c>
      <c r="U10" s="1" t="s">
        <v>190</v>
      </c>
      <c r="V10">
        <v>3960</v>
      </c>
      <c r="W10" s="1" t="s">
        <v>191</v>
      </c>
      <c r="X10" s="1" t="s">
        <v>192</v>
      </c>
      <c r="Y10" s="1" t="s">
        <v>26</v>
      </c>
      <c r="Z10" s="1" t="s">
        <v>193</v>
      </c>
    </row>
    <row r="11" spans="1:26" x14ac:dyDescent="0.25">
      <c r="A11">
        <v>11</v>
      </c>
      <c r="B11" s="1" t="s">
        <v>194</v>
      </c>
      <c r="C11" s="1" t="s">
        <v>195</v>
      </c>
      <c r="D11" s="1" t="s">
        <v>196</v>
      </c>
      <c r="E11" s="1" t="s">
        <v>196</v>
      </c>
      <c r="F11" s="1" t="s">
        <v>197</v>
      </c>
      <c r="G11" s="1" t="s">
        <v>198</v>
      </c>
      <c r="H11" s="1" t="s">
        <v>199</v>
      </c>
      <c r="I11" s="1" t="s">
        <v>200</v>
      </c>
      <c r="J11">
        <v>1</v>
      </c>
      <c r="K11" s="1" t="s">
        <v>35</v>
      </c>
      <c r="L11" s="1" t="s">
        <v>201</v>
      </c>
      <c r="M11" s="1" t="s">
        <v>202</v>
      </c>
      <c r="N11" s="1" t="s">
        <v>203</v>
      </c>
      <c r="O11" s="1" t="s">
        <v>204</v>
      </c>
      <c r="P11" s="1" t="s">
        <v>26</v>
      </c>
      <c r="Q11" s="1" t="s">
        <v>96</v>
      </c>
      <c r="R11" s="1" t="s">
        <v>205</v>
      </c>
      <c r="S11" s="1" t="s">
        <v>26</v>
      </c>
      <c r="T11" t="b">
        <v>1</v>
      </c>
      <c r="U11" s="1" t="s">
        <v>206</v>
      </c>
      <c r="V11">
        <v>0</v>
      </c>
      <c r="W11" s="1" t="s">
        <v>207</v>
      </c>
      <c r="X11" s="1" t="s">
        <v>208</v>
      </c>
      <c r="Y11" s="1" t="s">
        <v>26</v>
      </c>
      <c r="Z11" s="1" t="s">
        <v>209</v>
      </c>
    </row>
    <row r="12" spans="1:26" x14ac:dyDescent="0.25">
      <c r="A12">
        <v>12</v>
      </c>
      <c r="B12" s="1" t="s">
        <v>229</v>
      </c>
      <c r="C12" s="1" t="s">
        <v>230</v>
      </c>
      <c r="D12" s="1" t="s">
        <v>212</v>
      </c>
      <c r="E12" s="1" t="s">
        <v>213</v>
      </c>
      <c r="F12" s="1" t="s">
        <v>214</v>
      </c>
      <c r="G12" s="1" t="s">
        <v>215</v>
      </c>
      <c r="H12" s="1" t="s">
        <v>216</v>
      </c>
      <c r="I12" s="1" t="s">
        <v>217</v>
      </c>
      <c r="J12">
        <v>1</v>
      </c>
      <c r="K12" s="1" t="s">
        <v>35</v>
      </c>
      <c r="L12" s="1" t="s">
        <v>231</v>
      </c>
      <c r="M12" s="1" t="s">
        <v>232</v>
      </c>
      <c r="N12" s="1" t="s">
        <v>233</v>
      </c>
      <c r="O12" s="1" t="s">
        <v>234</v>
      </c>
      <c r="P12" s="1" t="s">
        <v>26</v>
      </c>
      <c r="Q12" s="1" t="s">
        <v>41</v>
      </c>
      <c r="R12" s="1" t="s">
        <v>235</v>
      </c>
      <c r="S12" s="1" t="s">
        <v>26</v>
      </c>
      <c r="T12" t="b">
        <v>1</v>
      </c>
      <c r="U12" s="1" t="s">
        <v>236</v>
      </c>
      <c r="V12">
        <v>0</v>
      </c>
      <c r="W12" s="1" t="s">
        <v>237</v>
      </c>
      <c r="X12" s="1" t="s">
        <v>238</v>
      </c>
      <c r="Y12" s="1" t="s">
        <v>26</v>
      </c>
      <c r="Z12" s="1" t="s">
        <v>239</v>
      </c>
    </row>
    <row r="13" spans="1:26" x14ac:dyDescent="0.25">
      <c r="A13">
        <v>13</v>
      </c>
      <c r="B13" s="1" t="s">
        <v>266</v>
      </c>
      <c r="C13" s="1" t="s">
        <v>267</v>
      </c>
      <c r="D13" s="1" t="s">
        <v>71</v>
      </c>
      <c r="E13" s="1" t="s">
        <v>268</v>
      </c>
      <c r="F13" s="1" t="s">
        <v>268</v>
      </c>
      <c r="G13" s="1" t="s">
        <v>268</v>
      </c>
      <c r="H13" s="1" t="s">
        <v>74</v>
      </c>
      <c r="I13" s="1" t="s">
        <v>268</v>
      </c>
      <c r="J13">
        <v>1</v>
      </c>
      <c r="K13" s="1" t="s">
        <v>76</v>
      </c>
      <c r="L13" s="1" t="s">
        <v>269</v>
      </c>
      <c r="M13" s="1" t="s">
        <v>270</v>
      </c>
      <c r="N13" s="1" t="s">
        <v>271</v>
      </c>
      <c r="O13" s="1" t="s">
        <v>272</v>
      </c>
      <c r="P13" s="1" t="s">
        <v>273</v>
      </c>
      <c r="Q13" s="1" t="s">
        <v>96</v>
      </c>
      <c r="R13" s="1" t="s">
        <v>274</v>
      </c>
      <c r="S13" s="1" t="s">
        <v>26</v>
      </c>
      <c r="T13" t="b">
        <v>1</v>
      </c>
      <c r="U13" s="1" t="s">
        <v>275</v>
      </c>
      <c r="V13">
        <v>0</v>
      </c>
      <c r="W13" s="1" t="s">
        <v>276</v>
      </c>
      <c r="X13" s="1" t="s">
        <v>277</v>
      </c>
      <c r="Y13" s="1" t="s">
        <v>278</v>
      </c>
      <c r="Z13" s="1" t="s">
        <v>279</v>
      </c>
    </row>
    <row r="14" spans="1:26" x14ac:dyDescent="0.25">
      <c r="A14">
        <v>14</v>
      </c>
      <c r="B14" s="1" t="s">
        <v>280</v>
      </c>
      <c r="C14" s="1" t="s">
        <v>281</v>
      </c>
      <c r="D14" s="1" t="s">
        <v>71</v>
      </c>
      <c r="E14" s="1" t="s">
        <v>268</v>
      </c>
      <c r="F14" s="1" t="s">
        <v>268</v>
      </c>
      <c r="G14" s="1" t="s">
        <v>268</v>
      </c>
      <c r="H14" s="1" t="s">
        <v>74</v>
      </c>
      <c r="I14" s="1" t="s">
        <v>268</v>
      </c>
      <c r="J14">
        <v>2</v>
      </c>
      <c r="K14" s="1" t="s">
        <v>35</v>
      </c>
      <c r="L14" s="1" t="s">
        <v>282</v>
      </c>
      <c r="M14" s="1" t="s">
        <v>283</v>
      </c>
      <c r="N14" s="1" t="s">
        <v>284</v>
      </c>
      <c r="O14" s="1" t="s">
        <v>285</v>
      </c>
      <c r="P14" s="1" t="s">
        <v>43</v>
      </c>
      <c r="Q14" s="1" t="s">
        <v>62</v>
      </c>
      <c r="R14" s="1" t="s">
        <v>286</v>
      </c>
      <c r="S14" s="1" t="s">
        <v>43</v>
      </c>
      <c r="T14" t="b">
        <v>1</v>
      </c>
      <c r="U14" s="1" t="s">
        <v>287</v>
      </c>
      <c r="V14">
        <v>0</v>
      </c>
      <c r="W14" s="1" t="s">
        <v>288</v>
      </c>
      <c r="X14" s="1" t="s">
        <v>289</v>
      </c>
      <c r="Y14" s="1" t="s">
        <v>290</v>
      </c>
      <c r="Z14" s="1" t="s">
        <v>291</v>
      </c>
    </row>
    <row r="15" spans="1:26" x14ac:dyDescent="0.25">
      <c r="A15">
        <v>15</v>
      </c>
      <c r="B15" s="1" t="s">
        <v>292</v>
      </c>
      <c r="C15" s="1" t="s">
        <v>293</v>
      </c>
      <c r="D15" s="1" t="s">
        <v>71</v>
      </c>
      <c r="E15" s="1" t="s">
        <v>72</v>
      </c>
      <c r="F15" s="1" t="s">
        <v>72</v>
      </c>
      <c r="G15" s="1" t="s">
        <v>73</v>
      </c>
      <c r="H15" s="1" t="s">
        <v>74</v>
      </c>
      <c r="I15" s="1" t="s">
        <v>75</v>
      </c>
      <c r="J15">
        <v>2</v>
      </c>
      <c r="K15" s="1" t="s">
        <v>35</v>
      </c>
      <c r="L15" s="1" t="s">
        <v>294</v>
      </c>
      <c r="M15" s="1" t="s">
        <v>295</v>
      </c>
      <c r="N15" s="1" t="s">
        <v>296</v>
      </c>
      <c r="O15" s="1" t="s">
        <v>297</v>
      </c>
      <c r="P15" s="1" t="s">
        <v>26</v>
      </c>
      <c r="Q15" s="1" t="s">
        <v>96</v>
      </c>
      <c r="R15" s="1" t="s">
        <v>298</v>
      </c>
      <c r="S15" s="1" t="s">
        <v>26</v>
      </c>
      <c r="T15" t="b">
        <v>1</v>
      </c>
      <c r="U15" s="1" t="s">
        <v>299</v>
      </c>
      <c r="V15">
        <v>0</v>
      </c>
      <c r="W15" s="1" t="s">
        <v>300</v>
      </c>
      <c r="X15" s="1" t="s">
        <v>301</v>
      </c>
      <c r="Y15" s="1" t="s">
        <v>26</v>
      </c>
      <c r="Z15" s="1" t="s">
        <v>302</v>
      </c>
    </row>
    <row r="16" spans="1:26" x14ac:dyDescent="0.25">
      <c r="A16">
        <v>16</v>
      </c>
      <c r="B16" s="1" t="s">
        <v>303</v>
      </c>
      <c r="C16" s="1" t="s">
        <v>304</v>
      </c>
      <c r="D16" s="1" t="s">
        <v>212</v>
      </c>
      <c r="E16" s="1" t="s">
        <v>213</v>
      </c>
      <c r="F16" s="1" t="s">
        <v>214</v>
      </c>
      <c r="G16" s="1" t="s">
        <v>215</v>
      </c>
      <c r="H16" s="1" t="s">
        <v>55</v>
      </c>
      <c r="I16" s="1" t="s">
        <v>243</v>
      </c>
      <c r="J16">
        <v>2</v>
      </c>
      <c r="K16" s="1" t="s">
        <v>125</v>
      </c>
      <c r="L16" s="1" t="s">
        <v>305</v>
      </c>
      <c r="M16" s="1" t="s">
        <v>306</v>
      </c>
      <c r="N16" s="1" t="s">
        <v>307</v>
      </c>
      <c r="O16" s="1" t="s">
        <v>308</v>
      </c>
      <c r="P16" s="1" t="s">
        <v>26</v>
      </c>
      <c r="Q16" s="1" t="s">
        <v>130</v>
      </c>
      <c r="R16" s="1" t="s">
        <v>309</v>
      </c>
      <c r="S16" s="1" t="s">
        <v>26</v>
      </c>
      <c r="T16" t="b">
        <v>1</v>
      </c>
      <c r="U16" s="1" t="s">
        <v>310</v>
      </c>
      <c r="V16">
        <v>0</v>
      </c>
      <c r="W16" s="1" t="s">
        <v>311</v>
      </c>
      <c r="X16" s="1" t="s">
        <v>312</v>
      </c>
      <c r="Y16" s="1" t="s">
        <v>26</v>
      </c>
      <c r="Z16" s="1" t="s">
        <v>313</v>
      </c>
    </row>
    <row r="17" spans="1:26" x14ac:dyDescent="0.25">
      <c r="A17">
        <v>17</v>
      </c>
      <c r="B17" s="1" t="s">
        <v>314</v>
      </c>
      <c r="C17" s="1" t="s">
        <v>315</v>
      </c>
      <c r="D17" s="1" t="s">
        <v>29</v>
      </c>
      <c r="E17" s="1" t="s">
        <v>30</v>
      </c>
      <c r="F17" s="1" t="s">
        <v>316</v>
      </c>
      <c r="G17" s="1" t="s">
        <v>316</v>
      </c>
      <c r="H17" s="1" t="s">
        <v>157</v>
      </c>
      <c r="I17" s="1" t="s">
        <v>158</v>
      </c>
      <c r="J17">
        <v>1</v>
      </c>
      <c r="K17" s="1" t="s">
        <v>76</v>
      </c>
      <c r="L17" s="1" t="s">
        <v>317</v>
      </c>
      <c r="M17" s="1" t="s">
        <v>318</v>
      </c>
      <c r="N17" s="1" t="s">
        <v>319</v>
      </c>
      <c r="O17" s="1" t="s">
        <v>320</v>
      </c>
      <c r="P17" s="1" t="s">
        <v>26</v>
      </c>
      <c r="Q17" s="1" t="s">
        <v>43</v>
      </c>
      <c r="R17" s="1" t="s">
        <v>321</v>
      </c>
      <c r="S17" s="1" t="s">
        <v>26</v>
      </c>
      <c r="T17" t="b">
        <v>1</v>
      </c>
      <c r="U17" s="1" t="s">
        <v>322</v>
      </c>
      <c r="V17">
        <v>0</v>
      </c>
      <c r="W17" s="1" t="s">
        <v>323</v>
      </c>
      <c r="X17" s="1" t="s">
        <v>324</v>
      </c>
      <c r="Y17" s="1" t="s">
        <v>26</v>
      </c>
      <c r="Z17" s="1" t="s">
        <v>43</v>
      </c>
    </row>
    <row r="18" spans="1:26" x14ac:dyDescent="0.25">
      <c r="A18">
        <v>18</v>
      </c>
      <c r="B18" s="1" t="s">
        <v>325</v>
      </c>
      <c r="C18" s="1" t="s">
        <v>326</v>
      </c>
      <c r="D18" s="1" t="s">
        <v>51</v>
      </c>
      <c r="E18" s="1" t="s">
        <v>327</v>
      </c>
      <c r="F18" s="1" t="s">
        <v>328</v>
      </c>
      <c r="G18" s="1" t="s">
        <v>329</v>
      </c>
      <c r="H18" s="1" t="s">
        <v>55</v>
      </c>
      <c r="I18" s="1" t="s">
        <v>330</v>
      </c>
      <c r="J18">
        <v>2</v>
      </c>
      <c r="K18" s="1" t="s">
        <v>125</v>
      </c>
      <c r="L18" s="1" t="s">
        <v>331</v>
      </c>
      <c r="M18" s="1" t="s">
        <v>332</v>
      </c>
      <c r="N18" s="1" t="s">
        <v>333</v>
      </c>
      <c r="O18" s="1" t="s">
        <v>334</v>
      </c>
      <c r="P18" s="1" t="s">
        <v>335</v>
      </c>
      <c r="Q18" s="1" t="s">
        <v>62</v>
      </c>
      <c r="R18" s="1" t="s">
        <v>336</v>
      </c>
      <c r="S18" s="1" t="s">
        <v>43</v>
      </c>
      <c r="T18" t="b">
        <v>1</v>
      </c>
      <c r="U18" s="1" t="s">
        <v>337</v>
      </c>
      <c r="V18">
        <v>0</v>
      </c>
      <c r="W18" s="1" t="s">
        <v>338</v>
      </c>
      <c r="X18" s="1" t="s">
        <v>339</v>
      </c>
      <c r="Y18" s="1" t="s">
        <v>340</v>
      </c>
      <c r="Z18" s="1" t="s">
        <v>341</v>
      </c>
    </row>
    <row r="19" spans="1:26" x14ac:dyDescent="0.25">
      <c r="A19">
        <v>19</v>
      </c>
      <c r="B19" s="1" t="s">
        <v>342</v>
      </c>
      <c r="C19" s="1" t="s">
        <v>343</v>
      </c>
      <c r="D19" s="1" t="s">
        <v>196</v>
      </c>
      <c r="E19" s="1" t="s">
        <v>196</v>
      </c>
      <c r="F19" s="1" t="s">
        <v>197</v>
      </c>
      <c r="G19" s="1" t="s">
        <v>344</v>
      </c>
      <c r="H19" s="1" t="s">
        <v>199</v>
      </c>
      <c r="I19" s="1" t="s">
        <v>345</v>
      </c>
      <c r="J19">
        <v>2</v>
      </c>
      <c r="K19" s="1" t="s">
        <v>346</v>
      </c>
      <c r="L19" s="1" t="s">
        <v>347</v>
      </c>
      <c r="M19" s="1" t="s">
        <v>348</v>
      </c>
      <c r="N19" s="1" t="s">
        <v>349</v>
      </c>
      <c r="O19" s="1" t="s">
        <v>350</v>
      </c>
      <c r="P19" s="1" t="s">
        <v>26</v>
      </c>
      <c r="Q19" s="1" t="s">
        <v>41</v>
      </c>
      <c r="R19" s="1" t="s">
        <v>351</v>
      </c>
      <c r="S19" s="1" t="s">
        <v>26</v>
      </c>
      <c r="T19" t="b">
        <v>1</v>
      </c>
      <c r="U19" s="1" t="s">
        <v>352</v>
      </c>
      <c r="V19">
        <v>0</v>
      </c>
      <c r="W19" s="1" t="s">
        <v>353</v>
      </c>
      <c r="X19" s="1" t="s">
        <v>354</v>
      </c>
      <c r="Y19" s="1" t="s">
        <v>26</v>
      </c>
      <c r="Z19" s="1" t="s">
        <v>355</v>
      </c>
    </row>
    <row r="20" spans="1:26" x14ac:dyDescent="0.25">
      <c r="A20">
        <v>20</v>
      </c>
      <c r="B20" s="1" t="s">
        <v>356</v>
      </c>
      <c r="C20" s="1" t="s">
        <v>357</v>
      </c>
      <c r="D20" s="1" t="s">
        <v>212</v>
      </c>
      <c r="E20" s="1" t="s">
        <v>213</v>
      </c>
      <c r="F20" s="1" t="s">
        <v>358</v>
      </c>
      <c r="G20" s="1" t="s">
        <v>359</v>
      </c>
      <c r="H20" s="1" t="s">
        <v>55</v>
      </c>
      <c r="I20" s="1" t="s">
        <v>243</v>
      </c>
      <c r="J20">
        <v>1</v>
      </c>
      <c r="K20" s="1" t="s">
        <v>108</v>
      </c>
      <c r="L20" s="1" t="s">
        <v>360</v>
      </c>
      <c r="M20" s="1" t="s">
        <v>361</v>
      </c>
      <c r="N20" s="1" t="s">
        <v>362</v>
      </c>
      <c r="O20" s="1" t="s">
        <v>363</v>
      </c>
      <c r="P20" s="1" t="s">
        <v>26</v>
      </c>
      <c r="Q20" s="1" t="s">
        <v>41</v>
      </c>
      <c r="R20" s="1" t="s">
        <v>364</v>
      </c>
      <c r="S20" s="1" t="s">
        <v>26</v>
      </c>
      <c r="T20" t="b">
        <v>1</v>
      </c>
      <c r="U20" s="1" t="s">
        <v>365</v>
      </c>
      <c r="V20">
        <v>0</v>
      </c>
      <c r="W20" s="1" t="s">
        <v>366</v>
      </c>
      <c r="X20" s="1" t="s">
        <v>367</v>
      </c>
      <c r="Y20" s="1" t="s">
        <v>26</v>
      </c>
      <c r="Z20" s="1" t="s">
        <v>368</v>
      </c>
    </row>
    <row r="21" spans="1:26" x14ac:dyDescent="0.25">
      <c r="A21">
        <v>21</v>
      </c>
      <c r="B21" s="1" t="s">
        <v>369</v>
      </c>
      <c r="C21" s="1" t="s">
        <v>370</v>
      </c>
      <c r="D21" s="1" t="s">
        <v>371</v>
      </c>
      <c r="E21" s="1" t="s">
        <v>372</v>
      </c>
      <c r="F21" s="1" t="s">
        <v>372</v>
      </c>
      <c r="G21" s="1" t="s">
        <v>372</v>
      </c>
      <c r="H21" s="1" t="s">
        <v>373</v>
      </c>
      <c r="I21" s="1" t="s">
        <v>374</v>
      </c>
      <c r="J21">
        <v>2</v>
      </c>
      <c r="K21" s="1" t="s">
        <v>125</v>
      </c>
      <c r="L21" s="1" t="s">
        <v>375</v>
      </c>
      <c r="M21" s="1" t="s">
        <v>376</v>
      </c>
      <c r="N21" s="1" t="s">
        <v>377</v>
      </c>
      <c r="O21" s="1" t="s">
        <v>378</v>
      </c>
      <c r="P21" s="1" t="s">
        <v>26</v>
      </c>
      <c r="Q21" s="1" t="s">
        <v>130</v>
      </c>
      <c r="R21" s="1" t="s">
        <v>379</v>
      </c>
      <c r="S21" s="1" t="s">
        <v>26</v>
      </c>
      <c r="T21" t="b">
        <v>1</v>
      </c>
      <c r="U21" s="1" t="s">
        <v>380</v>
      </c>
      <c r="V21">
        <v>0</v>
      </c>
      <c r="W21" s="1" t="s">
        <v>381</v>
      </c>
      <c r="X21" s="1" t="s">
        <v>382</v>
      </c>
      <c r="Y21" s="1" t="s">
        <v>26</v>
      </c>
      <c r="Z21" s="1" t="s">
        <v>383</v>
      </c>
    </row>
    <row r="22" spans="1:26" x14ac:dyDescent="0.25">
      <c r="A22">
        <v>22</v>
      </c>
      <c r="B22" s="1" t="s">
        <v>384</v>
      </c>
      <c r="C22" s="1" t="s">
        <v>385</v>
      </c>
      <c r="D22" s="1" t="s">
        <v>196</v>
      </c>
      <c r="E22" s="1" t="s">
        <v>196</v>
      </c>
      <c r="F22" s="1" t="s">
        <v>386</v>
      </c>
      <c r="G22" s="1" t="s">
        <v>386</v>
      </c>
      <c r="H22" s="1" t="s">
        <v>199</v>
      </c>
      <c r="I22" s="1" t="s">
        <v>387</v>
      </c>
      <c r="J22">
        <v>2</v>
      </c>
      <c r="K22" s="1" t="s">
        <v>346</v>
      </c>
      <c r="L22" s="1" t="s">
        <v>388</v>
      </c>
      <c r="M22" s="1" t="s">
        <v>389</v>
      </c>
      <c r="N22" s="1" t="s">
        <v>390</v>
      </c>
      <c r="O22" s="1" t="s">
        <v>391</v>
      </c>
      <c r="P22" s="1" t="s">
        <v>26</v>
      </c>
      <c r="Q22" s="1" t="s">
        <v>130</v>
      </c>
      <c r="R22" s="1" t="s">
        <v>392</v>
      </c>
      <c r="S22" s="1" t="s">
        <v>26</v>
      </c>
      <c r="T22" t="b">
        <v>1</v>
      </c>
      <c r="U22" s="1" t="s">
        <v>393</v>
      </c>
      <c r="V22">
        <v>0</v>
      </c>
      <c r="W22" s="1" t="s">
        <v>394</v>
      </c>
      <c r="X22" s="1" t="s">
        <v>395</v>
      </c>
      <c r="Y22" s="1" t="s">
        <v>26</v>
      </c>
      <c r="Z22" s="1" t="s">
        <v>396</v>
      </c>
    </row>
    <row r="23" spans="1:26" x14ac:dyDescent="0.25">
      <c r="A23">
        <v>24</v>
      </c>
      <c r="B23" s="1" t="s">
        <v>397</v>
      </c>
      <c r="C23" s="1" t="s">
        <v>398</v>
      </c>
      <c r="D23" s="1" t="s">
        <v>196</v>
      </c>
      <c r="E23" s="1" t="s">
        <v>196</v>
      </c>
      <c r="F23" s="1" t="s">
        <v>399</v>
      </c>
      <c r="G23" s="1" t="s">
        <v>400</v>
      </c>
      <c r="H23" s="1" t="s">
        <v>55</v>
      </c>
      <c r="I23" s="1" t="s">
        <v>91</v>
      </c>
      <c r="J23">
        <v>2</v>
      </c>
      <c r="K23" s="1" t="s">
        <v>35</v>
      </c>
      <c r="L23" s="1" t="s">
        <v>401</v>
      </c>
      <c r="M23" s="1" t="s">
        <v>402</v>
      </c>
      <c r="N23" s="1" t="s">
        <v>43</v>
      </c>
      <c r="O23" s="1" t="s">
        <v>403</v>
      </c>
      <c r="P23" s="1" t="s">
        <v>26</v>
      </c>
      <c r="Q23" s="1" t="s">
        <v>41</v>
      </c>
      <c r="R23" s="1" t="s">
        <v>404</v>
      </c>
      <c r="S23" s="1" t="s">
        <v>26</v>
      </c>
      <c r="T23" t="b">
        <v>1</v>
      </c>
      <c r="U23" s="1" t="s">
        <v>405</v>
      </c>
      <c r="V23">
        <v>0</v>
      </c>
      <c r="W23" s="1" t="s">
        <v>406</v>
      </c>
      <c r="X23" s="1" t="s">
        <v>407</v>
      </c>
      <c r="Y23" s="1" t="s">
        <v>26</v>
      </c>
      <c r="Z23" s="1" t="s">
        <v>408</v>
      </c>
    </row>
    <row r="24" spans="1:26" x14ac:dyDescent="0.25">
      <c r="A24">
        <v>25</v>
      </c>
      <c r="B24" s="1" t="s">
        <v>409</v>
      </c>
      <c r="C24" s="1" t="s">
        <v>410</v>
      </c>
      <c r="D24" s="1" t="s">
        <v>196</v>
      </c>
      <c r="E24" s="1" t="s">
        <v>196</v>
      </c>
      <c r="F24" s="1" t="s">
        <v>399</v>
      </c>
      <c r="G24" s="1" t="s">
        <v>400</v>
      </c>
      <c r="H24" s="1" t="s">
        <v>199</v>
      </c>
      <c r="I24" s="1" t="s">
        <v>411</v>
      </c>
      <c r="J24">
        <v>2</v>
      </c>
      <c r="K24" s="1" t="s">
        <v>412</v>
      </c>
      <c r="L24" s="1" t="s">
        <v>413</v>
      </c>
      <c r="M24" s="1" t="s">
        <v>414</v>
      </c>
      <c r="N24" s="1" t="s">
        <v>415</v>
      </c>
      <c r="O24" s="1" t="s">
        <v>416</v>
      </c>
      <c r="P24" s="1" t="s">
        <v>26</v>
      </c>
      <c r="Q24" s="1" t="s">
        <v>62</v>
      </c>
      <c r="R24" s="1" t="s">
        <v>417</v>
      </c>
      <c r="S24" s="1" t="s">
        <v>26</v>
      </c>
      <c r="T24" t="b">
        <v>1</v>
      </c>
      <c r="U24" s="1" t="s">
        <v>418</v>
      </c>
      <c r="V24">
        <v>0</v>
      </c>
      <c r="W24" s="1" t="s">
        <v>419</v>
      </c>
      <c r="X24" s="1" t="s">
        <v>420</v>
      </c>
      <c r="Y24" s="1" t="s">
        <v>26</v>
      </c>
      <c r="Z24" s="1" t="s">
        <v>421</v>
      </c>
    </row>
    <row r="25" spans="1:26" x14ac:dyDescent="0.25">
      <c r="A25">
        <v>26</v>
      </c>
      <c r="B25" s="1" t="s">
        <v>422</v>
      </c>
      <c r="C25" s="1" t="s">
        <v>423</v>
      </c>
      <c r="D25" s="1" t="s">
        <v>29</v>
      </c>
      <c r="E25" s="1" t="s">
        <v>30</v>
      </c>
      <c r="F25" s="1" t="s">
        <v>155</v>
      </c>
      <c r="G25" s="1" t="s">
        <v>156</v>
      </c>
      <c r="H25" s="1" t="s">
        <v>157</v>
      </c>
      <c r="I25" s="1" t="s">
        <v>158</v>
      </c>
      <c r="J25">
        <v>1</v>
      </c>
      <c r="K25" s="1" t="s">
        <v>346</v>
      </c>
      <c r="L25" s="1" t="s">
        <v>424</v>
      </c>
      <c r="M25" s="1" t="s">
        <v>425</v>
      </c>
      <c r="N25" s="1" t="s">
        <v>426</v>
      </c>
      <c r="O25" s="1" t="s">
        <v>427</v>
      </c>
      <c r="P25" s="1" t="s">
        <v>26</v>
      </c>
      <c r="Q25" s="1" t="s">
        <v>62</v>
      </c>
      <c r="R25" s="1" t="s">
        <v>428</v>
      </c>
      <c r="S25" s="1" t="s">
        <v>26</v>
      </c>
      <c r="T25" t="b">
        <v>1</v>
      </c>
      <c r="U25" s="1" t="s">
        <v>429</v>
      </c>
      <c r="V25">
        <v>0</v>
      </c>
      <c r="W25" s="1" t="s">
        <v>430</v>
      </c>
      <c r="X25" s="1" t="s">
        <v>431</v>
      </c>
      <c r="Y25" s="1" t="s">
        <v>26</v>
      </c>
      <c r="Z25" s="1" t="s">
        <v>432</v>
      </c>
    </row>
    <row r="26" spans="1:26" x14ac:dyDescent="0.25">
      <c r="A26">
        <v>27</v>
      </c>
      <c r="B26" s="1" t="s">
        <v>433</v>
      </c>
      <c r="C26" s="1" t="s">
        <v>434</v>
      </c>
      <c r="D26" s="1" t="s">
        <v>71</v>
      </c>
      <c r="E26" s="1" t="s">
        <v>72</v>
      </c>
      <c r="F26" s="1" t="s">
        <v>72</v>
      </c>
      <c r="G26" s="1" t="s">
        <v>73</v>
      </c>
      <c r="H26" s="1" t="s">
        <v>74</v>
      </c>
      <c r="I26" s="1" t="s">
        <v>75</v>
      </c>
      <c r="J26">
        <v>2</v>
      </c>
      <c r="K26" s="1" t="s">
        <v>125</v>
      </c>
      <c r="L26" s="1" t="s">
        <v>435</v>
      </c>
      <c r="M26" s="1" t="s">
        <v>436</v>
      </c>
      <c r="N26" s="1" t="s">
        <v>437</v>
      </c>
      <c r="O26" s="1" t="s">
        <v>438</v>
      </c>
      <c r="P26" s="1" t="s">
        <v>26</v>
      </c>
      <c r="Q26" s="1" t="s">
        <v>41</v>
      </c>
      <c r="R26" s="1" t="s">
        <v>439</v>
      </c>
      <c r="S26" s="1" t="s">
        <v>26</v>
      </c>
      <c r="T26" t="b">
        <v>1</v>
      </c>
      <c r="U26" s="1" t="s">
        <v>440</v>
      </c>
      <c r="V26">
        <v>0</v>
      </c>
      <c r="W26" s="1" t="s">
        <v>441</v>
      </c>
      <c r="X26" s="1" t="s">
        <v>442</v>
      </c>
      <c r="Y26" s="1" t="s">
        <v>26</v>
      </c>
      <c r="Z26" s="1" t="s">
        <v>443</v>
      </c>
    </row>
    <row r="27" spans="1:26" x14ac:dyDescent="0.25">
      <c r="A27">
        <v>28</v>
      </c>
      <c r="B27" s="1" t="s">
        <v>469</v>
      </c>
      <c r="C27" s="1" t="s">
        <v>470</v>
      </c>
      <c r="D27" s="1" t="s">
        <v>88</v>
      </c>
      <c r="E27" s="1" t="s">
        <v>471</v>
      </c>
      <c r="F27" s="1" t="s">
        <v>472</v>
      </c>
      <c r="G27" s="1" t="s">
        <v>472</v>
      </c>
      <c r="H27" s="1" t="s">
        <v>199</v>
      </c>
      <c r="I27" s="1" t="s">
        <v>473</v>
      </c>
      <c r="J27">
        <v>1</v>
      </c>
      <c r="K27" s="1" t="s">
        <v>474</v>
      </c>
      <c r="L27" s="1" t="s">
        <v>475</v>
      </c>
      <c r="M27" s="1" t="s">
        <v>476</v>
      </c>
      <c r="N27" s="1" t="s">
        <v>477</v>
      </c>
      <c r="O27" s="1" t="s">
        <v>478</v>
      </c>
      <c r="P27" s="1" t="s">
        <v>26</v>
      </c>
      <c r="Q27" s="1" t="s">
        <v>96</v>
      </c>
      <c r="R27" s="1" t="s">
        <v>479</v>
      </c>
      <c r="S27" s="1" t="s">
        <v>26</v>
      </c>
      <c r="T27" t="b">
        <v>1</v>
      </c>
      <c r="U27" s="1" t="s">
        <v>480</v>
      </c>
      <c r="V27">
        <v>0</v>
      </c>
      <c r="W27" s="1" t="s">
        <v>481</v>
      </c>
      <c r="X27" s="1" t="s">
        <v>482</v>
      </c>
      <c r="Y27" s="1" t="s">
        <v>26</v>
      </c>
      <c r="Z27" s="1" t="s">
        <v>483</v>
      </c>
    </row>
    <row r="28" spans="1:26" x14ac:dyDescent="0.25">
      <c r="A28">
        <v>29</v>
      </c>
      <c r="B28" s="1" t="s">
        <v>544</v>
      </c>
      <c r="C28" s="1" t="s">
        <v>545</v>
      </c>
      <c r="D28" s="1" t="s">
        <v>29</v>
      </c>
      <c r="E28" s="1" t="s">
        <v>546</v>
      </c>
      <c r="F28" s="1" t="s">
        <v>546</v>
      </c>
      <c r="G28" s="1" t="s">
        <v>547</v>
      </c>
      <c r="H28" s="1" t="s">
        <v>55</v>
      </c>
      <c r="I28" s="1" t="s">
        <v>107</v>
      </c>
      <c r="J28">
        <v>1</v>
      </c>
      <c r="K28" s="1" t="s">
        <v>548</v>
      </c>
      <c r="L28" s="1" t="s">
        <v>549</v>
      </c>
      <c r="M28" s="1" t="s">
        <v>550</v>
      </c>
      <c r="N28" s="1" t="s">
        <v>43</v>
      </c>
      <c r="O28" s="1" t="s">
        <v>551</v>
      </c>
      <c r="P28" s="1" t="s">
        <v>43</v>
      </c>
      <c r="Q28" s="1" t="s">
        <v>43</v>
      </c>
      <c r="R28" s="1" t="s">
        <v>552</v>
      </c>
      <c r="S28" s="1" t="s">
        <v>43</v>
      </c>
      <c r="T28" t="b">
        <v>1</v>
      </c>
      <c r="U28" s="1" t="s">
        <v>553</v>
      </c>
      <c r="V28">
        <v>435</v>
      </c>
      <c r="W28" s="1" t="s">
        <v>554</v>
      </c>
      <c r="X28" s="1" t="s">
        <v>555</v>
      </c>
      <c r="Y28" s="1" t="s">
        <v>556</v>
      </c>
      <c r="Z28" s="1" t="s">
        <v>43</v>
      </c>
    </row>
    <row r="29" spans="1:26" x14ac:dyDescent="0.25">
      <c r="A29">
        <v>30</v>
      </c>
      <c r="B29" s="1" t="s">
        <v>569</v>
      </c>
      <c r="C29" s="1" t="s">
        <v>570</v>
      </c>
      <c r="D29" s="1" t="s">
        <v>29</v>
      </c>
      <c r="E29" s="1" t="s">
        <v>30</v>
      </c>
      <c r="F29" s="1" t="s">
        <v>31</v>
      </c>
      <c r="G29" s="1" t="s">
        <v>32</v>
      </c>
      <c r="H29" s="1" t="s">
        <v>33</v>
      </c>
      <c r="I29" s="1" t="s">
        <v>34</v>
      </c>
      <c r="J29">
        <v>1</v>
      </c>
      <c r="K29" s="1" t="s">
        <v>35</v>
      </c>
      <c r="L29" s="1" t="s">
        <v>571</v>
      </c>
      <c r="M29" s="1" t="s">
        <v>572</v>
      </c>
      <c r="N29" s="1" t="s">
        <v>573</v>
      </c>
      <c r="O29" s="1" t="s">
        <v>574</v>
      </c>
      <c r="P29" s="1" t="s">
        <v>26</v>
      </c>
      <c r="Q29" s="1" t="s">
        <v>96</v>
      </c>
      <c r="R29" s="1" t="s">
        <v>575</v>
      </c>
      <c r="S29" s="1" t="s">
        <v>26</v>
      </c>
      <c r="T29" t="b">
        <v>1</v>
      </c>
      <c r="U29" s="1" t="s">
        <v>576</v>
      </c>
      <c r="V29">
        <v>0</v>
      </c>
      <c r="W29" s="1" t="s">
        <v>577</v>
      </c>
      <c r="X29" s="1" t="s">
        <v>578</v>
      </c>
      <c r="Y29" s="1" t="s">
        <v>26</v>
      </c>
      <c r="Z29" s="1" t="s">
        <v>579</v>
      </c>
    </row>
    <row r="30" spans="1:26" x14ac:dyDescent="0.25">
      <c r="A30">
        <v>33</v>
      </c>
      <c r="B30" s="1" t="s">
        <v>580</v>
      </c>
      <c r="C30" s="1" t="s">
        <v>581</v>
      </c>
      <c r="D30" s="1" t="s">
        <v>196</v>
      </c>
      <c r="E30" s="1" t="s">
        <v>196</v>
      </c>
      <c r="F30" s="1" t="s">
        <v>399</v>
      </c>
      <c r="G30" s="1" t="s">
        <v>582</v>
      </c>
      <c r="H30" s="1" t="s">
        <v>216</v>
      </c>
      <c r="I30" s="1" t="s">
        <v>503</v>
      </c>
      <c r="J30">
        <v>1</v>
      </c>
      <c r="K30" s="1" t="s">
        <v>76</v>
      </c>
      <c r="L30" s="1" t="s">
        <v>583</v>
      </c>
      <c r="M30" s="1" t="s">
        <v>584</v>
      </c>
      <c r="N30" s="1" t="s">
        <v>585</v>
      </c>
      <c r="O30" s="1" t="s">
        <v>586</v>
      </c>
      <c r="P30" s="1" t="s">
        <v>26</v>
      </c>
      <c r="Q30" s="1" t="s">
        <v>96</v>
      </c>
      <c r="R30" s="1" t="s">
        <v>587</v>
      </c>
      <c r="S30" s="1" t="s">
        <v>43</v>
      </c>
      <c r="T30" t="b">
        <v>1</v>
      </c>
      <c r="U30" s="1" t="s">
        <v>588</v>
      </c>
      <c r="V30">
        <v>0</v>
      </c>
      <c r="W30" s="1" t="s">
        <v>589</v>
      </c>
      <c r="X30" s="1" t="s">
        <v>590</v>
      </c>
      <c r="Y30" s="1" t="s">
        <v>591</v>
      </c>
      <c r="Z30" s="1" t="s">
        <v>592</v>
      </c>
    </row>
    <row r="31" spans="1:26" x14ac:dyDescent="0.25">
      <c r="A31">
        <v>34</v>
      </c>
      <c r="B31" s="1" t="s">
        <v>593</v>
      </c>
      <c r="C31" s="1" t="s">
        <v>594</v>
      </c>
      <c r="D31" s="1" t="s">
        <v>212</v>
      </c>
      <c r="E31" s="1" t="s">
        <v>213</v>
      </c>
      <c r="F31" s="1" t="s">
        <v>595</v>
      </c>
      <c r="G31" s="1" t="s">
        <v>596</v>
      </c>
      <c r="H31" s="1" t="s">
        <v>216</v>
      </c>
      <c r="I31" s="1" t="s">
        <v>597</v>
      </c>
      <c r="J31">
        <v>1</v>
      </c>
      <c r="K31" s="1" t="s">
        <v>35</v>
      </c>
      <c r="L31" s="1" t="s">
        <v>598</v>
      </c>
      <c r="M31" s="1" t="s">
        <v>599</v>
      </c>
      <c r="N31" s="1" t="s">
        <v>600</v>
      </c>
      <c r="O31" s="1" t="s">
        <v>601</v>
      </c>
      <c r="P31" s="1" t="s">
        <v>26</v>
      </c>
      <c r="Q31" s="1" t="s">
        <v>62</v>
      </c>
      <c r="R31" s="1" t="s">
        <v>602</v>
      </c>
      <c r="S31" s="1" t="s">
        <v>26</v>
      </c>
      <c r="T31" t="b">
        <v>1</v>
      </c>
      <c r="U31" s="1" t="s">
        <v>603</v>
      </c>
      <c r="V31">
        <v>0</v>
      </c>
      <c r="W31" s="1" t="s">
        <v>604</v>
      </c>
      <c r="X31" s="1" t="s">
        <v>605</v>
      </c>
      <c r="Y31" s="1" t="s">
        <v>26</v>
      </c>
      <c r="Z31" s="1" t="s">
        <v>606</v>
      </c>
    </row>
    <row r="32" spans="1:26" x14ac:dyDescent="0.25">
      <c r="A32">
        <v>35</v>
      </c>
      <c r="B32" s="1" t="s">
        <v>607</v>
      </c>
      <c r="C32" s="1" t="s">
        <v>608</v>
      </c>
      <c r="D32" s="1" t="s">
        <v>71</v>
      </c>
      <c r="E32" s="1" t="s">
        <v>609</v>
      </c>
      <c r="F32" s="1" t="s">
        <v>609</v>
      </c>
      <c r="G32" s="1" t="s">
        <v>610</v>
      </c>
      <c r="H32" s="1" t="s">
        <v>74</v>
      </c>
      <c r="I32" s="1" t="s">
        <v>611</v>
      </c>
      <c r="J32">
        <v>2</v>
      </c>
      <c r="K32" s="1" t="s">
        <v>76</v>
      </c>
      <c r="L32" s="1" t="s">
        <v>612</v>
      </c>
      <c r="M32" s="1" t="s">
        <v>613</v>
      </c>
      <c r="N32" s="1" t="s">
        <v>614</v>
      </c>
      <c r="O32" s="1" t="s">
        <v>615</v>
      </c>
      <c r="P32" s="1" t="s">
        <v>26</v>
      </c>
      <c r="Q32" s="1" t="s">
        <v>130</v>
      </c>
      <c r="R32" s="1" t="s">
        <v>616</v>
      </c>
      <c r="S32" s="1" t="s">
        <v>43</v>
      </c>
      <c r="T32" t="b">
        <v>1</v>
      </c>
      <c r="U32" s="1" t="s">
        <v>617</v>
      </c>
      <c r="V32">
        <v>0</v>
      </c>
      <c r="W32" s="1" t="s">
        <v>618</v>
      </c>
      <c r="X32" s="1" t="s">
        <v>619</v>
      </c>
      <c r="Y32" s="1" t="s">
        <v>556</v>
      </c>
      <c r="Z32" s="1" t="s">
        <v>620</v>
      </c>
    </row>
    <row r="33" spans="1:26" x14ac:dyDescent="0.25">
      <c r="A33">
        <v>36</v>
      </c>
      <c r="B33" s="1" t="s">
        <v>621</v>
      </c>
      <c r="C33" s="1" t="s">
        <v>622</v>
      </c>
      <c r="D33" s="1" t="s">
        <v>88</v>
      </c>
      <c r="E33" s="1" t="s">
        <v>471</v>
      </c>
      <c r="F33" s="1" t="s">
        <v>486</v>
      </c>
      <c r="G33" s="1" t="s">
        <v>487</v>
      </c>
      <c r="H33" s="1" t="s">
        <v>55</v>
      </c>
      <c r="I33" s="1" t="s">
        <v>243</v>
      </c>
      <c r="J33">
        <v>2</v>
      </c>
      <c r="K33" s="1" t="s">
        <v>474</v>
      </c>
      <c r="L33" s="1" t="s">
        <v>623</v>
      </c>
      <c r="M33" s="1" t="s">
        <v>624</v>
      </c>
      <c r="N33" s="1" t="s">
        <v>625</v>
      </c>
      <c r="O33" s="1" t="s">
        <v>626</v>
      </c>
      <c r="P33" s="1" t="s">
        <v>26</v>
      </c>
      <c r="Q33" s="1" t="s">
        <v>450</v>
      </c>
      <c r="R33" s="1" t="s">
        <v>627</v>
      </c>
      <c r="S33" s="1" t="s">
        <v>26</v>
      </c>
      <c r="T33" t="b">
        <v>1</v>
      </c>
      <c r="U33" s="1" t="s">
        <v>628</v>
      </c>
      <c r="V33">
        <v>0</v>
      </c>
      <c r="W33" s="1" t="s">
        <v>629</v>
      </c>
      <c r="X33" s="1" t="s">
        <v>630</v>
      </c>
      <c r="Y33" s="1" t="s">
        <v>26</v>
      </c>
      <c r="Z33" s="1" t="s">
        <v>631</v>
      </c>
    </row>
    <row r="34" spans="1:26" x14ac:dyDescent="0.25">
      <c r="A34">
        <v>37</v>
      </c>
      <c r="B34" s="1" t="s">
        <v>632</v>
      </c>
      <c r="C34" s="1" t="s">
        <v>633</v>
      </c>
      <c r="D34" s="1" t="s">
        <v>196</v>
      </c>
      <c r="E34" s="1" t="s">
        <v>196</v>
      </c>
      <c r="F34" s="1" t="s">
        <v>197</v>
      </c>
      <c r="G34" s="1" t="s">
        <v>344</v>
      </c>
      <c r="H34" s="1" t="s">
        <v>199</v>
      </c>
      <c r="I34" s="1" t="s">
        <v>345</v>
      </c>
      <c r="J34">
        <v>1</v>
      </c>
      <c r="K34" s="1" t="s">
        <v>548</v>
      </c>
      <c r="L34" s="1" t="s">
        <v>634</v>
      </c>
      <c r="M34" s="1" t="s">
        <v>635</v>
      </c>
      <c r="N34" s="1" t="s">
        <v>43</v>
      </c>
      <c r="O34" s="1" t="s">
        <v>636</v>
      </c>
      <c r="P34" s="1" t="s">
        <v>26</v>
      </c>
      <c r="Q34" s="1" t="s">
        <v>62</v>
      </c>
      <c r="R34" s="1" t="s">
        <v>637</v>
      </c>
      <c r="S34" s="1" t="s">
        <v>43</v>
      </c>
      <c r="T34" t="b">
        <v>1</v>
      </c>
      <c r="U34" s="1" t="s">
        <v>638</v>
      </c>
      <c r="V34">
        <v>0</v>
      </c>
      <c r="W34" s="1" t="s">
        <v>639</v>
      </c>
      <c r="X34" s="1" t="s">
        <v>640</v>
      </c>
      <c r="Y34" s="1" t="s">
        <v>641</v>
      </c>
      <c r="Z34" s="1" t="s">
        <v>642</v>
      </c>
    </row>
    <row r="35" spans="1:26" x14ac:dyDescent="0.25">
      <c r="A35">
        <v>38</v>
      </c>
      <c r="B35" s="1" t="s">
        <v>643</v>
      </c>
      <c r="C35" s="1" t="s">
        <v>644</v>
      </c>
      <c r="D35" s="1" t="s">
        <v>138</v>
      </c>
      <c r="E35" s="1" t="s">
        <v>138</v>
      </c>
      <c r="F35" s="1" t="s">
        <v>139</v>
      </c>
      <c r="G35" s="1" t="s">
        <v>140</v>
      </c>
      <c r="H35" s="1" t="s">
        <v>123</v>
      </c>
      <c r="I35" s="1" t="s">
        <v>141</v>
      </c>
      <c r="J35">
        <v>1</v>
      </c>
      <c r="K35" s="1" t="s">
        <v>35</v>
      </c>
      <c r="L35" s="1" t="s">
        <v>645</v>
      </c>
      <c r="M35" s="1" t="s">
        <v>646</v>
      </c>
      <c r="N35" s="1" t="s">
        <v>647</v>
      </c>
      <c r="O35" s="1" t="s">
        <v>648</v>
      </c>
      <c r="P35" s="1" t="s">
        <v>26</v>
      </c>
      <c r="Q35" s="1" t="s">
        <v>43</v>
      </c>
      <c r="R35" s="1" t="s">
        <v>649</v>
      </c>
      <c r="S35" s="1" t="s">
        <v>26</v>
      </c>
      <c r="T35" t="b">
        <v>1</v>
      </c>
      <c r="U35" s="1" t="s">
        <v>650</v>
      </c>
      <c r="V35">
        <v>0</v>
      </c>
      <c r="W35" s="1" t="s">
        <v>651</v>
      </c>
      <c r="X35" s="1" t="s">
        <v>652</v>
      </c>
      <c r="Y35" s="1" t="s">
        <v>26</v>
      </c>
      <c r="Z35" s="1" t="s">
        <v>653</v>
      </c>
    </row>
    <row r="36" spans="1:26" x14ac:dyDescent="0.25">
      <c r="A36">
        <v>41</v>
      </c>
      <c r="B36" s="1" t="s">
        <v>667</v>
      </c>
      <c r="C36" s="1" t="s">
        <v>668</v>
      </c>
      <c r="D36" s="1" t="s">
        <v>51</v>
      </c>
      <c r="E36" s="1" t="s">
        <v>669</v>
      </c>
      <c r="F36" s="1" t="s">
        <v>669</v>
      </c>
      <c r="G36" s="1" t="s">
        <v>670</v>
      </c>
      <c r="H36" s="1" t="s">
        <v>488</v>
      </c>
      <c r="I36" s="1" t="s">
        <v>671</v>
      </c>
      <c r="J36">
        <v>2</v>
      </c>
      <c r="K36" s="1" t="s">
        <v>76</v>
      </c>
      <c r="L36" s="1" t="s">
        <v>672</v>
      </c>
      <c r="M36" s="1" t="s">
        <v>673</v>
      </c>
      <c r="N36" s="1" t="s">
        <v>674</v>
      </c>
      <c r="O36" s="1" t="s">
        <v>675</v>
      </c>
      <c r="P36" s="1" t="s">
        <v>26</v>
      </c>
      <c r="Q36" s="1" t="s">
        <v>113</v>
      </c>
      <c r="R36" s="1" t="s">
        <v>676</v>
      </c>
      <c r="S36" s="1" t="s">
        <v>26</v>
      </c>
      <c r="T36" t="b">
        <v>1</v>
      </c>
      <c r="U36" s="1" t="s">
        <v>677</v>
      </c>
      <c r="V36">
        <v>0</v>
      </c>
      <c r="W36" s="1" t="s">
        <v>678</v>
      </c>
      <c r="X36" s="1" t="s">
        <v>679</v>
      </c>
      <c r="Y36" s="1" t="s">
        <v>26</v>
      </c>
      <c r="Z36" s="1" t="s">
        <v>680</v>
      </c>
    </row>
    <row r="37" spans="1:26" x14ac:dyDescent="0.25">
      <c r="A37">
        <v>42</v>
      </c>
      <c r="B37" s="1" t="s">
        <v>681</v>
      </c>
      <c r="C37" s="1" t="s">
        <v>682</v>
      </c>
      <c r="D37" s="1" t="s">
        <v>212</v>
      </c>
      <c r="E37" s="1" t="s">
        <v>213</v>
      </c>
      <c r="F37" s="1" t="s">
        <v>214</v>
      </c>
      <c r="G37" s="1" t="s">
        <v>215</v>
      </c>
      <c r="H37" s="1" t="s">
        <v>216</v>
      </c>
      <c r="I37" s="1" t="s">
        <v>217</v>
      </c>
      <c r="J37">
        <v>2</v>
      </c>
      <c r="K37" s="1" t="s">
        <v>76</v>
      </c>
      <c r="L37" s="1" t="s">
        <v>683</v>
      </c>
      <c r="M37" s="1" t="s">
        <v>684</v>
      </c>
      <c r="N37" s="1" t="s">
        <v>685</v>
      </c>
      <c r="O37" s="1" t="s">
        <v>686</v>
      </c>
      <c r="P37" s="1" t="s">
        <v>26</v>
      </c>
      <c r="Q37" s="1" t="s">
        <v>96</v>
      </c>
      <c r="R37" s="1" t="s">
        <v>687</v>
      </c>
      <c r="S37" s="1" t="s">
        <v>26</v>
      </c>
      <c r="T37" t="b">
        <v>1</v>
      </c>
      <c r="U37" s="1" t="s">
        <v>688</v>
      </c>
      <c r="V37">
        <v>0</v>
      </c>
      <c r="W37" s="1" t="s">
        <v>689</v>
      </c>
      <c r="X37" s="1" t="s">
        <v>690</v>
      </c>
      <c r="Y37" s="1" t="s">
        <v>26</v>
      </c>
      <c r="Z37" s="1" t="s">
        <v>691</v>
      </c>
    </row>
    <row r="38" spans="1:26" x14ac:dyDescent="0.25">
      <c r="A38">
        <v>43</v>
      </c>
      <c r="B38" s="1" t="s">
        <v>730</v>
      </c>
      <c r="C38" s="1" t="s">
        <v>731</v>
      </c>
      <c r="D38" s="1" t="s">
        <v>88</v>
      </c>
      <c r="E38" s="1" t="s">
        <v>471</v>
      </c>
      <c r="F38" s="1" t="s">
        <v>472</v>
      </c>
      <c r="G38" s="1" t="s">
        <v>472</v>
      </c>
      <c r="H38" s="1" t="s">
        <v>199</v>
      </c>
      <c r="I38" s="1" t="s">
        <v>473</v>
      </c>
      <c r="J38">
        <v>1</v>
      </c>
      <c r="K38" s="1" t="s">
        <v>35</v>
      </c>
      <c r="L38" s="1" t="s">
        <v>732</v>
      </c>
      <c r="M38" s="1" t="s">
        <v>733</v>
      </c>
      <c r="N38" s="1" t="s">
        <v>43</v>
      </c>
      <c r="O38" s="1" t="s">
        <v>734</v>
      </c>
      <c r="P38" s="1" t="s">
        <v>735</v>
      </c>
      <c r="Q38" s="1" t="s">
        <v>62</v>
      </c>
      <c r="R38" s="1" t="s">
        <v>736</v>
      </c>
      <c r="S38" s="1" t="s">
        <v>43</v>
      </c>
      <c r="T38" t="b">
        <v>1</v>
      </c>
      <c r="U38" s="1" t="s">
        <v>737</v>
      </c>
      <c r="V38">
        <v>120</v>
      </c>
      <c r="W38" s="1" t="s">
        <v>738</v>
      </c>
      <c r="X38" s="1" t="s">
        <v>739</v>
      </c>
      <c r="Y38" s="1" t="s">
        <v>740</v>
      </c>
      <c r="Z38" s="1" t="s">
        <v>741</v>
      </c>
    </row>
    <row r="39" spans="1:26" x14ac:dyDescent="0.25">
      <c r="A39">
        <v>44</v>
      </c>
      <c r="B39" s="1" t="s">
        <v>742</v>
      </c>
      <c r="C39" s="1" t="s">
        <v>743</v>
      </c>
      <c r="D39" s="1" t="s">
        <v>51</v>
      </c>
      <c r="E39" s="1" t="s">
        <v>327</v>
      </c>
      <c r="F39" s="1" t="s">
        <v>328</v>
      </c>
      <c r="G39" s="1" t="s">
        <v>329</v>
      </c>
      <c r="H39" s="1" t="s">
        <v>55</v>
      </c>
      <c r="I39" s="1" t="s">
        <v>330</v>
      </c>
      <c r="J39">
        <v>2</v>
      </c>
      <c r="K39" s="1" t="s">
        <v>125</v>
      </c>
      <c r="L39" s="1" t="s">
        <v>744</v>
      </c>
      <c r="M39" s="1" t="s">
        <v>745</v>
      </c>
      <c r="N39" s="1" t="s">
        <v>746</v>
      </c>
      <c r="O39" s="1" t="s">
        <v>747</v>
      </c>
      <c r="P39" s="1" t="s">
        <v>748</v>
      </c>
      <c r="Q39" s="1" t="s">
        <v>62</v>
      </c>
      <c r="R39" s="1" t="s">
        <v>749</v>
      </c>
      <c r="S39" s="1" t="s">
        <v>43</v>
      </c>
      <c r="T39" t="b">
        <v>1</v>
      </c>
      <c r="U39" s="1" t="s">
        <v>750</v>
      </c>
      <c r="V39">
        <v>0</v>
      </c>
      <c r="W39" s="1" t="s">
        <v>751</v>
      </c>
      <c r="X39" s="1" t="s">
        <v>752</v>
      </c>
      <c r="Y39" s="1" t="s">
        <v>753</v>
      </c>
      <c r="Z39" s="1" t="s">
        <v>754</v>
      </c>
    </row>
    <row r="40" spans="1:26" x14ac:dyDescent="0.25">
      <c r="A40">
        <v>45</v>
      </c>
      <c r="B40" s="1" t="s">
        <v>755</v>
      </c>
      <c r="C40" s="1" t="s">
        <v>756</v>
      </c>
      <c r="D40" s="1" t="s">
        <v>212</v>
      </c>
      <c r="E40" s="1" t="s">
        <v>213</v>
      </c>
      <c r="F40" s="1" t="s">
        <v>595</v>
      </c>
      <c r="G40" s="1" t="s">
        <v>757</v>
      </c>
      <c r="H40" s="1" t="s">
        <v>216</v>
      </c>
      <c r="I40" s="1" t="s">
        <v>597</v>
      </c>
      <c r="J40">
        <v>1</v>
      </c>
      <c r="K40" s="1" t="s">
        <v>35</v>
      </c>
      <c r="L40" s="1" t="s">
        <v>758</v>
      </c>
      <c r="M40" s="1" t="s">
        <v>759</v>
      </c>
      <c r="N40" s="1" t="s">
        <v>760</v>
      </c>
      <c r="O40" s="1" t="s">
        <v>761</v>
      </c>
      <c r="P40" s="1" t="s">
        <v>762</v>
      </c>
      <c r="Q40" s="1" t="s">
        <v>724</v>
      </c>
      <c r="R40" s="1" t="s">
        <v>763</v>
      </c>
      <c r="S40" s="1" t="s">
        <v>43</v>
      </c>
      <c r="T40" t="b">
        <v>1</v>
      </c>
      <c r="U40" s="1" t="s">
        <v>764</v>
      </c>
      <c r="V40">
        <v>0</v>
      </c>
      <c r="W40" s="1" t="s">
        <v>765</v>
      </c>
      <c r="X40" s="1" t="s">
        <v>766</v>
      </c>
      <c r="Y40" s="1" t="s">
        <v>767</v>
      </c>
      <c r="Z40" s="1" t="s">
        <v>768</v>
      </c>
    </row>
    <row r="41" spans="1:26" x14ac:dyDescent="0.25">
      <c r="A41">
        <v>46</v>
      </c>
      <c r="B41" s="1" t="s">
        <v>781</v>
      </c>
      <c r="C41" s="1" t="s">
        <v>782</v>
      </c>
      <c r="D41" s="1" t="s">
        <v>71</v>
      </c>
      <c r="E41" s="1" t="s">
        <v>72</v>
      </c>
      <c r="F41" s="1" t="s">
        <v>72</v>
      </c>
      <c r="G41" s="1" t="s">
        <v>73</v>
      </c>
      <c r="H41" s="1" t="s">
        <v>74</v>
      </c>
      <c r="I41" s="1" t="s">
        <v>75</v>
      </c>
      <c r="J41">
        <v>2</v>
      </c>
      <c r="K41" s="1" t="s">
        <v>76</v>
      </c>
      <c r="L41" s="1" t="s">
        <v>783</v>
      </c>
      <c r="M41" s="1" t="s">
        <v>784</v>
      </c>
      <c r="N41" s="1" t="s">
        <v>785</v>
      </c>
      <c r="O41" s="1" t="s">
        <v>786</v>
      </c>
      <c r="P41" s="1" t="s">
        <v>787</v>
      </c>
      <c r="Q41" s="1" t="s">
        <v>450</v>
      </c>
      <c r="R41" s="1" t="s">
        <v>788</v>
      </c>
      <c r="S41" s="1" t="s">
        <v>43</v>
      </c>
      <c r="T41" t="b">
        <v>1</v>
      </c>
      <c r="U41" s="1" t="s">
        <v>789</v>
      </c>
      <c r="V41">
        <v>200</v>
      </c>
      <c r="W41" s="1" t="s">
        <v>790</v>
      </c>
      <c r="X41" s="1" t="s">
        <v>791</v>
      </c>
      <c r="Y41" s="1" t="s">
        <v>792</v>
      </c>
      <c r="Z41" s="1" t="s">
        <v>793</v>
      </c>
    </row>
    <row r="42" spans="1:26" x14ac:dyDescent="0.25">
      <c r="A42">
        <v>47</v>
      </c>
      <c r="B42" s="1" t="s">
        <v>794</v>
      </c>
      <c r="C42" s="1" t="s">
        <v>795</v>
      </c>
      <c r="D42" s="1" t="s">
        <v>71</v>
      </c>
      <c r="E42" s="1" t="s">
        <v>72</v>
      </c>
      <c r="F42" s="1" t="s">
        <v>72</v>
      </c>
      <c r="G42" s="1" t="s">
        <v>73</v>
      </c>
      <c r="H42" s="1" t="s">
        <v>74</v>
      </c>
      <c r="I42" s="1" t="s">
        <v>75</v>
      </c>
      <c r="J42">
        <v>2</v>
      </c>
      <c r="K42" s="1" t="s">
        <v>35</v>
      </c>
      <c r="L42" s="1" t="s">
        <v>796</v>
      </c>
      <c r="M42" s="1" t="s">
        <v>797</v>
      </c>
      <c r="N42" s="1" t="s">
        <v>798</v>
      </c>
      <c r="O42" s="1" t="s">
        <v>799</v>
      </c>
      <c r="P42" s="1" t="s">
        <v>800</v>
      </c>
      <c r="Q42" s="1" t="s">
        <v>96</v>
      </c>
      <c r="R42" s="1" t="s">
        <v>801</v>
      </c>
      <c r="S42" s="1" t="s">
        <v>43</v>
      </c>
      <c r="T42" t="b">
        <v>1</v>
      </c>
      <c r="U42" s="1" t="s">
        <v>802</v>
      </c>
      <c r="V42">
        <v>650</v>
      </c>
      <c r="W42" s="1" t="s">
        <v>803</v>
      </c>
      <c r="X42" s="1" t="s">
        <v>804</v>
      </c>
      <c r="Y42" s="1" t="s">
        <v>805</v>
      </c>
      <c r="Z42" s="1" t="s">
        <v>806</v>
      </c>
    </row>
    <row r="43" spans="1:26" x14ac:dyDescent="0.25">
      <c r="A43">
        <v>48</v>
      </c>
      <c r="B43" s="1" t="s">
        <v>807</v>
      </c>
      <c r="C43" s="1" t="s">
        <v>808</v>
      </c>
      <c r="D43" s="1" t="s">
        <v>88</v>
      </c>
      <c r="E43" s="1" t="s">
        <v>809</v>
      </c>
      <c r="F43" s="1" t="s">
        <v>810</v>
      </c>
      <c r="G43" s="1" t="s">
        <v>811</v>
      </c>
      <c r="H43" s="1" t="s">
        <v>55</v>
      </c>
      <c r="I43" s="1" t="s">
        <v>812</v>
      </c>
      <c r="J43">
        <v>1</v>
      </c>
      <c r="K43" s="1" t="s">
        <v>125</v>
      </c>
      <c r="L43" s="1" t="s">
        <v>813</v>
      </c>
      <c r="M43" s="1" t="s">
        <v>814</v>
      </c>
      <c r="N43" s="1" t="s">
        <v>815</v>
      </c>
      <c r="O43" s="1" t="s">
        <v>816</v>
      </c>
      <c r="P43" s="1" t="s">
        <v>817</v>
      </c>
      <c r="Q43" s="1" t="s">
        <v>818</v>
      </c>
      <c r="R43" s="1" t="s">
        <v>819</v>
      </c>
      <c r="S43" s="1" t="s">
        <v>43</v>
      </c>
      <c r="T43" t="b">
        <v>1</v>
      </c>
      <c r="U43" s="1" t="s">
        <v>820</v>
      </c>
      <c r="V43">
        <v>520</v>
      </c>
      <c r="W43" s="1" t="s">
        <v>821</v>
      </c>
      <c r="X43" s="1" t="s">
        <v>822</v>
      </c>
      <c r="Y43" s="1" t="s">
        <v>823</v>
      </c>
      <c r="Z43" s="1" t="s">
        <v>824</v>
      </c>
    </row>
    <row r="44" spans="1:26" x14ac:dyDescent="0.25">
      <c r="A44">
        <v>50</v>
      </c>
      <c r="B44" s="1" t="s">
        <v>838</v>
      </c>
      <c r="C44" s="1" t="s">
        <v>839</v>
      </c>
      <c r="D44" s="1" t="s">
        <v>88</v>
      </c>
      <c r="E44" s="1" t="s">
        <v>89</v>
      </c>
      <c r="F44" s="1" t="s">
        <v>90</v>
      </c>
      <c r="G44" s="1" t="s">
        <v>90</v>
      </c>
      <c r="H44" s="1" t="s">
        <v>488</v>
      </c>
      <c r="I44" s="1" t="s">
        <v>840</v>
      </c>
      <c r="J44">
        <v>1</v>
      </c>
      <c r="K44" s="1" t="s">
        <v>35</v>
      </c>
      <c r="L44" s="1" t="s">
        <v>841</v>
      </c>
      <c r="M44" s="1" t="s">
        <v>842</v>
      </c>
      <c r="N44" s="1" t="s">
        <v>843</v>
      </c>
      <c r="O44" s="1" t="s">
        <v>844</v>
      </c>
      <c r="P44" s="1" t="s">
        <v>845</v>
      </c>
      <c r="Q44" s="1" t="s">
        <v>41</v>
      </c>
      <c r="R44" s="1" t="s">
        <v>846</v>
      </c>
      <c r="S44" s="1" t="s">
        <v>43</v>
      </c>
      <c r="T44" t="b">
        <v>1</v>
      </c>
      <c r="U44" s="1" t="s">
        <v>847</v>
      </c>
      <c r="V44">
        <v>2160</v>
      </c>
      <c r="W44" s="1" t="s">
        <v>848</v>
      </c>
      <c r="X44" s="1" t="s">
        <v>849</v>
      </c>
      <c r="Y44" s="1" t="s">
        <v>850</v>
      </c>
      <c r="Z44" s="1" t="s">
        <v>851</v>
      </c>
    </row>
    <row r="45" spans="1:26" x14ac:dyDescent="0.25">
      <c r="A45">
        <v>51</v>
      </c>
      <c r="B45" s="1" t="s">
        <v>852</v>
      </c>
      <c r="C45" s="1" t="s">
        <v>853</v>
      </c>
      <c r="D45" s="1" t="s">
        <v>71</v>
      </c>
      <c r="E45" s="1" t="s">
        <v>72</v>
      </c>
      <c r="F45" s="1" t="s">
        <v>72</v>
      </c>
      <c r="G45" s="1" t="s">
        <v>73</v>
      </c>
      <c r="H45" s="1" t="s">
        <v>74</v>
      </c>
      <c r="I45" s="1" t="s">
        <v>75</v>
      </c>
      <c r="J45">
        <v>2</v>
      </c>
      <c r="K45" s="1" t="s">
        <v>125</v>
      </c>
      <c r="L45" s="1" t="s">
        <v>854</v>
      </c>
      <c r="M45" s="1" t="s">
        <v>855</v>
      </c>
      <c r="N45" s="1" t="s">
        <v>856</v>
      </c>
      <c r="O45" s="1" t="s">
        <v>857</v>
      </c>
      <c r="P45" s="1" t="s">
        <v>858</v>
      </c>
      <c r="Q45" s="1" t="s">
        <v>62</v>
      </c>
      <c r="R45" s="1" t="s">
        <v>859</v>
      </c>
      <c r="S45" s="1" t="s">
        <v>43</v>
      </c>
      <c r="T45" t="b">
        <v>1</v>
      </c>
      <c r="U45" s="1" t="s">
        <v>860</v>
      </c>
      <c r="V45">
        <v>1754</v>
      </c>
      <c r="W45" s="1" t="s">
        <v>861</v>
      </c>
      <c r="X45" s="1" t="s">
        <v>862</v>
      </c>
      <c r="Y45" s="1" t="s">
        <v>863</v>
      </c>
      <c r="Z45" s="1" t="s">
        <v>864</v>
      </c>
    </row>
    <row r="46" spans="1:26" x14ac:dyDescent="0.25">
      <c r="A46">
        <v>52</v>
      </c>
      <c r="B46" s="1" t="s">
        <v>879</v>
      </c>
      <c r="C46" s="1" t="s">
        <v>880</v>
      </c>
      <c r="D46" s="1" t="s">
        <v>71</v>
      </c>
      <c r="E46" s="1" t="s">
        <v>72</v>
      </c>
      <c r="F46" s="1" t="s">
        <v>72</v>
      </c>
      <c r="G46" s="1" t="s">
        <v>73</v>
      </c>
      <c r="H46" s="1" t="s">
        <v>74</v>
      </c>
      <c r="I46" s="1" t="s">
        <v>75</v>
      </c>
      <c r="J46">
        <v>2</v>
      </c>
      <c r="K46" s="1" t="s">
        <v>35</v>
      </c>
      <c r="L46" s="1" t="s">
        <v>881</v>
      </c>
      <c r="M46" s="1" t="s">
        <v>882</v>
      </c>
      <c r="N46" s="1" t="s">
        <v>883</v>
      </c>
      <c r="O46" s="1" t="s">
        <v>884</v>
      </c>
      <c r="P46" s="1" t="s">
        <v>43</v>
      </c>
      <c r="Q46" s="1" t="s">
        <v>62</v>
      </c>
      <c r="R46" s="1" t="s">
        <v>885</v>
      </c>
      <c r="S46" s="1" t="s">
        <v>43</v>
      </c>
      <c r="T46" t="b">
        <v>1</v>
      </c>
      <c r="U46" s="1" t="s">
        <v>886</v>
      </c>
      <c r="V46">
        <v>0</v>
      </c>
      <c r="W46" s="1" t="s">
        <v>887</v>
      </c>
      <c r="X46" s="1" t="s">
        <v>888</v>
      </c>
      <c r="Y46" s="1" t="s">
        <v>889</v>
      </c>
      <c r="Z46" s="1" t="s">
        <v>43</v>
      </c>
    </row>
    <row r="47" spans="1:26" x14ac:dyDescent="0.25">
      <c r="A47">
        <v>53</v>
      </c>
      <c r="B47" s="1" t="s">
        <v>902</v>
      </c>
      <c r="C47" s="1" t="s">
        <v>903</v>
      </c>
      <c r="D47" s="1" t="s">
        <v>138</v>
      </c>
      <c r="E47" s="1" t="s">
        <v>138</v>
      </c>
      <c r="F47" s="1" t="s">
        <v>139</v>
      </c>
      <c r="G47" s="1" t="s">
        <v>140</v>
      </c>
      <c r="H47" s="1" t="s">
        <v>123</v>
      </c>
      <c r="I47" s="1" t="s">
        <v>141</v>
      </c>
      <c r="J47">
        <v>1</v>
      </c>
      <c r="K47" s="1" t="s">
        <v>35</v>
      </c>
      <c r="L47" s="1" t="s">
        <v>904</v>
      </c>
      <c r="M47" s="1" t="s">
        <v>905</v>
      </c>
      <c r="N47" s="1" t="s">
        <v>906</v>
      </c>
      <c r="O47" s="1" t="s">
        <v>907</v>
      </c>
      <c r="P47" s="1" t="s">
        <v>908</v>
      </c>
      <c r="Q47" s="1" t="s">
        <v>41</v>
      </c>
      <c r="R47" s="1" t="s">
        <v>909</v>
      </c>
      <c r="S47" s="1" t="s">
        <v>43</v>
      </c>
      <c r="T47" t="b">
        <v>1</v>
      </c>
      <c r="U47" s="1" t="s">
        <v>910</v>
      </c>
      <c r="V47">
        <v>70</v>
      </c>
      <c r="W47" s="1" t="s">
        <v>911</v>
      </c>
      <c r="X47" s="1" t="s">
        <v>912</v>
      </c>
      <c r="Y47" s="1" t="s">
        <v>913</v>
      </c>
      <c r="Z47" s="1" t="s">
        <v>914</v>
      </c>
    </row>
    <row r="48" spans="1:26" x14ac:dyDescent="0.25">
      <c r="A48">
        <v>54</v>
      </c>
      <c r="B48" s="1" t="s">
        <v>915</v>
      </c>
      <c r="C48" s="1" t="s">
        <v>916</v>
      </c>
      <c r="D48" s="1" t="s">
        <v>71</v>
      </c>
      <c r="E48" s="1" t="s">
        <v>72</v>
      </c>
      <c r="F48" s="1" t="s">
        <v>72</v>
      </c>
      <c r="G48" s="1" t="s">
        <v>73</v>
      </c>
      <c r="H48" s="1" t="s">
        <v>74</v>
      </c>
      <c r="I48" s="1" t="s">
        <v>75</v>
      </c>
      <c r="J48">
        <v>2</v>
      </c>
      <c r="K48" s="1" t="s">
        <v>125</v>
      </c>
      <c r="L48" s="1" t="s">
        <v>917</v>
      </c>
      <c r="M48" s="1" t="s">
        <v>918</v>
      </c>
      <c r="N48" s="1" t="s">
        <v>43</v>
      </c>
      <c r="O48" s="1" t="s">
        <v>919</v>
      </c>
      <c r="P48" s="1" t="s">
        <v>920</v>
      </c>
      <c r="Q48" s="1" t="s">
        <v>921</v>
      </c>
      <c r="R48" s="1" t="s">
        <v>922</v>
      </c>
      <c r="S48" s="1" t="s">
        <v>43</v>
      </c>
      <c r="T48" t="b">
        <v>1</v>
      </c>
      <c r="U48" s="1" t="s">
        <v>923</v>
      </c>
      <c r="V48">
        <v>850</v>
      </c>
      <c r="W48" s="1" t="s">
        <v>924</v>
      </c>
      <c r="X48" s="1" t="s">
        <v>925</v>
      </c>
      <c r="Y48" s="1" t="s">
        <v>926</v>
      </c>
      <c r="Z48" s="1" t="s">
        <v>927</v>
      </c>
    </row>
    <row r="49" spans="1:26" x14ac:dyDescent="0.25">
      <c r="A49">
        <v>55</v>
      </c>
      <c r="B49" s="1" t="s">
        <v>928</v>
      </c>
      <c r="C49" s="1" t="s">
        <v>929</v>
      </c>
      <c r="D49" s="1" t="s">
        <v>371</v>
      </c>
      <c r="E49" s="1" t="s">
        <v>930</v>
      </c>
      <c r="F49" s="1" t="s">
        <v>931</v>
      </c>
      <c r="G49" s="1" t="s">
        <v>932</v>
      </c>
      <c r="H49" s="1" t="s">
        <v>373</v>
      </c>
      <c r="I49" s="1" t="s">
        <v>374</v>
      </c>
      <c r="J49">
        <v>1</v>
      </c>
      <c r="K49" s="1" t="s">
        <v>474</v>
      </c>
      <c r="L49" s="1" t="s">
        <v>933</v>
      </c>
      <c r="M49" s="1" t="s">
        <v>934</v>
      </c>
      <c r="N49" s="1" t="s">
        <v>935</v>
      </c>
      <c r="O49" s="1" t="s">
        <v>936</v>
      </c>
      <c r="P49" s="1" t="s">
        <v>43</v>
      </c>
      <c r="Q49" s="1" t="s">
        <v>41</v>
      </c>
      <c r="R49" s="1" t="s">
        <v>937</v>
      </c>
      <c r="S49" s="1" t="s">
        <v>43</v>
      </c>
      <c r="T49" t="b">
        <v>1</v>
      </c>
      <c r="U49" s="1" t="s">
        <v>938</v>
      </c>
      <c r="V49">
        <v>50</v>
      </c>
      <c r="W49" s="1" t="s">
        <v>939</v>
      </c>
      <c r="X49" s="1" t="s">
        <v>940</v>
      </c>
      <c r="Y49" s="1" t="s">
        <v>941</v>
      </c>
      <c r="Z49" s="1" t="s">
        <v>942</v>
      </c>
    </row>
    <row r="50" spans="1:26" x14ac:dyDescent="0.25">
      <c r="A50">
        <v>56</v>
      </c>
      <c r="B50" s="1" t="s">
        <v>953</v>
      </c>
      <c r="C50" s="1" t="s">
        <v>954</v>
      </c>
      <c r="D50" s="1" t="s">
        <v>955</v>
      </c>
      <c r="E50" s="1" t="s">
        <v>956</v>
      </c>
      <c r="F50" s="1" t="s">
        <v>957</v>
      </c>
      <c r="G50" s="1" t="s">
        <v>957</v>
      </c>
      <c r="H50" s="1" t="s">
        <v>55</v>
      </c>
      <c r="I50" s="1" t="s">
        <v>812</v>
      </c>
      <c r="J50">
        <v>1</v>
      </c>
      <c r="K50" s="1" t="s">
        <v>35</v>
      </c>
      <c r="L50" s="1" t="s">
        <v>958</v>
      </c>
      <c r="M50" s="1" t="s">
        <v>959</v>
      </c>
      <c r="N50" s="1" t="s">
        <v>960</v>
      </c>
      <c r="O50" s="1" t="s">
        <v>961</v>
      </c>
      <c r="P50" s="1" t="s">
        <v>43</v>
      </c>
      <c r="Q50" s="1" t="s">
        <v>96</v>
      </c>
      <c r="R50" s="1" t="s">
        <v>43</v>
      </c>
      <c r="S50" s="1" t="s">
        <v>43</v>
      </c>
      <c r="T50" t="b">
        <v>1</v>
      </c>
      <c r="U50" s="1" t="s">
        <v>962</v>
      </c>
      <c r="V50">
        <v>0</v>
      </c>
      <c r="W50" s="1" t="s">
        <v>963</v>
      </c>
      <c r="X50" s="1" t="s">
        <v>964</v>
      </c>
      <c r="Y50" s="1" t="s">
        <v>965</v>
      </c>
      <c r="Z50" s="1" t="s">
        <v>966</v>
      </c>
    </row>
    <row r="51" spans="1:26" x14ac:dyDescent="0.25">
      <c r="A51">
        <v>58</v>
      </c>
      <c r="B51" s="1" t="s">
        <v>967</v>
      </c>
      <c r="C51" s="1" t="s">
        <v>968</v>
      </c>
      <c r="D51" s="1" t="s">
        <v>51</v>
      </c>
      <c r="E51" s="1" t="s">
        <v>969</v>
      </c>
      <c r="F51" s="1" t="s">
        <v>970</v>
      </c>
      <c r="G51" s="1" t="s">
        <v>971</v>
      </c>
      <c r="H51" s="1" t="s">
        <v>373</v>
      </c>
      <c r="I51" s="1" t="s">
        <v>611</v>
      </c>
      <c r="J51">
        <v>1</v>
      </c>
      <c r="K51" s="1" t="s">
        <v>35</v>
      </c>
      <c r="L51" s="1" t="s">
        <v>972</v>
      </c>
      <c r="M51" s="1" t="s">
        <v>973</v>
      </c>
      <c r="N51" s="1" t="s">
        <v>974</v>
      </c>
      <c r="O51" s="1" t="s">
        <v>975</v>
      </c>
      <c r="P51" s="1" t="s">
        <v>976</v>
      </c>
      <c r="Q51" s="1" t="s">
        <v>41</v>
      </c>
      <c r="R51" s="1" t="s">
        <v>977</v>
      </c>
      <c r="S51" s="1" t="s">
        <v>43</v>
      </c>
      <c r="T51" t="b">
        <v>1</v>
      </c>
      <c r="U51" s="1" t="s">
        <v>978</v>
      </c>
      <c r="V51">
        <v>820</v>
      </c>
      <c r="W51" s="1" t="s">
        <v>979</v>
      </c>
      <c r="X51" s="1" t="s">
        <v>980</v>
      </c>
      <c r="Y51" s="1" t="s">
        <v>981</v>
      </c>
      <c r="Z51" s="1" t="s">
        <v>982</v>
      </c>
    </row>
    <row r="52" spans="1:26" x14ac:dyDescent="0.25">
      <c r="A52">
        <v>59</v>
      </c>
      <c r="B52" s="1" t="s">
        <v>1033</v>
      </c>
      <c r="C52" s="1" t="s">
        <v>1034</v>
      </c>
      <c r="D52" s="1" t="s">
        <v>71</v>
      </c>
      <c r="E52" s="1" t="s">
        <v>268</v>
      </c>
      <c r="F52" s="1" t="s">
        <v>268</v>
      </c>
      <c r="G52" s="1" t="s">
        <v>268</v>
      </c>
      <c r="H52" s="1" t="s">
        <v>74</v>
      </c>
      <c r="I52" s="1" t="s">
        <v>268</v>
      </c>
      <c r="J52">
        <v>2</v>
      </c>
      <c r="K52" s="1" t="s">
        <v>35</v>
      </c>
      <c r="L52" s="1" t="s">
        <v>1035</v>
      </c>
      <c r="M52" s="1" t="s">
        <v>1036</v>
      </c>
      <c r="N52" s="1" t="s">
        <v>1037</v>
      </c>
      <c r="O52" s="1" t="s">
        <v>1038</v>
      </c>
      <c r="P52" s="1" t="s">
        <v>26</v>
      </c>
      <c r="Q52" s="1" t="s">
        <v>921</v>
      </c>
      <c r="R52" s="1" t="s">
        <v>1039</v>
      </c>
      <c r="S52" s="1" t="s">
        <v>43</v>
      </c>
      <c r="T52" t="b">
        <v>1</v>
      </c>
      <c r="U52" s="1" t="s">
        <v>1040</v>
      </c>
      <c r="V52">
        <v>0</v>
      </c>
      <c r="W52" s="1" t="s">
        <v>1041</v>
      </c>
      <c r="X52" s="1" t="s">
        <v>1042</v>
      </c>
      <c r="Y52" s="1" t="s">
        <v>1043</v>
      </c>
      <c r="Z52" s="1" t="s">
        <v>1044</v>
      </c>
    </row>
    <row r="53" spans="1:26" x14ac:dyDescent="0.25">
      <c r="A53">
        <v>60</v>
      </c>
      <c r="B53" s="1" t="s">
        <v>1045</v>
      </c>
      <c r="C53" s="1" t="s">
        <v>1046</v>
      </c>
      <c r="D53" s="1" t="s">
        <v>71</v>
      </c>
      <c r="E53" s="1" t="s">
        <v>268</v>
      </c>
      <c r="F53" s="1" t="s">
        <v>268</v>
      </c>
      <c r="G53" s="1" t="s">
        <v>268</v>
      </c>
      <c r="H53" s="1" t="s">
        <v>74</v>
      </c>
      <c r="I53" s="1" t="s">
        <v>268</v>
      </c>
      <c r="J53">
        <v>2</v>
      </c>
      <c r="K53" s="1" t="s">
        <v>35</v>
      </c>
      <c r="L53" s="1" t="s">
        <v>1047</v>
      </c>
      <c r="M53" s="1" t="s">
        <v>1048</v>
      </c>
      <c r="N53" s="1" t="s">
        <v>1049</v>
      </c>
      <c r="O53" s="1" t="s">
        <v>1050</v>
      </c>
      <c r="P53" s="1" t="s">
        <v>1051</v>
      </c>
      <c r="Q53" s="1" t="s">
        <v>43</v>
      </c>
      <c r="R53" s="1" t="s">
        <v>1052</v>
      </c>
      <c r="S53" s="1" t="s">
        <v>43</v>
      </c>
      <c r="T53" t="b">
        <v>1</v>
      </c>
      <c r="U53" s="1" t="s">
        <v>1053</v>
      </c>
      <c r="V53">
        <v>0</v>
      </c>
      <c r="W53" s="1" t="s">
        <v>1054</v>
      </c>
      <c r="X53" s="1" t="s">
        <v>1055</v>
      </c>
      <c r="Y53" s="1" t="s">
        <v>1056</v>
      </c>
      <c r="Z53" s="1" t="s">
        <v>1057</v>
      </c>
    </row>
    <row r="54" spans="1:26" x14ac:dyDescent="0.25">
      <c r="A54">
        <v>62</v>
      </c>
      <c r="B54" s="1" t="s">
        <v>1058</v>
      </c>
      <c r="C54" s="1" t="s">
        <v>1059</v>
      </c>
      <c r="D54" s="1" t="s">
        <v>196</v>
      </c>
      <c r="E54" s="1" t="s">
        <v>196</v>
      </c>
      <c r="F54" s="1" t="s">
        <v>399</v>
      </c>
      <c r="G54" s="1" t="s">
        <v>1060</v>
      </c>
      <c r="H54" s="1" t="s">
        <v>199</v>
      </c>
      <c r="I54" s="1" t="s">
        <v>411</v>
      </c>
      <c r="J54">
        <v>2</v>
      </c>
      <c r="K54" s="1" t="s">
        <v>125</v>
      </c>
      <c r="L54" s="1" t="s">
        <v>1061</v>
      </c>
      <c r="M54" s="1" t="s">
        <v>1062</v>
      </c>
      <c r="N54" s="1" t="s">
        <v>1063</v>
      </c>
      <c r="O54" s="1" t="s">
        <v>1064</v>
      </c>
      <c r="P54" s="1" t="s">
        <v>43</v>
      </c>
      <c r="Q54" s="1" t="s">
        <v>62</v>
      </c>
      <c r="R54" s="1" t="s">
        <v>1065</v>
      </c>
      <c r="S54" s="1" t="s">
        <v>43</v>
      </c>
      <c r="T54" t="b">
        <v>1</v>
      </c>
      <c r="U54" s="1" t="s">
        <v>1066</v>
      </c>
      <c r="V54">
        <v>0</v>
      </c>
      <c r="W54" s="1" t="s">
        <v>1067</v>
      </c>
      <c r="X54" s="1" t="s">
        <v>1068</v>
      </c>
      <c r="Y54" s="1" t="s">
        <v>1069</v>
      </c>
      <c r="Z54" s="1" t="s">
        <v>1070</v>
      </c>
    </row>
    <row r="55" spans="1:26" x14ac:dyDescent="0.25">
      <c r="A55">
        <v>63</v>
      </c>
      <c r="B55" s="1" t="s">
        <v>1071</v>
      </c>
      <c r="C55" s="1" t="s">
        <v>1072</v>
      </c>
      <c r="D55" s="1" t="s">
        <v>121</v>
      </c>
      <c r="E55" s="1" t="s">
        <v>1073</v>
      </c>
      <c r="F55" s="1" t="s">
        <v>1074</v>
      </c>
      <c r="G55" s="1" t="s">
        <v>1074</v>
      </c>
      <c r="H55" s="1" t="s">
        <v>373</v>
      </c>
      <c r="I55" s="1" t="s">
        <v>1075</v>
      </c>
      <c r="J55">
        <v>2</v>
      </c>
      <c r="K55" s="1" t="s">
        <v>1076</v>
      </c>
      <c r="L55" s="1" t="s">
        <v>1077</v>
      </c>
      <c r="M55" s="1" t="s">
        <v>1078</v>
      </c>
      <c r="N55" s="1" t="s">
        <v>1079</v>
      </c>
      <c r="O55" s="1" t="s">
        <v>1080</v>
      </c>
      <c r="P55" s="1" t="s">
        <v>43</v>
      </c>
      <c r="Q55" s="1" t="s">
        <v>130</v>
      </c>
      <c r="R55" s="1" t="s">
        <v>1081</v>
      </c>
      <c r="S55" s="1" t="s">
        <v>43</v>
      </c>
      <c r="T55" t="b">
        <v>1</v>
      </c>
      <c r="U55" s="1" t="s">
        <v>1082</v>
      </c>
      <c r="V55">
        <v>0</v>
      </c>
      <c r="W55" s="1" t="s">
        <v>1083</v>
      </c>
      <c r="X55" s="1" t="s">
        <v>1084</v>
      </c>
      <c r="Y55" s="1" t="s">
        <v>1085</v>
      </c>
      <c r="Z55" s="1" t="s">
        <v>1086</v>
      </c>
    </row>
    <row r="56" spans="1:26" x14ac:dyDescent="0.25">
      <c r="A56">
        <v>64</v>
      </c>
      <c r="B56" s="1" t="s">
        <v>1097</v>
      </c>
      <c r="C56" s="1" t="s">
        <v>1098</v>
      </c>
      <c r="D56" s="1" t="s">
        <v>138</v>
      </c>
      <c r="E56" s="1" t="s">
        <v>138</v>
      </c>
      <c r="F56" s="1" t="s">
        <v>139</v>
      </c>
      <c r="G56" s="1" t="s">
        <v>140</v>
      </c>
      <c r="H56" s="1" t="s">
        <v>123</v>
      </c>
      <c r="I56" s="1" t="s">
        <v>141</v>
      </c>
      <c r="J56">
        <v>1</v>
      </c>
      <c r="K56" s="1" t="s">
        <v>35</v>
      </c>
      <c r="L56" s="1" t="s">
        <v>1099</v>
      </c>
      <c r="M56" s="1" t="s">
        <v>1100</v>
      </c>
      <c r="N56" s="1" t="s">
        <v>43</v>
      </c>
      <c r="O56" s="1" t="s">
        <v>1101</v>
      </c>
      <c r="P56" s="1" t="s">
        <v>1102</v>
      </c>
      <c r="Q56" s="1" t="s">
        <v>62</v>
      </c>
      <c r="R56" s="1" t="s">
        <v>1103</v>
      </c>
      <c r="S56" s="1" t="s">
        <v>43</v>
      </c>
      <c r="T56" t="b">
        <v>1</v>
      </c>
      <c r="U56" s="1" t="s">
        <v>1104</v>
      </c>
      <c r="V56">
        <v>0</v>
      </c>
      <c r="W56" s="1" t="s">
        <v>1105</v>
      </c>
      <c r="X56" s="1" t="s">
        <v>1106</v>
      </c>
      <c r="Y56" s="1" t="s">
        <v>1107</v>
      </c>
      <c r="Z56" s="1" t="s">
        <v>1108</v>
      </c>
    </row>
    <row r="57" spans="1:26" x14ac:dyDescent="0.25">
      <c r="A57">
        <v>65</v>
      </c>
      <c r="B57" s="1" t="s">
        <v>1119</v>
      </c>
      <c r="C57" s="1" t="s">
        <v>1120</v>
      </c>
      <c r="D57" s="1" t="s">
        <v>51</v>
      </c>
      <c r="E57" s="1" t="s">
        <v>669</v>
      </c>
      <c r="F57" s="1" t="s">
        <v>669</v>
      </c>
      <c r="G57" s="1" t="s">
        <v>1121</v>
      </c>
      <c r="H57" s="1" t="s">
        <v>488</v>
      </c>
      <c r="I57" s="1" t="s">
        <v>1122</v>
      </c>
      <c r="J57">
        <v>1</v>
      </c>
      <c r="K57" s="1" t="s">
        <v>76</v>
      </c>
      <c r="L57" s="1" t="s">
        <v>1123</v>
      </c>
      <c r="M57" s="1" t="s">
        <v>1124</v>
      </c>
      <c r="N57" s="1" t="s">
        <v>1125</v>
      </c>
      <c r="O57" s="1" t="s">
        <v>1126</v>
      </c>
      <c r="P57" s="1" t="s">
        <v>1127</v>
      </c>
      <c r="Q57" s="1" t="s">
        <v>450</v>
      </c>
      <c r="R57" s="1" t="s">
        <v>1128</v>
      </c>
      <c r="S57" s="1" t="s">
        <v>43</v>
      </c>
      <c r="T57" t="b">
        <v>1</v>
      </c>
      <c r="U57" s="1" t="s">
        <v>1129</v>
      </c>
      <c r="V57">
        <v>0</v>
      </c>
      <c r="W57" s="1" t="s">
        <v>1130</v>
      </c>
      <c r="X57" s="1" t="s">
        <v>1131</v>
      </c>
      <c r="Y57" s="1" t="s">
        <v>1132</v>
      </c>
      <c r="Z57" s="1" t="s">
        <v>1133</v>
      </c>
    </row>
    <row r="58" spans="1:26" x14ac:dyDescent="0.25">
      <c r="A58">
        <v>67</v>
      </c>
      <c r="B58" s="1" t="s">
        <v>1146</v>
      </c>
      <c r="C58" s="1" t="s">
        <v>1147</v>
      </c>
      <c r="D58" s="1" t="s">
        <v>51</v>
      </c>
      <c r="E58" s="1" t="s">
        <v>327</v>
      </c>
      <c r="F58" s="1" t="s">
        <v>328</v>
      </c>
      <c r="G58" s="1" t="s">
        <v>1148</v>
      </c>
      <c r="H58" s="1" t="s">
        <v>55</v>
      </c>
      <c r="I58" s="1" t="s">
        <v>330</v>
      </c>
      <c r="J58">
        <v>2</v>
      </c>
      <c r="K58" s="1" t="s">
        <v>35</v>
      </c>
      <c r="L58" s="1" t="s">
        <v>1149</v>
      </c>
      <c r="M58" s="1" t="s">
        <v>1150</v>
      </c>
      <c r="N58" s="1" t="s">
        <v>1151</v>
      </c>
      <c r="O58" s="1" t="s">
        <v>1152</v>
      </c>
      <c r="P58" s="1" t="s">
        <v>1153</v>
      </c>
      <c r="Q58" s="1" t="s">
        <v>113</v>
      </c>
      <c r="R58" s="1" t="s">
        <v>1154</v>
      </c>
      <c r="S58" s="1" t="s">
        <v>43</v>
      </c>
      <c r="T58" t="b">
        <v>1</v>
      </c>
      <c r="U58" s="1" t="s">
        <v>1155</v>
      </c>
      <c r="V58">
        <v>0</v>
      </c>
      <c r="W58" s="1" t="s">
        <v>1156</v>
      </c>
      <c r="X58" s="1" t="s">
        <v>1157</v>
      </c>
      <c r="Y58" s="1" t="s">
        <v>1158</v>
      </c>
      <c r="Z58" s="1" t="s">
        <v>1159</v>
      </c>
    </row>
    <row r="59" spans="1:26" x14ac:dyDescent="0.25">
      <c r="A59">
        <v>68</v>
      </c>
      <c r="B59" s="1" t="s">
        <v>1160</v>
      </c>
      <c r="C59" s="1" t="s">
        <v>1161</v>
      </c>
      <c r="D59" s="1" t="s">
        <v>71</v>
      </c>
      <c r="E59" s="1" t="s">
        <v>268</v>
      </c>
      <c r="F59" s="1" t="s">
        <v>268</v>
      </c>
      <c r="G59" s="1" t="s">
        <v>268</v>
      </c>
      <c r="H59" s="1" t="s">
        <v>74</v>
      </c>
      <c r="I59" s="1" t="s">
        <v>268</v>
      </c>
      <c r="J59">
        <v>1</v>
      </c>
      <c r="K59" s="1" t="s">
        <v>35</v>
      </c>
      <c r="L59" s="1" t="s">
        <v>1162</v>
      </c>
      <c r="M59" s="1" t="s">
        <v>1163</v>
      </c>
      <c r="N59" s="1" t="s">
        <v>1164</v>
      </c>
      <c r="O59" s="1" t="s">
        <v>1165</v>
      </c>
      <c r="P59" s="1" t="s">
        <v>1166</v>
      </c>
      <c r="Q59" s="1" t="s">
        <v>43</v>
      </c>
      <c r="R59" s="1" t="s">
        <v>1167</v>
      </c>
      <c r="S59" s="1" t="s">
        <v>43</v>
      </c>
      <c r="T59" t="b">
        <v>1</v>
      </c>
      <c r="U59" s="1" t="s">
        <v>1168</v>
      </c>
      <c r="V59">
        <v>1480</v>
      </c>
      <c r="W59" s="1" t="s">
        <v>1169</v>
      </c>
      <c r="X59" s="1" t="s">
        <v>1170</v>
      </c>
      <c r="Y59" s="1" t="s">
        <v>1171</v>
      </c>
      <c r="Z59" s="1" t="s">
        <v>1172</v>
      </c>
    </row>
    <row r="60" spans="1:26" x14ac:dyDescent="0.25">
      <c r="A60">
        <v>70</v>
      </c>
      <c r="B60" s="1" t="s">
        <v>1185</v>
      </c>
      <c r="C60" s="1" t="s">
        <v>1186</v>
      </c>
      <c r="D60" s="1" t="s">
        <v>71</v>
      </c>
      <c r="E60" s="1" t="s">
        <v>268</v>
      </c>
      <c r="F60" s="1" t="s">
        <v>268</v>
      </c>
      <c r="G60" s="1" t="s">
        <v>268</v>
      </c>
      <c r="H60" s="1" t="s">
        <v>74</v>
      </c>
      <c r="I60" s="1" t="s">
        <v>268</v>
      </c>
      <c r="J60">
        <v>1</v>
      </c>
      <c r="K60" s="1" t="s">
        <v>35</v>
      </c>
      <c r="L60" s="1" t="s">
        <v>1187</v>
      </c>
      <c r="M60" s="1" t="s">
        <v>1188</v>
      </c>
      <c r="N60" s="1" t="s">
        <v>1189</v>
      </c>
      <c r="O60" s="1" t="s">
        <v>1190</v>
      </c>
      <c r="P60" s="1" t="s">
        <v>1191</v>
      </c>
      <c r="Q60" s="1" t="s">
        <v>43</v>
      </c>
      <c r="R60" s="1" t="s">
        <v>1192</v>
      </c>
      <c r="S60" s="1" t="s">
        <v>43</v>
      </c>
      <c r="T60" t="b">
        <v>1</v>
      </c>
      <c r="U60" s="1" t="s">
        <v>1193</v>
      </c>
      <c r="V60">
        <v>2392</v>
      </c>
      <c r="W60" s="1" t="s">
        <v>1194</v>
      </c>
      <c r="X60" s="1" t="s">
        <v>1195</v>
      </c>
      <c r="Y60" s="1" t="s">
        <v>1196</v>
      </c>
      <c r="Z60" s="1" t="s">
        <v>1197</v>
      </c>
    </row>
    <row r="61" spans="1:26" x14ac:dyDescent="0.25">
      <c r="A61">
        <v>71</v>
      </c>
      <c r="B61" s="1" t="s">
        <v>1198</v>
      </c>
      <c r="C61" s="1" t="s">
        <v>1199</v>
      </c>
      <c r="D61" s="1" t="s">
        <v>71</v>
      </c>
      <c r="E61" s="1" t="s">
        <v>182</v>
      </c>
      <c r="F61" s="1" t="s">
        <v>183</v>
      </c>
      <c r="G61" s="1" t="s">
        <v>183</v>
      </c>
      <c r="H61" s="1" t="s">
        <v>74</v>
      </c>
      <c r="I61" s="1" t="s">
        <v>184</v>
      </c>
      <c r="J61">
        <v>2</v>
      </c>
      <c r="K61" s="1" t="s">
        <v>35</v>
      </c>
      <c r="L61" s="1" t="s">
        <v>1200</v>
      </c>
      <c r="M61" s="1" t="s">
        <v>1201</v>
      </c>
      <c r="N61" s="1" t="s">
        <v>1202</v>
      </c>
      <c r="O61" s="1" t="s">
        <v>1203</v>
      </c>
      <c r="P61" s="1" t="s">
        <v>1204</v>
      </c>
      <c r="Q61" s="1" t="s">
        <v>113</v>
      </c>
      <c r="R61" s="1" t="s">
        <v>1205</v>
      </c>
      <c r="S61" s="1" t="s">
        <v>43</v>
      </c>
      <c r="T61" t="b">
        <v>1</v>
      </c>
      <c r="U61" s="1" t="s">
        <v>1206</v>
      </c>
      <c r="V61">
        <v>600</v>
      </c>
      <c r="W61" s="1" t="s">
        <v>1207</v>
      </c>
      <c r="X61" s="1" t="s">
        <v>1208</v>
      </c>
      <c r="Y61" s="1" t="s">
        <v>1209</v>
      </c>
      <c r="Z61" s="1" t="s">
        <v>1210</v>
      </c>
    </row>
    <row r="62" spans="1:26" x14ac:dyDescent="0.25">
      <c r="A62">
        <v>72</v>
      </c>
      <c r="B62" s="1" t="s">
        <v>1211</v>
      </c>
      <c r="C62" s="1" t="s">
        <v>1212</v>
      </c>
      <c r="D62" s="1" t="s">
        <v>71</v>
      </c>
      <c r="E62" s="1" t="s">
        <v>268</v>
      </c>
      <c r="F62" s="1" t="s">
        <v>268</v>
      </c>
      <c r="G62" s="1" t="s">
        <v>268</v>
      </c>
      <c r="H62" s="1" t="s">
        <v>74</v>
      </c>
      <c r="I62" s="1" t="s">
        <v>268</v>
      </c>
      <c r="J62">
        <v>1</v>
      </c>
      <c r="K62" s="1" t="s">
        <v>1213</v>
      </c>
      <c r="L62" s="1" t="s">
        <v>1214</v>
      </c>
      <c r="M62" s="1" t="s">
        <v>1215</v>
      </c>
      <c r="N62" s="1" t="s">
        <v>1216</v>
      </c>
      <c r="O62" s="1" t="s">
        <v>1217</v>
      </c>
      <c r="P62" s="1" t="s">
        <v>43</v>
      </c>
      <c r="Q62" s="1" t="s">
        <v>41</v>
      </c>
      <c r="R62" s="1" t="s">
        <v>1218</v>
      </c>
      <c r="S62" s="1" t="s">
        <v>43</v>
      </c>
      <c r="T62" t="b">
        <v>1</v>
      </c>
      <c r="U62" s="1" t="s">
        <v>1219</v>
      </c>
      <c r="V62">
        <v>1222</v>
      </c>
      <c r="W62" s="1" t="s">
        <v>1220</v>
      </c>
      <c r="X62" s="1" t="s">
        <v>1221</v>
      </c>
      <c r="Y62" s="1" t="s">
        <v>1222</v>
      </c>
      <c r="Z62" s="1" t="s">
        <v>1223</v>
      </c>
    </row>
    <row r="63" spans="1:26" x14ac:dyDescent="0.25">
      <c r="A63">
        <v>73</v>
      </c>
      <c r="B63" s="1" t="s">
        <v>1224</v>
      </c>
      <c r="C63" s="1" t="s">
        <v>1225</v>
      </c>
      <c r="D63" s="1" t="s">
        <v>71</v>
      </c>
      <c r="E63" s="1" t="s">
        <v>268</v>
      </c>
      <c r="F63" s="1" t="s">
        <v>268</v>
      </c>
      <c r="G63" s="1" t="s">
        <v>268</v>
      </c>
      <c r="H63" s="1" t="s">
        <v>74</v>
      </c>
      <c r="I63" s="1" t="s">
        <v>268</v>
      </c>
      <c r="J63">
        <v>1</v>
      </c>
      <c r="K63" s="1" t="s">
        <v>35</v>
      </c>
      <c r="L63" s="1" t="s">
        <v>1226</v>
      </c>
      <c r="M63" s="1" t="s">
        <v>1227</v>
      </c>
      <c r="N63" s="1" t="s">
        <v>1228</v>
      </c>
      <c r="O63" s="1" t="s">
        <v>1229</v>
      </c>
      <c r="P63" s="1" t="s">
        <v>1230</v>
      </c>
      <c r="Q63" s="1" t="s">
        <v>96</v>
      </c>
      <c r="R63" s="1" t="s">
        <v>1231</v>
      </c>
      <c r="S63" s="1" t="s">
        <v>43</v>
      </c>
      <c r="T63" t="b">
        <v>1</v>
      </c>
      <c r="U63" s="1" t="s">
        <v>1232</v>
      </c>
      <c r="V63">
        <v>14455</v>
      </c>
      <c r="W63" s="1" t="s">
        <v>1233</v>
      </c>
      <c r="X63" s="1" t="s">
        <v>1234</v>
      </c>
      <c r="Y63" s="1" t="s">
        <v>1235</v>
      </c>
      <c r="Z63" s="1" t="s">
        <v>1236</v>
      </c>
    </row>
    <row r="64" spans="1:26" x14ac:dyDescent="0.25">
      <c r="A64">
        <v>75</v>
      </c>
      <c r="B64" s="1" t="s">
        <v>1237</v>
      </c>
      <c r="C64" s="1" t="s">
        <v>1238</v>
      </c>
      <c r="D64" s="1" t="s">
        <v>71</v>
      </c>
      <c r="E64" s="1" t="s">
        <v>268</v>
      </c>
      <c r="F64" s="1" t="s">
        <v>268</v>
      </c>
      <c r="G64" s="1" t="s">
        <v>268</v>
      </c>
      <c r="H64" s="1" t="s">
        <v>74</v>
      </c>
      <c r="I64" s="1" t="s">
        <v>268</v>
      </c>
      <c r="J64">
        <v>1</v>
      </c>
      <c r="K64" s="1" t="s">
        <v>35</v>
      </c>
      <c r="L64" s="1" t="s">
        <v>1239</v>
      </c>
      <c r="M64" s="1" t="s">
        <v>1240</v>
      </c>
      <c r="N64" s="1" t="s">
        <v>1241</v>
      </c>
      <c r="O64" s="1" t="s">
        <v>1242</v>
      </c>
      <c r="P64" s="1" t="s">
        <v>1243</v>
      </c>
      <c r="Q64" s="1" t="s">
        <v>43</v>
      </c>
      <c r="R64" s="1" t="s">
        <v>1244</v>
      </c>
      <c r="S64" s="1" t="s">
        <v>43</v>
      </c>
      <c r="T64" t="b">
        <v>1</v>
      </c>
      <c r="U64" s="1" t="s">
        <v>1245</v>
      </c>
      <c r="V64">
        <v>2948</v>
      </c>
      <c r="W64" s="1" t="s">
        <v>1246</v>
      </c>
      <c r="X64" s="1" t="s">
        <v>1247</v>
      </c>
      <c r="Y64" s="1" t="s">
        <v>1248</v>
      </c>
      <c r="Z64" s="1" t="s">
        <v>1249</v>
      </c>
    </row>
    <row r="65" spans="1:26" x14ac:dyDescent="0.25">
      <c r="A65">
        <v>76</v>
      </c>
      <c r="B65" s="1" t="s">
        <v>1250</v>
      </c>
      <c r="C65" s="1" t="s">
        <v>1251</v>
      </c>
      <c r="D65" s="1" t="s">
        <v>212</v>
      </c>
      <c r="E65" s="1" t="s">
        <v>213</v>
      </c>
      <c r="F65" s="1" t="s">
        <v>214</v>
      </c>
      <c r="G65" s="1" t="s">
        <v>1252</v>
      </c>
      <c r="H65" s="1" t="s">
        <v>373</v>
      </c>
      <c r="I65" s="1" t="s">
        <v>374</v>
      </c>
      <c r="J65">
        <v>1</v>
      </c>
      <c r="K65" s="1" t="s">
        <v>125</v>
      </c>
      <c r="L65" s="1" t="s">
        <v>1253</v>
      </c>
      <c r="M65" s="1" t="s">
        <v>1254</v>
      </c>
      <c r="N65" s="1" t="s">
        <v>1255</v>
      </c>
      <c r="O65" s="1" t="s">
        <v>1256</v>
      </c>
      <c r="P65" s="1" t="s">
        <v>43</v>
      </c>
      <c r="Q65" s="1" t="s">
        <v>96</v>
      </c>
      <c r="R65" s="1" t="s">
        <v>1257</v>
      </c>
      <c r="S65" s="1" t="s">
        <v>43</v>
      </c>
      <c r="T65" t="b">
        <v>1</v>
      </c>
      <c r="U65" s="1" t="s">
        <v>1258</v>
      </c>
      <c r="V65">
        <v>0</v>
      </c>
      <c r="W65" s="1" t="s">
        <v>1259</v>
      </c>
      <c r="X65" s="1" t="s">
        <v>1260</v>
      </c>
      <c r="Y65" s="1" t="s">
        <v>1261</v>
      </c>
      <c r="Z65" s="1" t="s">
        <v>1262</v>
      </c>
    </row>
    <row r="66" spans="1:26" x14ac:dyDescent="0.25">
      <c r="A66">
        <v>77</v>
      </c>
      <c r="B66" s="1" t="s">
        <v>1287</v>
      </c>
      <c r="C66" s="1" t="s">
        <v>1288</v>
      </c>
      <c r="D66" s="1" t="s">
        <v>71</v>
      </c>
      <c r="E66" s="1" t="s">
        <v>268</v>
      </c>
      <c r="F66" s="1" t="s">
        <v>268</v>
      </c>
      <c r="G66" s="1" t="s">
        <v>268</v>
      </c>
      <c r="H66" s="1" t="s">
        <v>74</v>
      </c>
      <c r="I66" s="1" t="s">
        <v>268</v>
      </c>
      <c r="J66">
        <v>1</v>
      </c>
      <c r="K66" s="1" t="s">
        <v>35</v>
      </c>
      <c r="L66" s="1" t="s">
        <v>1289</v>
      </c>
      <c r="M66" s="1" t="s">
        <v>1290</v>
      </c>
      <c r="N66" s="1" t="s">
        <v>1291</v>
      </c>
      <c r="O66" s="1" t="s">
        <v>1292</v>
      </c>
      <c r="P66" s="1" t="s">
        <v>1293</v>
      </c>
      <c r="Q66" s="1" t="s">
        <v>43</v>
      </c>
      <c r="R66" s="1" t="s">
        <v>1294</v>
      </c>
      <c r="S66" s="1" t="s">
        <v>43</v>
      </c>
      <c r="T66" t="b">
        <v>1</v>
      </c>
      <c r="U66" s="1" t="s">
        <v>1295</v>
      </c>
      <c r="V66">
        <v>2111</v>
      </c>
      <c r="W66" s="1" t="s">
        <v>1296</v>
      </c>
      <c r="X66" s="1" t="s">
        <v>1297</v>
      </c>
      <c r="Y66" s="1" t="s">
        <v>1298</v>
      </c>
      <c r="Z66" s="1" t="s">
        <v>1299</v>
      </c>
    </row>
    <row r="67" spans="1:26" x14ac:dyDescent="0.25">
      <c r="A67">
        <v>78</v>
      </c>
      <c r="B67" s="1" t="s">
        <v>1300</v>
      </c>
      <c r="C67" s="1" t="s">
        <v>1301</v>
      </c>
      <c r="D67" s="1" t="s">
        <v>71</v>
      </c>
      <c r="E67" s="1" t="s">
        <v>268</v>
      </c>
      <c r="F67" s="1" t="s">
        <v>268</v>
      </c>
      <c r="G67" s="1" t="s">
        <v>268</v>
      </c>
      <c r="H67" s="1" t="s">
        <v>74</v>
      </c>
      <c r="I67" s="1" t="s">
        <v>268</v>
      </c>
      <c r="J67">
        <v>1</v>
      </c>
      <c r="K67" s="1" t="s">
        <v>76</v>
      </c>
      <c r="L67" s="1" t="s">
        <v>1302</v>
      </c>
      <c r="M67" s="1" t="s">
        <v>1303</v>
      </c>
      <c r="N67" s="1" t="s">
        <v>1304</v>
      </c>
      <c r="O67" s="1" t="s">
        <v>1305</v>
      </c>
      <c r="P67" s="1" t="s">
        <v>43</v>
      </c>
      <c r="Q67" s="1" t="s">
        <v>724</v>
      </c>
      <c r="R67" s="1" t="s">
        <v>1306</v>
      </c>
      <c r="S67" s="1" t="s">
        <v>43</v>
      </c>
      <c r="T67" t="b">
        <v>1</v>
      </c>
      <c r="U67" s="1" t="s">
        <v>1307</v>
      </c>
      <c r="V67">
        <v>0</v>
      </c>
      <c r="W67" s="1" t="s">
        <v>1308</v>
      </c>
      <c r="X67" s="1" t="s">
        <v>1309</v>
      </c>
      <c r="Y67" s="1" t="s">
        <v>1310</v>
      </c>
      <c r="Z67" s="1" t="s">
        <v>43</v>
      </c>
    </row>
    <row r="68" spans="1:26" x14ac:dyDescent="0.25">
      <c r="A68">
        <v>79</v>
      </c>
      <c r="B68" s="1" t="s">
        <v>1311</v>
      </c>
      <c r="C68" s="1" t="s">
        <v>1312</v>
      </c>
      <c r="D68" s="1" t="s">
        <v>71</v>
      </c>
      <c r="E68" s="1" t="s">
        <v>609</v>
      </c>
      <c r="F68" s="1" t="s">
        <v>609</v>
      </c>
      <c r="G68" s="1" t="s">
        <v>610</v>
      </c>
      <c r="H68" s="1" t="s">
        <v>74</v>
      </c>
      <c r="I68" s="1" t="s">
        <v>611</v>
      </c>
      <c r="J68">
        <v>1</v>
      </c>
      <c r="K68" s="1" t="s">
        <v>125</v>
      </c>
      <c r="L68" s="1" t="s">
        <v>1313</v>
      </c>
      <c r="M68" s="1" t="s">
        <v>1314</v>
      </c>
      <c r="N68" s="1" t="s">
        <v>1315</v>
      </c>
      <c r="O68" s="1" t="s">
        <v>1316</v>
      </c>
      <c r="P68" s="1" t="s">
        <v>43</v>
      </c>
      <c r="Q68" s="1" t="s">
        <v>43</v>
      </c>
      <c r="R68" s="1" t="s">
        <v>1317</v>
      </c>
      <c r="S68" s="1" t="s">
        <v>43</v>
      </c>
      <c r="T68" t="b">
        <v>1</v>
      </c>
      <c r="U68" s="1" t="s">
        <v>1318</v>
      </c>
      <c r="V68">
        <v>50</v>
      </c>
      <c r="W68" s="1" t="s">
        <v>1319</v>
      </c>
      <c r="X68" s="1" t="s">
        <v>1320</v>
      </c>
      <c r="Y68" s="1" t="s">
        <v>1321</v>
      </c>
      <c r="Z68" s="1" t="s">
        <v>1322</v>
      </c>
    </row>
    <row r="69" spans="1:26" x14ac:dyDescent="0.25">
      <c r="A69">
        <v>80</v>
      </c>
      <c r="B69" s="1" t="s">
        <v>1323</v>
      </c>
      <c r="C69" s="1" t="s">
        <v>1324</v>
      </c>
      <c r="D69" s="1" t="s">
        <v>71</v>
      </c>
      <c r="E69" s="1" t="s">
        <v>268</v>
      </c>
      <c r="F69" s="1" t="s">
        <v>268</v>
      </c>
      <c r="G69" s="1" t="s">
        <v>268</v>
      </c>
      <c r="H69" s="1" t="s">
        <v>74</v>
      </c>
      <c r="I69" s="1" t="s">
        <v>268</v>
      </c>
      <c r="J69">
        <v>2</v>
      </c>
      <c r="K69" s="1" t="s">
        <v>76</v>
      </c>
      <c r="L69" s="1" t="s">
        <v>1325</v>
      </c>
      <c r="M69" s="1" t="s">
        <v>1326</v>
      </c>
      <c r="N69" s="1" t="s">
        <v>1327</v>
      </c>
      <c r="O69" s="1" t="s">
        <v>1328</v>
      </c>
      <c r="P69" s="1" t="s">
        <v>43</v>
      </c>
      <c r="Q69" s="1" t="s">
        <v>248</v>
      </c>
      <c r="R69" s="1" t="s">
        <v>1329</v>
      </c>
      <c r="S69" s="1" t="s">
        <v>43</v>
      </c>
      <c r="T69" t="b">
        <v>1</v>
      </c>
      <c r="U69" s="1" t="s">
        <v>1330</v>
      </c>
      <c r="V69">
        <v>0</v>
      </c>
      <c r="W69" s="1" t="s">
        <v>1331</v>
      </c>
      <c r="X69" s="1" t="s">
        <v>1332</v>
      </c>
      <c r="Y69" s="1" t="s">
        <v>1333</v>
      </c>
      <c r="Z69" s="1" t="s">
        <v>1334</v>
      </c>
    </row>
    <row r="70" spans="1:26" x14ac:dyDescent="0.25">
      <c r="A70">
        <v>81</v>
      </c>
      <c r="B70" s="1" t="s">
        <v>1335</v>
      </c>
      <c r="C70" s="1" t="s">
        <v>1336</v>
      </c>
      <c r="D70" s="1" t="s">
        <v>138</v>
      </c>
      <c r="E70" s="1" t="s">
        <v>138</v>
      </c>
      <c r="F70" s="1" t="s">
        <v>139</v>
      </c>
      <c r="G70" s="1" t="s">
        <v>140</v>
      </c>
      <c r="H70" s="1" t="s">
        <v>123</v>
      </c>
      <c r="I70" s="1" t="s">
        <v>141</v>
      </c>
      <c r="J70">
        <v>2</v>
      </c>
      <c r="K70" s="1" t="s">
        <v>35</v>
      </c>
      <c r="L70" s="1" t="s">
        <v>1337</v>
      </c>
      <c r="M70" s="1" t="s">
        <v>1338</v>
      </c>
      <c r="N70" s="1" t="s">
        <v>1339</v>
      </c>
      <c r="O70" s="1" t="s">
        <v>1340</v>
      </c>
      <c r="P70" s="1" t="s">
        <v>43</v>
      </c>
      <c r="Q70" s="1" t="s">
        <v>62</v>
      </c>
      <c r="R70" s="1" t="s">
        <v>1341</v>
      </c>
      <c r="S70" s="1" t="s">
        <v>43</v>
      </c>
      <c r="T70" t="b">
        <v>1</v>
      </c>
      <c r="U70" s="1" t="s">
        <v>1342</v>
      </c>
      <c r="V70">
        <v>0</v>
      </c>
      <c r="W70" s="1" t="s">
        <v>1343</v>
      </c>
      <c r="X70" s="1" t="s">
        <v>1344</v>
      </c>
      <c r="Y70" s="1" t="s">
        <v>702</v>
      </c>
      <c r="Z70" s="1" t="s">
        <v>1345</v>
      </c>
    </row>
    <row r="71" spans="1:26" x14ac:dyDescent="0.25">
      <c r="A71">
        <v>82</v>
      </c>
      <c r="B71" s="1" t="s">
        <v>1357</v>
      </c>
      <c r="C71" s="1" t="s">
        <v>1358</v>
      </c>
      <c r="D71" s="1" t="s">
        <v>71</v>
      </c>
      <c r="E71" s="1" t="s">
        <v>268</v>
      </c>
      <c r="F71" s="1" t="s">
        <v>268</v>
      </c>
      <c r="G71" s="1" t="s">
        <v>268</v>
      </c>
      <c r="H71" s="1" t="s">
        <v>74</v>
      </c>
      <c r="I71" s="1" t="s">
        <v>268</v>
      </c>
      <c r="J71">
        <v>1</v>
      </c>
      <c r="K71" s="1" t="s">
        <v>35</v>
      </c>
      <c r="L71" s="1" t="s">
        <v>1359</v>
      </c>
      <c r="M71" s="1" t="s">
        <v>1360</v>
      </c>
      <c r="N71" s="1" t="s">
        <v>1361</v>
      </c>
      <c r="O71" s="1" t="s">
        <v>1362</v>
      </c>
      <c r="P71" s="1" t="s">
        <v>1363</v>
      </c>
      <c r="Q71" s="1" t="s">
        <v>62</v>
      </c>
      <c r="R71" s="1" t="s">
        <v>1364</v>
      </c>
      <c r="S71" s="1" t="s">
        <v>1364</v>
      </c>
      <c r="T71" t="b">
        <v>1</v>
      </c>
      <c r="U71" s="1" t="s">
        <v>1365</v>
      </c>
      <c r="V71">
        <v>815</v>
      </c>
      <c r="W71" s="1" t="s">
        <v>1366</v>
      </c>
      <c r="X71" s="1" t="s">
        <v>1367</v>
      </c>
      <c r="Y71" s="1" t="s">
        <v>1368</v>
      </c>
      <c r="Z71" s="1" t="s">
        <v>1369</v>
      </c>
    </row>
    <row r="72" spans="1:26" x14ac:dyDescent="0.25">
      <c r="A72">
        <v>83</v>
      </c>
      <c r="B72" s="1" t="s">
        <v>1407</v>
      </c>
      <c r="C72" s="1" t="s">
        <v>1408</v>
      </c>
      <c r="D72" s="1" t="s">
        <v>71</v>
      </c>
      <c r="E72" s="1" t="s">
        <v>268</v>
      </c>
      <c r="F72" s="1" t="s">
        <v>268</v>
      </c>
      <c r="G72" s="1" t="s">
        <v>268</v>
      </c>
      <c r="H72" s="1" t="s">
        <v>74</v>
      </c>
      <c r="I72" s="1" t="s">
        <v>268</v>
      </c>
      <c r="J72">
        <v>2</v>
      </c>
      <c r="K72" s="1" t="s">
        <v>125</v>
      </c>
      <c r="L72" s="1" t="s">
        <v>1409</v>
      </c>
      <c r="M72" s="1" t="s">
        <v>1410</v>
      </c>
      <c r="N72" s="1" t="s">
        <v>1411</v>
      </c>
      <c r="O72" s="1" t="s">
        <v>1412</v>
      </c>
      <c r="P72" s="1" t="s">
        <v>43</v>
      </c>
      <c r="Q72" s="1" t="s">
        <v>1413</v>
      </c>
      <c r="R72" s="1" t="s">
        <v>1414</v>
      </c>
      <c r="S72" s="1" t="s">
        <v>43</v>
      </c>
      <c r="T72" t="b">
        <v>1</v>
      </c>
      <c r="U72" s="1" t="s">
        <v>380</v>
      </c>
      <c r="V72">
        <v>0</v>
      </c>
      <c r="W72" s="1" t="s">
        <v>1415</v>
      </c>
      <c r="X72" s="1" t="s">
        <v>43</v>
      </c>
      <c r="Y72" s="1" t="s">
        <v>1416</v>
      </c>
      <c r="Z72" s="1" t="s">
        <v>1417</v>
      </c>
    </row>
    <row r="73" spans="1:26" x14ac:dyDescent="0.25">
      <c r="A73">
        <v>84</v>
      </c>
      <c r="B73" s="1" t="s">
        <v>1453</v>
      </c>
      <c r="C73" s="1" t="s">
        <v>1454</v>
      </c>
      <c r="D73" s="1" t="s">
        <v>138</v>
      </c>
      <c r="E73" s="1" t="s">
        <v>138</v>
      </c>
      <c r="F73" s="1" t="s">
        <v>139</v>
      </c>
      <c r="G73" s="1" t="s">
        <v>140</v>
      </c>
      <c r="H73" s="1" t="s">
        <v>123</v>
      </c>
      <c r="I73" s="1" t="s">
        <v>141</v>
      </c>
      <c r="J73">
        <v>1</v>
      </c>
      <c r="K73" s="1" t="s">
        <v>1455</v>
      </c>
      <c r="L73" s="1" t="s">
        <v>1456</v>
      </c>
      <c r="M73" s="1" t="s">
        <v>1457</v>
      </c>
      <c r="N73" s="1" t="s">
        <v>1458</v>
      </c>
      <c r="O73" s="1" t="s">
        <v>1459</v>
      </c>
      <c r="P73" s="1" t="s">
        <v>43</v>
      </c>
      <c r="Q73" s="1" t="s">
        <v>163</v>
      </c>
      <c r="R73" s="1" t="s">
        <v>1460</v>
      </c>
      <c r="S73" s="1" t="s">
        <v>43</v>
      </c>
      <c r="T73" t="b">
        <v>1</v>
      </c>
      <c r="U73" s="1" t="s">
        <v>1461</v>
      </c>
      <c r="V73">
        <v>228</v>
      </c>
      <c r="W73" s="1" t="s">
        <v>1462</v>
      </c>
      <c r="X73" s="1" t="s">
        <v>1463</v>
      </c>
      <c r="Y73" s="1" t="s">
        <v>1464</v>
      </c>
      <c r="Z73" s="1" t="s">
        <v>1465</v>
      </c>
    </row>
    <row r="74" spans="1:26" x14ac:dyDescent="0.25">
      <c r="A74">
        <v>85</v>
      </c>
      <c r="B74" s="1" t="s">
        <v>1466</v>
      </c>
      <c r="C74" s="1" t="s">
        <v>1467</v>
      </c>
      <c r="D74" s="1" t="s">
        <v>71</v>
      </c>
      <c r="E74" s="1" t="s">
        <v>182</v>
      </c>
      <c r="F74" s="1" t="s">
        <v>183</v>
      </c>
      <c r="G74" s="1" t="s">
        <v>183</v>
      </c>
      <c r="H74" s="1" t="s">
        <v>74</v>
      </c>
      <c r="I74" s="1" t="s">
        <v>184</v>
      </c>
      <c r="J74">
        <v>2</v>
      </c>
      <c r="K74" s="1" t="s">
        <v>1468</v>
      </c>
      <c r="L74" s="1" t="s">
        <v>1469</v>
      </c>
      <c r="M74" s="1" t="s">
        <v>1470</v>
      </c>
      <c r="N74" s="1" t="s">
        <v>1471</v>
      </c>
      <c r="O74" s="1" t="s">
        <v>1472</v>
      </c>
      <c r="P74" s="1" t="s">
        <v>1473</v>
      </c>
      <c r="Q74" s="1" t="s">
        <v>43</v>
      </c>
      <c r="R74" s="1" t="s">
        <v>1474</v>
      </c>
      <c r="S74" s="1" t="s">
        <v>43</v>
      </c>
      <c r="T74" t="b">
        <v>1</v>
      </c>
      <c r="U74" s="1" t="s">
        <v>1475</v>
      </c>
      <c r="V74">
        <v>540</v>
      </c>
      <c r="W74" s="1" t="s">
        <v>1476</v>
      </c>
      <c r="X74" s="1" t="s">
        <v>1477</v>
      </c>
      <c r="Y74" s="1" t="s">
        <v>1478</v>
      </c>
      <c r="Z74" s="1" t="s">
        <v>1479</v>
      </c>
    </row>
    <row r="75" spans="1:26" x14ac:dyDescent="0.25">
      <c r="A75">
        <v>86</v>
      </c>
      <c r="B75" s="1" t="s">
        <v>1502</v>
      </c>
      <c r="C75" s="1" t="s">
        <v>1503</v>
      </c>
      <c r="D75" s="1" t="s">
        <v>88</v>
      </c>
      <c r="E75" s="1" t="s">
        <v>89</v>
      </c>
      <c r="F75" s="1" t="s">
        <v>90</v>
      </c>
      <c r="G75" s="1" t="s">
        <v>90</v>
      </c>
      <c r="H75" s="1" t="s">
        <v>74</v>
      </c>
      <c r="I75" s="1" t="s">
        <v>611</v>
      </c>
      <c r="J75">
        <v>1</v>
      </c>
      <c r="K75" s="1" t="s">
        <v>125</v>
      </c>
      <c r="L75" s="1" t="s">
        <v>1313</v>
      </c>
      <c r="M75" s="1" t="s">
        <v>1504</v>
      </c>
      <c r="N75" s="1" t="s">
        <v>1505</v>
      </c>
      <c r="O75" s="1" t="s">
        <v>1506</v>
      </c>
      <c r="P75" s="1" t="s">
        <v>1507</v>
      </c>
      <c r="Q75" s="1" t="s">
        <v>921</v>
      </c>
      <c r="R75" s="1" t="s">
        <v>1508</v>
      </c>
      <c r="S75" s="1" t="s">
        <v>43</v>
      </c>
      <c r="T75" t="b">
        <v>1</v>
      </c>
      <c r="U75" s="1" t="s">
        <v>1509</v>
      </c>
      <c r="V75">
        <v>30</v>
      </c>
      <c r="W75" s="1" t="s">
        <v>1510</v>
      </c>
      <c r="X75" s="1" t="s">
        <v>1320</v>
      </c>
      <c r="Y75" s="1" t="s">
        <v>1511</v>
      </c>
      <c r="Z75" s="1" t="s">
        <v>1512</v>
      </c>
    </row>
    <row r="76" spans="1:26" x14ac:dyDescent="0.25">
      <c r="A76">
        <v>87</v>
      </c>
      <c r="B76" s="1" t="s">
        <v>1513</v>
      </c>
      <c r="C76" s="1" t="s">
        <v>1514</v>
      </c>
      <c r="D76" s="1" t="s">
        <v>138</v>
      </c>
      <c r="E76" s="1" t="s">
        <v>138</v>
      </c>
      <c r="F76" s="1" t="s">
        <v>139</v>
      </c>
      <c r="G76" s="1" t="s">
        <v>140</v>
      </c>
      <c r="H76" s="1" t="s">
        <v>123</v>
      </c>
      <c r="I76" s="1" t="s">
        <v>141</v>
      </c>
      <c r="J76">
        <v>2</v>
      </c>
      <c r="K76" s="1" t="s">
        <v>108</v>
      </c>
      <c r="L76" s="1" t="s">
        <v>1515</v>
      </c>
      <c r="M76" s="1" t="s">
        <v>1516</v>
      </c>
      <c r="N76" s="1" t="s">
        <v>1517</v>
      </c>
      <c r="O76" s="1" t="s">
        <v>1518</v>
      </c>
      <c r="P76" s="1" t="s">
        <v>43</v>
      </c>
      <c r="Q76" s="1" t="s">
        <v>41</v>
      </c>
      <c r="R76" s="1" t="s">
        <v>1519</v>
      </c>
      <c r="S76" s="1" t="s">
        <v>43</v>
      </c>
      <c r="T76" t="b">
        <v>1</v>
      </c>
      <c r="U76" s="1" t="s">
        <v>1520</v>
      </c>
      <c r="V76">
        <v>0</v>
      </c>
      <c r="W76" s="1" t="s">
        <v>1521</v>
      </c>
      <c r="X76" s="1" t="s">
        <v>1522</v>
      </c>
      <c r="Y76" s="1" t="s">
        <v>1523</v>
      </c>
      <c r="Z76" s="1" t="s">
        <v>1524</v>
      </c>
    </row>
    <row r="77" spans="1:26" x14ac:dyDescent="0.25">
      <c r="A77">
        <v>88</v>
      </c>
      <c r="B77" s="1" t="s">
        <v>1539</v>
      </c>
      <c r="C77" s="1" t="s">
        <v>1540</v>
      </c>
      <c r="D77" s="1" t="s">
        <v>51</v>
      </c>
      <c r="E77" s="1" t="s">
        <v>669</v>
      </c>
      <c r="F77" s="1" t="s">
        <v>669</v>
      </c>
      <c r="G77" s="1" t="s">
        <v>1121</v>
      </c>
      <c r="H77" s="1" t="s">
        <v>488</v>
      </c>
      <c r="I77" s="1" t="s">
        <v>1122</v>
      </c>
      <c r="J77">
        <v>2</v>
      </c>
      <c r="K77" s="1" t="s">
        <v>1541</v>
      </c>
      <c r="L77" s="1" t="s">
        <v>1542</v>
      </c>
      <c r="M77" s="1" t="s">
        <v>1543</v>
      </c>
      <c r="N77" s="1" t="s">
        <v>43</v>
      </c>
      <c r="O77" s="1" t="s">
        <v>1544</v>
      </c>
      <c r="P77" s="1" t="s">
        <v>1545</v>
      </c>
      <c r="Q77" s="1" t="s">
        <v>1413</v>
      </c>
      <c r="R77" s="1" t="s">
        <v>1546</v>
      </c>
      <c r="S77" s="1" t="s">
        <v>43</v>
      </c>
      <c r="T77" t="b">
        <v>1</v>
      </c>
      <c r="U77" s="1" t="s">
        <v>1547</v>
      </c>
      <c r="V77">
        <v>0</v>
      </c>
      <c r="W77" s="1" t="s">
        <v>1548</v>
      </c>
      <c r="X77" s="1" t="s">
        <v>1549</v>
      </c>
      <c r="Y77" s="1" t="s">
        <v>1550</v>
      </c>
      <c r="Z77" s="1" t="s">
        <v>1551</v>
      </c>
    </row>
    <row r="78" spans="1:26" x14ac:dyDescent="0.25">
      <c r="A78">
        <v>89</v>
      </c>
      <c r="B78" s="1" t="s">
        <v>1552</v>
      </c>
      <c r="C78" s="1" t="s">
        <v>1553</v>
      </c>
      <c r="D78" s="1" t="s">
        <v>71</v>
      </c>
      <c r="E78" s="1" t="s">
        <v>268</v>
      </c>
      <c r="F78" s="1" t="s">
        <v>268</v>
      </c>
      <c r="G78" s="1" t="s">
        <v>268</v>
      </c>
      <c r="H78" s="1" t="s">
        <v>74</v>
      </c>
      <c r="I78" s="1" t="s">
        <v>268</v>
      </c>
      <c r="J78">
        <v>2</v>
      </c>
      <c r="K78" s="1" t="s">
        <v>125</v>
      </c>
      <c r="L78" s="1" t="s">
        <v>1554</v>
      </c>
      <c r="M78" s="1" t="s">
        <v>1555</v>
      </c>
      <c r="N78" s="1" t="s">
        <v>1556</v>
      </c>
      <c r="O78" s="1" t="s">
        <v>1557</v>
      </c>
      <c r="P78" s="1" t="s">
        <v>26</v>
      </c>
      <c r="Q78" s="1" t="s">
        <v>41</v>
      </c>
      <c r="R78" s="1" t="s">
        <v>1558</v>
      </c>
      <c r="S78" s="1" t="s">
        <v>43</v>
      </c>
      <c r="T78" t="b">
        <v>1</v>
      </c>
      <c r="U78" s="1" t="s">
        <v>886</v>
      </c>
      <c r="V78">
        <v>0</v>
      </c>
      <c r="W78" s="1" t="s">
        <v>1559</v>
      </c>
      <c r="X78" s="1" t="s">
        <v>1560</v>
      </c>
      <c r="Y78" s="1" t="s">
        <v>1561</v>
      </c>
      <c r="Z78" s="1" t="s">
        <v>1562</v>
      </c>
    </row>
    <row r="79" spans="1:26" x14ac:dyDescent="0.25">
      <c r="A79">
        <v>90</v>
      </c>
      <c r="B79" s="1" t="s">
        <v>1576</v>
      </c>
      <c r="C79" s="1" t="s">
        <v>1577</v>
      </c>
      <c r="D79" s="1" t="s">
        <v>212</v>
      </c>
      <c r="E79" s="1" t="s">
        <v>213</v>
      </c>
      <c r="F79" s="1" t="s">
        <v>358</v>
      </c>
      <c r="G79" s="1" t="s">
        <v>1578</v>
      </c>
      <c r="H79" s="1" t="s">
        <v>216</v>
      </c>
      <c r="I79" s="1" t="s">
        <v>597</v>
      </c>
      <c r="J79">
        <v>2</v>
      </c>
      <c r="K79" s="1" t="s">
        <v>76</v>
      </c>
      <c r="L79" s="1" t="s">
        <v>1579</v>
      </c>
      <c r="M79" s="1" t="s">
        <v>1580</v>
      </c>
      <c r="N79" s="1" t="s">
        <v>1581</v>
      </c>
      <c r="O79" s="1" t="s">
        <v>1582</v>
      </c>
      <c r="P79" s="1" t="s">
        <v>43</v>
      </c>
      <c r="Q79" s="1" t="s">
        <v>724</v>
      </c>
      <c r="R79" s="1" t="s">
        <v>1583</v>
      </c>
      <c r="S79" s="1" t="s">
        <v>43</v>
      </c>
      <c r="T79" t="b">
        <v>1</v>
      </c>
      <c r="U79" s="1" t="s">
        <v>1584</v>
      </c>
      <c r="V79">
        <v>10</v>
      </c>
      <c r="W79" s="1" t="s">
        <v>1585</v>
      </c>
      <c r="X79" s="1" t="s">
        <v>1586</v>
      </c>
      <c r="Y79" s="1" t="s">
        <v>1587</v>
      </c>
      <c r="Z79" s="1" t="s">
        <v>1588</v>
      </c>
    </row>
    <row r="80" spans="1:26" x14ac:dyDescent="0.25">
      <c r="A80">
        <v>91</v>
      </c>
      <c r="B80" s="1" t="s">
        <v>1589</v>
      </c>
      <c r="C80" s="1" t="s">
        <v>1590</v>
      </c>
      <c r="D80" s="1" t="s">
        <v>138</v>
      </c>
      <c r="E80" s="1" t="s">
        <v>138</v>
      </c>
      <c r="F80" s="1" t="s">
        <v>139</v>
      </c>
      <c r="G80" s="1" t="s">
        <v>140</v>
      </c>
      <c r="H80" s="1" t="s">
        <v>123</v>
      </c>
      <c r="I80" s="1" t="s">
        <v>141</v>
      </c>
      <c r="J80">
        <v>2</v>
      </c>
      <c r="K80" s="1" t="s">
        <v>35</v>
      </c>
      <c r="L80" s="1" t="s">
        <v>1591</v>
      </c>
      <c r="M80" s="1" t="s">
        <v>1592</v>
      </c>
      <c r="N80" s="1" t="s">
        <v>43</v>
      </c>
      <c r="O80" s="1" t="s">
        <v>1593</v>
      </c>
      <c r="P80" s="1" t="s">
        <v>1594</v>
      </c>
      <c r="Q80" s="1" t="s">
        <v>1413</v>
      </c>
      <c r="R80" s="1" t="s">
        <v>1595</v>
      </c>
      <c r="S80" s="1" t="s">
        <v>43</v>
      </c>
      <c r="T80" t="b">
        <v>1</v>
      </c>
      <c r="U80" s="1" t="s">
        <v>1596</v>
      </c>
      <c r="V80">
        <v>0</v>
      </c>
      <c r="W80" s="1" t="s">
        <v>1597</v>
      </c>
      <c r="X80" s="1" t="s">
        <v>1598</v>
      </c>
      <c r="Y80" s="1" t="s">
        <v>1599</v>
      </c>
      <c r="Z80" s="1" t="s">
        <v>1600</v>
      </c>
    </row>
    <row r="81" spans="1:26" x14ac:dyDescent="0.25">
      <c r="A81">
        <v>92</v>
      </c>
      <c r="B81" s="1" t="s">
        <v>1601</v>
      </c>
      <c r="C81" s="1" t="s">
        <v>1602</v>
      </c>
      <c r="D81" s="1" t="s">
        <v>371</v>
      </c>
      <c r="E81" s="1" t="s">
        <v>930</v>
      </c>
      <c r="F81" s="1" t="s">
        <v>931</v>
      </c>
      <c r="G81" s="1" t="s">
        <v>932</v>
      </c>
      <c r="H81" s="1" t="s">
        <v>373</v>
      </c>
      <c r="I81" s="1" t="s">
        <v>374</v>
      </c>
      <c r="J81">
        <v>1</v>
      </c>
      <c r="K81" s="1" t="s">
        <v>108</v>
      </c>
      <c r="L81" s="1" t="s">
        <v>1603</v>
      </c>
      <c r="M81" s="1" t="s">
        <v>1604</v>
      </c>
      <c r="N81" s="1" t="s">
        <v>1605</v>
      </c>
      <c r="O81" s="1" t="s">
        <v>1606</v>
      </c>
      <c r="P81" s="1" t="s">
        <v>43</v>
      </c>
      <c r="Q81" s="1" t="s">
        <v>96</v>
      </c>
      <c r="R81" s="1" t="s">
        <v>1607</v>
      </c>
      <c r="S81" s="1" t="s">
        <v>43</v>
      </c>
      <c r="T81" t="b">
        <v>1</v>
      </c>
      <c r="U81" s="1" t="s">
        <v>1608</v>
      </c>
      <c r="V81">
        <v>4283</v>
      </c>
      <c r="W81" s="1" t="s">
        <v>1609</v>
      </c>
      <c r="X81" s="1" t="s">
        <v>1610</v>
      </c>
      <c r="Y81" s="1" t="s">
        <v>1611</v>
      </c>
      <c r="Z81" s="1" t="s">
        <v>1612</v>
      </c>
    </row>
    <row r="82" spans="1:26" x14ac:dyDescent="0.25">
      <c r="A82">
        <v>93</v>
      </c>
      <c r="B82" s="1" t="s">
        <v>1613</v>
      </c>
      <c r="C82" s="1" t="s">
        <v>1614</v>
      </c>
      <c r="D82" s="1" t="s">
        <v>29</v>
      </c>
      <c r="E82" s="1" t="s">
        <v>30</v>
      </c>
      <c r="F82" s="1" t="s">
        <v>31</v>
      </c>
      <c r="G82" s="1" t="s">
        <v>32</v>
      </c>
      <c r="H82" s="1" t="s">
        <v>33</v>
      </c>
      <c r="I82" s="1" t="s">
        <v>1615</v>
      </c>
      <c r="J82">
        <v>1</v>
      </c>
      <c r="K82" s="1" t="s">
        <v>412</v>
      </c>
      <c r="L82" s="1" t="s">
        <v>1616</v>
      </c>
      <c r="M82" s="1" t="s">
        <v>1617</v>
      </c>
      <c r="N82" s="1" t="s">
        <v>43</v>
      </c>
      <c r="O82" s="1" t="s">
        <v>1618</v>
      </c>
      <c r="P82" s="1" t="s">
        <v>1619</v>
      </c>
      <c r="Q82" s="1" t="s">
        <v>62</v>
      </c>
      <c r="R82" s="1" t="s">
        <v>1620</v>
      </c>
      <c r="S82" s="1" t="s">
        <v>43</v>
      </c>
      <c r="T82" t="b">
        <v>1</v>
      </c>
      <c r="U82" s="1" t="s">
        <v>1621</v>
      </c>
      <c r="V82">
        <v>210</v>
      </c>
      <c r="W82" s="1" t="s">
        <v>1622</v>
      </c>
      <c r="X82" s="1" t="s">
        <v>1623</v>
      </c>
      <c r="Y82" s="1" t="s">
        <v>1624</v>
      </c>
      <c r="Z82" s="1" t="s">
        <v>1625</v>
      </c>
    </row>
    <row r="83" spans="1:26" x14ac:dyDescent="0.25">
      <c r="A83">
        <v>94</v>
      </c>
      <c r="B83" s="1" t="s">
        <v>1626</v>
      </c>
      <c r="C83" s="1" t="s">
        <v>1627</v>
      </c>
      <c r="D83" s="1" t="s">
        <v>71</v>
      </c>
      <c r="E83" s="1" t="s">
        <v>268</v>
      </c>
      <c r="F83" s="1" t="s">
        <v>268</v>
      </c>
      <c r="G83" s="1" t="s">
        <v>268</v>
      </c>
      <c r="H83" s="1" t="s">
        <v>74</v>
      </c>
      <c r="I83" s="1" t="s">
        <v>268</v>
      </c>
      <c r="J83">
        <v>1</v>
      </c>
      <c r="K83" s="1" t="s">
        <v>346</v>
      </c>
      <c r="L83" s="1" t="s">
        <v>1628</v>
      </c>
      <c r="M83" s="1" t="s">
        <v>1629</v>
      </c>
      <c r="N83" s="1" t="s">
        <v>1630</v>
      </c>
      <c r="O83" s="1" t="s">
        <v>1631</v>
      </c>
      <c r="P83" s="1" t="s">
        <v>43</v>
      </c>
      <c r="Q83" s="1" t="s">
        <v>43</v>
      </c>
      <c r="R83" s="1" t="s">
        <v>1632</v>
      </c>
      <c r="S83" s="1" t="s">
        <v>43</v>
      </c>
      <c r="T83" t="b">
        <v>1</v>
      </c>
      <c r="U83" s="1" t="s">
        <v>1633</v>
      </c>
      <c r="V83">
        <v>716</v>
      </c>
      <c r="W83" s="1" t="s">
        <v>1634</v>
      </c>
      <c r="X83" s="1" t="s">
        <v>1635</v>
      </c>
      <c r="Y83" s="1" t="s">
        <v>1636</v>
      </c>
      <c r="Z83" s="1" t="s">
        <v>1637</v>
      </c>
    </row>
    <row r="84" spans="1:26" x14ac:dyDescent="0.25">
      <c r="A84">
        <v>95</v>
      </c>
      <c r="B84" s="1" t="s">
        <v>1638</v>
      </c>
      <c r="C84" s="1" t="s">
        <v>1639</v>
      </c>
      <c r="D84" s="1" t="s">
        <v>71</v>
      </c>
      <c r="E84" s="1" t="s">
        <v>268</v>
      </c>
      <c r="F84" s="1" t="s">
        <v>268</v>
      </c>
      <c r="G84" s="1" t="s">
        <v>268</v>
      </c>
      <c r="H84" s="1" t="s">
        <v>74</v>
      </c>
      <c r="I84" s="1" t="s">
        <v>268</v>
      </c>
      <c r="J84">
        <v>1</v>
      </c>
      <c r="K84" s="1" t="s">
        <v>412</v>
      </c>
      <c r="L84" s="1" t="s">
        <v>1640</v>
      </c>
      <c r="M84" s="1" t="s">
        <v>1641</v>
      </c>
      <c r="N84" s="1" t="s">
        <v>1642</v>
      </c>
      <c r="O84" s="1" t="s">
        <v>1643</v>
      </c>
      <c r="P84" s="1" t="s">
        <v>43</v>
      </c>
      <c r="Q84" s="1" t="s">
        <v>96</v>
      </c>
      <c r="R84" s="1" t="s">
        <v>1644</v>
      </c>
      <c r="S84" s="1" t="s">
        <v>43</v>
      </c>
      <c r="T84" t="b">
        <v>1</v>
      </c>
      <c r="U84" s="1" t="s">
        <v>1645</v>
      </c>
      <c r="V84">
        <v>8486</v>
      </c>
      <c r="W84" s="1" t="s">
        <v>1646</v>
      </c>
      <c r="X84" s="1" t="s">
        <v>1647</v>
      </c>
      <c r="Y84" s="1" t="s">
        <v>1648</v>
      </c>
      <c r="Z84" s="1" t="s">
        <v>1649</v>
      </c>
    </row>
    <row r="85" spans="1:26" x14ac:dyDescent="0.25">
      <c r="A85">
        <v>96</v>
      </c>
      <c r="B85" s="1" t="s">
        <v>1650</v>
      </c>
      <c r="C85" s="1" t="s">
        <v>1651</v>
      </c>
      <c r="D85" s="1" t="s">
        <v>138</v>
      </c>
      <c r="E85" s="1" t="s">
        <v>138</v>
      </c>
      <c r="F85" s="1" t="s">
        <v>139</v>
      </c>
      <c r="G85" s="1" t="s">
        <v>140</v>
      </c>
      <c r="H85" s="1" t="s">
        <v>123</v>
      </c>
      <c r="I85" s="1" t="s">
        <v>141</v>
      </c>
      <c r="J85">
        <v>2</v>
      </c>
      <c r="K85" s="1" t="s">
        <v>35</v>
      </c>
      <c r="L85" s="1" t="s">
        <v>1652</v>
      </c>
      <c r="M85" s="1" t="s">
        <v>1653</v>
      </c>
      <c r="N85" s="1" t="s">
        <v>1654</v>
      </c>
      <c r="O85" s="1" t="s">
        <v>1655</v>
      </c>
      <c r="P85" s="1" t="s">
        <v>1656</v>
      </c>
      <c r="Q85" s="1" t="s">
        <v>1657</v>
      </c>
      <c r="R85" s="1" t="s">
        <v>1658</v>
      </c>
      <c r="S85" s="1" t="s">
        <v>43</v>
      </c>
      <c r="T85" t="b">
        <v>1</v>
      </c>
      <c r="U85" s="1" t="s">
        <v>1659</v>
      </c>
      <c r="V85">
        <v>0</v>
      </c>
      <c r="W85" s="1" t="s">
        <v>1660</v>
      </c>
      <c r="X85" s="1" t="s">
        <v>1661</v>
      </c>
      <c r="Y85" s="1" t="s">
        <v>1662</v>
      </c>
      <c r="Z85" s="1" t="s">
        <v>1663</v>
      </c>
    </row>
    <row r="86" spans="1:26" x14ac:dyDescent="0.25">
      <c r="A86">
        <v>97</v>
      </c>
      <c r="B86" s="1" t="s">
        <v>1664</v>
      </c>
      <c r="C86" s="1" t="s">
        <v>1665</v>
      </c>
      <c r="D86" s="1" t="s">
        <v>138</v>
      </c>
      <c r="E86" s="1" t="s">
        <v>138</v>
      </c>
      <c r="F86" s="1" t="s">
        <v>139</v>
      </c>
      <c r="G86" s="1" t="s">
        <v>140</v>
      </c>
      <c r="H86" s="1" t="s">
        <v>123</v>
      </c>
      <c r="I86" s="1" t="s">
        <v>141</v>
      </c>
      <c r="J86">
        <v>1</v>
      </c>
      <c r="K86" s="1" t="s">
        <v>1666</v>
      </c>
      <c r="L86" s="1" t="s">
        <v>1667</v>
      </c>
      <c r="M86" s="1" t="s">
        <v>1668</v>
      </c>
      <c r="N86" s="1" t="s">
        <v>1669</v>
      </c>
      <c r="O86" s="1" t="s">
        <v>1670</v>
      </c>
      <c r="P86" s="1" t="s">
        <v>1671</v>
      </c>
      <c r="Q86" s="1" t="s">
        <v>1413</v>
      </c>
      <c r="R86" s="1" t="s">
        <v>1672</v>
      </c>
      <c r="S86" s="1" t="s">
        <v>43</v>
      </c>
      <c r="T86" t="b">
        <v>1</v>
      </c>
      <c r="U86" s="1" t="s">
        <v>1673</v>
      </c>
      <c r="V86">
        <v>25</v>
      </c>
      <c r="W86" s="1" t="s">
        <v>1674</v>
      </c>
      <c r="X86" s="1" t="s">
        <v>1675</v>
      </c>
      <c r="Y86" s="1" t="s">
        <v>1676</v>
      </c>
      <c r="Z86" s="1" t="s">
        <v>1677</v>
      </c>
    </row>
    <row r="87" spans="1:26" x14ac:dyDescent="0.25">
      <c r="A87">
        <v>98</v>
      </c>
      <c r="B87" s="1" t="s">
        <v>1678</v>
      </c>
      <c r="C87" s="1" t="s">
        <v>1679</v>
      </c>
      <c r="D87" s="1" t="s">
        <v>71</v>
      </c>
      <c r="E87" s="1" t="s">
        <v>268</v>
      </c>
      <c r="F87" s="1" t="s">
        <v>268</v>
      </c>
      <c r="G87" s="1" t="s">
        <v>268</v>
      </c>
      <c r="H87" s="1" t="s">
        <v>74</v>
      </c>
      <c r="I87" s="1" t="s">
        <v>268</v>
      </c>
      <c r="J87">
        <v>2</v>
      </c>
      <c r="K87" s="1" t="s">
        <v>35</v>
      </c>
      <c r="L87" s="1" t="s">
        <v>1680</v>
      </c>
      <c r="M87" s="1" t="s">
        <v>1681</v>
      </c>
      <c r="N87" s="1" t="s">
        <v>1682</v>
      </c>
      <c r="O87" s="1" t="s">
        <v>1683</v>
      </c>
      <c r="P87" s="1" t="s">
        <v>43</v>
      </c>
      <c r="Q87" s="1" t="s">
        <v>62</v>
      </c>
      <c r="R87" s="1" t="s">
        <v>1684</v>
      </c>
      <c r="S87" s="1" t="s">
        <v>43</v>
      </c>
      <c r="T87" t="b">
        <v>1</v>
      </c>
      <c r="U87" s="1" t="s">
        <v>1685</v>
      </c>
      <c r="V87">
        <v>0</v>
      </c>
      <c r="W87" s="1" t="s">
        <v>1686</v>
      </c>
      <c r="X87" s="1" t="s">
        <v>1687</v>
      </c>
      <c r="Y87" s="1" t="s">
        <v>1688</v>
      </c>
      <c r="Z87" s="1" t="s">
        <v>1689</v>
      </c>
    </row>
    <row r="88" spans="1:26" x14ac:dyDescent="0.25">
      <c r="A88">
        <v>99</v>
      </c>
      <c r="B88" s="1" t="s">
        <v>1690</v>
      </c>
      <c r="C88" s="1" t="s">
        <v>1691</v>
      </c>
      <c r="D88" s="1" t="s">
        <v>371</v>
      </c>
      <c r="E88" s="1" t="s">
        <v>372</v>
      </c>
      <c r="F88" s="1" t="s">
        <v>372</v>
      </c>
      <c r="G88" s="1" t="s">
        <v>372</v>
      </c>
      <c r="H88" s="1" t="s">
        <v>373</v>
      </c>
      <c r="I88" s="1" t="s">
        <v>374</v>
      </c>
      <c r="J88">
        <v>1</v>
      </c>
      <c r="K88" s="1" t="s">
        <v>35</v>
      </c>
      <c r="L88" s="1" t="s">
        <v>1692</v>
      </c>
      <c r="M88" s="1" t="s">
        <v>1693</v>
      </c>
      <c r="N88" s="1" t="s">
        <v>1694</v>
      </c>
      <c r="O88" s="1" t="s">
        <v>1695</v>
      </c>
      <c r="P88" s="1" t="s">
        <v>1696</v>
      </c>
      <c r="Q88" s="1" t="s">
        <v>130</v>
      </c>
      <c r="R88" s="1" t="s">
        <v>1697</v>
      </c>
      <c r="S88" s="1" t="s">
        <v>43</v>
      </c>
      <c r="T88" t="b">
        <v>1</v>
      </c>
      <c r="U88" s="1" t="s">
        <v>1698</v>
      </c>
      <c r="V88">
        <v>0</v>
      </c>
      <c r="W88" s="1" t="s">
        <v>1699</v>
      </c>
      <c r="X88" s="1" t="s">
        <v>1700</v>
      </c>
      <c r="Y88" s="1" t="s">
        <v>1701</v>
      </c>
      <c r="Z88" s="1" t="s">
        <v>1702</v>
      </c>
    </row>
    <row r="89" spans="1:26" x14ac:dyDescent="0.25">
      <c r="A89">
        <v>100</v>
      </c>
      <c r="B89" s="1" t="s">
        <v>1703</v>
      </c>
      <c r="C89" s="1" t="s">
        <v>1704</v>
      </c>
      <c r="D89" s="1" t="s">
        <v>51</v>
      </c>
      <c r="E89" s="1" t="s">
        <v>327</v>
      </c>
      <c r="F89" s="1" t="s">
        <v>328</v>
      </c>
      <c r="G89" s="1" t="s">
        <v>1705</v>
      </c>
      <c r="H89" s="1" t="s">
        <v>55</v>
      </c>
      <c r="I89" s="1" t="s">
        <v>56</v>
      </c>
      <c r="J89">
        <v>2</v>
      </c>
      <c r="K89" s="1" t="s">
        <v>35</v>
      </c>
      <c r="L89" s="1" t="s">
        <v>1706</v>
      </c>
      <c r="M89" s="1" t="s">
        <v>1707</v>
      </c>
      <c r="N89" s="1" t="s">
        <v>1708</v>
      </c>
      <c r="O89" s="1" t="s">
        <v>1709</v>
      </c>
      <c r="P89" s="1" t="s">
        <v>43</v>
      </c>
      <c r="Q89" s="1" t="s">
        <v>96</v>
      </c>
      <c r="R89" s="1" t="s">
        <v>1710</v>
      </c>
      <c r="S89" s="1" t="s">
        <v>43</v>
      </c>
      <c r="T89" t="b">
        <v>1</v>
      </c>
      <c r="U89" s="1" t="s">
        <v>1711</v>
      </c>
      <c r="V89">
        <v>0</v>
      </c>
      <c r="W89" s="1" t="s">
        <v>1712</v>
      </c>
      <c r="X89" s="1" t="s">
        <v>1713</v>
      </c>
      <c r="Y89" s="1" t="s">
        <v>1714</v>
      </c>
      <c r="Z89" s="1" t="s">
        <v>1715</v>
      </c>
    </row>
    <row r="90" spans="1:26" x14ac:dyDescent="0.25">
      <c r="A90">
        <v>101</v>
      </c>
      <c r="B90" s="1" t="s">
        <v>1727</v>
      </c>
      <c r="C90" s="1" t="s">
        <v>1728</v>
      </c>
      <c r="D90" s="1" t="s">
        <v>71</v>
      </c>
      <c r="E90" s="1" t="s">
        <v>268</v>
      </c>
      <c r="F90" s="1" t="s">
        <v>268</v>
      </c>
      <c r="G90" s="1" t="s">
        <v>268</v>
      </c>
      <c r="H90" s="1" t="s">
        <v>74</v>
      </c>
      <c r="I90" s="1" t="s">
        <v>268</v>
      </c>
      <c r="J90">
        <v>2</v>
      </c>
      <c r="K90" s="1" t="s">
        <v>412</v>
      </c>
      <c r="L90" s="1" t="s">
        <v>1729</v>
      </c>
      <c r="M90" s="1" t="s">
        <v>1730</v>
      </c>
      <c r="N90" s="1" t="s">
        <v>1731</v>
      </c>
      <c r="O90" s="1" t="s">
        <v>1732</v>
      </c>
      <c r="P90" s="1" t="s">
        <v>43</v>
      </c>
      <c r="Q90" s="1" t="s">
        <v>62</v>
      </c>
      <c r="R90" s="1" t="s">
        <v>1733</v>
      </c>
      <c r="S90" s="1" t="s">
        <v>43</v>
      </c>
      <c r="T90" t="b">
        <v>1</v>
      </c>
      <c r="U90" s="1" t="s">
        <v>1734</v>
      </c>
      <c r="V90">
        <v>0</v>
      </c>
      <c r="W90" s="1" t="s">
        <v>1735</v>
      </c>
      <c r="X90" s="1" t="s">
        <v>1736</v>
      </c>
      <c r="Y90" s="1" t="s">
        <v>1737</v>
      </c>
      <c r="Z90" s="1" t="s">
        <v>1738</v>
      </c>
    </row>
    <row r="91" spans="1:26" x14ac:dyDescent="0.25">
      <c r="A91">
        <v>102</v>
      </c>
      <c r="B91" s="1" t="s">
        <v>1769</v>
      </c>
      <c r="C91" s="1" t="s">
        <v>1770</v>
      </c>
      <c r="D91" s="1" t="s">
        <v>71</v>
      </c>
      <c r="E91" s="1" t="s">
        <v>268</v>
      </c>
      <c r="F91" s="1" t="s">
        <v>268</v>
      </c>
      <c r="G91" s="1" t="s">
        <v>268</v>
      </c>
      <c r="H91" s="1" t="s">
        <v>74</v>
      </c>
      <c r="I91" s="1" t="s">
        <v>268</v>
      </c>
      <c r="J91">
        <v>1</v>
      </c>
      <c r="K91" s="1" t="s">
        <v>35</v>
      </c>
      <c r="L91" s="1" t="s">
        <v>1771</v>
      </c>
      <c r="M91" s="1" t="s">
        <v>1772</v>
      </c>
      <c r="N91" s="1" t="s">
        <v>1773</v>
      </c>
      <c r="O91" s="1" t="s">
        <v>1774</v>
      </c>
      <c r="P91" s="1" t="s">
        <v>1775</v>
      </c>
      <c r="Q91" s="1" t="s">
        <v>43</v>
      </c>
      <c r="R91" s="1" t="s">
        <v>1776</v>
      </c>
      <c r="S91" s="1" t="s">
        <v>43</v>
      </c>
      <c r="T91" t="b">
        <v>1</v>
      </c>
      <c r="U91" s="1" t="s">
        <v>1777</v>
      </c>
      <c r="V91">
        <v>0</v>
      </c>
      <c r="W91" s="1" t="s">
        <v>1778</v>
      </c>
      <c r="X91" s="1" t="s">
        <v>1779</v>
      </c>
      <c r="Y91" s="1" t="s">
        <v>1780</v>
      </c>
      <c r="Z91" s="1" t="s">
        <v>43</v>
      </c>
    </row>
    <row r="92" spans="1:26" x14ac:dyDescent="0.25">
      <c r="A92">
        <v>103</v>
      </c>
      <c r="B92" s="1" t="s">
        <v>1781</v>
      </c>
      <c r="C92" s="1" t="s">
        <v>1782</v>
      </c>
      <c r="D92" s="1" t="s">
        <v>196</v>
      </c>
      <c r="E92" s="1" t="s">
        <v>196</v>
      </c>
      <c r="F92" s="1" t="s">
        <v>197</v>
      </c>
      <c r="G92" s="1" t="s">
        <v>198</v>
      </c>
      <c r="H92" s="1" t="s">
        <v>55</v>
      </c>
      <c r="I92" s="1" t="s">
        <v>243</v>
      </c>
      <c r="J92">
        <v>1</v>
      </c>
      <c r="K92" s="1" t="s">
        <v>35</v>
      </c>
      <c r="L92" s="1" t="s">
        <v>1783</v>
      </c>
      <c r="M92" s="1" t="s">
        <v>1784</v>
      </c>
      <c r="N92" s="1" t="s">
        <v>43</v>
      </c>
      <c r="O92" s="1" t="s">
        <v>1785</v>
      </c>
      <c r="P92" s="1" t="s">
        <v>1786</v>
      </c>
      <c r="Q92" s="1" t="s">
        <v>1413</v>
      </c>
      <c r="R92" s="1" t="s">
        <v>1787</v>
      </c>
      <c r="S92" s="1" t="s">
        <v>43</v>
      </c>
      <c r="T92" t="b">
        <v>1</v>
      </c>
      <c r="U92" s="1" t="s">
        <v>1788</v>
      </c>
      <c r="V92">
        <v>0</v>
      </c>
      <c r="W92" s="1" t="s">
        <v>1789</v>
      </c>
      <c r="X92" s="1" t="s">
        <v>1790</v>
      </c>
      <c r="Y92" s="1" t="s">
        <v>1791</v>
      </c>
      <c r="Z92" s="1" t="s">
        <v>1792</v>
      </c>
    </row>
    <row r="93" spans="1:26" x14ac:dyDescent="0.25">
      <c r="A93">
        <v>104</v>
      </c>
      <c r="B93" s="1" t="s">
        <v>1793</v>
      </c>
      <c r="C93" s="1" t="s">
        <v>1794</v>
      </c>
      <c r="D93" s="1" t="s">
        <v>88</v>
      </c>
      <c r="E93" s="1" t="s">
        <v>89</v>
      </c>
      <c r="F93" s="1" t="s">
        <v>90</v>
      </c>
      <c r="G93" s="1" t="s">
        <v>90</v>
      </c>
      <c r="H93" s="1" t="s">
        <v>55</v>
      </c>
      <c r="I93" s="1" t="s">
        <v>91</v>
      </c>
      <c r="J93">
        <v>1</v>
      </c>
      <c r="K93" s="1" t="s">
        <v>35</v>
      </c>
      <c r="L93" s="1" t="s">
        <v>1795</v>
      </c>
      <c r="M93" s="1" t="s">
        <v>1796</v>
      </c>
      <c r="N93" s="1" t="s">
        <v>1797</v>
      </c>
      <c r="O93" s="1" t="s">
        <v>1798</v>
      </c>
      <c r="P93" s="1" t="s">
        <v>1799</v>
      </c>
      <c r="Q93" s="1" t="s">
        <v>921</v>
      </c>
      <c r="R93" s="1" t="s">
        <v>1800</v>
      </c>
      <c r="S93" s="1" t="s">
        <v>43</v>
      </c>
      <c r="T93" t="b">
        <v>1</v>
      </c>
      <c r="U93" s="1" t="s">
        <v>1801</v>
      </c>
      <c r="V93">
        <v>250</v>
      </c>
      <c r="W93" s="1" t="s">
        <v>1802</v>
      </c>
      <c r="X93" s="1" t="s">
        <v>1803</v>
      </c>
      <c r="Y93" s="1" t="s">
        <v>1804</v>
      </c>
      <c r="Z93" s="1" t="s">
        <v>1805</v>
      </c>
    </row>
    <row r="94" spans="1:26" x14ac:dyDescent="0.25">
      <c r="A94">
        <v>105</v>
      </c>
      <c r="B94" s="1" t="s">
        <v>1806</v>
      </c>
      <c r="C94" s="1" t="s">
        <v>1807</v>
      </c>
      <c r="D94" s="1" t="s">
        <v>71</v>
      </c>
      <c r="E94" s="1" t="s">
        <v>268</v>
      </c>
      <c r="F94" s="1" t="s">
        <v>268</v>
      </c>
      <c r="G94" s="1" t="s">
        <v>268</v>
      </c>
      <c r="H94" s="1" t="s">
        <v>74</v>
      </c>
      <c r="I94" s="1" t="s">
        <v>268</v>
      </c>
      <c r="J94">
        <v>2</v>
      </c>
      <c r="K94" s="1" t="s">
        <v>125</v>
      </c>
      <c r="L94" s="1" t="s">
        <v>1808</v>
      </c>
      <c r="M94" s="1" t="s">
        <v>1809</v>
      </c>
      <c r="N94" s="1" t="s">
        <v>1810</v>
      </c>
      <c r="O94" s="1" t="s">
        <v>1811</v>
      </c>
      <c r="P94" s="1" t="s">
        <v>1812</v>
      </c>
      <c r="Q94" s="1" t="s">
        <v>62</v>
      </c>
      <c r="R94" s="1" t="s">
        <v>1813</v>
      </c>
      <c r="S94" s="1" t="s">
        <v>43</v>
      </c>
      <c r="T94" t="b">
        <v>1</v>
      </c>
      <c r="U94" s="1" t="s">
        <v>1814</v>
      </c>
      <c r="V94">
        <v>561</v>
      </c>
      <c r="W94" s="1" t="s">
        <v>1815</v>
      </c>
      <c r="X94" s="1" t="s">
        <v>1816</v>
      </c>
      <c r="Y94" s="1" t="s">
        <v>1817</v>
      </c>
      <c r="Z94" s="1" t="s">
        <v>1818</v>
      </c>
    </row>
    <row r="95" spans="1:26" x14ac:dyDescent="0.25">
      <c r="A95">
        <v>106</v>
      </c>
      <c r="B95" s="1" t="s">
        <v>1819</v>
      </c>
      <c r="C95" s="1" t="s">
        <v>1820</v>
      </c>
      <c r="D95" s="1" t="s">
        <v>88</v>
      </c>
      <c r="E95" s="1" t="s">
        <v>89</v>
      </c>
      <c r="F95" s="1" t="s">
        <v>90</v>
      </c>
      <c r="G95" s="1" t="s">
        <v>90</v>
      </c>
      <c r="H95" s="1" t="s">
        <v>55</v>
      </c>
      <c r="I95" s="1" t="s">
        <v>91</v>
      </c>
      <c r="J95">
        <v>2</v>
      </c>
      <c r="K95" s="1" t="s">
        <v>35</v>
      </c>
      <c r="L95" s="1" t="s">
        <v>1821</v>
      </c>
      <c r="M95" s="1" t="s">
        <v>1822</v>
      </c>
      <c r="N95" s="1" t="s">
        <v>1823</v>
      </c>
      <c r="O95" s="1" t="s">
        <v>1824</v>
      </c>
      <c r="P95" s="1" t="s">
        <v>1825</v>
      </c>
      <c r="Q95" s="1" t="s">
        <v>113</v>
      </c>
      <c r="R95" s="1" t="s">
        <v>1826</v>
      </c>
      <c r="S95" s="1" t="s">
        <v>43</v>
      </c>
      <c r="T95" t="b">
        <v>1</v>
      </c>
      <c r="U95" s="1" t="s">
        <v>1827</v>
      </c>
      <c r="V95">
        <v>0</v>
      </c>
      <c r="W95" s="1" t="s">
        <v>1828</v>
      </c>
      <c r="X95" s="1" t="s">
        <v>1829</v>
      </c>
      <c r="Y95" s="1" t="s">
        <v>1830</v>
      </c>
      <c r="Z95" s="1" t="s">
        <v>1831</v>
      </c>
    </row>
    <row r="96" spans="1:26" x14ac:dyDescent="0.25">
      <c r="A96">
        <v>107</v>
      </c>
      <c r="B96" s="1" t="s">
        <v>1832</v>
      </c>
      <c r="C96" s="1" t="s">
        <v>1833</v>
      </c>
      <c r="D96" s="1" t="s">
        <v>71</v>
      </c>
      <c r="E96" s="1" t="s">
        <v>268</v>
      </c>
      <c r="F96" s="1" t="s">
        <v>268</v>
      </c>
      <c r="G96" s="1" t="s">
        <v>268</v>
      </c>
      <c r="H96" s="1" t="s">
        <v>74</v>
      </c>
      <c r="I96" s="1" t="s">
        <v>268</v>
      </c>
      <c r="J96">
        <v>1</v>
      </c>
      <c r="K96" s="1" t="s">
        <v>35</v>
      </c>
      <c r="L96" s="1" t="s">
        <v>1834</v>
      </c>
      <c r="M96" s="1" t="s">
        <v>1835</v>
      </c>
      <c r="N96" s="1" t="s">
        <v>1836</v>
      </c>
      <c r="O96" s="1" t="s">
        <v>1837</v>
      </c>
      <c r="P96" s="1" t="s">
        <v>43</v>
      </c>
      <c r="Q96" s="1" t="s">
        <v>43</v>
      </c>
      <c r="R96" s="1" t="s">
        <v>1838</v>
      </c>
      <c r="S96" s="1" t="s">
        <v>1838</v>
      </c>
      <c r="T96" t="b">
        <v>1</v>
      </c>
      <c r="U96" s="1" t="s">
        <v>789</v>
      </c>
      <c r="V96">
        <v>0</v>
      </c>
      <c r="W96" s="1" t="s">
        <v>1839</v>
      </c>
      <c r="X96" s="1" t="s">
        <v>1840</v>
      </c>
      <c r="Y96" s="1" t="s">
        <v>1841</v>
      </c>
      <c r="Z96" s="1" t="s">
        <v>1842</v>
      </c>
    </row>
    <row r="97" spans="1:26" x14ac:dyDescent="0.25">
      <c r="A97">
        <v>108</v>
      </c>
      <c r="B97" s="1" t="s">
        <v>1843</v>
      </c>
      <c r="C97" s="1" t="s">
        <v>1844</v>
      </c>
      <c r="D97" s="1" t="s">
        <v>71</v>
      </c>
      <c r="E97" s="1" t="s">
        <v>268</v>
      </c>
      <c r="F97" s="1" t="s">
        <v>268</v>
      </c>
      <c r="G97" s="1" t="s">
        <v>268</v>
      </c>
      <c r="H97" s="1" t="s">
        <v>74</v>
      </c>
      <c r="I97" s="1" t="s">
        <v>268</v>
      </c>
      <c r="J97">
        <v>1</v>
      </c>
      <c r="K97" s="1" t="s">
        <v>35</v>
      </c>
      <c r="L97" s="1" t="s">
        <v>1845</v>
      </c>
      <c r="M97" s="1" t="s">
        <v>1846</v>
      </c>
      <c r="N97" s="1" t="s">
        <v>1847</v>
      </c>
      <c r="O97" s="1" t="s">
        <v>1848</v>
      </c>
      <c r="P97" s="1" t="s">
        <v>1849</v>
      </c>
      <c r="Q97" s="1" t="s">
        <v>43</v>
      </c>
      <c r="R97" s="1" t="s">
        <v>1850</v>
      </c>
      <c r="S97" s="1" t="s">
        <v>43</v>
      </c>
      <c r="T97" t="b">
        <v>1</v>
      </c>
      <c r="U97" s="1" t="s">
        <v>1851</v>
      </c>
      <c r="V97">
        <v>0</v>
      </c>
      <c r="W97" s="1" t="s">
        <v>1852</v>
      </c>
      <c r="X97" s="1" t="s">
        <v>1853</v>
      </c>
      <c r="Y97" s="1" t="s">
        <v>1854</v>
      </c>
      <c r="Z97" s="1" t="s">
        <v>1855</v>
      </c>
    </row>
    <row r="98" spans="1:26" x14ac:dyDescent="0.25">
      <c r="A98">
        <v>109</v>
      </c>
      <c r="B98" s="1" t="s">
        <v>1856</v>
      </c>
      <c r="C98" s="1" t="s">
        <v>1857</v>
      </c>
      <c r="D98" s="1" t="s">
        <v>71</v>
      </c>
      <c r="E98" s="1" t="s">
        <v>268</v>
      </c>
      <c r="F98" s="1" t="s">
        <v>268</v>
      </c>
      <c r="G98" s="1" t="s">
        <v>268</v>
      </c>
      <c r="H98" s="1" t="s">
        <v>74</v>
      </c>
      <c r="I98" s="1" t="s">
        <v>268</v>
      </c>
      <c r="J98">
        <v>1</v>
      </c>
      <c r="K98" s="1" t="s">
        <v>35</v>
      </c>
      <c r="L98" s="1" t="s">
        <v>1858</v>
      </c>
      <c r="M98" s="1" t="s">
        <v>1859</v>
      </c>
      <c r="N98" s="1" t="s">
        <v>1860</v>
      </c>
      <c r="O98" s="1" t="s">
        <v>1861</v>
      </c>
      <c r="P98" s="1" t="s">
        <v>1862</v>
      </c>
      <c r="Q98" s="1" t="s">
        <v>43</v>
      </c>
      <c r="R98" s="1" t="s">
        <v>1863</v>
      </c>
      <c r="S98" s="1" t="s">
        <v>43</v>
      </c>
      <c r="T98" t="b">
        <v>1</v>
      </c>
      <c r="U98" s="1" t="s">
        <v>1864</v>
      </c>
      <c r="V98">
        <v>140</v>
      </c>
      <c r="W98" s="1" t="s">
        <v>1865</v>
      </c>
      <c r="X98" s="1" t="s">
        <v>43</v>
      </c>
      <c r="Y98" s="1" t="s">
        <v>1866</v>
      </c>
      <c r="Z98" s="1" t="s">
        <v>43</v>
      </c>
    </row>
    <row r="99" spans="1:26" x14ac:dyDescent="0.25">
      <c r="A99">
        <v>110</v>
      </c>
      <c r="B99" s="1" t="s">
        <v>1899</v>
      </c>
      <c r="C99" s="1" t="s">
        <v>1900</v>
      </c>
      <c r="D99" s="1" t="s">
        <v>51</v>
      </c>
      <c r="E99" s="1" t="s">
        <v>969</v>
      </c>
      <c r="F99" s="1" t="s">
        <v>970</v>
      </c>
      <c r="G99" s="1" t="s">
        <v>971</v>
      </c>
      <c r="H99" s="1" t="s">
        <v>488</v>
      </c>
      <c r="I99" s="1" t="s">
        <v>840</v>
      </c>
      <c r="J99">
        <v>2</v>
      </c>
      <c r="K99" s="1" t="s">
        <v>35</v>
      </c>
      <c r="L99" s="1" t="s">
        <v>1901</v>
      </c>
      <c r="M99" s="1" t="s">
        <v>1902</v>
      </c>
      <c r="N99" s="1" t="s">
        <v>1903</v>
      </c>
      <c r="O99" s="1" t="s">
        <v>1904</v>
      </c>
      <c r="P99" s="1" t="s">
        <v>43</v>
      </c>
      <c r="Q99" s="1" t="s">
        <v>41</v>
      </c>
      <c r="R99" s="1" t="s">
        <v>1905</v>
      </c>
      <c r="S99" s="1" t="s">
        <v>43</v>
      </c>
      <c r="T99" t="b">
        <v>1</v>
      </c>
      <c r="U99" s="1" t="s">
        <v>1906</v>
      </c>
      <c r="V99">
        <v>0</v>
      </c>
      <c r="W99" s="1" t="s">
        <v>1907</v>
      </c>
      <c r="X99" s="1" t="s">
        <v>1908</v>
      </c>
      <c r="Y99" s="1" t="s">
        <v>1909</v>
      </c>
      <c r="Z99" s="1" t="s">
        <v>1910</v>
      </c>
    </row>
    <row r="100" spans="1:26" x14ac:dyDescent="0.25">
      <c r="A100">
        <v>112</v>
      </c>
      <c r="B100" s="1" t="s">
        <v>1923</v>
      </c>
      <c r="C100" s="1" t="s">
        <v>1924</v>
      </c>
      <c r="D100" s="1" t="s">
        <v>71</v>
      </c>
      <c r="E100" s="1" t="s">
        <v>182</v>
      </c>
      <c r="F100" s="1" t="s">
        <v>183</v>
      </c>
      <c r="G100" s="1" t="s">
        <v>183</v>
      </c>
      <c r="H100" s="1" t="s">
        <v>74</v>
      </c>
      <c r="I100" s="1" t="s">
        <v>184</v>
      </c>
      <c r="J100">
        <v>2</v>
      </c>
      <c r="K100" s="1" t="s">
        <v>35</v>
      </c>
      <c r="L100" s="1" t="s">
        <v>1925</v>
      </c>
      <c r="M100" s="1" t="s">
        <v>1926</v>
      </c>
      <c r="N100" s="1" t="s">
        <v>43</v>
      </c>
      <c r="O100" s="1" t="s">
        <v>1927</v>
      </c>
      <c r="P100" s="1" t="s">
        <v>1928</v>
      </c>
      <c r="Q100" s="1" t="s">
        <v>43</v>
      </c>
      <c r="R100" s="1" t="s">
        <v>1929</v>
      </c>
      <c r="S100" s="1" t="s">
        <v>43</v>
      </c>
      <c r="T100" t="b">
        <v>1</v>
      </c>
      <c r="U100" s="1" t="s">
        <v>1930</v>
      </c>
      <c r="V100">
        <v>0</v>
      </c>
      <c r="W100" s="1" t="s">
        <v>1931</v>
      </c>
      <c r="X100" s="1" t="s">
        <v>1932</v>
      </c>
      <c r="Y100" s="1" t="s">
        <v>1933</v>
      </c>
      <c r="Z100" s="1" t="s">
        <v>1934</v>
      </c>
    </row>
    <row r="101" spans="1:26" x14ac:dyDescent="0.25">
      <c r="A101">
        <v>113</v>
      </c>
      <c r="B101" s="1" t="s">
        <v>1935</v>
      </c>
      <c r="C101" s="1" t="s">
        <v>1936</v>
      </c>
      <c r="D101" s="1" t="s">
        <v>71</v>
      </c>
      <c r="E101" s="1" t="s">
        <v>609</v>
      </c>
      <c r="F101" s="1" t="s">
        <v>609</v>
      </c>
      <c r="G101" s="1" t="s">
        <v>610</v>
      </c>
      <c r="H101" s="1" t="s">
        <v>74</v>
      </c>
      <c r="I101" s="1" t="s">
        <v>611</v>
      </c>
      <c r="J101">
        <v>2</v>
      </c>
      <c r="K101" s="1" t="s">
        <v>35</v>
      </c>
      <c r="L101" s="1" t="s">
        <v>1937</v>
      </c>
      <c r="M101" s="1" t="s">
        <v>1938</v>
      </c>
      <c r="N101" s="1" t="s">
        <v>1939</v>
      </c>
      <c r="O101" s="1" t="s">
        <v>1940</v>
      </c>
      <c r="P101" s="1" t="s">
        <v>43</v>
      </c>
      <c r="Q101" s="1" t="s">
        <v>62</v>
      </c>
      <c r="R101" s="1" t="s">
        <v>1941</v>
      </c>
      <c r="S101" s="1" t="s">
        <v>43</v>
      </c>
      <c r="T101" t="b">
        <v>1</v>
      </c>
      <c r="U101" s="1" t="s">
        <v>1942</v>
      </c>
      <c r="V101">
        <v>0</v>
      </c>
      <c r="W101" s="1" t="s">
        <v>1943</v>
      </c>
      <c r="X101" s="1" t="s">
        <v>1944</v>
      </c>
      <c r="Y101" s="1" t="s">
        <v>1945</v>
      </c>
      <c r="Z101" s="1" t="s">
        <v>1946</v>
      </c>
    </row>
    <row r="102" spans="1:26" x14ac:dyDescent="0.25">
      <c r="A102">
        <v>114</v>
      </c>
      <c r="B102" s="1" t="s">
        <v>1958</v>
      </c>
      <c r="C102" s="1" t="s">
        <v>1959</v>
      </c>
      <c r="D102" s="1" t="s">
        <v>51</v>
      </c>
      <c r="E102" s="1" t="s">
        <v>969</v>
      </c>
      <c r="F102" s="1" t="s">
        <v>970</v>
      </c>
      <c r="G102" s="1" t="s">
        <v>1960</v>
      </c>
      <c r="H102" s="1" t="s">
        <v>488</v>
      </c>
      <c r="I102" s="1" t="s">
        <v>840</v>
      </c>
      <c r="J102">
        <v>1</v>
      </c>
      <c r="K102" s="1" t="s">
        <v>346</v>
      </c>
      <c r="L102" s="1" t="s">
        <v>1961</v>
      </c>
      <c r="M102" s="1" t="s">
        <v>1962</v>
      </c>
      <c r="N102" s="1" t="s">
        <v>1963</v>
      </c>
      <c r="O102" s="1" t="s">
        <v>1964</v>
      </c>
      <c r="P102" s="1" t="s">
        <v>1965</v>
      </c>
      <c r="Q102" s="1" t="s">
        <v>113</v>
      </c>
      <c r="R102" s="1" t="s">
        <v>1966</v>
      </c>
      <c r="S102" s="1" t="s">
        <v>43</v>
      </c>
      <c r="T102" t="b">
        <v>1</v>
      </c>
      <c r="U102" s="1" t="s">
        <v>1967</v>
      </c>
      <c r="V102">
        <v>1000</v>
      </c>
      <c r="W102" s="1" t="s">
        <v>1968</v>
      </c>
      <c r="X102" s="1" t="s">
        <v>1969</v>
      </c>
      <c r="Y102" s="1" t="s">
        <v>1970</v>
      </c>
      <c r="Z102" s="1" t="s">
        <v>1971</v>
      </c>
    </row>
    <row r="103" spans="1:26" x14ac:dyDescent="0.25">
      <c r="A103">
        <v>116</v>
      </c>
      <c r="B103" s="1" t="s">
        <v>1983</v>
      </c>
      <c r="C103" s="1" t="s">
        <v>1984</v>
      </c>
      <c r="D103" s="1" t="s">
        <v>196</v>
      </c>
      <c r="E103" s="1" t="s">
        <v>196</v>
      </c>
      <c r="F103" s="1" t="s">
        <v>399</v>
      </c>
      <c r="G103" s="1" t="s">
        <v>582</v>
      </c>
      <c r="H103" s="1" t="s">
        <v>55</v>
      </c>
      <c r="I103" s="1" t="s">
        <v>91</v>
      </c>
      <c r="J103">
        <v>2</v>
      </c>
      <c r="K103" s="1" t="s">
        <v>76</v>
      </c>
      <c r="L103" s="1" t="s">
        <v>1985</v>
      </c>
      <c r="M103" s="1" t="s">
        <v>1986</v>
      </c>
      <c r="N103" s="1" t="s">
        <v>1987</v>
      </c>
      <c r="O103" s="1" t="s">
        <v>1988</v>
      </c>
      <c r="P103" s="1" t="s">
        <v>43</v>
      </c>
      <c r="Q103" s="1" t="s">
        <v>724</v>
      </c>
      <c r="R103" s="1" t="s">
        <v>1989</v>
      </c>
      <c r="S103" s="1" t="s">
        <v>43</v>
      </c>
      <c r="T103" t="b">
        <v>1</v>
      </c>
      <c r="U103" s="1" t="s">
        <v>1990</v>
      </c>
      <c r="V103">
        <v>0</v>
      </c>
      <c r="W103" s="1" t="s">
        <v>1991</v>
      </c>
      <c r="X103" s="1" t="s">
        <v>1992</v>
      </c>
      <c r="Y103" s="1" t="s">
        <v>1993</v>
      </c>
      <c r="Z103" s="1" t="s">
        <v>1994</v>
      </c>
    </row>
    <row r="104" spans="1:26" x14ac:dyDescent="0.25">
      <c r="A104">
        <v>117</v>
      </c>
      <c r="B104" s="1" t="s">
        <v>1995</v>
      </c>
      <c r="C104" s="1" t="s">
        <v>1996</v>
      </c>
      <c r="D104" s="1" t="s">
        <v>196</v>
      </c>
      <c r="E104" s="1" t="s">
        <v>196</v>
      </c>
      <c r="F104" s="1" t="s">
        <v>386</v>
      </c>
      <c r="G104" s="1" t="s">
        <v>386</v>
      </c>
      <c r="H104" s="1" t="s">
        <v>199</v>
      </c>
      <c r="I104" s="1" t="s">
        <v>345</v>
      </c>
      <c r="J104">
        <v>2</v>
      </c>
      <c r="K104" s="1" t="s">
        <v>412</v>
      </c>
      <c r="L104" s="1" t="s">
        <v>1997</v>
      </c>
      <c r="M104" s="1" t="s">
        <v>1998</v>
      </c>
      <c r="N104" s="1" t="s">
        <v>1999</v>
      </c>
      <c r="O104" s="1" t="s">
        <v>2000</v>
      </c>
      <c r="P104" s="1" t="s">
        <v>2001</v>
      </c>
      <c r="Q104" s="1" t="s">
        <v>62</v>
      </c>
      <c r="R104" s="1" t="s">
        <v>2002</v>
      </c>
      <c r="S104" s="1" t="s">
        <v>43</v>
      </c>
      <c r="T104" t="b">
        <v>1</v>
      </c>
      <c r="U104" s="1" t="s">
        <v>2003</v>
      </c>
      <c r="V104">
        <v>1739</v>
      </c>
      <c r="W104" s="1" t="s">
        <v>2004</v>
      </c>
      <c r="X104" s="1" t="s">
        <v>2005</v>
      </c>
      <c r="Y104" s="1" t="s">
        <v>2006</v>
      </c>
      <c r="Z104" s="1" t="s">
        <v>2007</v>
      </c>
    </row>
    <row r="105" spans="1:26" x14ac:dyDescent="0.25">
      <c r="A105">
        <v>118</v>
      </c>
      <c r="B105" s="1" t="s">
        <v>2008</v>
      </c>
      <c r="C105" s="1" t="s">
        <v>2009</v>
      </c>
      <c r="D105" s="1" t="s">
        <v>196</v>
      </c>
      <c r="E105" s="1" t="s">
        <v>196</v>
      </c>
      <c r="F105" s="1" t="s">
        <v>197</v>
      </c>
      <c r="G105" s="1" t="s">
        <v>198</v>
      </c>
      <c r="H105" s="1" t="s">
        <v>199</v>
      </c>
      <c r="I105" s="1" t="s">
        <v>200</v>
      </c>
      <c r="J105">
        <v>1</v>
      </c>
      <c r="K105" s="1" t="s">
        <v>35</v>
      </c>
      <c r="L105" s="1" t="s">
        <v>2010</v>
      </c>
      <c r="M105" s="1" t="s">
        <v>2011</v>
      </c>
      <c r="N105" s="1" t="s">
        <v>2012</v>
      </c>
      <c r="O105" s="1" t="s">
        <v>2013</v>
      </c>
      <c r="P105" s="1" t="s">
        <v>2014</v>
      </c>
      <c r="Q105" s="1" t="s">
        <v>1413</v>
      </c>
      <c r="R105" s="1" t="s">
        <v>2015</v>
      </c>
      <c r="S105" s="1" t="s">
        <v>43</v>
      </c>
      <c r="T105" t="b">
        <v>1</v>
      </c>
      <c r="U105" s="1" t="s">
        <v>2016</v>
      </c>
      <c r="V105">
        <v>0</v>
      </c>
      <c r="W105" s="1" t="s">
        <v>2017</v>
      </c>
      <c r="X105" s="1" t="s">
        <v>2018</v>
      </c>
      <c r="Y105" s="1" t="s">
        <v>2019</v>
      </c>
      <c r="Z105" s="1" t="s">
        <v>2020</v>
      </c>
    </row>
    <row r="106" spans="1:26" x14ac:dyDescent="0.25">
      <c r="A106">
        <v>119</v>
      </c>
      <c r="B106" s="1" t="s">
        <v>2035</v>
      </c>
      <c r="C106" s="1" t="s">
        <v>2036</v>
      </c>
      <c r="D106" s="1" t="s">
        <v>138</v>
      </c>
      <c r="E106" s="1" t="s">
        <v>138</v>
      </c>
      <c r="F106" s="1" t="s">
        <v>139</v>
      </c>
      <c r="G106" s="1" t="s">
        <v>140</v>
      </c>
      <c r="H106" s="1" t="s">
        <v>123</v>
      </c>
      <c r="I106" s="1" t="s">
        <v>141</v>
      </c>
      <c r="J106">
        <v>1</v>
      </c>
      <c r="K106" s="1" t="s">
        <v>548</v>
      </c>
      <c r="L106" s="1" t="s">
        <v>2037</v>
      </c>
      <c r="M106" s="1" t="s">
        <v>2038</v>
      </c>
      <c r="N106" s="1" t="s">
        <v>2039</v>
      </c>
      <c r="O106" s="1" t="s">
        <v>2040</v>
      </c>
      <c r="P106" s="1" t="s">
        <v>2041</v>
      </c>
      <c r="Q106" s="1" t="s">
        <v>130</v>
      </c>
      <c r="R106" s="1" t="s">
        <v>2042</v>
      </c>
      <c r="S106" s="1" t="s">
        <v>43</v>
      </c>
      <c r="T106" t="b">
        <v>1</v>
      </c>
      <c r="U106" s="1" t="s">
        <v>2043</v>
      </c>
      <c r="V106">
        <v>150</v>
      </c>
      <c r="W106" s="1" t="s">
        <v>2044</v>
      </c>
      <c r="X106" s="1" t="s">
        <v>2045</v>
      </c>
      <c r="Y106" s="1" t="s">
        <v>2046</v>
      </c>
      <c r="Z106" s="1" t="s">
        <v>2047</v>
      </c>
    </row>
    <row r="107" spans="1:26" x14ac:dyDescent="0.25">
      <c r="A107">
        <v>120</v>
      </c>
      <c r="B107" s="1" t="s">
        <v>2048</v>
      </c>
      <c r="C107" s="1" t="s">
        <v>2049</v>
      </c>
      <c r="D107" s="1" t="s">
        <v>71</v>
      </c>
      <c r="E107" s="1" t="s">
        <v>268</v>
      </c>
      <c r="F107" s="1" t="s">
        <v>268</v>
      </c>
      <c r="G107" s="1" t="s">
        <v>268</v>
      </c>
      <c r="H107" s="1" t="s">
        <v>74</v>
      </c>
      <c r="I107" s="1" t="s">
        <v>268</v>
      </c>
      <c r="J107">
        <v>1</v>
      </c>
      <c r="K107" s="1" t="s">
        <v>35</v>
      </c>
      <c r="L107" s="1" t="s">
        <v>2050</v>
      </c>
      <c r="M107" s="1" t="s">
        <v>2051</v>
      </c>
      <c r="N107" s="1" t="s">
        <v>2052</v>
      </c>
      <c r="O107" s="1" t="s">
        <v>2053</v>
      </c>
      <c r="P107" s="1" t="s">
        <v>43</v>
      </c>
      <c r="Q107" s="1" t="s">
        <v>130</v>
      </c>
      <c r="R107" s="1" t="s">
        <v>2054</v>
      </c>
      <c r="S107" s="1" t="s">
        <v>43</v>
      </c>
      <c r="T107" t="b">
        <v>1</v>
      </c>
      <c r="U107" s="1" t="s">
        <v>2055</v>
      </c>
      <c r="V107">
        <v>0</v>
      </c>
      <c r="W107" s="1" t="s">
        <v>2056</v>
      </c>
      <c r="X107" s="1" t="s">
        <v>2057</v>
      </c>
      <c r="Y107" s="1" t="s">
        <v>2058</v>
      </c>
      <c r="Z107" s="1" t="s">
        <v>2059</v>
      </c>
    </row>
    <row r="108" spans="1:26" x14ac:dyDescent="0.25">
      <c r="A108">
        <v>121</v>
      </c>
      <c r="B108" s="1" t="s">
        <v>2071</v>
      </c>
      <c r="C108" s="1" t="s">
        <v>2072</v>
      </c>
      <c r="D108" s="1" t="s">
        <v>212</v>
      </c>
      <c r="E108" s="1" t="s">
        <v>213</v>
      </c>
      <c r="F108" s="1" t="s">
        <v>214</v>
      </c>
      <c r="G108" s="1" t="s">
        <v>215</v>
      </c>
      <c r="H108" s="1" t="s">
        <v>216</v>
      </c>
      <c r="I108" s="1" t="s">
        <v>217</v>
      </c>
      <c r="J108">
        <v>2</v>
      </c>
      <c r="K108" s="1" t="s">
        <v>35</v>
      </c>
      <c r="L108" s="1" t="s">
        <v>2073</v>
      </c>
      <c r="M108" s="1" t="s">
        <v>2074</v>
      </c>
      <c r="N108" s="1" t="s">
        <v>2075</v>
      </c>
      <c r="O108" s="1" t="s">
        <v>2076</v>
      </c>
      <c r="P108" s="1" t="s">
        <v>43</v>
      </c>
      <c r="Q108" s="1" t="s">
        <v>96</v>
      </c>
      <c r="R108" s="1" t="s">
        <v>2077</v>
      </c>
      <c r="S108" s="1" t="s">
        <v>43</v>
      </c>
      <c r="T108" t="b">
        <v>1</v>
      </c>
      <c r="U108" s="1" t="s">
        <v>2078</v>
      </c>
      <c r="V108">
        <v>75</v>
      </c>
      <c r="W108" s="1" t="s">
        <v>2079</v>
      </c>
      <c r="X108" s="1" t="s">
        <v>2080</v>
      </c>
      <c r="Y108" s="1" t="s">
        <v>2081</v>
      </c>
      <c r="Z108" s="1" t="s">
        <v>2082</v>
      </c>
    </row>
    <row r="109" spans="1:26" x14ac:dyDescent="0.25">
      <c r="A109">
        <v>122</v>
      </c>
      <c r="B109" s="1" t="s">
        <v>2083</v>
      </c>
      <c r="C109" s="1" t="s">
        <v>2084</v>
      </c>
      <c r="D109" s="1" t="s">
        <v>71</v>
      </c>
      <c r="E109" s="1" t="s">
        <v>268</v>
      </c>
      <c r="F109" s="1" t="s">
        <v>268</v>
      </c>
      <c r="G109" s="1" t="s">
        <v>268</v>
      </c>
      <c r="H109" s="1" t="s">
        <v>74</v>
      </c>
      <c r="I109" s="1" t="s">
        <v>268</v>
      </c>
      <c r="J109">
        <v>2</v>
      </c>
      <c r="K109" s="1" t="s">
        <v>125</v>
      </c>
      <c r="L109" s="1" t="s">
        <v>2085</v>
      </c>
      <c r="M109" s="1" t="s">
        <v>2086</v>
      </c>
      <c r="N109" s="1" t="s">
        <v>2087</v>
      </c>
      <c r="O109" s="1" t="s">
        <v>2088</v>
      </c>
      <c r="P109" s="1" t="s">
        <v>43</v>
      </c>
      <c r="Q109" s="1" t="s">
        <v>62</v>
      </c>
      <c r="R109" s="1" t="s">
        <v>2089</v>
      </c>
      <c r="S109" s="1" t="s">
        <v>43</v>
      </c>
      <c r="T109" t="b">
        <v>1</v>
      </c>
      <c r="U109" s="1" t="s">
        <v>2090</v>
      </c>
      <c r="V109">
        <v>0</v>
      </c>
      <c r="W109" s="1" t="s">
        <v>2091</v>
      </c>
      <c r="X109" s="1" t="s">
        <v>2092</v>
      </c>
      <c r="Y109" s="1" t="s">
        <v>2093</v>
      </c>
      <c r="Z109" s="1" t="s">
        <v>2094</v>
      </c>
    </row>
    <row r="110" spans="1:26" x14ac:dyDescent="0.25">
      <c r="A110">
        <v>123</v>
      </c>
      <c r="B110" s="1" t="s">
        <v>2095</v>
      </c>
      <c r="C110" s="1" t="s">
        <v>2096</v>
      </c>
      <c r="D110" s="1" t="s">
        <v>29</v>
      </c>
      <c r="E110" s="1" t="s">
        <v>30</v>
      </c>
      <c r="F110" s="1" t="s">
        <v>31</v>
      </c>
      <c r="G110" s="1" t="s">
        <v>32</v>
      </c>
      <c r="H110" s="1" t="s">
        <v>157</v>
      </c>
      <c r="I110" s="1" t="s">
        <v>158</v>
      </c>
      <c r="J110">
        <v>2</v>
      </c>
      <c r="K110" s="1" t="s">
        <v>76</v>
      </c>
      <c r="L110" s="1" t="s">
        <v>2097</v>
      </c>
      <c r="M110" s="1" t="s">
        <v>2098</v>
      </c>
      <c r="N110" s="1" t="s">
        <v>43</v>
      </c>
      <c r="O110" s="1" t="s">
        <v>2099</v>
      </c>
      <c r="P110" s="1" t="s">
        <v>2100</v>
      </c>
      <c r="Q110" s="1" t="s">
        <v>724</v>
      </c>
      <c r="R110" s="1" t="s">
        <v>2101</v>
      </c>
      <c r="S110" s="1" t="s">
        <v>43</v>
      </c>
      <c r="T110" t="b">
        <v>1</v>
      </c>
      <c r="U110" s="1" t="s">
        <v>2102</v>
      </c>
      <c r="V110">
        <v>0</v>
      </c>
      <c r="W110" s="1" t="s">
        <v>2103</v>
      </c>
      <c r="X110" s="1" t="s">
        <v>2104</v>
      </c>
      <c r="Y110" s="1" t="s">
        <v>2105</v>
      </c>
      <c r="Z110" s="1" t="s">
        <v>2106</v>
      </c>
    </row>
    <row r="111" spans="1:26" x14ac:dyDescent="0.25">
      <c r="A111">
        <v>124</v>
      </c>
      <c r="B111" s="1" t="s">
        <v>2107</v>
      </c>
      <c r="C111" s="1" t="s">
        <v>2108</v>
      </c>
      <c r="D111" s="1" t="s">
        <v>121</v>
      </c>
      <c r="E111" s="1" t="s">
        <v>1073</v>
      </c>
      <c r="F111" s="1" t="s">
        <v>1074</v>
      </c>
      <c r="G111" s="1" t="s">
        <v>1074</v>
      </c>
      <c r="H111" s="1" t="s">
        <v>373</v>
      </c>
      <c r="I111" s="1" t="s">
        <v>2109</v>
      </c>
      <c r="J111">
        <v>1</v>
      </c>
      <c r="K111" s="1" t="s">
        <v>35</v>
      </c>
      <c r="L111" s="1" t="s">
        <v>2110</v>
      </c>
      <c r="M111" s="1" t="s">
        <v>2111</v>
      </c>
      <c r="N111" s="1" t="s">
        <v>2112</v>
      </c>
      <c r="O111" s="1" t="s">
        <v>2113</v>
      </c>
      <c r="P111" s="1" t="s">
        <v>2114</v>
      </c>
      <c r="Q111" s="1" t="s">
        <v>724</v>
      </c>
      <c r="R111" s="1" t="s">
        <v>2115</v>
      </c>
      <c r="S111" s="1" t="s">
        <v>2115</v>
      </c>
      <c r="T111" t="b">
        <v>1</v>
      </c>
      <c r="U111" s="1" t="s">
        <v>2116</v>
      </c>
      <c r="V111">
        <v>0</v>
      </c>
      <c r="W111" s="1" t="s">
        <v>2117</v>
      </c>
      <c r="X111" s="1" t="s">
        <v>2118</v>
      </c>
      <c r="Y111" s="1" t="s">
        <v>2119</v>
      </c>
      <c r="Z111" s="1" t="s">
        <v>2120</v>
      </c>
    </row>
    <row r="112" spans="1:26" x14ac:dyDescent="0.25">
      <c r="A112">
        <v>125</v>
      </c>
      <c r="B112" s="1" t="s">
        <v>2121</v>
      </c>
      <c r="C112" s="1" t="s">
        <v>2122</v>
      </c>
      <c r="D112" s="1" t="s">
        <v>196</v>
      </c>
      <c r="E112" s="1" t="s">
        <v>196</v>
      </c>
      <c r="F112" s="1" t="s">
        <v>399</v>
      </c>
      <c r="G112" s="1" t="s">
        <v>1060</v>
      </c>
      <c r="H112" s="1" t="s">
        <v>199</v>
      </c>
      <c r="I112" s="1" t="s">
        <v>411</v>
      </c>
      <c r="J112">
        <v>2</v>
      </c>
      <c r="K112" s="1" t="s">
        <v>412</v>
      </c>
      <c r="L112" s="1" t="s">
        <v>2123</v>
      </c>
      <c r="M112" s="1" t="s">
        <v>2124</v>
      </c>
      <c r="N112" s="1" t="s">
        <v>43</v>
      </c>
      <c r="O112" s="1" t="s">
        <v>2125</v>
      </c>
      <c r="P112" s="1" t="s">
        <v>2126</v>
      </c>
      <c r="Q112" s="1" t="s">
        <v>724</v>
      </c>
      <c r="R112" s="1" t="s">
        <v>2127</v>
      </c>
      <c r="S112" s="1" t="s">
        <v>43</v>
      </c>
      <c r="T112" t="b">
        <v>1</v>
      </c>
      <c r="U112" s="1" t="s">
        <v>2128</v>
      </c>
      <c r="V112">
        <v>200</v>
      </c>
      <c r="W112" s="1" t="s">
        <v>2129</v>
      </c>
      <c r="X112" s="1" t="s">
        <v>2130</v>
      </c>
      <c r="Y112" s="1" t="s">
        <v>2131</v>
      </c>
      <c r="Z112" s="1" t="s">
        <v>2132</v>
      </c>
    </row>
    <row r="113" spans="1:26" x14ac:dyDescent="0.25">
      <c r="A113">
        <v>126</v>
      </c>
      <c r="B113" s="1" t="s">
        <v>2133</v>
      </c>
      <c r="C113" s="1" t="s">
        <v>2134</v>
      </c>
      <c r="D113" s="1" t="s">
        <v>71</v>
      </c>
      <c r="E113" s="1" t="s">
        <v>268</v>
      </c>
      <c r="F113" s="1" t="s">
        <v>268</v>
      </c>
      <c r="G113" s="1" t="s">
        <v>268</v>
      </c>
      <c r="H113" s="1" t="s">
        <v>74</v>
      </c>
      <c r="I113" s="1" t="s">
        <v>268</v>
      </c>
      <c r="J113">
        <v>1</v>
      </c>
      <c r="K113" s="1" t="s">
        <v>76</v>
      </c>
      <c r="L113" s="1" t="s">
        <v>2135</v>
      </c>
      <c r="M113" s="1" t="s">
        <v>2136</v>
      </c>
      <c r="N113" s="1" t="s">
        <v>2137</v>
      </c>
      <c r="O113" s="1" t="s">
        <v>2138</v>
      </c>
      <c r="P113" s="1" t="s">
        <v>2139</v>
      </c>
      <c r="Q113" s="1" t="s">
        <v>43</v>
      </c>
      <c r="R113" s="1" t="s">
        <v>2140</v>
      </c>
      <c r="S113" s="1" t="s">
        <v>43</v>
      </c>
      <c r="T113" t="b">
        <v>1</v>
      </c>
      <c r="U113" s="1" t="s">
        <v>2141</v>
      </c>
      <c r="V113">
        <v>0</v>
      </c>
      <c r="W113" s="1" t="s">
        <v>2142</v>
      </c>
      <c r="X113" s="1" t="s">
        <v>2143</v>
      </c>
      <c r="Y113" s="1" t="s">
        <v>2144</v>
      </c>
      <c r="Z113" s="1" t="s">
        <v>2145</v>
      </c>
    </row>
    <row r="114" spans="1:26" x14ac:dyDescent="0.25">
      <c r="A114">
        <v>127</v>
      </c>
      <c r="B114" s="1" t="s">
        <v>2170</v>
      </c>
      <c r="C114" s="1" t="s">
        <v>2171</v>
      </c>
      <c r="D114" s="1" t="s">
        <v>29</v>
      </c>
      <c r="E114" s="1" t="s">
        <v>30</v>
      </c>
      <c r="F114" s="1" t="s">
        <v>316</v>
      </c>
      <c r="G114" s="1" t="s">
        <v>316</v>
      </c>
      <c r="H114" s="1" t="s">
        <v>157</v>
      </c>
      <c r="I114" s="1" t="s">
        <v>158</v>
      </c>
      <c r="J114">
        <v>1</v>
      </c>
      <c r="K114" s="1" t="s">
        <v>76</v>
      </c>
      <c r="L114" s="1" t="s">
        <v>2172</v>
      </c>
      <c r="M114" s="1" t="s">
        <v>2173</v>
      </c>
      <c r="N114" s="1" t="s">
        <v>2174</v>
      </c>
      <c r="O114" s="1" t="s">
        <v>2175</v>
      </c>
      <c r="P114" s="1" t="s">
        <v>2176</v>
      </c>
      <c r="Q114" s="1" t="s">
        <v>130</v>
      </c>
      <c r="R114" s="1" t="s">
        <v>2177</v>
      </c>
      <c r="S114" s="1" t="s">
        <v>43</v>
      </c>
      <c r="T114" t="b">
        <v>1</v>
      </c>
      <c r="U114" s="1" t="s">
        <v>2178</v>
      </c>
      <c r="V114">
        <v>0</v>
      </c>
      <c r="W114" s="1" t="s">
        <v>2179</v>
      </c>
      <c r="X114" s="1" t="s">
        <v>2180</v>
      </c>
      <c r="Y114" s="1" t="s">
        <v>2181</v>
      </c>
      <c r="Z114" s="1" t="s">
        <v>2182</v>
      </c>
    </row>
    <row r="115" spans="1:26" x14ac:dyDescent="0.25">
      <c r="A115">
        <v>128</v>
      </c>
      <c r="B115" s="1" t="s">
        <v>2194</v>
      </c>
      <c r="C115" s="1" t="s">
        <v>2195</v>
      </c>
      <c r="D115" s="1" t="s">
        <v>121</v>
      </c>
      <c r="E115" s="1" t="s">
        <v>122</v>
      </c>
      <c r="F115" s="1" t="s">
        <v>122</v>
      </c>
      <c r="G115" s="1" t="s">
        <v>122</v>
      </c>
      <c r="H115" s="1" t="s">
        <v>373</v>
      </c>
      <c r="I115" s="1" t="s">
        <v>1075</v>
      </c>
      <c r="J115">
        <v>2</v>
      </c>
      <c r="K115" s="1" t="s">
        <v>346</v>
      </c>
      <c r="L115" s="1" t="s">
        <v>2196</v>
      </c>
      <c r="M115" s="1" t="s">
        <v>2197</v>
      </c>
      <c r="N115" s="1" t="s">
        <v>2198</v>
      </c>
      <c r="O115" s="1" t="s">
        <v>2199</v>
      </c>
      <c r="P115" s="1" t="s">
        <v>43</v>
      </c>
      <c r="Q115" s="1" t="s">
        <v>921</v>
      </c>
      <c r="R115" s="1" t="s">
        <v>2200</v>
      </c>
      <c r="S115" s="1" t="s">
        <v>43</v>
      </c>
      <c r="T115" t="b">
        <v>1</v>
      </c>
      <c r="U115" s="1" t="s">
        <v>2201</v>
      </c>
      <c r="V115">
        <v>0</v>
      </c>
      <c r="W115" s="1" t="s">
        <v>2202</v>
      </c>
      <c r="X115" s="1" t="s">
        <v>2203</v>
      </c>
      <c r="Y115" s="1" t="s">
        <v>2204</v>
      </c>
      <c r="Z115" s="1" t="s">
        <v>2205</v>
      </c>
    </row>
    <row r="116" spans="1:26" x14ac:dyDescent="0.25">
      <c r="A116">
        <v>129</v>
      </c>
      <c r="B116" s="1" t="s">
        <v>2206</v>
      </c>
      <c r="C116" s="1" t="s">
        <v>2207</v>
      </c>
      <c r="D116" s="1" t="s">
        <v>212</v>
      </c>
      <c r="E116" s="1" t="s">
        <v>213</v>
      </c>
      <c r="F116" s="1" t="s">
        <v>358</v>
      </c>
      <c r="G116" s="1" t="s">
        <v>359</v>
      </c>
      <c r="H116" s="1" t="s">
        <v>373</v>
      </c>
      <c r="I116" s="1" t="s">
        <v>374</v>
      </c>
      <c r="J116">
        <v>1</v>
      </c>
      <c r="K116" s="1" t="s">
        <v>35</v>
      </c>
      <c r="L116" s="1" t="s">
        <v>2208</v>
      </c>
      <c r="M116" s="1" t="s">
        <v>2209</v>
      </c>
      <c r="N116" s="1" t="s">
        <v>2210</v>
      </c>
      <c r="O116" s="1" t="s">
        <v>2211</v>
      </c>
      <c r="P116" s="1" t="s">
        <v>43</v>
      </c>
      <c r="Q116" s="1" t="s">
        <v>724</v>
      </c>
      <c r="R116" s="1" t="s">
        <v>2212</v>
      </c>
      <c r="S116" s="1" t="s">
        <v>43</v>
      </c>
      <c r="T116" t="b">
        <v>1</v>
      </c>
      <c r="U116" s="1" t="s">
        <v>2213</v>
      </c>
      <c r="V116">
        <v>0</v>
      </c>
      <c r="W116" s="1" t="s">
        <v>2214</v>
      </c>
      <c r="X116" s="1" t="s">
        <v>2215</v>
      </c>
      <c r="Y116" s="1" t="s">
        <v>2216</v>
      </c>
      <c r="Z116" s="1" t="s">
        <v>2217</v>
      </c>
    </row>
    <row r="117" spans="1:26" x14ac:dyDescent="0.25">
      <c r="A117">
        <v>130</v>
      </c>
      <c r="B117" s="1" t="s">
        <v>2218</v>
      </c>
      <c r="C117" s="1" t="s">
        <v>2219</v>
      </c>
      <c r="D117" s="1" t="s">
        <v>212</v>
      </c>
      <c r="E117" s="1" t="s">
        <v>213</v>
      </c>
      <c r="F117" s="1" t="s">
        <v>214</v>
      </c>
      <c r="G117" s="1" t="s">
        <v>215</v>
      </c>
      <c r="H117" s="1" t="s">
        <v>216</v>
      </c>
      <c r="I117" s="1" t="s">
        <v>217</v>
      </c>
      <c r="J117">
        <v>2</v>
      </c>
      <c r="K117" s="1" t="s">
        <v>35</v>
      </c>
      <c r="L117" s="1" t="s">
        <v>2220</v>
      </c>
      <c r="M117" s="1" t="s">
        <v>2221</v>
      </c>
      <c r="N117" s="1" t="s">
        <v>2222</v>
      </c>
      <c r="O117" s="1" t="s">
        <v>2223</v>
      </c>
      <c r="P117" s="1" t="s">
        <v>2224</v>
      </c>
      <c r="Q117" s="1" t="s">
        <v>724</v>
      </c>
      <c r="R117" s="1" t="s">
        <v>2225</v>
      </c>
      <c r="S117" s="1" t="s">
        <v>43</v>
      </c>
      <c r="T117" t="b">
        <v>1</v>
      </c>
      <c r="U117" s="1" t="s">
        <v>2226</v>
      </c>
      <c r="V117">
        <v>0</v>
      </c>
      <c r="W117" s="1" t="s">
        <v>2227</v>
      </c>
      <c r="X117" s="1" t="s">
        <v>2228</v>
      </c>
      <c r="Y117" s="1" t="s">
        <v>2229</v>
      </c>
      <c r="Z117" s="1" t="s">
        <v>2230</v>
      </c>
    </row>
    <row r="118" spans="1:26" x14ac:dyDescent="0.25">
      <c r="A118">
        <v>131</v>
      </c>
      <c r="B118" s="1" t="s">
        <v>2231</v>
      </c>
      <c r="C118" s="1" t="s">
        <v>2232</v>
      </c>
      <c r="D118" s="1" t="s">
        <v>51</v>
      </c>
      <c r="E118" s="1" t="s">
        <v>327</v>
      </c>
      <c r="F118" s="1" t="s">
        <v>328</v>
      </c>
      <c r="G118" s="1" t="s">
        <v>329</v>
      </c>
      <c r="H118" s="1" t="s">
        <v>55</v>
      </c>
      <c r="I118" s="1" t="s">
        <v>330</v>
      </c>
      <c r="J118">
        <v>2</v>
      </c>
      <c r="K118" s="1" t="s">
        <v>76</v>
      </c>
      <c r="L118" s="1" t="s">
        <v>2233</v>
      </c>
      <c r="M118" s="1" t="s">
        <v>2234</v>
      </c>
      <c r="N118" s="1" t="s">
        <v>2235</v>
      </c>
      <c r="O118" s="1" t="s">
        <v>2236</v>
      </c>
      <c r="P118" s="1" t="s">
        <v>43</v>
      </c>
      <c r="Q118" s="1" t="s">
        <v>113</v>
      </c>
      <c r="R118" s="1" t="s">
        <v>2237</v>
      </c>
      <c r="S118" s="1" t="s">
        <v>43</v>
      </c>
      <c r="T118" t="b">
        <v>1</v>
      </c>
      <c r="U118" s="1" t="s">
        <v>2238</v>
      </c>
      <c r="V118">
        <v>0</v>
      </c>
      <c r="W118" s="1" t="s">
        <v>2239</v>
      </c>
      <c r="X118" s="1" t="s">
        <v>2240</v>
      </c>
      <c r="Y118" s="1" t="s">
        <v>2241</v>
      </c>
      <c r="Z118" s="1" t="s">
        <v>2242</v>
      </c>
    </row>
    <row r="119" spans="1:26" x14ac:dyDescent="0.25">
      <c r="A119">
        <v>132</v>
      </c>
      <c r="B119" s="1" t="s">
        <v>2243</v>
      </c>
      <c r="C119" s="1" t="s">
        <v>2244</v>
      </c>
      <c r="D119" s="1" t="s">
        <v>71</v>
      </c>
      <c r="E119" s="1" t="s">
        <v>268</v>
      </c>
      <c r="F119" s="1" t="s">
        <v>268</v>
      </c>
      <c r="G119" s="1" t="s">
        <v>268</v>
      </c>
      <c r="H119" s="1" t="s">
        <v>74</v>
      </c>
      <c r="I119" s="1" t="s">
        <v>268</v>
      </c>
      <c r="J119">
        <v>1</v>
      </c>
      <c r="K119" s="1" t="s">
        <v>125</v>
      </c>
      <c r="L119" s="1" t="s">
        <v>2245</v>
      </c>
      <c r="M119" s="1" t="s">
        <v>2246</v>
      </c>
      <c r="N119" s="1" t="s">
        <v>2247</v>
      </c>
      <c r="O119" s="1" t="s">
        <v>2248</v>
      </c>
      <c r="P119" s="1" t="s">
        <v>2249</v>
      </c>
      <c r="Q119" s="1" t="s">
        <v>43</v>
      </c>
      <c r="R119" s="1" t="s">
        <v>2250</v>
      </c>
      <c r="S119" s="1" t="s">
        <v>43</v>
      </c>
      <c r="T119" t="b">
        <v>1</v>
      </c>
      <c r="U119" s="1" t="s">
        <v>2251</v>
      </c>
      <c r="V119">
        <v>0</v>
      </c>
      <c r="W119" s="1" t="s">
        <v>2252</v>
      </c>
      <c r="X119" s="1" t="s">
        <v>2253</v>
      </c>
      <c r="Y119" s="1" t="s">
        <v>2254</v>
      </c>
      <c r="Z119" s="1" t="s">
        <v>2255</v>
      </c>
    </row>
    <row r="120" spans="1:26" x14ac:dyDescent="0.25">
      <c r="A120">
        <v>133</v>
      </c>
      <c r="B120" s="1" t="s">
        <v>2256</v>
      </c>
      <c r="C120" s="1" t="s">
        <v>2257</v>
      </c>
      <c r="D120" s="1" t="s">
        <v>29</v>
      </c>
      <c r="E120" s="1" t="s">
        <v>30</v>
      </c>
      <c r="F120" s="1" t="s">
        <v>31</v>
      </c>
      <c r="G120" s="1" t="s">
        <v>32</v>
      </c>
      <c r="H120" s="1" t="s">
        <v>33</v>
      </c>
      <c r="I120" s="1" t="s">
        <v>34</v>
      </c>
      <c r="J120">
        <v>1</v>
      </c>
      <c r="K120" s="1" t="s">
        <v>35</v>
      </c>
      <c r="L120" s="1" t="s">
        <v>2258</v>
      </c>
      <c r="M120" s="1" t="s">
        <v>2259</v>
      </c>
      <c r="N120" s="1" t="s">
        <v>2260</v>
      </c>
      <c r="O120" s="1" t="s">
        <v>2261</v>
      </c>
      <c r="P120" s="1" t="s">
        <v>2262</v>
      </c>
      <c r="Q120" s="1" t="s">
        <v>921</v>
      </c>
      <c r="R120" s="1" t="s">
        <v>2263</v>
      </c>
      <c r="S120" s="1" t="s">
        <v>43</v>
      </c>
      <c r="T120" t="b">
        <v>1</v>
      </c>
      <c r="U120" s="1" t="s">
        <v>2264</v>
      </c>
      <c r="V120">
        <v>0</v>
      </c>
      <c r="W120" s="1" t="s">
        <v>2265</v>
      </c>
      <c r="X120" s="1" t="s">
        <v>2266</v>
      </c>
      <c r="Y120" s="1" t="s">
        <v>2267</v>
      </c>
      <c r="Z120" s="1" t="s">
        <v>2268</v>
      </c>
    </row>
    <row r="121" spans="1:26" x14ac:dyDescent="0.25">
      <c r="A121">
        <v>134</v>
      </c>
      <c r="B121" s="1" t="s">
        <v>2269</v>
      </c>
      <c r="C121" s="1" t="s">
        <v>2270</v>
      </c>
      <c r="D121" s="1" t="s">
        <v>212</v>
      </c>
      <c r="E121" s="1" t="s">
        <v>213</v>
      </c>
      <c r="F121" s="1" t="s">
        <v>214</v>
      </c>
      <c r="G121" s="1" t="s">
        <v>215</v>
      </c>
      <c r="H121" s="1" t="s">
        <v>216</v>
      </c>
      <c r="I121" s="1" t="s">
        <v>217</v>
      </c>
      <c r="J121">
        <v>1</v>
      </c>
      <c r="K121" s="1" t="s">
        <v>76</v>
      </c>
      <c r="L121" s="1" t="s">
        <v>2271</v>
      </c>
      <c r="M121" s="1" t="s">
        <v>2272</v>
      </c>
      <c r="N121" s="1" t="s">
        <v>2273</v>
      </c>
      <c r="O121" s="1" t="s">
        <v>2274</v>
      </c>
      <c r="P121" s="1" t="s">
        <v>2275</v>
      </c>
      <c r="Q121" s="1" t="s">
        <v>41</v>
      </c>
      <c r="R121" s="1" t="s">
        <v>2276</v>
      </c>
      <c r="S121" s="1" t="s">
        <v>43</v>
      </c>
      <c r="T121" t="b">
        <v>1</v>
      </c>
      <c r="U121" s="1" t="s">
        <v>2277</v>
      </c>
      <c r="V121">
        <v>0</v>
      </c>
      <c r="W121" s="1" t="s">
        <v>2278</v>
      </c>
      <c r="X121" s="1" t="s">
        <v>2279</v>
      </c>
      <c r="Y121" s="1" t="s">
        <v>2280</v>
      </c>
      <c r="Z121" s="1" t="s">
        <v>2281</v>
      </c>
    </row>
    <row r="122" spans="1:26" x14ac:dyDescent="0.25">
      <c r="A122">
        <v>135</v>
      </c>
      <c r="B122" s="1" t="s">
        <v>2306</v>
      </c>
      <c r="C122" s="1" t="s">
        <v>2307</v>
      </c>
      <c r="D122" s="1" t="s">
        <v>212</v>
      </c>
      <c r="E122" s="1" t="s">
        <v>213</v>
      </c>
      <c r="F122" s="1" t="s">
        <v>214</v>
      </c>
      <c r="G122" s="1" t="s">
        <v>1252</v>
      </c>
      <c r="H122" s="1" t="s">
        <v>373</v>
      </c>
      <c r="I122" s="1" t="s">
        <v>374</v>
      </c>
      <c r="J122">
        <v>1</v>
      </c>
      <c r="K122" s="1" t="s">
        <v>2308</v>
      </c>
      <c r="L122" s="1" t="s">
        <v>2309</v>
      </c>
      <c r="M122" s="1" t="s">
        <v>2310</v>
      </c>
      <c r="N122" s="1" t="s">
        <v>2311</v>
      </c>
      <c r="O122" s="1" t="s">
        <v>2312</v>
      </c>
      <c r="P122" s="1" t="s">
        <v>43</v>
      </c>
      <c r="Q122" s="1" t="s">
        <v>62</v>
      </c>
      <c r="R122" s="1" t="s">
        <v>2313</v>
      </c>
      <c r="S122" s="1" t="s">
        <v>43</v>
      </c>
      <c r="T122" t="b">
        <v>1</v>
      </c>
      <c r="U122" s="1" t="s">
        <v>886</v>
      </c>
      <c r="V122">
        <v>0</v>
      </c>
      <c r="W122" s="1" t="s">
        <v>2314</v>
      </c>
      <c r="X122" s="1" t="s">
        <v>2315</v>
      </c>
      <c r="Y122" s="1" t="s">
        <v>2316</v>
      </c>
      <c r="Z122" s="1" t="s">
        <v>2317</v>
      </c>
    </row>
    <row r="123" spans="1:26" x14ac:dyDescent="0.25">
      <c r="A123">
        <v>136</v>
      </c>
      <c r="B123" s="1" t="s">
        <v>2362</v>
      </c>
      <c r="C123" s="1" t="s">
        <v>2363</v>
      </c>
      <c r="D123" s="1" t="s">
        <v>121</v>
      </c>
      <c r="E123" s="1" t="s">
        <v>2364</v>
      </c>
      <c r="F123" s="1" t="s">
        <v>2365</v>
      </c>
      <c r="G123" s="1" t="s">
        <v>2366</v>
      </c>
      <c r="H123" s="1" t="s">
        <v>373</v>
      </c>
      <c r="I123" s="1" t="s">
        <v>2367</v>
      </c>
      <c r="J123">
        <v>2</v>
      </c>
      <c r="K123" s="1" t="s">
        <v>35</v>
      </c>
      <c r="L123" s="1" t="s">
        <v>2368</v>
      </c>
      <c r="M123" s="1" t="s">
        <v>2369</v>
      </c>
      <c r="N123" s="1" t="s">
        <v>2370</v>
      </c>
      <c r="O123" s="1" t="s">
        <v>2371</v>
      </c>
      <c r="P123" s="1" t="s">
        <v>43</v>
      </c>
      <c r="Q123" s="1" t="s">
        <v>96</v>
      </c>
      <c r="R123" s="1" t="s">
        <v>2372</v>
      </c>
      <c r="S123" s="1" t="s">
        <v>43</v>
      </c>
      <c r="T123" t="b">
        <v>1</v>
      </c>
      <c r="U123" s="1" t="s">
        <v>2373</v>
      </c>
      <c r="V123">
        <v>210</v>
      </c>
      <c r="W123" s="1" t="s">
        <v>2374</v>
      </c>
      <c r="X123" s="1" t="s">
        <v>2375</v>
      </c>
      <c r="Y123" s="1" t="s">
        <v>2376</v>
      </c>
      <c r="Z123" s="1" t="s">
        <v>2377</v>
      </c>
    </row>
    <row r="124" spans="1:26" x14ac:dyDescent="0.25">
      <c r="A124">
        <v>137</v>
      </c>
      <c r="B124" s="1" t="s">
        <v>2436</v>
      </c>
      <c r="C124" s="1" t="s">
        <v>2437</v>
      </c>
      <c r="D124" s="1" t="s">
        <v>29</v>
      </c>
      <c r="E124" s="1" t="s">
        <v>30</v>
      </c>
      <c r="F124" s="1" t="s">
        <v>316</v>
      </c>
      <c r="G124" s="1" t="s">
        <v>316</v>
      </c>
      <c r="H124" s="1" t="s">
        <v>157</v>
      </c>
      <c r="I124" s="1" t="s">
        <v>158</v>
      </c>
      <c r="J124">
        <v>1</v>
      </c>
      <c r="K124" s="1" t="s">
        <v>76</v>
      </c>
      <c r="L124" s="1" t="s">
        <v>2438</v>
      </c>
      <c r="M124" s="1" t="s">
        <v>2439</v>
      </c>
      <c r="N124" s="1" t="s">
        <v>2440</v>
      </c>
      <c r="O124" s="1" t="s">
        <v>2441</v>
      </c>
      <c r="P124" s="1" t="s">
        <v>2442</v>
      </c>
      <c r="Q124" s="1" t="s">
        <v>62</v>
      </c>
      <c r="R124" s="1" t="s">
        <v>2443</v>
      </c>
      <c r="S124" s="1" t="s">
        <v>43</v>
      </c>
      <c r="T124" t="b">
        <v>1</v>
      </c>
      <c r="U124" s="1" t="s">
        <v>2444</v>
      </c>
      <c r="V124">
        <v>0</v>
      </c>
      <c r="W124" s="1" t="s">
        <v>2445</v>
      </c>
      <c r="X124" s="1" t="s">
        <v>2446</v>
      </c>
      <c r="Y124" s="1" t="s">
        <v>2447</v>
      </c>
      <c r="Z124" s="1" t="s">
        <v>2448</v>
      </c>
    </row>
    <row r="125" spans="1:26" x14ac:dyDescent="0.25">
      <c r="A125">
        <v>138</v>
      </c>
      <c r="B125" s="1" t="s">
        <v>2449</v>
      </c>
      <c r="C125" s="1" t="s">
        <v>2450</v>
      </c>
      <c r="D125" s="1" t="s">
        <v>121</v>
      </c>
      <c r="E125" s="1" t="s">
        <v>1073</v>
      </c>
      <c r="F125" s="1" t="s">
        <v>1074</v>
      </c>
      <c r="G125" s="1" t="s">
        <v>1074</v>
      </c>
      <c r="H125" s="1" t="s">
        <v>373</v>
      </c>
      <c r="I125" s="1" t="s">
        <v>1075</v>
      </c>
      <c r="J125">
        <v>2</v>
      </c>
      <c r="K125" s="1" t="s">
        <v>2451</v>
      </c>
      <c r="L125" s="1" t="s">
        <v>2452</v>
      </c>
      <c r="M125" s="1" t="s">
        <v>2453</v>
      </c>
      <c r="N125" s="1" t="s">
        <v>2454</v>
      </c>
      <c r="O125" s="1" t="s">
        <v>2455</v>
      </c>
      <c r="P125" s="1" t="s">
        <v>2456</v>
      </c>
      <c r="Q125" s="1" t="s">
        <v>96</v>
      </c>
      <c r="R125" s="1" t="s">
        <v>2457</v>
      </c>
      <c r="S125" s="1" t="s">
        <v>43</v>
      </c>
      <c r="T125" t="b">
        <v>1</v>
      </c>
      <c r="U125" s="1" t="s">
        <v>2458</v>
      </c>
      <c r="V125">
        <v>0</v>
      </c>
      <c r="W125" s="1" t="s">
        <v>2459</v>
      </c>
      <c r="X125" s="1" t="s">
        <v>2460</v>
      </c>
      <c r="Y125" s="1" t="s">
        <v>2461</v>
      </c>
      <c r="Z125" s="1" t="s">
        <v>2462</v>
      </c>
    </row>
    <row r="126" spans="1:26" x14ac:dyDescent="0.25">
      <c r="A126">
        <v>139</v>
      </c>
      <c r="B126" s="1" t="s">
        <v>2463</v>
      </c>
      <c r="C126" s="1" t="s">
        <v>2464</v>
      </c>
      <c r="D126" s="1" t="s">
        <v>71</v>
      </c>
      <c r="E126" s="1" t="s">
        <v>182</v>
      </c>
      <c r="F126" s="1" t="s">
        <v>183</v>
      </c>
      <c r="G126" s="1" t="s">
        <v>183</v>
      </c>
      <c r="H126" s="1" t="s">
        <v>74</v>
      </c>
      <c r="I126" s="1" t="s">
        <v>184</v>
      </c>
      <c r="J126">
        <v>1</v>
      </c>
      <c r="K126" s="1" t="s">
        <v>35</v>
      </c>
      <c r="L126" s="1" t="s">
        <v>2465</v>
      </c>
      <c r="M126" s="1" t="s">
        <v>2466</v>
      </c>
      <c r="N126" s="1" t="s">
        <v>2467</v>
      </c>
      <c r="O126" s="1" t="s">
        <v>2468</v>
      </c>
      <c r="P126" s="1" t="s">
        <v>2469</v>
      </c>
      <c r="Q126" s="1" t="s">
        <v>818</v>
      </c>
      <c r="R126" s="1" t="s">
        <v>2470</v>
      </c>
      <c r="S126" s="1" t="s">
        <v>43</v>
      </c>
      <c r="T126" t="b">
        <v>1</v>
      </c>
      <c r="U126" s="1" t="s">
        <v>2471</v>
      </c>
      <c r="V126">
        <v>0</v>
      </c>
      <c r="W126" s="1" t="s">
        <v>2472</v>
      </c>
      <c r="X126" s="1" t="s">
        <v>2473</v>
      </c>
      <c r="Y126" s="1" t="s">
        <v>2474</v>
      </c>
      <c r="Z126" s="1" t="s">
        <v>2475</v>
      </c>
    </row>
    <row r="127" spans="1:26" x14ac:dyDescent="0.25">
      <c r="A127">
        <v>140</v>
      </c>
      <c r="B127" s="1" t="s">
        <v>2499</v>
      </c>
      <c r="C127" s="1" t="s">
        <v>2500</v>
      </c>
      <c r="D127" s="1" t="s">
        <v>51</v>
      </c>
      <c r="E127" s="1" t="s">
        <v>2380</v>
      </c>
      <c r="F127" s="1" t="s">
        <v>2380</v>
      </c>
      <c r="G127" s="1" t="s">
        <v>2381</v>
      </c>
      <c r="H127" s="1" t="s">
        <v>157</v>
      </c>
      <c r="I127" s="1" t="s">
        <v>2382</v>
      </c>
      <c r="J127">
        <v>2</v>
      </c>
      <c r="K127" s="1" t="s">
        <v>346</v>
      </c>
      <c r="L127" s="1" t="s">
        <v>2501</v>
      </c>
      <c r="M127" s="1" t="s">
        <v>2502</v>
      </c>
      <c r="N127" s="1" t="s">
        <v>2503</v>
      </c>
      <c r="O127" s="1" t="s">
        <v>2504</v>
      </c>
      <c r="P127" s="1" t="s">
        <v>43</v>
      </c>
      <c r="Q127" s="1" t="s">
        <v>130</v>
      </c>
      <c r="R127" s="1" t="s">
        <v>2505</v>
      </c>
      <c r="S127" s="1" t="s">
        <v>43</v>
      </c>
      <c r="T127" t="b">
        <v>1</v>
      </c>
      <c r="U127" s="1" t="s">
        <v>2506</v>
      </c>
      <c r="V127">
        <v>60</v>
      </c>
      <c r="W127" s="1" t="s">
        <v>2507</v>
      </c>
      <c r="X127" s="1" t="s">
        <v>2508</v>
      </c>
      <c r="Y127" s="1" t="s">
        <v>2204</v>
      </c>
      <c r="Z127" s="1" t="s">
        <v>43</v>
      </c>
    </row>
    <row r="128" spans="1:26" x14ac:dyDescent="0.25">
      <c r="A128">
        <v>141</v>
      </c>
      <c r="B128" s="1" t="s">
        <v>2509</v>
      </c>
      <c r="C128" s="1" t="s">
        <v>2510</v>
      </c>
      <c r="D128" s="1" t="s">
        <v>196</v>
      </c>
      <c r="E128" s="1" t="s">
        <v>196</v>
      </c>
      <c r="F128" s="1" t="s">
        <v>399</v>
      </c>
      <c r="G128" s="1" t="s">
        <v>400</v>
      </c>
      <c r="H128" s="1" t="s">
        <v>216</v>
      </c>
      <c r="I128" s="1" t="s">
        <v>503</v>
      </c>
      <c r="J128">
        <v>2</v>
      </c>
      <c r="K128" s="1" t="s">
        <v>125</v>
      </c>
      <c r="L128" s="1" t="s">
        <v>2511</v>
      </c>
      <c r="M128" s="1" t="s">
        <v>2512</v>
      </c>
      <c r="N128" s="1" t="s">
        <v>2513</v>
      </c>
      <c r="O128" s="1" t="s">
        <v>2514</v>
      </c>
      <c r="P128" s="1" t="s">
        <v>2515</v>
      </c>
      <c r="Q128" s="1" t="s">
        <v>724</v>
      </c>
      <c r="R128" s="1" t="s">
        <v>2516</v>
      </c>
      <c r="S128" s="1" t="s">
        <v>43</v>
      </c>
      <c r="T128" t="b">
        <v>1</v>
      </c>
      <c r="U128" s="1" t="s">
        <v>2517</v>
      </c>
      <c r="V128">
        <v>0</v>
      </c>
      <c r="W128" s="1" t="s">
        <v>2518</v>
      </c>
      <c r="X128" s="1" t="s">
        <v>2519</v>
      </c>
      <c r="Y128" s="1" t="s">
        <v>1574</v>
      </c>
      <c r="Z128" s="1" t="s">
        <v>2520</v>
      </c>
    </row>
    <row r="129" spans="1:26" x14ac:dyDescent="0.25">
      <c r="A129">
        <v>143</v>
      </c>
      <c r="B129" s="1" t="s">
        <v>2555</v>
      </c>
      <c r="C129" s="1" t="s">
        <v>2556</v>
      </c>
      <c r="D129" s="1" t="s">
        <v>196</v>
      </c>
      <c r="E129" s="1" t="s">
        <v>196</v>
      </c>
      <c r="F129" s="1" t="s">
        <v>197</v>
      </c>
      <c r="G129" s="1" t="s">
        <v>344</v>
      </c>
      <c r="H129" s="1" t="s">
        <v>55</v>
      </c>
      <c r="I129" s="1" t="s">
        <v>243</v>
      </c>
      <c r="J129">
        <v>2</v>
      </c>
      <c r="K129" s="1" t="s">
        <v>125</v>
      </c>
      <c r="L129" s="1" t="s">
        <v>2557</v>
      </c>
      <c r="M129" s="1" t="s">
        <v>2558</v>
      </c>
      <c r="N129" s="1" t="s">
        <v>2559</v>
      </c>
      <c r="O129" s="1" t="s">
        <v>2560</v>
      </c>
      <c r="P129" s="1" t="s">
        <v>2561</v>
      </c>
      <c r="Q129" s="1" t="s">
        <v>130</v>
      </c>
      <c r="R129" s="1" t="s">
        <v>2562</v>
      </c>
      <c r="S129" s="1" t="s">
        <v>43</v>
      </c>
      <c r="T129" t="b">
        <v>1</v>
      </c>
      <c r="U129" s="1" t="s">
        <v>2563</v>
      </c>
      <c r="V129">
        <v>5329</v>
      </c>
      <c r="W129" s="1" t="s">
        <v>2564</v>
      </c>
      <c r="X129" s="1" t="s">
        <v>2565</v>
      </c>
      <c r="Y129" s="1" t="s">
        <v>2566</v>
      </c>
      <c r="Z129" s="1" t="s">
        <v>2567</v>
      </c>
    </row>
    <row r="130" spans="1:26" x14ac:dyDescent="0.25">
      <c r="A130">
        <v>144</v>
      </c>
      <c r="B130" s="1" t="s">
        <v>2568</v>
      </c>
      <c r="C130" s="1" t="s">
        <v>2569</v>
      </c>
      <c r="D130" s="1" t="s">
        <v>121</v>
      </c>
      <c r="E130" s="1" t="s">
        <v>2364</v>
      </c>
      <c r="F130" s="1" t="s">
        <v>2365</v>
      </c>
      <c r="G130" s="1" t="s">
        <v>2570</v>
      </c>
      <c r="H130" s="1" t="s">
        <v>373</v>
      </c>
      <c r="I130" s="1" t="s">
        <v>2367</v>
      </c>
      <c r="J130">
        <v>1</v>
      </c>
      <c r="K130" s="1" t="s">
        <v>35</v>
      </c>
      <c r="L130" s="1" t="s">
        <v>2571</v>
      </c>
      <c r="M130" s="1" t="s">
        <v>2572</v>
      </c>
      <c r="N130" s="1" t="s">
        <v>2573</v>
      </c>
      <c r="O130" s="1" t="s">
        <v>2574</v>
      </c>
      <c r="P130" s="1" t="s">
        <v>2575</v>
      </c>
      <c r="Q130" s="1" t="s">
        <v>41</v>
      </c>
      <c r="R130" s="1" t="s">
        <v>2576</v>
      </c>
      <c r="S130" s="1" t="s">
        <v>43</v>
      </c>
      <c r="T130" t="b">
        <v>1</v>
      </c>
      <c r="U130" s="1" t="s">
        <v>2577</v>
      </c>
      <c r="V130">
        <v>0</v>
      </c>
      <c r="W130" s="1" t="s">
        <v>2578</v>
      </c>
      <c r="X130" s="1" t="s">
        <v>2579</v>
      </c>
      <c r="Y130" s="1" t="s">
        <v>2580</v>
      </c>
      <c r="Z130" s="1" t="s">
        <v>2581</v>
      </c>
    </row>
    <row r="131" spans="1:26" x14ac:dyDescent="0.25">
      <c r="A131">
        <v>145</v>
      </c>
      <c r="B131" s="1" t="s">
        <v>2594</v>
      </c>
      <c r="C131" s="1" t="s">
        <v>2595</v>
      </c>
      <c r="D131" s="1" t="s">
        <v>371</v>
      </c>
      <c r="E131" s="1" t="s">
        <v>930</v>
      </c>
      <c r="F131" s="1" t="s">
        <v>2596</v>
      </c>
      <c r="G131" s="1" t="s">
        <v>2596</v>
      </c>
      <c r="H131" s="1" t="s">
        <v>373</v>
      </c>
      <c r="I131" s="1" t="s">
        <v>374</v>
      </c>
      <c r="J131">
        <v>2</v>
      </c>
      <c r="K131" s="1" t="s">
        <v>2597</v>
      </c>
      <c r="L131" s="1" t="s">
        <v>2598</v>
      </c>
      <c r="M131" s="1" t="s">
        <v>2599</v>
      </c>
      <c r="N131" s="1" t="s">
        <v>2600</v>
      </c>
      <c r="O131" s="1" t="s">
        <v>2601</v>
      </c>
      <c r="P131" s="1" t="s">
        <v>43</v>
      </c>
      <c r="Q131" s="1" t="s">
        <v>450</v>
      </c>
      <c r="R131" s="1" t="s">
        <v>2602</v>
      </c>
      <c r="S131" s="1" t="s">
        <v>43</v>
      </c>
      <c r="T131" t="b">
        <v>1</v>
      </c>
      <c r="U131" s="1" t="s">
        <v>2603</v>
      </c>
      <c r="V131">
        <v>0</v>
      </c>
      <c r="W131" s="1" t="s">
        <v>2604</v>
      </c>
      <c r="X131" s="1" t="s">
        <v>2605</v>
      </c>
      <c r="Y131" s="1" t="s">
        <v>43</v>
      </c>
      <c r="Z131" s="1" t="s">
        <v>2606</v>
      </c>
    </row>
    <row r="132" spans="1:26" x14ac:dyDescent="0.25">
      <c r="A132">
        <v>146</v>
      </c>
      <c r="B132" s="1" t="s">
        <v>2618</v>
      </c>
      <c r="C132" s="1" t="s">
        <v>2619</v>
      </c>
      <c r="D132" s="1" t="s">
        <v>212</v>
      </c>
      <c r="E132" s="1" t="s">
        <v>213</v>
      </c>
      <c r="F132" s="1" t="s">
        <v>214</v>
      </c>
      <c r="G132" s="1" t="s">
        <v>1252</v>
      </c>
      <c r="H132" s="1" t="s">
        <v>216</v>
      </c>
      <c r="I132" s="1" t="s">
        <v>2620</v>
      </c>
      <c r="J132">
        <v>1</v>
      </c>
      <c r="K132" s="1" t="s">
        <v>76</v>
      </c>
      <c r="L132" s="1" t="s">
        <v>2621</v>
      </c>
      <c r="M132" s="1" t="s">
        <v>2622</v>
      </c>
      <c r="N132" s="1" t="s">
        <v>2623</v>
      </c>
      <c r="O132" s="1" t="s">
        <v>2624</v>
      </c>
      <c r="P132" s="1" t="s">
        <v>43</v>
      </c>
      <c r="Q132" s="1" t="s">
        <v>130</v>
      </c>
      <c r="R132" s="1" t="s">
        <v>2625</v>
      </c>
      <c r="S132" s="1" t="s">
        <v>43</v>
      </c>
      <c r="T132" t="b">
        <v>1</v>
      </c>
      <c r="U132" s="1" t="s">
        <v>2626</v>
      </c>
      <c r="V132">
        <v>0</v>
      </c>
      <c r="W132" s="1" t="s">
        <v>2627</v>
      </c>
      <c r="X132" s="1" t="s">
        <v>2628</v>
      </c>
      <c r="Y132" s="1" t="s">
        <v>2629</v>
      </c>
      <c r="Z132" s="1" t="s">
        <v>2630</v>
      </c>
    </row>
    <row r="133" spans="1:26" x14ac:dyDescent="0.25">
      <c r="A133">
        <v>147</v>
      </c>
      <c r="B133" s="1" t="s">
        <v>2644</v>
      </c>
      <c r="C133" s="1" t="s">
        <v>2645</v>
      </c>
      <c r="D133" s="1" t="s">
        <v>51</v>
      </c>
      <c r="E133" s="1" t="s">
        <v>669</v>
      </c>
      <c r="F133" s="1" t="s">
        <v>669</v>
      </c>
      <c r="G133" s="1" t="s">
        <v>670</v>
      </c>
      <c r="H133" s="1" t="s">
        <v>488</v>
      </c>
      <c r="I133" s="1" t="s">
        <v>671</v>
      </c>
      <c r="J133">
        <v>2</v>
      </c>
      <c r="K133" s="1" t="s">
        <v>35</v>
      </c>
      <c r="L133" s="1" t="s">
        <v>2646</v>
      </c>
      <c r="M133" s="1" t="s">
        <v>26</v>
      </c>
      <c r="N133" s="1" t="s">
        <v>26</v>
      </c>
      <c r="O133" s="1" t="s">
        <v>2647</v>
      </c>
      <c r="P133" s="1" t="s">
        <v>26</v>
      </c>
      <c r="Q133" s="1" t="s">
        <v>26</v>
      </c>
      <c r="R133" s="1" t="s">
        <v>26</v>
      </c>
      <c r="S133" s="1" t="s">
        <v>26</v>
      </c>
      <c r="T133" t="b">
        <v>1</v>
      </c>
      <c r="U133" s="1" t="s">
        <v>26</v>
      </c>
      <c r="V133">
        <v>0</v>
      </c>
      <c r="W133" s="1" t="s">
        <v>26</v>
      </c>
      <c r="X133" s="1" t="s">
        <v>26</v>
      </c>
      <c r="Y133" s="1" t="s">
        <v>26</v>
      </c>
      <c r="Z133" s="1" t="s">
        <v>26</v>
      </c>
    </row>
    <row r="134" spans="1:26" x14ac:dyDescent="0.25">
      <c r="A134">
        <v>148</v>
      </c>
      <c r="B134" s="1" t="s">
        <v>2648</v>
      </c>
      <c r="C134" s="1" t="s">
        <v>2649</v>
      </c>
      <c r="D134" s="1" t="s">
        <v>51</v>
      </c>
      <c r="E134" s="1" t="s">
        <v>669</v>
      </c>
      <c r="F134" s="1" t="s">
        <v>669</v>
      </c>
      <c r="G134" s="1" t="s">
        <v>670</v>
      </c>
      <c r="H134" s="1" t="s">
        <v>488</v>
      </c>
      <c r="I134" s="1" t="s">
        <v>671</v>
      </c>
      <c r="J134">
        <v>2</v>
      </c>
      <c r="K134" s="1" t="s">
        <v>2650</v>
      </c>
      <c r="L134" s="1" t="s">
        <v>2651</v>
      </c>
      <c r="M134" s="1" t="s">
        <v>2652</v>
      </c>
      <c r="N134" s="1" t="s">
        <v>43</v>
      </c>
      <c r="O134" s="1" t="s">
        <v>2653</v>
      </c>
      <c r="P134" s="1" t="s">
        <v>2654</v>
      </c>
      <c r="Q134" s="1" t="s">
        <v>43</v>
      </c>
      <c r="R134" s="1" t="s">
        <v>2655</v>
      </c>
      <c r="S134" s="1" t="s">
        <v>43</v>
      </c>
      <c r="T134" t="b">
        <v>1</v>
      </c>
      <c r="U134" s="1" t="s">
        <v>2656</v>
      </c>
      <c r="V134">
        <v>0</v>
      </c>
      <c r="W134" s="1" t="s">
        <v>2657</v>
      </c>
      <c r="X134" s="1" t="s">
        <v>2658</v>
      </c>
      <c r="Y134" s="1" t="s">
        <v>2659</v>
      </c>
      <c r="Z134" s="1" t="s">
        <v>2660</v>
      </c>
    </row>
    <row r="135" spans="1:26" x14ac:dyDescent="0.25">
      <c r="A135">
        <v>149</v>
      </c>
      <c r="B135" s="1" t="s">
        <v>2687</v>
      </c>
      <c r="C135" s="1" t="s">
        <v>2688</v>
      </c>
      <c r="D135" s="1" t="s">
        <v>138</v>
      </c>
      <c r="E135" s="1" t="s">
        <v>138</v>
      </c>
      <c r="F135" s="1" t="s">
        <v>139</v>
      </c>
      <c r="G135" s="1" t="s">
        <v>140</v>
      </c>
      <c r="H135" s="1" t="s">
        <v>123</v>
      </c>
      <c r="I135" s="1" t="s">
        <v>141</v>
      </c>
      <c r="J135">
        <v>2</v>
      </c>
      <c r="K135" s="1" t="s">
        <v>35</v>
      </c>
      <c r="L135" s="1" t="s">
        <v>2689</v>
      </c>
      <c r="M135" s="1" t="s">
        <v>2690</v>
      </c>
      <c r="N135" s="1" t="s">
        <v>43</v>
      </c>
      <c r="O135" s="1" t="s">
        <v>2691</v>
      </c>
      <c r="P135" s="1" t="s">
        <v>43</v>
      </c>
      <c r="Q135" s="1" t="s">
        <v>450</v>
      </c>
      <c r="R135" s="1" t="s">
        <v>2692</v>
      </c>
      <c r="S135" s="1" t="s">
        <v>43</v>
      </c>
      <c r="T135" t="b">
        <v>1</v>
      </c>
      <c r="U135" s="1" t="s">
        <v>2693</v>
      </c>
      <c r="V135">
        <v>0</v>
      </c>
      <c r="W135" s="1" t="s">
        <v>2694</v>
      </c>
      <c r="X135" s="1" t="s">
        <v>2695</v>
      </c>
      <c r="Y135" s="1" t="s">
        <v>2696</v>
      </c>
      <c r="Z135" s="1" t="s">
        <v>2697</v>
      </c>
    </row>
    <row r="136" spans="1:26" x14ac:dyDescent="0.25">
      <c r="A136">
        <v>152</v>
      </c>
      <c r="B136" s="1" t="s">
        <v>2698</v>
      </c>
      <c r="C136" s="1" t="s">
        <v>2699</v>
      </c>
      <c r="D136" s="1" t="s">
        <v>29</v>
      </c>
      <c r="E136" s="1" t="s">
        <v>30</v>
      </c>
      <c r="F136" s="1" t="s">
        <v>31</v>
      </c>
      <c r="G136" s="1" t="s">
        <v>242</v>
      </c>
      <c r="H136" s="1" t="s">
        <v>199</v>
      </c>
      <c r="I136" s="1" t="s">
        <v>2700</v>
      </c>
      <c r="J136">
        <v>1</v>
      </c>
      <c r="K136" s="1" t="s">
        <v>35</v>
      </c>
      <c r="L136" s="1" t="s">
        <v>2701</v>
      </c>
      <c r="M136" s="1" t="s">
        <v>2702</v>
      </c>
      <c r="N136" s="1" t="s">
        <v>2703</v>
      </c>
      <c r="O136" s="1" t="s">
        <v>2704</v>
      </c>
      <c r="P136" s="1" t="s">
        <v>2705</v>
      </c>
      <c r="Q136" s="1" t="s">
        <v>62</v>
      </c>
      <c r="R136" s="1" t="s">
        <v>2706</v>
      </c>
      <c r="S136" s="1" t="s">
        <v>43</v>
      </c>
      <c r="T136" t="b">
        <v>1</v>
      </c>
      <c r="U136" s="1" t="s">
        <v>2707</v>
      </c>
      <c r="V136">
        <v>180</v>
      </c>
      <c r="W136" s="1" t="s">
        <v>2708</v>
      </c>
      <c r="X136" s="1" t="s">
        <v>2709</v>
      </c>
      <c r="Y136" s="1" t="s">
        <v>2710</v>
      </c>
      <c r="Z136" s="1" t="s">
        <v>2711</v>
      </c>
    </row>
    <row r="137" spans="1:26" x14ac:dyDescent="0.25">
      <c r="A137">
        <v>153</v>
      </c>
      <c r="B137" s="1" t="s">
        <v>2724</v>
      </c>
      <c r="C137" s="1" t="s">
        <v>2725</v>
      </c>
      <c r="D137" s="1" t="s">
        <v>29</v>
      </c>
      <c r="E137" s="1" t="s">
        <v>30</v>
      </c>
      <c r="F137" s="1" t="s">
        <v>31</v>
      </c>
      <c r="G137" s="1" t="s">
        <v>242</v>
      </c>
      <c r="H137" s="1" t="s">
        <v>199</v>
      </c>
      <c r="I137" s="1" t="s">
        <v>2700</v>
      </c>
      <c r="J137">
        <v>1</v>
      </c>
      <c r="K137" s="1" t="s">
        <v>35</v>
      </c>
      <c r="L137" s="1" t="s">
        <v>2726</v>
      </c>
      <c r="M137" s="1" t="s">
        <v>2727</v>
      </c>
      <c r="N137" s="1" t="s">
        <v>2728</v>
      </c>
      <c r="O137" s="1" t="s">
        <v>2729</v>
      </c>
      <c r="P137" s="1" t="s">
        <v>2730</v>
      </c>
      <c r="Q137" s="1" t="s">
        <v>450</v>
      </c>
      <c r="R137" s="1" t="s">
        <v>2731</v>
      </c>
      <c r="S137" s="1" t="s">
        <v>43</v>
      </c>
      <c r="T137" t="b">
        <v>1</v>
      </c>
      <c r="U137" s="1" t="s">
        <v>2732</v>
      </c>
      <c r="V137">
        <v>0</v>
      </c>
      <c r="W137" s="1" t="s">
        <v>2733</v>
      </c>
      <c r="X137" s="1" t="s">
        <v>2734</v>
      </c>
      <c r="Y137" s="1" t="s">
        <v>2735</v>
      </c>
      <c r="Z137" s="1" t="s">
        <v>2736</v>
      </c>
    </row>
    <row r="138" spans="1:26" x14ac:dyDescent="0.25">
      <c r="A138">
        <v>154</v>
      </c>
      <c r="B138" s="1" t="s">
        <v>2756</v>
      </c>
      <c r="C138" s="1" t="s">
        <v>2757</v>
      </c>
      <c r="D138" s="1" t="s">
        <v>51</v>
      </c>
      <c r="E138" s="1" t="s">
        <v>104</v>
      </c>
      <c r="F138" s="1" t="s">
        <v>105</v>
      </c>
      <c r="G138" s="1" t="s">
        <v>106</v>
      </c>
      <c r="H138" s="1" t="s">
        <v>55</v>
      </c>
      <c r="I138" s="1" t="s">
        <v>107</v>
      </c>
      <c r="J138">
        <v>1</v>
      </c>
      <c r="K138" s="1" t="s">
        <v>35</v>
      </c>
      <c r="L138" s="1" t="s">
        <v>2758</v>
      </c>
      <c r="M138" s="1" t="s">
        <v>2759</v>
      </c>
      <c r="N138" s="1" t="s">
        <v>2760</v>
      </c>
      <c r="O138" s="1" t="s">
        <v>2761</v>
      </c>
      <c r="P138" s="1" t="s">
        <v>2762</v>
      </c>
      <c r="Q138" s="1" t="s">
        <v>96</v>
      </c>
      <c r="R138" s="1" t="s">
        <v>2763</v>
      </c>
      <c r="S138" s="1" t="s">
        <v>43</v>
      </c>
      <c r="T138" t="b">
        <v>1</v>
      </c>
      <c r="U138" s="1" t="s">
        <v>2764</v>
      </c>
      <c r="V138">
        <v>50</v>
      </c>
      <c r="W138" s="1" t="s">
        <v>2765</v>
      </c>
      <c r="X138" s="1" t="s">
        <v>2766</v>
      </c>
      <c r="Y138" s="1" t="s">
        <v>2767</v>
      </c>
      <c r="Z138" s="1" t="s">
        <v>2768</v>
      </c>
    </row>
    <row r="139" spans="1:26" x14ac:dyDescent="0.25">
      <c r="A139">
        <v>155</v>
      </c>
      <c r="B139" s="1" t="s">
        <v>2805</v>
      </c>
      <c r="C139" s="1" t="s">
        <v>2806</v>
      </c>
      <c r="D139" s="1" t="s">
        <v>196</v>
      </c>
      <c r="E139" s="1" t="s">
        <v>196</v>
      </c>
      <c r="F139" s="1" t="s">
        <v>399</v>
      </c>
      <c r="G139" s="1" t="s">
        <v>1060</v>
      </c>
      <c r="H139" s="1" t="s">
        <v>199</v>
      </c>
      <c r="I139" s="1" t="s">
        <v>411</v>
      </c>
      <c r="J139">
        <v>1</v>
      </c>
      <c r="K139" s="1" t="s">
        <v>76</v>
      </c>
      <c r="L139" s="1" t="s">
        <v>2807</v>
      </c>
      <c r="M139" s="1" t="s">
        <v>2808</v>
      </c>
      <c r="N139" s="1" t="s">
        <v>2809</v>
      </c>
      <c r="O139" s="1" t="s">
        <v>2810</v>
      </c>
      <c r="P139" s="1" t="s">
        <v>2811</v>
      </c>
      <c r="Q139" s="1" t="s">
        <v>1413</v>
      </c>
      <c r="R139" s="1" t="s">
        <v>2812</v>
      </c>
      <c r="S139" s="1" t="s">
        <v>43</v>
      </c>
      <c r="T139" t="b">
        <v>1</v>
      </c>
      <c r="U139" s="1" t="s">
        <v>2813</v>
      </c>
      <c r="V139">
        <v>33341</v>
      </c>
      <c r="W139" s="1" t="s">
        <v>2814</v>
      </c>
      <c r="X139" s="1" t="s">
        <v>2815</v>
      </c>
      <c r="Y139" s="1" t="s">
        <v>2816</v>
      </c>
      <c r="Z139" s="1" t="s">
        <v>2817</v>
      </c>
    </row>
    <row r="140" spans="1:26" x14ac:dyDescent="0.25">
      <c r="A140">
        <v>156</v>
      </c>
      <c r="B140" s="1" t="s">
        <v>2818</v>
      </c>
      <c r="C140" s="1" t="s">
        <v>2819</v>
      </c>
      <c r="D140" s="1" t="s">
        <v>138</v>
      </c>
      <c r="E140" s="1" t="s">
        <v>138</v>
      </c>
      <c r="F140" s="1" t="s">
        <v>139</v>
      </c>
      <c r="G140" s="1" t="s">
        <v>140</v>
      </c>
      <c r="H140" s="1" t="s">
        <v>123</v>
      </c>
      <c r="I140" s="1" t="s">
        <v>141</v>
      </c>
      <c r="J140">
        <v>1</v>
      </c>
      <c r="K140" s="1" t="s">
        <v>35</v>
      </c>
      <c r="L140" s="1" t="s">
        <v>2820</v>
      </c>
      <c r="M140" s="1" t="s">
        <v>2821</v>
      </c>
      <c r="N140" s="1" t="s">
        <v>2822</v>
      </c>
      <c r="O140" s="1" t="s">
        <v>2823</v>
      </c>
      <c r="P140" s="1" t="s">
        <v>2824</v>
      </c>
      <c r="Q140" s="1" t="s">
        <v>113</v>
      </c>
      <c r="R140" s="1" t="s">
        <v>2825</v>
      </c>
      <c r="S140" s="1" t="s">
        <v>43</v>
      </c>
      <c r="T140" t="b">
        <v>1</v>
      </c>
      <c r="U140" s="1" t="s">
        <v>2826</v>
      </c>
      <c r="V140">
        <v>80</v>
      </c>
      <c r="W140" s="1" t="s">
        <v>2827</v>
      </c>
      <c r="X140" s="1" t="s">
        <v>2828</v>
      </c>
      <c r="Y140" s="1" t="s">
        <v>2829</v>
      </c>
      <c r="Z140" s="1" t="s">
        <v>2830</v>
      </c>
    </row>
    <row r="141" spans="1:26" x14ac:dyDescent="0.25">
      <c r="A141">
        <v>159</v>
      </c>
      <c r="B141" s="1" t="s">
        <v>2831</v>
      </c>
      <c r="C141" s="1" t="s">
        <v>2832</v>
      </c>
      <c r="D141" s="1" t="s">
        <v>88</v>
      </c>
      <c r="E141" s="1" t="s">
        <v>471</v>
      </c>
      <c r="F141" s="1" t="s">
        <v>472</v>
      </c>
      <c r="G141" s="1" t="s">
        <v>472</v>
      </c>
      <c r="H141" s="1" t="s">
        <v>216</v>
      </c>
      <c r="I141" s="1" t="s">
        <v>2620</v>
      </c>
      <c r="J141">
        <v>2</v>
      </c>
      <c r="K141" s="1" t="s">
        <v>76</v>
      </c>
      <c r="L141" s="1" t="s">
        <v>2833</v>
      </c>
      <c r="M141" s="1" t="s">
        <v>2834</v>
      </c>
      <c r="N141" s="1" t="s">
        <v>2835</v>
      </c>
      <c r="O141" s="1" t="s">
        <v>2836</v>
      </c>
      <c r="P141" s="1" t="s">
        <v>2837</v>
      </c>
      <c r="Q141" s="1" t="s">
        <v>113</v>
      </c>
      <c r="R141" s="1" t="s">
        <v>2838</v>
      </c>
      <c r="S141" s="1" t="s">
        <v>43</v>
      </c>
      <c r="T141" t="b">
        <v>1</v>
      </c>
      <c r="U141" s="1" t="s">
        <v>2839</v>
      </c>
      <c r="V141">
        <v>0</v>
      </c>
      <c r="W141" s="1" t="s">
        <v>2840</v>
      </c>
      <c r="X141" s="1" t="s">
        <v>2841</v>
      </c>
      <c r="Y141" s="1" t="s">
        <v>2842</v>
      </c>
      <c r="Z141" s="1" t="s">
        <v>2843</v>
      </c>
    </row>
    <row r="142" spans="1:26" x14ac:dyDescent="0.25">
      <c r="A142">
        <v>161</v>
      </c>
      <c r="B142" s="1" t="s">
        <v>2868</v>
      </c>
      <c r="C142" s="1" t="s">
        <v>2869</v>
      </c>
      <c r="D142" s="1" t="s">
        <v>138</v>
      </c>
      <c r="E142" s="1" t="s">
        <v>138</v>
      </c>
      <c r="F142" s="1" t="s">
        <v>139</v>
      </c>
      <c r="G142" s="1" t="s">
        <v>140</v>
      </c>
      <c r="H142" s="1" t="s">
        <v>123</v>
      </c>
      <c r="I142" s="1" t="s">
        <v>141</v>
      </c>
      <c r="J142">
        <v>1</v>
      </c>
      <c r="K142" s="1" t="s">
        <v>35</v>
      </c>
      <c r="L142" s="1" t="s">
        <v>2870</v>
      </c>
      <c r="M142" s="1" t="s">
        <v>2871</v>
      </c>
      <c r="N142" s="1" t="s">
        <v>43</v>
      </c>
      <c r="O142" s="1" t="s">
        <v>2872</v>
      </c>
      <c r="P142" s="1" t="s">
        <v>2873</v>
      </c>
      <c r="Q142" s="1" t="s">
        <v>43</v>
      </c>
      <c r="R142" s="1" t="s">
        <v>2874</v>
      </c>
      <c r="S142" s="1" t="s">
        <v>43</v>
      </c>
      <c r="T142" t="b">
        <v>1</v>
      </c>
      <c r="U142" s="1" t="s">
        <v>2875</v>
      </c>
      <c r="V142">
        <v>0</v>
      </c>
      <c r="W142" s="1" t="s">
        <v>2876</v>
      </c>
      <c r="X142" s="1" t="s">
        <v>2877</v>
      </c>
      <c r="Y142" s="1" t="s">
        <v>2878</v>
      </c>
      <c r="Z142" s="1" t="s">
        <v>2879</v>
      </c>
    </row>
    <row r="143" spans="1:26" x14ac:dyDescent="0.25">
      <c r="A143">
        <v>163</v>
      </c>
      <c r="B143" s="1" t="s">
        <v>2913</v>
      </c>
      <c r="C143" s="1" t="s">
        <v>2914</v>
      </c>
      <c r="D143" s="1" t="s">
        <v>71</v>
      </c>
      <c r="E143" s="1" t="s">
        <v>182</v>
      </c>
      <c r="F143" s="1" t="s">
        <v>183</v>
      </c>
      <c r="G143" s="1" t="s">
        <v>183</v>
      </c>
      <c r="H143" s="1" t="s">
        <v>74</v>
      </c>
      <c r="I143" s="1" t="s">
        <v>184</v>
      </c>
      <c r="J143">
        <v>2</v>
      </c>
      <c r="K143" s="1" t="s">
        <v>35</v>
      </c>
      <c r="L143" s="1" t="s">
        <v>2915</v>
      </c>
      <c r="M143" s="1" t="s">
        <v>2916</v>
      </c>
      <c r="N143" s="1" t="s">
        <v>2917</v>
      </c>
      <c r="O143" s="1" t="s">
        <v>2918</v>
      </c>
      <c r="P143" s="1" t="s">
        <v>2919</v>
      </c>
      <c r="Q143" s="1" t="s">
        <v>62</v>
      </c>
      <c r="R143" s="1" t="s">
        <v>2920</v>
      </c>
      <c r="S143" s="1" t="s">
        <v>43</v>
      </c>
      <c r="T143" t="b">
        <v>1</v>
      </c>
      <c r="U143" s="1" t="s">
        <v>2921</v>
      </c>
      <c r="V143">
        <v>0</v>
      </c>
      <c r="W143" s="1" t="s">
        <v>2922</v>
      </c>
      <c r="X143" s="1" t="s">
        <v>2923</v>
      </c>
      <c r="Y143" s="1" t="s">
        <v>2924</v>
      </c>
      <c r="Z143" s="1" t="s">
        <v>2925</v>
      </c>
    </row>
    <row r="144" spans="1:26" x14ac:dyDescent="0.25">
      <c r="A144">
        <v>164</v>
      </c>
      <c r="B144" s="1" t="s">
        <v>2935</v>
      </c>
      <c r="C144" s="1" t="s">
        <v>2936</v>
      </c>
      <c r="D144" s="1" t="s">
        <v>212</v>
      </c>
      <c r="E144" s="1" t="s">
        <v>213</v>
      </c>
      <c r="F144" s="1" t="s">
        <v>595</v>
      </c>
      <c r="G144" s="1" t="s">
        <v>757</v>
      </c>
      <c r="H144" s="1" t="s">
        <v>216</v>
      </c>
      <c r="I144" s="1" t="s">
        <v>217</v>
      </c>
      <c r="J144">
        <v>1</v>
      </c>
      <c r="K144" s="1" t="s">
        <v>35</v>
      </c>
      <c r="L144" s="1" t="s">
        <v>2937</v>
      </c>
      <c r="M144" s="1" t="s">
        <v>2938</v>
      </c>
      <c r="N144" s="1" t="s">
        <v>2939</v>
      </c>
      <c r="O144" s="1" t="s">
        <v>2940</v>
      </c>
      <c r="P144" s="1" t="s">
        <v>2941</v>
      </c>
      <c r="Q144" s="1" t="s">
        <v>724</v>
      </c>
      <c r="R144" s="1" t="s">
        <v>2942</v>
      </c>
      <c r="S144" s="1" t="s">
        <v>43</v>
      </c>
      <c r="T144" t="b">
        <v>1</v>
      </c>
      <c r="U144" s="1" t="s">
        <v>2943</v>
      </c>
      <c r="V144">
        <v>0</v>
      </c>
      <c r="W144" s="1" t="s">
        <v>2944</v>
      </c>
      <c r="X144" s="1" t="s">
        <v>2945</v>
      </c>
      <c r="Y144" s="1" t="s">
        <v>2946</v>
      </c>
      <c r="Z144" s="1" t="s">
        <v>2947</v>
      </c>
    </row>
    <row r="145" spans="1:26" x14ac:dyDescent="0.25">
      <c r="A145">
        <v>165</v>
      </c>
      <c r="B145" s="1" t="s">
        <v>2971</v>
      </c>
      <c r="C145" s="1" t="s">
        <v>2972</v>
      </c>
      <c r="D145" s="1" t="s">
        <v>121</v>
      </c>
      <c r="E145" s="1" t="s">
        <v>122</v>
      </c>
      <c r="F145" s="1" t="s">
        <v>122</v>
      </c>
      <c r="G145" s="1" t="s">
        <v>122</v>
      </c>
      <c r="H145" s="1" t="s">
        <v>123</v>
      </c>
      <c r="I145" s="1" t="s">
        <v>124</v>
      </c>
      <c r="J145">
        <v>1</v>
      </c>
      <c r="K145" s="1" t="s">
        <v>76</v>
      </c>
      <c r="L145" s="1" t="s">
        <v>2973</v>
      </c>
      <c r="M145" s="1" t="s">
        <v>2974</v>
      </c>
      <c r="N145" s="1" t="s">
        <v>2975</v>
      </c>
      <c r="O145" s="1" t="s">
        <v>2976</v>
      </c>
      <c r="P145" s="1" t="s">
        <v>2811</v>
      </c>
      <c r="Q145" s="1" t="s">
        <v>62</v>
      </c>
      <c r="R145" s="1" t="s">
        <v>2977</v>
      </c>
      <c r="S145" s="1" t="s">
        <v>43</v>
      </c>
      <c r="T145" t="b">
        <v>1</v>
      </c>
      <c r="U145" s="1" t="s">
        <v>2693</v>
      </c>
      <c r="V145">
        <v>335</v>
      </c>
      <c r="W145" s="1" t="s">
        <v>2978</v>
      </c>
      <c r="X145" s="1" t="s">
        <v>2979</v>
      </c>
      <c r="Y145" s="1" t="s">
        <v>2980</v>
      </c>
      <c r="Z145" s="1" t="s">
        <v>2981</v>
      </c>
    </row>
    <row r="146" spans="1:26" x14ac:dyDescent="0.25">
      <c r="A146">
        <v>166</v>
      </c>
      <c r="B146" s="1" t="s">
        <v>3002</v>
      </c>
      <c r="C146" s="1" t="s">
        <v>3003</v>
      </c>
      <c r="D146" s="1" t="s">
        <v>138</v>
      </c>
      <c r="E146" s="1" t="s">
        <v>138</v>
      </c>
      <c r="F146" s="1" t="s">
        <v>139</v>
      </c>
      <c r="G146" s="1" t="s">
        <v>140</v>
      </c>
      <c r="H146" s="1" t="s">
        <v>123</v>
      </c>
      <c r="I146" s="1" t="s">
        <v>141</v>
      </c>
      <c r="J146">
        <v>1</v>
      </c>
      <c r="K146" s="1" t="s">
        <v>35</v>
      </c>
      <c r="L146" s="1" t="s">
        <v>3004</v>
      </c>
      <c r="M146" s="1" t="s">
        <v>3005</v>
      </c>
      <c r="N146" s="1" t="s">
        <v>3006</v>
      </c>
      <c r="O146" s="1" t="s">
        <v>3007</v>
      </c>
      <c r="P146" s="1" t="s">
        <v>3008</v>
      </c>
      <c r="Q146" s="1" t="s">
        <v>43</v>
      </c>
      <c r="R146" s="1" t="s">
        <v>3009</v>
      </c>
      <c r="S146" s="1" t="s">
        <v>43</v>
      </c>
      <c r="T146" t="b">
        <v>1</v>
      </c>
      <c r="U146" s="1" t="s">
        <v>3010</v>
      </c>
      <c r="V146">
        <v>100</v>
      </c>
      <c r="W146" s="1" t="s">
        <v>3011</v>
      </c>
      <c r="X146" s="1" t="s">
        <v>3012</v>
      </c>
      <c r="Y146" s="1" t="s">
        <v>3013</v>
      </c>
      <c r="Z146" s="1" t="s">
        <v>3014</v>
      </c>
    </row>
    <row r="147" spans="1:26" x14ac:dyDescent="0.25">
      <c r="A147">
        <v>167</v>
      </c>
      <c r="B147" s="1" t="s">
        <v>3026</v>
      </c>
      <c r="C147" s="1" t="s">
        <v>3027</v>
      </c>
      <c r="D147" s="1" t="s">
        <v>196</v>
      </c>
      <c r="E147" s="1" t="s">
        <v>196</v>
      </c>
      <c r="F147" s="1" t="s">
        <v>399</v>
      </c>
      <c r="G147" s="1" t="s">
        <v>582</v>
      </c>
      <c r="H147" s="1" t="s">
        <v>216</v>
      </c>
      <c r="I147" s="1" t="s">
        <v>503</v>
      </c>
      <c r="J147">
        <v>2</v>
      </c>
      <c r="K147" s="1" t="s">
        <v>35</v>
      </c>
      <c r="L147" s="1" t="s">
        <v>3028</v>
      </c>
      <c r="M147" s="1" t="s">
        <v>3029</v>
      </c>
      <c r="N147" s="1" t="s">
        <v>43</v>
      </c>
      <c r="O147" s="1" t="s">
        <v>3030</v>
      </c>
      <c r="P147" s="1" t="s">
        <v>43</v>
      </c>
      <c r="Q147" s="1" t="s">
        <v>130</v>
      </c>
      <c r="R147" s="1" t="s">
        <v>3031</v>
      </c>
      <c r="S147" s="1" t="s">
        <v>43</v>
      </c>
      <c r="T147" t="b">
        <v>1</v>
      </c>
      <c r="U147" s="1" t="s">
        <v>3032</v>
      </c>
      <c r="V147">
        <v>0</v>
      </c>
      <c r="W147" s="1" t="s">
        <v>3033</v>
      </c>
      <c r="X147" s="1" t="s">
        <v>3034</v>
      </c>
      <c r="Y147" s="1" t="s">
        <v>3035</v>
      </c>
      <c r="Z147" s="1" t="s">
        <v>3036</v>
      </c>
    </row>
    <row r="148" spans="1:26" x14ac:dyDescent="0.25">
      <c r="A148">
        <v>168</v>
      </c>
      <c r="B148" s="1" t="s">
        <v>3037</v>
      </c>
      <c r="C148" s="1" t="s">
        <v>3038</v>
      </c>
      <c r="D148" s="1" t="s">
        <v>29</v>
      </c>
      <c r="E148" s="1" t="s">
        <v>30</v>
      </c>
      <c r="F148" s="1" t="s">
        <v>155</v>
      </c>
      <c r="G148" s="1" t="s">
        <v>1396</v>
      </c>
      <c r="H148" s="1" t="s">
        <v>157</v>
      </c>
      <c r="I148" s="1" t="s">
        <v>158</v>
      </c>
      <c r="J148">
        <v>1</v>
      </c>
      <c r="K148" s="1" t="s">
        <v>3039</v>
      </c>
      <c r="L148" s="1" t="s">
        <v>3040</v>
      </c>
      <c r="M148" s="1" t="s">
        <v>3041</v>
      </c>
      <c r="N148" s="1" t="s">
        <v>43</v>
      </c>
      <c r="O148" s="1" t="s">
        <v>3042</v>
      </c>
      <c r="P148" s="1" t="s">
        <v>3043</v>
      </c>
      <c r="Q148" s="1" t="s">
        <v>1413</v>
      </c>
      <c r="R148" s="1" t="s">
        <v>3044</v>
      </c>
      <c r="S148" s="1" t="s">
        <v>43</v>
      </c>
      <c r="T148" t="b">
        <v>1</v>
      </c>
      <c r="U148" s="1" t="s">
        <v>3045</v>
      </c>
      <c r="V148">
        <v>60000</v>
      </c>
      <c r="W148" s="1" t="s">
        <v>3046</v>
      </c>
      <c r="X148" s="1" t="s">
        <v>3047</v>
      </c>
      <c r="Y148" s="1" t="s">
        <v>3048</v>
      </c>
      <c r="Z148" s="1" t="s">
        <v>3049</v>
      </c>
    </row>
    <row r="149" spans="1:26" x14ac:dyDescent="0.25">
      <c r="A149">
        <v>169</v>
      </c>
      <c r="B149" s="1" t="s">
        <v>3050</v>
      </c>
      <c r="C149" s="1" t="s">
        <v>3051</v>
      </c>
      <c r="D149" s="1" t="s">
        <v>138</v>
      </c>
      <c r="E149" s="1" t="s">
        <v>138</v>
      </c>
      <c r="F149" s="1" t="s">
        <v>139</v>
      </c>
      <c r="G149" s="1" t="s">
        <v>140</v>
      </c>
      <c r="H149" s="1" t="s">
        <v>123</v>
      </c>
      <c r="I149" s="1" t="s">
        <v>141</v>
      </c>
      <c r="J149">
        <v>1</v>
      </c>
      <c r="K149" s="1" t="s">
        <v>108</v>
      </c>
      <c r="L149" s="1" t="s">
        <v>3052</v>
      </c>
      <c r="M149" s="1" t="s">
        <v>3053</v>
      </c>
      <c r="N149" s="1" t="s">
        <v>3054</v>
      </c>
      <c r="O149" s="1" t="s">
        <v>3055</v>
      </c>
      <c r="P149" s="1" t="s">
        <v>43</v>
      </c>
      <c r="Q149" s="1" t="s">
        <v>130</v>
      </c>
      <c r="R149" s="1" t="s">
        <v>3056</v>
      </c>
      <c r="S149" s="1" t="s">
        <v>43</v>
      </c>
      <c r="T149" t="b">
        <v>1</v>
      </c>
      <c r="U149" s="1" t="s">
        <v>3057</v>
      </c>
      <c r="V149">
        <v>0</v>
      </c>
      <c r="W149" s="1" t="s">
        <v>3058</v>
      </c>
      <c r="X149" s="1" t="s">
        <v>3059</v>
      </c>
      <c r="Y149" s="1" t="s">
        <v>3060</v>
      </c>
      <c r="Z149" s="1" t="s">
        <v>3061</v>
      </c>
    </row>
    <row r="150" spans="1:26" x14ac:dyDescent="0.25">
      <c r="A150">
        <v>170</v>
      </c>
      <c r="B150" s="1" t="s">
        <v>3083</v>
      </c>
      <c r="C150" s="1" t="s">
        <v>3084</v>
      </c>
      <c r="D150" s="1" t="s">
        <v>71</v>
      </c>
      <c r="E150" s="1" t="s">
        <v>268</v>
      </c>
      <c r="F150" s="1" t="s">
        <v>268</v>
      </c>
      <c r="G150" s="1" t="s">
        <v>268</v>
      </c>
      <c r="H150" s="1" t="s">
        <v>74</v>
      </c>
      <c r="I150" s="1" t="s">
        <v>268</v>
      </c>
      <c r="J150">
        <v>1</v>
      </c>
      <c r="K150" s="1" t="s">
        <v>125</v>
      </c>
      <c r="L150" s="1" t="s">
        <v>3085</v>
      </c>
      <c r="M150" s="1" t="s">
        <v>3086</v>
      </c>
      <c r="N150" s="1" t="s">
        <v>3087</v>
      </c>
      <c r="O150" s="1" t="s">
        <v>3088</v>
      </c>
      <c r="P150" s="1" t="s">
        <v>43</v>
      </c>
      <c r="Q150" s="1" t="s">
        <v>724</v>
      </c>
      <c r="R150" s="1" t="s">
        <v>3089</v>
      </c>
      <c r="S150" s="1" t="s">
        <v>43</v>
      </c>
      <c r="T150" t="b">
        <v>1</v>
      </c>
      <c r="U150" s="1" t="s">
        <v>3090</v>
      </c>
      <c r="V150">
        <v>0</v>
      </c>
      <c r="W150" s="1" t="s">
        <v>3091</v>
      </c>
      <c r="X150" s="1" t="s">
        <v>3092</v>
      </c>
      <c r="Y150" s="1" t="s">
        <v>3093</v>
      </c>
      <c r="Z150" s="1" t="s">
        <v>3094</v>
      </c>
    </row>
    <row r="151" spans="1:26" x14ac:dyDescent="0.25">
      <c r="A151">
        <v>171</v>
      </c>
      <c r="B151" s="1" t="s">
        <v>3095</v>
      </c>
      <c r="C151" s="1" t="s">
        <v>3096</v>
      </c>
      <c r="D151" s="1" t="s">
        <v>71</v>
      </c>
      <c r="E151" s="1" t="s">
        <v>609</v>
      </c>
      <c r="F151" s="1" t="s">
        <v>609</v>
      </c>
      <c r="G151" s="1" t="s">
        <v>3097</v>
      </c>
      <c r="H151" s="1" t="s">
        <v>55</v>
      </c>
      <c r="I151" s="1" t="s">
        <v>107</v>
      </c>
      <c r="J151">
        <v>2</v>
      </c>
      <c r="K151" s="1" t="s">
        <v>35</v>
      </c>
      <c r="L151" s="1" t="s">
        <v>3098</v>
      </c>
      <c r="M151" s="1" t="s">
        <v>3099</v>
      </c>
      <c r="N151" s="1" t="s">
        <v>3100</v>
      </c>
      <c r="O151" s="1" t="s">
        <v>3101</v>
      </c>
      <c r="P151" s="1" t="s">
        <v>43</v>
      </c>
      <c r="Q151" s="1" t="s">
        <v>163</v>
      </c>
      <c r="R151" s="1" t="s">
        <v>3102</v>
      </c>
      <c r="S151" s="1" t="s">
        <v>43</v>
      </c>
      <c r="T151" t="b">
        <v>1</v>
      </c>
      <c r="U151" s="1" t="s">
        <v>3103</v>
      </c>
      <c r="V151">
        <v>20</v>
      </c>
      <c r="W151" s="1" t="s">
        <v>3104</v>
      </c>
      <c r="X151" s="1" t="s">
        <v>3105</v>
      </c>
      <c r="Y151" s="1" t="s">
        <v>3106</v>
      </c>
      <c r="Z151" s="1" t="s">
        <v>3107</v>
      </c>
    </row>
    <row r="152" spans="1:26" x14ac:dyDescent="0.25">
      <c r="A152">
        <v>172</v>
      </c>
      <c r="B152" s="1" t="s">
        <v>3108</v>
      </c>
      <c r="C152" s="1" t="s">
        <v>3109</v>
      </c>
      <c r="D152" s="1" t="s">
        <v>212</v>
      </c>
      <c r="E152" s="1" t="s">
        <v>213</v>
      </c>
      <c r="F152" s="1" t="s">
        <v>595</v>
      </c>
      <c r="G152" s="1" t="s">
        <v>757</v>
      </c>
      <c r="H152" s="1" t="s">
        <v>216</v>
      </c>
      <c r="I152" s="1" t="s">
        <v>217</v>
      </c>
      <c r="J152">
        <v>2</v>
      </c>
      <c r="K152" s="1" t="s">
        <v>35</v>
      </c>
      <c r="L152" s="1" t="s">
        <v>3110</v>
      </c>
      <c r="M152" s="1" t="s">
        <v>3111</v>
      </c>
      <c r="N152" s="1" t="s">
        <v>3112</v>
      </c>
      <c r="O152" s="1" t="s">
        <v>3113</v>
      </c>
      <c r="P152" s="1" t="s">
        <v>43</v>
      </c>
      <c r="Q152" s="1" t="s">
        <v>96</v>
      </c>
      <c r="R152" s="1" t="s">
        <v>3114</v>
      </c>
      <c r="S152" s="1" t="s">
        <v>43</v>
      </c>
      <c r="T152" t="b">
        <v>1</v>
      </c>
      <c r="U152" s="1" t="s">
        <v>3115</v>
      </c>
      <c r="V152">
        <v>0</v>
      </c>
      <c r="W152" s="1" t="s">
        <v>3116</v>
      </c>
      <c r="X152" s="1" t="s">
        <v>3117</v>
      </c>
      <c r="Y152" s="1" t="s">
        <v>3118</v>
      </c>
      <c r="Z152" s="1" t="s">
        <v>3119</v>
      </c>
    </row>
    <row r="153" spans="1:26" x14ac:dyDescent="0.25">
      <c r="A153">
        <v>173</v>
      </c>
      <c r="B153" s="1" t="s">
        <v>3134</v>
      </c>
      <c r="C153" s="1" t="s">
        <v>3135</v>
      </c>
      <c r="D153" s="1" t="s">
        <v>196</v>
      </c>
      <c r="E153" s="1" t="s">
        <v>196</v>
      </c>
      <c r="F153" s="1" t="s">
        <v>197</v>
      </c>
      <c r="G153" s="1" t="s">
        <v>344</v>
      </c>
      <c r="H153" s="1" t="s">
        <v>199</v>
      </c>
      <c r="I153" s="1" t="s">
        <v>200</v>
      </c>
      <c r="J153">
        <v>1</v>
      </c>
      <c r="K153" s="1" t="s">
        <v>35</v>
      </c>
      <c r="L153" s="1" t="s">
        <v>3136</v>
      </c>
      <c r="M153" s="1" t="s">
        <v>3137</v>
      </c>
      <c r="N153" s="1" t="s">
        <v>43</v>
      </c>
      <c r="O153" s="1" t="s">
        <v>3138</v>
      </c>
      <c r="P153" s="1" t="s">
        <v>2561</v>
      </c>
      <c r="Q153" s="1" t="s">
        <v>96</v>
      </c>
      <c r="R153" s="1" t="s">
        <v>3139</v>
      </c>
      <c r="S153" s="1" t="s">
        <v>43</v>
      </c>
      <c r="T153" t="b">
        <v>1</v>
      </c>
      <c r="U153" s="1" t="s">
        <v>3140</v>
      </c>
      <c r="V153">
        <v>150</v>
      </c>
      <c r="W153" s="1" t="s">
        <v>3141</v>
      </c>
      <c r="X153" s="1" t="s">
        <v>3142</v>
      </c>
      <c r="Y153" s="1" t="s">
        <v>3143</v>
      </c>
      <c r="Z153" s="1" t="s">
        <v>3144</v>
      </c>
    </row>
    <row r="154" spans="1:26" x14ac:dyDescent="0.25">
      <c r="A154">
        <v>174</v>
      </c>
      <c r="B154" s="1" t="s">
        <v>3170</v>
      </c>
      <c r="C154" s="1" t="s">
        <v>3171</v>
      </c>
      <c r="D154" s="1" t="s">
        <v>29</v>
      </c>
      <c r="E154" s="1" t="s">
        <v>30</v>
      </c>
      <c r="F154" s="1" t="s">
        <v>31</v>
      </c>
      <c r="G154" s="1" t="s">
        <v>242</v>
      </c>
      <c r="H154" s="1" t="s">
        <v>33</v>
      </c>
      <c r="I154" s="1" t="s">
        <v>2739</v>
      </c>
      <c r="J154">
        <v>1</v>
      </c>
      <c r="K154" s="1" t="s">
        <v>474</v>
      </c>
      <c r="L154" s="1" t="s">
        <v>3172</v>
      </c>
      <c r="M154" s="1" t="s">
        <v>3173</v>
      </c>
      <c r="N154" s="1" t="s">
        <v>3174</v>
      </c>
      <c r="O154" s="1" t="s">
        <v>3175</v>
      </c>
      <c r="P154" s="1" t="s">
        <v>3176</v>
      </c>
      <c r="Q154" s="1" t="s">
        <v>130</v>
      </c>
      <c r="R154" s="1" t="s">
        <v>3177</v>
      </c>
      <c r="S154" s="1" t="s">
        <v>43</v>
      </c>
      <c r="T154" t="b">
        <v>1</v>
      </c>
      <c r="U154" s="1" t="s">
        <v>3178</v>
      </c>
      <c r="V154">
        <v>0</v>
      </c>
      <c r="W154" s="1" t="s">
        <v>3179</v>
      </c>
      <c r="X154" s="1" t="s">
        <v>3180</v>
      </c>
      <c r="Y154" s="1" t="s">
        <v>3181</v>
      </c>
      <c r="Z154" s="1" t="s">
        <v>3182</v>
      </c>
    </row>
    <row r="155" spans="1:26" x14ac:dyDescent="0.25">
      <c r="A155">
        <v>175</v>
      </c>
      <c r="B155" s="1" t="s">
        <v>3183</v>
      </c>
      <c r="C155" s="1" t="s">
        <v>3184</v>
      </c>
      <c r="D155" s="1" t="s">
        <v>29</v>
      </c>
      <c r="E155" s="1" t="s">
        <v>30</v>
      </c>
      <c r="F155" s="1" t="s">
        <v>31</v>
      </c>
      <c r="G155" s="1" t="s">
        <v>32</v>
      </c>
      <c r="H155" s="1" t="s">
        <v>33</v>
      </c>
      <c r="I155" s="1" t="s">
        <v>34</v>
      </c>
      <c r="J155">
        <v>1</v>
      </c>
      <c r="K155" s="1" t="s">
        <v>35</v>
      </c>
      <c r="L155" s="1" t="s">
        <v>3185</v>
      </c>
      <c r="M155" s="1" t="s">
        <v>3186</v>
      </c>
      <c r="N155" s="1" t="s">
        <v>3187</v>
      </c>
      <c r="O155" s="1" t="s">
        <v>3188</v>
      </c>
      <c r="P155" s="1" t="s">
        <v>43</v>
      </c>
      <c r="Q155" s="1" t="s">
        <v>163</v>
      </c>
      <c r="R155" s="1" t="s">
        <v>3189</v>
      </c>
      <c r="S155" s="1" t="s">
        <v>43</v>
      </c>
      <c r="T155" t="b">
        <v>1</v>
      </c>
      <c r="U155" s="1" t="s">
        <v>3190</v>
      </c>
      <c r="V155">
        <v>500</v>
      </c>
      <c r="W155" s="1" t="s">
        <v>3191</v>
      </c>
      <c r="X155" s="1" t="s">
        <v>3192</v>
      </c>
      <c r="Y155" s="1" t="s">
        <v>3193</v>
      </c>
      <c r="Z155" s="1" t="s">
        <v>3194</v>
      </c>
    </row>
    <row r="156" spans="1:26" x14ac:dyDescent="0.25">
      <c r="A156">
        <v>176</v>
      </c>
      <c r="B156" s="1" t="s">
        <v>3195</v>
      </c>
      <c r="C156" s="1" t="s">
        <v>3196</v>
      </c>
      <c r="D156" s="1" t="s">
        <v>212</v>
      </c>
      <c r="E156" s="1" t="s">
        <v>213</v>
      </c>
      <c r="F156" s="1" t="s">
        <v>214</v>
      </c>
      <c r="G156" s="1" t="s">
        <v>215</v>
      </c>
      <c r="H156" s="1" t="s">
        <v>216</v>
      </c>
      <c r="I156" s="1" t="s">
        <v>217</v>
      </c>
      <c r="J156">
        <v>1</v>
      </c>
      <c r="K156" s="1" t="s">
        <v>35</v>
      </c>
      <c r="L156" s="1" t="s">
        <v>3197</v>
      </c>
      <c r="M156" s="1" t="s">
        <v>3198</v>
      </c>
      <c r="N156" s="1" t="s">
        <v>3199</v>
      </c>
      <c r="O156" s="1" t="s">
        <v>3200</v>
      </c>
      <c r="P156" s="1" t="s">
        <v>43</v>
      </c>
      <c r="Q156" s="1" t="s">
        <v>130</v>
      </c>
      <c r="R156" s="1" t="s">
        <v>3201</v>
      </c>
      <c r="S156" s="1" t="s">
        <v>43</v>
      </c>
      <c r="T156" t="b">
        <v>1</v>
      </c>
      <c r="U156" s="1" t="s">
        <v>3202</v>
      </c>
      <c r="V156">
        <v>0</v>
      </c>
      <c r="W156" s="1" t="s">
        <v>3203</v>
      </c>
      <c r="X156" s="1" t="s">
        <v>3204</v>
      </c>
      <c r="Y156" s="1" t="s">
        <v>3205</v>
      </c>
      <c r="Z156" s="1" t="s">
        <v>3206</v>
      </c>
    </row>
    <row r="157" spans="1:26" x14ac:dyDescent="0.25">
      <c r="A157">
        <v>178</v>
      </c>
      <c r="B157" s="1" t="s">
        <v>3219</v>
      </c>
      <c r="C157" s="1" t="s">
        <v>3220</v>
      </c>
      <c r="D157" s="1" t="s">
        <v>138</v>
      </c>
      <c r="E157" s="1" t="s">
        <v>138</v>
      </c>
      <c r="F157" s="1" t="s">
        <v>139</v>
      </c>
      <c r="G157" s="1" t="s">
        <v>140</v>
      </c>
      <c r="H157" s="1" t="s">
        <v>123</v>
      </c>
      <c r="I157" s="1" t="s">
        <v>141</v>
      </c>
      <c r="J157">
        <v>2</v>
      </c>
      <c r="K157" s="1" t="s">
        <v>548</v>
      </c>
      <c r="L157" s="1" t="s">
        <v>3221</v>
      </c>
      <c r="M157" s="1" t="s">
        <v>3222</v>
      </c>
      <c r="N157" s="1" t="s">
        <v>3223</v>
      </c>
      <c r="O157" s="1" t="s">
        <v>3224</v>
      </c>
      <c r="P157" s="1" t="s">
        <v>3225</v>
      </c>
      <c r="Q157" s="1" t="s">
        <v>130</v>
      </c>
      <c r="R157" s="1" t="s">
        <v>3226</v>
      </c>
      <c r="S157" s="1" t="s">
        <v>43</v>
      </c>
      <c r="T157" t="b">
        <v>1</v>
      </c>
      <c r="U157" s="1" t="s">
        <v>3227</v>
      </c>
      <c r="V157">
        <v>0</v>
      </c>
      <c r="W157" s="1" t="s">
        <v>3228</v>
      </c>
      <c r="X157" s="1" t="s">
        <v>3229</v>
      </c>
      <c r="Y157" s="1" t="s">
        <v>3230</v>
      </c>
      <c r="Z157" s="1" t="s">
        <v>2047</v>
      </c>
    </row>
    <row r="158" spans="1:26" x14ac:dyDescent="0.25">
      <c r="A158">
        <v>179</v>
      </c>
      <c r="B158" s="1" t="s">
        <v>3231</v>
      </c>
      <c r="C158" s="1" t="s">
        <v>3232</v>
      </c>
      <c r="D158" s="1" t="s">
        <v>1755</v>
      </c>
      <c r="E158" s="1" t="s">
        <v>3233</v>
      </c>
      <c r="F158" s="1" t="s">
        <v>3234</v>
      </c>
      <c r="G158" s="1" t="s">
        <v>3234</v>
      </c>
      <c r="H158" s="1" t="s">
        <v>488</v>
      </c>
      <c r="I158" s="1" t="s">
        <v>611</v>
      </c>
      <c r="J158">
        <v>1</v>
      </c>
      <c r="K158" s="1" t="s">
        <v>35</v>
      </c>
      <c r="L158" s="1" t="s">
        <v>3235</v>
      </c>
      <c r="M158" s="1" t="s">
        <v>3236</v>
      </c>
      <c r="N158" s="1" t="s">
        <v>3237</v>
      </c>
      <c r="O158" s="1" t="s">
        <v>3238</v>
      </c>
      <c r="P158" s="1" t="s">
        <v>3239</v>
      </c>
      <c r="Q158" s="1" t="s">
        <v>1413</v>
      </c>
      <c r="R158" s="1" t="s">
        <v>3240</v>
      </c>
      <c r="S158" s="1" t="s">
        <v>43</v>
      </c>
      <c r="T158" t="b">
        <v>1</v>
      </c>
      <c r="U158" s="1" t="s">
        <v>3241</v>
      </c>
      <c r="V158">
        <v>400</v>
      </c>
      <c r="W158" s="1" t="s">
        <v>3242</v>
      </c>
      <c r="X158" s="1" t="s">
        <v>3243</v>
      </c>
      <c r="Y158" s="1" t="s">
        <v>3244</v>
      </c>
      <c r="Z158" s="1" t="s">
        <v>3245</v>
      </c>
    </row>
    <row r="159" spans="1:26" x14ac:dyDescent="0.25">
      <c r="A159">
        <v>180</v>
      </c>
      <c r="B159" s="1" t="s">
        <v>3257</v>
      </c>
      <c r="C159" s="1" t="s">
        <v>3258</v>
      </c>
      <c r="D159" s="1" t="s">
        <v>88</v>
      </c>
      <c r="E159" s="1" t="s">
        <v>809</v>
      </c>
      <c r="F159" s="1" t="s">
        <v>810</v>
      </c>
      <c r="G159" s="1" t="s">
        <v>811</v>
      </c>
      <c r="H159" s="1" t="s">
        <v>55</v>
      </c>
      <c r="I159" s="1" t="s">
        <v>611</v>
      </c>
      <c r="J159">
        <v>1</v>
      </c>
      <c r="K159" s="1" t="s">
        <v>125</v>
      </c>
      <c r="L159" s="1" t="s">
        <v>3259</v>
      </c>
      <c r="M159" s="1" t="s">
        <v>3260</v>
      </c>
      <c r="N159" s="1" t="s">
        <v>3261</v>
      </c>
      <c r="O159" s="1" t="s">
        <v>3262</v>
      </c>
      <c r="P159" s="1" t="s">
        <v>43</v>
      </c>
      <c r="Q159" s="1" t="s">
        <v>163</v>
      </c>
      <c r="R159" s="1" t="s">
        <v>3263</v>
      </c>
      <c r="S159" s="1" t="s">
        <v>3264</v>
      </c>
      <c r="T159" t="b">
        <v>1</v>
      </c>
      <c r="U159" s="1" t="s">
        <v>3265</v>
      </c>
      <c r="V159">
        <v>0</v>
      </c>
      <c r="W159" s="1" t="s">
        <v>3266</v>
      </c>
      <c r="X159" s="1" t="s">
        <v>3267</v>
      </c>
      <c r="Y159" s="1" t="s">
        <v>227</v>
      </c>
      <c r="Z159" s="1" t="s">
        <v>3268</v>
      </c>
    </row>
    <row r="160" spans="1:26" x14ac:dyDescent="0.25">
      <c r="A160">
        <v>182</v>
      </c>
      <c r="B160" s="1" t="s">
        <v>3280</v>
      </c>
      <c r="C160" s="1" t="s">
        <v>3281</v>
      </c>
      <c r="D160" s="1" t="s">
        <v>51</v>
      </c>
      <c r="E160" s="1" t="s">
        <v>104</v>
      </c>
      <c r="F160" s="1" t="s">
        <v>105</v>
      </c>
      <c r="G160" s="1" t="s">
        <v>3282</v>
      </c>
      <c r="H160" s="1" t="s">
        <v>55</v>
      </c>
      <c r="I160" s="1" t="s">
        <v>107</v>
      </c>
      <c r="J160">
        <v>2</v>
      </c>
      <c r="K160" s="1" t="s">
        <v>76</v>
      </c>
      <c r="L160" s="1" t="s">
        <v>3283</v>
      </c>
      <c r="M160" s="1" t="s">
        <v>3284</v>
      </c>
      <c r="N160" s="1" t="s">
        <v>3285</v>
      </c>
      <c r="O160" s="1" t="s">
        <v>3286</v>
      </c>
      <c r="P160" s="1" t="s">
        <v>43</v>
      </c>
      <c r="Q160" s="1" t="s">
        <v>724</v>
      </c>
      <c r="R160" s="1" t="s">
        <v>3287</v>
      </c>
      <c r="S160" s="1" t="s">
        <v>43</v>
      </c>
      <c r="T160" t="b">
        <v>1</v>
      </c>
      <c r="U160" s="1" t="s">
        <v>3288</v>
      </c>
      <c r="V160">
        <v>97</v>
      </c>
      <c r="W160" s="1" t="s">
        <v>3289</v>
      </c>
      <c r="X160" s="1" t="s">
        <v>3290</v>
      </c>
      <c r="Y160" s="1" t="s">
        <v>3291</v>
      </c>
      <c r="Z160" s="1" t="s">
        <v>43</v>
      </c>
    </row>
    <row r="161" spans="1:26" x14ac:dyDescent="0.25">
      <c r="A161">
        <v>183</v>
      </c>
      <c r="B161" s="1" t="s">
        <v>3302</v>
      </c>
      <c r="C161" s="1" t="s">
        <v>3303</v>
      </c>
      <c r="D161" s="1" t="s">
        <v>196</v>
      </c>
      <c r="E161" s="1" t="s">
        <v>196</v>
      </c>
      <c r="F161" s="1" t="s">
        <v>197</v>
      </c>
      <c r="G161" s="1" t="s">
        <v>344</v>
      </c>
      <c r="H161" s="1" t="s">
        <v>199</v>
      </c>
      <c r="I161" s="1" t="s">
        <v>200</v>
      </c>
      <c r="J161">
        <v>1</v>
      </c>
      <c r="K161" s="1" t="s">
        <v>474</v>
      </c>
      <c r="L161" s="1" t="s">
        <v>3304</v>
      </c>
      <c r="M161" s="1" t="s">
        <v>3305</v>
      </c>
      <c r="N161" s="1" t="s">
        <v>3306</v>
      </c>
      <c r="O161" s="1" t="s">
        <v>3307</v>
      </c>
      <c r="P161" s="1" t="s">
        <v>3308</v>
      </c>
      <c r="Q161" s="1" t="s">
        <v>62</v>
      </c>
      <c r="R161" s="1" t="s">
        <v>3309</v>
      </c>
      <c r="S161" s="1" t="s">
        <v>43</v>
      </c>
      <c r="T161" t="b">
        <v>1</v>
      </c>
      <c r="U161" s="1" t="s">
        <v>3310</v>
      </c>
      <c r="V161">
        <v>90</v>
      </c>
      <c r="W161" s="1" t="s">
        <v>3311</v>
      </c>
      <c r="X161" s="1" t="s">
        <v>3312</v>
      </c>
      <c r="Y161" s="1" t="s">
        <v>3313</v>
      </c>
      <c r="Z161" s="1" t="s">
        <v>3314</v>
      </c>
    </row>
    <row r="162" spans="1:26" x14ac:dyDescent="0.25">
      <c r="A162">
        <v>184</v>
      </c>
      <c r="B162" s="1" t="s">
        <v>3338</v>
      </c>
      <c r="C162" s="1" t="s">
        <v>3339</v>
      </c>
      <c r="D162" s="1" t="s">
        <v>212</v>
      </c>
      <c r="E162" s="1" t="s">
        <v>213</v>
      </c>
      <c r="F162" s="1" t="s">
        <v>595</v>
      </c>
      <c r="G162" s="1" t="s">
        <v>596</v>
      </c>
      <c r="H162" s="1" t="s">
        <v>216</v>
      </c>
      <c r="I162" s="1" t="s">
        <v>597</v>
      </c>
      <c r="J162">
        <v>1</v>
      </c>
      <c r="K162" s="1" t="s">
        <v>35</v>
      </c>
      <c r="L162" s="1" t="s">
        <v>3340</v>
      </c>
      <c r="M162" s="1" t="s">
        <v>3341</v>
      </c>
      <c r="N162" s="1" t="s">
        <v>3342</v>
      </c>
      <c r="O162" s="1" t="s">
        <v>3343</v>
      </c>
      <c r="P162" s="1" t="s">
        <v>3344</v>
      </c>
      <c r="Q162" s="1" t="s">
        <v>96</v>
      </c>
      <c r="R162" s="1" t="s">
        <v>3345</v>
      </c>
      <c r="S162" s="1" t="s">
        <v>43</v>
      </c>
      <c r="T162" t="b">
        <v>1</v>
      </c>
      <c r="U162" s="1" t="s">
        <v>3346</v>
      </c>
      <c r="V162">
        <v>3956</v>
      </c>
      <c r="W162" s="1" t="s">
        <v>3347</v>
      </c>
      <c r="X162" s="1" t="s">
        <v>3348</v>
      </c>
      <c r="Y162" s="1" t="s">
        <v>3349</v>
      </c>
      <c r="Z162" s="1" t="s">
        <v>3350</v>
      </c>
    </row>
    <row r="163" spans="1:26" x14ac:dyDescent="0.25">
      <c r="A163">
        <v>185</v>
      </c>
      <c r="B163" s="1" t="s">
        <v>3351</v>
      </c>
      <c r="C163" s="1" t="s">
        <v>3352</v>
      </c>
      <c r="D163" s="1" t="s">
        <v>138</v>
      </c>
      <c r="E163" s="1" t="s">
        <v>138</v>
      </c>
      <c r="F163" s="1" t="s">
        <v>139</v>
      </c>
      <c r="G163" s="1" t="s">
        <v>140</v>
      </c>
      <c r="H163" s="1" t="s">
        <v>123</v>
      </c>
      <c r="I163" s="1" t="s">
        <v>141</v>
      </c>
      <c r="J163">
        <v>2</v>
      </c>
      <c r="K163" s="1" t="s">
        <v>35</v>
      </c>
      <c r="L163" s="1" t="s">
        <v>3353</v>
      </c>
      <c r="M163" s="1" t="s">
        <v>3354</v>
      </c>
      <c r="N163" s="1" t="s">
        <v>3355</v>
      </c>
      <c r="O163" s="1" t="s">
        <v>3356</v>
      </c>
      <c r="P163" s="1" t="s">
        <v>3357</v>
      </c>
      <c r="Q163" s="1" t="s">
        <v>130</v>
      </c>
      <c r="R163" s="1" t="s">
        <v>3358</v>
      </c>
      <c r="S163" s="1" t="s">
        <v>43</v>
      </c>
      <c r="T163" t="b">
        <v>1</v>
      </c>
      <c r="U163" s="1" t="s">
        <v>3359</v>
      </c>
      <c r="V163">
        <v>0</v>
      </c>
      <c r="W163" s="1" t="s">
        <v>3360</v>
      </c>
      <c r="X163" s="1" t="s">
        <v>3361</v>
      </c>
      <c r="Y163" s="1" t="s">
        <v>3093</v>
      </c>
      <c r="Z163" s="1" t="s">
        <v>3362</v>
      </c>
    </row>
    <row r="164" spans="1:26" x14ac:dyDescent="0.25">
      <c r="A164">
        <v>186</v>
      </c>
      <c r="B164" s="1" t="s">
        <v>3363</v>
      </c>
      <c r="C164" s="1" t="s">
        <v>3364</v>
      </c>
      <c r="D164" s="1" t="s">
        <v>138</v>
      </c>
      <c r="E164" s="1" t="s">
        <v>138</v>
      </c>
      <c r="F164" s="1" t="s">
        <v>139</v>
      </c>
      <c r="G164" s="1" t="s">
        <v>140</v>
      </c>
      <c r="H164" s="1" t="s">
        <v>123</v>
      </c>
      <c r="I164" s="1" t="s">
        <v>141</v>
      </c>
      <c r="J164">
        <v>2</v>
      </c>
      <c r="K164" s="1" t="s">
        <v>35</v>
      </c>
      <c r="L164" s="1" t="s">
        <v>3365</v>
      </c>
      <c r="M164" s="1" t="s">
        <v>3366</v>
      </c>
      <c r="N164" s="1" t="s">
        <v>3367</v>
      </c>
      <c r="O164" s="1" t="s">
        <v>3368</v>
      </c>
      <c r="P164" s="1" t="s">
        <v>43</v>
      </c>
      <c r="Q164" s="1" t="s">
        <v>62</v>
      </c>
      <c r="R164" s="1" t="s">
        <v>3369</v>
      </c>
      <c r="S164" s="1" t="s">
        <v>43</v>
      </c>
      <c r="T164" t="b">
        <v>1</v>
      </c>
      <c r="U164" s="1" t="s">
        <v>3370</v>
      </c>
      <c r="V164">
        <v>10</v>
      </c>
      <c r="W164" s="1" t="s">
        <v>3371</v>
      </c>
      <c r="X164" s="1" t="s">
        <v>3372</v>
      </c>
      <c r="Y164" s="1" t="s">
        <v>3373</v>
      </c>
      <c r="Z164" s="1" t="s">
        <v>3374</v>
      </c>
    </row>
    <row r="165" spans="1:26" x14ac:dyDescent="0.25">
      <c r="A165">
        <v>187</v>
      </c>
      <c r="B165" s="1" t="s">
        <v>3375</v>
      </c>
      <c r="C165" s="1" t="s">
        <v>3376</v>
      </c>
      <c r="D165" s="1" t="s">
        <v>88</v>
      </c>
      <c r="E165" s="1" t="s">
        <v>89</v>
      </c>
      <c r="F165" s="1" t="s">
        <v>90</v>
      </c>
      <c r="G165" s="1" t="s">
        <v>90</v>
      </c>
      <c r="H165" s="1" t="s">
        <v>55</v>
      </c>
      <c r="I165" s="1" t="s">
        <v>56</v>
      </c>
      <c r="J165">
        <v>1</v>
      </c>
      <c r="K165" s="1" t="s">
        <v>35</v>
      </c>
      <c r="L165" s="1" t="s">
        <v>3377</v>
      </c>
      <c r="M165" s="1" t="s">
        <v>3378</v>
      </c>
      <c r="N165" s="1" t="s">
        <v>3379</v>
      </c>
      <c r="O165" s="1" t="s">
        <v>3380</v>
      </c>
      <c r="P165" s="1" t="s">
        <v>3381</v>
      </c>
      <c r="Q165" s="1" t="s">
        <v>41</v>
      </c>
      <c r="R165" s="1" t="s">
        <v>3382</v>
      </c>
      <c r="S165" s="1" t="s">
        <v>43</v>
      </c>
      <c r="T165" t="b">
        <v>1</v>
      </c>
      <c r="U165" s="1" t="s">
        <v>3383</v>
      </c>
      <c r="V165">
        <v>3500</v>
      </c>
      <c r="W165" s="1" t="s">
        <v>3384</v>
      </c>
      <c r="X165" s="1" t="s">
        <v>3385</v>
      </c>
      <c r="Y165" s="1" t="s">
        <v>3386</v>
      </c>
      <c r="Z165" s="1" t="s">
        <v>3387</v>
      </c>
    </row>
    <row r="166" spans="1:26" x14ac:dyDescent="0.25">
      <c r="A166">
        <v>188</v>
      </c>
      <c r="B166" s="1" t="s">
        <v>3399</v>
      </c>
      <c r="C166" s="1" t="s">
        <v>3400</v>
      </c>
      <c r="D166" s="1" t="s">
        <v>212</v>
      </c>
      <c r="E166" s="1" t="s">
        <v>213</v>
      </c>
      <c r="F166" s="1" t="s">
        <v>358</v>
      </c>
      <c r="G166" s="1" t="s">
        <v>1578</v>
      </c>
      <c r="H166" s="1" t="s">
        <v>216</v>
      </c>
      <c r="I166" s="1" t="s">
        <v>597</v>
      </c>
      <c r="J166">
        <v>2</v>
      </c>
      <c r="K166" s="1" t="s">
        <v>76</v>
      </c>
      <c r="L166" s="1" t="s">
        <v>3401</v>
      </c>
      <c r="M166" s="1" t="s">
        <v>3402</v>
      </c>
      <c r="N166" s="1" t="s">
        <v>3403</v>
      </c>
      <c r="O166" s="1" t="s">
        <v>3404</v>
      </c>
      <c r="P166" s="1" t="s">
        <v>3405</v>
      </c>
      <c r="Q166" s="1" t="s">
        <v>724</v>
      </c>
      <c r="R166" s="1" t="s">
        <v>3406</v>
      </c>
      <c r="S166" s="1" t="s">
        <v>43</v>
      </c>
      <c r="T166" t="b">
        <v>1</v>
      </c>
      <c r="U166" s="1" t="s">
        <v>3407</v>
      </c>
      <c r="V166">
        <v>0</v>
      </c>
      <c r="W166" s="1" t="s">
        <v>3408</v>
      </c>
      <c r="X166" s="1" t="s">
        <v>3409</v>
      </c>
      <c r="Y166" s="1" t="s">
        <v>3410</v>
      </c>
      <c r="Z166" s="1" t="s">
        <v>3411</v>
      </c>
    </row>
    <row r="167" spans="1:26" x14ac:dyDescent="0.25">
      <c r="A167">
        <v>189</v>
      </c>
      <c r="B167" s="1" t="s">
        <v>3444</v>
      </c>
      <c r="C167" s="1" t="s">
        <v>3445</v>
      </c>
      <c r="D167" s="1" t="s">
        <v>29</v>
      </c>
      <c r="E167" s="1" t="s">
        <v>546</v>
      </c>
      <c r="F167" s="1" t="s">
        <v>546</v>
      </c>
      <c r="G167" s="1" t="s">
        <v>2882</v>
      </c>
      <c r="H167" s="1" t="s">
        <v>55</v>
      </c>
      <c r="I167" s="1" t="s">
        <v>243</v>
      </c>
      <c r="J167">
        <v>2</v>
      </c>
      <c r="K167" s="1" t="s">
        <v>35</v>
      </c>
      <c r="L167" s="1" t="s">
        <v>3446</v>
      </c>
      <c r="M167" s="1" t="s">
        <v>3447</v>
      </c>
      <c r="N167" s="1" t="s">
        <v>43</v>
      </c>
      <c r="O167" s="1" t="s">
        <v>3448</v>
      </c>
      <c r="P167" s="1" t="s">
        <v>3449</v>
      </c>
      <c r="Q167" s="1" t="s">
        <v>62</v>
      </c>
      <c r="R167" s="1" t="s">
        <v>3450</v>
      </c>
      <c r="S167" s="1" t="s">
        <v>43</v>
      </c>
      <c r="T167" t="b">
        <v>1</v>
      </c>
      <c r="U167" s="1" t="s">
        <v>3451</v>
      </c>
      <c r="V167">
        <v>50</v>
      </c>
      <c r="W167" s="1" t="s">
        <v>3452</v>
      </c>
      <c r="X167" s="1" t="s">
        <v>3453</v>
      </c>
      <c r="Y167" s="1" t="s">
        <v>3454</v>
      </c>
      <c r="Z167" s="1" t="s">
        <v>3455</v>
      </c>
    </row>
    <row r="168" spans="1:26" x14ac:dyDescent="0.25">
      <c r="A168">
        <v>190</v>
      </c>
      <c r="B168" s="1" t="s">
        <v>3456</v>
      </c>
      <c r="C168" s="1" t="s">
        <v>3457</v>
      </c>
      <c r="D168" s="1" t="s">
        <v>51</v>
      </c>
      <c r="E168" s="1" t="s">
        <v>104</v>
      </c>
      <c r="F168" s="1" t="s">
        <v>105</v>
      </c>
      <c r="G168" s="1" t="s">
        <v>3282</v>
      </c>
      <c r="H168" s="1" t="s">
        <v>55</v>
      </c>
      <c r="I168" s="1" t="s">
        <v>107</v>
      </c>
      <c r="J168">
        <v>1</v>
      </c>
      <c r="K168" s="1" t="s">
        <v>35</v>
      </c>
      <c r="L168" s="1" t="s">
        <v>3458</v>
      </c>
      <c r="M168" s="1" t="s">
        <v>3459</v>
      </c>
      <c r="N168" s="1" t="s">
        <v>3460</v>
      </c>
      <c r="O168" s="1" t="s">
        <v>3461</v>
      </c>
      <c r="P168" s="1" t="s">
        <v>43</v>
      </c>
      <c r="Q168" s="1" t="s">
        <v>41</v>
      </c>
      <c r="R168" s="1" t="s">
        <v>3462</v>
      </c>
      <c r="S168" s="1" t="s">
        <v>43</v>
      </c>
      <c r="T168" t="b">
        <v>1</v>
      </c>
      <c r="U168" s="1" t="s">
        <v>3463</v>
      </c>
      <c r="V168">
        <v>200</v>
      </c>
      <c r="W168" s="1" t="s">
        <v>3464</v>
      </c>
      <c r="X168" s="1" t="s">
        <v>3465</v>
      </c>
      <c r="Y168" s="1" t="s">
        <v>3205</v>
      </c>
      <c r="Z168" s="1" t="s">
        <v>3466</v>
      </c>
    </row>
    <row r="169" spans="1:26" x14ac:dyDescent="0.25">
      <c r="A169">
        <v>191</v>
      </c>
      <c r="B169" s="1" t="s">
        <v>3467</v>
      </c>
      <c r="C169" s="1" t="s">
        <v>3468</v>
      </c>
      <c r="D169" s="1" t="s">
        <v>51</v>
      </c>
      <c r="E169" s="1" t="s">
        <v>669</v>
      </c>
      <c r="F169" s="1" t="s">
        <v>669</v>
      </c>
      <c r="G169" s="1" t="s">
        <v>3469</v>
      </c>
      <c r="H169" s="1" t="s">
        <v>488</v>
      </c>
      <c r="I169" s="1" t="s">
        <v>611</v>
      </c>
      <c r="J169">
        <v>2</v>
      </c>
      <c r="K169" s="1" t="s">
        <v>412</v>
      </c>
      <c r="L169" s="1" t="s">
        <v>3470</v>
      </c>
      <c r="M169" s="1" t="s">
        <v>3471</v>
      </c>
      <c r="N169" s="1" t="s">
        <v>3472</v>
      </c>
      <c r="O169" s="1" t="s">
        <v>3473</v>
      </c>
      <c r="P169" s="1" t="s">
        <v>3474</v>
      </c>
      <c r="Q169" s="1" t="s">
        <v>1657</v>
      </c>
      <c r="R169" s="1" t="s">
        <v>3475</v>
      </c>
      <c r="S169" s="1" t="s">
        <v>43</v>
      </c>
      <c r="T169" t="b">
        <v>1</v>
      </c>
      <c r="U169" s="1" t="s">
        <v>3476</v>
      </c>
      <c r="V169">
        <v>0</v>
      </c>
      <c r="W169" s="1" t="s">
        <v>3477</v>
      </c>
      <c r="X169" s="1" t="s">
        <v>3478</v>
      </c>
      <c r="Y169" s="1" t="s">
        <v>3479</v>
      </c>
      <c r="Z169" s="1" t="s">
        <v>3480</v>
      </c>
    </row>
    <row r="170" spans="1:26" x14ac:dyDescent="0.25">
      <c r="A170">
        <v>192</v>
      </c>
      <c r="B170" s="1" t="s">
        <v>3493</v>
      </c>
      <c r="C170" s="1" t="s">
        <v>3494</v>
      </c>
      <c r="D170" s="1" t="s">
        <v>196</v>
      </c>
      <c r="E170" s="1" t="s">
        <v>196</v>
      </c>
      <c r="F170" s="1" t="s">
        <v>197</v>
      </c>
      <c r="G170" s="1" t="s">
        <v>198</v>
      </c>
      <c r="H170" s="1" t="s">
        <v>216</v>
      </c>
      <c r="I170" s="1" t="s">
        <v>597</v>
      </c>
      <c r="J170">
        <v>1</v>
      </c>
      <c r="K170" s="1" t="s">
        <v>76</v>
      </c>
      <c r="L170" s="1" t="s">
        <v>3495</v>
      </c>
      <c r="M170" s="1" t="s">
        <v>3496</v>
      </c>
      <c r="N170" s="1" t="s">
        <v>3497</v>
      </c>
      <c r="O170" s="1" t="s">
        <v>3498</v>
      </c>
      <c r="P170" s="1" t="s">
        <v>43</v>
      </c>
      <c r="Q170" s="1" t="s">
        <v>96</v>
      </c>
      <c r="R170" s="1" t="s">
        <v>3499</v>
      </c>
      <c r="S170" s="1" t="s">
        <v>43</v>
      </c>
      <c r="T170" t="b">
        <v>1</v>
      </c>
      <c r="U170" s="1" t="s">
        <v>3500</v>
      </c>
      <c r="V170">
        <v>0</v>
      </c>
      <c r="W170" s="1" t="s">
        <v>3501</v>
      </c>
      <c r="X170" s="1" t="s">
        <v>3502</v>
      </c>
      <c r="Y170" s="1" t="s">
        <v>3503</v>
      </c>
      <c r="Z170" s="1" t="s">
        <v>3504</v>
      </c>
    </row>
    <row r="171" spans="1:26" x14ac:dyDescent="0.25">
      <c r="A171">
        <v>193</v>
      </c>
      <c r="B171" s="1" t="s">
        <v>3515</v>
      </c>
      <c r="C171" s="1" t="s">
        <v>3516</v>
      </c>
      <c r="D171" s="1" t="s">
        <v>51</v>
      </c>
      <c r="E171" s="1" t="s">
        <v>669</v>
      </c>
      <c r="F171" s="1" t="s">
        <v>669</v>
      </c>
      <c r="G171" s="1" t="s">
        <v>670</v>
      </c>
      <c r="H171" s="1" t="s">
        <v>488</v>
      </c>
      <c r="I171" s="1" t="s">
        <v>671</v>
      </c>
      <c r="J171">
        <v>1</v>
      </c>
      <c r="K171" s="1" t="s">
        <v>35</v>
      </c>
      <c r="L171" s="1" t="s">
        <v>3517</v>
      </c>
      <c r="M171" s="1" t="s">
        <v>3518</v>
      </c>
      <c r="N171" s="1" t="s">
        <v>3519</v>
      </c>
      <c r="O171" s="1" t="s">
        <v>3520</v>
      </c>
      <c r="P171" s="1" t="s">
        <v>3521</v>
      </c>
      <c r="Q171" s="1" t="s">
        <v>41</v>
      </c>
      <c r="R171" s="1" t="s">
        <v>3522</v>
      </c>
      <c r="S171" s="1" t="s">
        <v>43</v>
      </c>
      <c r="T171" t="b">
        <v>1</v>
      </c>
      <c r="U171" s="1" t="s">
        <v>3523</v>
      </c>
      <c r="V171">
        <v>0</v>
      </c>
      <c r="W171" s="1" t="s">
        <v>3524</v>
      </c>
      <c r="X171" s="1" t="s">
        <v>3525</v>
      </c>
      <c r="Y171" s="1" t="s">
        <v>3526</v>
      </c>
      <c r="Z171" s="1" t="s">
        <v>3527</v>
      </c>
    </row>
    <row r="172" spans="1:26" x14ac:dyDescent="0.25">
      <c r="A172">
        <v>194</v>
      </c>
      <c r="B172" s="1" t="s">
        <v>3528</v>
      </c>
      <c r="C172" s="1" t="s">
        <v>3529</v>
      </c>
      <c r="D172" s="1" t="s">
        <v>212</v>
      </c>
      <c r="E172" s="1" t="s">
        <v>3530</v>
      </c>
      <c r="F172" s="1" t="s">
        <v>3531</v>
      </c>
      <c r="G172" s="1" t="s">
        <v>3531</v>
      </c>
      <c r="H172" s="1" t="s">
        <v>199</v>
      </c>
      <c r="I172" s="1" t="s">
        <v>200</v>
      </c>
      <c r="J172">
        <v>1</v>
      </c>
      <c r="K172" s="1" t="s">
        <v>35</v>
      </c>
      <c r="L172" s="1" t="s">
        <v>3532</v>
      </c>
      <c r="M172" s="1" t="s">
        <v>3533</v>
      </c>
      <c r="N172" s="1" t="s">
        <v>3534</v>
      </c>
      <c r="O172" s="1" t="s">
        <v>3535</v>
      </c>
      <c r="P172" s="1" t="s">
        <v>3536</v>
      </c>
      <c r="Q172" s="1" t="s">
        <v>1413</v>
      </c>
      <c r="R172" s="1" t="s">
        <v>3537</v>
      </c>
      <c r="S172" s="1" t="s">
        <v>43</v>
      </c>
      <c r="T172" t="b">
        <v>1</v>
      </c>
      <c r="U172" s="1" t="s">
        <v>3538</v>
      </c>
      <c r="V172">
        <v>0</v>
      </c>
      <c r="W172" s="1" t="s">
        <v>3539</v>
      </c>
      <c r="X172" s="1" t="s">
        <v>3540</v>
      </c>
      <c r="Y172" s="1" t="s">
        <v>3541</v>
      </c>
      <c r="Z172" s="1" t="s">
        <v>3542</v>
      </c>
    </row>
    <row r="173" spans="1:26" x14ac:dyDescent="0.25">
      <c r="A173">
        <v>195</v>
      </c>
      <c r="B173" s="1" t="s">
        <v>3558</v>
      </c>
      <c r="C173" s="1" t="s">
        <v>3559</v>
      </c>
      <c r="D173" s="1" t="s">
        <v>121</v>
      </c>
      <c r="E173" s="1" t="s">
        <v>1073</v>
      </c>
      <c r="F173" s="1" t="s">
        <v>1074</v>
      </c>
      <c r="G173" s="1" t="s">
        <v>1074</v>
      </c>
      <c r="H173" s="1" t="s">
        <v>373</v>
      </c>
      <c r="I173" s="1" t="s">
        <v>2109</v>
      </c>
      <c r="J173">
        <v>1</v>
      </c>
      <c r="K173" s="1" t="s">
        <v>35</v>
      </c>
      <c r="L173" s="1" t="s">
        <v>3560</v>
      </c>
      <c r="M173" s="1" t="s">
        <v>3561</v>
      </c>
      <c r="N173" s="1" t="s">
        <v>3562</v>
      </c>
      <c r="O173" s="1" t="s">
        <v>3563</v>
      </c>
      <c r="P173" s="1" t="s">
        <v>3564</v>
      </c>
      <c r="Q173" s="1" t="s">
        <v>43</v>
      </c>
      <c r="R173" s="1" t="s">
        <v>3565</v>
      </c>
      <c r="S173" s="1" t="s">
        <v>43</v>
      </c>
      <c r="T173" t="b">
        <v>1</v>
      </c>
      <c r="U173" s="1" t="s">
        <v>3566</v>
      </c>
      <c r="V173">
        <v>0</v>
      </c>
      <c r="W173" s="1" t="s">
        <v>3567</v>
      </c>
      <c r="X173" s="1" t="s">
        <v>3568</v>
      </c>
      <c r="Y173" s="1" t="s">
        <v>3569</v>
      </c>
      <c r="Z173" s="1" t="s">
        <v>3570</v>
      </c>
    </row>
    <row r="174" spans="1:26" x14ac:dyDescent="0.25">
      <c r="A174">
        <v>196</v>
      </c>
      <c r="B174" s="1" t="s">
        <v>3581</v>
      </c>
      <c r="C174" s="1" t="s">
        <v>3582</v>
      </c>
      <c r="D174" s="1" t="s">
        <v>51</v>
      </c>
      <c r="E174" s="1" t="s">
        <v>327</v>
      </c>
      <c r="F174" s="1" t="s">
        <v>328</v>
      </c>
      <c r="G174" s="1" t="s">
        <v>2783</v>
      </c>
      <c r="H174" s="1" t="s">
        <v>55</v>
      </c>
      <c r="I174" s="1" t="s">
        <v>330</v>
      </c>
      <c r="J174">
        <v>2</v>
      </c>
      <c r="K174" s="1" t="s">
        <v>35</v>
      </c>
      <c r="L174" s="1" t="s">
        <v>3583</v>
      </c>
      <c r="M174" s="1" t="s">
        <v>3584</v>
      </c>
      <c r="N174" s="1" t="s">
        <v>3585</v>
      </c>
      <c r="O174" s="1" t="s">
        <v>3586</v>
      </c>
      <c r="P174" s="1" t="s">
        <v>3587</v>
      </c>
      <c r="Q174" s="1" t="s">
        <v>41</v>
      </c>
      <c r="R174" s="1" t="s">
        <v>3588</v>
      </c>
      <c r="S174" s="1" t="s">
        <v>43</v>
      </c>
      <c r="T174" t="b">
        <v>1</v>
      </c>
      <c r="U174" s="1" t="s">
        <v>3589</v>
      </c>
      <c r="V174">
        <v>300</v>
      </c>
      <c r="W174" s="1" t="s">
        <v>3590</v>
      </c>
      <c r="X174" s="1" t="s">
        <v>3591</v>
      </c>
      <c r="Y174" s="1" t="s">
        <v>3592</v>
      </c>
      <c r="Z174" s="1" t="s">
        <v>3593</v>
      </c>
    </row>
    <row r="175" spans="1:26" x14ac:dyDescent="0.25">
      <c r="A175">
        <v>197</v>
      </c>
      <c r="B175" s="1" t="s">
        <v>3594</v>
      </c>
      <c r="C175" s="1" t="s">
        <v>3595</v>
      </c>
      <c r="D175" s="1" t="s">
        <v>196</v>
      </c>
      <c r="E175" s="1" t="s">
        <v>196</v>
      </c>
      <c r="F175" s="1" t="s">
        <v>386</v>
      </c>
      <c r="G175" s="1" t="s">
        <v>386</v>
      </c>
      <c r="H175" s="1" t="s">
        <v>199</v>
      </c>
      <c r="I175" s="1" t="s">
        <v>387</v>
      </c>
      <c r="J175">
        <v>1</v>
      </c>
      <c r="K175" s="1" t="s">
        <v>125</v>
      </c>
      <c r="L175" s="1" t="s">
        <v>3596</v>
      </c>
      <c r="M175" s="1" t="s">
        <v>3597</v>
      </c>
      <c r="N175" s="1" t="s">
        <v>3598</v>
      </c>
      <c r="O175" s="1" t="s">
        <v>3599</v>
      </c>
      <c r="P175" s="1" t="s">
        <v>3600</v>
      </c>
      <c r="Q175" s="1" t="s">
        <v>96</v>
      </c>
      <c r="R175" s="1" t="s">
        <v>3601</v>
      </c>
      <c r="S175" s="1" t="s">
        <v>43</v>
      </c>
      <c r="T175" t="b">
        <v>1</v>
      </c>
      <c r="U175" s="1" t="s">
        <v>3602</v>
      </c>
      <c r="V175">
        <v>150</v>
      </c>
      <c r="W175" s="1" t="s">
        <v>3603</v>
      </c>
      <c r="X175" s="1" t="s">
        <v>3604</v>
      </c>
      <c r="Y175" s="1" t="s">
        <v>3605</v>
      </c>
      <c r="Z175" s="1" t="s">
        <v>3606</v>
      </c>
    </row>
    <row r="176" spans="1:26" x14ac:dyDescent="0.25">
      <c r="A176">
        <v>198</v>
      </c>
      <c r="B176" s="1" t="s">
        <v>3640</v>
      </c>
      <c r="C176" s="1" t="s">
        <v>3641</v>
      </c>
      <c r="D176" s="1" t="s">
        <v>29</v>
      </c>
      <c r="E176" s="1" t="s">
        <v>30</v>
      </c>
      <c r="F176" s="1" t="s">
        <v>31</v>
      </c>
      <c r="G176" s="1" t="s">
        <v>32</v>
      </c>
      <c r="H176" s="1" t="s">
        <v>55</v>
      </c>
      <c r="I176" s="1" t="s">
        <v>243</v>
      </c>
      <c r="J176">
        <v>2</v>
      </c>
      <c r="K176" s="1" t="s">
        <v>35</v>
      </c>
      <c r="L176" s="1" t="s">
        <v>3642</v>
      </c>
      <c r="M176" s="1" t="s">
        <v>3643</v>
      </c>
      <c r="N176" s="1" t="s">
        <v>3644</v>
      </c>
      <c r="O176" s="1" t="s">
        <v>3645</v>
      </c>
      <c r="P176" s="1" t="s">
        <v>3646</v>
      </c>
      <c r="Q176" s="1" t="s">
        <v>921</v>
      </c>
      <c r="R176" s="1" t="s">
        <v>3647</v>
      </c>
      <c r="S176" s="1" t="s">
        <v>43</v>
      </c>
      <c r="T176" t="b">
        <v>1</v>
      </c>
      <c r="U176" s="1" t="s">
        <v>3648</v>
      </c>
      <c r="V176">
        <v>150</v>
      </c>
      <c r="W176" s="1" t="s">
        <v>3649</v>
      </c>
      <c r="X176" s="1" t="s">
        <v>3650</v>
      </c>
      <c r="Y176" s="1" t="s">
        <v>3605</v>
      </c>
      <c r="Z176" s="1" t="s">
        <v>3651</v>
      </c>
    </row>
    <row r="177" spans="1:26" x14ac:dyDescent="0.25">
      <c r="A177">
        <v>199</v>
      </c>
      <c r="B177" s="1" t="s">
        <v>3674</v>
      </c>
      <c r="C177" s="1" t="s">
        <v>3675</v>
      </c>
      <c r="D177" s="1" t="s">
        <v>138</v>
      </c>
      <c r="E177" s="1" t="s">
        <v>138</v>
      </c>
      <c r="F177" s="1" t="s">
        <v>139</v>
      </c>
      <c r="G177" s="1" t="s">
        <v>140</v>
      </c>
      <c r="H177" s="1" t="s">
        <v>123</v>
      </c>
      <c r="I177" s="1" t="s">
        <v>141</v>
      </c>
      <c r="J177">
        <v>2</v>
      </c>
      <c r="K177" s="1" t="s">
        <v>412</v>
      </c>
      <c r="L177" s="1" t="s">
        <v>3676</v>
      </c>
      <c r="M177" s="1" t="s">
        <v>3677</v>
      </c>
      <c r="N177" s="1" t="s">
        <v>3678</v>
      </c>
      <c r="O177" s="1" t="s">
        <v>3679</v>
      </c>
      <c r="P177" s="1" t="s">
        <v>3680</v>
      </c>
      <c r="Q177" s="1" t="s">
        <v>130</v>
      </c>
      <c r="R177" s="1" t="s">
        <v>3681</v>
      </c>
      <c r="S177" s="1" t="s">
        <v>43</v>
      </c>
      <c r="T177" t="b">
        <v>1</v>
      </c>
      <c r="U177" s="1" t="s">
        <v>3682</v>
      </c>
      <c r="V177">
        <v>0</v>
      </c>
      <c r="W177" s="1" t="s">
        <v>3683</v>
      </c>
      <c r="X177" s="1" t="s">
        <v>3684</v>
      </c>
      <c r="Y177" s="1" t="s">
        <v>3685</v>
      </c>
      <c r="Z177" s="1" t="s">
        <v>3686</v>
      </c>
    </row>
    <row r="178" spans="1:26" x14ac:dyDescent="0.25">
      <c r="A178">
        <v>200</v>
      </c>
      <c r="B178" s="1" t="s">
        <v>3710</v>
      </c>
      <c r="C178" s="1" t="s">
        <v>3711</v>
      </c>
      <c r="D178" s="1" t="s">
        <v>51</v>
      </c>
      <c r="E178" s="1" t="s">
        <v>52</v>
      </c>
      <c r="F178" s="1" t="s">
        <v>53</v>
      </c>
      <c r="G178" s="1" t="s">
        <v>3122</v>
      </c>
      <c r="H178" s="1" t="s">
        <v>55</v>
      </c>
      <c r="I178" s="1" t="s">
        <v>611</v>
      </c>
      <c r="J178">
        <v>2</v>
      </c>
      <c r="K178" s="1" t="s">
        <v>35</v>
      </c>
      <c r="L178" s="1" t="s">
        <v>3712</v>
      </c>
      <c r="M178" s="1" t="s">
        <v>3713</v>
      </c>
      <c r="N178" s="1" t="s">
        <v>3714</v>
      </c>
      <c r="O178" s="1" t="s">
        <v>3715</v>
      </c>
      <c r="P178" s="1" t="s">
        <v>3716</v>
      </c>
      <c r="Q178" s="1" t="s">
        <v>130</v>
      </c>
      <c r="R178" s="1" t="s">
        <v>3717</v>
      </c>
      <c r="S178" s="1" t="s">
        <v>43</v>
      </c>
      <c r="T178" t="b">
        <v>1</v>
      </c>
      <c r="U178" s="1" t="s">
        <v>3718</v>
      </c>
      <c r="V178">
        <v>0</v>
      </c>
      <c r="W178" s="1" t="s">
        <v>3719</v>
      </c>
      <c r="X178" s="1" t="s">
        <v>3720</v>
      </c>
      <c r="Y178" s="1" t="s">
        <v>3721</v>
      </c>
      <c r="Z178" s="1" t="s">
        <v>3722</v>
      </c>
    </row>
    <row r="179" spans="1:26" x14ac:dyDescent="0.25">
      <c r="A179">
        <v>201</v>
      </c>
      <c r="B179" s="1" t="s">
        <v>3734</v>
      </c>
      <c r="C179" s="1" t="s">
        <v>3735</v>
      </c>
      <c r="D179" s="1" t="s">
        <v>196</v>
      </c>
      <c r="E179" s="1" t="s">
        <v>196</v>
      </c>
      <c r="F179" s="1" t="s">
        <v>197</v>
      </c>
      <c r="G179" s="1" t="s">
        <v>198</v>
      </c>
      <c r="H179" s="1" t="s">
        <v>199</v>
      </c>
      <c r="I179" s="1" t="s">
        <v>345</v>
      </c>
      <c r="J179">
        <v>2</v>
      </c>
      <c r="K179" s="1" t="s">
        <v>35</v>
      </c>
      <c r="L179" s="1" t="s">
        <v>3736</v>
      </c>
      <c r="M179" s="1" t="s">
        <v>3737</v>
      </c>
      <c r="N179" s="1" t="s">
        <v>3738</v>
      </c>
      <c r="O179" s="1" t="s">
        <v>3739</v>
      </c>
      <c r="P179" s="1" t="s">
        <v>3740</v>
      </c>
      <c r="Q179" s="1" t="s">
        <v>62</v>
      </c>
      <c r="R179" s="1" t="s">
        <v>3741</v>
      </c>
      <c r="S179" s="1" t="s">
        <v>43</v>
      </c>
      <c r="T179" t="b">
        <v>1</v>
      </c>
      <c r="U179" s="1" t="s">
        <v>3742</v>
      </c>
      <c r="V179">
        <v>0</v>
      </c>
      <c r="W179" s="1" t="s">
        <v>3743</v>
      </c>
      <c r="X179" s="1" t="s">
        <v>3744</v>
      </c>
      <c r="Y179" s="1" t="s">
        <v>3745</v>
      </c>
      <c r="Z179" s="1" t="s">
        <v>3746</v>
      </c>
    </row>
    <row r="180" spans="1:26" x14ac:dyDescent="0.25">
      <c r="A180">
        <v>202</v>
      </c>
      <c r="B180" s="1" t="s">
        <v>3747</v>
      </c>
      <c r="C180" s="1" t="s">
        <v>3748</v>
      </c>
      <c r="D180" s="1" t="s">
        <v>121</v>
      </c>
      <c r="E180" s="1" t="s">
        <v>1073</v>
      </c>
      <c r="F180" s="1" t="s">
        <v>1074</v>
      </c>
      <c r="G180" s="1" t="s">
        <v>1074</v>
      </c>
      <c r="H180" s="1" t="s">
        <v>373</v>
      </c>
      <c r="I180" s="1" t="s">
        <v>2109</v>
      </c>
      <c r="J180">
        <v>1</v>
      </c>
      <c r="K180" s="1" t="s">
        <v>125</v>
      </c>
      <c r="L180" s="1" t="s">
        <v>3749</v>
      </c>
      <c r="M180" s="1" t="s">
        <v>3750</v>
      </c>
      <c r="N180" s="1" t="s">
        <v>3751</v>
      </c>
      <c r="O180" s="1" t="s">
        <v>3752</v>
      </c>
      <c r="P180" s="1" t="s">
        <v>43</v>
      </c>
      <c r="Q180" s="1" t="s">
        <v>130</v>
      </c>
      <c r="R180" s="1" t="s">
        <v>3753</v>
      </c>
      <c r="S180" s="1" t="s">
        <v>43</v>
      </c>
      <c r="T180" t="b">
        <v>1</v>
      </c>
      <c r="U180" s="1" t="s">
        <v>3754</v>
      </c>
      <c r="V180">
        <v>0</v>
      </c>
      <c r="W180" s="1" t="s">
        <v>3755</v>
      </c>
      <c r="X180" s="1" t="s">
        <v>3756</v>
      </c>
      <c r="Y180" s="1" t="s">
        <v>3757</v>
      </c>
      <c r="Z180" s="1" t="s">
        <v>3758</v>
      </c>
    </row>
    <row r="181" spans="1:26" x14ac:dyDescent="0.25">
      <c r="A181">
        <v>203</v>
      </c>
      <c r="B181" s="1" t="s">
        <v>3800</v>
      </c>
      <c r="C181" s="1" t="s">
        <v>3801</v>
      </c>
      <c r="D181" s="1" t="s">
        <v>138</v>
      </c>
      <c r="E181" s="1" t="s">
        <v>138</v>
      </c>
      <c r="F181" s="1" t="s">
        <v>139</v>
      </c>
      <c r="G181" s="1" t="s">
        <v>140</v>
      </c>
      <c r="H181" s="1" t="s">
        <v>123</v>
      </c>
      <c r="I181" s="1" t="s">
        <v>141</v>
      </c>
      <c r="J181">
        <v>1</v>
      </c>
      <c r="K181" s="1" t="s">
        <v>35</v>
      </c>
      <c r="L181" s="1" t="s">
        <v>3802</v>
      </c>
      <c r="M181" s="1" t="s">
        <v>3803</v>
      </c>
      <c r="N181" s="1" t="s">
        <v>3804</v>
      </c>
      <c r="O181" s="1" t="s">
        <v>3805</v>
      </c>
      <c r="P181" s="1" t="s">
        <v>43</v>
      </c>
      <c r="Q181" s="1" t="s">
        <v>724</v>
      </c>
      <c r="R181" s="1" t="s">
        <v>3806</v>
      </c>
      <c r="S181" s="1" t="s">
        <v>43</v>
      </c>
      <c r="T181" t="b">
        <v>1</v>
      </c>
      <c r="U181" s="1" t="s">
        <v>3807</v>
      </c>
      <c r="V181">
        <v>0</v>
      </c>
      <c r="W181" s="1" t="s">
        <v>3808</v>
      </c>
      <c r="X181" s="1" t="s">
        <v>3809</v>
      </c>
      <c r="Y181" s="1" t="s">
        <v>3810</v>
      </c>
      <c r="Z181" s="1" t="s">
        <v>3811</v>
      </c>
    </row>
    <row r="182" spans="1:26" x14ac:dyDescent="0.25">
      <c r="A182">
        <v>204</v>
      </c>
      <c r="B182" s="1" t="s">
        <v>3812</v>
      </c>
      <c r="C182" s="1" t="s">
        <v>3813</v>
      </c>
      <c r="D182" s="1" t="s">
        <v>196</v>
      </c>
      <c r="E182" s="1" t="s">
        <v>196</v>
      </c>
      <c r="F182" s="1" t="s">
        <v>399</v>
      </c>
      <c r="G182" s="1" t="s">
        <v>1060</v>
      </c>
      <c r="H182" s="1" t="s">
        <v>199</v>
      </c>
      <c r="I182" s="1" t="s">
        <v>411</v>
      </c>
      <c r="J182">
        <v>2</v>
      </c>
      <c r="K182" s="1" t="s">
        <v>412</v>
      </c>
      <c r="L182" s="1" t="s">
        <v>3814</v>
      </c>
      <c r="M182" s="1" t="s">
        <v>3815</v>
      </c>
      <c r="N182" s="1" t="s">
        <v>3816</v>
      </c>
      <c r="O182" s="1" t="s">
        <v>3817</v>
      </c>
      <c r="P182" s="1" t="s">
        <v>3818</v>
      </c>
      <c r="Q182" s="1" t="s">
        <v>921</v>
      </c>
      <c r="R182" s="1" t="s">
        <v>3819</v>
      </c>
      <c r="S182" s="1" t="s">
        <v>43</v>
      </c>
      <c r="T182" t="b">
        <v>1</v>
      </c>
      <c r="U182" s="1" t="s">
        <v>3820</v>
      </c>
      <c r="V182">
        <v>0</v>
      </c>
      <c r="W182" s="1" t="s">
        <v>3821</v>
      </c>
      <c r="X182" s="1" t="s">
        <v>3822</v>
      </c>
      <c r="Y182" s="1" t="s">
        <v>3823</v>
      </c>
      <c r="Z182" s="1" t="s">
        <v>3824</v>
      </c>
    </row>
    <row r="183" spans="1:26" x14ac:dyDescent="0.25">
      <c r="A183">
        <v>205</v>
      </c>
      <c r="B183" s="1" t="s">
        <v>3825</v>
      </c>
      <c r="C183" s="1" t="s">
        <v>3826</v>
      </c>
      <c r="D183" s="1" t="s">
        <v>51</v>
      </c>
      <c r="E183" s="1" t="s">
        <v>969</v>
      </c>
      <c r="F183" s="1" t="s">
        <v>970</v>
      </c>
      <c r="G183" s="1" t="s">
        <v>1960</v>
      </c>
      <c r="H183" s="1" t="s">
        <v>488</v>
      </c>
      <c r="I183" s="1" t="s">
        <v>840</v>
      </c>
      <c r="J183">
        <v>1</v>
      </c>
      <c r="K183" s="1" t="s">
        <v>346</v>
      </c>
      <c r="L183" s="1" t="s">
        <v>3827</v>
      </c>
      <c r="M183" s="1" t="s">
        <v>3828</v>
      </c>
      <c r="N183" s="1" t="s">
        <v>3829</v>
      </c>
      <c r="O183" s="1" t="s">
        <v>3830</v>
      </c>
      <c r="P183" s="1" t="s">
        <v>3831</v>
      </c>
      <c r="Q183" s="1" t="s">
        <v>450</v>
      </c>
      <c r="R183" s="1" t="s">
        <v>3832</v>
      </c>
      <c r="S183" s="1" t="s">
        <v>43</v>
      </c>
      <c r="T183" t="b">
        <v>1</v>
      </c>
      <c r="U183" s="1" t="s">
        <v>3833</v>
      </c>
      <c r="V183">
        <v>3000</v>
      </c>
      <c r="W183" s="1" t="s">
        <v>3834</v>
      </c>
      <c r="X183" s="1" t="s">
        <v>3835</v>
      </c>
      <c r="Y183" s="1" t="s">
        <v>3836</v>
      </c>
      <c r="Z183" s="1" t="s">
        <v>3837</v>
      </c>
    </row>
    <row r="184" spans="1:26" x14ac:dyDescent="0.25">
      <c r="A184">
        <v>206</v>
      </c>
      <c r="B184" s="1" t="s">
        <v>3838</v>
      </c>
      <c r="C184" s="1" t="s">
        <v>3839</v>
      </c>
      <c r="D184" s="1" t="s">
        <v>51</v>
      </c>
      <c r="E184" s="1" t="s">
        <v>2380</v>
      </c>
      <c r="F184" s="1" t="s">
        <v>2380</v>
      </c>
      <c r="G184" s="1" t="s">
        <v>2381</v>
      </c>
      <c r="H184" s="1" t="s">
        <v>55</v>
      </c>
      <c r="I184" s="1" t="s">
        <v>243</v>
      </c>
      <c r="J184">
        <v>2</v>
      </c>
      <c r="K184" s="1" t="s">
        <v>35</v>
      </c>
      <c r="L184" s="1" t="s">
        <v>3840</v>
      </c>
      <c r="M184" s="1" t="s">
        <v>3841</v>
      </c>
      <c r="N184" s="1" t="s">
        <v>307</v>
      </c>
      <c r="O184" s="1" t="s">
        <v>3842</v>
      </c>
      <c r="P184" s="1" t="s">
        <v>43</v>
      </c>
      <c r="Q184" s="1" t="s">
        <v>62</v>
      </c>
      <c r="R184" s="1" t="s">
        <v>3843</v>
      </c>
      <c r="S184" s="1" t="s">
        <v>43</v>
      </c>
      <c r="T184" t="b">
        <v>1</v>
      </c>
      <c r="U184" s="1" t="s">
        <v>3844</v>
      </c>
      <c r="V184">
        <v>70</v>
      </c>
      <c r="W184" s="1" t="s">
        <v>3845</v>
      </c>
      <c r="X184" s="1" t="s">
        <v>3846</v>
      </c>
      <c r="Y184" s="1" t="s">
        <v>3847</v>
      </c>
      <c r="Z184" s="1" t="s">
        <v>3848</v>
      </c>
    </row>
    <row r="185" spans="1:26" x14ac:dyDescent="0.25">
      <c r="A185">
        <v>207</v>
      </c>
      <c r="B185" s="1" t="s">
        <v>3849</v>
      </c>
      <c r="C185" s="1" t="s">
        <v>3850</v>
      </c>
      <c r="D185" s="1" t="s">
        <v>212</v>
      </c>
      <c r="E185" s="1" t="s">
        <v>213</v>
      </c>
      <c r="F185" s="1" t="s">
        <v>214</v>
      </c>
      <c r="G185" s="1" t="s">
        <v>215</v>
      </c>
      <c r="H185" s="1" t="s">
        <v>216</v>
      </c>
      <c r="I185" s="1" t="s">
        <v>217</v>
      </c>
      <c r="J185">
        <v>1</v>
      </c>
      <c r="K185" s="1" t="s">
        <v>35</v>
      </c>
      <c r="L185" s="1" t="s">
        <v>3851</v>
      </c>
      <c r="M185" s="1" t="s">
        <v>3852</v>
      </c>
      <c r="N185" s="1" t="s">
        <v>3853</v>
      </c>
      <c r="O185" s="1" t="s">
        <v>3854</v>
      </c>
      <c r="P185" s="1" t="s">
        <v>43</v>
      </c>
      <c r="Q185" s="1" t="s">
        <v>130</v>
      </c>
      <c r="R185" s="1" t="s">
        <v>3855</v>
      </c>
      <c r="S185" s="1" t="s">
        <v>43</v>
      </c>
      <c r="T185" t="b">
        <v>1</v>
      </c>
      <c r="U185" s="1" t="s">
        <v>3856</v>
      </c>
      <c r="V185">
        <v>34</v>
      </c>
      <c r="W185" s="1" t="s">
        <v>3857</v>
      </c>
      <c r="X185" s="1" t="s">
        <v>3858</v>
      </c>
      <c r="Y185" s="1" t="s">
        <v>3859</v>
      </c>
      <c r="Z185" s="1" t="s">
        <v>3860</v>
      </c>
    </row>
    <row r="186" spans="1:26" x14ac:dyDescent="0.25">
      <c r="A186">
        <v>208</v>
      </c>
      <c r="B186" s="1" t="s">
        <v>3861</v>
      </c>
      <c r="C186" s="1" t="s">
        <v>3862</v>
      </c>
      <c r="D186" s="1" t="s">
        <v>29</v>
      </c>
      <c r="E186" s="1" t="s">
        <v>3863</v>
      </c>
      <c r="F186" s="1" t="s">
        <v>3863</v>
      </c>
      <c r="G186" s="1" t="s">
        <v>3863</v>
      </c>
      <c r="H186" s="1" t="s">
        <v>157</v>
      </c>
      <c r="I186" s="1" t="s">
        <v>3864</v>
      </c>
      <c r="J186">
        <v>1</v>
      </c>
      <c r="K186" s="1" t="s">
        <v>412</v>
      </c>
      <c r="L186" s="1" t="s">
        <v>3865</v>
      </c>
      <c r="M186" s="1" t="s">
        <v>3866</v>
      </c>
      <c r="N186" s="1" t="s">
        <v>43</v>
      </c>
      <c r="O186" s="1" t="s">
        <v>3867</v>
      </c>
      <c r="P186" s="1" t="s">
        <v>3868</v>
      </c>
      <c r="Q186" s="1" t="s">
        <v>41</v>
      </c>
      <c r="R186" s="1" t="s">
        <v>3869</v>
      </c>
      <c r="S186" s="1" t="s">
        <v>43</v>
      </c>
      <c r="T186" t="b">
        <v>1</v>
      </c>
      <c r="U186" s="1" t="s">
        <v>3870</v>
      </c>
      <c r="V186">
        <v>8000</v>
      </c>
      <c r="W186" s="1" t="s">
        <v>3871</v>
      </c>
      <c r="X186" s="1" t="s">
        <v>3872</v>
      </c>
      <c r="Y186" s="1" t="s">
        <v>3873</v>
      </c>
      <c r="Z186" s="1" t="s">
        <v>3874</v>
      </c>
    </row>
    <row r="187" spans="1:26" x14ac:dyDescent="0.25">
      <c r="A187">
        <v>209</v>
      </c>
      <c r="B187" s="1" t="s">
        <v>3895</v>
      </c>
      <c r="C187" s="1" t="s">
        <v>3896</v>
      </c>
      <c r="D187" s="1" t="s">
        <v>371</v>
      </c>
      <c r="E187" s="1" t="s">
        <v>930</v>
      </c>
      <c r="F187" s="1" t="s">
        <v>2596</v>
      </c>
      <c r="G187" s="1" t="s">
        <v>2596</v>
      </c>
      <c r="H187" s="1" t="s">
        <v>373</v>
      </c>
      <c r="I187" s="1" t="s">
        <v>611</v>
      </c>
      <c r="J187">
        <v>1</v>
      </c>
      <c r="K187" s="1" t="s">
        <v>35</v>
      </c>
      <c r="L187" s="1" t="s">
        <v>3897</v>
      </c>
      <c r="M187" s="1" t="s">
        <v>3898</v>
      </c>
      <c r="N187" s="1" t="s">
        <v>3899</v>
      </c>
      <c r="O187" s="1" t="s">
        <v>3900</v>
      </c>
      <c r="P187" s="1" t="s">
        <v>43</v>
      </c>
      <c r="Q187" s="1" t="s">
        <v>43</v>
      </c>
      <c r="R187" s="1" t="s">
        <v>3901</v>
      </c>
      <c r="S187" s="1" t="s">
        <v>43</v>
      </c>
      <c r="T187" t="b">
        <v>1</v>
      </c>
      <c r="U187" s="1" t="s">
        <v>3902</v>
      </c>
      <c r="V187">
        <v>0</v>
      </c>
      <c r="W187" s="1" t="s">
        <v>3903</v>
      </c>
      <c r="X187" s="1" t="s">
        <v>3904</v>
      </c>
      <c r="Y187" s="1" t="s">
        <v>3905</v>
      </c>
      <c r="Z187" s="1" t="s">
        <v>3906</v>
      </c>
    </row>
    <row r="188" spans="1:26" x14ac:dyDescent="0.25">
      <c r="A188">
        <v>210</v>
      </c>
      <c r="B188" s="1" t="s">
        <v>3907</v>
      </c>
      <c r="C188" s="1" t="s">
        <v>3908</v>
      </c>
      <c r="D188" s="1" t="s">
        <v>51</v>
      </c>
      <c r="E188" s="1" t="s">
        <v>969</v>
      </c>
      <c r="F188" s="1" t="s">
        <v>970</v>
      </c>
      <c r="G188" s="1" t="s">
        <v>1960</v>
      </c>
      <c r="H188" s="1" t="s">
        <v>373</v>
      </c>
      <c r="I188" s="1" t="s">
        <v>611</v>
      </c>
      <c r="J188">
        <v>1</v>
      </c>
      <c r="K188" s="1" t="s">
        <v>35</v>
      </c>
      <c r="L188" s="1" t="s">
        <v>3909</v>
      </c>
      <c r="M188" s="1" t="s">
        <v>3910</v>
      </c>
      <c r="N188" s="1" t="s">
        <v>3911</v>
      </c>
      <c r="O188" s="1" t="s">
        <v>3912</v>
      </c>
      <c r="P188" s="1" t="s">
        <v>3913</v>
      </c>
      <c r="Q188" s="1" t="s">
        <v>96</v>
      </c>
      <c r="R188" s="1" t="s">
        <v>3914</v>
      </c>
      <c r="S188" s="1" t="s">
        <v>43</v>
      </c>
      <c r="T188" t="b">
        <v>1</v>
      </c>
      <c r="U188" s="1" t="s">
        <v>2875</v>
      </c>
      <c r="V188">
        <v>100</v>
      </c>
      <c r="W188" s="1" t="s">
        <v>3915</v>
      </c>
      <c r="X188" s="1" t="s">
        <v>3916</v>
      </c>
      <c r="Y188" s="1" t="s">
        <v>3917</v>
      </c>
      <c r="Z188" s="1" t="s">
        <v>3918</v>
      </c>
    </row>
    <row r="189" spans="1:26" x14ac:dyDescent="0.25">
      <c r="A189">
        <v>211</v>
      </c>
      <c r="B189" s="1" t="s">
        <v>3919</v>
      </c>
      <c r="C189" s="1" t="s">
        <v>3920</v>
      </c>
      <c r="D189" s="1" t="s">
        <v>51</v>
      </c>
      <c r="E189" s="1" t="s">
        <v>104</v>
      </c>
      <c r="F189" s="1" t="s">
        <v>105</v>
      </c>
      <c r="G189" s="1" t="s">
        <v>3282</v>
      </c>
      <c r="H189" s="1" t="s">
        <v>55</v>
      </c>
      <c r="I189" s="1" t="s">
        <v>107</v>
      </c>
      <c r="J189">
        <v>2</v>
      </c>
      <c r="K189" s="1" t="s">
        <v>125</v>
      </c>
      <c r="L189" s="1" t="s">
        <v>3921</v>
      </c>
      <c r="M189" s="1" t="s">
        <v>3922</v>
      </c>
      <c r="N189" s="1" t="s">
        <v>3923</v>
      </c>
      <c r="O189" s="1" t="s">
        <v>3924</v>
      </c>
      <c r="P189" s="1" t="s">
        <v>43</v>
      </c>
      <c r="Q189" s="1" t="s">
        <v>41</v>
      </c>
      <c r="R189" s="1" t="s">
        <v>3925</v>
      </c>
      <c r="S189" s="1" t="s">
        <v>43</v>
      </c>
      <c r="T189" t="b">
        <v>1</v>
      </c>
      <c r="U189" s="1" t="s">
        <v>429</v>
      </c>
      <c r="V189">
        <v>0</v>
      </c>
      <c r="W189" s="1" t="s">
        <v>3926</v>
      </c>
      <c r="X189" s="1" t="s">
        <v>3927</v>
      </c>
      <c r="Y189" s="1" t="s">
        <v>3928</v>
      </c>
      <c r="Z189" s="1" t="s">
        <v>3929</v>
      </c>
    </row>
    <row r="190" spans="1:26" x14ac:dyDescent="0.25">
      <c r="A190">
        <v>213</v>
      </c>
      <c r="B190" s="1" t="s">
        <v>3954</v>
      </c>
      <c r="C190" s="1" t="s">
        <v>3955</v>
      </c>
      <c r="D190" s="1" t="s">
        <v>138</v>
      </c>
      <c r="E190" s="1" t="s">
        <v>138</v>
      </c>
      <c r="F190" s="1" t="s">
        <v>139</v>
      </c>
      <c r="G190" s="1" t="s">
        <v>140</v>
      </c>
      <c r="H190" s="1" t="s">
        <v>123</v>
      </c>
      <c r="I190" s="1" t="s">
        <v>141</v>
      </c>
      <c r="J190">
        <v>2</v>
      </c>
      <c r="K190" s="1" t="s">
        <v>3956</v>
      </c>
      <c r="L190" s="1" t="s">
        <v>3957</v>
      </c>
      <c r="M190" s="1" t="s">
        <v>3958</v>
      </c>
      <c r="N190" s="1" t="s">
        <v>3959</v>
      </c>
      <c r="O190" s="1" t="s">
        <v>3960</v>
      </c>
      <c r="P190" s="1" t="s">
        <v>3961</v>
      </c>
      <c r="Q190" s="1" t="s">
        <v>248</v>
      </c>
      <c r="R190" s="1" t="s">
        <v>3962</v>
      </c>
      <c r="S190" s="1" t="s">
        <v>43</v>
      </c>
      <c r="T190" t="b">
        <v>1</v>
      </c>
      <c r="U190" s="1" t="s">
        <v>3103</v>
      </c>
      <c r="V190">
        <v>650</v>
      </c>
      <c r="W190" s="1" t="s">
        <v>3963</v>
      </c>
      <c r="X190" s="1" t="s">
        <v>3964</v>
      </c>
      <c r="Y190" s="1" t="s">
        <v>3965</v>
      </c>
      <c r="Z190" s="1" t="s">
        <v>3966</v>
      </c>
    </row>
    <row r="191" spans="1:26" x14ac:dyDescent="0.25">
      <c r="A191">
        <v>214</v>
      </c>
      <c r="B191" s="1" t="s">
        <v>3967</v>
      </c>
      <c r="C191" s="1" t="s">
        <v>3968</v>
      </c>
      <c r="D191" s="1" t="s">
        <v>121</v>
      </c>
      <c r="E191" s="1" t="s">
        <v>1073</v>
      </c>
      <c r="F191" s="1" t="s">
        <v>1074</v>
      </c>
      <c r="G191" s="1" t="s">
        <v>1074</v>
      </c>
      <c r="H191" s="1" t="s">
        <v>373</v>
      </c>
      <c r="I191" s="1" t="s">
        <v>1075</v>
      </c>
      <c r="J191">
        <v>2</v>
      </c>
      <c r="K191" s="1" t="s">
        <v>76</v>
      </c>
      <c r="L191" s="1" t="s">
        <v>3969</v>
      </c>
      <c r="M191" s="1" t="s">
        <v>3970</v>
      </c>
      <c r="N191" s="1" t="s">
        <v>3971</v>
      </c>
      <c r="O191" s="1" t="s">
        <v>3972</v>
      </c>
      <c r="P191" s="1" t="s">
        <v>43</v>
      </c>
      <c r="Q191" s="1" t="s">
        <v>96</v>
      </c>
      <c r="R191" s="1" t="s">
        <v>3973</v>
      </c>
      <c r="S191" s="1" t="s">
        <v>43</v>
      </c>
      <c r="T191" t="b">
        <v>1</v>
      </c>
      <c r="U191" s="1" t="s">
        <v>3974</v>
      </c>
      <c r="V191">
        <v>0</v>
      </c>
      <c r="W191" s="1" t="s">
        <v>3975</v>
      </c>
      <c r="X191" s="1" t="s">
        <v>3976</v>
      </c>
      <c r="Y191" s="1" t="s">
        <v>3977</v>
      </c>
      <c r="Z191" s="1" t="s">
        <v>3978</v>
      </c>
    </row>
    <row r="192" spans="1:26" x14ac:dyDescent="0.25">
      <c r="A192">
        <v>215</v>
      </c>
      <c r="B192" s="1" t="s">
        <v>3979</v>
      </c>
      <c r="C192" s="1" t="s">
        <v>3980</v>
      </c>
      <c r="D192" s="1" t="s">
        <v>29</v>
      </c>
      <c r="E192" s="1" t="s">
        <v>30</v>
      </c>
      <c r="F192" s="1" t="s">
        <v>31</v>
      </c>
      <c r="G192" s="1" t="s">
        <v>32</v>
      </c>
      <c r="H192" s="1" t="s">
        <v>33</v>
      </c>
      <c r="I192" s="1" t="s">
        <v>34</v>
      </c>
      <c r="J192">
        <v>2</v>
      </c>
      <c r="K192" s="1" t="s">
        <v>35</v>
      </c>
      <c r="L192" s="1" t="s">
        <v>3981</v>
      </c>
      <c r="M192" s="1" t="s">
        <v>3982</v>
      </c>
      <c r="N192" s="1" t="s">
        <v>3983</v>
      </c>
      <c r="O192" s="1" t="s">
        <v>3984</v>
      </c>
      <c r="P192" s="1" t="s">
        <v>43</v>
      </c>
      <c r="Q192" s="1" t="s">
        <v>130</v>
      </c>
      <c r="R192" s="1" t="s">
        <v>3985</v>
      </c>
      <c r="S192" s="1" t="s">
        <v>43</v>
      </c>
      <c r="T192" t="b">
        <v>1</v>
      </c>
      <c r="U192" s="1" t="s">
        <v>3986</v>
      </c>
      <c r="V192">
        <v>0</v>
      </c>
      <c r="W192" s="1" t="s">
        <v>3987</v>
      </c>
      <c r="X192" s="1" t="s">
        <v>3988</v>
      </c>
      <c r="Y192" s="1" t="s">
        <v>3989</v>
      </c>
      <c r="Z192" s="1" t="s">
        <v>3990</v>
      </c>
    </row>
    <row r="193" spans="1:26" x14ac:dyDescent="0.25">
      <c r="A193">
        <v>216</v>
      </c>
      <c r="B193" s="1" t="s">
        <v>4015</v>
      </c>
      <c r="C193" s="1" t="s">
        <v>4016</v>
      </c>
      <c r="D193" s="1" t="s">
        <v>138</v>
      </c>
      <c r="E193" s="1" t="s">
        <v>138</v>
      </c>
      <c r="F193" s="1" t="s">
        <v>139</v>
      </c>
      <c r="G193" s="1" t="s">
        <v>140</v>
      </c>
      <c r="H193" s="1" t="s">
        <v>123</v>
      </c>
      <c r="I193" s="1" t="s">
        <v>141</v>
      </c>
      <c r="J193">
        <v>1</v>
      </c>
      <c r="K193" s="1" t="s">
        <v>35</v>
      </c>
      <c r="L193" s="1" t="s">
        <v>4017</v>
      </c>
      <c r="M193" s="1" t="s">
        <v>4018</v>
      </c>
      <c r="N193" s="1" t="s">
        <v>4019</v>
      </c>
      <c r="O193" s="1" t="s">
        <v>4020</v>
      </c>
      <c r="P193" s="1" t="s">
        <v>4021</v>
      </c>
      <c r="Q193" s="1" t="s">
        <v>130</v>
      </c>
      <c r="R193" s="1" t="s">
        <v>4022</v>
      </c>
      <c r="S193" s="1" t="s">
        <v>43</v>
      </c>
      <c r="T193" t="b">
        <v>1</v>
      </c>
      <c r="U193" s="1" t="s">
        <v>4023</v>
      </c>
      <c r="V193">
        <v>25</v>
      </c>
      <c r="W193" s="1" t="s">
        <v>4024</v>
      </c>
      <c r="X193" s="1" t="s">
        <v>4025</v>
      </c>
      <c r="Y193" s="1" t="s">
        <v>4026</v>
      </c>
      <c r="Z193" s="1" t="s">
        <v>4027</v>
      </c>
    </row>
    <row r="194" spans="1:26" x14ac:dyDescent="0.25">
      <c r="A194">
        <v>219</v>
      </c>
      <c r="B194" s="1" t="s">
        <v>4044</v>
      </c>
      <c r="C194" s="1" t="s">
        <v>4045</v>
      </c>
      <c r="D194" s="1" t="s">
        <v>71</v>
      </c>
      <c r="E194" s="1" t="s">
        <v>609</v>
      </c>
      <c r="F194" s="1" t="s">
        <v>609</v>
      </c>
      <c r="G194" s="1" t="s">
        <v>610</v>
      </c>
      <c r="H194" s="1" t="s">
        <v>74</v>
      </c>
      <c r="I194" s="1" t="s">
        <v>184</v>
      </c>
      <c r="J194">
        <v>2</v>
      </c>
      <c r="K194" s="1" t="s">
        <v>35</v>
      </c>
      <c r="L194" s="1" t="s">
        <v>4046</v>
      </c>
      <c r="M194" s="1" t="s">
        <v>4047</v>
      </c>
      <c r="N194" s="1" t="s">
        <v>4048</v>
      </c>
      <c r="O194" s="1" t="s">
        <v>4049</v>
      </c>
      <c r="P194" s="1" t="s">
        <v>4050</v>
      </c>
      <c r="Q194" s="1" t="s">
        <v>96</v>
      </c>
      <c r="R194" s="1" t="s">
        <v>4051</v>
      </c>
      <c r="S194" s="1" t="s">
        <v>43</v>
      </c>
      <c r="T194" t="b">
        <v>1</v>
      </c>
      <c r="U194" s="1" t="s">
        <v>4052</v>
      </c>
      <c r="V194">
        <v>0</v>
      </c>
      <c r="W194" s="1" t="s">
        <v>4053</v>
      </c>
      <c r="X194" s="1" t="s">
        <v>4054</v>
      </c>
      <c r="Y194" s="1" t="s">
        <v>4055</v>
      </c>
      <c r="Z194" s="1" t="s">
        <v>4056</v>
      </c>
    </row>
    <row r="195" spans="1:26" x14ac:dyDescent="0.25">
      <c r="A195">
        <v>220</v>
      </c>
      <c r="B195" s="1" t="s">
        <v>4057</v>
      </c>
      <c r="C195" s="1" t="s">
        <v>4058</v>
      </c>
      <c r="D195" s="1" t="s">
        <v>212</v>
      </c>
      <c r="E195" s="1" t="s">
        <v>213</v>
      </c>
      <c r="F195" s="1" t="s">
        <v>214</v>
      </c>
      <c r="G195" s="1" t="s">
        <v>215</v>
      </c>
      <c r="H195" s="1" t="s">
        <v>216</v>
      </c>
      <c r="I195" s="1" t="s">
        <v>217</v>
      </c>
      <c r="J195">
        <v>2</v>
      </c>
      <c r="K195" s="1" t="s">
        <v>76</v>
      </c>
      <c r="L195" s="1" t="s">
        <v>4059</v>
      </c>
      <c r="M195" s="1" t="s">
        <v>4060</v>
      </c>
      <c r="N195" s="1" t="s">
        <v>43</v>
      </c>
      <c r="O195" s="1" t="s">
        <v>4061</v>
      </c>
      <c r="P195" s="1" t="s">
        <v>4062</v>
      </c>
      <c r="Q195" s="1" t="s">
        <v>96</v>
      </c>
      <c r="R195" s="1" t="s">
        <v>4063</v>
      </c>
      <c r="S195" s="1" t="s">
        <v>43</v>
      </c>
      <c r="T195" t="b">
        <v>1</v>
      </c>
      <c r="U195" s="1" t="s">
        <v>4064</v>
      </c>
      <c r="V195">
        <v>0</v>
      </c>
      <c r="W195" s="1" t="s">
        <v>4065</v>
      </c>
      <c r="X195" s="1" t="s">
        <v>4066</v>
      </c>
      <c r="Y195" s="1" t="s">
        <v>4067</v>
      </c>
      <c r="Z195" s="1" t="s">
        <v>4068</v>
      </c>
    </row>
    <row r="196" spans="1:26" x14ac:dyDescent="0.25">
      <c r="A196">
        <v>221</v>
      </c>
      <c r="B196" s="1" t="s">
        <v>4106</v>
      </c>
      <c r="C196" s="1" t="s">
        <v>4107</v>
      </c>
      <c r="D196" s="1" t="s">
        <v>138</v>
      </c>
      <c r="E196" s="1" t="s">
        <v>138</v>
      </c>
      <c r="F196" s="1" t="s">
        <v>139</v>
      </c>
      <c r="G196" s="1" t="s">
        <v>140</v>
      </c>
      <c r="H196" s="1" t="s">
        <v>123</v>
      </c>
      <c r="I196" s="1" t="s">
        <v>141</v>
      </c>
      <c r="J196">
        <v>1</v>
      </c>
      <c r="K196" s="1" t="s">
        <v>125</v>
      </c>
      <c r="L196" s="1" t="s">
        <v>4108</v>
      </c>
      <c r="M196" s="1" t="s">
        <v>4109</v>
      </c>
      <c r="N196" s="1" t="s">
        <v>4110</v>
      </c>
      <c r="O196" s="1" t="s">
        <v>4111</v>
      </c>
      <c r="P196" s="1" t="s">
        <v>43</v>
      </c>
      <c r="Q196" s="1" t="s">
        <v>62</v>
      </c>
      <c r="R196" s="1" t="s">
        <v>4112</v>
      </c>
      <c r="S196" s="1" t="s">
        <v>43</v>
      </c>
      <c r="T196" t="b">
        <v>1</v>
      </c>
      <c r="U196" s="1" t="s">
        <v>4113</v>
      </c>
      <c r="V196">
        <v>0</v>
      </c>
      <c r="W196" s="1" t="s">
        <v>4114</v>
      </c>
      <c r="X196" s="1" t="s">
        <v>4115</v>
      </c>
      <c r="Y196" s="1" t="s">
        <v>4116</v>
      </c>
      <c r="Z196" s="1" t="s">
        <v>4117</v>
      </c>
    </row>
    <row r="197" spans="1:26" x14ac:dyDescent="0.25">
      <c r="A197">
        <v>222</v>
      </c>
      <c r="B197" s="1" t="s">
        <v>4118</v>
      </c>
      <c r="C197" s="1" t="s">
        <v>4119</v>
      </c>
      <c r="D197" s="1" t="s">
        <v>29</v>
      </c>
      <c r="E197" s="1" t="s">
        <v>30</v>
      </c>
      <c r="F197" s="1" t="s">
        <v>31</v>
      </c>
      <c r="G197" s="1" t="s">
        <v>32</v>
      </c>
      <c r="H197" s="1" t="s">
        <v>33</v>
      </c>
      <c r="I197" s="1" t="s">
        <v>34</v>
      </c>
      <c r="J197">
        <v>1</v>
      </c>
      <c r="K197" s="1" t="s">
        <v>76</v>
      </c>
      <c r="L197" s="1" t="s">
        <v>4120</v>
      </c>
      <c r="M197" s="1" t="s">
        <v>4121</v>
      </c>
      <c r="N197" s="1" t="s">
        <v>43</v>
      </c>
      <c r="O197" s="1" t="s">
        <v>4122</v>
      </c>
      <c r="P197" s="1" t="s">
        <v>4123</v>
      </c>
      <c r="Q197" s="1" t="s">
        <v>62</v>
      </c>
      <c r="R197" s="1" t="s">
        <v>4124</v>
      </c>
      <c r="S197" s="1" t="s">
        <v>43</v>
      </c>
      <c r="T197" t="b">
        <v>1</v>
      </c>
      <c r="U197" s="1" t="s">
        <v>4125</v>
      </c>
      <c r="V197">
        <v>0</v>
      </c>
      <c r="W197" s="1" t="s">
        <v>4126</v>
      </c>
      <c r="X197" s="1" t="s">
        <v>4127</v>
      </c>
      <c r="Y197" s="1" t="s">
        <v>4128</v>
      </c>
      <c r="Z197" s="1" t="s">
        <v>43</v>
      </c>
    </row>
    <row r="198" spans="1:26" x14ac:dyDescent="0.25">
      <c r="A198">
        <v>223</v>
      </c>
      <c r="B198" s="1" t="s">
        <v>4129</v>
      </c>
      <c r="C198" s="1" t="s">
        <v>4130</v>
      </c>
      <c r="D198" s="1" t="s">
        <v>121</v>
      </c>
      <c r="E198" s="1" t="s">
        <v>706</v>
      </c>
      <c r="F198" s="1" t="s">
        <v>4131</v>
      </c>
      <c r="G198" s="1" t="s">
        <v>4131</v>
      </c>
      <c r="H198" s="1" t="s">
        <v>55</v>
      </c>
      <c r="I198" s="1" t="s">
        <v>243</v>
      </c>
      <c r="J198">
        <v>2</v>
      </c>
      <c r="K198" s="1" t="s">
        <v>35</v>
      </c>
      <c r="L198" s="1" t="s">
        <v>4132</v>
      </c>
      <c r="M198" s="1" t="s">
        <v>4133</v>
      </c>
      <c r="N198" s="1" t="s">
        <v>4134</v>
      </c>
      <c r="O198" s="1" t="s">
        <v>4135</v>
      </c>
      <c r="P198" s="1" t="s">
        <v>4136</v>
      </c>
      <c r="Q198" s="1" t="s">
        <v>724</v>
      </c>
      <c r="R198" s="1" t="s">
        <v>4137</v>
      </c>
      <c r="S198" s="1" t="s">
        <v>43</v>
      </c>
      <c r="T198" t="b">
        <v>1</v>
      </c>
      <c r="U198" s="1" t="s">
        <v>4138</v>
      </c>
      <c r="V198">
        <v>0</v>
      </c>
      <c r="W198" s="1" t="s">
        <v>4139</v>
      </c>
      <c r="X198" s="1" t="s">
        <v>43</v>
      </c>
      <c r="Y198" s="1" t="s">
        <v>4140</v>
      </c>
      <c r="Z198" s="1" t="s">
        <v>4141</v>
      </c>
    </row>
    <row r="199" spans="1:26" x14ac:dyDescent="0.25">
      <c r="A199">
        <v>224</v>
      </c>
      <c r="B199" s="1" t="s">
        <v>4203</v>
      </c>
      <c r="C199" s="1" t="s">
        <v>4204</v>
      </c>
      <c r="D199" s="1" t="s">
        <v>71</v>
      </c>
      <c r="E199" s="1" t="s">
        <v>182</v>
      </c>
      <c r="F199" s="1" t="s">
        <v>183</v>
      </c>
      <c r="G199" s="1" t="s">
        <v>183</v>
      </c>
      <c r="H199" s="1" t="s">
        <v>74</v>
      </c>
      <c r="I199" s="1" t="s">
        <v>184</v>
      </c>
      <c r="J199">
        <v>1</v>
      </c>
      <c r="K199" s="1" t="s">
        <v>108</v>
      </c>
      <c r="L199" s="1" t="s">
        <v>4205</v>
      </c>
      <c r="M199" s="1" t="s">
        <v>4206</v>
      </c>
      <c r="N199" s="1" t="s">
        <v>4207</v>
      </c>
      <c r="O199" s="1" t="s">
        <v>4208</v>
      </c>
      <c r="P199" s="1" t="s">
        <v>43</v>
      </c>
      <c r="Q199" s="1" t="s">
        <v>450</v>
      </c>
      <c r="R199" s="1" t="s">
        <v>4209</v>
      </c>
      <c r="S199" s="1" t="s">
        <v>43</v>
      </c>
      <c r="T199" t="b">
        <v>1</v>
      </c>
      <c r="U199" s="1" t="s">
        <v>4210</v>
      </c>
      <c r="V199">
        <v>0</v>
      </c>
      <c r="W199" s="1" t="s">
        <v>4211</v>
      </c>
      <c r="X199" s="1" t="s">
        <v>4212</v>
      </c>
      <c r="Y199" s="1" t="s">
        <v>4213</v>
      </c>
      <c r="Z199" s="1" t="s">
        <v>4214</v>
      </c>
    </row>
    <row r="200" spans="1:26" x14ac:dyDescent="0.25">
      <c r="A200">
        <v>225</v>
      </c>
      <c r="B200" s="1" t="s">
        <v>4225</v>
      </c>
      <c r="C200" s="1" t="s">
        <v>4226</v>
      </c>
      <c r="D200" s="1" t="s">
        <v>51</v>
      </c>
      <c r="E200" s="1" t="s">
        <v>669</v>
      </c>
      <c r="F200" s="1" t="s">
        <v>669</v>
      </c>
      <c r="G200" s="1" t="s">
        <v>670</v>
      </c>
      <c r="H200" s="1" t="s">
        <v>488</v>
      </c>
      <c r="I200" s="1" t="s">
        <v>611</v>
      </c>
      <c r="J200">
        <v>1</v>
      </c>
      <c r="K200" s="1" t="s">
        <v>4227</v>
      </c>
      <c r="L200" s="1" t="s">
        <v>4228</v>
      </c>
      <c r="M200" s="1" t="s">
        <v>4229</v>
      </c>
      <c r="N200" s="1" t="s">
        <v>4230</v>
      </c>
      <c r="O200" s="1" t="s">
        <v>4231</v>
      </c>
      <c r="P200" s="1" t="s">
        <v>4232</v>
      </c>
      <c r="Q200" s="1" t="s">
        <v>62</v>
      </c>
      <c r="R200" s="1" t="s">
        <v>4233</v>
      </c>
      <c r="S200" s="1" t="s">
        <v>43</v>
      </c>
      <c r="T200" t="b">
        <v>1</v>
      </c>
      <c r="U200" s="1" t="s">
        <v>4234</v>
      </c>
      <c r="V200">
        <v>0</v>
      </c>
      <c r="W200" s="1" t="s">
        <v>4235</v>
      </c>
      <c r="X200" s="1" t="s">
        <v>4236</v>
      </c>
      <c r="Y200" s="1" t="s">
        <v>4237</v>
      </c>
      <c r="Z200" s="1" t="s">
        <v>4238</v>
      </c>
    </row>
    <row r="201" spans="1:26" x14ac:dyDescent="0.25">
      <c r="A201">
        <v>226</v>
      </c>
      <c r="B201" s="1" t="s">
        <v>4260</v>
      </c>
      <c r="C201" s="1" t="s">
        <v>4261</v>
      </c>
      <c r="D201" s="1" t="s">
        <v>29</v>
      </c>
      <c r="E201" s="1" t="s">
        <v>546</v>
      </c>
      <c r="F201" s="1" t="s">
        <v>546</v>
      </c>
      <c r="G201" s="1" t="s">
        <v>547</v>
      </c>
      <c r="H201" s="1" t="s">
        <v>55</v>
      </c>
      <c r="I201" s="1" t="s">
        <v>107</v>
      </c>
      <c r="J201">
        <v>1</v>
      </c>
      <c r="K201" s="1" t="s">
        <v>1468</v>
      </c>
      <c r="L201" s="1" t="s">
        <v>4262</v>
      </c>
      <c r="M201" s="1" t="s">
        <v>4263</v>
      </c>
      <c r="N201" s="1" t="s">
        <v>4264</v>
      </c>
      <c r="O201" s="1" t="s">
        <v>4265</v>
      </c>
      <c r="P201" s="1" t="s">
        <v>4266</v>
      </c>
      <c r="Q201" s="1" t="s">
        <v>113</v>
      </c>
      <c r="R201" s="1" t="s">
        <v>4267</v>
      </c>
      <c r="S201" s="1" t="s">
        <v>43</v>
      </c>
      <c r="T201" t="b">
        <v>1</v>
      </c>
      <c r="U201" s="1" t="s">
        <v>4268</v>
      </c>
      <c r="V201">
        <v>0</v>
      </c>
      <c r="W201" s="1" t="s">
        <v>4269</v>
      </c>
      <c r="X201" s="1" t="s">
        <v>4270</v>
      </c>
      <c r="Y201" s="1" t="s">
        <v>4271</v>
      </c>
      <c r="Z201" s="1" t="s">
        <v>4272</v>
      </c>
    </row>
    <row r="202" spans="1:26" x14ac:dyDescent="0.25">
      <c r="A202">
        <v>227</v>
      </c>
      <c r="B202" s="1" t="s">
        <v>4273</v>
      </c>
      <c r="C202" s="1" t="s">
        <v>4274</v>
      </c>
      <c r="D202" s="1" t="s">
        <v>88</v>
      </c>
      <c r="E202" s="1" t="s">
        <v>471</v>
      </c>
      <c r="F202" s="1" t="s">
        <v>486</v>
      </c>
      <c r="G202" s="1" t="s">
        <v>4275</v>
      </c>
      <c r="H202" s="1" t="s">
        <v>55</v>
      </c>
      <c r="I202" s="1" t="s">
        <v>243</v>
      </c>
      <c r="J202">
        <v>1</v>
      </c>
      <c r="K202" s="1" t="s">
        <v>35</v>
      </c>
      <c r="L202" s="1" t="s">
        <v>4276</v>
      </c>
      <c r="M202" s="1" t="s">
        <v>4277</v>
      </c>
      <c r="N202" s="1" t="s">
        <v>4278</v>
      </c>
      <c r="O202" s="1" t="s">
        <v>4279</v>
      </c>
      <c r="P202" s="1" t="s">
        <v>4280</v>
      </c>
      <c r="Q202" s="1" t="s">
        <v>1413</v>
      </c>
      <c r="R202" s="1" t="s">
        <v>4281</v>
      </c>
      <c r="S202" s="1" t="s">
        <v>43</v>
      </c>
      <c r="T202" t="b">
        <v>1</v>
      </c>
      <c r="U202" s="1" t="s">
        <v>4282</v>
      </c>
      <c r="V202">
        <v>0</v>
      </c>
      <c r="W202" s="1" t="s">
        <v>4283</v>
      </c>
      <c r="X202" s="1" t="s">
        <v>4284</v>
      </c>
      <c r="Y202" s="1" t="s">
        <v>4285</v>
      </c>
      <c r="Z202" s="1" t="s">
        <v>4286</v>
      </c>
    </row>
    <row r="203" spans="1:26" x14ac:dyDescent="0.25">
      <c r="A203">
        <v>228</v>
      </c>
      <c r="B203" s="1" t="s">
        <v>4300</v>
      </c>
      <c r="C203" s="1" t="s">
        <v>4301</v>
      </c>
      <c r="D203" s="1" t="s">
        <v>212</v>
      </c>
      <c r="E203" s="1" t="s">
        <v>213</v>
      </c>
      <c r="F203" s="1" t="s">
        <v>358</v>
      </c>
      <c r="G203" s="1" t="s">
        <v>359</v>
      </c>
      <c r="H203" s="1" t="s">
        <v>373</v>
      </c>
      <c r="I203" s="1" t="s">
        <v>374</v>
      </c>
      <c r="J203">
        <v>1</v>
      </c>
      <c r="K203" s="1" t="s">
        <v>35</v>
      </c>
      <c r="L203" s="1" t="s">
        <v>4302</v>
      </c>
      <c r="M203" s="1" t="s">
        <v>4303</v>
      </c>
      <c r="N203" s="1" t="s">
        <v>4304</v>
      </c>
      <c r="O203" s="1" t="s">
        <v>4305</v>
      </c>
      <c r="P203" s="1" t="s">
        <v>4306</v>
      </c>
      <c r="Q203" s="1" t="s">
        <v>113</v>
      </c>
      <c r="R203" s="1" t="s">
        <v>4307</v>
      </c>
      <c r="S203" s="1" t="s">
        <v>43</v>
      </c>
      <c r="T203" t="b">
        <v>1</v>
      </c>
      <c r="U203" s="1" t="s">
        <v>4308</v>
      </c>
      <c r="V203">
        <v>0</v>
      </c>
      <c r="W203" s="1" t="s">
        <v>4309</v>
      </c>
      <c r="X203" s="1" t="s">
        <v>4310</v>
      </c>
      <c r="Y203" s="1" t="s">
        <v>1574</v>
      </c>
      <c r="Z203" s="1" t="s">
        <v>4311</v>
      </c>
    </row>
    <row r="204" spans="1:26" x14ac:dyDescent="0.25">
      <c r="A204">
        <v>229</v>
      </c>
      <c r="B204" s="1" t="s">
        <v>4324</v>
      </c>
      <c r="C204" s="1" t="s">
        <v>4325</v>
      </c>
      <c r="D204" s="1" t="s">
        <v>29</v>
      </c>
      <c r="E204" s="1" t="s">
        <v>3863</v>
      </c>
      <c r="F204" s="1" t="s">
        <v>3863</v>
      </c>
      <c r="G204" s="1" t="s">
        <v>3863</v>
      </c>
      <c r="H204" s="1" t="s">
        <v>157</v>
      </c>
      <c r="I204" s="1" t="s">
        <v>3864</v>
      </c>
      <c r="J204">
        <v>1</v>
      </c>
      <c r="K204" s="1" t="s">
        <v>35</v>
      </c>
      <c r="L204" s="1" t="s">
        <v>4326</v>
      </c>
      <c r="M204" s="1" t="s">
        <v>4327</v>
      </c>
      <c r="N204" s="1" t="s">
        <v>4328</v>
      </c>
      <c r="O204" s="1" t="s">
        <v>4329</v>
      </c>
      <c r="P204" s="1" t="s">
        <v>4330</v>
      </c>
      <c r="Q204" s="1" t="s">
        <v>1413</v>
      </c>
      <c r="R204" s="1" t="s">
        <v>4331</v>
      </c>
      <c r="S204" s="1" t="s">
        <v>43</v>
      </c>
      <c r="T204" t="b">
        <v>1</v>
      </c>
      <c r="U204" s="1" t="s">
        <v>4332</v>
      </c>
      <c r="V204">
        <v>7870</v>
      </c>
      <c r="W204" s="1" t="s">
        <v>4333</v>
      </c>
      <c r="X204" s="1" t="s">
        <v>4334</v>
      </c>
      <c r="Y204" s="1" t="s">
        <v>4335</v>
      </c>
      <c r="Z204" s="1" t="s">
        <v>4336</v>
      </c>
    </row>
    <row r="205" spans="1:26" x14ac:dyDescent="0.25">
      <c r="A205">
        <v>230</v>
      </c>
      <c r="B205" s="1" t="s">
        <v>4348</v>
      </c>
      <c r="C205" s="1" t="s">
        <v>4349</v>
      </c>
      <c r="D205" s="1" t="s">
        <v>51</v>
      </c>
      <c r="E205" s="1" t="s">
        <v>327</v>
      </c>
      <c r="F205" s="1" t="s">
        <v>328</v>
      </c>
      <c r="G205" s="1" t="s">
        <v>329</v>
      </c>
      <c r="H205" s="1" t="s">
        <v>55</v>
      </c>
      <c r="I205" s="1" t="s">
        <v>330</v>
      </c>
      <c r="J205">
        <v>2</v>
      </c>
      <c r="K205" s="1" t="s">
        <v>4350</v>
      </c>
      <c r="L205" s="1" t="s">
        <v>4351</v>
      </c>
      <c r="M205" s="1" t="s">
        <v>4352</v>
      </c>
      <c r="N205" s="1" t="s">
        <v>4353</v>
      </c>
      <c r="O205" s="1" t="s">
        <v>4354</v>
      </c>
      <c r="P205" s="1" t="s">
        <v>4355</v>
      </c>
      <c r="Q205" s="1" t="s">
        <v>724</v>
      </c>
      <c r="R205" s="1" t="s">
        <v>4353</v>
      </c>
      <c r="S205" s="1" t="s">
        <v>43</v>
      </c>
      <c r="T205" t="b">
        <v>1</v>
      </c>
      <c r="U205" s="1" t="s">
        <v>4356</v>
      </c>
      <c r="V205">
        <v>0</v>
      </c>
      <c r="W205" s="1" t="s">
        <v>4357</v>
      </c>
      <c r="X205" s="1" t="s">
        <v>4358</v>
      </c>
      <c r="Y205" s="1" t="s">
        <v>4359</v>
      </c>
      <c r="Z205" s="1" t="s">
        <v>4360</v>
      </c>
    </row>
    <row r="206" spans="1:26" x14ac:dyDescent="0.25">
      <c r="A206">
        <v>231</v>
      </c>
      <c r="B206" s="1" t="s">
        <v>4382</v>
      </c>
      <c r="C206" s="1" t="s">
        <v>4383</v>
      </c>
      <c r="D206" s="1" t="s">
        <v>51</v>
      </c>
      <c r="E206" s="1" t="s">
        <v>327</v>
      </c>
      <c r="F206" s="1" t="s">
        <v>328</v>
      </c>
      <c r="G206" s="1" t="s">
        <v>329</v>
      </c>
      <c r="H206" s="1" t="s">
        <v>55</v>
      </c>
      <c r="I206" s="1" t="s">
        <v>330</v>
      </c>
      <c r="J206">
        <v>1</v>
      </c>
      <c r="K206" s="1" t="s">
        <v>76</v>
      </c>
      <c r="L206" s="1" t="s">
        <v>4384</v>
      </c>
      <c r="M206" s="1" t="s">
        <v>4385</v>
      </c>
      <c r="N206" s="1" t="s">
        <v>4386</v>
      </c>
      <c r="O206" s="1" t="s">
        <v>4387</v>
      </c>
      <c r="P206" s="1" t="s">
        <v>43</v>
      </c>
      <c r="Q206" s="1" t="s">
        <v>62</v>
      </c>
      <c r="R206" s="1" t="s">
        <v>4388</v>
      </c>
      <c r="S206" s="1" t="s">
        <v>26</v>
      </c>
      <c r="T206" t="b">
        <v>1</v>
      </c>
      <c r="U206" s="1" t="s">
        <v>4389</v>
      </c>
      <c r="V206">
        <v>0</v>
      </c>
      <c r="W206" s="1" t="s">
        <v>4390</v>
      </c>
      <c r="X206" s="1" t="s">
        <v>4391</v>
      </c>
      <c r="Y206" s="1" t="s">
        <v>2685</v>
      </c>
      <c r="Z206" s="1" t="s">
        <v>4392</v>
      </c>
    </row>
    <row r="207" spans="1:26" x14ac:dyDescent="0.25">
      <c r="A207">
        <v>232</v>
      </c>
      <c r="B207" s="1" t="s">
        <v>4414</v>
      </c>
      <c r="C207" s="1" t="s">
        <v>4415</v>
      </c>
      <c r="D207" s="1" t="s">
        <v>212</v>
      </c>
      <c r="E207" s="1" t="s">
        <v>213</v>
      </c>
      <c r="F207" s="1" t="s">
        <v>214</v>
      </c>
      <c r="G207" s="1" t="s">
        <v>215</v>
      </c>
      <c r="H207" s="1" t="s">
        <v>216</v>
      </c>
      <c r="I207" s="1" t="s">
        <v>217</v>
      </c>
      <c r="J207">
        <v>1</v>
      </c>
      <c r="K207" s="1" t="s">
        <v>125</v>
      </c>
      <c r="L207" s="1" t="s">
        <v>4416</v>
      </c>
      <c r="M207" s="1" t="s">
        <v>4417</v>
      </c>
      <c r="N207" s="1" t="s">
        <v>4418</v>
      </c>
      <c r="O207" s="1" t="s">
        <v>4419</v>
      </c>
      <c r="P207" s="1" t="s">
        <v>43</v>
      </c>
      <c r="Q207" s="1" t="s">
        <v>96</v>
      </c>
      <c r="R207" s="1" t="s">
        <v>4420</v>
      </c>
      <c r="S207" s="1" t="s">
        <v>43</v>
      </c>
      <c r="T207" t="b">
        <v>1</v>
      </c>
      <c r="U207" s="1" t="s">
        <v>4421</v>
      </c>
      <c r="V207">
        <v>0</v>
      </c>
      <c r="W207" s="1" t="s">
        <v>4422</v>
      </c>
      <c r="X207" s="1" t="s">
        <v>4423</v>
      </c>
      <c r="Y207" s="1" t="s">
        <v>4424</v>
      </c>
      <c r="Z207" s="1" t="s">
        <v>4425</v>
      </c>
    </row>
    <row r="208" spans="1:26" x14ac:dyDescent="0.25">
      <c r="A208">
        <v>233</v>
      </c>
      <c r="B208" s="1" t="s">
        <v>4426</v>
      </c>
      <c r="C208" s="1" t="s">
        <v>4427</v>
      </c>
      <c r="D208" s="1" t="s">
        <v>371</v>
      </c>
      <c r="E208" s="1" t="s">
        <v>930</v>
      </c>
      <c r="F208" s="1" t="s">
        <v>2596</v>
      </c>
      <c r="G208" s="1" t="s">
        <v>2596</v>
      </c>
      <c r="H208" s="1" t="s">
        <v>373</v>
      </c>
      <c r="I208" s="1" t="s">
        <v>374</v>
      </c>
      <c r="J208">
        <v>2</v>
      </c>
      <c r="K208" s="1" t="s">
        <v>125</v>
      </c>
      <c r="L208" s="1" t="s">
        <v>4428</v>
      </c>
      <c r="M208" s="1" t="s">
        <v>4429</v>
      </c>
      <c r="N208" s="1" t="s">
        <v>4430</v>
      </c>
      <c r="O208" s="1" t="s">
        <v>4431</v>
      </c>
      <c r="P208" s="1" t="s">
        <v>4432</v>
      </c>
      <c r="Q208" s="1" t="s">
        <v>921</v>
      </c>
      <c r="R208" s="1" t="s">
        <v>4433</v>
      </c>
      <c r="S208" s="1" t="s">
        <v>43</v>
      </c>
      <c r="T208" t="b">
        <v>1</v>
      </c>
      <c r="U208" s="1" t="s">
        <v>4434</v>
      </c>
      <c r="V208">
        <v>0</v>
      </c>
      <c r="W208" s="1" t="s">
        <v>4435</v>
      </c>
      <c r="X208" s="1" t="s">
        <v>4436</v>
      </c>
      <c r="Y208" s="1" t="s">
        <v>4437</v>
      </c>
      <c r="Z208" s="1" t="s">
        <v>4438</v>
      </c>
    </row>
    <row r="209" spans="1:26" x14ac:dyDescent="0.25">
      <c r="A209">
        <v>235</v>
      </c>
      <c r="B209" s="1" t="s">
        <v>4439</v>
      </c>
      <c r="C209" s="1" t="s">
        <v>4440</v>
      </c>
      <c r="D209" s="1" t="s">
        <v>71</v>
      </c>
      <c r="E209" s="1" t="s">
        <v>182</v>
      </c>
      <c r="F209" s="1" t="s">
        <v>183</v>
      </c>
      <c r="G209" s="1" t="s">
        <v>183</v>
      </c>
      <c r="H209" s="1" t="s">
        <v>74</v>
      </c>
      <c r="I209" s="1" t="s">
        <v>184</v>
      </c>
      <c r="J209">
        <v>2</v>
      </c>
      <c r="K209" s="1" t="s">
        <v>35</v>
      </c>
      <c r="L209" s="1" t="s">
        <v>4441</v>
      </c>
      <c r="M209" s="1" t="s">
        <v>4442</v>
      </c>
      <c r="N209" s="1" t="s">
        <v>4443</v>
      </c>
      <c r="O209" s="1" t="s">
        <v>4444</v>
      </c>
      <c r="P209" s="1" t="s">
        <v>43</v>
      </c>
      <c r="Q209" s="1" t="s">
        <v>62</v>
      </c>
      <c r="R209" s="1" t="s">
        <v>4445</v>
      </c>
      <c r="S209" s="1" t="s">
        <v>43</v>
      </c>
      <c r="T209" t="b">
        <v>1</v>
      </c>
      <c r="U209" s="1" t="s">
        <v>287</v>
      </c>
      <c r="V209">
        <v>10</v>
      </c>
      <c r="W209" s="1" t="s">
        <v>4446</v>
      </c>
      <c r="X209" s="1" t="s">
        <v>4447</v>
      </c>
      <c r="Y209" s="1" t="s">
        <v>4448</v>
      </c>
      <c r="Z209" s="1" t="s">
        <v>4449</v>
      </c>
    </row>
    <row r="210" spans="1:26" x14ac:dyDescent="0.25">
      <c r="A210">
        <v>236</v>
      </c>
      <c r="B210" s="1" t="s">
        <v>4461</v>
      </c>
      <c r="C210" s="1" t="s">
        <v>4462</v>
      </c>
      <c r="D210" s="1" t="s">
        <v>121</v>
      </c>
      <c r="E210" s="1" t="s">
        <v>1073</v>
      </c>
      <c r="F210" s="1" t="s">
        <v>1074</v>
      </c>
      <c r="G210" s="1" t="s">
        <v>1074</v>
      </c>
      <c r="H210" s="1" t="s">
        <v>373</v>
      </c>
      <c r="I210" s="1" t="s">
        <v>1075</v>
      </c>
      <c r="J210">
        <v>1</v>
      </c>
      <c r="K210" s="1" t="s">
        <v>35</v>
      </c>
      <c r="L210" s="1" t="s">
        <v>4463</v>
      </c>
      <c r="M210" s="1" t="s">
        <v>4464</v>
      </c>
      <c r="N210" s="1" t="s">
        <v>4465</v>
      </c>
      <c r="O210" s="1" t="s">
        <v>4466</v>
      </c>
      <c r="P210" s="1" t="s">
        <v>43</v>
      </c>
      <c r="Q210" s="1" t="s">
        <v>130</v>
      </c>
      <c r="R210" s="1" t="s">
        <v>4467</v>
      </c>
      <c r="S210" s="1" t="s">
        <v>43</v>
      </c>
      <c r="T210" t="b">
        <v>1</v>
      </c>
      <c r="U210" s="1" t="s">
        <v>4468</v>
      </c>
      <c r="V210">
        <v>0</v>
      </c>
      <c r="W210" s="1" t="s">
        <v>4469</v>
      </c>
      <c r="X210" s="1" t="s">
        <v>4470</v>
      </c>
      <c r="Y210" s="1" t="s">
        <v>4471</v>
      </c>
      <c r="Z210" s="1" t="s">
        <v>4472</v>
      </c>
    </row>
    <row r="211" spans="1:26" x14ac:dyDescent="0.25">
      <c r="A211">
        <v>237</v>
      </c>
      <c r="B211" s="1" t="s">
        <v>4473</v>
      </c>
      <c r="C211" s="1" t="s">
        <v>4474</v>
      </c>
      <c r="D211" s="1" t="s">
        <v>29</v>
      </c>
      <c r="E211" s="1" t="s">
        <v>30</v>
      </c>
      <c r="F211" s="1" t="s">
        <v>316</v>
      </c>
      <c r="G211" s="1" t="s">
        <v>316</v>
      </c>
      <c r="H211" s="1" t="s">
        <v>157</v>
      </c>
      <c r="I211" s="1" t="s">
        <v>158</v>
      </c>
      <c r="J211">
        <v>1</v>
      </c>
      <c r="K211" s="1" t="s">
        <v>35</v>
      </c>
      <c r="L211" s="1" t="s">
        <v>4475</v>
      </c>
      <c r="M211" s="1" t="s">
        <v>4476</v>
      </c>
      <c r="N211" s="1" t="s">
        <v>4477</v>
      </c>
      <c r="O211" s="1" t="s">
        <v>4478</v>
      </c>
      <c r="P211" s="1" t="s">
        <v>43</v>
      </c>
      <c r="Q211" s="1" t="s">
        <v>163</v>
      </c>
      <c r="R211" s="1" t="s">
        <v>4479</v>
      </c>
      <c r="S211" s="1" t="s">
        <v>43</v>
      </c>
      <c r="T211" t="b">
        <v>1</v>
      </c>
      <c r="U211" s="1" t="s">
        <v>4480</v>
      </c>
      <c r="V211">
        <v>2220</v>
      </c>
      <c r="W211" s="1" t="s">
        <v>4481</v>
      </c>
      <c r="X211" s="1" t="s">
        <v>4482</v>
      </c>
      <c r="Y211" s="1" t="s">
        <v>4483</v>
      </c>
      <c r="Z211" s="1" t="s">
        <v>4484</v>
      </c>
    </row>
    <row r="212" spans="1:26" x14ac:dyDescent="0.25">
      <c r="A212">
        <v>238</v>
      </c>
      <c r="B212" s="1" t="s">
        <v>4485</v>
      </c>
      <c r="C212" s="1" t="s">
        <v>4486</v>
      </c>
      <c r="D212" s="1" t="s">
        <v>88</v>
      </c>
      <c r="E212" s="1" t="s">
        <v>809</v>
      </c>
      <c r="F212" s="1" t="s">
        <v>810</v>
      </c>
      <c r="G212" s="1" t="s">
        <v>811</v>
      </c>
      <c r="H212" s="1" t="s">
        <v>55</v>
      </c>
      <c r="I212" s="1" t="s">
        <v>330</v>
      </c>
      <c r="J212">
        <v>2</v>
      </c>
      <c r="K212" s="1" t="s">
        <v>1076</v>
      </c>
      <c r="L212" s="1" t="s">
        <v>4487</v>
      </c>
      <c r="M212" s="1" t="s">
        <v>4488</v>
      </c>
      <c r="N212" s="1" t="s">
        <v>4489</v>
      </c>
      <c r="O212" s="1" t="s">
        <v>4490</v>
      </c>
      <c r="P212" s="1" t="s">
        <v>43</v>
      </c>
      <c r="Q212" s="1" t="s">
        <v>1657</v>
      </c>
      <c r="R212" s="1" t="s">
        <v>4491</v>
      </c>
      <c r="S212" s="1" t="s">
        <v>43</v>
      </c>
      <c r="T212" t="b">
        <v>1</v>
      </c>
      <c r="U212" s="1" t="s">
        <v>4492</v>
      </c>
      <c r="V212">
        <v>25</v>
      </c>
      <c r="W212" s="1" t="s">
        <v>4493</v>
      </c>
      <c r="X212" s="1" t="s">
        <v>4494</v>
      </c>
      <c r="Y212" s="1" t="s">
        <v>4495</v>
      </c>
      <c r="Z212" s="1" t="s">
        <v>4496</v>
      </c>
    </row>
    <row r="213" spans="1:26" x14ac:dyDescent="0.25">
      <c r="A213">
        <v>240</v>
      </c>
      <c r="B213" s="1" t="s">
        <v>4543</v>
      </c>
      <c r="C213" s="1" t="s">
        <v>4544</v>
      </c>
      <c r="D213" s="1" t="s">
        <v>196</v>
      </c>
      <c r="E213" s="1" t="s">
        <v>196</v>
      </c>
      <c r="F213" s="1" t="s">
        <v>386</v>
      </c>
      <c r="G213" s="1" t="s">
        <v>386</v>
      </c>
      <c r="H213" s="1" t="s">
        <v>199</v>
      </c>
      <c r="I213" s="1" t="s">
        <v>345</v>
      </c>
      <c r="J213">
        <v>1</v>
      </c>
      <c r="K213" s="1" t="s">
        <v>1455</v>
      </c>
      <c r="L213" s="1" t="s">
        <v>4545</v>
      </c>
      <c r="M213" s="1" t="s">
        <v>4546</v>
      </c>
      <c r="N213" s="1" t="s">
        <v>43</v>
      </c>
      <c r="O213" s="1" t="s">
        <v>4547</v>
      </c>
      <c r="P213" s="1" t="s">
        <v>43</v>
      </c>
      <c r="Q213" s="1" t="s">
        <v>62</v>
      </c>
      <c r="R213" s="1" t="s">
        <v>4548</v>
      </c>
      <c r="S213" s="1" t="s">
        <v>43</v>
      </c>
      <c r="T213" t="b">
        <v>1</v>
      </c>
      <c r="U213" s="1" t="s">
        <v>4549</v>
      </c>
      <c r="V213">
        <v>0</v>
      </c>
      <c r="W213" s="1" t="s">
        <v>4550</v>
      </c>
      <c r="X213" s="1" t="s">
        <v>4551</v>
      </c>
      <c r="Y213" s="1" t="s">
        <v>4552</v>
      </c>
      <c r="Z213" s="1" t="s">
        <v>4553</v>
      </c>
    </row>
    <row r="214" spans="1:26" x14ac:dyDescent="0.25">
      <c r="A214">
        <v>242</v>
      </c>
      <c r="B214" s="1" t="s">
        <v>4554</v>
      </c>
      <c r="C214" s="1" t="s">
        <v>4555</v>
      </c>
      <c r="D214" s="1" t="s">
        <v>51</v>
      </c>
      <c r="E214" s="1" t="s">
        <v>1527</v>
      </c>
      <c r="F214" s="1" t="s">
        <v>1528</v>
      </c>
      <c r="G214" s="1" t="s">
        <v>1528</v>
      </c>
      <c r="H214" s="1" t="s">
        <v>157</v>
      </c>
      <c r="I214" s="1" t="s">
        <v>158</v>
      </c>
      <c r="J214">
        <v>2</v>
      </c>
      <c r="K214" s="1" t="s">
        <v>108</v>
      </c>
      <c r="L214" s="1" t="s">
        <v>4556</v>
      </c>
      <c r="M214" s="1" t="s">
        <v>4557</v>
      </c>
      <c r="N214" s="1" t="s">
        <v>4558</v>
      </c>
      <c r="O214" s="1" t="s">
        <v>4559</v>
      </c>
      <c r="P214" s="1" t="s">
        <v>4560</v>
      </c>
      <c r="Q214" s="1" t="s">
        <v>130</v>
      </c>
      <c r="R214" s="1" t="s">
        <v>4561</v>
      </c>
      <c r="S214" s="1" t="s">
        <v>43</v>
      </c>
      <c r="T214" t="b">
        <v>1</v>
      </c>
      <c r="U214" s="1" t="s">
        <v>4562</v>
      </c>
      <c r="V214">
        <v>0</v>
      </c>
      <c r="W214" s="1" t="s">
        <v>4563</v>
      </c>
      <c r="X214" s="1" t="s">
        <v>4564</v>
      </c>
      <c r="Y214" s="1" t="s">
        <v>4565</v>
      </c>
      <c r="Z214" s="1" t="s">
        <v>4566</v>
      </c>
    </row>
    <row r="215" spans="1:26" x14ac:dyDescent="0.25">
      <c r="A215">
        <v>243</v>
      </c>
      <c r="B215" s="1" t="s">
        <v>4567</v>
      </c>
      <c r="C215" s="1" t="s">
        <v>4568</v>
      </c>
      <c r="D215" s="1" t="s">
        <v>51</v>
      </c>
      <c r="E215" s="1" t="s">
        <v>327</v>
      </c>
      <c r="F215" s="1" t="s">
        <v>328</v>
      </c>
      <c r="G215" s="1" t="s">
        <v>329</v>
      </c>
      <c r="H215" s="1" t="s">
        <v>199</v>
      </c>
      <c r="I215" s="1" t="s">
        <v>473</v>
      </c>
      <c r="J215">
        <v>1</v>
      </c>
      <c r="K215" s="1" t="s">
        <v>548</v>
      </c>
      <c r="L215" s="1" t="s">
        <v>4569</v>
      </c>
      <c r="M215" s="1" t="s">
        <v>4570</v>
      </c>
      <c r="N215" s="1" t="s">
        <v>4571</v>
      </c>
      <c r="O215" s="1" t="s">
        <v>4572</v>
      </c>
      <c r="P215" s="1" t="s">
        <v>4573</v>
      </c>
      <c r="Q215" s="1" t="s">
        <v>724</v>
      </c>
      <c r="R215" s="1" t="s">
        <v>4574</v>
      </c>
      <c r="S215" s="1" t="s">
        <v>43</v>
      </c>
      <c r="T215" t="b">
        <v>1</v>
      </c>
      <c r="U215" s="1" t="s">
        <v>4575</v>
      </c>
      <c r="V215">
        <v>0</v>
      </c>
      <c r="W215" s="1" t="s">
        <v>4576</v>
      </c>
      <c r="X215" s="1" t="s">
        <v>4577</v>
      </c>
      <c r="Y215" s="1" t="s">
        <v>4578</v>
      </c>
      <c r="Z215" s="1" t="s">
        <v>4579</v>
      </c>
    </row>
    <row r="216" spans="1:26" x14ac:dyDescent="0.25">
      <c r="A216">
        <v>244</v>
      </c>
      <c r="B216" s="1" t="s">
        <v>4590</v>
      </c>
      <c r="C216" s="1" t="s">
        <v>4591</v>
      </c>
      <c r="D216" s="1" t="s">
        <v>88</v>
      </c>
      <c r="E216" s="1" t="s">
        <v>471</v>
      </c>
      <c r="F216" s="1" t="s">
        <v>2423</v>
      </c>
      <c r="G216" s="1" t="s">
        <v>2424</v>
      </c>
      <c r="H216" s="1" t="s">
        <v>488</v>
      </c>
      <c r="I216" s="1" t="s">
        <v>2425</v>
      </c>
      <c r="J216">
        <v>2</v>
      </c>
      <c r="K216" s="1" t="s">
        <v>548</v>
      </c>
      <c r="L216" s="1" t="s">
        <v>4592</v>
      </c>
      <c r="M216" s="1" t="s">
        <v>4593</v>
      </c>
      <c r="N216" s="1" t="s">
        <v>43</v>
      </c>
      <c r="O216" s="1" t="s">
        <v>4594</v>
      </c>
      <c r="P216" s="1" t="s">
        <v>4595</v>
      </c>
      <c r="Q216" s="1" t="s">
        <v>41</v>
      </c>
      <c r="R216" s="1" t="s">
        <v>4596</v>
      </c>
      <c r="S216" s="1" t="s">
        <v>43</v>
      </c>
      <c r="T216" t="b">
        <v>1</v>
      </c>
      <c r="U216" s="1" t="s">
        <v>4597</v>
      </c>
      <c r="V216">
        <v>2669</v>
      </c>
      <c r="W216" s="1" t="s">
        <v>4598</v>
      </c>
      <c r="X216" s="1" t="s">
        <v>4599</v>
      </c>
      <c r="Y216" s="1" t="s">
        <v>1701</v>
      </c>
      <c r="Z216" s="1" t="s">
        <v>4600</v>
      </c>
    </row>
    <row r="217" spans="1:26" x14ac:dyDescent="0.25">
      <c r="A217">
        <v>245</v>
      </c>
      <c r="B217" s="1" t="s">
        <v>4601</v>
      </c>
      <c r="C217" s="1" t="s">
        <v>4602</v>
      </c>
      <c r="D217" s="1" t="s">
        <v>51</v>
      </c>
      <c r="E217" s="1" t="s">
        <v>104</v>
      </c>
      <c r="F217" s="1" t="s">
        <v>105</v>
      </c>
      <c r="G217" s="1" t="s">
        <v>867</v>
      </c>
      <c r="H217" s="1" t="s">
        <v>373</v>
      </c>
      <c r="I217" s="1" t="s">
        <v>611</v>
      </c>
      <c r="J217">
        <v>1</v>
      </c>
      <c r="K217" s="1" t="s">
        <v>35</v>
      </c>
      <c r="L217" s="1" t="s">
        <v>4603</v>
      </c>
      <c r="M217" s="1" t="s">
        <v>4604</v>
      </c>
      <c r="N217" s="1" t="s">
        <v>4605</v>
      </c>
      <c r="O217" s="1" t="s">
        <v>4606</v>
      </c>
      <c r="P217" s="1" t="s">
        <v>4607</v>
      </c>
      <c r="Q217" s="1" t="s">
        <v>41</v>
      </c>
      <c r="R217" s="1" t="s">
        <v>4608</v>
      </c>
      <c r="S217" s="1" t="s">
        <v>43</v>
      </c>
      <c r="T217" t="b">
        <v>1</v>
      </c>
      <c r="U217" s="1" t="s">
        <v>4609</v>
      </c>
      <c r="V217">
        <v>100</v>
      </c>
      <c r="W217" s="1" t="s">
        <v>4610</v>
      </c>
      <c r="X217" s="1" t="s">
        <v>4611</v>
      </c>
      <c r="Y217" s="1" t="s">
        <v>4612</v>
      </c>
      <c r="Z217" s="1" t="s">
        <v>4613</v>
      </c>
    </row>
    <row r="218" spans="1:26" x14ac:dyDescent="0.25">
      <c r="A218">
        <v>246</v>
      </c>
      <c r="B218" s="1" t="s">
        <v>4614</v>
      </c>
      <c r="C218" s="1" t="s">
        <v>4615</v>
      </c>
      <c r="D218" s="1" t="s">
        <v>71</v>
      </c>
      <c r="E218" s="1" t="s">
        <v>182</v>
      </c>
      <c r="F218" s="1" t="s">
        <v>183</v>
      </c>
      <c r="G218" s="1" t="s">
        <v>183</v>
      </c>
      <c r="H218" s="1" t="s">
        <v>74</v>
      </c>
      <c r="I218" s="1" t="s">
        <v>184</v>
      </c>
      <c r="J218">
        <v>1</v>
      </c>
      <c r="K218" s="1" t="s">
        <v>35</v>
      </c>
      <c r="L218" s="1" t="s">
        <v>4616</v>
      </c>
      <c r="M218" s="1" t="s">
        <v>4617</v>
      </c>
      <c r="N218" s="1" t="s">
        <v>4618</v>
      </c>
      <c r="O218" s="1" t="s">
        <v>4619</v>
      </c>
      <c r="P218" s="1" t="s">
        <v>43</v>
      </c>
      <c r="Q218" s="1" t="s">
        <v>163</v>
      </c>
      <c r="R218" s="1" t="s">
        <v>4620</v>
      </c>
      <c r="S218" s="1" t="s">
        <v>43</v>
      </c>
      <c r="T218" t="b">
        <v>1</v>
      </c>
      <c r="U218" s="1" t="s">
        <v>4621</v>
      </c>
      <c r="V218">
        <v>58</v>
      </c>
      <c r="W218" s="1" t="s">
        <v>4622</v>
      </c>
      <c r="X218" s="1" t="s">
        <v>4623</v>
      </c>
      <c r="Y218" s="1" t="s">
        <v>4624</v>
      </c>
      <c r="Z218" s="1" t="s">
        <v>4625</v>
      </c>
    </row>
    <row r="219" spans="1:26" x14ac:dyDescent="0.25">
      <c r="A219">
        <v>247</v>
      </c>
      <c r="B219" s="1" t="s">
        <v>4626</v>
      </c>
      <c r="C219" s="1" t="s">
        <v>4627</v>
      </c>
      <c r="D219" s="1" t="s">
        <v>88</v>
      </c>
      <c r="E219" s="1" t="s">
        <v>471</v>
      </c>
      <c r="F219" s="1" t="s">
        <v>472</v>
      </c>
      <c r="G219" s="1" t="s">
        <v>472</v>
      </c>
      <c r="H219" s="1" t="s">
        <v>199</v>
      </c>
      <c r="I219" s="1" t="s">
        <v>345</v>
      </c>
      <c r="J219">
        <v>2</v>
      </c>
      <c r="K219" s="1" t="s">
        <v>474</v>
      </c>
      <c r="L219" s="1" t="s">
        <v>4628</v>
      </c>
      <c r="M219" s="1" t="s">
        <v>4629</v>
      </c>
      <c r="N219" s="1" t="s">
        <v>4630</v>
      </c>
      <c r="O219" s="1" t="s">
        <v>4631</v>
      </c>
      <c r="P219" s="1" t="s">
        <v>43</v>
      </c>
      <c r="Q219" s="1" t="s">
        <v>1657</v>
      </c>
      <c r="R219" s="1" t="s">
        <v>4632</v>
      </c>
      <c r="S219" s="1" t="s">
        <v>43</v>
      </c>
      <c r="T219" t="b">
        <v>1</v>
      </c>
      <c r="U219" s="1" t="s">
        <v>4633</v>
      </c>
      <c r="V219">
        <v>0</v>
      </c>
      <c r="W219" s="1" t="s">
        <v>4634</v>
      </c>
      <c r="X219" s="1" t="s">
        <v>4635</v>
      </c>
      <c r="Y219" s="1" t="s">
        <v>4636</v>
      </c>
      <c r="Z219" s="1" t="s">
        <v>4637</v>
      </c>
    </row>
    <row r="220" spans="1:26" x14ac:dyDescent="0.25">
      <c r="A220">
        <v>248</v>
      </c>
      <c r="B220" s="1" t="s">
        <v>4638</v>
      </c>
      <c r="C220" s="1" t="s">
        <v>4639</v>
      </c>
      <c r="D220" s="1" t="s">
        <v>1755</v>
      </c>
      <c r="E220" s="1" t="s">
        <v>3233</v>
      </c>
      <c r="F220" s="1" t="s">
        <v>3234</v>
      </c>
      <c r="G220" s="1" t="s">
        <v>3234</v>
      </c>
      <c r="H220" s="1" t="s">
        <v>157</v>
      </c>
      <c r="I220" s="1" t="s">
        <v>4640</v>
      </c>
      <c r="J220">
        <v>1</v>
      </c>
      <c r="K220" s="1" t="s">
        <v>1455</v>
      </c>
      <c r="L220" s="1" t="s">
        <v>4641</v>
      </c>
      <c r="M220" s="1" t="s">
        <v>4642</v>
      </c>
      <c r="N220" s="1" t="s">
        <v>4643</v>
      </c>
      <c r="O220" s="1" t="s">
        <v>4644</v>
      </c>
      <c r="P220" s="1" t="s">
        <v>4645</v>
      </c>
      <c r="Q220" s="1" t="s">
        <v>96</v>
      </c>
      <c r="R220" s="1" t="s">
        <v>4646</v>
      </c>
      <c r="S220" s="1" t="s">
        <v>43</v>
      </c>
      <c r="T220" t="b">
        <v>1</v>
      </c>
      <c r="U220" s="1" t="s">
        <v>4647</v>
      </c>
      <c r="V220">
        <v>0</v>
      </c>
      <c r="W220" s="1" t="s">
        <v>4648</v>
      </c>
      <c r="X220" s="1" t="s">
        <v>4649</v>
      </c>
      <c r="Y220" s="1" t="s">
        <v>4650</v>
      </c>
      <c r="Z220" s="1" t="s">
        <v>4651</v>
      </c>
    </row>
    <row r="221" spans="1:26" x14ac:dyDescent="0.25">
      <c r="A221">
        <v>249</v>
      </c>
      <c r="B221" s="1" t="s">
        <v>4652</v>
      </c>
      <c r="C221" s="1" t="s">
        <v>4653</v>
      </c>
      <c r="D221" s="1" t="s">
        <v>196</v>
      </c>
      <c r="E221" s="1" t="s">
        <v>196</v>
      </c>
      <c r="F221" s="1" t="s">
        <v>399</v>
      </c>
      <c r="G221" s="1" t="s">
        <v>400</v>
      </c>
      <c r="H221" s="1" t="s">
        <v>199</v>
      </c>
      <c r="I221" s="1" t="s">
        <v>411</v>
      </c>
      <c r="J221">
        <v>2</v>
      </c>
      <c r="K221" s="1" t="s">
        <v>412</v>
      </c>
      <c r="L221" s="1" t="s">
        <v>4654</v>
      </c>
      <c r="M221" s="1" t="s">
        <v>4655</v>
      </c>
      <c r="N221" s="1" t="s">
        <v>4656</v>
      </c>
      <c r="O221" s="1" t="s">
        <v>4657</v>
      </c>
      <c r="P221" s="1" t="s">
        <v>4658</v>
      </c>
      <c r="Q221" s="1" t="s">
        <v>62</v>
      </c>
      <c r="R221" s="1" t="s">
        <v>4659</v>
      </c>
      <c r="S221" s="1" t="s">
        <v>43</v>
      </c>
      <c r="T221" t="b">
        <v>1</v>
      </c>
      <c r="U221" s="1" t="s">
        <v>4660</v>
      </c>
      <c r="V221">
        <v>0</v>
      </c>
      <c r="W221" s="1" t="s">
        <v>4661</v>
      </c>
      <c r="X221" s="1" t="s">
        <v>4662</v>
      </c>
      <c r="Y221" s="1" t="s">
        <v>4663</v>
      </c>
      <c r="Z221" s="1" t="s">
        <v>4664</v>
      </c>
    </row>
    <row r="222" spans="1:26" x14ac:dyDescent="0.25">
      <c r="A222">
        <v>250</v>
      </c>
      <c r="B222" s="1" t="s">
        <v>4665</v>
      </c>
      <c r="C222" s="1" t="s">
        <v>4666</v>
      </c>
      <c r="D222" s="1" t="s">
        <v>196</v>
      </c>
      <c r="E222" s="1" t="s">
        <v>196</v>
      </c>
      <c r="F222" s="1" t="s">
        <v>3786</v>
      </c>
      <c r="G222" s="1" t="s">
        <v>4667</v>
      </c>
      <c r="H222" s="1" t="s">
        <v>199</v>
      </c>
      <c r="I222" s="1" t="s">
        <v>611</v>
      </c>
      <c r="J222">
        <v>2</v>
      </c>
      <c r="K222" s="1" t="s">
        <v>35</v>
      </c>
      <c r="L222" s="1" t="s">
        <v>4668</v>
      </c>
      <c r="M222" s="1" t="s">
        <v>4669</v>
      </c>
      <c r="N222" s="1" t="s">
        <v>4670</v>
      </c>
      <c r="O222" s="1" t="s">
        <v>4671</v>
      </c>
      <c r="P222" s="1" t="s">
        <v>43</v>
      </c>
      <c r="Q222" s="1" t="s">
        <v>113</v>
      </c>
      <c r="R222" s="1" t="s">
        <v>4672</v>
      </c>
      <c r="S222" s="1" t="s">
        <v>43</v>
      </c>
      <c r="T222" t="b">
        <v>1</v>
      </c>
      <c r="U222" s="1" t="s">
        <v>4673</v>
      </c>
      <c r="V222">
        <v>0</v>
      </c>
      <c r="W222" s="1" t="s">
        <v>4674</v>
      </c>
      <c r="X222" s="1" t="s">
        <v>4675</v>
      </c>
      <c r="Y222" s="1" t="s">
        <v>43</v>
      </c>
      <c r="Z222" s="1" t="s">
        <v>4676</v>
      </c>
    </row>
    <row r="223" spans="1:26" x14ac:dyDescent="0.25">
      <c r="A223">
        <v>251</v>
      </c>
      <c r="B223" s="1" t="s">
        <v>4677</v>
      </c>
      <c r="C223" s="1" t="s">
        <v>4678</v>
      </c>
      <c r="D223" s="1" t="s">
        <v>196</v>
      </c>
      <c r="E223" s="1" t="s">
        <v>196</v>
      </c>
      <c r="F223" s="1" t="s">
        <v>197</v>
      </c>
      <c r="G223" s="1" t="s">
        <v>198</v>
      </c>
      <c r="H223" s="1" t="s">
        <v>199</v>
      </c>
      <c r="I223" s="1" t="s">
        <v>200</v>
      </c>
      <c r="J223">
        <v>1</v>
      </c>
      <c r="K223" s="1" t="s">
        <v>108</v>
      </c>
      <c r="L223" s="1" t="s">
        <v>4679</v>
      </c>
      <c r="M223" s="1" t="s">
        <v>4680</v>
      </c>
      <c r="N223" s="1" t="s">
        <v>4681</v>
      </c>
      <c r="O223" s="1" t="s">
        <v>4682</v>
      </c>
      <c r="P223" s="1" t="s">
        <v>43</v>
      </c>
      <c r="Q223" s="1" t="s">
        <v>113</v>
      </c>
      <c r="R223" s="1" t="s">
        <v>4683</v>
      </c>
      <c r="S223" s="1" t="s">
        <v>43</v>
      </c>
      <c r="T223" t="b">
        <v>1</v>
      </c>
      <c r="U223" s="1" t="s">
        <v>4684</v>
      </c>
      <c r="V223">
        <v>0</v>
      </c>
      <c r="W223" s="1" t="s">
        <v>4685</v>
      </c>
      <c r="X223" s="1" t="s">
        <v>4686</v>
      </c>
      <c r="Y223" s="1" t="s">
        <v>4687</v>
      </c>
      <c r="Z223" s="1" t="s">
        <v>4688</v>
      </c>
    </row>
    <row r="224" spans="1:26" x14ac:dyDescent="0.25">
      <c r="A224">
        <v>252</v>
      </c>
      <c r="B224" s="1" t="s">
        <v>4689</v>
      </c>
      <c r="C224" s="1" t="s">
        <v>4690</v>
      </c>
      <c r="D224" s="1" t="s">
        <v>196</v>
      </c>
      <c r="E224" s="1" t="s">
        <v>196</v>
      </c>
      <c r="F224" s="1" t="s">
        <v>399</v>
      </c>
      <c r="G224" s="1" t="s">
        <v>582</v>
      </c>
      <c r="H224" s="1" t="s">
        <v>216</v>
      </c>
      <c r="I224" s="1" t="s">
        <v>503</v>
      </c>
      <c r="J224">
        <v>1</v>
      </c>
      <c r="K224" s="1" t="s">
        <v>35</v>
      </c>
      <c r="L224" s="1" t="s">
        <v>4691</v>
      </c>
      <c r="M224" s="1" t="s">
        <v>4692</v>
      </c>
      <c r="N224" s="1" t="s">
        <v>4693</v>
      </c>
      <c r="O224" s="1" t="s">
        <v>4694</v>
      </c>
      <c r="P224" s="1" t="s">
        <v>4695</v>
      </c>
      <c r="Q224" s="1" t="s">
        <v>43</v>
      </c>
      <c r="R224" s="1" t="s">
        <v>4696</v>
      </c>
      <c r="S224" s="1" t="s">
        <v>43</v>
      </c>
      <c r="T224" t="b">
        <v>1</v>
      </c>
      <c r="U224" s="1" t="s">
        <v>1475</v>
      </c>
      <c r="V224">
        <v>12382</v>
      </c>
      <c r="W224" s="1" t="s">
        <v>4697</v>
      </c>
      <c r="X224" s="1" t="s">
        <v>4698</v>
      </c>
      <c r="Y224" s="1" t="s">
        <v>4699</v>
      </c>
      <c r="Z224" s="1" t="s">
        <v>4700</v>
      </c>
    </row>
    <row r="225" spans="1:26" x14ac:dyDescent="0.25">
      <c r="A225">
        <v>253</v>
      </c>
      <c r="B225" s="1" t="s">
        <v>4701</v>
      </c>
      <c r="C225" s="1" t="s">
        <v>4702</v>
      </c>
      <c r="D225" s="1" t="s">
        <v>29</v>
      </c>
      <c r="E225" s="1" t="s">
        <v>30</v>
      </c>
      <c r="F225" s="1" t="s">
        <v>316</v>
      </c>
      <c r="G225" s="1" t="s">
        <v>316</v>
      </c>
      <c r="H225" s="1" t="s">
        <v>157</v>
      </c>
      <c r="I225" s="1" t="s">
        <v>158</v>
      </c>
      <c r="J225">
        <v>1</v>
      </c>
      <c r="K225" s="1" t="s">
        <v>35</v>
      </c>
      <c r="L225" s="1" t="s">
        <v>4703</v>
      </c>
      <c r="M225" s="1" t="s">
        <v>4704</v>
      </c>
      <c r="N225" s="1" t="s">
        <v>4705</v>
      </c>
      <c r="O225" s="1" t="s">
        <v>4706</v>
      </c>
      <c r="P225" s="1" t="s">
        <v>4707</v>
      </c>
      <c r="Q225" s="1" t="s">
        <v>43</v>
      </c>
      <c r="R225" s="1" t="s">
        <v>4708</v>
      </c>
      <c r="S225" s="1" t="s">
        <v>43</v>
      </c>
      <c r="T225" t="b">
        <v>1</v>
      </c>
      <c r="U225" s="1" t="s">
        <v>4709</v>
      </c>
      <c r="V225">
        <v>2200</v>
      </c>
      <c r="W225" s="1" t="s">
        <v>4710</v>
      </c>
      <c r="X225" s="1" t="s">
        <v>4711</v>
      </c>
      <c r="Y225" s="1" t="s">
        <v>4712</v>
      </c>
      <c r="Z225" s="1" t="s">
        <v>4713</v>
      </c>
    </row>
    <row r="226" spans="1:26" x14ac:dyDescent="0.25">
      <c r="A226">
        <v>254</v>
      </c>
      <c r="B226" s="1" t="s">
        <v>4726</v>
      </c>
      <c r="C226" s="1" t="s">
        <v>4727</v>
      </c>
      <c r="D226" s="1" t="s">
        <v>51</v>
      </c>
      <c r="E226" s="1" t="s">
        <v>669</v>
      </c>
      <c r="F226" s="1" t="s">
        <v>669</v>
      </c>
      <c r="G226" s="1" t="s">
        <v>670</v>
      </c>
      <c r="H226" s="1" t="s">
        <v>488</v>
      </c>
      <c r="I226" s="1" t="s">
        <v>671</v>
      </c>
      <c r="J226">
        <v>1</v>
      </c>
      <c r="K226" s="1" t="s">
        <v>35</v>
      </c>
      <c r="L226" s="1" t="s">
        <v>4728</v>
      </c>
      <c r="M226" s="1" t="s">
        <v>4729</v>
      </c>
      <c r="N226" s="1" t="s">
        <v>4730</v>
      </c>
      <c r="O226" s="1" t="s">
        <v>4731</v>
      </c>
      <c r="P226" s="1" t="s">
        <v>43</v>
      </c>
      <c r="Q226" s="1" t="s">
        <v>62</v>
      </c>
      <c r="R226" s="1" t="s">
        <v>4732</v>
      </c>
      <c r="S226" s="1" t="s">
        <v>43</v>
      </c>
      <c r="T226" t="b">
        <v>1</v>
      </c>
      <c r="U226" s="1" t="s">
        <v>4733</v>
      </c>
      <c r="V226">
        <v>0</v>
      </c>
      <c r="W226" s="1" t="s">
        <v>4734</v>
      </c>
      <c r="X226" s="1" t="s">
        <v>4735</v>
      </c>
      <c r="Y226" s="1" t="s">
        <v>4736</v>
      </c>
      <c r="Z226" s="1" t="s">
        <v>4737</v>
      </c>
    </row>
    <row r="227" spans="1:26" x14ac:dyDescent="0.25">
      <c r="A227">
        <v>255</v>
      </c>
      <c r="B227" s="1" t="s">
        <v>4738</v>
      </c>
      <c r="C227" s="1" t="s">
        <v>4739</v>
      </c>
      <c r="D227" s="1" t="s">
        <v>51</v>
      </c>
      <c r="E227" s="1" t="s">
        <v>969</v>
      </c>
      <c r="F227" s="1" t="s">
        <v>970</v>
      </c>
      <c r="G227" s="1" t="s">
        <v>971</v>
      </c>
      <c r="H227" s="1" t="s">
        <v>55</v>
      </c>
      <c r="I227" s="1" t="s">
        <v>611</v>
      </c>
      <c r="J227">
        <v>1</v>
      </c>
      <c r="K227" s="1" t="s">
        <v>412</v>
      </c>
      <c r="L227" s="1" t="s">
        <v>4740</v>
      </c>
      <c r="M227" s="1" t="s">
        <v>4741</v>
      </c>
      <c r="N227" s="1" t="s">
        <v>4742</v>
      </c>
      <c r="O227" s="1" t="s">
        <v>4743</v>
      </c>
      <c r="P227" s="1" t="s">
        <v>4744</v>
      </c>
      <c r="Q227" s="1" t="s">
        <v>62</v>
      </c>
      <c r="R227" s="1" t="s">
        <v>4745</v>
      </c>
      <c r="S227" s="1" t="s">
        <v>43</v>
      </c>
      <c r="T227" t="b">
        <v>1</v>
      </c>
      <c r="U227" s="1" t="s">
        <v>4746</v>
      </c>
      <c r="V227">
        <v>550</v>
      </c>
      <c r="W227" s="1" t="s">
        <v>4747</v>
      </c>
      <c r="X227" s="1" t="s">
        <v>4748</v>
      </c>
      <c r="Y227" s="1" t="s">
        <v>4749</v>
      </c>
      <c r="Z227" s="1" t="s">
        <v>4750</v>
      </c>
    </row>
    <row r="228" spans="1:26" x14ac:dyDescent="0.25">
      <c r="A228">
        <v>256</v>
      </c>
      <c r="B228" s="1" t="s">
        <v>4751</v>
      </c>
      <c r="C228" s="1" t="s">
        <v>4752</v>
      </c>
      <c r="D228" s="1" t="s">
        <v>88</v>
      </c>
      <c r="E228" s="1" t="s">
        <v>809</v>
      </c>
      <c r="F228" s="1" t="s">
        <v>4753</v>
      </c>
      <c r="G228" s="1" t="s">
        <v>4754</v>
      </c>
      <c r="H228" s="1" t="s">
        <v>55</v>
      </c>
      <c r="I228" s="1" t="s">
        <v>611</v>
      </c>
      <c r="J228">
        <v>2</v>
      </c>
      <c r="K228" s="1" t="s">
        <v>35</v>
      </c>
      <c r="L228" s="1" t="s">
        <v>4755</v>
      </c>
      <c r="M228" s="1" t="s">
        <v>4756</v>
      </c>
      <c r="N228" s="1" t="s">
        <v>4757</v>
      </c>
      <c r="O228" s="1" t="s">
        <v>4758</v>
      </c>
      <c r="P228" s="1" t="s">
        <v>43</v>
      </c>
      <c r="Q228" s="1" t="s">
        <v>62</v>
      </c>
      <c r="R228" s="1" t="s">
        <v>4759</v>
      </c>
      <c r="S228" s="1" t="s">
        <v>43</v>
      </c>
      <c r="T228" t="b">
        <v>1</v>
      </c>
      <c r="U228" s="1" t="s">
        <v>4760</v>
      </c>
      <c r="V228">
        <v>0</v>
      </c>
      <c r="W228" s="1" t="s">
        <v>4761</v>
      </c>
      <c r="X228" s="1" t="s">
        <v>4762</v>
      </c>
      <c r="Y228" s="1" t="s">
        <v>4763</v>
      </c>
      <c r="Z228" s="1" t="s">
        <v>4764</v>
      </c>
    </row>
    <row r="229" spans="1:26" x14ac:dyDescent="0.25">
      <c r="A229">
        <v>257</v>
      </c>
      <c r="B229" s="1" t="s">
        <v>4765</v>
      </c>
      <c r="C229" s="1" t="s">
        <v>4766</v>
      </c>
      <c r="D229" s="1" t="s">
        <v>212</v>
      </c>
      <c r="E229" s="1" t="s">
        <v>213</v>
      </c>
      <c r="F229" s="1" t="s">
        <v>214</v>
      </c>
      <c r="G229" s="1" t="s">
        <v>215</v>
      </c>
      <c r="H229" s="1" t="s">
        <v>216</v>
      </c>
      <c r="I229" s="1" t="s">
        <v>217</v>
      </c>
      <c r="J229">
        <v>1</v>
      </c>
      <c r="K229" s="1" t="s">
        <v>35</v>
      </c>
      <c r="L229" s="1" t="s">
        <v>4767</v>
      </c>
      <c r="M229" s="1" t="s">
        <v>4768</v>
      </c>
      <c r="N229" s="1" t="s">
        <v>4769</v>
      </c>
      <c r="O229" s="1" t="s">
        <v>4770</v>
      </c>
      <c r="P229" s="1" t="s">
        <v>4771</v>
      </c>
      <c r="Q229" s="1" t="s">
        <v>96</v>
      </c>
      <c r="R229" s="1" t="s">
        <v>4772</v>
      </c>
      <c r="S229" s="1" t="s">
        <v>43</v>
      </c>
      <c r="T229" t="b">
        <v>1</v>
      </c>
      <c r="U229" s="1" t="s">
        <v>4773</v>
      </c>
      <c r="V229">
        <v>0</v>
      </c>
      <c r="W229" s="1" t="s">
        <v>4774</v>
      </c>
      <c r="X229" s="1" t="s">
        <v>4775</v>
      </c>
      <c r="Y229" s="1" t="s">
        <v>702</v>
      </c>
      <c r="Z229" s="1" t="s">
        <v>4776</v>
      </c>
    </row>
    <row r="230" spans="1:26" x14ac:dyDescent="0.25">
      <c r="A230">
        <v>258</v>
      </c>
      <c r="B230" s="1" t="s">
        <v>4790</v>
      </c>
      <c r="C230" s="1" t="s">
        <v>4791</v>
      </c>
      <c r="D230" s="1" t="s">
        <v>196</v>
      </c>
      <c r="E230" s="1" t="s">
        <v>196</v>
      </c>
      <c r="F230" s="1" t="s">
        <v>3786</v>
      </c>
      <c r="G230" s="1" t="s">
        <v>4792</v>
      </c>
      <c r="H230" s="1" t="s">
        <v>199</v>
      </c>
      <c r="I230" s="1" t="s">
        <v>387</v>
      </c>
      <c r="J230">
        <v>1</v>
      </c>
      <c r="K230" s="1" t="s">
        <v>4793</v>
      </c>
      <c r="L230" s="1" t="s">
        <v>4794</v>
      </c>
      <c r="M230" s="1" t="s">
        <v>4795</v>
      </c>
      <c r="N230" s="1" t="s">
        <v>4796</v>
      </c>
      <c r="O230" s="1" t="s">
        <v>4797</v>
      </c>
      <c r="P230" s="1" t="s">
        <v>4798</v>
      </c>
      <c r="Q230" s="1" t="s">
        <v>130</v>
      </c>
      <c r="R230" s="1" t="s">
        <v>4799</v>
      </c>
      <c r="S230" s="1" t="s">
        <v>43</v>
      </c>
      <c r="T230" t="b">
        <v>1</v>
      </c>
      <c r="U230" s="1" t="s">
        <v>4800</v>
      </c>
      <c r="V230">
        <v>250</v>
      </c>
      <c r="W230" s="1" t="s">
        <v>4801</v>
      </c>
      <c r="X230" s="1" t="s">
        <v>4802</v>
      </c>
      <c r="Y230" s="1" t="s">
        <v>4803</v>
      </c>
      <c r="Z230" s="1" t="s">
        <v>4804</v>
      </c>
    </row>
    <row r="231" spans="1:26" x14ac:dyDescent="0.25">
      <c r="A231">
        <v>259</v>
      </c>
      <c r="B231" s="1" t="s">
        <v>4815</v>
      </c>
      <c r="C231" s="1" t="s">
        <v>4816</v>
      </c>
      <c r="D231" s="1" t="s">
        <v>71</v>
      </c>
      <c r="E231" s="1" t="s">
        <v>268</v>
      </c>
      <c r="F231" s="1" t="s">
        <v>268</v>
      </c>
      <c r="G231" s="1" t="s">
        <v>268</v>
      </c>
      <c r="H231" s="1" t="s">
        <v>74</v>
      </c>
      <c r="I231" s="1" t="s">
        <v>268</v>
      </c>
      <c r="J231">
        <v>1</v>
      </c>
      <c r="K231" s="1" t="s">
        <v>35</v>
      </c>
      <c r="L231" s="1" t="s">
        <v>4817</v>
      </c>
      <c r="M231" s="1" t="s">
        <v>4818</v>
      </c>
      <c r="N231" s="1" t="s">
        <v>4819</v>
      </c>
      <c r="O231" s="1" t="s">
        <v>4820</v>
      </c>
      <c r="P231" s="1" t="s">
        <v>4821</v>
      </c>
      <c r="Q231" s="1" t="s">
        <v>41</v>
      </c>
      <c r="R231" s="1" t="s">
        <v>4822</v>
      </c>
      <c r="S231" s="1" t="s">
        <v>43</v>
      </c>
      <c r="T231" t="b">
        <v>1</v>
      </c>
      <c r="U231" s="1" t="s">
        <v>4823</v>
      </c>
      <c r="V231">
        <v>0</v>
      </c>
      <c r="W231" s="1" t="s">
        <v>4824</v>
      </c>
      <c r="X231" s="1" t="s">
        <v>4825</v>
      </c>
      <c r="Y231" s="1" t="s">
        <v>4826</v>
      </c>
      <c r="Z231" s="1" t="s">
        <v>4827</v>
      </c>
    </row>
    <row r="232" spans="1:26" x14ac:dyDescent="0.25">
      <c r="A232">
        <v>260</v>
      </c>
      <c r="B232" s="1" t="s">
        <v>4828</v>
      </c>
      <c r="C232" s="1" t="s">
        <v>4829</v>
      </c>
      <c r="D232" s="1" t="s">
        <v>138</v>
      </c>
      <c r="E232" s="1" t="s">
        <v>138</v>
      </c>
      <c r="F232" s="1" t="s">
        <v>139</v>
      </c>
      <c r="G232" s="1" t="s">
        <v>140</v>
      </c>
      <c r="H232" s="1" t="s">
        <v>55</v>
      </c>
      <c r="I232" s="1" t="s">
        <v>330</v>
      </c>
      <c r="J232">
        <v>2</v>
      </c>
      <c r="K232" s="1" t="s">
        <v>35</v>
      </c>
      <c r="L232" s="1" t="s">
        <v>4830</v>
      </c>
      <c r="M232" s="1" t="s">
        <v>4831</v>
      </c>
      <c r="N232" s="1" t="s">
        <v>4832</v>
      </c>
      <c r="O232" s="1" t="s">
        <v>4833</v>
      </c>
      <c r="P232" s="1" t="s">
        <v>43</v>
      </c>
      <c r="Q232" s="1" t="s">
        <v>62</v>
      </c>
      <c r="R232" s="1" t="s">
        <v>4834</v>
      </c>
      <c r="S232" s="1" t="s">
        <v>43</v>
      </c>
      <c r="T232" t="b">
        <v>1</v>
      </c>
      <c r="U232" s="1" t="s">
        <v>4835</v>
      </c>
      <c r="V232">
        <v>0</v>
      </c>
      <c r="W232" s="1" t="s">
        <v>4836</v>
      </c>
      <c r="X232" s="1" t="s">
        <v>4837</v>
      </c>
      <c r="Y232" s="1" t="s">
        <v>4838</v>
      </c>
      <c r="Z232" s="1" t="s">
        <v>4839</v>
      </c>
    </row>
    <row r="233" spans="1:26" x14ac:dyDescent="0.25">
      <c r="A233">
        <v>261</v>
      </c>
      <c r="B233" s="1" t="s">
        <v>4851</v>
      </c>
      <c r="C233" s="1" t="s">
        <v>4852</v>
      </c>
      <c r="D233" s="1" t="s">
        <v>196</v>
      </c>
      <c r="E233" s="1" t="s">
        <v>196</v>
      </c>
      <c r="F233" s="1" t="s">
        <v>3786</v>
      </c>
      <c r="G233" s="1" t="s">
        <v>4792</v>
      </c>
      <c r="H233" s="1" t="s">
        <v>199</v>
      </c>
      <c r="I233" s="1" t="s">
        <v>387</v>
      </c>
      <c r="J233">
        <v>2</v>
      </c>
      <c r="K233" s="1" t="s">
        <v>1213</v>
      </c>
      <c r="L233" s="1" t="s">
        <v>4853</v>
      </c>
      <c r="M233" s="1" t="s">
        <v>4854</v>
      </c>
      <c r="N233" s="1" t="s">
        <v>4855</v>
      </c>
      <c r="O233" s="1" t="s">
        <v>4856</v>
      </c>
      <c r="P233" s="1" t="s">
        <v>4857</v>
      </c>
      <c r="Q233" s="1" t="s">
        <v>1413</v>
      </c>
      <c r="R233" s="1" t="s">
        <v>4858</v>
      </c>
      <c r="S233" s="1" t="s">
        <v>43</v>
      </c>
      <c r="T233" t="b">
        <v>1</v>
      </c>
      <c r="U233" s="1" t="s">
        <v>4859</v>
      </c>
      <c r="V233">
        <v>0</v>
      </c>
      <c r="W233" s="1" t="s">
        <v>4860</v>
      </c>
      <c r="X233" s="1" t="s">
        <v>4861</v>
      </c>
      <c r="Y233" s="1" t="s">
        <v>4862</v>
      </c>
      <c r="Z233" s="1" t="s">
        <v>4863</v>
      </c>
    </row>
    <row r="234" spans="1:26" x14ac:dyDescent="0.25">
      <c r="A234">
        <v>262</v>
      </c>
      <c r="B234" s="1" t="s">
        <v>4864</v>
      </c>
      <c r="C234" s="1" t="s">
        <v>4865</v>
      </c>
      <c r="D234" s="1" t="s">
        <v>88</v>
      </c>
      <c r="E234" s="1" t="s">
        <v>471</v>
      </c>
      <c r="F234" s="1" t="s">
        <v>486</v>
      </c>
      <c r="G234" s="1" t="s">
        <v>4275</v>
      </c>
      <c r="H234" s="1" t="s">
        <v>55</v>
      </c>
      <c r="I234" s="1" t="s">
        <v>243</v>
      </c>
      <c r="J234">
        <v>2</v>
      </c>
      <c r="K234" s="1" t="s">
        <v>474</v>
      </c>
      <c r="L234" s="1" t="s">
        <v>4866</v>
      </c>
      <c r="M234" s="1" t="s">
        <v>4867</v>
      </c>
      <c r="N234" s="1" t="s">
        <v>4868</v>
      </c>
      <c r="O234" s="1" t="s">
        <v>4869</v>
      </c>
      <c r="P234" s="1" t="s">
        <v>4870</v>
      </c>
      <c r="Q234" s="1" t="s">
        <v>62</v>
      </c>
      <c r="R234" s="1" t="s">
        <v>4871</v>
      </c>
      <c r="S234" s="1" t="s">
        <v>43</v>
      </c>
      <c r="T234" t="b">
        <v>1</v>
      </c>
      <c r="U234" s="1" t="s">
        <v>4872</v>
      </c>
      <c r="V234">
        <v>0</v>
      </c>
      <c r="W234" s="1" t="s">
        <v>4873</v>
      </c>
      <c r="X234" s="1" t="s">
        <v>4874</v>
      </c>
      <c r="Y234" s="1" t="s">
        <v>4875</v>
      </c>
      <c r="Z234" s="1" t="s">
        <v>4876</v>
      </c>
    </row>
    <row r="235" spans="1:26" x14ac:dyDescent="0.25">
      <c r="A235">
        <v>263</v>
      </c>
      <c r="B235" s="1" t="s">
        <v>4877</v>
      </c>
      <c r="C235" s="1" t="s">
        <v>4878</v>
      </c>
      <c r="D235" s="1" t="s">
        <v>196</v>
      </c>
      <c r="E235" s="1" t="s">
        <v>196</v>
      </c>
      <c r="F235" s="1" t="s">
        <v>3786</v>
      </c>
      <c r="G235" s="1" t="s">
        <v>4792</v>
      </c>
      <c r="H235" s="1" t="s">
        <v>55</v>
      </c>
      <c r="I235" s="1" t="s">
        <v>243</v>
      </c>
      <c r="J235">
        <v>2</v>
      </c>
      <c r="K235" s="1" t="s">
        <v>474</v>
      </c>
      <c r="L235" s="1" t="s">
        <v>4879</v>
      </c>
      <c r="M235" s="1" t="s">
        <v>4880</v>
      </c>
      <c r="N235" s="1" t="s">
        <v>4881</v>
      </c>
      <c r="O235" s="1" t="s">
        <v>4882</v>
      </c>
      <c r="P235" s="1" t="s">
        <v>4883</v>
      </c>
      <c r="Q235" s="1" t="s">
        <v>62</v>
      </c>
      <c r="R235" s="1" t="s">
        <v>4884</v>
      </c>
      <c r="S235" s="1" t="s">
        <v>43</v>
      </c>
      <c r="T235" t="b">
        <v>1</v>
      </c>
      <c r="U235" s="1" t="s">
        <v>4673</v>
      </c>
      <c r="V235">
        <v>0</v>
      </c>
      <c r="W235" s="1" t="s">
        <v>4885</v>
      </c>
      <c r="X235" s="1" t="s">
        <v>4886</v>
      </c>
      <c r="Y235" s="1" t="s">
        <v>4887</v>
      </c>
      <c r="Z235" s="1" t="s">
        <v>4888</v>
      </c>
    </row>
    <row r="236" spans="1:26" x14ac:dyDescent="0.25">
      <c r="A236">
        <v>264</v>
      </c>
      <c r="B236" s="1" t="s">
        <v>4889</v>
      </c>
      <c r="C236" s="1" t="s">
        <v>4890</v>
      </c>
      <c r="D236" s="1" t="s">
        <v>196</v>
      </c>
      <c r="E236" s="1" t="s">
        <v>196</v>
      </c>
      <c r="F236" s="1" t="s">
        <v>1024</v>
      </c>
      <c r="G236" s="1" t="s">
        <v>1024</v>
      </c>
      <c r="H236" s="1" t="s">
        <v>199</v>
      </c>
      <c r="I236" s="1" t="s">
        <v>1372</v>
      </c>
      <c r="J236">
        <v>1</v>
      </c>
      <c r="K236" s="1" t="s">
        <v>35</v>
      </c>
      <c r="L236" s="1" t="s">
        <v>4891</v>
      </c>
      <c r="M236" s="1" t="s">
        <v>4892</v>
      </c>
      <c r="N236" s="1" t="s">
        <v>4893</v>
      </c>
      <c r="O236" s="1" t="s">
        <v>4894</v>
      </c>
      <c r="P236" s="1" t="s">
        <v>4895</v>
      </c>
      <c r="Q236" s="1" t="s">
        <v>41</v>
      </c>
      <c r="R236" s="1" t="s">
        <v>4896</v>
      </c>
      <c r="S236" s="1" t="s">
        <v>43</v>
      </c>
      <c r="T236" t="b">
        <v>1</v>
      </c>
      <c r="U236" s="1" t="s">
        <v>4897</v>
      </c>
      <c r="V236">
        <v>13500</v>
      </c>
      <c r="W236" s="1" t="s">
        <v>4898</v>
      </c>
      <c r="X236" s="1" t="s">
        <v>4899</v>
      </c>
      <c r="Y236" s="1" t="s">
        <v>4900</v>
      </c>
      <c r="Z236" s="1" t="s">
        <v>4901</v>
      </c>
    </row>
    <row r="237" spans="1:26" x14ac:dyDescent="0.25">
      <c r="A237">
        <v>266</v>
      </c>
      <c r="B237" s="1" t="s">
        <v>4937</v>
      </c>
      <c r="C237" s="1" t="s">
        <v>4938</v>
      </c>
      <c r="D237" s="1" t="s">
        <v>196</v>
      </c>
      <c r="E237" s="1" t="s">
        <v>196</v>
      </c>
      <c r="F237" s="1" t="s">
        <v>386</v>
      </c>
      <c r="G237" s="1" t="s">
        <v>386</v>
      </c>
      <c r="H237" s="1" t="s">
        <v>199</v>
      </c>
      <c r="I237" s="1" t="s">
        <v>345</v>
      </c>
      <c r="J237">
        <v>1</v>
      </c>
      <c r="K237" s="1" t="s">
        <v>35</v>
      </c>
      <c r="L237" s="1" t="s">
        <v>4939</v>
      </c>
      <c r="M237" s="1" t="s">
        <v>4940</v>
      </c>
      <c r="N237" s="1" t="s">
        <v>4941</v>
      </c>
      <c r="O237" s="1" t="s">
        <v>4942</v>
      </c>
      <c r="P237" s="1" t="s">
        <v>43</v>
      </c>
      <c r="Q237" s="1" t="s">
        <v>163</v>
      </c>
      <c r="R237" s="1" t="s">
        <v>4943</v>
      </c>
      <c r="S237" s="1" t="s">
        <v>43</v>
      </c>
      <c r="T237" t="b">
        <v>1</v>
      </c>
      <c r="U237" s="1" t="s">
        <v>4944</v>
      </c>
      <c r="V237">
        <v>0</v>
      </c>
      <c r="W237" s="1" t="s">
        <v>4945</v>
      </c>
      <c r="X237" s="1" t="s">
        <v>4946</v>
      </c>
      <c r="Y237" s="1" t="s">
        <v>3106</v>
      </c>
      <c r="Z237" s="1" t="s">
        <v>4947</v>
      </c>
    </row>
    <row r="238" spans="1:26" x14ac:dyDescent="0.25">
      <c r="A238">
        <v>267</v>
      </c>
      <c r="B238" s="1" t="s">
        <v>5010</v>
      </c>
      <c r="C238" s="1" t="s">
        <v>5011</v>
      </c>
      <c r="D238" s="1" t="s">
        <v>121</v>
      </c>
      <c r="E238" s="1" t="s">
        <v>1073</v>
      </c>
      <c r="F238" s="1" t="s">
        <v>1074</v>
      </c>
      <c r="G238" s="1" t="s">
        <v>1074</v>
      </c>
      <c r="H238" s="1" t="s">
        <v>373</v>
      </c>
      <c r="I238" s="1" t="s">
        <v>2109</v>
      </c>
      <c r="J238">
        <v>1</v>
      </c>
      <c r="K238" s="1" t="s">
        <v>35</v>
      </c>
      <c r="L238" s="1" t="s">
        <v>5012</v>
      </c>
      <c r="M238" s="1" t="s">
        <v>5013</v>
      </c>
      <c r="N238" s="1" t="s">
        <v>5014</v>
      </c>
      <c r="O238" s="1" t="s">
        <v>5015</v>
      </c>
      <c r="P238" s="1" t="s">
        <v>5016</v>
      </c>
      <c r="Q238" s="1" t="s">
        <v>43</v>
      </c>
      <c r="R238" s="1" t="s">
        <v>5017</v>
      </c>
      <c r="S238" s="1" t="s">
        <v>43</v>
      </c>
      <c r="T238" t="b">
        <v>1</v>
      </c>
      <c r="U238" s="1" t="s">
        <v>5018</v>
      </c>
      <c r="V238">
        <v>0</v>
      </c>
      <c r="W238" s="1" t="s">
        <v>5019</v>
      </c>
      <c r="X238" s="1" t="s">
        <v>5020</v>
      </c>
      <c r="Y238" s="1" t="s">
        <v>5021</v>
      </c>
      <c r="Z238" s="1" t="s">
        <v>5022</v>
      </c>
    </row>
    <row r="239" spans="1:26" x14ac:dyDescent="0.25">
      <c r="A239">
        <v>268</v>
      </c>
      <c r="B239" s="1" t="s">
        <v>5023</v>
      </c>
      <c r="C239" s="1" t="s">
        <v>5024</v>
      </c>
      <c r="D239" s="1" t="s">
        <v>196</v>
      </c>
      <c r="E239" s="1" t="s">
        <v>196</v>
      </c>
      <c r="F239" s="1" t="s">
        <v>399</v>
      </c>
      <c r="G239" s="1" t="s">
        <v>1060</v>
      </c>
      <c r="H239" s="1" t="s">
        <v>199</v>
      </c>
      <c r="I239" s="1" t="s">
        <v>411</v>
      </c>
      <c r="J239">
        <v>1</v>
      </c>
      <c r="K239" s="1" t="s">
        <v>412</v>
      </c>
      <c r="L239" s="1" t="s">
        <v>5025</v>
      </c>
      <c r="M239" s="1" t="s">
        <v>5026</v>
      </c>
      <c r="N239" s="1" t="s">
        <v>5027</v>
      </c>
      <c r="O239" s="1" t="s">
        <v>5028</v>
      </c>
      <c r="P239" s="1" t="s">
        <v>43</v>
      </c>
      <c r="Q239" s="1" t="s">
        <v>62</v>
      </c>
      <c r="R239" s="1" t="s">
        <v>5029</v>
      </c>
      <c r="S239" s="1" t="s">
        <v>43</v>
      </c>
      <c r="T239" t="b">
        <v>1</v>
      </c>
      <c r="U239" s="1" t="s">
        <v>5030</v>
      </c>
      <c r="V239">
        <v>0</v>
      </c>
      <c r="W239" s="1" t="s">
        <v>5031</v>
      </c>
      <c r="X239" s="1" t="s">
        <v>5032</v>
      </c>
      <c r="Y239" s="1" t="s">
        <v>5033</v>
      </c>
      <c r="Z239" s="1" t="s">
        <v>5034</v>
      </c>
    </row>
    <row r="240" spans="1:26" x14ac:dyDescent="0.25">
      <c r="A240">
        <v>269</v>
      </c>
      <c r="B240" s="1" t="s">
        <v>5046</v>
      </c>
      <c r="C240" s="1" t="s">
        <v>5047</v>
      </c>
      <c r="D240" s="1" t="s">
        <v>212</v>
      </c>
      <c r="E240" s="1" t="s">
        <v>213</v>
      </c>
      <c r="F240" s="1" t="s">
        <v>595</v>
      </c>
      <c r="G240" s="1" t="s">
        <v>757</v>
      </c>
      <c r="H240" s="1" t="s">
        <v>199</v>
      </c>
      <c r="I240" s="1" t="s">
        <v>411</v>
      </c>
      <c r="J240">
        <v>2</v>
      </c>
      <c r="K240" s="1" t="s">
        <v>35</v>
      </c>
      <c r="L240" s="1" t="s">
        <v>5048</v>
      </c>
      <c r="M240" s="1" t="s">
        <v>5049</v>
      </c>
      <c r="N240" s="1" t="s">
        <v>5050</v>
      </c>
      <c r="O240" s="1" t="s">
        <v>5051</v>
      </c>
      <c r="P240" s="1" t="s">
        <v>5052</v>
      </c>
      <c r="Q240" s="1" t="s">
        <v>113</v>
      </c>
      <c r="R240" s="1" t="s">
        <v>5053</v>
      </c>
      <c r="S240" s="1" t="s">
        <v>43</v>
      </c>
      <c r="T240" t="b">
        <v>1</v>
      </c>
      <c r="U240" s="1" t="s">
        <v>5054</v>
      </c>
      <c r="V240">
        <v>0</v>
      </c>
      <c r="W240" s="1" t="s">
        <v>5055</v>
      </c>
      <c r="X240" s="1" t="s">
        <v>5056</v>
      </c>
      <c r="Y240" s="1" t="s">
        <v>5057</v>
      </c>
      <c r="Z240" s="1" t="s">
        <v>5058</v>
      </c>
    </row>
    <row r="241" spans="1:26" x14ac:dyDescent="0.25">
      <c r="A241">
        <v>270</v>
      </c>
      <c r="B241" s="1" t="s">
        <v>5059</v>
      </c>
      <c r="C241" s="1" t="s">
        <v>5060</v>
      </c>
      <c r="D241" s="1" t="s">
        <v>212</v>
      </c>
      <c r="E241" s="1" t="s">
        <v>213</v>
      </c>
      <c r="F241" s="1" t="s">
        <v>214</v>
      </c>
      <c r="G241" s="1" t="s">
        <v>215</v>
      </c>
      <c r="H241" s="1" t="s">
        <v>216</v>
      </c>
      <c r="I241" s="1" t="s">
        <v>217</v>
      </c>
      <c r="J241">
        <v>1</v>
      </c>
      <c r="K241" s="1" t="s">
        <v>76</v>
      </c>
      <c r="L241" s="1" t="s">
        <v>5061</v>
      </c>
      <c r="M241" s="1" t="s">
        <v>5062</v>
      </c>
      <c r="N241" s="1" t="s">
        <v>43</v>
      </c>
      <c r="O241" s="1" t="s">
        <v>5063</v>
      </c>
      <c r="P241" s="1" t="s">
        <v>5064</v>
      </c>
      <c r="Q241" s="1" t="s">
        <v>96</v>
      </c>
      <c r="R241" s="1" t="s">
        <v>5065</v>
      </c>
      <c r="S241" s="1" t="s">
        <v>5066</v>
      </c>
      <c r="T241" t="b">
        <v>1</v>
      </c>
      <c r="U241" s="1" t="s">
        <v>910</v>
      </c>
      <c r="V241">
        <v>17450</v>
      </c>
      <c r="W241" s="1" t="s">
        <v>5067</v>
      </c>
      <c r="X241" s="1" t="s">
        <v>5068</v>
      </c>
      <c r="Y241" s="1" t="s">
        <v>5069</v>
      </c>
      <c r="Z241" s="1" t="s">
        <v>43</v>
      </c>
    </row>
    <row r="242" spans="1:26" x14ac:dyDescent="0.25">
      <c r="A242">
        <v>273</v>
      </c>
      <c r="B242" s="1" t="s">
        <v>5107</v>
      </c>
      <c r="C242" s="1" t="s">
        <v>5108</v>
      </c>
      <c r="D242" s="1" t="s">
        <v>29</v>
      </c>
      <c r="E242" s="1" t="s">
        <v>30</v>
      </c>
      <c r="F242" s="1" t="s">
        <v>31</v>
      </c>
      <c r="G242" s="1" t="s">
        <v>32</v>
      </c>
      <c r="H242" s="1" t="s">
        <v>33</v>
      </c>
      <c r="I242" s="1" t="s">
        <v>34</v>
      </c>
      <c r="J242">
        <v>1</v>
      </c>
      <c r="K242" s="1" t="s">
        <v>125</v>
      </c>
      <c r="L242" s="1" t="s">
        <v>5109</v>
      </c>
      <c r="M242" s="1" t="s">
        <v>5110</v>
      </c>
      <c r="N242" s="1" t="s">
        <v>5111</v>
      </c>
      <c r="O242" s="1" t="s">
        <v>5112</v>
      </c>
      <c r="P242" s="1" t="s">
        <v>43</v>
      </c>
      <c r="Q242" s="1" t="s">
        <v>96</v>
      </c>
      <c r="R242" s="1" t="s">
        <v>5113</v>
      </c>
      <c r="S242" s="1" t="s">
        <v>43</v>
      </c>
      <c r="T242" t="b">
        <v>1</v>
      </c>
      <c r="U242" s="1" t="s">
        <v>5114</v>
      </c>
      <c r="V242">
        <v>134</v>
      </c>
      <c r="W242" s="1" t="s">
        <v>5115</v>
      </c>
      <c r="X242" s="1" t="s">
        <v>5116</v>
      </c>
      <c r="Y242" s="1" t="s">
        <v>5117</v>
      </c>
      <c r="Z242" s="1" t="s">
        <v>5118</v>
      </c>
    </row>
    <row r="243" spans="1:26" x14ac:dyDescent="0.25">
      <c r="A243">
        <v>274</v>
      </c>
      <c r="B243" s="1" t="s">
        <v>5130</v>
      </c>
      <c r="C243" s="1" t="s">
        <v>5131</v>
      </c>
      <c r="D243" s="1" t="s">
        <v>88</v>
      </c>
      <c r="E243" s="1" t="s">
        <v>471</v>
      </c>
      <c r="F243" s="1" t="s">
        <v>2423</v>
      </c>
      <c r="G243" s="1" t="s">
        <v>2424</v>
      </c>
      <c r="H243" s="1" t="s">
        <v>488</v>
      </c>
      <c r="I243" s="1" t="s">
        <v>2425</v>
      </c>
      <c r="J243">
        <v>2</v>
      </c>
      <c r="K243" s="1" t="s">
        <v>548</v>
      </c>
      <c r="L243" s="1" t="s">
        <v>5132</v>
      </c>
      <c r="M243" s="1" t="s">
        <v>5133</v>
      </c>
      <c r="N243" s="1" t="s">
        <v>5134</v>
      </c>
      <c r="O243" s="1" t="s">
        <v>5135</v>
      </c>
      <c r="P243" s="1" t="s">
        <v>5136</v>
      </c>
      <c r="Q243" s="1" t="s">
        <v>96</v>
      </c>
      <c r="R243" s="1" t="s">
        <v>5137</v>
      </c>
      <c r="S243" s="1" t="s">
        <v>43</v>
      </c>
      <c r="T243" t="b">
        <v>1</v>
      </c>
      <c r="U243" s="1" t="s">
        <v>5138</v>
      </c>
      <c r="V243">
        <v>600</v>
      </c>
      <c r="W243" s="1" t="s">
        <v>5139</v>
      </c>
      <c r="X243" s="1" t="s">
        <v>5140</v>
      </c>
      <c r="Y243" s="1" t="s">
        <v>5141</v>
      </c>
      <c r="Z243" s="1" t="s">
        <v>5142</v>
      </c>
    </row>
    <row r="244" spans="1:26" x14ac:dyDescent="0.25">
      <c r="A244">
        <v>275</v>
      </c>
      <c r="B244" s="1" t="s">
        <v>5154</v>
      </c>
      <c r="C244" s="1" t="s">
        <v>5155</v>
      </c>
      <c r="D244" s="1" t="s">
        <v>51</v>
      </c>
      <c r="E244" s="1" t="s">
        <v>327</v>
      </c>
      <c r="F244" s="1" t="s">
        <v>328</v>
      </c>
      <c r="G244" s="1" t="s">
        <v>329</v>
      </c>
      <c r="H244" s="1" t="s">
        <v>55</v>
      </c>
      <c r="I244" s="1" t="s">
        <v>330</v>
      </c>
      <c r="J244">
        <v>2</v>
      </c>
      <c r="K244" s="1" t="s">
        <v>35</v>
      </c>
      <c r="L244" s="1" t="s">
        <v>5156</v>
      </c>
      <c r="M244" s="1" t="s">
        <v>5157</v>
      </c>
      <c r="N244" s="1" t="s">
        <v>5158</v>
      </c>
      <c r="O244" s="1" t="s">
        <v>5159</v>
      </c>
      <c r="P244" s="1" t="s">
        <v>5160</v>
      </c>
      <c r="Q244" s="1" t="s">
        <v>1413</v>
      </c>
      <c r="R244" s="1" t="s">
        <v>5161</v>
      </c>
      <c r="S244" s="1" t="s">
        <v>43</v>
      </c>
      <c r="T244" t="b">
        <v>1</v>
      </c>
      <c r="U244" s="1" t="s">
        <v>5162</v>
      </c>
      <c r="V244">
        <v>0</v>
      </c>
      <c r="W244" s="1" t="s">
        <v>5163</v>
      </c>
      <c r="X244" s="1" t="s">
        <v>5164</v>
      </c>
      <c r="Y244" s="1" t="s">
        <v>5165</v>
      </c>
      <c r="Z244" s="1" t="s">
        <v>5166</v>
      </c>
    </row>
    <row r="245" spans="1:26" x14ac:dyDescent="0.25">
      <c r="A245">
        <v>276</v>
      </c>
      <c r="B245" s="1" t="s">
        <v>5167</v>
      </c>
      <c r="C245" s="1" t="s">
        <v>5168</v>
      </c>
      <c r="D245" s="1" t="s">
        <v>121</v>
      </c>
      <c r="E245" s="1" t="s">
        <v>122</v>
      </c>
      <c r="F245" s="1" t="s">
        <v>122</v>
      </c>
      <c r="G245" s="1" t="s">
        <v>122</v>
      </c>
      <c r="H245" s="1" t="s">
        <v>123</v>
      </c>
      <c r="I245" s="1" t="s">
        <v>124</v>
      </c>
      <c r="J245">
        <v>1</v>
      </c>
      <c r="K245" s="1" t="s">
        <v>35</v>
      </c>
      <c r="L245" s="1" t="s">
        <v>5169</v>
      </c>
      <c r="M245" s="1" t="s">
        <v>5170</v>
      </c>
      <c r="N245" s="1" t="s">
        <v>5171</v>
      </c>
      <c r="O245" s="1" t="s">
        <v>5172</v>
      </c>
      <c r="P245" s="1" t="s">
        <v>5173</v>
      </c>
      <c r="Q245" s="1" t="s">
        <v>62</v>
      </c>
      <c r="R245" s="1" t="s">
        <v>5174</v>
      </c>
      <c r="S245" s="1" t="s">
        <v>43</v>
      </c>
      <c r="T245" t="b">
        <v>1</v>
      </c>
      <c r="U245" s="1" t="s">
        <v>5175</v>
      </c>
      <c r="V245">
        <v>43</v>
      </c>
      <c r="W245" s="1" t="s">
        <v>5176</v>
      </c>
      <c r="X245" s="1" t="s">
        <v>5177</v>
      </c>
      <c r="Y245" s="1" t="s">
        <v>5178</v>
      </c>
      <c r="Z245" s="1" t="s">
        <v>5179</v>
      </c>
    </row>
    <row r="246" spans="1:26" x14ac:dyDescent="0.25">
      <c r="A246">
        <v>277</v>
      </c>
      <c r="B246" s="1" t="s">
        <v>5180</v>
      </c>
      <c r="C246" s="1" t="s">
        <v>5181</v>
      </c>
      <c r="D246" s="1" t="s">
        <v>196</v>
      </c>
      <c r="E246" s="1" t="s">
        <v>196</v>
      </c>
      <c r="F246" s="1" t="s">
        <v>1024</v>
      </c>
      <c r="G246" s="1" t="s">
        <v>1024</v>
      </c>
      <c r="H246" s="1" t="s">
        <v>199</v>
      </c>
      <c r="I246" s="1" t="s">
        <v>411</v>
      </c>
      <c r="J246">
        <v>2</v>
      </c>
      <c r="K246" s="1" t="s">
        <v>2650</v>
      </c>
      <c r="L246" s="1" t="s">
        <v>5182</v>
      </c>
      <c r="M246" s="1" t="s">
        <v>5183</v>
      </c>
      <c r="N246" s="1" t="s">
        <v>43</v>
      </c>
      <c r="O246" s="1" t="s">
        <v>5184</v>
      </c>
      <c r="P246" s="1" t="s">
        <v>5185</v>
      </c>
      <c r="Q246" s="1" t="s">
        <v>62</v>
      </c>
      <c r="R246" s="1" t="s">
        <v>5186</v>
      </c>
      <c r="S246" s="1" t="s">
        <v>43</v>
      </c>
      <c r="T246" t="b">
        <v>1</v>
      </c>
      <c r="U246" s="1" t="s">
        <v>5187</v>
      </c>
      <c r="V246">
        <v>0</v>
      </c>
      <c r="W246" s="1" t="s">
        <v>5188</v>
      </c>
      <c r="X246" s="1" t="s">
        <v>5189</v>
      </c>
      <c r="Y246" s="1" t="s">
        <v>5190</v>
      </c>
      <c r="Z246" s="1" t="s">
        <v>5191</v>
      </c>
    </row>
    <row r="247" spans="1:26" x14ac:dyDescent="0.25">
      <c r="A247">
        <v>278</v>
      </c>
      <c r="B247" s="1" t="s">
        <v>5202</v>
      </c>
      <c r="C247" s="1" t="s">
        <v>5203</v>
      </c>
      <c r="D247" s="1" t="s">
        <v>29</v>
      </c>
      <c r="E247" s="1" t="s">
        <v>30</v>
      </c>
      <c r="F247" s="1" t="s">
        <v>31</v>
      </c>
      <c r="G247" s="1" t="s">
        <v>242</v>
      </c>
      <c r="H247" s="1" t="s">
        <v>199</v>
      </c>
      <c r="I247" s="1" t="s">
        <v>2700</v>
      </c>
      <c r="J247">
        <v>1</v>
      </c>
      <c r="K247" s="1" t="s">
        <v>35</v>
      </c>
      <c r="L247" s="1" t="s">
        <v>5204</v>
      </c>
      <c r="M247" s="1" t="s">
        <v>5205</v>
      </c>
      <c r="N247" s="1" t="s">
        <v>5206</v>
      </c>
      <c r="O247" s="1" t="s">
        <v>5207</v>
      </c>
      <c r="P247" s="1" t="s">
        <v>5208</v>
      </c>
      <c r="Q247" s="1" t="s">
        <v>43</v>
      </c>
      <c r="R247" s="1" t="s">
        <v>5209</v>
      </c>
      <c r="S247" s="1" t="s">
        <v>43</v>
      </c>
      <c r="T247" t="b">
        <v>1</v>
      </c>
      <c r="U247" s="1" t="s">
        <v>5210</v>
      </c>
      <c r="V247">
        <v>0</v>
      </c>
      <c r="W247" s="1" t="s">
        <v>5211</v>
      </c>
      <c r="X247" s="1" t="s">
        <v>5212</v>
      </c>
      <c r="Y247" s="1" t="s">
        <v>5213</v>
      </c>
      <c r="Z247" s="1" t="s">
        <v>5214</v>
      </c>
    </row>
    <row r="248" spans="1:26" x14ac:dyDescent="0.25">
      <c r="A248">
        <v>280</v>
      </c>
      <c r="B248" s="1" t="s">
        <v>5215</v>
      </c>
      <c r="C248" s="1" t="s">
        <v>5216</v>
      </c>
      <c r="D248" s="1" t="s">
        <v>138</v>
      </c>
      <c r="E248" s="1" t="s">
        <v>138</v>
      </c>
      <c r="F248" s="1" t="s">
        <v>139</v>
      </c>
      <c r="G248" s="1" t="s">
        <v>140</v>
      </c>
      <c r="H248" s="1" t="s">
        <v>123</v>
      </c>
      <c r="I248" s="1" t="s">
        <v>141</v>
      </c>
      <c r="J248">
        <v>1</v>
      </c>
      <c r="K248" s="1" t="s">
        <v>4793</v>
      </c>
      <c r="L248" s="1" t="s">
        <v>5217</v>
      </c>
      <c r="M248" s="1" t="s">
        <v>5218</v>
      </c>
      <c r="N248" s="1" t="s">
        <v>5219</v>
      </c>
      <c r="O248" s="1" t="s">
        <v>5220</v>
      </c>
      <c r="P248" s="1" t="s">
        <v>5221</v>
      </c>
      <c r="Q248" s="1" t="s">
        <v>1413</v>
      </c>
      <c r="R248" s="1" t="s">
        <v>5222</v>
      </c>
      <c r="S248" s="1" t="s">
        <v>43</v>
      </c>
      <c r="T248" t="b">
        <v>1</v>
      </c>
      <c r="U248" s="1" t="s">
        <v>5223</v>
      </c>
      <c r="V248">
        <v>175</v>
      </c>
      <c r="W248" s="1" t="s">
        <v>5224</v>
      </c>
      <c r="X248" s="1" t="s">
        <v>5225</v>
      </c>
      <c r="Y248" s="1" t="s">
        <v>5226</v>
      </c>
      <c r="Z248" s="1" t="s">
        <v>5227</v>
      </c>
    </row>
    <row r="249" spans="1:26" x14ac:dyDescent="0.25">
      <c r="A249">
        <v>281</v>
      </c>
      <c r="B249" s="1" t="s">
        <v>5241</v>
      </c>
      <c r="C249" s="1" t="s">
        <v>5242</v>
      </c>
      <c r="D249" s="1" t="s">
        <v>121</v>
      </c>
      <c r="E249" s="1" t="s">
        <v>2364</v>
      </c>
      <c r="F249" s="1" t="s">
        <v>2365</v>
      </c>
      <c r="G249" s="1" t="s">
        <v>2570</v>
      </c>
      <c r="H249" s="1" t="s">
        <v>373</v>
      </c>
      <c r="I249" s="1" t="s">
        <v>2367</v>
      </c>
      <c r="J249">
        <v>1</v>
      </c>
      <c r="K249" s="1" t="s">
        <v>35</v>
      </c>
      <c r="L249" s="1" t="s">
        <v>5243</v>
      </c>
      <c r="M249" s="1" t="s">
        <v>5244</v>
      </c>
      <c r="N249" s="1" t="s">
        <v>5245</v>
      </c>
      <c r="O249" s="1" t="s">
        <v>5246</v>
      </c>
      <c r="P249" s="1" t="s">
        <v>5247</v>
      </c>
      <c r="Q249" s="1" t="s">
        <v>43</v>
      </c>
      <c r="R249" s="1" t="s">
        <v>5248</v>
      </c>
      <c r="S249" s="1" t="s">
        <v>43</v>
      </c>
      <c r="T249" t="b">
        <v>1</v>
      </c>
      <c r="U249" s="1" t="s">
        <v>5249</v>
      </c>
      <c r="V249">
        <v>7224</v>
      </c>
      <c r="W249" s="1" t="s">
        <v>5250</v>
      </c>
      <c r="X249" s="1" t="s">
        <v>5251</v>
      </c>
      <c r="Y249" s="1" t="s">
        <v>5252</v>
      </c>
      <c r="Z249" s="1" t="s">
        <v>5253</v>
      </c>
    </row>
    <row r="250" spans="1:26" x14ac:dyDescent="0.25">
      <c r="A250">
        <v>282</v>
      </c>
      <c r="B250" s="1" t="s">
        <v>5254</v>
      </c>
      <c r="C250" s="1" t="s">
        <v>5255</v>
      </c>
      <c r="D250" s="1" t="s">
        <v>51</v>
      </c>
      <c r="E250" s="1" t="s">
        <v>327</v>
      </c>
      <c r="F250" s="1" t="s">
        <v>328</v>
      </c>
      <c r="G250" s="1" t="s">
        <v>329</v>
      </c>
      <c r="H250" s="1" t="s">
        <v>55</v>
      </c>
      <c r="I250" s="1" t="s">
        <v>330</v>
      </c>
      <c r="J250">
        <v>2</v>
      </c>
      <c r="K250" s="1" t="s">
        <v>35</v>
      </c>
      <c r="L250" s="1" t="s">
        <v>5256</v>
      </c>
      <c r="M250" s="1" t="s">
        <v>5257</v>
      </c>
      <c r="N250" s="1" t="s">
        <v>5258</v>
      </c>
      <c r="O250" s="1" t="s">
        <v>5259</v>
      </c>
      <c r="P250" s="1" t="s">
        <v>5260</v>
      </c>
      <c r="Q250" s="1" t="s">
        <v>96</v>
      </c>
      <c r="R250" s="1" t="s">
        <v>5261</v>
      </c>
      <c r="S250" s="1" t="s">
        <v>43</v>
      </c>
      <c r="T250" t="b">
        <v>1</v>
      </c>
      <c r="U250" s="1" t="s">
        <v>5262</v>
      </c>
      <c r="V250">
        <v>160</v>
      </c>
      <c r="W250" s="1" t="s">
        <v>5263</v>
      </c>
      <c r="X250" s="1" t="s">
        <v>5264</v>
      </c>
      <c r="Y250" s="1" t="s">
        <v>5265</v>
      </c>
      <c r="Z250" s="1" t="s">
        <v>5266</v>
      </c>
    </row>
    <row r="251" spans="1:26" x14ac:dyDescent="0.25">
      <c r="A251">
        <v>283</v>
      </c>
      <c r="B251" s="1" t="s">
        <v>5267</v>
      </c>
      <c r="C251" s="1" t="s">
        <v>5268</v>
      </c>
      <c r="D251" s="1" t="s">
        <v>88</v>
      </c>
      <c r="E251" s="1" t="s">
        <v>809</v>
      </c>
      <c r="F251" s="1" t="s">
        <v>810</v>
      </c>
      <c r="G251" s="1" t="s">
        <v>5269</v>
      </c>
      <c r="H251" s="1" t="s">
        <v>55</v>
      </c>
      <c r="I251" s="1" t="s">
        <v>56</v>
      </c>
      <c r="J251">
        <v>2</v>
      </c>
      <c r="K251" s="1" t="s">
        <v>412</v>
      </c>
      <c r="L251" s="1" t="s">
        <v>5270</v>
      </c>
      <c r="M251" s="1" t="s">
        <v>5271</v>
      </c>
      <c r="N251" s="1" t="s">
        <v>5272</v>
      </c>
      <c r="O251" s="1" t="s">
        <v>5273</v>
      </c>
      <c r="P251" s="1" t="s">
        <v>5274</v>
      </c>
      <c r="Q251" s="1" t="s">
        <v>450</v>
      </c>
      <c r="R251" s="1" t="s">
        <v>5275</v>
      </c>
      <c r="S251" s="1" t="s">
        <v>43</v>
      </c>
      <c r="T251" t="b">
        <v>1</v>
      </c>
      <c r="U251" s="1" t="s">
        <v>5276</v>
      </c>
      <c r="V251">
        <v>100</v>
      </c>
      <c r="W251" s="1" t="s">
        <v>5277</v>
      </c>
      <c r="X251" s="1" t="s">
        <v>5278</v>
      </c>
      <c r="Y251" s="1" t="s">
        <v>5279</v>
      </c>
      <c r="Z251" s="1" t="s">
        <v>5280</v>
      </c>
    </row>
    <row r="252" spans="1:26" x14ac:dyDescent="0.25">
      <c r="A252">
        <v>284</v>
      </c>
      <c r="B252" s="1" t="s">
        <v>5281</v>
      </c>
      <c r="C252" s="1" t="s">
        <v>5282</v>
      </c>
      <c r="D252" s="1" t="s">
        <v>1755</v>
      </c>
      <c r="E252" s="1" t="s">
        <v>3233</v>
      </c>
      <c r="F252" s="1" t="s">
        <v>3234</v>
      </c>
      <c r="G252" s="1" t="s">
        <v>3234</v>
      </c>
      <c r="H252" s="1" t="s">
        <v>157</v>
      </c>
      <c r="I252" s="1" t="s">
        <v>4640</v>
      </c>
      <c r="J252">
        <v>1</v>
      </c>
      <c r="K252" s="1" t="s">
        <v>35</v>
      </c>
      <c r="L252" s="1" t="s">
        <v>5283</v>
      </c>
      <c r="M252" s="1" t="s">
        <v>5284</v>
      </c>
      <c r="N252" s="1" t="s">
        <v>5285</v>
      </c>
      <c r="O252" s="1" t="s">
        <v>5286</v>
      </c>
      <c r="P252" s="1" t="s">
        <v>5287</v>
      </c>
      <c r="Q252" s="1" t="s">
        <v>96</v>
      </c>
      <c r="R252" s="1" t="s">
        <v>5288</v>
      </c>
      <c r="S252" s="1" t="s">
        <v>43</v>
      </c>
      <c r="T252" t="b">
        <v>1</v>
      </c>
      <c r="U252" s="1" t="s">
        <v>5289</v>
      </c>
      <c r="V252">
        <v>845</v>
      </c>
      <c r="W252" s="1" t="s">
        <v>5290</v>
      </c>
      <c r="X252" s="1" t="s">
        <v>5291</v>
      </c>
      <c r="Y252" s="1" t="s">
        <v>5292</v>
      </c>
      <c r="Z252" s="1" t="s">
        <v>5293</v>
      </c>
    </row>
    <row r="253" spans="1:26" x14ac:dyDescent="0.25">
      <c r="A253">
        <v>286</v>
      </c>
      <c r="B253" s="1" t="s">
        <v>5294</v>
      </c>
      <c r="C253" s="1" t="s">
        <v>5295</v>
      </c>
      <c r="D253" s="1" t="s">
        <v>121</v>
      </c>
      <c r="E253" s="1" t="s">
        <v>2364</v>
      </c>
      <c r="F253" s="1" t="s">
        <v>2365</v>
      </c>
      <c r="G253" s="1" t="s">
        <v>4916</v>
      </c>
      <c r="H253" s="1" t="s">
        <v>373</v>
      </c>
      <c r="I253" s="1" t="s">
        <v>2367</v>
      </c>
      <c r="J253">
        <v>2</v>
      </c>
      <c r="K253" s="1" t="s">
        <v>474</v>
      </c>
      <c r="L253" s="1" t="s">
        <v>5296</v>
      </c>
      <c r="M253" s="1" t="s">
        <v>5297</v>
      </c>
      <c r="N253" s="1" t="s">
        <v>5298</v>
      </c>
      <c r="O253" s="1" t="s">
        <v>5299</v>
      </c>
      <c r="P253" s="1" t="s">
        <v>43</v>
      </c>
      <c r="Q253" s="1" t="s">
        <v>41</v>
      </c>
      <c r="R253" s="1" t="s">
        <v>5300</v>
      </c>
      <c r="S253" s="1" t="s">
        <v>43</v>
      </c>
      <c r="T253" t="b">
        <v>1</v>
      </c>
      <c r="U253" s="1" t="s">
        <v>5301</v>
      </c>
      <c r="V253">
        <v>0</v>
      </c>
      <c r="W253" s="1" t="s">
        <v>5302</v>
      </c>
      <c r="X253" s="1" t="s">
        <v>5303</v>
      </c>
      <c r="Y253" s="1" t="s">
        <v>5304</v>
      </c>
      <c r="Z253" s="1" t="s">
        <v>5305</v>
      </c>
    </row>
    <row r="254" spans="1:26" x14ac:dyDescent="0.25">
      <c r="A254">
        <v>287</v>
      </c>
      <c r="B254" s="1" t="s">
        <v>5327</v>
      </c>
      <c r="C254" s="1" t="s">
        <v>5328</v>
      </c>
      <c r="D254" s="1" t="s">
        <v>88</v>
      </c>
      <c r="E254" s="1" t="s">
        <v>471</v>
      </c>
      <c r="F254" s="1" t="s">
        <v>2423</v>
      </c>
      <c r="G254" s="1" t="s">
        <v>2424</v>
      </c>
      <c r="H254" s="1" t="s">
        <v>199</v>
      </c>
      <c r="I254" s="1" t="s">
        <v>411</v>
      </c>
      <c r="J254">
        <v>1</v>
      </c>
      <c r="K254" s="1" t="s">
        <v>35</v>
      </c>
      <c r="L254" s="1" t="s">
        <v>5329</v>
      </c>
      <c r="M254" s="1" t="s">
        <v>5330</v>
      </c>
      <c r="N254" s="1" t="s">
        <v>5331</v>
      </c>
      <c r="O254" s="1" t="s">
        <v>5332</v>
      </c>
      <c r="P254" s="1" t="s">
        <v>43</v>
      </c>
      <c r="Q254" s="1" t="s">
        <v>96</v>
      </c>
      <c r="R254" s="1" t="s">
        <v>5333</v>
      </c>
      <c r="S254" s="1" t="s">
        <v>43</v>
      </c>
      <c r="T254" t="b">
        <v>1</v>
      </c>
      <c r="U254" s="1" t="s">
        <v>5334</v>
      </c>
      <c r="V254">
        <v>40</v>
      </c>
      <c r="W254" s="1" t="s">
        <v>5335</v>
      </c>
      <c r="X254" s="1" t="s">
        <v>5336</v>
      </c>
      <c r="Y254" s="1" t="s">
        <v>5337</v>
      </c>
      <c r="Z254" s="1" t="s">
        <v>5338</v>
      </c>
    </row>
    <row r="255" spans="1:26" x14ac:dyDescent="0.25">
      <c r="A255">
        <v>288</v>
      </c>
      <c r="B255" s="1" t="s">
        <v>5339</v>
      </c>
      <c r="C255" s="1" t="s">
        <v>5340</v>
      </c>
      <c r="D255" s="1" t="s">
        <v>88</v>
      </c>
      <c r="E255" s="1" t="s">
        <v>471</v>
      </c>
      <c r="F255" s="1" t="s">
        <v>2423</v>
      </c>
      <c r="G255" s="1" t="s">
        <v>2424</v>
      </c>
      <c r="H255" s="1" t="s">
        <v>488</v>
      </c>
      <c r="I255" s="1" t="s">
        <v>2425</v>
      </c>
      <c r="J255">
        <v>2</v>
      </c>
      <c r="K255" s="1" t="s">
        <v>2650</v>
      </c>
      <c r="L255" s="1" t="s">
        <v>5341</v>
      </c>
      <c r="M255" s="1" t="s">
        <v>5342</v>
      </c>
      <c r="N255" s="1" t="s">
        <v>5343</v>
      </c>
      <c r="O255" s="1" t="s">
        <v>5344</v>
      </c>
      <c r="P255" s="1" t="s">
        <v>5345</v>
      </c>
      <c r="Q255" s="1" t="s">
        <v>130</v>
      </c>
      <c r="R255" s="1" t="s">
        <v>5346</v>
      </c>
      <c r="S255" s="1" t="s">
        <v>43</v>
      </c>
      <c r="T255" t="b">
        <v>1</v>
      </c>
      <c r="U255" s="1" t="s">
        <v>5347</v>
      </c>
      <c r="V255">
        <v>50</v>
      </c>
      <c r="W255" s="1" t="s">
        <v>5348</v>
      </c>
      <c r="X255" s="1" t="s">
        <v>5349</v>
      </c>
      <c r="Y255" s="1" t="s">
        <v>5350</v>
      </c>
      <c r="Z255" s="1" t="s">
        <v>5351</v>
      </c>
    </row>
    <row r="256" spans="1:26" x14ac:dyDescent="0.25">
      <c r="A256">
        <v>289</v>
      </c>
      <c r="B256" s="1" t="s">
        <v>5352</v>
      </c>
      <c r="C256" s="1" t="s">
        <v>5353</v>
      </c>
      <c r="D256" s="1" t="s">
        <v>121</v>
      </c>
      <c r="E256" s="1" t="s">
        <v>1073</v>
      </c>
      <c r="F256" s="1" t="s">
        <v>5085</v>
      </c>
      <c r="G256" s="1" t="s">
        <v>5086</v>
      </c>
      <c r="H256" s="1" t="s">
        <v>55</v>
      </c>
      <c r="I256" s="1" t="s">
        <v>56</v>
      </c>
      <c r="J256">
        <v>2</v>
      </c>
      <c r="K256" s="1" t="s">
        <v>35</v>
      </c>
      <c r="L256" s="1" t="s">
        <v>5354</v>
      </c>
      <c r="M256" s="1" t="s">
        <v>5355</v>
      </c>
      <c r="N256" s="1" t="s">
        <v>5356</v>
      </c>
      <c r="O256" s="1" t="s">
        <v>5357</v>
      </c>
      <c r="P256" s="1" t="s">
        <v>5358</v>
      </c>
      <c r="Q256" s="1" t="s">
        <v>248</v>
      </c>
      <c r="R256" s="1" t="s">
        <v>5359</v>
      </c>
      <c r="S256" s="1" t="s">
        <v>43</v>
      </c>
      <c r="T256" t="b">
        <v>1</v>
      </c>
      <c r="U256" s="1" t="s">
        <v>5360</v>
      </c>
      <c r="V256">
        <v>0</v>
      </c>
      <c r="W256" s="1" t="s">
        <v>5361</v>
      </c>
      <c r="X256" s="1" t="s">
        <v>5362</v>
      </c>
      <c r="Y256" s="1" t="s">
        <v>5363</v>
      </c>
      <c r="Z256" s="1" t="s">
        <v>5364</v>
      </c>
    </row>
    <row r="257" spans="1:26" x14ac:dyDescent="0.25">
      <c r="A257">
        <v>290</v>
      </c>
      <c r="B257" s="1" t="s">
        <v>5365</v>
      </c>
      <c r="C257" s="1" t="s">
        <v>5366</v>
      </c>
      <c r="D257" s="1" t="s">
        <v>196</v>
      </c>
      <c r="E257" s="1" t="s">
        <v>196</v>
      </c>
      <c r="F257" s="1" t="s">
        <v>3786</v>
      </c>
      <c r="G257" s="1" t="s">
        <v>4792</v>
      </c>
      <c r="H257" s="1" t="s">
        <v>199</v>
      </c>
      <c r="I257" s="1" t="s">
        <v>387</v>
      </c>
      <c r="J257">
        <v>2</v>
      </c>
      <c r="K257" s="1" t="s">
        <v>76</v>
      </c>
      <c r="L257" s="1" t="s">
        <v>5367</v>
      </c>
      <c r="M257" s="1" t="s">
        <v>5368</v>
      </c>
      <c r="N257" s="1" t="s">
        <v>5369</v>
      </c>
      <c r="O257" s="1" t="s">
        <v>5370</v>
      </c>
      <c r="P257" s="1" t="s">
        <v>5371</v>
      </c>
      <c r="Q257" s="1" t="s">
        <v>724</v>
      </c>
      <c r="R257" s="1" t="s">
        <v>5372</v>
      </c>
      <c r="S257" s="1" t="s">
        <v>43</v>
      </c>
      <c r="T257" t="b">
        <v>1</v>
      </c>
      <c r="U257" s="1" t="s">
        <v>5373</v>
      </c>
      <c r="V257">
        <v>0</v>
      </c>
      <c r="W257" s="1" t="s">
        <v>5374</v>
      </c>
      <c r="X257" s="1" t="s">
        <v>5375</v>
      </c>
      <c r="Y257" s="1" t="s">
        <v>5376</v>
      </c>
      <c r="Z257" s="1" t="s">
        <v>5377</v>
      </c>
    </row>
    <row r="258" spans="1:26" x14ac:dyDescent="0.25">
      <c r="A258">
        <v>291</v>
      </c>
      <c r="B258" s="1" t="s">
        <v>5378</v>
      </c>
      <c r="C258" s="1" t="s">
        <v>5379</v>
      </c>
      <c r="D258" s="1" t="s">
        <v>196</v>
      </c>
      <c r="E258" s="1" t="s">
        <v>196</v>
      </c>
      <c r="F258" s="1" t="s">
        <v>386</v>
      </c>
      <c r="G258" s="1" t="s">
        <v>386</v>
      </c>
      <c r="H258" s="1" t="s">
        <v>157</v>
      </c>
      <c r="I258" s="1" t="s">
        <v>2382</v>
      </c>
      <c r="J258">
        <v>2</v>
      </c>
      <c r="K258" s="1" t="s">
        <v>412</v>
      </c>
      <c r="L258" s="1" t="s">
        <v>5380</v>
      </c>
      <c r="M258" s="1" t="s">
        <v>5381</v>
      </c>
      <c r="N258" s="1" t="s">
        <v>43</v>
      </c>
      <c r="O258" s="1" t="s">
        <v>5382</v>
      </c>
      <c r="P258" s="1" t="s">
        <v>5383</v>
      </c>
      <c r="Q258" s="1" t="s">
        <v>130</v>
      </c>
      <c r="R258" s="1" t="s">
        <v>5384</v>
      </c>
      <c r="S258" s="1" t="s">
        <v>43</v>
      </c>
      <c r="T258" t="b">
        <v>1</v>
      </c>
      <c r="U258" s="1" t="s">
        <v>5385</v>
      </c>
      <c r="V258">
        <v>0</v>
      </c>
      <c r="W258" s="1" t="s">
        <v>5386</v>
      </c>
      <c r="X258" s="1" t="s">
        <v>5387</v>
      </c>
      <c r="Y258" s="1" t="s">
        <v>5388</v>
      </c>
      <c r="Z258" s="1" t="s">
        <v>5389</v>
      </c>
    </row>
    <row r="259" spans="1:26" x14ac:dyDescent="0.25">
      <c r="A259">
        <v>292</v>
      </c>
      <c r="B259" s="1" t="s">
        <v>5438</v>
      </c>
      <c r="C259" s="1" t="s">
        <v>5439</v>
      </c>
      <c r="D259" s="1" t="s">
        <v>88</v>
      </c>
      <c r="E259" s="1" t="s">
        <v>471</v>
      </c>
      <c r="F259" s="1" t="s">
        <v>472</v>
      </c>
      <c r="G259" s="1" t="s">
        <v>472</v>
      </c>
      <c r="H259" s="1" t="s">
        <v>199</v>
      </c>
      <c r="I259" s="1" t="s">
        <v>473</v>
      </c>
      <c r="J259">
        <v>2</v>
      </c>
      <c r="K259" s="1" t="s">
        <v>346</v>
      </c>
      <c r="L259" s="1" t="s">
        <v>5440</v>
      </c>
      <c r="M259" s="1" t="s">
        <v>5441</v>
      </c>
      <c r="N259" s="1" t="s">
        <v>5442</v>
      </c>
      <c r="O259" s="1" t="s">
        <v>5443</v>
      </c>
      <c r="P259" s="1" t="s">
        <v>43</v>
      </c>
      <c r="Q259" s="1" t="s">
        <v>62</v>
      </c>
      <c r="R259" s="1" t="s">
        <v>5444</v>
      </c>
      <c r="S259" s="1" t="s">
        <v>43</v>
      </c>
      <c r="T259" t="b">
        <v>1</v>
      </c>
      <c r="U259" s="1" t="s">
        <v>2603</v>
      </c>
      <c r="V259">
        <v>0</v>
      </c>
      <c r="W259" s="1" t="s">
        <v>5445</v>
      </c>
      <c r="X259" s="1" t="s">
        <v>5446</v>
      </c>
      <c r="Y259" s="1" t="s">
        <v>5447</v>
      </c>
      <c r="Z259" s="1" t="s">
        <v>5448</v>
      </c>
    </row>
    <row r="260" spans="1:26" x14ac:dyDescent="0.25">
      <c r="A260">
        <v>293</v>
      </c>
      <c r="B260" s="1" t="s">
        <v>5449</v>
      </c>
      <c r="C260" s="1" t="s">
        <v>5450</v>
      </c>
      <c r="D260" s="1" t="s">
        <v>51</v>
      </c>
      <c r="E260" s="1" t="s">
        <v>2380</v>
      </c>
      <c r="F260" s="1" t="s">
        <v>2380</v>
      </c>
      <c r="G260" s="1" t="s">
        <v>5451</v>
      </c>
      <c r="H260" s="1" t="s">
        <v>157</v>
      </c>
      <c r="I260" s="1" t="s">
        <v>2382</v>
      </c>
      <c r="J260">
        <v>1</v>
      </c>
      <c r="K260" s="1" t="s">
        <v>5452</v>
      </c>
      <c r="L260" s="1" t="s">
        <v>5453</v>
      </c>
      <c r="M260" s="1" t="s">
        <v>5454</v>
      </c>
      <c r="N260" s="1" t="s">
        <v>43</v>
      </c>
      <c r="O260" s="1" t="s">
        <v>5455</v>
      </c>
      <c r="P260" s="1" t="s">
        <v>5456</v>
      </c>
      <c r="Q260" s="1" t="s">
        <v>1413</v>
      </c>
      <c r="R260" s="1" t="s">
        <v>5457</v>
      </c>
      <c r="S260" s="1" t="s">
        <v>43</v>
      </c>
      <c r="T260" t="b">
        <v>1</v>
      </c>
      <c r="U260" s="1" t="s">
        <v>5458</v>
      </c>
      <c r="V260">
        <v>0</v>
      </c>
      <c r="W260" s="1" t="s">
        <v>5459</v>
      </c>
      <c r="X260" s="1" t="s">
        <v>5460</v>
      </c>
      <c r="Y260" s="1" t="s">
        <v>5461</v>
      </c>
      <c r="Z260" s="1" t="s">
        <v>5462</v>
      </c>
    </row>
    <row r="261" spans="1:26" x14ac:dyDescent="0.25">
      <c r="A261">
        <v>294</v>
      </c>
      <c r="B261" s="1" t="s">
        <v>5463</v>
      </c>
      <c r="C261" s="1" t="s">
        <v>5464</v>
      </c>
      <c r="D261" s="1" t="s">
        <v>138</v>
      </c>
      <c r="E261" s="1" t="s">
        <v>138</v>
      </c>
      <c r="F261" s="1" t="s">
        <v>139</v>
      </c>
      <c r="G261" s="1" t="s">
        <v>140</v>
      </c>
      <c r="H261" s="1" t="s">
        <v>123</v>
      </c>
      <c r="I261" s="1" t="s">
        <v>141</v>
      </c>
      <c r="J261">
        <v>1</v>
      </c>
      <c r="K261" s="1" t="s">
        <v>5465</v>
      </c>
      <c r="L261" s="1" t="s">
        <v>5466</v>
      </c>
      <c r="M261" s="1" t="s">
        <v>5467</v>
      </c>
      <c r="N261" s="1" t="s">
        <v>5468</v>
      </c>
      <c r="O261" s="1" t="s">
        <v>5469</v>
      </c>
      <c r="P261" s="1" t="s">
        <v>5470</v>
      </c>
      <c r="Q261" s="1" t="s">
        <v>1413</v>
      </c>
      <c r="R261" s="1" t="s">
        <v>5471</v>
      </c>
      <c r="S261" s="1" t="s">
        <v>43</v>
      </c>
      <c r="T261" t="b">
        <v>1</v>
      </c>
      <c r="U261" s="1" t="s">
        <v>2577</v>
      </c>
      <c r="V261">
        <v>750</v>
      </c>
      <c r="W261" s="1" t="s">
        <v>5472</v>
      </c>
      <c r="X261" s="1" t="s">
        <v>5473</v>
      </c>
      <c r="Y261" s="1" t="s">
        <v>5474</v>
      </c>
      <c r="Z261" s="1" t="s">
        <v>5475</v>
      </c>
    </row>
    <row r="262" spans="1:26" x14ac:dyDescent="0.25">
      <c r="A262">
        <v>295</v>
      </c>
      <c r="B262" s="1" t="s">
        <v>5535</v>
      </c>
      <c r="C262" s="1" t="s">
        <v>5536</v>
      </c>
      <c r="D262" s="1" t="s">
        <v>212</v>
      </c>
      <c r="E262" s="1" t="s">
        <v>213</v>
      </c>
      <c r="F262" s="1" t="s">
        <v>214</v>
      </c>
      <c r="G262" s="1" t="s">
        <v>215</v>
      </c>
      <c r="H262" s="1" t="s">
        <v>216</v>
      </c>
      <c r="I262" s="1" t="s">
        <v>217</v>
      </c>
      <c r="J262">
        <v>1</v>
      </c>
      <c r="K262" s="1" t="s">
        <v>125</v>
      </c>
      <c r="L262" s="1" t="s">
        <v>5537</v>
      </c>
      <c r="M262" s="1" t="s">
        <v>5538</v>
      </c>
      <c r="N262" s="1" t="s">
        <v>5539</v>
      </c>
      <c r="O262" s="1" t="s">
        <v>5540</v>
      </c>
      <c r="P262" s="1" t="s">
        <v>4771</v>
      </c>
      <c r="Q262" s="1" t="s">
        <v>113</v>
      </c>
      <c r="R262" s="1" t="s">
        <v>5541</v>
      </c>
      <c r="S262" s="1" t="s">
        <v>43</v>
      </c>
      <c r="T262" t="b">
        <v>1</v>
      </c>
      <c r="U262" s="1" t="s">
        <v>5542</v>
      </c>
      <c r="V262">
        <v>0</v>
      </c>
      <c r="W262" s="1" t="s">
        <v>5543</v>
      </c>
      <c r="X262" s="1" t="s">
        <v>5544</v>
      </c>
      <c r="Y262" s="1" t="s">
        <v>1970</v>
      </c>
      <c r="Z262" s="1" t="s">
        <v>5545</v>
      </c>
    </row>
    <row r="263" spans="1:26" x14ac:dyDescent="0.25">
      <c r="A263">
        <v>296</v>
      </c>
      <c r="B263" s="1" t="s">
        <v>5560</v>
      </c>
      <c r="C263" s="1" t="s">
        <v>5561</v>
      </c>
      <c r="D263" s="1" t="s">
        <v>1755</v>
      </c>
      <c r="E263" s="1" t="s">
        <v>3233</v>
      </c>
      <c r="F263" s="1" t="s">
        <v>3234</v>
      </c>
      <c r="G263" s="1" t="s">
        <v>3234</v>
      </c>
      <c r="H263" s="1" t="s">
        <v>157</v>
      </c>
      <c r="I263" s="1" t="s">
        <v>4640</v>
      </c>
      <c r="J263">
        <v>1</v>
      </c>
      <c r="K263" s="1" t="s">
        <v>346</v>
      </c>
      <c r="L263" s="1" t="s">
        <v>5562</v>
      </c>
      <c r="M263" s="1" t="s">
        <v>5563</v>
      </c>
      <c r="N263" s="1" t="s">
        <v>5564</v>
      </c>
      <c r="O263" s="1" t="s">
        <v>5565</v>
      </c>
      <c r="P263" s="1" t="s">
        <v>5566</v>
      </c>
      <c r="Q263" s="1" t="s">
        <v>62</v>
      </c>
      <c r="R263" s="1" t="s">
        <v>5567</v>
      </c>
      <c r="S263" s="1" t="s">
        <v>43</v>
      </c>
      <c r="T263" t="b">
        <v>1</v>
      </c>
      <c r="U263" s="1" t="s">
        <v>5568</v>
      </c>
      <c r="V263">
        <v>0</v>
      </c>
      <c r="W263" s="1" t="s">
        <v>5569</v>
      </c>
      <c r="X263" s="1" t="s">
        <v>5570</v>
      </c>
      <c r="Y263" s="1" t="s">
        <v>5571</v>
      </c>
      <c r="Z263" s="1" t="s">
        <v>5572</v>
      </c>
    </row>
    <row r="264" spans="1:26" x14ac:dyDescent="0.25">
      <c r="A264">
        <v>297</v>
      </c>
      <c r="B264" s="1" t="s">
        <v>5606</v>
      </c>
      <c r="C264" s="1" t="s">
        <v>5607</v>
      </c>
      <c r="D264" s="1" t="s">
        <v>88</v>
      </c>
      <c r="E264" s="1" t="s">
        <v>471</v>
      </c>
      <c r="F264" s="1" t="s">
        <v>486</v>
      </c>
      <c r="G264" s="1" t="s">
        <v>4275</v>
      </c>
      <c r="H264" s="1" t="s">
        <v>55</v>
      </c>
      <c r="I264" s="1" t="s">
        <v>243</v>
      </c>
      <c r="J264">
        <v>1</v>
      </c>
      <c r="K264" s="1" t="s">
        <v>474</v>
      </c>
      <c r="L264" s="1" t="s">
        <v>5608</v>
      </c>
      <c r="M264" s="1" t="s">
        <v>5609</v>
      </c>
      <c r="N264" s="1" t="s">
        <v>5610</v>
      </c>
      <c r="O264" s="1" t="s">
        <v>5611</v>
      </c>
      <c r="P264" s="1" t="s">
        <v>43</v>
      </c>
      <c r="Q264" s="1" t="s">
        <v>96</v>
      </c>
      <c r="R264" s="1" t="s">
        <v>5612</v>
      </c>
      <c r="S264" s="1" t="s">
        <v>43</v>
      </c>
      <c r="T264" t="b">
        <v>1</v>
      </c>
      <c r="U264" s="1" t="s">
        <v>5613</v>
      </c>
      <c r="V264">
        <v>0</v>
      </c>
      <c r="W264" s="1" t="s">
        <v>5614</v>
      </c>
      <c r="X264" s="1" t="s">
        <v>5615</v>
      </c>
      <c r="Y264" s="1" t="s">
        <v>5616</v>
      </c>
      <c r="Z264" s="1" t="s">
        <v>5617</v>
      </c>
    </row>
    <row r="265" spans="1:26" x14ac:dyDescent="0.25">
      <c r="A265">
        <v>298</v>
      </c>
      <c r="B265" s="1" t="s">
        <v>5618</v>
      </c>
      <c r="C265" s="1" t="s">
        <v>5619</v>
      </c>
      <c r="D265" s="1" t="s">
        <v>88</v>
      </c>
      <c r="E265" s="1" t="s">
        <v>471</v>
      </c>
      <c r="F265" s="1" t="s">
        <v>472</v>
      </c>
      <c r="G265" s="1" t="s">
        <v>472</v>
      </c>
      <c r="H265" s="1" t="s">
        <v>55</v>
      </c>
      <c r="I265" s="1" t="s">
        <v>107</v>
      </c>
      <c r="J265">
        <v>2</v>
      </c>
      <c r="K265" s="1" t="s">
        <v>35</v>
      </c>
      <c r="L265" s="1" t="s">
        <v>5620</v>
      </c>
      <c r="M265" s="1" t="s">
        <v>5621</v>
      </c>
      <c r="N265" s="1" t="s">
        <v>307</v>
      </c>
      <c r="O265" s="1" t="s">
        <v>5622</v>
      </c>
      <c r="P265" s="1" t="s">
        <v>43</v>
      </c>
      <c r="Q265" s="1" t="s">
        <v>62</v>
      </c>
      <c r="R265" s="1" t="s">
        <v>5623</v>
      </c>
      <c r="S265" s="1" t="s">
        <v>43</v>
      </c>
      <c r="T265" t="b">
        <v>1</v>
      </c>
      <c r="U265" s="1" t="s">
        <v>5624</v>
      </c>
      <c r="V265">
        <v>0</v>
      </c>
      <c r="W265" s="1" t="s">
        <v>5625</v>
      </c>
      <c r="X265" s="1" t="s">
        <v>5626</v>
      </c>
      <c r="Y265" s="1" t="s">
        <v>5627</v>
      </c>
      <c r="Z265" s="1" t="s">
        <v>5628</v>
      </c>
    </row>
    <row r="266" spans="1:26" x14ac:dyDescent="0.25">
      <c r="A266">
        <v>299</v>
      </c>
      <c r="B266" s="1" t="s">
        <v>5629</v>
      </c>
      <c r="C266" s="1" t="s">
        <v>5630</v>
      </c>
      <c r="D266" s="1" t="s">
        <v>88</v>
      </c>
      <c r="E266" s="1" t="s">
        <v>809</v>
      </c>
      <c r="F266" s="1" t="s">
        <v>810</v>
      </c>
      <c r="G266" s="1" t="s">
        <v>1565</v>
      </c>
      <c r="H266" s="1" t="s">
        <v>55</v>
      </c>
      <c r="I266" s="1" t="s">
        <v>243</v>
      </c>
      <c r="J266">
        <v>2</v>
      </c>
      <c r="K266" s="1" t="s">
        <v>125</v>
      </c>
      <c r="L266" s="1" t="s">
        <v>5631</v>
      </c>
      <c r="M266" s="1" t="s">
        <v>5632</v>
      </c>
      <c r="N266" s="1" t="s">
        <v>307</v>
      </c>
      <c r="O266" s="1" t="s">
        <v>5633</v>
      </c>
      <c r="P266" s="1" t="s">
        <v>5634</v>
      </c>
      <c r="Q266" s="1" t="s">
        <v>130</v>
      </c>
      <c r="R266" s="1" t="s">
        <v>5635</v>
      </c>
      <c r="S266" s="1" t="s">
        <v>43</v>
      </c>
      <c r="T266" t="b">
        <v>1</v>
      </c>
      <c r="U266" s="1" t="s">
        <v>5636</v>
      </c>
      <c r="V266">
        <v>0</v>
      </c>
      <c r="W266" s="1" t="s">
        <v>5637</v>
      </c>
      <c r="X266" s="1" t="s">
        <v>5638</v>
      </c>
      <c r="Y266" s="1" t="s">
        <v>5639</v>
      </c>
      <c r="Z266" s="1" t="s">
        <v>5640</v>
      </c>
    </row>
    <row r="267" spans="1:26" x14ac:dyDescent="0.25">
      <c r="A267">
        <v>300</v>
      </c>
      <c r="B267" s="1" t="s">
        <v>5641</v>
      </c>
      <c r="C267" s="1" t="s">
        <v>5642</v>
      </c>
      <c r="D267" s="1" t="s">
        <v>212</v>
      </c>
      <c r="E267" s="1" t="s">
        <v>213</v>
      </c>
      <c r="F267" s="1" t="s">
        <v>358</v>
      </c>
      <c r="G267" s="1" t="s">
        <v>359</v>
      </c>
      <c r="H267" s="1" t="s">
        <v>373</v>
      </c>
      <c r="I267" s="1" t="s">
        <v>708</v>
      </c>
      <c r="J267">
        <v>2</v>
      </c>
      <c r="K267" s="1" t="s">
        <v>76</v>
      </c>
      <c r="L267" s="1" t="s">
        <v>5643</v>
      </c>
      <c r="M267" s="1" t="s">
        <v>5644</v>
      </c>
      <c r="N267" s="1" t="s">
        <v>5645</v>
      </c>
      <c r="O267" s="1" t="s">
        <v>5646</v>
      </c>
      <c r="P267" s="1" t="s">
        <v>43</v>
      </c>
      <c r="Q267" s="1" t="s">
        <v>130</v>
      </c>
      <c r="R267" s="1" t="s">
        <v>5647</v>
      </c>
      <c r="S267" s="1" t="s">
        <v>43</v>
      </c>
      <c r="T267" t="b">
        <v>1</v>
      </c>
      <c r="U267" s="1" t="s">
        <v>5648</v>
      </c>
      <c r="V267">
        <v>0</v>
      </c>
      <c r="W267" s="1" t="s">
        <v>5649</v>
      </c>
      <c r="X267" s="1" t="s">
        <v>5650</v>
      </c>
      <c r="Y267" s="1" t="s">
        <v>1701</v>
      </c>
      <c r="Z267" s="1" t="s">
        <v>5651</v>
      </c>
    </row>
    <row r="268" spans="1:26" x14ac:dyDescent="0.25">
      <c r="A268">
        <v>301</v>
      </c>
      <c r="B268" s="1" t="s">
        <v>5684</v>
      </c>
      <c r="C268" s="1" t="s">
        <v>5685</v>
      </c>
      <c r="D268" s="1" t="s">
        <v>51</v>
      </c>
      <c r="E268" s="1" t="s">
        <v>327</v>
      </c>
      <c r="F268" s="1" t="s">
        <v>328</v>
      </c>
      <c r="G268" s="1" t="s">
        <v>329</v>
      </c>
      <c r="H268" s="1" t="s">
        <v>123</v>
      </c>
      <c r="I268" s="1" t="s">
        <v>141</v>
      </c>
      <c r="J268">
        <v>2</v>
      </c>
      <c r="K268" s="1" t="s">
        <v>125</v>
      </c>
      <c r="L268" s="1" t="s">
        <v>5686</v>
      </c>
      <c r="M268" s="1" t="s">
        <v>5687</v>
      </c>
      <c r="N268" s="1" t="s">
        <v>5688</v>
      </c>
      <c r="O268" s="1" t="s">
        <v>5689</v>
      </c>
      <c r="P268" s="1" t="s">
        <v>5690</v>
      </c>
      <c r="Q268" s="1" t="s">
        <v>1413</v>
      </c>
      <c r="R268" s="1" t="s">
        <v>5691</v>
      </c>
      <c r="S268" s="1" t="s">
        <v>43</v>
      </c>
      <c r="T268" t="b">
        <v>1</v>
      </c>
      <c r="U268" s="1" t="s">
        <v>5692</v>
      </c>
      <c r="V268">
        <v>100</v>
      </c>
      <c r="W268" s="1" t="s">
        <v>5693</v>
      </c>
      <c r="X268" s="1" t="s">
        <v>5694</v>
      </c>
      <c r="Y268" s="1" t="s">
        <v>5695</v>
      </c>
      <c r="Z268" s="1" t="s">
        <v>5696</v>
      </c>
    </row>
    <row r="269" spans="1:26" x14ac:dyDescent="0.25">
      <c r="A269">
        <v>302</v>
      </c>
      <c r="B269" s="1" t="s">
        <v>5697</v>
      </c>
      <c r="C269" s="1" t="s">
        <v>5698</v>
      </c>
      <c r="D269" s="1" t="s">
        <v>88</v>
      </c>
      <c r="E269" s="1" t="s">
        <v>471</v>
      </c>
      <c r="F269" s="1" t="s">
        <v>486</v>
      </c>
      <c r="G269" s="1" t="s">
        <v>487</v>
      </c>
      <c r="H269" s="1" t="s">
        <v>488</v>
      </c>
      <c r="I269" s="1" t="s">
        <v>489</v>
      </c>
      <c r="J269">
        <v>2</v>
      </c>
      <c r="K269" s="1" t="s">
        <v>35</v>
      </c>
      <c r="L269" s="1" t="s">
        <v>5699</v>
      </c>
      <c r="M269" s="1" t="s">
        <v>5700</v>
      </c>
      <c r="N269" s="1" t="s">
        <v>5701</v>
      </c>
      <c r="O269" s="1" t="s">
        <v>5702</v>
      </c>
      <c r="P269" s="1" t="s">
        <v>43</v>
      </c>
      <c r="Q269" s="1" t="s">
        <v>41</v>
      </c>
      <c r="R269" s="1" t="s">
        <v>5703</v>
      </c>
      <c r="S269" s="1" t="s">
        <v>43</v>
      </c>
      <c r="T269" t="b">
        <v>1</v>
      </c>
      <c r="U269" s="1" t="s">
        <v>5704</v>
      </c>
      <c r="V269">
        <v>0</v>
      </c>
      <c r="W269" s="1" t="s">
        <v>5705</v>
      </c>
      <c r="X269" s="1" t="s">
        <v>5706</v>
      </c>
      <c r="Y269" s="1" t="s">
        <v>3093</v>
      </c>
      <c r="Z269" s="1" t="s">
        <v>5707</v>
      </c>
    </row>
    <row r="270" spans="1:26" x14ac:dyDescent="0.25">
      <c r="A270">
        <v>303</v>
      </c>
      <c r="B270" s="1" t="s">
        <v>5708</v>
      </c>
      <c r="C270" s="1" t="s">
        <v>5709</v>
      </c>
      <c r="D270" s="1" t="s">
        <v>196</v>
      </c>
      <c r="E270" s="1" t="s">
        <v>196</v>
      </c>
      <c r="F270" s="1" t="s">
        <v>399</v>
      </c>
      <c r="G270" s="1" t="s">
        <v>1060</v>
      </c>
      <c r="H270" s="1" t="s">
        <v>199</v>
      </c>
      <c r="I270" s="1" t="s">
        <v>411</v>
      </c>
      <c r="J270">
        <v>1</v>
      </c>
      <c r="K270" s="1" t="s">
        <v>5710</v>
      </c>
      <c r="L270" s="1" t="s">
        <v>5711</v>
      </c>
      <c r="M270" s="1" t="s">
        <v>5712</v>
      </c>
      <c r="N270" s="1" t="s">
        <v>5713</v>
      </c>
      <c r="O270" s="1" t="s">
        <v>5714</v>
      </c>
      <c r="P270" s="1" t="s">
        <v>43</v>
      </c>
      <c r="Q270" s="1" t="s">
        <v>921</v>
      </c>
      <c r="R270" s="1" t="s">
        <v>5715</v>
      </c>
      <c r="S270" s="1" t="s">
        <v>43</v>
      </c>
      <c r="T270" t="b">
        <v>1</v>
      </c>
      <c r="U270" s="1" t="s">
        <v>5716</v>
      </c>
      <c r="V270">
        <v>0</v>
      </c>
      <c r="W270" s="1" t="s">
        <v>5717</v>
      </c>
      <c r="X270" s="1" t="s">
        <v>5718</v>
      </c>
      <c r="Y270" s="1" t="s">
        <v>5719</v>
      </c>
      <c r="Z270" s="1" t="s">
        <v>5720</v>
      </c>
    </row>
    <row r="271" spans="1:26" x14ac:dyDescent="0.25">
      <c r="A271">
        <v>304</v>
      </c>
      <c r="B271" s="1" t="s">
        <v>5721</v>
      </c>
      <c r="C271" s="1" t="s">
        <v>5722</v>
      </c>
      <c r="D271" s="1" t="s">
        <v>71</v>
      </c>
      <c r="E271" s="1" t="s">
        <v>609</v>
      </c>
      <c r="F271" s="1" t="s">
        <v>609</v>
      </c>
      <c r="G271" s="1" t="s">
        <v>610</v>
      </c>
      <c r="H271" s="1" t="s">
        <v>55</v>
      </c>
      <c r="I271" s="1" t="s">
        <v>91</v>
      </c>
      <c r="J271">
        <v>1</v>
      </c>
      <c r="K271" s="1" t="s">
        <v>35</v>
      </c>
      <c r="L271" s="1" t="s">
        <v>5723</v>
      </c>
      <c r="M271" s="1" t="s">
        <v>5724</v>
      </c>
      <c r="N271" s="1" t="s">
        <v>5725</v>
      </c>
      <c r="O271" s="1" t="s">
        <v>5726</v>
      </c>
      <c r="P271" s="1" t="s">
        <v>43</v>
      </c>
      <c r="Q271" s="1" t="s">
        <v>62</v>
      </c>
      <c r="R271" s="1" t="s">
        <v>5727</v>
      </c>
      <c r="S271" s="1" t="s">
        <v>43</v>
      </c>
      <c r="T271" t="b">
        <v>1</v>
      </c>
      <c r="U271" s="1" t="s">
        <v>5728</v>
      </c>
      <c r="V271">
        <v>0</v>
      </c>
      <c r="W271" s="1" t="s">
        <v>5729</v>
      </c>
      <c r="X271" s="1" t="s">
        <v>5730</v>
      </c>
      <c r="Y271" s="1" t="s">
        <v>5731</v>
      </c>
      <c r="Z271" s="1" t="s">
        <v>5732</v>
      </c>
    </row>
    <row r="272" spans="1:26" x14ac:dyDescent="0.25">
      <c r="A272">
        <v>306</v>
      </c>
      <c r="B272" s="1" t="s">
        <v>5790</v>
      </c>
      <c r="C272" s="1" t="s">
        <v>5791</v>
      </c>
      <c r="D272" s="1" t="s">
        <v>121</v>
      </c>
      <c r="E272" s="1" t="s">
        <v>706</v>
      </c>
      <c r="F272" s="1" t="s">
        <v>707</v>
      </c>
      <c r="G272" s="1" t="s">
        <v>707</v>
      </c>
      <c r="H272" s="1" t="s">
        <v>373</v>
      </c>
      <c r="I272" s="1" t="s">
        <v>708</v>
      </c>
      <c r="J272">
        <v>2</v>
      </c>
      <c r="K272" s="1" t="s">
        <v>35</v>
      </c>
      <c r="L272" s="1" t="s">
        <v>5792</v>
      </c>
      <c r="M272" s="1" t="s">
        <v>5793</v>
      </c>
      <c r="N272" s="1" t="s">
        <v>43</v>
      </c>
      <c r="O272" s="1" t="s">
        <v>5794</v>
      </c>
      <c r="P272" s="1" t="s">
        <v>5795</v>
      </c>
      <c r="Q272" s="1" t="s">
        <v>724</v>
      </c>
      <c r="R272" s="1" t="s">
        <v>5796</v>
      </c>
      <c r="S272" s="1" t="s">
        <v>43</v>
      </c>
      <c r="T272" t="b">
        <v>1</v>
      </c>
      <c r="U272" s="1" t="s">
        <v>737</v>
      </c>
      <c r="V272">
        <v>0</v>
      </c>
      <c r="W272" s="1" t="s">
        <v>5797</v>
      </c>
      <c r="X272" s="1" t="s">
        <v>5798</v>
      </c>
      <c r="Y272" s="1" t="s">
        <v>5799</v>
      </c>
      <c r="Z272" s="1" t="s">
        <v>5800</v>
      </c>
    </row>
    <row r="273" spans="1:26" x14ac:dyDescent="0.25">
      <c r="A273">
        <v>307</v>
      </c>
      <c r="B273" s="1" t="s">
        <v>5801</v>
      </c>
      <c r="C273" s="1" t="s">
        <v>5802</v>
      </c>
      <c r="D273" s="1" t="s">
        <v>138</v>
      </c>
      <c r="E273" s="1" t="s">
        <v>138</v>
      </c>
      <c r="F273" s="1" t="s">
        <v>139</v>
      </c>
      <c r="G273" s="1" t="s">
        <v>140</v>
      </c>
      <c r="H273" s="1" t="s">
        <v>123</v>
      </c>
      <c r="I273" s="1" t="s">
        <v>141</v>
      </c>
      <c r="J273">
        <v>2</v>
      </c>
      <c r="K273" s="1" t="s">
        <v>76</v>
      </c>
      <c r="L273" s="1" t="s">
        <v>5803</v>
      </c>
      <c r="M273" s="1" t="s">
        <v>5804</v>
      </c>
      <c r="N273" s="1" t="s">
        <v>5805</v>
      </c>
      <c r="O273" s="1" t="s">
        <v>5806</v>
      </c>
      <c r="P273" s="1" t="s">
        <v>3777</v>
      </c>
      <c r="Q273" s="1" t="s">
        <v>130</v>
      </c>
      <c r="R273" s="1" t="s">
        <v>5807</v>
      </c>
      <c r="S273" s="1" t="s">
        <v>43</v>
      </c>
      <c r="T273" t="b">
        <v>1</v>
      </c>
      <c r="U273" s="1" t="s">
        <v>5808</v>
      </c>
      <c r="V273">
        <v>0</v>
      </c>
      <c r="W273" s="1" t="s">
        <v>5809</v>
      </c>
      <c r="X273" s="1" t="s">
        <v>5810</v>
      </c>
      <c r="Y273" s="1" t="s">
        <v>5811</v>
      </c>
      <c r="Z273" s="1" t="s">
        <v>5812</v>
      </c>
    </row>
    <row r="274" spans="1:26" x14ac:dyDescent="0.25">
      <c r="A274">
        <v>308</v>
      </c>
      <c r="B274" s="1" t="s">
        <v>5824</v>
      </c>
      <c r="C274" s="1" t="s">
        <v>5825</v>
      </c>
      <c r="D274" s="1" t="s">
        <v>212</v>
      </c>
      <c r="E274" s="1" t="s">
        <v>213</v>
      </c>
      <c r="F274" s="1" t="s">
        <v>358</v>
      </c>
      <c r="G274" s="1" t="s">
        <v>359</v>
      </c>
      <c r="H274" s="1" t="s">
        <v>373</v>
      </c>
      <c r="I274" s="1" t="s">
        <v>374</v>
      </c>
      <c r="J274">
        <v>1</v>
      </c>
      <c r="K274" s="1" t="s">
        <v>125</v>
      </c>
      <c r="L274" s="1" t="s">
        <v>5826</v>
      </c>
      <c r="M274" s="1" t="s">
        <v>5827</v>
      </c>
      <c r="N274" s="1" t="s">
        <v>5828</v>
      </c>
      <c r="O274" s="1" t="s">
        <v>5829</v>
      </c>
      <c r="P274" s="1" t="s">
        <v>43</v>
      </c>
      <c r="Q274" s="1" t="s">
        <v>41</v>
      </c>
      <c r="R274" s="1" t="s">
        <v>5830</v>
      </c>
      <c r="S274" s="1" t="s">
        <v>43</v>
      </c>
      <c r="T274" t="b">
        <v>1</v>
      </c>
      <c r="U274" s="1" t="s">
        <v>5831</v>
      </c>
      <c r="V274">
        <v>400</v>
      </c>
      <c r="W274" s="1" t="s">
        <v>5832</v>
      </c>
      <c r="X274" s="1" t="s">
        <v>5833</v>
      </c>
      <c r="Y274" s="1" t="s">
        <v>5834</v>
      </c>
      <c r="Z274" s="1" t="s">
        <v>5835</v>
      </c>
    </row>
    <row r="275" spans="1:26" x14ac:dyDescent="0.25">
      <c r="A275">
        <v>309</v>
      </c>
      <c r="B275" s="1" t="s">
        <v>5857</v>
      </c>
      <c r="C275" s="1" t="s">
        <v>5858</v>
      </c>
      <c r="D275" s="1" t="s">
        <v>121</v>
      </c>
      <c r="E275" s="1" t="s">
        <v>1073</v>
      </c>
      <c r="F275" s="1" t="s">
        <v>5085</v>
      </c>
      <c r="G275" s="1" t="s">
        <v>5086</v>
      </c>
      <c r="H275" s="1" t="s">
        <v>55</v>
      </c>
      <c r="I275" s="1" t="s">
        <v>56</v>
      </c>
      <c r="J275">
        <v>1</v>
      </c>
      <c r="K275" s="1" t="s">
        <v>76</v>
      </c>
      <c r="L275" s="1" t="s">
        <v>5859</v>
      </c>
      <c r="M275" s="1" t="s">
        <v>5860</v>
      </c>
      <c r="N275" s="1" t="s">
        <v>5861</v>
      </c>
      <c r="O275" s="1" t="s">
        <v>5862</v>
      </c>
      <c r="P275" s="1" t="s">
        <v>43</v>
      </c>
      <c r="Q275" s="1" t="s">
        <v>1657</v>
      </c>
      <c r="R275" s="1" t="s">
        <v>5863</v>
      </c>
      <c r="S275" s="1" t="s">
        <v>43</v>
      </c>
      <c r="T275" t="b">
        <v>1</v>
      </c>
      <c r="U275" s="1" t="s">
        <v>5864</v>
      </c>
      <c r="V275">
        <v>0</v>
      </c>
      <c r="W275" s="1" t="s">
        <v>5865</v>
      </c>
      <c r="X275" s="1" t="s">
        <v>5866</v>
      </c>
      <c r="Y275" s="1" t="s">
        <v>455</v>
      </c>
      <c r="Z275" s="1" t="s">
        <v>5867</v>
      </c>
    </row>
    <row r="276" spans="1:26" x14ac:dyDescent="0.25">
      <c r="A276">
        <v>310</v>
      </c>
      <c r="B276" s="1" t="s">
        <v>5868</v>
      </c>
      <c r="C276" s="1" t="s">
        <v>5869</v>
      </c>
      <c r="D276" s="1" t="s">
        <v>88</v>
      </c>
      <c r="E276" s="1" t="s">
        <v>809</v>
      </c>
      <c r="F276" s="1" t="s">
        <v>810</v>
      </c>
      <c r="G276" s="1" t="s">
        <v>1565</v>
      </c>
      <c r="H276" s="1" t="s">
        <v>199</v>
      </c>
      <c r="I276" s="1" t="s">
        <v>411</v>
      </c>
      <c r="J276">
        <v>1</v>
      </c>
      <c r="K276" s="1" t="s">
        <v>35</v>
      </c>
      <c r="L276" s="1" t="s">
        <v>5870</v>
      </c>
      <c r="M276" s="1" t="s">
        <v>5871</v>
      </c>
      <c r="N276" s="1" t="s">
        <v>43</v>
      </c>
      <c r="O276" s="1" t="s">
        <v>5872</v>
      </c>
      <c r="P276" s="1" t="s">
        <v>5873</v>
      </c>
      <c r="Q276" s="1" t="s">
        <v>1413</v>
      </c>
      <c r="R276" s="1" t="s">
        <v>5874</v>
      </c>
      <c r="S276" s="1" t="s">
        <v>43</v>
      </c>
      <c r="T276" t="b">
        <v>1</v>
      </c>
      <c r="U276" s="1" t="s">
        <v>5875</v>
      </c>
      <c r="V276">
        <v>4000</v>
      </c>
      <c r="W276" s="1" t="s">
        <v>5876</v>
      </c>
      <c r="X276" s="1" t="s">
        <v>5877</v>
      </c>
      <c r="Y276" s="1" t="s">
        <v>5878</v>
      </c>
      <c r="Z276" s="1" t="s">
        <v>5879</v>
      </c>
    </row>
    <row r="277" spans="1:26" x14ac:dyDescent="0.25">
      <c r="A277">
        <v>311</v>
      </c>
      <c r="B277" s="1" t="s">
        <v>5880</v>
      </c>
      <c r="C277" s="1" t="s">
        <v>5881</v>
      </c>
      <c r="D277" s="1" t="s">
        <v>955</v>
      </c>
      <c r="E277" s="1" t="s">
        <v>956</v>
      </c>
      <c r="F277" s="1" t="s">
        <v>957</v>
      </c>
      <c r="G277" s="1" t="s">
        <v>957</v>
      </c>
      <c r="H277" s="1" t="s">
        <v>55</v>
      </c>
      <c r="I277" s="1" t="s">
        <v>812</v>
      </c>
      <c r="J277">
        <v>2</v>
      </c>
      <c r="K277" s="1" t="s">
        <v>35</v>
      </c>
      <c r="L277" s="1" t="s">
        <v>5882</v>
      </c>
      <c r="M277" s="1" t="s">
        <v>5883</v>
      </c>
      <c r="N277" s="1" t="s">
        <v>5884</v>
      </c>
      <c r="O277" s="1" t="s">
        <v>5885</v>
      </c>
      <c r="P277" s="1" t="s">
        <v>5886</v>
      </c>
      <c r="Q277" s="1" t="s">
        <v>62</v>
      </c>
      <c r="R277" s="1" t="s">
        <v>5887</v>
      </c>
      <c r="S277" s="1" t="s">
        <v>43</v>
      </c>
      <c r="T277" t="b">
        <v>1</v>
      </c>
      <c r="U277" s="1" t="s">
        <v>5888</v>
      </c>
      <c r="V277">
        <v>0</v>
      </c>
      <c r="W277" s="1" t="s">
        <v>5889</v>
      </c>
      <c r="X277" s="1" t="s">
        <v>5890</v>
      </c>
      <c r="Y277" s="1" t="s">
        <v>5891</v>
      </c>
      <c r="Z277" s="1" t="s">
        <v>5892</v>
      </c>
    </row>
    <row r="278" spans="1:26" x14ac:dyDescent="0.25">
      <c r="A278">
        <v>312</v>
      </c>
      <c r="B278" s="1" t="s">
        <v>5893</v>
      </c>
      <c r="C278" s="1" t="s">
        <v>5894</v>
      </c>
      <c r="D278" s="1" t="s">
        <v>51</v>
      </c>
      <c r="E278" s="1" t="s">
        <v>2380</v>
      </c>
      <c r="F278" s="1" t="s">
        <v>2380</v>
      </c>
      <c r="G278" s="1" t="s">
        <v>5451</v>
      </c>
      <c r="H278" s="1" t="s">
        <v>157</v>
      </c>
      <c r="I278" s="1" t="s">
        <v>2382</v>
      </c>
      <c r="J278">
        <v>2</v>
      </c>
      <c r="K278" s="1" t="s">
        <v>412</v>
      </c>
      <c r="L278" s="1" t="s">
        <v>5895</v>
      </c>
      <c r="M278" s="1" t="s">
        <v>5896</v>
      </c>
      <c r="N278" s="1" t="s">
        <v>5897</v>
      </c>
      <c r="O278" s="1" t="s">
        <v>5898</v>
      </c>
      <c r="P278" s="1" t="s">
        <v>5899</v>
      </c>
      <c r="Q278" s="1" t="s">
        <v>96</v>
      </c>
      <c r="R278" s="1" t="s">
        <v>5900</v>
      </c>
      <c r="S278" s="1" t="s">
        <v>43</v>
      </c>
      <c r="T278" t="b">
        <v>1</v>
      </c>
      <c r="U278" s="1" t="s">
        <v>5901</v>
      </c>
      <c r="V278">
        <v>0</v>
      </c>
      <c r="W278" s="1" t="s">
        <v>5902</v>
      </c>
      <c r="X278" s="1" t="s">
        <v>5903</v>
      </c>
      <c r="Y278" s="1" t="s">
        <v>5904</v>
      </c>
      <c r="Z278" s="1" t="s">
        <v>5905</v>
      </c>
    </row>
    <row r="279" spans="1:26" x14ac:dyDescent="0.25">
      <c r="A279">
        <v>313</v>
      </c>
      <c r="B279" s="1" t="s">
        <v>5906</v>
      </c>
      <c r="C279" s="1" t="s">
        <v>5907</v>
      </c>
      <c r="D279" s="1" t="s">
        <v>196</v>
      </c>
      <c r="E279" s="1" t="s">
        <v>196</v>
      </c>
      <c r="F279" s="1" t="s">
        <v>399</v>
      </c>
      <c r="G279" s="1" t="s">
        <v>1060</v>
      </c>
      <c r="H279" s="1" t="s">
        <v>199</v>
      </c>
      <c r="I279" s="1" t="s">
        <v>411</v>
      </c>
      <c r="J279">
        <v>2</v>
      </c>
      <c r="K279" s="1" t="s">
        <v>35</v>
      </c>
      <c r="L279" s="1" t="s">
        <v>5870</v>
      </c>
      <c r="M279" s="1" t="s">
        <v>5908</v>
      </c>
      <c r="N279" s="1" t="s">
        <v>43</v>
      </c>
      <c r="O279" s="1" t="s">
        <v>5909</v>
      </c>
      <c r="P279" s="1" t="s">
        <v>5910</v>
      </c>
      <c r="Q279" s="1" t="s">
        <v>1413</v>
      </c>
      <c r="R279" s="1" t="s">
        <v>5911</v>
      </c>
      <c r="S279" s="1" t="s">
        <v>43</v>
      </c>
      <c r="T279" t="b">
        <v>1</v>
      </c>
      <c r="U279" s="1" t="s">
        <v>5912</v>
      </c>
      <c r="V279">
        <v>1000</v>
      </c>
      <c r="W279" s="1" t="s">
        <v>5913</v>
      </c>
      <c r="X279" s="1" t="s">
        <v>5877</v>
      </c>
      <c r="Y279" s="1" t="s">
        <v>5914</v>
      </c>
      <c r="Z279" s="1" t="s">
        <v>5879</v>
      </c>
    </row>
    <row r="280" spans="1:26" x14ac:dyDescent="0.25">
      <c r="A280">
        <v>315</v>
      </c>
      <c r="B280" s="1" t="s">
        <v>5915</v>
      </c>
      <c r="C280" s="1" t="s">
        <v>5916</v>
      </c>
      <c r="D280" s="1" t="s">
        <v>138</v>
      </c>
      <c r="E280" s="1" t="s">
        <v>138</v>
      </c>
      <c r="F280" s="1" t="s">
        <v>139</v>
      </c>
      <c r="G280" s="1" t="s">
        <v>140</v>
      </c>
      <c r="H280" s="1" t="s">
        <v>123</v>
      </c>
      <c r="I280" s="1" t="s">
        <v>141</v>
      </c>
      <c r="J280">
        <v>1</v>
      </c>
      <c r="K280" s="1" t="s">
        <v>346</v>
      </c>
      <c r="L280" s="1" t="s">
        <v>5917</v>
      </c>
      <c r="M280" s="1" t="s">
        <v>5918</v>
      </c>
      <c r="N280" s="1" t="s">
        <v>5919</v>
      </c>
      <c r="O280" s="1" t="s">
        <v>5920</v>
      </c>
      <c r="P280" s="1" t="s">
        <v>5921</v>
      </c>
      <c r="Q280" s="1" t="s">
        <v>1657</v>
      </c>
      <c r="R280" s="1" t="s">
        <v>5922</v>
      </c>
      <c r="S280" s="1" t="s">
        <v>43</v>
      </c>
      <c r="T280" t="b">
        <v>1</v>
      </c>
      <c r="U280" s="1" t="s">
        <v>5923</v>
      </c>
      <c r="V280">
        <v>0</v>
      </c>
      <c r="W280" s="1" t="s">
        <v>5924</v>
      </c>
      <c r="X280" s="1" t="s">
        <v>5925</v>
      </c>
      <c r="Y280" s="1" t="s">
        <v>5926</v>
      </c>
      <c r="Z280" s="1" t="s">
        <v>5927</v>
      </c>
    </row>
    <row r="281" spans="1:26" x14ac:dyDescent="0.25">
      <c r="A281">
        <v>316</v>
      </c>
      <c r="B281" s="1" t="s">
        <v>5928</v>
      </c>
      <c r="C281" s="1" t="s">
        <v>5929</v>
      </c>
      <c r="D281" s="1" t="s">
        <v>71</v>
      </c>
      <c r="E281" s="1" t="s">
        <v>72</v>
      </c>
      <c r="F281" s="1" t="s">
        <v>72</v>
      </c>
      <c r="G281" s="1" t="s">
        <v>73</v>
      </c>
      <c r="H281" s="1" t="s">
        <v>74</v>
      </c>
      <c r="I281" s="1" t="s">
        <v>75</v>
      </c>
      <c r="J281">
        <v>1</v>
      </c>
      <c r="K281" s="1" t="s">
        <v>76</v>
      </c>
      <c r="L281" s="1" t="s">
        <v>5930</v>
      </c>
      <c r="M281" s="1" t="s">
        <v>5931</v>
      </c>
      <c r="N281" s="1" t="s">
        <v>5932</v>
      </c>
      <c r="O281" s="1" t="s">
        <v>5933</v>
      </c>
      <c r="P281" s="1" t="s">
        <v>5934</v>
      </c>
      <c r="Q281" s="1" t="s">
        <v>1657</v>
      </c>
      <c r="R281" s="1" t="s">
        <v>5935</v>
      </c>
      <c r="S281" s="1" t="s">
        <v>43</v>
      </c>
      <c r="T281" t="b">
        <v>1</v>
      </c>
      <c r="U281" s="1" t="s">
        <v>5936</v>
      </c>
      <c r="V281">
        <v>1800</v>
      </c>
      <c r="W281" s="1" t="s">
        <v>5937</v>
      </c>
      <c r="X281" s="1" t="s">
        <v>5938</v>
      </c>
      <c r="Y281" s="1" t="s">
        <v>5939</v>
      </c>
      <c r="Z281" s="1" t="s">
        <v>5940</v>
      </c>
    </row>
    <row r="282" spans="1:26" x14ac:dyDescent="0.25">
      <c r="A282">
        <v>317</v>
      </c>
      <c r="B282" s="1" t="s">
        <v>5941</v>
      </c>
      <c r="C282" s="1" t="s">
        <v>5942</v>
      </c>
      <c r="D282" s="1" t="s">
        <v>51</v>
      </c>
      <c r="E282" s="1" t="s">
        <v>969</v>
      </c>
      <c r="F282" s="1" t="s">
        <v>970</v>
      </c>
      <c r="G282" s="1" t="s">
        <v>971</v>
      </c>
      <c r="H282" s="1" t="s">
        <v>55</v>
      </c>
      <c r="I282" s="1" t="s">
        <v>611</v>
      </c>
      <c r="J282">
        <v>2</v>
      </c>
      <c r="K282" s="1" t="s">
        <v>548</v>
      </c>
      <c r="L282" s="1" t="s">
        <v>5943</v>
      </c>
      <c r="M282" s="1" t="s">
        <v>5944</v>
      </c>
      <c r="N282" s="1" t="s">
        <v>5945</v>
      </c>
      <c r="O282" s="1" t="s">
        <v>5946</v>
      </c>
      <c r="P282" s="1" t="s">
        <v>5947</v>
      </c>
      <c r="Q282" s="1" t="s">
        <v>248</v>
      </c>
      <c r="R282" s="1" t="s">
        <v>5948</v>
      </c>
      <c r="S282" s="1" t="s">
        <v>43</v>
      </c>
      <c r="T282" t="b">
        <v>1</v>
      </c>
      <c r="U282" s="1" t="s">
        <v>5949</v>
      </c>
      <c r="V282">
        <v>0</v>
      </c>
      <c r="W282" s="1" t="s">
        <v>5950</v>
      </c>
      <c r="X282" s="1" t="s">
        <v>5951</v>
      </c>
      <c r="Y282" s="1" t="s">
        <v>2474</v>
      </c>
      <c r="Z282" s="1" t="s">
        <v>5952</v>
      </c>
    </row>
    <row r="283" spans="1:26" x14ac:dyDescent="0.25">
      <c r="A283">
        <v>318</v>
      </c>
      <c r="B283" s="1" t="s">
        <v>5953</v>
      </c>
      <c r="C283" s="1" t="s">
        <v>5954</v>
      </c>
      <c r="D283" s="1" t="s">
        <v>138</v>
      </c>
      <c r="E283" s="1" t="s">
        <v>138</v>
      </c>
      <c r="F283" s="1" t="s">
        <v>139</v>
      </c>
      <c r="G283" s="1" t="s">
        <v>140</v>
      </c>
      <c r="H283" s="1" t="s">
        <v>123</v>
      </c>
      <c r="I283" s="1" t="s">
        <v>141</v>
      </c>
      <c r="J283">
        <v>1</v>
      </c>
      <c r="K283" s="1" t="s">
        <v>5955</v>
      </c>
      <c r="L283" s="1" t="s">
        <v>5956</v>
      </c>
      <c r="M283" s="1" t="s">
        <v>5957</v>
      </c>
      <c r="N283" s="1" t="s">
        <v>5958</v>
      </c>
      <c r="O283" s="1" t="s">
        <v>5959</v>
      </c>
      <c r="P283" s="1" t="s">
        <v>5960</v>
      </c>
      <c r="Q283" s="1" t="s">
        <v>1657</v>
      </c>
      <c r="R283" s="1" t="s">
        <v>5961</v>
      </c>
      <c r="S283" s="1" t="s">
        <v>43</v>
      </c>
      <c r="T283" t="b">
        <v>1</v>
      </c>
      <c r="U283" s="1" t="s">
        <v>5962</v>
      </c>
      <c r="V283">
        <v>1668</v>
      </c>
      <c r="W283" s="1" t="s">
        <v>5963</v>
      </c>
      <c r="X283" s="1" t="s">
        <v>5964</v>
      </c>
      <c r="Y283" s="1" t="s">
        <v>5965</v>
      </c>
      <c r="Z283" s="1" t="s">
        <v>5966</v>
      </c>
    </row>
    <row r="284" spans="1:26" x14ac:dyDescent="0.25">
      <c r="A284">
        <v>319</v>
      </c>
      <c r="B284" s="1" t="s">
        <v>5967</v>
      </c>
      <c r="C284" s="1" t="s">
        <v>5968</v>
      </c>
      <c r="D284" s="1" t="s">
        <v>138</v>
      </c>
      <c r="E284" s="1" t="s">
        <v>138</v>
      </c>
      <c r="F284" s="1" t="s">
        <v>139</v>
      </c>
      <c r="G284" s="1" t="s">
        <v>140</v>
      </c>
      <c r="H284" s="1" t="s">
        <v>55</v>
      </c>
      <c r="I284" s="1" t="s">
        <v>56</v>
      </c>
      <c r="J284">
        <v>2</v>
      </c>
      <c r="K284" s="1" t="s">
        <v>4793</v>
      </c>
      <c r="L284" s="1" t="s">
        <v>5969</v>
      </c>
      <c r="M284" s="1" t="s">
        <v>5970</v>
      </c>
      <c r="N284" s="1" t="s">
        <v>307</v>
      </c>
      <c r="O284" s="1" t="s">
        <v>5971</v>
      </c>
      <c r="P284" s="1" t="s">
        <v>5972</v>
      </c>
      <c r="Q284" s="1" t="s">
        <v>1657</v>
      </c>
      <c r="R284" s="1" t="s">
        <v>5973</v>
      </c>
      <c r="S284" s="1" t="s">
        <v>43</v>
      </c>
      <c r="T284" t="b">
        <v>1</v>
      </c>
      <c r="U284" s="1" t="s">
        <v>5210</v>
      </c>
      <c r="V284">
        <v>0</v>
      </c>
      <c r="W284" s="1" t="s">
        <v>5974</v>
      </c>
      <c r="X284" s="1" t="s">
        <v>5975</v>
      </c>
      <c r="Y284" s="1" t="s">
        <v>5976</v>
      </c>
      <c r="Z284" s="1" t="s">
        <v>5977</v>
      </c>
    </row>
    <row r="285" spans="1:26" x14ac:dyDescent="0.25">
      <c r="A285">
        <v>320</v>
      </c>
      <c r="B285" s="1" t="s">
        <v>5978</v>
      </c>
      <c r="C285" s="1" t="s">
        <v>5979</v>
      </c>
      <c r="D285" s="1" t="s">
        <v>51</v>
      </c>
      <c r="E285" s="1" t="s">
        <v>104</v>
      </c>
      <c r="F285" s="1" t="s">
        <v>5980</v>
      </c>
      <c r="G285" s="1" t="s">
        <v>5980</v>
      </c>
      <c r="H285" s="1" t="s">
        <v>55</v>
      </c>
      <c r="I285" s="1" t="s">
        <v>107</v>
      </c>
      <c r="J285">
        <v>1</v>
      </c>
      <c r="K285" s="1" t="s">
        <v>548</v>
      </c>
      <c r="L285" s="1" t="s">
        <v>5981</v>
      </c>
      <c r="M285" s="1" t="s">
        <v>5982</v>
      </c>
      <c r="N285" s="1" t="s">
        <v>5983</v>
      </c>
      <c r="O285" s="1" t="s">
        <v>5984</v>
      </c>
      <c r="P285" s="1" t="s">
        <v>5985</v>
      </c>
      <c r="Q285" s="1" t="s">
        <v>1657</v>
      </c>
      <c r="R285" s="1" t="s">
        <v>5986</v>
      </c>
      <c r="S285" s="1" t="s">
        <v>43</v>
      </c>
      <c r="T285" t="b">
        <v>1</v>
      </c>
      <c r="U285" s="1" t="s">
        <v>5987</v>
      </c>
      <c r="V285">
        <v>2918</v>
      </c>
      <c r="W285" s="1" t="s">
        <v>5988</v>
      </c>
      <c r="X285" s="1" t="s">
        <v>5989</v>
      </c>
      <c r="Y285" s="1" t="s">
        <v>805</v>
      </c>
      <c r="Z285" s="1" t="s">
        <v>5990</v>
      </c>
    </row>
    <row r="286" spans="1:26" x14ac:dyDescent="0.25">
      <c r="A286">
        <v>321</v>
      </c>
      <c r="B286" s="1" t="s">
        <v>5991</v>
      </c>
      <c r="C286" s="1" t="s">
        <v>5992</v>
      </c>
      <c r="D286" s="1" t="s">
        <v>71</v>
      </c>
      <c r="E286" s="1" t="s">
        <v>609</v>
      </c>
      <c r="F286" s="1" t="s">
        <v>609</v>
      </c>
      <c r="G286" s="1" t="s">
        <v>3097</v>
      </c>
      <c r="H286" s="1" t="s">
        <v>74</v>
      </c>
      <c r="I286" s="1" t="s">
        <v>611</v>
      </c>
      <c r="J286">
        <v>2</v>
      </c>
      <c r="K286" s="1" t="s">
        <v>548</v>
      </c>
      <c r="L286" s="1" t="s">
        <v>5993</v>
      </c>
      <c r="M286" s="1" t="s">
        <v>5994</v>
      </c>
      <c r="N286" s="1" t="s">
        <v>5995</v>
      </c>
      <c r="O286" s="1" t="s">
        <v>5996</v>
      </c>
      <c r="P286" s="1" t="s">
        <v>5997</v>
      </c>
      <c r="Q286" s="1" t="s">
        <v>248</v>
      </c>
      <c r="R286" s="1" t="s">
        <v>5998</v>
      </c>
      <c r="S286" s="1" t="s">
        <v>43</v>
      </c>
      <c r="T286" t="b">
        <v>1</v>
      </c>
      <c r="U286" s="1" t="s">
        <v>2826</v>
      </c>
      <c r="V286">
        <v>0</v>
      </c>
      <c r="W286" s="1" t="s">
        <v>5999</v>
      </c>
      <c r="X286" s="1" t="s">
        <v>6000</v>
      </c>
      <c r="Y286" s="1" t="s">
        <v>6001</v>
      </c>
      <c r="Z286" s="1" t="s">
        <v>6002</v>
      </c>
    </row>
    <row r="287" spans="1:26" x14ac:dyDescent="0.25">
      <c r="A287">
        <v>322</v>
      </c>
      <c r="B287" s="1" t="s">
        <v>6003</v>
      </c>
      <c r="C287" s="1" t="s">
        <v>6004</v>
      </c>
      <c r="D287" s="1" t="s">
        <v>371</v>
      </c>
      <c r="E287" s="1" t="s">
        <v>930</v>
      </c>
      <c r="F287" s="1" t="s">
        <v>931</v>
      </c>
      <c r="G287" s="1" t="s">
        <v>932</v>
      </c>
      <c r="H287" s="1" t="s">
        <v>373</v>
      </c>
      <c r="I287" s="1" t="s">
        <v>374</v>
      </c>
      <c r="J287">
        <v>2</v>
      </c>
      <c r="K287" s="1" t="s">
        <v>125</v>
      </c>
      <c r="L287" s="1" t="s">
        <v>6005</v>
      </c>
      <c r="M287" s="1" t="s">
        <v>6006</v>
      </c>
      <c r="N287" s="1" t="s">
        <v>6007</v>
      </c>
      <c r="O287" s="1" t="s">
        <v>6008</v>
      </c>
      <c r="P287" s="1" t="s">
        <v>43</v>
      </c>
      <c r="Q287" s="1" t="s">
        <v>62</v>
      </c>
      <c r="R287" s="1" t="s">
        <v>6009</v>
      </c>
      <c r="S287" s="1" t="s">
        <v>43</v>
      </c>
      <c r="T287" t="b">
        <v>1</v>
      </c>
      <c r="U287" s="1" t="s">
        <v>6010</v>
      </c>
      <c r="V287">
        <v>0</v>
      </c>
      <c r="W287" s="1" t="s">
        <v>6011</v>
      </c>
      <c r="X287" s="1" t="s">
        <v>6012</v>
      </c>
      <c r="Y287" s="1" t="s">
        <v>6013</v>
      </c>
      <c r="Z287" s="1" t="s">
        <v>6014</v>
      </c>
    </row>
    <row r="288" spans="1:26" x14ac:dyDescent="0.25">
      <c r="A288">
        <v>323</v>
      </c>
      <c r="B288" s="1" t="s">
        <v>6015</v>
      </c>
      <c r="C288" s="1" t="s">
        <v>6016</v>
      </c>
      <c r="D288" s="1" t="s">
        <v>29</v>
      </c>
      <c r="E288" s="1" t="s">
        <v>30</v>
      </c>
      <c r="F288" s="1" t="s">
        <v>31</v>
      </c>
      <c r="G288" s="1" t="s">
        <v>32</v>
      </c>
      <c r="H288" s="1" t="s">
        <v>33</v>
      </c>
      <c r="I288" s="1" t="s">
        <v>34</v>
      </c>
      <c r="J288">
        <v>1</v>
      </c>
      <c r="K288" s="1" t="s">
        <v>35</v>
      </c>
      <c r="L288" s="1" t="s">
        <v>6017</v>
      </c>
      <c r="M288" s="1" t="s">
        <v>6018</v>
      </c>
      <c r="N288" s="1" t="s">
        <v>6019</v>
      </c>
      <c r="O288" s="1" t="s">
        <v>6020</v>
      </c>
      <c r="P288" s="1" t="s">
        <v>6021</v>
      </c>
      <c r="Q288" s="1" t="s">
        <v>41</v>
      </c>
      <c r="R288" s="1" t="s">
        <v>6022</v>
      </c>
      <c r="S288" s="1" t="s">
        <v>6022</v>
      </c>
      <c r="T288" t="b">
        <v>1</v>
      </c>
      <c r="U288" s="1" t="s">
        <v>6023</v>
      </c>
      <c r="V288">
        <v>530</v>
      </c>
      <c r="W288" s="1" t="s">
        <v>6024</v>
      </c>
      <c r="X288" s="1" t="s">
        <v>6025</v>
      </c>
      <c r="Y288" s="1" t="s">
        <v>6026</v>
      </c>
      <c r="Z288" s="1" t="s">
        <v>6027</v>
      </c>
    </row>
    <row r="289" spans="1:26" x14ac:dyDescent="0.25">
      <c r="A289">
        <v>324</v>
      </c>
      <c r="B289" s="1" t="s">
        <v>6028</v>
      </c>
      <c r="C289" s="1" t="s">
        <v>6029</v>
      </c>
      <c r="D289" s="1" t="s">
        <v>196</v>
      </c>
      <c r="E289" s="1" t="s">
        <v>196</v>
      </c>
      <c r="F289" s="1" t="s">
        <v>197</v>
      </c>
      <c r="G289" s="1" t="s">
        <v>198</v>
      </c>
      <c r="H289" s="1" t="s">
        <v>55</v>
      </c>
      <c r="I289" s="1" t="s">
        <v>243</v>
      </c>
      <c r="J289">
        <v>1</v>
      </c>
      <c r="K289" s="1" t="s">
        <v>35</v>
      </c>
      <c r="L289" s="1" t="s">
        <v>6030</v>
      </c>
      <c r="M289" s="1" t="s">
        <v>6031</v>
      </c>
      <c r="N289" s="1" t="s">
        <v>6032</v>
      </c>
      <c r="O289" s="1" t="s">
        <v>6033</v>
      </c>
      <c r="P289" s="1" t="s">
        <v>6034</v>
      </c>
      <c r="Q289" s="1" t="s">
        <v>43</v>
      </c>
      <c r="R289" s="1" t="s">
        <v>6035</v>
      </c>
      <c r="S289" s="1" t="s">
        <v>43</v>
      </c>
      <c r="T289" t="b">
        <v>1</v>
      </c>
      <c r="U289" s="1" t="s">
        <v>6036</v>
      </c>
      <c r="V289">
        <v>460</v>
      </c>
      <c r="W289" s="1" t="s">
        <v>6037</v>
      </c>
      <c r="X289" s="1" t="s">
        <v>6038</v>
      </c>
      <c r="Y289" s="1" t="s">
        <v>6039</v>
      </c>
      <c r="Z289" s="1" t="s">
        <v>6040</v>
      </c>
    </row>
    <row r="290" spans="1:26" x14ac:dyDescent="0.25">
      <c r="A290">
        <v>325</v>
      </c>
      <c r="B290" s="1" t="s">
        <v>6073</v>
      </c>
      <c r="C290" s="1" t="s">
        <v>6074</v>
      </c>
      <c r="D290" s="1" t="s">
        <v>29</v>
      </c>
      <c r="E290" s="1" t="s">
        <v>30</v>
      </c>
      <c r="F290" s="1" t="s">
        <v>31</v>
      </c>
      <c r="G290" s="1" t="s">
        <v>32</v>
      </c>
      <c r="H290" s="1" t="s">
        <v>33</v>
      </c>
      <c r="I290" s="1" t="s">
        <v>34</v>
      </c>
      <c r="J290">
        <v>2</v>
      </c>
      <c r="K290" s="1" t="s">
        <v>35</v>
      </c>
      <c r="L290" s="1" t="s">
        <v>6075</v>
      </c>
      <c r="M290" s="1" t="s">
        <v>6076</v>
      </c>
      <c r="N290" s="1" t="s">
        <v>6077</v>
      </c>
      <c r="O290" s="1" t="s">
        <v>6078</v>
      </c>
      <c r="P290" s="1" t="s">
        <v>43</v>
      </c>
      <c r="Q290" s="1" t="s">
        <v>921</v>
      </c>
      <c r="R290" s="1" t="s">
        <v>6079</v>
      </c>
      <c r="S290" s="1" t="s">
        <v>43</v>
      </c>
      <c r="T290" t="b">
        <v>1</v>
      </c>
      <c r="U290" s="1" t="s">
        <v>6080</v>
      </c>
      <c r="V290">
        <v>0</v>
      </c>
      <c r="W290" s="1" t="s">
        <v>6081</v>
      </c>
      <c r="X290" s="1" t="s">
        <v>6082</v>
      </c>
      <c r="Y290" s="1" t="s">
        <v>2616</v>
      </c>
      <c r="Z290" s="1" t="s">
        <v>6083</v>
      </c>
    </row>
    <row r="291" spans="1:26" x14ac:dyDescent="0.25">
      <c r="A291">
        <v>326</v>
      </c>
      <c r="B291" s="1" t="s">
        <v>6097</v>
      </c>
      <c r="C291" s="1" t="s">
        <v>6098</v>
      </c>
      <c r="D291" s="1" t="s">
        <v>29</v>
      </c>
      <c r="E291" s="1" t="s">
        <v>30</v>
      </c>
      <c r="F291" s="1" t="s">
        <v>31</v>
      </c>
      <c r="G291" s="1" t="s">
        <v>242</v>
      </c>
      <c r="H291" s="1" t="s">
        <v>199</v>
      </c>
      <c r="I291" s="1" t="s">
        <v>2700</v>
      </c>
      <c r="J291">
        <v>1</v>
      </c>
      <c r="K291" s="1" t="s">
        <v>35</v>
      </c>
      <c r="L291" s="1" t="s">
        <v>6099</v>
      </c>
      <c r="M291" s="1" t="s">
        <v>6100</v>
      </c>
      <c r="N291" s="1" t="s">
        <v>43</v>
      </c>
      <c r="O291" s="1" t="s">
        <v>6101</v>
      </c>
      <c r="P291" s="1" t="s">
        <v>6102</v>
      </c>
      <c r="Q291" s="1" t="s">
        <v>130</v>
      </c>
      <c r="R291" s="1" t="s">
        <v>6103</v>
      </c>
      <c r="S291" s="1" t="s">
        <v>43</v>
      </c>
      <c r="T291" t="b">
        <v>1</v>
      </c>
      <c r="U291" s="1" t="s">
        <v>6104</v>
      </c>
      <c r="V291">
        <v>0</v>
      </c>
      <c r="W291" s="1" t="s">
        <v>6105</v>
      </c>
      <c r="X291" s="1" t="s">
        <v>6106</v>
      </c>
      <c r="Y291" s="1" t="s">
        <v>6107</v>
      </c>
      <c r="Z291" s="1" t="s">
        <v>6108</v>
      </c>
    </row>
    <row r="292" spans="1:26" x14ac:dyDescent="0.25">
      <c r="A292">
        <v>327</v>
      </c>
      <c r="B292" s="1" t="s">
        <v>6109</v>
      </c>
      <c r="C292" s="1" t="s">
        <v>6110</v>
      </c>
      <c r="D292" s="1" t="s">
        <v>51</v>
      </c>
      <c r="E292" s="1" t="s">
        <v>327</v>
      </c>
      <c r="F292" s="1" t="s">
        <v>328</v>
      </c>
      <c r="G292" s="1" t="s">
        <v>329</v>
      </c>
      <c r="H292" s="1" t="s">
        <v>55</v>
      </c>
      <c r="I292" s="1" t="s">
        <v>330</v>
      </c>
      <c r="J292">
        <v>2</v>
      </c>
      <c r="K292" s="1" t="s">
        <v>412</v>
      </c>
      <c r="L292" s="1" t="s">
        <v>6111</v>
      </c>
      <c r="M292" s="1" t="s">
        <v>6112</v>
      </c>
      <c r="N292" s="1" t="s">
        <v>6113</v>
      </c>
      <c r="O292" s="1" t="s">
        <v>6114</v>
      </c>
      <c r="P292" s="1" t="s">
        <v>6115</v>
      </c>
      <c r="Q292" s="1" t="s">
        <v>96</v>
      </c>
      <c r="R292" s="1" t="s">
        <v>6116</v>
      </c>
      <c r="S292" s="1" t="s">
        <v>43</v>
      </c>
      <c r="T292" t="b">
        <v>1</v>
      </c>
      <c r="U292" s="1" t="s">
        <v>6117</v>
      </c>
      <c r="V292">
        <v>0</v>
      </c>
      <c r="W292" s="1" t="s">
        <v>6118</v>
      </c>
      <c r="X292" s="1" t="s">
        <v>6119</v>
      </c>
      <c r="Y292" s="1" t="s">
        <v>6120</v>
      </c>
      <c r="Z292" s="1" t="s">
        <v>6121</v>
      </c>
    </row>
    <row r="293" spans="1:26" x14ac:dyDescent="0.25">
      <c r="A293">
        <v>328</v>
      </c>
      <c r="B293" s="1" t="s">
        <v>6122</v>
      </c>
      <c r="C293" s="1" t="s">
        <v>6123</v>
      </c>
      <c r="D293" s="1" t="s">
        <v>51</v>
      </c>
      <c r="E293" s="1" t="s">
        <v>327</v>
      </c>
      <c r="F293" s="1" t="s">
        <v>328</v>
      </c>
      <c r="G293" s="1" t="s">
        <v>329</v>
      </c>
      <c r="H293" s="1" t="s">
        <v>55</v>
      </c>
      <c r="I293" s="1" t="s">
        <v>330</v>
      </c>
      <c r="J293">
        <v>2</v>
      </c>
      <c r="K293" s="1" t="s">
        <v>5452</v>
      </c>
      <c r="L293" s="1" t="s">
        <v>6124</v>
      </c>
      <c r="M293" s="1" t="s">
        <v>26</v>
      </c>
      <c r="N293" s="1" t="s">
        <v>26</v>
      </c>
      <c r="O293" s="1" t="s">
        <v>6125</v>
      </c>
      <c r="P293" s="1" t="s">
        <v>26</v>
      </c>
      <c r="Q293" s="1" t="s">
        <v>26</v>
      </c>
      <c r="R293" s="1" t="s">
        <v>26</v>
      </c>
      <c r="S293" s="1" t="s">
        <v>26</v>
      </c>
      <c r="T293" t="b">
        <v>1</v>
      </c>
      <c r="U293" s="1" t="s">
        <v>6126</v>
      </c>
      <c r="V293">
        <v>0</v>
      </c>
      <c r="W293" s="1" t="s">
        <v>26</v>
      </c>
      <c r="X293" s="1" t="s">
        <v>26</v>
      </c>
      <c r="Y293" s="1" t="s">
        <v>26</v>
      </c>
      <c r="Z293" s="1" t="s">
        <v>26</v>
      </c>
    </row>
    <row r="294" spans="1:26" x14ac:dyDescent="0.25">
      <c r="A294">
        <v>329</v>
      </c>
      <c r="B294" s="1" t="s">
        <v>6149</v>
      </c>
      <c r="C294" s="1" t="s">
        <v>6150</v>
      </c>
      <c r="D294" s="1" t="s">
        <v>51</v>
      </c>
      <c r="E294" s="1" t="s">
        <v>104</v>
      </c>
      <c r="F294" s="1" t="s">
        <v>105</v>
      </c>
      <c r="G294" s="1" t="s">
        <v>6129</v>
      </c>
      <c r="H294" s="1" t="s">
        <v>55</v>
      </c>
      <c r="I294" s="1" t="s">
        <v>107</v>
      </c>
      <c r="J294">
        <v>1</v>
      </c>
      <c r="K294" s="1" t="s">
        <v>35</v>
      </c>
      <c r="L294" s="1" t="s">
        <v>6151</v>
      </c>
      <c r="M294" s="1" t="s">
        <v>6152</v>
      </c>
      <c r="N294" s="1" t="s">
        <v>6153</v>
      </c>
      <c r="O294" s="1" t="s">
        <v>6154</v>
      </c>
      <c r="P294" s="1" t="s">
        <v>6155</v>
      </c>
      <c r="Q294" s="1" t="s">
        <v>96</v>
      </c>
      <c r="R294" s="1" t="s">
        <v>6156</v>
      </c>
      <c r="S294" s="1" t="s">
        <v>43</v>
      </c>
      <c r="T294" t="b">
        <v>1</v>
      </c>
      <c r="U294" s="1" t="s">
        <v>6157</v>
      </c>
      <c r="V294">
        <v>0</v>
      </c>
      <c r="W294" s="1" t="s">
        <v>6158</v>
      </c>
      <c r="X294" s="1" t="s">
        <v>6159</v>
      </c>
      <c r="Y294" s="1" t="s">
        <v>6160</v>
      </c>
      <c r="Z294" s="1" t="s">
        <v>6161</v>
      </c>
    </row>
    <row r="295" spans="1:26" x14ac:dyDescent="0.25">
      <c r="A295">
        <v>330</v>
      </c>
      <c r="B295" s="1" t="s">
        <v>6185</v>
      </c>
      <c r="C295" s="1" t="s">
        <v>6186</v>
      </c>
      <c r="D295" s="1" t="s">
        <v>51</v>
      </c>
      <c r="E295" s="1" t="s">
        <v>969</v>
      </c>
      <c r="F295" s="1" t="s">
        <v>970</v>
      </c>
      <c r="G295" s="1" t="s">
        <v>1960</v>
      </c>
      <c r="H295" s="1" t="s">
        <v>55</v>
      </c>
      <c r="I295" s="1" t="s">
        <v>611</v>
      </c>
      <c r="J295">
        <v>1</v>
      </c>
      <c r="K295" s="1" t="s">
        <v>346</v>
      </c>
      <c r="L295" s="1" t="s">
        <v>6187</v>
      </c>
      <c r="M295" s="1" t="s">
        <v>6188</v>
      </c>
      <c r="N295" s="1" t="s">
        <v>43</v>
      </c>
      <c r="O295" s="1" t="s">
        <v>6189</v>
      </c>
      <c r="P295" s="1" t="s">
        <v>6190</v>
      </c>
      <c r="Q295" s="1" t="s">
        <v>41</v>
      </c>
      <c r="R295" s="1" t="s">
        <v>6191</v>
      </c>
      <c r="S295" s="1" t="s">
        <v>43</v>
      </c>
      <c r="T295" t="b">
        <v>1</v>
      </c>
      <c r="U295" s="1" t="s">
        <v>6192</v>
      </c>
      <c r="V295">
        <v>20</v>
      </c>
      <c r="W295" s="1" t="s">
        <v>6193</v>
      </c>
      <c r="X295" s="1" t="s">
        <v>6194</v>
      </c>
      <c r="Y295" s="1" t="s">
        <v>4285</v>
      </c>
      <c r="Z295" s="1" t="s">
        <v>6195</v>
      </c>
    </row>
    <row r="296" spans="1:26" x14ac:dyDescent="0.25">
      <c r="A296">
        <v>331</v>
      </c>
      <c r="B296" s="1" t="s">
        <v>6218</v>
      </c>
      <c r="C296" s="1" t="s">
        <v>6219</v>
      </c>
      <c r="D296" s="1" t="s">
        <v>71</v>
      </c>
      <c r="E296" s="1" t="s">
        <v>268</v>
      </c>
      <c r="F296" s="1" t="s">
        <v>268</v>
      </c>
      <c r="G296" s="1" t="s">
        <v>268</v>
      </c>
      <c r="H296" s="1" t="s">
        <v>74</v>
      </c>
      <c r="I296" s="1" t="s">
        <v>268</v>
      </c>
      <c r="J296">
        <v>1</v>
      </c>
      <c r="K296" s="1" t="s">
        <v>35</v>
      </c>
      <c r="L296" s="1" t="s">
        <v>6220</v>
      </c>
      <c r="M296" s="1" t="s">
        <v>6221</v>
      </c>
      <c r="N296" s="1" t="s">
        <v>6222</v>
      </c>
      <c r="O296" s="1" t="s">
        <v>6223</v>
      </c>
      <c r="P296" s="1" t="s">
        <v>6224</v>
      </c>
      <c r="Q296" s="1" t="s">
        <v>43</v>
      </c>
      <c r="R296" s="1" t="s">
        <v>6225</v>
      </c>
      <c r="S296" s="1" t="s">
        <v>43</v>
      </c>
      <c r="T296" t="b">
        <v>1</v>
      </c>
      <c r="U296" s="1" t="s">
        <v>6226</v>
      </c>
      <c r="V296">
        <v>0</v>
      </c>
      <c r="W296" s="1" t="s">
        <v>6227</v>
      </c>
      <c r="X296" s="1" t="s">
        <v>6228</v>
      </c>
      <c r="Y296" s="1" t="s">
        <v>1791</v>
      </c>
      <c r="Z296" s="1" t="s">
        <v>6229</v>
      </c>
    </row>
    <row r="297" spans="1:26" x14ac:dyDescent="0.25">
      <c r="A297">
        <v>333</v>
      </c>
      <c r="B297" s="1" t="s">
        <v>6230</v>
      </c>
      <c r="C297" s="1" t="s">
        <v>6231</v>
      </c>
      <c r="D297" s="1" t="s">
        <v>212</v>
      </c>
      <c r="E297" s="1" t="s">
        <v>213</v>
      </c>
      <c r="F297" s="1" t="s">
        <v>214</v>
      </c>
      <c r="G297" s="1" t="s">
        <v>215</v>
      </c>
      <c r="H297" s="1" t="s">
        <v>216</v>
      </c>
      <c r="I297" s="1" t="s">
        <v>217</v>
      </c>
      <c r="J297">
        <v>2</v>
      </c>
      <c r="K297" s="1" t="s">
        <v>125</v>
      </c>
      <c r="L297" s="1" t="s">
        <v>6232</v>
      </c>
      <c r="M297" s="1" t="s">
        <v>6233</v>
      </c>
      <c r="N297" s="1" t="s">
        <v>43</v>
      </c>
      <c r="O297" s="1" t="s">
        <v>6234</v>
      </c>
      <c r="P297" s="1" t="s">
        <v>43</v>
      </c>
      <c r="Q297" s="1" t="s">
        <v>96</v>
      </c>
      <c r="R297" s="1" t="s">
        <v>6235</v>
      </c>
      <c r="S297" s="1" t="s">
        <v>43</v>
      </c>
      <c r="T297" t="b">
        <v>1</v>
      </c>
      <c r="U297" s="1" t="s">
        <v>6236</v>
      </c>
      <c r="V297">
        <v>290</v>
      </c>
      <c r="W297" s="1" t="s">
        <v>6237</v>
      </c>
      <c r="X297" s="1" t="s">
        <v>6238</v>
      </c>
      <c r="Y297" s="1" t="s">
        <v>1574</v>
      </c>
      <c r="Z297" s="1" t="s">
        <v>6239</v>
      </c>
    </row>
    <row r="298" spans="1:26" x14ac:dyDescent="0.25">
      <c r="A298">
        <v>334</v>
      </c>
      <c r="B298" s="1" t="s">
        <v>6253</v>
      </c>
      <c r="C298" s="1" t="s">
        <v>6254</v>
      </c>
      <c r="D298" s="1" t="s">
        <v>212</v>
      </c>
      <c r="E298" s="1" t="s">
        <v>213</v>
      </c>
      <c r="F298" s="1" t="s">
        <v>214</v>
      </c>
      <c r="G298" s="1" t="s">
        <v>1252</v>
      </c>
      <c r="H298" s="1" t="s">
        <v>373</v>
      </c>
      <c r="I298" s="1" t="s">
        <v>374</v>
      </c>
      <c r="J298">
        <v>1</v>
      </c>
      <c r="K298" s="1" t="s">
        <v>35</v>
      </c>
      <c r="L298" s="1" t="s">
        <v>6255</v>
      </c>
      <c r="M298" s="1" t="s">
        <v>6256</v>
      </c>
      <c r="N298" s="1" t="s">
        <v>6257</v>
      </c>
      <c r="O298" s="1" t="s">
        <v>6258</v>
      </c>
      <c r="P298" s="1" t="s">
        <v>43</v>
      </c>
      <c r="Q298" s="1" t="s">
        <v>96</v>
      </c>
      <c r="R298" s="1" t="s">
        <v>6259</v>
      </c>
      <c r="S298" s="1" t="s">
        <v>43</v>
      </c>
      <c r="T298" t="b">
        <v>1</v>
      </c>
      <c r="U298" s="1" t="s">
        <v>6260</v>
      </c>
      <c r="V298">
        <v>1200</v>
      </c>
      <c r="W298" s="1" t="s">
        <v>6261</v>
      </c>
      <c r="X298" s="1" t="s">
        <v>6262</v>
      </c>
      <c r="Y298" s="1" t="s">
        <v>6263</v>
      </c>
      <c r="Z298" s="1" t="s">
        <v>6264</v>
      </c>
    </row>
    <row r="299" spans="1:26" x14ac:dyDescent="0.25">
      <c r="A299">
        <v>335</v>
      </c>
      <c r="B299" s="1" t="s">
        <v>6265</v>
      </c>
      <c r="C299" s="1" t="s">
        <v>6266</v>
      </c>
      <c r="D299" s="1" t="s">
        <v>29</v>
      </c>
      <c r="E299" s="1" t="s">
        <v>3545</v>
      </c>
      <c r="F299" s="1" t="s">
        <v>3546</v>
      </c>
      <c r="G299" s="1" t="s">
        <v>3546</v>
      </c>
      <c r="H299" s="1" t="s">
        <v>157</v>
      </c>
      <c r="I299" s="1" t="s">
        <v>1136</v>
      </c>
      <c r="J299">
        <v>1</v>
      </c>
      <c r="K299" s="1" t="s">
        <v>35</v>
      </c>
      <c r="L299" s="1" t="s">
        <v>6267</v>
      </c>
      <c r="M299" s="1" t="s">
        <v>6268</v>
      </c>
      <c r="N299" s="1" t="s">
        <v>6269</v>
      </c>
      <c r="O299" s="1" t="s">
        <v>6270</v>
      </c>
      <c r="P299" s="1" t="s">
        <v>43</v>
      </c>
      <c r="Q299" s="1" t="s">
        <v>62</v>
      </c>
      <c r="R299" s="1" t="s">
        <v>6271</v>
      </c>
      <c r="S299" s="1" t="s">
        <v>43</v>
      </c>
      <c r="T299" t="b">
        <v>1</v>
      </c>
      <c r="U299" s="1" t="s">
        <v>6272</v>
      </c>
      <c r="V299">
        <v>0</v>
      </c>
      <c r="W299" s="1" t="s">
        <v>6273</v>
      </c>
      <c r="X299" s="1" t="s">
        <v>6274</v>
      </c>
      <c r="Y299" s="1" t="s">
        <v>6275</v>
      </c>
      <c r="Z299" s="1" t="s">
        <v>6276</v>
      </c>
    </row>
    <row r="300" spans="1:26" x14ac:dyDescent="0.25">
      <c r="A300">
        <v>336</v>
      </c>
      <c r="B300" s="1" t="s">
        <v>6298</v>
      </c>
      <c r="C300" s="1" t="s">
        <v>6299</v>
      </c>
      <c r="D300" s="1" t="s">
        <v>71</v>
      </c>
      <c r="E300" s="1" t="s">
        <v>268</v>
      </c>
      <c r="F300" s="1" t="s">
        <v>268</v>
      </c>
      <c r="G300" s="1" t="s">
        <v>268</v>
      </c>
      <c r="H300" s="1" t="s">
        <v>74</v>
      </c>
      <c r="I300" s="1" t="s">
        <v>268</v>
      </c>
      <c r="J300">
        <v>1</v>
      </c>
      <c r="K300" s="1" t="s">
        <v>125</v>
      </c>
      <c r="L300" s="1" t="s">
        <v>6300</v>
      </c>
      <c r="M300" s="1" t="s">
        <v>6301</v>
      </c>
      <c r="N300" s="1" t="s">
        <v>6302</v>
      </c>
      <c r="O300" s="1" t="s">
        <v>6303</v>
      </c>
      <c r="P300" s="1" t="s">
        <v>6304</v>
      </c>
      <c r="Q300" s="1" t="s">
        <v>130</v>
      </c>
      <c r="R300" s="1" t="s">
        <v>6305</v>
      </c>
      <c r="S300" s="1" t="s">
        <v>43</v>
      </c>
      <c r="T300" t="b">
        <v>1</v>
      </c>
      <c r="U300" s="1" t="s">
        <v>6306</v>
      </c>
      <c r="V300">
        <v>0</v>
      </c>
      <c r="W300" s="1" t="s">
        <v>6307</v>
      </c>
      <c r="X300" s="1" t="s">
        <v>6308</v>
      </c>
      <c r="Y300" s="1" t="s">
        <v>6309</v>
      </c>
      <c r="Z300" s="1" t="s">
        <v>6310</v>
      </c>
    </row>
    <row r="301" spans="1:26" x14ac:dyDescent="0.25">
      <c r="A301">
        <v>337</v>
      </c>
      <c r="B301" s="1" t="s">
        <v>6311</v>
      </c>
      <c r="C301" s="1" t="s">
        <v>6312</v>
      </c>
      <c r="D301" s="1" t="s">
        <v>51</v>
      </c>
      <c r="E301" s="1" t="s">
        <v>52</v>
      </c>
      <c r="F301" s="1" t="s">
        <v>53</v>
      </c>
      <c r="G301" s="1" t="s">
        <v>6164</v>
      </c>
      <c r="H301" s="1" t="s">
        <v>55</v>
      </c>
      <c r="I301" s="1" t="s">
        <v>56</v>
      </c>
      <c r="J301">
        <v>1</v>
      </c>
      <c r="K301" s="1" t="s">
        <v>35</v>
      </c>
      <c r="L301" s="1" t="s">
        <v>6313</v>
      </c>
      <c r="M301" s="1" t="s">
        <v>6314</v>
      </c>
      <c r="N301" s="1" t="s">
        <v>6315</v>
      </c>
      <c r="O301" s="1" t="s">
        <v>6316</v>
      </c>
      <c r="P301" s="1" t="s">
        <v>43</v>
      </c>
      <c r="Q301" s="1" t="s">
        <v>130</v>
      </c>
      <c r="R301" s="1" t="s">
        <v>6317</v>
      </c>
      <c r="S301" s="1" t="s">
        <v>43</v>
      </c>
      <c r="T301" t="b">
        <v>1</v>
      </c>
      <c r="U301" s="1" t="s">
        <v>6318</v>
      </c>
      <c r="V301">
        <v>100</v>
      </c>
      <c r="W301" s="1" t="s">
        <v>6319</v>
      </c>
      <c r="X301" s="1" t="s">
        <v>6320</v>
      </c>
      <c r="Y301" s="1" t="s">
        <v>6321</v>
      </c>
      <c r="Z301" s="1" t="s">
        <v>6322</v>
      </c>
    </row>
    <row r="302" spans="1:26" x14ac:dyDescent="0.25">
      <c r="A302">
        <v>338</v>
      </c>
      <c r="B302" s="1" t="s">
        <v>6323</v>
      </c>
      <c r="C302" s="1" t="s">
        <v>6324</v>
      </c>
      <c r="D302" s="1" t="s">
        <v>196</v>
      </c>
      <c r="E302" s="1" t="s">
        <v>196</v>
      </c>
      <c r="F302" s="1" t="s">
        <v>399</v>
      </c>
      <c r="G302" s="1" t="s">
        <v>656</v>
      </c>
      <c r="H302" s="1" t="s">
        <v>216</v>
      </c>
      <c r="I302" s="1" t="s">
        <v>503</v>
      </c>
      <c r="J302">
        <v>2</v>
      </c>
      <c r="K302" s="1" t="s">
        <v>76</v>
      </c>
      <c r="L302" s="1" t="s">
        <v>6325</v>
      </c>
      <c r="M302" s="1" t="s">
        <v>6326</v>
      </c>
      <c r="N302" s="1" t="s">
        <v>6327</v>
      </c>
      <c r="O302" s="1" t="s">
        <v>6328</v>
      </c>
      <c r="P302" s="1" t="s">
        <v>43</v>
      </c>
      <c r="Q302" s="1" t="s">
        <v>96</v>
      </c>
      <c r="R302" s="1" t="s">
        <v>6329</v>
      </c>
      <c r="S302" s="1" t="s">
        <v>43</v>
      </c>
      <c r="T302" t="b">
        <v>1</v>
      </c>
      <c r="U302" s="1" t="s">
        <v>6330</v>
      </c>
      <c r="V302">
        <v>0</v>
      </c>
      <c r="W302" s="1" t="s">
        <v>6331</v>
      </c>
      <c r="X302" s="1" t="s">
        <v>6332</v>
      </c>
      <c r="Y302" s="1" t="s">
        <v>6321</v>
      </c>
      <c r="Z302" s="1" t="s">
        <v>6333</v>
      </c>
    </row>
    <row r="303" spans="1:26" x14ac:dyDescent="0.25">
      <c r="A303">
        <v>339</v>
      </c>
      <c r="B303" s="1" t="s">
        <v>6345</v>
      </c>
      <c r="C303" s="1" t="s">
        <v>6346</v>
      </c>
      <c r="D303" s="1" t="s">
        <v>138</v>
      </c>
      <c r="E303" s="1" t="s">
        <v>138</v>
      </c>
      <c r="F303" s="1" t="s">
        <v>139</v>
      </c>
      <c r="G303" s="1" t="s">
        <v>140</v>
      </c>
      <c r="H303" s="1" t="s">
        <v>123</v>
      </c>
      <c r="I303" s="1" t="s">
        <v>141</v>
      </c>
      <c r="J303">
        <v>1</v>
      </c>
      <c r="K303" s="1" t="s">
        <v>108</v>
      </c>
      <c r="L303" s="1" t="s">
        <v>6347</v>
      </c>
      <c r="M303" s="1" t="s">
        <v>6348</v>
      </c>
      <c r="N303" s="1" t="s">
        <v>43</v>
      </c>
      <c r="O303" s="1" t="s">
        <v>6349</v>
      </c>
      <c r="P303" s="1" t="s">
        <v>43</v>
      </c>
      <c r="Q303" s="1" t="s">
        <v>43</v>
      </c>
      <c r="R303" s="1" t="s">
        <v>6350</v>
      </c>
      <c r="S303" s="1" t="s">
        <v>43</v>
      </c>
      <c r="T303" t="b">
        <v>1</v>
      </c>
      <c r="U303" s="1" t="s">
        <v>6351</v>
      </c>
      <c r="V303">
        <v>120</v>
      </c>
      <c r="W303" s="1" t="s">
        <v>6352</v>
      </c>
      <c r="X303" s="1" t="s">
        <v>6353</v>
      </c>
      <c r="Y303" s="1" t="s">
        <v>6354</v>
      </c>
      <c r="Z303" s="1" t="s">
        <v>6355</v>
      </c>
    </row>
    <row r="304" spans="1:26" x14ac:dyDescent="0.25">
      <c r="A304">
        <v>340</v>
      </c>
      <c r="B304" s="1" t="s">
        <v>6356</v>
      </c>
      <c r="C304" s="1" t="s">
        <v>6357</v>
      </c>
      <c r="D304" s="1" t="s">
        <v>88</v>
      </c>
      <c r="E304" s="1" t="s">
        <v>809</v>
      </c>
      <c r="F304" s="1" t="s">
        <v>810</v>
      </c>
      <c r="G304" s="1" t="s">
        <v>1565</v>
      </c>
      <c r="H304" s="1" t="s">
        <v>55</v>
      </c>
      <c r="I304" s="1" t="s">
        <v>243</v>
      </c>
      <c r="J304">
        <v>1</v>
      </c>
      <c r="K304" s="1" t="s">
        <v>35</v>
      </c>
      <c r="L304" s="1" t="s">
        <v>6358</v>
      </c>
      <c r="M304" s="1" t="s">
        <v>6359</v>
      </c>
      <c r="N304" s="1" t="s">
        <v>6360</v>
      </c>
      <c r="O304" s="1" t="s">
        <v>6361</v>
      </c>
      <c r="P304" s="1" t="s">
        <v>6362</v>
      </c>
      <c r="Q304" s="1" t="s">
        <v>113</v>
      </c>
      <c r="R304" s="1" t="s">
        <v>6363</v>
      </c>
      <c r="S304" s="1" t="s">
        <v>43</v>
      </c>
      <c r="T304" t="b">
        <v>1</v>
      </c>
      <c r="U304" s="1" t="s">
        <v>6364</v>
      </c>
      <c r="V304">
        <v>0</v>
      </c>
      <c r="W304" s="1" t="s">
        <v>6365</v>
      </c>
      <c r="X304" s="1" t="s">
        <v>6366</v>
      </c>
      <c r="Y304" s="1" t="s">
        <v>6367</v>
      </c>
      <c r="Z304" s="1" t="s">
        <v>6368</v>
      </c>
    </row>
    <row r="305" spans="1:26" x14ac:dyDescent="0.25">
      <c r="A305">
        <v>341</v>
      </c>
      <c r="B305" s="1" t="s">
        <v>6369</v>
      </c>
      <c r="C305" s="1" t="s">
        <v>6370</v>
      </c>
      <c r="D305" s="1" t="s">
        <v>212</v>
      </c>
      <c r="E305" s="1" t="s">
        <v>213</v>
      </c>
      <c r="F305" s="1" t="s">
        <v>358</v>
      </c>
      <c r="G305" s="1" t="s">
        <v>1578</v>
      </c>
      <c r="H305" s="1" t="s">
        <v>216</v>
      </c>
      <c r="I305" s="1" t="s">
        <v>597</v>
      </c>
      <c r="J305">
        <v>1</v>
      </c>
      <c r="K305" s="1" t="s">
        <v>35</v>
      </c>
      <c r="L305" s="1" t="s">
        <v>6371</v>
      </c>
      <c r="M305" s="1" t="s">
        <v>6372</v>
      </c>
      <c r="N305" s="1" t="s">
        <v>6373</v>
      </c>
      <c r="O305" s="1" t="s">
        <v>6374</v>
      </c>
      <c r="P305" s="1" t="s">
        <v>6375</v>
      </c>
      <c r="Q305" s="1" t="s">
        <v>43</v>
      </c>
      <c r="R305" s="1" t="s">
        <v>6376</v>
      </c>
      <c r="S305" s="1" t="s">
        <v>43</v>
      </c>
      <c r="T305" t="b">
        <v>1</v>
      </c>
      <c r="U305" s="1" t="s">
        <v>6377</v>
      </c>
      <c r="V305">
        <v>1566</v>
      </c>
      <c r="W305" s="1" t="s">
        <v>6378</v>
      </c>
      <c r="X305" s="1" t="s">
        <v>6379</v>
      </c>
      <c r="Y305" s="1" t="s">
        <v>6380</v>
      </c>
      <c r="Z305" s="1" t="s">
        <v>6381</v>
      </c>
    </row>
    <row r="306" spans="1:26" x14ac:dyDescent="0.25">
      <c r="A306">
        <v>342</v>
      </c>
      <c r="B306" s="1" t="s">
        <v>6395</v>
      </c>
      <c r="C306" s="1" t="s">
        <v>6396</v>
      </c>
      <c r="D306" s="1" t="s">
        <v>71</v>
      </c>
      <c r="E306" s="1" t="s">
        <v>268</v>
      </c>
      <c r="F306" s="1" t="s">
        <v>268</v>
      </c>
      <c r="G306" s="1" t="s">
        <v>268</v>
      </c>
      <c r="H306" s="1" t="s">
        <v>74</v>
      </c>
      <c r="I306" s="1" t="s">
        <v>268</v>
      </c>
      <c r="J306">
        <v>1</v>
      </c>
      <c r="K306" s="1" t="s">
        <v>35</v>
      </c>
      <c r="L306" s="1" t="s">
        <v>6397</v>
      </c>
      <c r="M306" s="1" t="s">
        <v>6398</v>
      </c>
      <c r="N306" s="1" t="s">
        <v>6399</v>
      </c>
      <c r="O306" s="1" t="s">
        <v>6400</v>
      </c>
      <c r="P306" s="1" t="s">
        <v>6401</v>
      </c>
      <c r="Q306" s="1" t="s">
        <v>96</v>
      </c>
      <c r="R306" s="1" t="s">
        <v>6402</v>
      </c>
      <c r="S306" s="1" t="s">
        <v>43</v>
      </c>
      <c r="T306" t="b">
        <v>1</v>
      </c>
      <c r="U306" s="1" t="s">
        <v>6403</v>
      </c>
      <c r="V306">
        <v>1436</v>
      </c>
      <c r="W306" s="1" t="s">
        <v>6404</v>
      </c>
      <c r="X306" s="1" t="s">
        <v>6405</v>
      </c>
      <c r="Y306" s="1" t="s">
        <v>6406</v>
      </c>
      <c r="Z306" s="1" t="s">
        <v>43</v>
      </c>
    </row>
    <row r="307" spans="1:26" x14ac:dyDescent="0.25">
      <c r="A307">
        <v>343</v>
      </c>
      <c r="B307" s="1" t="s">
        <v>6418</v>
      </c>
      <c r="C307" s="1" t="s">
        <v>6419</v>
      </c>
      <c r="D307" s="1" t="s">
        <v>1755</v>
      </c>
      <c r="E307" s="1" t="s">
        <v>3233</v>
      </c>
      <c r="F307" s="1" t="s">
        <v>3234</v>
      </c>
      <c r="G307" s="1" t="s">
        <v>3234</v>
      </c>
      <c r="H307" s="1" t="s">
        <v>488</v>
      </c>
      <c r="I307" s="1" t="s">
        <v>611</v>
      </c>
      <c r="J307">
        <v>2</v>
      </c>
      <c r="K307" s="1" t="s">
        <v>2650</v>
      </c>
      <c r="L307" s="1" t="s">
        <v>6420</v>
      </c>
      <c r="M307" s="1" t="s">
        <v>6421</v>
      </c>
      <c r="N307" s="1" t="s">
        <v>6422</v>
      </c>
      <c r="O307" s="1" t="s">
        <v>6423</v>
      </c>
      <c r="P307" s="1" t="s">
        <v>6424</v>
      </c>
      <c r="Q307" s="1" t="s">
        <v>113</v>
      </c>
      <c r="R307" s="1" t="s">
        <v>6425</v>
      </c>
      <c r="S307" s="1" t="s">
        <v>43</v>
      </c>
      <c r="T307" t="b">
        <v>1</v>
      </c>
      <c r="U307" s="1" t="s">
        <v>6426</v>
      </c>
      <c r="V307">
        <v>65000</v>
      </c>
      <c r="W307" s="1" t="s">
        <v>6427</v>
      </c>
      <c r="X307" s="1" t="s">
        <v>6428</v>
      </c>
      <c r="Y307" s="1" t="s">
        <v>6429</v>
      </c>
      <c r="Z307" s="1" t="s">
        <v>6430</v>
      </c>
    </row>
    <row r="308" spans="1:26" x14ac:dyDescent="0.25">
      <c r="A308">
        <v>344</v>
      </c>
      <c r="B308" s="1" t="s">
        <v>6431</v>
      </c>
      <c r="C308" s="1" t="s">
        <v>6432</v>
      </c>
      <c r="D308" s="1" t="s">
        <v>121</v>
      </c>
      <c r="E308" s="1" t="s">
        <v>2364</v>
      </c>
      <c r="F308" s="1" t="s">
        <v>2365</v>
      </c>
      <c r="G308" s="1" t="s">
        <v>2570</v>
      </c>
      <c r="H308" s="1" t="s">
        <v>55</v>
      </c>
      <c r="I308" s="1" t="s">
        <v>243</v>
      </c>
      <c r="J308">
        <v>1</v>
      </c>
      <c r="K308" s="1" t="s">
        <v>35</v>
      </c>
      <c r="L308" s="1" t="s">
        <v>6433</v>
      </c>
      <c r="M308" s="1" t="s">
        <v>6434</v>
      </c>
      <c r="N308" s="1" t="s">
        <v>6435</v>
      </c>
      <c r="O308" s="1" t="s">
        <v>6436</v>
      </c>
      <c r="P308" s="1" t="s">
        <v>5910</v>
      </c>
      <c r="Q308" s="1" t="s">
        <v>62</v>
      </c>
      <c r="R308" s="1" t="s">
        <v>6437</v>
      </c>
      <c r="S308" s="1" t="s">
        <v>43</v>
      </c>
      <c r="T308" t="b">
        <v>1</v>
      </c>
      <c r="U308" s="1" t="s">
        <v>2128</v>
      </c>
      <c r="V308">
        <v>0</v>
      </c>
      <c r="W308" s="1" t="s">
        <v>6438</v>
      </c>
      <c r="X308" s="1" t="s">
        <v>6439</v>
      </c>
      <c r="Y308" s="1" t="s">
        <v>6440</v>
      </c>
      <c r="Z308" s="1" t="s">
        <v>6441</v>
      </c>
    </row>
    <row r="309" spans="1:26" x14ac:dyDescent="0.25">
      <c r="A309">
        <v>345</v>
      </c>
      <c r="B309" s="1" t="s">
        <v>6442</v>
      </c>
      <c r="C309" s="1" t="s">
        <v>6443</v>
      </c>
      <c r="D309" s="1" t="s">
        <v>71</v>
      </c>
      <c r="E309" s="1" t="s">
        <v>182</v>
      </c>
      <c r="F309" s="1" t="s">
        <v>183</v>
      </c>
      <c r="G309" s="1" t="s">
        <v>183</v>
      </c>
      <c r="H309" s="1" t="s">
        <v>74</v>
      </c>
      <c r="I309" s="1" t="s">
        <v>184</v>
      </c>
      <c r="J309">
        <v>2</v>
      </c>
      <c r="K309" s="1" t="s">
        <v>125</v>
      </c>
      <c r="L309" s="1" t="s">
        <v>6444</v>
      </c>
      <c r="M309" s="1" t="s">
        <v>6445</v>
      </c>
      <c r="N309" s="1" t="s">
        <v>6446</v>
      </c>
      <c r="O309" s="1" t="s">
        <v>6447</v>
      </c>
      <c r="P309" s="1" t="s">
        <v>6448</v>
      </c>
      <c r="Q309" s="1" t="s">
        <v>43</v>
      </c>
      <c r="R309" s="1" t="s">
        <v>6449</v>
      </c>
      <c r="S309" s="1" t="s">
        <v>43</v>
      </c>
      <c r="T309" t="b">
        <v>1</v>
      </c>
      <c r="U309" s="1" t="s">
        <v>6450</v>
      </c>
      <c r="V309">
        <v>230</v>
      </c>
      <c r="W309" s="1" t="s">
        <v>6451</v>
      </c>
      <c r="X309" s="1" t="s">
        <v>6452</v>
      </c>
      <c r="Y309" s="1" t="s">
        <v>6453</v>
      </c>
      <c r="Z309" s="1" t="s">
        <v>6454</v>
      </c>
    </row>
    <row r="310" spans="1:26" x14ac:dyDescent="0.25">
      <c r="A310">
        <v>346</v>
      </c>
      <c r="B310" s="1" t="s">
        <v>6455</v>
      </c>
      <c r="C310" s="1" t="s">
        <v>6456</v>
      </c>
      <c r="D310" s="1" t="s">
        <v>88</v>
      </c>
      <c r="E310" s="1" t="s">
        <v>809</v>
      </c>
      <c r="F310" s="1" t="s">
        <v>810</v>
      </c>
      <c r="G310" s="1" t="s">
        <v>811</v>
      </c>
      <c r="H310" s="1" t="s">
        <v>55</v>
      </c>
      <c r="I310" s="1" t="s">
        <v>611</v>
      </c>
      <c r="J310">
        <v>2</v>
      </c>
      <c r="K310" s="1" t="s">
        <v>1455</v>
      </c>
      <c r="L310" s="1" t="s">
        <v>6457</v>
      </c>
      <c r="M310" s="1" t="s">
        <v>6458</v>
      </c>
      <c r="N310" s="1" t="s">
        <v>6459</v>
      </c>
      <c r="O310" s="1" t="s">
        <v>6460</v>
      </c>
      <c r="P310" s="1" t="s">
        <v>43</v>
      </c>
      <c r="Q310" s="1" t="s">
        <v>1657</v>
      </c>
      <c r="R310" s="1" t="s">
        <v>6461</v>
      </c>
      <c r="S310" s="1" t="s">
        <v>43</v>
      </c>
      <c r="T310" t="b">
        <v>1</v>
      </c>
      <c r="U310" s="1" t="s">
        <v>6462</v>
      </c>
      <c r="V310">
        <v>18</v>
      </c>
      <c r="W310" s="1" t="s">
        <v>6463</v>
      </c>
      <c r="X310" s="1" t="s">
        <v>6464</v>
      </c>
      <c r="Y310" s="1" t="s">
        <v>6465</v>
      </c>
      <c r="Z310" s="1" t="s">
        <v>6466</v>
      </c>
    </row>
    <row r="311" spans="1:26" x14ac:dyDescent="0.25">
      <c r="A311">
        <v>347</v>
      </c>
      <c r="B311" s="1" t="s">
        <v>6477</v>
      </c>
      <c r="C311" s="1" t="s">
        <v>6478</v>
      </c>
      <c r="D311" s="1" t="s">
        <v>71</v>
      </c>
      <c r="E311" s="1" t="s">
        <v>609</v>
      </c>
      <c r="F311" s="1" t="s">
        <v>609</v>
      </c>
      <c r="G311" s="1" t="s">
        <v>3097</v>
      </c>
      <c r="H311" s="1" t="s">
        <v>157</v>
      </c>
      <c r="I311" s="1" t="s">
        <v>158</v>
      </c>
      <c r="J311">
        <v>2</v>
      </c>
      <c r="K311" s="1" t="s">
        <v>125</v>
      </c>
      <c r="L311" s="1" t="s">
        <v>6479</v>
      </c>
      <c r="M311" s="1" t="s">
        <v>6480</v>
      </c>
      <c r="N311" s="1" t="s">
        <v>43</v>
      </c>
      <c r="O311" s="1" t="s">
        <v>6481</v>
      </c>
      <c r="P311" s="1" t="s">
        <v>43</v>
      </c>
      <c r="Q311" s="1" t="s">
        <v>724</v>
      </c>
      <c r="R311" s="1" t="s">
        <v>43</v>
      </c>
      <c r="S311" s="1" t="s">
        <v>43</v>
      </c>
      <c r="T311" t="b">
        <v>1</v>
      </c>
      <c r="U311" s="1" t="s">
        <v>6482</v>
      </c>
      <c r="V311">
        <v>0</v>
      </c>
      <c r="W311" s="1" t="s">
        <v>6483</v>
      </c>
      <c r="X311" s="1" t="s">
        <v>6484</v>
      </c>
      <c r="Y311" s="1" t="s">
        <v>6485</v>
      </c>
      <c r="Z311" s="1" t="s">
        <v>6486</v>
      </c>
    </row>
    <row r="312" spans="1:26" x14ac:dyDescent="0.25">
      <c r="A312">
        <v>348</v>
      </c>
      <c r="B312" s="1" t="s">
        <v>6498</v>
      </c>
      <c r="C312" s="1" t="s">
        <v>6499</v>
      </c>
      <c r="D312" s="1" t="s">
        <v>51</v>
      </c>
      <c r="E312" s="1" t="s">
        <v>2380</v>
      </c>
      <c r="F312" s="1" t="s">
        <v>2380</v>
      </c>
      <c r="G312" s="1" t="s">
        <v>5451</v>
      </c>
      <c r="H312" s="1" t="s">
        <v>55</v>
      </c>
      <c r="I312" s="1" t="s">
        <v>243</v>
      </c>
      <c r="J312">
        <v>2</v>
      </c>
      <c r="K312" s="1" t="s">
        <v>6500</v>
      </c>
      <c r="L312" s="1" t="s">
        <v>6501</v>
      </c>
      <c r="M312" s="1" t="s">
        <v>6502</v>
      </c>
      <c r="N312" s="1" t="s">
        <v>6503</v>
      </c>
      <c r="O312" s="1" t="s">
        <v>6504</v>
      </c>
      <c r="P312" s="1" t="s">
        <v>43</v>
      </c>
      <c r="Q312" s="1" t="s">
        <v>62</v>
      </c>
      <c r="R312" s="1" t="s">
        <v>6505</v>
      </c>
      <c r="S312" s="1" t="s">
        <v>43</v>
      </c>
      <c r="T312" t="b">
        <v>1</v>
      </c>
      <c r="U312" s="1" t="s">
        <v>6506</v>
      </c>
      <c r="V312">
        <v>100</v>
      </c>
      <c r="W312" s="1" t="s">
        <v>6507</v>
      </c>
      <c r="X312" s="1" t="s">
        <v>6508</v>
      </c>
      <c r="Y312" s="1" t="s">
        <v>6509</v>
      </c>
      <c r="Z312" s="1" t="s">
        <v>6510</v>
      </c>
    </row>
    <row r="313" spans="1:26" x14ac:dyDescent="0.25">
      <c r="A313">
        <v>349</v>
      </c>
      <c r="B313" s="1" t="s">
        <v>6511</v>
      </c>
      <c r="C313" s="1" t="s">
        <v>6512</v>
      </c>
      <c r="D313" s="1" t="s">
        <v>29</v>
      </c>
      <c r="E313" s="1" t="s">
        <v>546</v>
      </c>
      <c r="F313" s="1" t="s">
        <v>546</v>
      </c>
      <c r="G313" s="1" t="s">
        <v>547</v>
      </c>
      <c r="H313" s="1" t="s">
        <v>55</v>
      </c>
      <c r="I313" s="1" t="s">
        <v>107</v>
      </c>
      <c r="J313">
        <v>2</v>
      </c>
      <c r="K313" s="1" t="s">
        <v>548</v>
      </c>
      <c r="L313" s="1" t="s">
        <v>6513</v>
      </c>
      <c r="M313" s="1" t="s">
        <v>6514</v>
      </c>
      <c r="N313" s="1" t="s">
        <v>43</v>
      </c>
      <c r="O313" s="1" t="s">
        <v>6515</v>
      </c>
      <c r="P313" s="1" t="s">
        <v>43</v>
      </c>
      <c r="Q313" s="1" t="s">
        <v>62</v>
      </c>
      <c r="R313" s="1" t="s">
        <v>6516</v>
      </c>
      <c r="S313" s="1" t="s">
        <v>43</v>
      </c>
      <c r="T313" t="b">
        <v>1</v>
      </c>
      <c r="U313" s="1" t="s">
        <v>6517</v>
      </c>
      <c r="V313">
        <v>145</v>
      </c>
      <c r="W313" s="1" t="s">
        <v>6518</v>
      </c>
      <c r="X313" s="1" t="s">
        <v>6519</v>
      </c>
      <c r="Y313" s="1" t="s">
        <v>6520</v>
      </c>
      <c r="Z313" s="1" t="s">
        <v>6521</v>
      </c>
    </row>
    <row r="314" spans="1:26" x14ac:dyDescent="0.25">
      <c r="A314">
        <v>350</v>
      </c>
      <c r="B314" s="1" t="s">
        <v>6522</v>
      </c>
      <c r="C314" s="1" t="s">
        <v>6523</v>
      </c>
      <c r="D314" s="1" t="s">
        <v>1755</v>
      </c>
      <c r="E314" s="1" t="s">
        <v>1756</v>
      </c>
      <c r="F314" s="1" t="s">
        <v>1757</v>
      </c>
      <c r="G314" s="1" t="s">
        <v>1757</v>
      </c>
      <c r="H314" s="1" t="s">
        <v>55</v>
      </c>
      <c r="I314" s="1" t="s">
        <v>1758</v>
      </c>
      <c r="J314">
        <v>1</v>
      </c>
      <c r="K314" s="1" t="s">
        <v>125</v>
      </c>
      <c r="L314" s="1" t="s">
        <v>6524</v>
      </c>
      <c r="M314" s="1" t="s">
        <v>6525</v>
      </c>
      <c r="N314" s="1" t="s">
        <v>6526</v>
      </c>
      <c r="O314" s="1" t="s">
        <v>6527</v>
      </c>
      <c r="P314" s="1" t="s">
        <v>43</v>
      </c>
      <c r="Q314" s="1" t="s">
        <v>62</v>
      </c>
      <c r="R314" s="1" t="s">
        <v>6528</v>
      </c>
      <c r="S314" s="1" t="s">
        <v>43</v>
      </c>
      <c r="T314" t="b">
        <v>1</v>
      </c>
      <c r="U314" s="1" t="s">
        <v>6529</v>
      </c>
      <c r="V314">
        <v>2000</v>
      </c>
      <c r="W314" s="1" t="s">
        <v>6530</v>
      </c>
      <c r="X314" s="1" t="s">
        <v>6531</v>
      </c>
      <c r="Y314" s="1" t="s">
        <v>6532</v>
      </c>
      <c r="Z314" s="1" t="s">
        <v>6533</v>
      </c>
    </row>
    <row r="315" spans="1:26" x14ac:dyDescent="0.25">
      <c r="A315">
        <v>351</v>
      </c>
      <c r="B315" s="1" t="s">
        <v>6544</v>
      </c>
      <c r="C315" s="1" t="s">
        <v>6545</v>
      </c>
      <c r="D315" s="1" t="s">
        <v>371</v>
      </c>
      <c r="E315" s="1" t="s">
        <v>372</v>
      </c>
      <c r="F315" s="1" t="s">
        <v>372</v>
      </c>
      <c r="G315" s="1" t="s">
        <v>372</v>
      </c>
      <c r="H315" s="1" t="s">
        <v>373</v>
      </c>
      <c r="I315" s="1" t="s">
        <v>374</v>
      </c>
      <c r="J315">
        <v>2</v>
      </c>
      <c r="K315" s="1" t="s">
        <v>346</v>
      </c>
      <c r="L315" s="1" t="s">
        <v>6546</v>
      </c>
      <c r="M315" s="1" t="s">
        <v>6547</v>
      </c>
      <c r="N315" s="1" t="s">
        <v>6548</v>
      </c>
      <c r="O315" s="1" t="s">
        <v>6549</v>
      </c>
      <c r="P315" s="1" t="s">
        <v>6550</v>
      </c>
      <c r="Q315" s="1" t="s">
        <v>62</v>
      </c>
      <c r="R315" s="1" t="s">
        <v>6551</v>
      </c>
      <c r="S315" s="1" t="s">
        <v>43</v>
      </c>
      <c r="T315" t="b">
        <v>1</v>
      </c>
      <c r="U315" s="1" t="s">
        <v>6552</v>
      </c>
      <c r="V315">
        <v>0</v>
      </c>
      <c r="W315" s="1" t="s">
        <v>6553</v>
      </c>
      <c r="X315" s="1" t="s">
        <v>6554</v>
      </c>
      <c r="Y315" s="1" t="s">
        <v>6555</v>
      </c>
      <c r="Z315" s="1" t="s">
        <v>6556</v>
      </c>
    </row>
    <row r="316" spans="1:26" x14ac:dyDescent="0.25">
      <c r="A316">
        <v>352</v>
      </c>
      <c r="B316" s="1" t="s">
        <v>6557</v>
      </c>
      <c r="C316" s="1" t="s">
        <v>6558</v>
      </c>
      <c r="D316" s="1" t="s">
        <v>212</v>
      </c>
      <c r="E316" s="1" t="s">
        <v>213</v>
      </c>
      <c r="F316" s="1" t="s">
        <v>358</v>
      </c>
      <c r="G316" s="1" t="s">
        <v>1578</v>
      </c>
      <c r="H316" s="1" t="s">
        <v>216</v>
      </c>
      <c r="I316" s="1" t="s">
        <v>597</v>
      </c>
      <c r="J316">
        <v>2</v>
      </c>
      <c r="K316" s="1" t="s">
        <v>76</v>
      </c>
      <c r="L316" s="1" t="s">
        <v>6559</v>
      </c>
      <c r="M316" s="1" t="s">
        <v>6560</v>
      </c>
      <c r="N316" s="1" t="s">
        <v>6561</v>
      </c>
      <c r="O316" s="1" t="s">
        <v>6562</v>
      </c>
      <c r="P316" s="1" t="s">
        <v>5052</v>
      </c>
      <c r="Q316" s="1" t="s">
        <v>130</v>
      </c>
      <c r="R316" s="1" t="s">
        <v>6563</v>
      </c>
      <c r="S316" s="1" t="s">
        <v>43</v>
      </c>
      <c r="T316" t="b">
        <v>1</v>
      </c>
      <c r="U316" s="1" t="s">
        <v>6564</v>
      </c>
      <c r="V316">
        <v>0</v>
      </c>
      <c r="W316" s="1" t="s">
        <v>6565</v>
      </c>
      <c r="X316" s="1" t="s">
        <v>43</v>
      </c>
      <c r="Y316" s="1" t="s">
        <v>6566</v>
      </c>
      <c r="Z316" s="1" t="s">
        <v>6567</v>
      </c>
    </row>
    <row r="317" spans="1:26" x14ac:dyDescent="0.25">
      <c r="A317">
        <v>354</v>
      </c>
      <c r="B317" s="1" t="s">
        <v>6581</v>
      </c>
      <c r="C317" s="1" t="s">
        <v>6582</v>
      </c>
      <c r="D317" s="1" t="s">
        <v>138</v>
      </c>
      <c r="E317" s="1" t="s">
        <v>138</v>
      </c>
      <c r="F317" s="1" t="s">
        <v>139</v>
      </c>
      <c r="G317" s="1" t="s">
        <v>140</v>
      </c>
      <c r="H317" s="1" t="s">
        <v>123</v>
      </c>
      <c r="I317" s="1" t="s">
        <v>141</v>
      </c>
      <c r="J317">
        <v>2</v>
      </c>
      <c r="K317" s="1" t="s">
        <v>35</v>
      </c>
      <c r="L317" s="1" t="s">
        <v>6583</v>
      </c>
      <c r="M317" s="1" t="s">
        <v>6584</v>
      </c>
      <c r="N317" s="1" t="s">
        <v>43</v>
      </c>
      <c r="O317" s="1" t="s">
        <v>6585</v>
      </c>
      <c r="P317" s="1" t="s">
        <v>43</v>
      </c>
      <c r="Q317" s="1" t="s">
        <v>1413</v>
      </c>
      <c r="R317" s="1" t="s">
        <v>6586</v>
      </c>
      <c r="S317" s="1" t="s">
        <v>43</v>
      </c>
      <c r="T317" t="b">
        <v>1</v>
      </c>
      <c r="U317" s="1" t="s">
        <v>6587</v>
      </c>
      <c r="V317">
        <v>2237</v>
      </c>
      <c r="W317" s="1" t="s">
        <v>6588</v>
      </c>
      <c r="X317" s="1" t="s">
        <v>6589</v>
      </c>
      <c r="Y317" s="1" t="s">
        <v>6590</v>
      </c>
      <c r="Z317" s="1" t="s">
        <v>6591</v>
      </c>
    </row>
    <row r="318" spans="1:26" x14ac:dyDescent="0.25">
      <c r="A318">
        <v>355</v>
      </c>
      <c r="B318" s="1" t="s">
        <v>6604</v>
      </c>
      <c r="C318" s="1" t="s">
        <v>6605</v>
      </c>
      <c r="D318" s="1" t="s">
        <v>29</v>
      </c>
      <c r="E318" s="1" t="s">
        <v>30</v>
      </c>
      <c r="F318" s="1" t="s">
        <v>155</v>
      </c>
      <c r="G318" s="1" t="s">
        <v>1396</v>
      </c>
      <c r="H318" s="1" t="s">
        <v>157</v>
      </c>
      <c r="I318" s="1" t="s">
        <v>158</v>
      </c>
      <c r="J318">
        <v>1</v>
      </c>
      <c r="K318" s="1" t="s">
        <v>548</v>
      </c>
      <c r="L318" s="1" t="s">
        <v>6606</v>
      </c>
      <c r="M318" s="1" t="s">
        <v>6607</v>
      </c>
      <c r="N318" s="1" t="s">
        <v>43</v>
      </c>
      <c r="O318" s="1" t="s">
        <v>6608</v>
      </c>
      <c r="P318" s="1" t="s">
        <v>6609</v>
      </c>
      <c r="Q318" s="1" t="s">
        <v>1413</v>
      </c>
      <c r="R318" s="1" t="s">
        <v>6610</v>
      </c>
      <c r="S318" s="1" t="s">
        <v>43</v>
      </c>
      <c r="T318" t="b">
        <v>1</v>
      </c>
      <c r="U318" s="1" t="s">
        <v>6611</v>
      </c>
      <c r="V318">
        <v>2570</v>
      </c>
      <c r="W318" s="1" t="s">
        <v>6612</v>
      </c>
      <c r="X318" s="1" t="s">
        <v>6613</v>
      </c>
      <c r="Y318" s="1" t="s">
        <v>6614</v>
      </c>
      <c r="Z318" s="1" t="s">
        <v>6615</v>
      </c>
    </row>
    <row r="319" spans="1:26" x14ac:dyDescent="0.25">
      <c r="A319">
        <v>356</v>
      </c>
      <c r="B319" s="1" t="s">
        <v>6616</v>
      </c>
      <c r="C319" s="1" t="s">
        <v>6617</v>
      </c>
      <c r="D319" s="1" t="s">
        <v>88</v>
      </c>
      <c r="E319" s="1" t="s">
        <v>471</v>
      </c>
      <c r="F319" s="1" t="s">
        <v>472</v>
      </c>
      <c r="G319" s="1" t="s">
        <v>472</v>
      </c>
      <c r="H319" s="1" t="s">
        <v>199</v>
      </c>
      <c r="I319" s="1" t="s">
        <v>473</v>
      </c>
      <c r="J319">
        <v>2</v>
      </c>
      <c r="K319" s="1" t="s">
        <v>35</v>
      </c>
      <c r="L319" s="1" t="s">
        <v>6618</v>
      </c>
      <c r="M319" s="1" t="s">
        <v>6619</v>
      </c>
      <c r="N319" s="1" t="s">
        <v>43</v>
      </c>
      <c r="O319" s="1" t="s">
        <v>6620</v>
      </c>
      <c r="P319" s="1" t="s">
        <v>6621</v>
      </c>
      <c r="Q319" s="1" t="s">
        <v>41</v>
      </c>
      <c r="R319" s="1" t="s">
        <v>6622</v>
      </c>
      <c r="S319" s="1" t="s">
        <v>43</v>
      </c>
      <c r="T319" t="b">
        <v>1</v>
      </c>
      <c r="U319" s="1" t="s">
        <v>6611</v>
      </c>
      <c r="V319">
        <v>0</v>
      </c>
      <c r="W319" s="1" t="s">
        <v>6623</v>
      </c>
      <c r="X319" s="1" t="s">
        <v>6624</v>
      </c>
      <c r="Y319" s="1" t="s">
        <v>6625</v>
      </c>
      <c r="Z319" s="1" t="s">
        <v>6626</v>
      </c>
    </row>
    <row r="320" spans="1:26" x14ac:dyDescent="0.25">
      <c r="A320">
        <v>358</v>
      </c>
      <c r="B320" s="1" t="s">
        <v>6627</v>
      </c>
      <c r="C320" s="1" t="s">
        <v>6628</v>
      </c>
      <c r="D320" s="1" t="s">
        <v>88</v>
      </c>
      <c r="E320" s="1" t="s">
        <v>89</v>
      </c>
      <c r="F320" s="1" t="s">
        <v>90</v>
      </c>
      <c r="G320" s="1" t="s">
        <v>90</v>
      </c>
      <c r="H320" s="1" t="s">
        <v>55</v>
      </c>
      <c r="I320" s="1" t="s">
        <v>812</v>
      </c>
      <c r="J320">
        <v>1</v>
      </c>
      <c r="K320" s="1" t="s">
        <v>548</v>
      </c>
      <c r="L320" s="1" t="s">
        <v>6629</v>
      </c>
      <c r="M320" s="1" t="s">
        <v>6630</v>
      </c>
      <c r="N320" s="1" t="s">
        <v>6631</v>
      </c>
      <c r="O320" s="1" t="s">
        <v>6632</v>
      </c>
      <c r="P320" s="1" t="s">
        <v>6633</v>
      </c>
      <c r="Q320" s="1" t="s">
        <v>1657</v>
      </c>
      <c r="R320" s="1" t="s">
        <v>6634</v>
      </c>
      <c r="S320" s="1" t="s">
        <v>43</v>
      </c>
      <c r="T320" t="b">
        <v>1</v>
      </c>
      <c r="U320" s="1" t="s">
        <v>2003</v>
      </c>
      <c r="V320">
        <v>94</v>
      </c>
      <c r="W320" s="1" t="s">
        <v>6635</v>
      </c>
      <c r="X320" s="1" t="s">
        <v>6636</v>
      </c>
      <c r="Y320" s="1" t="s">
        <v>6637</v>
      </c>
      <c r="Z320" s="1" t="s">
        <v>6638</v>
      </c>
    </row>
    <row r="321" spans="1:26" x14ac:dyDescent="0.25">
      <c r="A321">
        <v>359</v>
      </c>
      <c r="B321" s="1" t="s">
        <v>6639</v>
      </c>
      <c r="C321" s="1" t="s">
        <v>6640</v>
      </c>
      <c r="D321" s="1" t="s">
        <v>955</v>
      </c>
      <c r="E321" s="1" t="s">
        <v>956</v>
      </c>
      <c r="F321" s="1" t="s">
        <v>957</v>
      </c>
      <c r="G321" s="1" t="s">
        <v>957</v>
      </c>
      <c r="H321" s="1" t="s">
        <v>55</v>
      </c>
      <c r="I321" s="1" t="s">
        <v>812</v>
      </c>
      <c r="J321">
        <v>1</v>
      </c>
      <c r="K321" s="1" t="s">
        <v>35</v>
      </c>
      <c r="L321" s="1" t="s">
        <v>6641</v>
      </c>
      <c r="M321" s="1" t="s">
        <v>6642</v>
      </c>
      <c r="N321" s="1" t="s">
        <v>6643</v>
      </c>
      <c r="O321" s="1" t="s">
        <v>6644</v>
      </c>
      <c r="P321" s="1" t="s">
        <v>43</v>
      </c>
      <c r="Q321" s="1" t="s">
        <v>248</v>
      </c>
      <c r="R321" s="1" t="s">
        <v>6645</v>
      </c>
      <c r="S321" s="1" t="s">
        <v>43</v>
      </c>
      <c r="T321" t="b">
        <v>1</v>
      </c>
      <c r="U321" s="1" t="s">
        <v>1219</v>
      </c>
      <c r="V321">
        <v>571</v>
      </c>
      <c r="W321" s="1" t="s">
        <v>6646</v>
      </c>
      <c r="X321" s="1" t="s">
        <v>6647</v>
      </c>
      <c r="Y321" s="1" t="s">
        <v>6648</v>
      </c>
      <c r="Z321" s="1" t="s">
        <v>6649</v>
      </c>
    </row>
    <row r="322" spans="1:26" x14ac:dyDescent="0.25">
      <c r="A322">
        <v>360</v>
      </c>
      <c r="B322" s="1" t="s">
        <v>6665</v>
      </c>
      <c r="C322" s="1" t="s">
        <v>6666</v>
      </c>
      <c r="D322" s="1" t="s">
        <v>138</v>
      </c>
      <c r="E322" s="1" t="s">
        <v>138</v>
      </c>
      <c r="F322" s="1" t="s">
        <v>139</v>
      </c>
      <c r="G322" s="1" t="s">
        <v>140</v>
      </c>
      <c r="H322" s="1" t="s">
        <v>123</v>
      </c>
      <c r="I322" s="1" t="s">
        <v>141</v>
      </c>
      <c r="J322">
        <v>2</v>
      </c>
      <c r="K322" s="1" t="s">
        <v>35</v>
      </c>
      <c r="L322" s="1" t="s">
        <v>6667</v>
      </c>
      <c r="M322" s="1" t="s">
        <v>6668</v>
      </c>
      <c r="N322" s="1" t="s">
        <v>6669</v>
      </c>
      <c r="O322" s="1" t="s">
        <v>6670</v>
      </c>
      <c r="P322" s="1" t="s">
        <v>43</v>
      </c>
      <c r="Q322" s="1" t="s">
        <v>96</v>
      </c>
      <c r="R322" s="1" t="s">
        <v>6671</v>
      </c>
      <c r="S322" s="1" t="s">
        <v>43</v>
      </c>
      <c r="T322" t="b">
        <v>1</v>
      </c>
      <c r="U322" s="1" t="s">
        <v>6672</v>
      </c>
      <c r="V322">
        <v>0</v>
      </c>
      <c r="W322" s="1" t="s">
        <v>6673</v>
      </c>
      <c r="X322" s="1" t="s">
        <v>6674</v>
      </c>
      <c r="Y322" s="1" t="s">
        <v>6675</v>
      </c>
      <c r="Z322" s="1" t="s">
        <v>6676</v>
      </c>
    </row>
    <row r="323" spans="1:26" x14ac:dyDescent="0.25">
      <c r="A323">
        <v>361</v>
      </c>
      <c r="B323" s="1" t="s">
        <v>6677</v>
      </c>
      <c r="C323" s="1" t="s">
        <v>6678</v>
      </c>
      <c r="D323" s="1" t="s">
        <v>51</v>
      </c>
      <c r="E323" s="1" t="s">
        <v>52</v>
      </c>
      <c r="F323" s="1" t="s">
        <v>53</v>
      </c>
      <c r="G323" s="1" t="s">
        <v>6164</v>
      </c>
      <c r="H323" s="1" t="s">
        <v>55</v>
      </c>
      <c r="I323" s="1" t="s">
        <v>611</v>
      </c>
      <c r="J323">
        <v>1</v>
      </c>
      <c r="K323" s="1" t="s">
        <v>35</v>
      </c>
      <c r="L323" s="1" t="s">
        <v>6679</v>
      </c>
      <c r="M323" s="1" t="s">
        <v>6680</v>
      </c>
      <c r="N323" s="1" t="s">
        <v>1505</v>
      </c>
      <c r="O323" s="1" t="s">
        <v>6681</v>
      </c>
      <c r="P323" s="1" t="s">
        <v>6682</v>
      </c>
      <c r="Q323" s="1" t="s">
        <v>921</v>
      </c>
      <c r="R323" s="1" t="s">
        <v>6683</v>
      </c>
      <c r="S323" s="1" t="s">
        <v>6683</v>
      </c>
      <c r="T323" t="b">
        <v>1</v>
      </c>
      <c r="U323" s="1" t="s">
        <v>6684</v>
      </c>
      <c r="V323">
        <v>630</v>
      </c>
      <c r="W323" s="1" t="s">
        <v>6685</v>
      </c>
      <c r="X323" s="1" t="s">
        <v>6686</v>
      </c>
      <c r="Y323" s="1" t="s">
        <v>6687</v>
      </c>
      <c r="Z323" s="1" t="s">
        <v>307</v>
      </c>
    </row>
    <row r="324" spans="1:26" x14ac:dyDescent="0.25">
      <c r="A324">
        <v>362</v>
      </c>
      <c r="B324" s="1" t="s">
        <v>6712</v>
      </c>
      <c r="C324" s="1" t="s">
        <v>6713</v>
      </c>
      <c r="D324" s="1" t="s">
        <v>51</v>
      </c>
      <c r="E324" s="1" t="s">
        <v>104</v>
      </c>
      <c r="F324" s="1" t="s">
        <v>105</v>
      </c>
      <c r="G324" s="1" t="s">
        <v>867</v>
      </c>
      <c r="H324" s="1" t="s">
        <v>55</v>
      </c>
      <c r="I324" s="1" t="s">
        <v>243</v>
      </c>
      <c r="J324">
        <v>1</v>
      </c>
      <c r="K324" s="1" t="s">
        <v>35</v>
      </c>
      <c r="L324" s="1" t="s">
        <v>6714</v>
      </c>
      <c r="M324" s="1" t="s">
        <v>6715</v>
      </c>
      <c r="N324" s="1" t="s">
        <v>6716</v>
      </c>
      <c r="O324" s="1" t="s">
        <v>6717</v>
      </c>
      <c r="P324" s="1" t="s">
        <v>43</v>
      </c>
      <c r="Q324" s="1" t="s">
        <v>96</v>
      </c>
      <c r="R324" s="1" t="s">
        <v>6718</v>
      </c>
      <c r="S324" s="1" t="s">
        <v>43</v>
      </c>
      <c r="T324" t="b">
        <v>1</v>
      </c>
      <c r="U324" s="1" t="s">
        <v>6719</v>
      </c>
      <c r="V324">
        <v>70</v>
      </c>
      <c r="W324" s="1" t="s">
        <v>6720</v>
      </c>
      <c r="X324" s="1" t="s">
        <v>6721</v>
      </c>
      <c r="Y324" s="1" t="s">
        <v>6722</v>
      </c>
      <c r="Z324" s="1" t="s">
        <v>6723</v>
      </c>
    </row>
    <row r="325" spans="1:26" x14ac:dyDescent="0.25">
      <c r="A325">
        <v>363</v>
      </c>
      <c r="B325" s="1" t="s">
        <v>6735</v>
      </c>
      <c r="C325" s="1" t="s">
        <v>6736</v>
      </c>
      <c r="D325" s="1" t="s">
        <v>29</v>
      </c>
      <c r="E325" s="1" t="s">
        <v>546</v>
      </c>
      <c r="F325" s="1" t="s">
        <v>546</v>
      </c>
      <c r="G325" s="1" t="s">
        <v>547</v>
      </c>
      <c r="H325" s="1" t="s">
        <v>55</v>
      </c>
      <c r="I325" s="1" t="s">
        <v>107</v>
      </c>
      <c r="J325">
        <v>1</v>
      </c>
      <c r="K325" s="1" t="s">
        <v>4793</v>
      </c>
      <c r="L325" s="1" t="s">
        <v>43</v>
      </c>
      <c r="M325" s="1" t="s">
        <v>6737</v>
      </c>
      <c r="N325" s="1" t="s">
        <v>6738</v>
      </c>
      <c r="O325" s="1" t="s">
        <v>6739</v>
      </c>
      <c r="P325" s="1" t="s">
        <v>6740</v>
      </c>
      <c r="Q325" s="1" t="s">
        <v>1657</v>
      </c>
      <c r="R325" s="1" t="s">
        <v>6741</v>
      </c>
      <c r="S325" s="1" t="s">
        <v>43</v>
      </c>
      <c r="T325" t="b">
        <v>1</v>
      </c>
      <c r="U325" s="1" t="s">
        <v>6742</v>
      </c>
      <c r="V325">
        <v>360</v>
      </c>
      <c r="W325" s="1" t="s">
        <v>6743</v>
      </c>
      <c r="X325" s="1" t="s">
        <v>43</v>
      </c>
      <c r="Y325" s="1" t="s">
        <v>6744</v>
      </c>
      <c r="Z325" s="1" t="s">
        <v>6745</v>
      </c>
    </row>
    <row r="326" spans="1:26" x14ac:dyDescent="0.25">
      <c r="A326">
        <v>364</v>
      </c>
      <c r="B326" s="1" t="s">
        <v>6768</v>
      </c>
      <c r="C326" s="1" t="s">
        <v>6769</v>
      </c>
      <c r="D326" s="1" t="s">
        <v>29</v>
      </c>
      <c r="E326" s="1" t="s">
        <v>3545</v>
      </c>
      <c r="F326" s="1" t="s">
        <v>3546</v>
      </c>
      <c r="G326" s="1" t="s">
        <v>3546</v>
      </c>
      <c r="H326" s="1" t="s">
        <v>157</v>
      </c>
      <c r="I326" s="1" t="s">
        <v>1136</v>
      </c>
      <c r="J326">
        <v>1</v>
      </c>
      <c r="K326" s="1" t="s">
        <v>35</v>
      </c>
      <c r="L326" s="1" t="s">
        <v>6770</v>
      </c>
      <c r="M326" s="1" t="s">
        <v>6771</v>
      </c>
      <c r="N326" s="1" t="s">
        <v>6772</v>
      </c>
      <c r="O326" s="1" t="s">
        <v>6773</v>
      </c>
      <c r="P326" s="1" t="s">
        <v>6774</v>
      </c>
      <c r="Q326" s="1" t="s">
        <v>96</v>
      </c>
      <c r="R326" s="1" t="s">
        <v>6775</v>
      </c>
      <c r="S326" s="1" t="s">
        <v>43</v>
      </c>
      <c r="T326" t="b">
        <v>1</v>
      </c>
      <c r="U326" s="1" t="s">
        <v>6776</v>
      </c>
      <c r="V326">
        <v>0</v>
      </c>
      <c r="W326" s="1" t="s">
        <v>6777</v>
      </c>
      <c r="X326" s="1" t="s">
        <v>6778</v>
      </c>
      <c r="Y326" s="1" t="s">
        <v>6779</v>
      </c>
      <c r="Z326" s="1" t="s">
        <v>6780</v>
      </c>
    </row>
    <row r="327" spans="1:26" x14ac:dyDescent="0.25">
      <c r="A327">
        <v>365</v>
      </c>
      <c r="B327" s="1" t="s">
        <v>6781</v>
      </c>
      <c r="C327" s="1" t="s">
        <v>6782</v>
      </c>
      <c r="D327" s="1" t="s">
        <v>71</v>
      </c>
      <c r="E327" s="1" t="s">
        <v>72</v>
      </c>
      <c r="F327" s="1" t="s">
        <v>72</v>
      </c>
      <c r="G327" s="1" t="s">
        <v>6783</v>
      </c>
      <c r="H327" s="1" t="s">
        <v>74</v>
      </c>
      <c r="I327" s="1" t="s">
        <v>75</v>
      </c>
      <c r="J327">
        <v>2</v>
      </c>
      <c r="K327" s="1" t="s">
        <v>35</v>
      </c>
      <c r="L327" s="1" t="s">
        <v>6784</v>
      </c>
      <c r="M327" s="1" t="s">
        <v>6785</v>
      </c>
      <c r="N327" s="1" t="s">
        <v>6786</v>
      </c>
      <c r="O327" s="1" t="s">
        <v>6787</v>
      </c>
      <c r="P327" s="1" t="s">
        <v>6788</v>
      </c>
      <c r="Q327" s="1" t="s">
        <v>113</v>
      </c>
      <c r="R327" s="1" t="s">
        <v>6789</v>
      </c>
      <c r="S327" s="1" t="s">
        <v>43</v>
      </c>
      <c r="T327" t="b">
        <v>1</v>
      </c>
      <c r="U327" s="1" t="s">
        <v>6790</v>
      </c>
      <c r="V327">
        <v>400</v>
      </c>
      <c r="W327" s="1" t="s">
        <v>6791</v>
      </c>
      <c r="X327" s="1" t="s">
        <v>6792</v>
      </c>
      <c r="Y327" s="1" t="s">
        <v>6793</v>
      </c>
      <c r="Z327" s="1" t="s">
        <v>6794</v>
      </c>
    </row>
    <row r="328" spans="1:26" x14ac:dyDescent="0.25">
      <c r="A328">
        <v>366</v>
      </c>
      <c r="B328" s="1" t="s">
        <v>6805</v>
      </c>
      <c r="C328" s="1" t="s">
        <v>6806</v>
      </c>
      <c r="D328" s="1" t="s">
        <v>51</v>
      </c>
      <c r="E328" s="1" t="s">
        <v>52</v>
      </c>
      <c r="F328" s="1" t="s">
        <v>53</v>
      </c>
      <c r="G328" s="1" t="s">
        <v>4962</v>
      </c>
      <c r="H328" s="1" t="s">
        <v>55</v>
      </c>
      <c r="I328" s="1" t="s">
        <v>56</v>
      </c>
      <c r="J328">
        <v>1</v>
      </c>
      <c r="K328" s="1" t="s">
        <v>108</v>
      </c>
      <c r="L328" s="1" t="s">
        <v>6807</v>
      </c>
      <c r="M328" s="1" t="s">
        <v>6808</v>
      </c>
      <c r="N328" s="1" t="s">
        <v>6809</v>
      </c>
      <c r="O328" s="1" t="s">
        <v>6810</v>
      </c>
      <c r="P328" s="1" t="s">
        <v>43</v>
      </c>
      <c r="Q328" s="1" t="s">
        <v>921</v>
      </c>
      <c r="R328" s="1" t="s">
        <v>6811</v>
      </c>
      <c r="S328" s="1" t="s">
        <v>43</v>
      </c>
      <c r="T328" t="b">
        <v>1</v>
      </c>
      <c r="U328" s="1" t="s">
        <v>6812</v>
      </c>
      <c r="V328">
        <v>0</v>
      </c>
      <c r="W328" s="1" t="s">
        <v>6813</v>
      </c>
      <c r="X328" s="1" t="s">
        <v>6814</v>
      </c>
      <c r="Y328" s="1" t="s">
        <v>6815</v>
      </c>
      <c r="Z328" s="1" t="s">
        <v>6808</v>
      </c>
    </row>
    <row r="329" spans="1:26" x14ac:dyDescent="0.25">
      <c r="A329">
        <v>367</v>
      </c>
      <c r="B329" s="1" t="s">
        <v>6816</v>
      </c>
      <c r="C329" s="1" t="s">
        <v>6817</v>
      </c>
      <c r="D329" s="1" t="s">
        <v>955</v>
      </c>
      <c r="E329" s="1" t="s">
        <v>1011</v>
      </c>
      <c r="F329" s="1" t="s">
        <v>1012</v>
      </c>
      <c r="G329" s="1" t="s">
        <v>1012</v>
      </c>
      <c r="H329" s="1" t="s">
        <v>55</v>
      </c>
      <c r="I329" s="1" t="s">
        <v>812</v>
      </c>
      <c r="J329">
        <v>1</v>
      </c>
      <c r="K329" s="1" t="s">
        <v>35</v>
      </c>
      <c r="L329" s="1" t="s">
        <v>6818</v>
      </c>
      <c r="M329" s="1" t="s">
        <v>6819</v>
      </c>
      <c r="N329" s="1" t="s">
        <v>43</v>
      </c>
      <c r="O329" s="1" t="s">
        <v>6820</v>
      </c>
      <c r="P329" s="1" t="s">
        <v>6821</v>
      </c>
      <c r="Q329" s="1" t="s">
        <v>96</v>
      </c>
      <c r="R329" s="1" t="s">
        <v>6822</v>
      </c>
      <c r="S329" s="1" t="s">
        <v>43</v>
      </c>
      <c r="T329" t="b">
        <v>1</v>
      </c>
      <c r="U329" s="1" t="s">
        <v>6823</v>
      </c>
      <c r="V329">
        <v>50</v>
      </c>
      <c r="W329" s="1" t="s">
        <v>6824</v>
      </c>
      <c r="X329" s="1" t="s">
        <v>6825</v>
      </c>
      <c r="Y329" s="1" t="s">
        <v>6826</v>
      </c>
      <c r="Z329" s="1" t="s">
        <v>6827</v>
      </c>
    </row>
    <row r="330" spans="1:26" x14ac:dyDescent="0.25">
      <c r="A330">
        <v>368</v>
      </c>
      <c r="B330" s="1" t="s">
        <v>6839</v>
      </c>
      <c r="C330" s="1" t="s">
        <v>6840</v>
      </c>
      <c r="D330" s="1" t="s">
        <v>212</v>
      </c>
      <c r="E330" s="1" t="s">
        <v>213</v>
      </c>
      <c r="F330" s="1" t="s">
        <v>358</v>
      </c>
      <c r="G330" s="1" t="s">
        <v>359</v>
      </c>
      <c r="H330" s="1" t="s">
        <v>74</v>
      </c>
      <c r="I330" s="1" t="s">
        <v>184</v>
      </c>
      <c r="J330">
        <v>2</v>
      </c>
      <c r="K330" s="1" t="s">
        <v>76</v>
      </c>
      <c r="L330" s="1" t="s">
        <v>6841</v>
      </c>
      <c r="M330" s="1" t="s">
        <v>6842</v>
      </c>
      <c r="N330" s="1" t="s">
        <v>6843</v>
      </c>
      <c r="O330" s="1" t="s">
        <v>6844</v>
      </c>
      <c r="P330" s="1" t="s">
        <v>6845</v>
      </c>
      <c r="Q330" s="1" t="s">
        <v>1413</v>
      </c>
      <c r="R330" s="1" t="s">
        <v>6846</v>
      </c>
      <c r="S330" s="1" t="s">
        <v>43</v>
      </c>
      <c r="T330" t="b">
        <v>1</v>
      </c>
      <c r="U330" s="1" t="s">
        <v>6847</v>
      </c>
      <c r="V330">
        <v>0</v>
      </c>
      <c r="W330" s="1" t="s">
        <v>6848</v>
      </c>
      <c r="X330" s="1" t="s">
        <v>6849</v>
      </c>
      <c r="Y330" s="1" t="s">
        <v>6850</v>
      </c>
      <c r="Z330" s="1" t="s">
        <v>6851</v>
      </c>
    </row>
    <row r="331" spans="1:26" x14ac:dyDescent="0.25">
      <c r="A331">
        <v>369</v>
      </c>
      <c r="B331" s="1" t="s">
        <v>6852</v>
      </c>
      <c r="C331" s="1" t="s">
        <v>6853</v>
      </c>
      <c r="D331" s="1" t="s">
        <v>138</v>
      </c>
      <c r="E331" s="1" t="s">
        <v>138</v>
      </c>
      <c r="F331" s="1" t="s">
        <v>139</v>
      </c>
      <c r="G331" s="1" t="s">
        <v>140</v>
      </c>
      <c r="H331" s="1" t="s">
        <v>123</v>
      </c>
      <c r="I331" s="1" t="s">
        <v>141</v>
      </c>
      <c r="J331">
        <v>1</v>
      </c>
      <c r="K331" s="1" t="s">
        <v>1455</v>
      </c>
      <c r="L331" s="1" t="s">
        <v>6854</v>
      </c>
      <c r="M331" s="1" t="s">
        <v>6855</v>
      </c>
      <c r="N331" s="1" t="s">
        <v>6856</v>
      </c>
      <c r="O331" s="1" t="s">
        <v>6857</v>
      </c>
      <c r="P331" s="1" t="s">
        <v>43</v>
      </c>
      <c r="Q331" s="1" t="s">
        <v>163</v>
      </c>
      <c r="R331" s="1" t="s">
        <v>6858</v>
      </c>
      <c r="S331" s="1" t="s">
        <v>43</v>
      </c>
      <c r="T331" t="b">
        <v>1</v>
      </c>
      <c r="U331" s="1" t="s">
        <v>6859</v>
      </c>
      <c r="V331">
        <v>35</v>
      </c>
      <c r="W331" s="1" t="s">
        <v>6860</v>
      </c>
      <c r="X331" s="1" t="s">
        <v>6861</v>
      </c>
      <c r="Y331" s="1" t="s">
        <v>6862</v>
      </c>
      <c r="Z331" s="1" t="s">
        <v>6863</v>
      </c>
    </row>
    <row r="332" spans="1:26" x14ac:dyDescent="0.25">
      <c r="A332">
        <v>370</v>
      </c>
      <c r="B332" s="1" t="s">
        <v>6900</v>
      </c>
      <c r="C332" s="1" t="s">
        <v>6901</v>
      </c>
      <c r="D332" s="1" t="s">
        <v>138</v>
      </c>
      <c r="E332" s="1" t="s">
        <v>138</v>
      </c>
      <c r="F332" s="1" t="s">
        <v>139</v>
      </c>
      <c r="G332" s="1" t="s">
        <v>140</v>
      </c>
      <c r="H332" s="1" t="s">
        <v>123</v>
      </c>
      <c r="I332" s="1" t="s">
        <v>141</v>
      </c>
      <c r="J332">
        <v>2</v>
      </c>
      <c r="K332" s="1" t="s">
        <v>35</v>
      </c>
      <c r="L332" s="1" t="s">
        <v>6902</v>
      </c>
      <c r="M332" s="1" t="s">
        <v>6903</v>
      </c>
      <c r="N332" s="1" t="s">
        <v>6904</v>
      </c>
      <c r="O332" s="1" t="s">
        <v>6905</v>
      </c>
      <c r="P332" s="1" t="s">
        <v>43</v>
      </c>
      <c r="Q332" s="1" t="s">
        <v>96</v>
      </c>
      <c r="R332" s="1" t="s">
        <v>6906</v>
      </c>
      <c r="S332" s="1" t="s">
        <v>43</v>
      </c>
      <c r="T332" t="b">
        <v>1</v>
      </c>
      <c r="U332" s="1" t="s">
        <v>6907</v>
      </c>
      <c r="V332">
        <v>0</v>
      </c>
      <c r="W332" s="1" t="s">
        <v>6908</v>
      </c>
      <c r="X332" s="1" t="s">
        <v>6909</v>
      </c>
      <c r="Y332" s="1" t="s">
        <v>2791</v>
      </c>
      <c r="Z332" s="1" t="s">
        <v>307</v>
      </c>
    </row>
    <row r="333" spans="1:26" x14ac:dyDescent="0.25">
      <c r="A333">
        <v>371</v>
      </c>
      <c r="B333" s="1" t="s">
        <v>6921</v>
      </c>
      <c r="C333" s="1" t="s">
        <v>6922</v>
      </c>
      <c r="D333" s="1" t="s">
        <v>212</v>
      </c>
      <c r="E333" s="1" t="s">
        <v>213</v>
      </c>
      <c r="F333" s="1" t="s">
        <v>595</v>
      </c>
      <c r="G333" s="1" t="s">
        <v>757</v>
      </c>
      <c r="H333" s="1" t="s">
        <v>216</v>
      </c>
      <c r="I333" s="1" t="s">
        <v>217</v>
      </c>
      <c r="J333">
        <v>1</v>
      </c>
      <c r="K333" s="1" t="s">
        <v>76</v>
      </c>
      <c r="L333" s="1" t="s">
        <v>6923</v>
      </c>
      <c r="M333" s="1" t="s">
        <v>6924</v>
      </c>
      <c r="N333" s="1" t="s">
        <v>6925</v>
      </c>
      <c r="O333" s="1" t="s">
        <v>6926</v>
      </c>
      <c r="P333" s="1" t="s">
        <v>43</v>
      </c>
      <c r="Q333" s="1" t="s">
        <v>62</v>
      </c>
      <c r="R333" s="1" t="s">
        <v>6927</v>
      </c>
      <c r="S333" s="1" t="s">
        <v>43</v>
      </c>
      <c r="T333" t="b">
        <v>1</v>
      </c>
      <c r="U333" s="1" t="s">
        <v>6928</v>
      </c>
      <c r="V333">
        <v>4796</v>
      </c>
      <c r="W333" s="1" t="s">
        <v>6929</v>
      </c>
      <c r="X333" s="1" t="s">
        <v>6930</v>
      </c>
      <c r="Y333" s="1" t="s">
        <v>6931</v>
      </c>
      <c r="Z333" s="1" t="s">
        <v>6932</v>
      </c>
    </row>
    <row r="334" spans="1:26" x14ac:dyDescent="0.25">
      <c r="A334">
        <v>372</v>
      </c>
      <c r="B334" s="1" t="s">
        <v>6933</v>
      </c>
      <c r="C334" s="1" t="s">
        <v>6934</v>
      </c>
      <c r="D334" s="1" t="s">
        <v>29</v>
      </c>
      <c r="E334" s="1" t="s">
        <v>30</v>
      </c>
      <c r="F334" s="1" t="s">
        <v>316</v>
      </c>
      <c r="G334" s="1" t="s">
        <v>316</v>
      </c>
      <c r="H334" s="1" t="s">
        <v>157</v>
      </c>
      <c r="I334" s="1" t="s">
        <v>158</v>
      </c>
      <c r="J334">
        <v>1</v>
      </c>
      <c r="K334" s="1" t="s">
        <v>35</v>
      </c>
      <c r="L334" s="1" t="s">
        <v>6935</v>
      </c>
      <c r="M334" s="1" t="s">
        <v>6936</v>
      </c>
      <c r="N334" s="1" t="s">
        <v>43</v>
      </c>
      <c r="O334" s="1" t="s">
        <v>6937</v>
      </c>
      <c r="P334" s="1" t="s">
        <v>43</v>
      </c>
      <c r="Q334" s="1" t="s">
        <v>43</v>
      </c>
      <c r="R334" s="1" t="s">
        <v>6938</v>
      </c>
      <c r="S334" s="1" t="s">
        <v>43</v>
      </c>
      <c r="T334" t="b">
        <v>1</v>
      </c>
      <c r="U334" s="1" t="s">
        <v>6939</v>
      </c>
      <c r="V334">
        <v>1600</v>
      </c>
      <c r="W334" s="1" t="s">
        <v>6940</v>
      </c>
      <c r="X334" s="1" t="s">
        <v>6941</v>
      </c>
      <c r="Y334" s="1" t="s">
        <v>6942</v>
      </c>
      <c r="Z334" s="1" t="s">
        <v>6943</v>
      </c>
    </row>
    <row r="335" spans="1:26" x14ac:dyDescent="0.25">
      <c r="A335">
        <v>373</v>
      </c>
      <c r="B335" s="1" t="s">
        <v>6944</v>
      </c>
      <c r="C335" s="1" t="s">
        <v>6945</v>
      </c>
      <c r="D335" s="1" t="s">
        <v>138</v>
      </c>
      <c r="E335" s="1" t="s">
        <v>138</v>
      </c>
      <c r="F335" s="1" t="s">
        <v>139</v>
      </c>
      <c r="G335" s="1" t="s">
        <v>140</v>
      </c>
      <c r="H335" s="1" t="s">
        <v>123</v>
      </c>
      <c r="I335" s="1" t="s">
        <v>141</v>
      </c>
      <c r="J335">
        <v>2</v>
      </c>
      <c r="K335" s="1" t="s">
        <v>108</v>
      </c>
      <c r="L335" s="1" t="s">
        <v>6946</v>
      </c>
      <c r="M335" s="1" t="s">
        <v>6947</v>
      </c>
      <c r="N335" s="1" t="s">
        <v>6948</v>
      </c>
      <c r="O335" s="1" t="s">
        <v>6949</v>
      </c>
      <c r="P335" s="1" t="s">
        <v>2493</v>
      </c>
      <c r="Q335" s="1" t="s">
        <v>724</v>
      </c>
      <c r="R335" s="1" t="s">
        <v>6950</v>
      </c>
      <c r="S335" s="1" t="s">
        <v>43</v>
      </c>
      <c r="T335" t="b">
        <v>1</v>
      </c>
      <c r="U335" s="1" t="s">
        <v>6951</v>
      </c>
      <c r="V335">
        <v>0</v>
      </c>
      <c r="W335" s="1" t="s">
        <v>6952</v>
      </c>
      <c r="X335" s="1" t="s">
        <v>6953</v>
      </c>
      <c r="Y335" s="1" t="s">
        <v>6954</v>
      </c>
      <c r="Z335" s="1" t="s">
        <v>6955</v>
      </c>
    </row>
    <row r="336" spans="1:26" x14ac:dyDescent="0.25">
      <c r="A336">
        <v>374</v>
      </c>
      <c r="B336" s="1" t="s">
        <v>6956</v>
      </c>
      <c r="C336" s="1" t="s">
        <v>6957</v>
      </c>
      <c r="D336" s="1" t="s">
        <v>138</v>
      </c>
      <c r="E336" s="1" t="s">
        <v>138</v>
      </c>
      <c r="F336" s="1" t="s">
        <v>139</v>
      </c>
      <c r="G336" s="1" t="s">
        <v>140</v>
      </c>
      <c r="H336" s="1" t="s">
        <v>123</v>
      </c>
      <c r="I336" s="1" t="s">
        <v>141</v>
      </c>
      <c r="J336">
        <v>2</v>
      </c>
      <c r="K336" s="1" t="s">
        <v>26</v>
      </c>
      <c r="L336" s="1" t="s">
        <v>26</v>
      </c>
      <c r="M336" s="1" t="s">
        <v>26</v>
      </c>
      <c r="N336" s="1" t="s">
        <v>26</v>
      </c>
      <c r="O336" s="1" t="s">
        <v>26</v>
      </c>
      <c r="P336" s="1" t="s">
        <v>26</v>
      </c>
      <c r="Q336" s="1" t="s">
        <v>26</v>
      </c>
      <c r="R336" s="1" t="s">
        <v>26</v>
      </c>
      <c r="S336" s="1" t="s">
        <v>26</v>
      </c>
      <c r="T336" t="b">
        <v>1</v>
      </c>
      <c r="U336" s="1" t="s">
        <v>26</v>
      </c>
      <c r="V336">
        <v>0</v>
      </c>
      <c r="W336" s="1" t="s">
        <v>26</v>
      </c>
      <c r="X336" s="1" t="s">
        <v>26</v>
      </c>
      <c r="Y336" s="1" t="s">
        <v>26</v>
      </c>
      <c r="Z336" s="1" t="s">
        <v>26</v>
      </c>
    </row>
    <row r="337" spans="1:26" x14ac:dyDescent="0.25">
      <c r="A337">
        <v>375</v>
      </c>
      <c r="B337" s="1" t="s">
        <v>6958</v>
      </c>
      <c r="C337" s="1" t="s">
        <v>6959</v>
      </c>
      <c r="D337" s="1" t="s">
        <v>51</v>
      </c>
      <c r="E337" s="1" t="s">
        <v>669</v>
      </c>
      <c r="F337" s="1" t="s">
        <v>669</v>
      </c>
      <c r="G337" s="1" t="s">
        <v>670</v>
      </c>
      <c r="H337" s="1" t="s">
        <v>488</v>
      </c>
      <c r="I337" s="1" t="s">
        <v>671</v>
      </c>
      <c r="J337">
        <v>1</v>
      </c>
      <c r="K337" s="1" t="s">
        <v>108</v>
      </c>
      <c r="L337" s="1" t="s">
        <v>6960</v>
      </c>
      <c r="M337" s="1" t="s">
        <v>6961</v>
      </c>
      <c r="N337" s="1" t="s">
        <v>6962</v>
      </c>
      <c r="O337" s="1" t="s">
        <v>6963</v>
      </c>
      <c r="P337" s="1" t="s">
        <v>6964</v>
      </c>
      <c r="Q337" s="1" t="s">
        <v>62</v>
      </c>
      <c r="R337" s="1" t="s">
        <v>6965</v>
      </c>
      <c r="S337" s="1" t="s">
        <v>43</v>
      </c>
      <c r="T337" t="b">
        <v>1</v>
      </c>
      <c r="U337" s="1" t="s">
        <v>6966</v>
      </c>
      <c r="V337">
        <v>0</v>
      </c>
      <c r="W337" s="1" t="s">
        <v>6967</v>
      </c>
      <c r="X337" s="1" t="s">
        <v>6968</v>
      </c>
      <c r="Y337" s="1" t="s">
        <v>6969</v>
      </c>
      <c r="Z337" s="1" t="s">
        <v>6970</v>
      </c>
    </row>
    <row r="338" spans="1:26" x14ac:dyDescent="0.25">
      <c r="A338">
        <v>377</v>
      </c>
      <c r="B338" s="1" t="s">
        <v>7040</v>
      </c>
      <c r="C338" s="1" t="s">
        <v>7041</v>
      </c>
      <c r="D338" s="1" t="s">
        <v>371</v>
      </c>
      <c r="E338" s="1" t="s">
        <v>372</v>
      </c>
      <c r="F338" s="1" t="s">
        <v>372</v>
      </c>
      <c r="G338" s="1" t="s">
        <v>372</v>
      </c>
      <c r="H338" s="1" t="s">
        <v>373</v>
      </c>
      <c r="I338" s="1" t="s">
        <v>374</v>
      </c>
      <c r="J338">
        <v>2</v>
      </c>
      <c r="K338" s="1" t="s">
        <v>125</v>
      </c>
      <c r="L338" s="1" t="s">
        <v>7042</v>
      </c>
      <c r="M338" s="1" t="s">
        <v>7043</v>
      </c>
      <c r="N338" s="1" t="s">
        <v>7044</v>
      </c>
      <c r="O338" s="1" t="s">
        <v>7045</v>
      </c>
      <c r="P338" s="1" t="s">
        <v>43</v>
      </c>
      <c r="Q338" s="1" t="s">
        <v>96</v>
      </c>
      <c r="R338" s="1" t="s">
        <v>7046</v>
      </c>
      <c r="S338" s="1" t="s">
        <v>43</v>
      </c>
      <c r="T338" t="b">
        <v>1</v>
      </c>
      <c r="U338" s="1" t="s">
        <v>7047</v>
      </c>
      <c r="V338">
        <v>30</v>
      </c>
      <c r="W338" s="1" t="s">
        <v>7048</v>
      </c>
      <c r="X338" s="1" t="s">
        <v>7049</v>
      </c>
      <c r="Y338" s="1" t="s">
        <v>7050</v>
      </c>
      <c r="Z338" s="1" t="s">
        <v>7051</v>
      </c>
    </row>
    <row r="339" spans="1:26" x14ac:dyDescent="0.25">
      <c r="A339">
        <v>378</v>
      </c>
      <c r="B339" s="1" t="s">
        <v>7093</v>
      </c>
      <c r="C339" s="1" t="s">
        <v>7094</v>
      </c>
      <c r="D339" s="1" t="s">
        <v>196</v>
      </c>
      <c r="E339" s="1" t="s">
        <v>196</v>
      </c>
      <c r="F339" s="1" t="s">
        <v>399</v>
      </c>
      <c r="G339" s="1" t="s">
        <v>582</v>
      </c>
      <c r="H339" s="1" t="s">
        <v>199</v>
      </c>
      <c r="I339" s="1" t="s">
        <v>411</v>
      </c>
      <c r="J339">
        <v>1</v>
      </c>
      <c r="K339" s="1" t="s">
        <v>35</v>
      </c>
      <c r="L339" s="1" t="s">
        <v>7095</v>
      </c>
      <c r="M339" s="1" t="s">
        <v>7096</v>
      </c>
      <c r="N339" s="1" t="s">
        <v>7097</v>
      </c>
      <c r="O339" s="1" t="s">
        <v>7098</v>
      </c>
      <c r="P339" s="1" t="s">
        <v>7099</v>
      </c>
      <c r="Q339" s="1" t="s">
        <v>96</v>
      </c>
      <c r="R339" s="1" t="s">
        <v>7100</v>
      </c>
      <c r="S339" s="1" t="s">
        <v>43</v>
      </c>
      <c r="T339" t="b">
        <v>1</v>
      </c>
      <c r="U339" s="1" t="s">
        <v>7101</v>
      </c>
      <c r="V339">
        <v>0</v>
      </c>
      <c r="W339" s="1" t="s">
        <v>7102</v>
      </c>
      <c r="X339" s="1" t="s">
        <v>7103</v>
      </c>
      <c r="Y339" s="1" t="s">
        <v>7104</v>
      </c>
      <c r="Z339" s="1" t="s">
        <v>7105</v>
      </c>
    </row>
    <row r="340" spans="1:26" x14ac:dyDescent="0.25">
      <c r="A340">
        <v>379</v>
      </c>
      <c r="B340" s="1" t="s">
        <v>7118</v>
      </c>
      <c r="C340" s="1" t="s">
        <v>7119</v>
      </c>
      <c r="D340" s="1" t="s">
        <v>51</v>
      </c>
      <c r="E340" s="1" t="s">
        <v>969</v>
      </c>
      <c r="F340" s="1" t="s">
        <v>970</v>
      </c>
      <c r="G340" s="1" t="s">
        <v>971</v>
      </c>
      <c r="H340" s="1" t="s">
        <v>55</v>
      </c>
      <c r="I340" s="1" t="s">
        <v>611</v>
      </c>
      <c r="J340">
        <v>2</v>
      </c>
      <c r="K340" s="1" t="s">
        <v>346</v>
      </c>
      <c r="L340" s="1" t="s">
        <v>7120</v>
      </c>
      <c r="M340" s="1" t="s">
        <v>7121</v>
      </c>
      <c r="N340" s="1" t="s">
        <v>7122</v>
      </c>
      <c r="O340" s="1" t="s">
        <v>7123</v>
      </c>
      <c r="P340" s="1" t="s">
        <v>7124</v>
      </c>
      <c r="Q340" s="1" t="s">
        <v>41</v>
      </c>
      <c r="R340" s="1" t="s">
        <v>7125</v>
      </c>
      <c r="S340" s="1" t="s">
        <v>43</v>
      </c>
      <c r="T340" t="b">
        <v>1</v>
      </c>
      <c r="U340" s="1" t="s">
        <v>7126</v>
      </c>
      <c r="V340">
        <v>0</v>
      </c>
      <c r="W340" s="1" t="s">
        <v>7127</v>
      </c>
      <c r="X340" s="1" t="s">
        <v>7128</v>
      </c>
      <c r="Y340" s="1" t="s">
        <v>7129</v>
      </c>
      <c r="Z340" s="1" t="s">
        <v>7130</v>
      </c>
    </row>
    <row r="341" spans="1:26" x14ac:dyDescent="0.25">
      <c r="A341">
        <v>380</v>
      </c>
      <c r="B341" s="1" t="s">
        <v>7131</v>
      </c>
      <c r="C341" s="1" t="s">
        <v>7132</v>
      </c>
      <c r="D341" s="1" t="s">
        <v>138</v>
      </c>
      <c r="E341" s="1" t="s">
        <v>138</v>
      </c>
      <c r="F341" s="1" t="s">
        <v>139</v>
      </c>
      <c r="G341" s="1" t="s">
        <v>140</v>
      </c>
      <c r="H341" s="1" t="s">
        <v>123</v>
      </c>
      <c r="I341" s="1" t="s">
        <v>141</v>
      </c>
      <c r="J341">
        <v>2</v>
      </c>
      <c r="K341" s="1" t="s">
        <v>35</v>
      </c>
      <c r="L341" s="1" t="s">
        <v>7133</v>
      </c>
      <c r="M341" s="1" t="s">
        <v>7134</v>
      </c>
      <c r="N341" s="1" t="s">
        <v>7135</v>
      </c>
      <c r="O341" s="1" t="s">
        <v>7136</v>
      </c>
      <c r="P341" s="1" t="s">
        <v>43</v>
      </c>
      <c r="Q341" s="1" t="s">
        <v>248</v>
      </c>
      <c r="R341" s="1" t="s">
        <v>7137</v>
      </c>
      <c r="S341" s="1" t="s">
        <v>43</v>
      </c>
      <c r="T341" t="b">
        <v>1</v>
      </c>
      <c r="U341" s="1" t="s">
        <v>7138</v>
      </c>
      <c r="V341">
        <v>0</v>
      </c>
      <c r="W341" s="1" t="s">
        <v>7139</v>
      </c>
      <c r="X341" s="1" t="s">
        <v>7140</v>
      </c>
      <c r="Y341" s="1" t="s">
        <v>3810</v>
      </c>
      <c r="Z341" s="1" t="s">
        <v>7141</v>
      </c>
    </row>
    <row r="342" spans="1:26" x14ac:dyDescent="0.25">
      <c r="A342">
        <v>381</v>
      </c>
      <c r="B342" s="1" t="s">
        <v>7142</v>
      </c>
      <c r="C342" s="1" t="s">
        <v>7143</v>
      </c>
      <c r="D342" s="1" t="s">
        <v>71</v>
      </c>
      <c r="E342" s="1" t="s">
        <v>268</v>
      </c>
      <c r="F342" s="1" t="s">
        <v>268</v>
      </c>
      <c r="G342" s="1" t="s">
        <v>268</v>
      </c>
      <c r="H342" s="1" t="s">
        <v>74</v>
      </c>
      <c r="I342" s="1" t="s">
        <v>268</v>
      </c>
      <c r="J342">
        <v>1</v>
      </c>
      <c r="K342" s="1" t="s">
        <v>35</v>
      </c>
      <c r="L342" s="1" t="s">
        <v>7144</v>
      </c>
      <c r="M342" s="1" t="s">
        <v>7145</v>
      </c>
      <c r="N342" s="1" t="s">
        <v>7146</v>
      </c>
      <c r="O342" s="1" t="s">
        <v>7147</v>
      </c>
      <c r="P342" s="1" t="s">
        <v>7148</v>
      </c>
      <c r="Q342" s="1" t="s">
        <v>43</v>
      </c>
      <c r="R342" s="1" t="s">
        <v>7149</v>
      </c>
      <c r="S342" s="1" t="s">
        <v>43</v>
      </c>
      <c r="T342" t="b">
        <v>1</v>
      </c>
      <c r="U342" s="1" t="s">
        <v>7150</v>
      </c>
      <c r="V342">
        <v>0</v>
      </c>
      <c r="W342" s="1" t="s">
        <v>7151</v>
      </c>
      <c r="X342" s="1" t="s">
        <v>7152</v>
      </c>
      <c r="Y342" s="1" t="s">
        <v>7153</v>
      </c>
      <c r="Z342" s="1" t="s">
        <v>7154</v>
      </c>
    </row>
    <row r="343" spans="1:26" x14ac:dyDescent="0.25">
      <c r="A343">
        <v>382</v>
      </c>
      <c r="B343" s="1" t="s">
        <v>7155</v>
      </c>
      <c r="C343" s="1" t="s">
        <v>7156</v>
      </c>
      <c r="D343" s="1" t="s">
        <v>71</v>
      </c>
      <c r="E343" s="1" t="s">
        <v>268</v>
      </c>
      <c r="F343" s="1" t="s">
        <v>268</v>
      </c>
      <c r="G343" s="1" t="s">
        <v>268</v>
      </c>
      <c r="H343" s="1" t="s">
        <v>74</v>
      </c>
      <c r="I343" s="1" t="s">
        <v>268</v>
      </c>
      <c r="J343">
        <v>1</v>
      </c>
      <c r="K343" s="1" t="s">
        <v>35</v>
      </c>
      <c r="L343" s="1" t="s">
        <v>7157</v>
      </c>
      <c r="M343" s="1" t="s">
        <v>7158</v>
      </c>
      <c r="N343" s="1" t="s">
        <v>7159</v>
      </c>
      <c r="O343" s="1" t="s">
        <v>7160</v>
      </c>
      <c r="P343" s="1" t="s">
        <v>43</v>
      </c>
      <c r="Q343" s="1" t="s">
        <v>1657</v>
      </c>
      <c r="R343" s="1" t="s">
        <v>7161</v>
      </c>
      <c r="S343" s="1" t="s">
        <v>43</v>
      </c>
      <c r="T343" t="b">
        <v>1</v>
      </c>
      <c r="U343" s="1" t="s">
        <v>7162</v>
      </c>
      <c r="V343">
        <v>0</v>
      </c>
      <c r="W343" s="1" t="s">
        <v>7163</v>
      </c>
      <c r="X343" s="1" t="s">
        <v>7164</v>
      </c>
      <c r="Y343" s="1" t="s">
        <v>7165</v>
      </c>
      <c r="Z343" s="1" t="s">
        <v>7166</v>
      </c>
    </row>
    <row r="344" spans="1:26" x14ac:dyDescent="0.25">
      <c r="A344">
        <v>383</v>
      </c>
      <c r="B344" s="1" t="s">
        <v>7179</v>
      </c>
      <c r="C344" s="1" t="s">
        <v>7180</v>
      </c>
      <c r="D344" s="1" t="s">
        <v>121</v>
      </c>
      <c r="E344" s="1" t="s">
        <v>122</v>
      </c>
      <c r="F344" s="1" t="s">
        <v>122</v>
      </c>
      <c r="G344" s="1" t="s">
        <v>122</v>
      </c>
      <c r="H344" s="1" t="s">
        <v>123</v>
      </c>
      <c r="I344" s="1" t="s">
        <v>124</v>
      </c>
      <c r="J344">
        <v>1</v>
      </c>
      <c r="K344" s="1" t="s">
        <v>35</v>
      </c>
      <c r="L344" s="1" t="s">
        <v>7181</v>
      </c>
      <c r="M344" s="1" t="s">
        <v>7182</v>
      </c>
      <c r="N344" s="1" t="s">
        <v>7183</v>
      </c>
      <c r="O344" s="1" t="s">
        <v>7184</v>
      </c>
      <c r="P344" s="1" t="s">
        <v>43</v>
      </c>
      <c r="Q344" s="1" t="s">
        <v>130</v>
      </c>
      <c r="R344" s="1" t="s">
        <v>7185</v>
      </c>
      <c r="S344" s="1" t="s">
        <v>43</v>
      </c>
      <c r="T344" t="b">
        <v>1</v>
      </c>
      <c r="U344" s="1" t="s">
        <v>7186</v>
      </c>
      <c r="V344">
        <v>0</v>
      </c>
      <c r="W344" s="1" t="s">
        <v>7187</v>
      </c>
      <c r="X344" s="1" t="s">
        <v>7188</v>
      </c>
      <c r="Y344" s="1" t="s">
        <v>7189</v>
      </c>
      <c r="Z344" s="1" t="s">
        <v>7190</v>
      </c>
    </row>
    <row r="345" spans="1:26" x14ac:dyDescent="0.25">
      <c r="A345">
        <v>384</v>
      </c>
      <c r="B345" s="1" t="s">
        <v>7257</v>
      </c>
      <c r="C345" s="1" t="s">
        <v>7258</v>
      </c>
      <c r="D345" s="1" t="s">
        <v>71</v>
      </c>
      <c r="E345" s="1" t="s">
        <v>609</v>
      </c>
      <c r="F345" s="1" t="s">
        <v>609</v>
      </c>
      <c r="G345" s="1" t="s">
        <v>610</v>
      </c>
      <c r="H345" s="1" t="s">
        <v>55</v>
      </c>
      <c r="I345" s="1" t="s">
        <v>1758</v>
      </c>
      <c r="J345">
        <v>2</v>
      </c>
      <c r="K345" s="1" t="s">
        <v>35</v>
      </c>
      <c r="L345" s="1" t="s">
        <v>7259</v>
      </c>
      <c r="M345" s="1" t="s">
        <v>7260</v>
      </c>
      <c r="N345" s="1" t="s">
        <v>43</v>
      </c>
      <c r="O345" s="1" t="s">
        <v>7261</v>
      </c>
      <c r="P345" s="1" t="s">
        <v>43</v>
      </c>
      <c r="Q345" s="1" t="s">
        <v>130</v>
      </c>
      <c r="R345" s="1" t="s">
        <v>7262</v>
      </c>
      <c r="S345" s="1" t="s">
        <v>43</v>
      </c>
      <c r="T345" t="b">
        <v>1</v>
      </c>
      <c r="U345" s="1" t="s">
        <v>1245</v>
      </c>
      <c r="V345">
        <v>0</v>
      </c>
      <c r="W345" s="1" t="s">
        <v>7263</v>
      </c>
      <c r="X345" s="1" t="s">
        <v>7264</v>
      </c>
      <c r="Y345" s="1" t="s">
        <v>3569</v>
      </c>
      <c r="Z345" s="1" t="s">
        <v>7265</v>
      </c>
    </row>
    <row r="346" spans="1:26" x14ac:dyDescent="0.25">
      <c r="A346">
        <v>385</v>
      </c>
      <c r="B346" s="1" t="s">
        <v>7277</v>
      </c>
      <c r="C346" s="1" t="s">
        <v>7278</v>
      </c>
      <c r="D346" s="1" t="s">
        <v>196</v>
      </c>
      <c r="E346" s="1" t="s">
        <v>196</v>
      </c>
      <c r="F346" s="1" t="s">
        <v>197</v>
      </c>
      <c r="G346" s="1" t="s">
        <v>198</v>
      </c>
      <c r="H346" s="1" t="s">
        <v>55</v>
      </c>
      <c r="I346" s="1" t="s">
        <v>243</v>
      </c>
      <c r="J346">
        <v>2</v>
      </c>
      <c r="K346" s="1" t="s">
        <v>76</v>
      </c>
      <c r="L346" s="1" t="s">
        <v>7279</v>
      </c>
      <c r="M346" s="1" t="s">
        <v>7280</v>
      </c>
      <c r="N346" s="1" t="s">
        <v>7281</v>
      </c>
      <c r="O346" s="1" t="s">
        <v>7282</v>
      </c>
      <c r="P346" s="1" t="s">
        <v>7283</v>
      </c>
      <c r="Q346" s="1" t="s">
        <v>130</v>
      </c>
      <c r="R346" s="1" t="s">
        <v>7284</v>
      </c>
      <c r="S346" s="1" t="s">
        <v>43</v>
      </c>
      <c r="T346" t="b">
        <v>1</v>
      </c>
      <c r="U346" s="1" t="s">
        <v>7285</v>
      </c>
      <c r="V346">
        <v>0</v>
      </c>
      <c r="W346" s="1" t="s">
        <v>7286</v>
      </c>
      <c r="X346" s="1" t="s">
        <v>7287</v>
      </c>
      <c r="Y346" s="1" t="s">
        <v>7288</v>
      </c>
      <c r="Z346" s="1" t="s">
        <v>7289</v>
      </c>
    </row>
    <row r="347" spans="1:26" x14ac:dyDescent="0.25">
      <c r="A347">
        <v>386</v>
      </c>
      <c r="B347" s="1" t="s">
        <v>7313</v>
      </c>
      <c r="C347" s="1" t="s">
        <v>7314</v>
      </c>
      <c r="D347" s="1" t="s">
        <v>138</v>
      </c>
      <c r="E347" s="1" t="s">
        <v>138</v>
      </c>
      <c r="F347" s="1" t="s">
        <v>139</v>
      </c>
      <c r="G347" s="1" t="s">
        <v>140</v>
      </c>
      <c r="H347" s="1" t="s">
        <v>123</v>
      </c>
      <c r="I347" s="1" t="s">
        <v>141</v>
      </c>
      <c r="J347">
        <v>2</v>
      </c>
      <c r="K347" s="1" t="s">
        <v>125</v>
      </c>
      <c r="L347" s="1" t="s">
        <v>7315</v>
      </c>
      <c r="M347" s="1" t="s">
        <v>7316</v>
      </c>
      <c r="N347" s="1" t="s">
        <v>7317</v>
      </c>
      <c r="O347" s="1" t="s">
        <v>7318</v>
      </c>
      <c r="P347" s="1" t="s">
        <v>7319</v>
      </c>
      <c r="Q347" s="1" t="s">
        <v>96</v>
      </c>
      <c r="R347" s="1" t="s">
        <v>7320</v>
      </c>
      <c r="S347" s="1" t="s">
        <v>43</v>
      </c>
      <c r="T347" t="b">
        <v>1</v>
      </c>
      <c r="U347" s="1" t="s">
        <v>7321</v>
      </c>
      <c r="V347">
        <v>0</v>
      </c>
      <c r="W347" s="1" t="s">
        <v>7322</v>
      </c>
      <c r="X347" s="1" t="s">
        <v>7323</v>
      </c>
      <c r="Y347" s="1" t="s">
        <v>7324</v>
      </c>
      <c r="Z347" s="1" t="s">
        <v>7325</v>
      </c>
    </row>
    <row r="348" spans="1:26" x14ac:dyDescent="0.25">
      <c r="A348">
        <v>387</v>
      </c>
      <c r="B348" s="1" t="s">
        <v>7359</v>
      </c>
      <c r="C348" s="1" t="s">
        <v>7360</v>
      </c>
      <c r="D348" s="1" t="s">
        <v>71</v>
      </c>
      <c r="E348" s="1" t="s">
        <v>532</v>
      </c>
      <c r="F348" s="1" t="s">
        <v>532</v>
      </c>
      <c r="G348" s="1" t="s">
        <v>7361</v>
      </c>
      <c r="H348" s="1" t="s">
        <v>74</v>
      </c>
      <c r="I348" s="1" t="s">
        <v>534</v>
      </c>
      <c r="J348">
        <v>1</v>
      </c>
      <c r="K348" s="1" t="s">
        <v>35</v>
      </c>
      <c r="L348" s="1" t="s">
        <v>7362</v>
      </c>
      <c r="M348" s="1" t="s">
        <v>7363</v>
      </c>
      <c r="N348" s="1" t="s">
        <v>7364</v>
      </c>
      <c r="O348" s="1" t="s">
        <v>7365</v>
      </c>
      <c r="P348" s="1" t="s">
        <v>43</v>
      </c>
      <c r="Q348" s="1" t="s">
        <v>818</v>
      </c>
      <c r="R348" s="1" t="s">
        <v>7366</v>
      </c>
      <c r="S348" s="1" t="s">
        <v>43</v>
      </c>
      <c r="T348" t="b">
        <v>1</v>
      </c>
      <c r="U348" s="1" t="s">
        <v>7367</v>
      </c>
      <c r="V348">
        <v>9</v>
      </c>
      <c r="W348" s="1" t="s">
        <v>7368</v>
      </c>
      <c r="X348" s="1" t="s">
        <v>7369</v>
      </c>
      <c r="Y348" s="1" t="s">
        <v>7370</v>
      </c>
      <c r="Z348" s="1" t="s">
        <v>7371</v>
      </c>
    </row>
    <row r="349" spans="1:26" x14ac:dyDescent="0.25">
      <c r="A349">
        <v>389</v>
      </c>
      <c r="B349" s="1" t="s">
        <v>7372</v>
      </c>
      <c r="C349" s="1" t="s">
        <v>7373</v>
      </c>
      <c r="D349" s="1" t="s">
        <v>29</v>
      </c>
      <c r="E349" s="1" t="s">
        <v>30</v>
      </c>
      <c r="F349" s="1" t="s">
        <v>31</v>
      </c>
      <c r="G349" s="1" t="s">
        <v>32</v>
      </c>
      <c r="H349" s="1" t="s">
        <v>33</v>
      </c>
      <c r="I349" s="1" t="s">
        <v>34</v>
      </c>
      <c r="J349">
        <v>2</v>
      </c>
      <c r="K349" s="1" t="s">
        <v>35</v>
      </c>
      <c r="L349" s="1" t="s">
        <v>7374</v>
      </c>
      <c r="M349" s="1" t="s">
        <v>7375</v>
      </c>
      <c r="N349" s="1" t="s">
        <v>7376</v>
      </c>
      <c r="O349" s="1" t="s">
        <v>7377</v>
      </c>
      <c r="P349" s="1" t="s">
        <v>43</v>
      </c>
      <c r="Q349" s="1" t="s">
        <v>96</v>
      </c>
      <c r="R349" s="1" t="s">
        <v>7378</v>
      </c>
      <c r="S349" s="1" t="s">
        <v>43</v>
      </c>
      <c r="T349" t="b">
        <v>1</v>
      </c>
      <c r="U349" s="1" t="s">
        <v>7379</v>
      </c>
      <c r="V349">
        <v>0</v>
      </c>
      <c r="W349" s="1" t="s">
        <v>7380</v>
      </c>
      <c r="X349" s="1" t="s">
        <v>7381</v>
      </c>
      <c r="Y349" s="1" t="s">
        <v>7382</v>
      </c>
      <c r="Z349" s="1" t="s">
        <v>7383</v>
      </c>
    </row>
    <row r="350" spans="1:26" x14ac:dyDescent="0.25">
      <c r="A350">
        <v>390</v>
      </c>
      <c r="B350" s="1" t="s">
        <v>7404</v>
      </c>
      <c r="C350" s="1" t="s">
        <v>7405</v>
      </c>
      <c r="D350" s="1" t="s">
        <v>51</v>
      </c>
      <c r="E350" s="1" t="s">
        <v>327</v>
      </c>
      <c r="F350" s="1" t="s">
        <v>328</v>
      </c>
      <c r="G350" s="1" t="s">
        <v>1148</v>
      </c>
      <c r="H350" s="1" t="s">
        <v>55</v>
      </c>
      <c r="I350" s="1" t="s">
        <v>330</v>
      </c>
      <c r="J350">
        <v>1</v>
      </c>
      <c r="K350" s="1" t="s">
        <v>108</v>
      </c>
      <c r="L350" s="1" t="s">
        <v>7406</v>
      </c>
      <c r="M350" s="1" t="s">
        <v>7407</v>
      </c>
      <c r="N350" s="1" t="s">
        <v>7408</v>
      </c>
      <c r="O350" s="1" t="s">
        <v>7409</v>
      </c>
      <c r="P350" s="1" t="s">
        <v>7410</v>
      </c>
      <c r="Q350" s="1" t="s">
        <v>41</v>
      </c>
      <c r="R350" s="1" t="s">
        <v>7411</v>
      </c>
      <c r="S350" s="1" t="s">
        <v>43</v>
      </c>
      <c r="T350" t="b">
        <v>1</v>
      </c>
      <c r="U350" s="1" t="s">
        <v>7412</v>
      </c>
      <c r="V350">
        <v>607</v>
      </c>
      <c r="W350" s="1" t="s">
        <v>7413</v>
      </c>
      <c r="X350" s="1" t="s">
        <v>7414</v>
      </c>
      <c r="Y350" s="1" t="s">
        <v>7415</v>
      </c>
      <c r="Z350" s="1" t="s">
        <v>7416</v>
      </c>
    </row>
    <row r="351" spans="1:26" x14ac:dyDescent="0.25">
      <c r="A351">
        <v>391</v>
      </c>
      <c r="B351" s="1" t="s">
        <v>7417</v>
      </c>
      <c r="C351" s="1" t="s">
        <v>7418</v>
      </c>
      <c r="D351" s="1" t="s">
        <v>71</v>
      </c>
      <c r="E351" s="1" t="s">
        <v>532</v>
      </c>
      <c r="F351" s="1" t="s">
        <v>532</v>
      </c>
      <c r="G351" s="1" t="s">
        <v>7361</v>
      </c>
      <c r="H351" s="1" t="s">
        <v>74</v>
      </c>
      <c r="I351" s="1" t="s">
        <v>534</v>
      </c>
      <c r="J351">
        <v>1</v>
      </c>
      <c r="K351" s="1" t="s">
        <v>35</v>
      </c>
      <c r="L351" s="1" t="s">
        <v>7419</v>
      </c>
      <c r="M351" s="1" t="s">
        <v>7420</v>
      </c>
      <c r="N351" s="1" t="s">
        <v>7421</v>
      </c>
      <c r="O351" s="1" t="s">
        <v>7422</v>
      </c>
      <c r="P351" s="1" t="s">
        <v>7423</v>
      </c>
      <c r="Q351" s="1" t="s">
        <v>130</v>
      </c>
      <c r="R351" s="1" t="s">
        <v>7424</v>
      </c>
      <c r="S351" s="1" t="s">
        <v>43</v>
      </c>
      <c r="T351" t="b">
        <v>1</v>
      </c>
      <c r="U351" s="1" t="s">
        <v>7425</v>
      </c>
      <c r="V351">
        <v>4200</v>
      </c>
      <c r="W351" s="1" t="s">
        <v>7426</v>
      </c>
      <c r="X351" s="1" t="s">
        <v>7427</v>
      </c>
      <c r="Y351" s="1" t="s">
        <v>7428</v>
      </c>
      <c r="Z351" s="1" t="s">
        <v>7429</v>
      </c>
    </row>
    <row r="352" spans="1:26" x14ac:dyDescent="0.25">
      <c r="A352">
        <v>392</v>
      </c>
      <c r="B352" s="1" t="s">
        <v>7440</v>
      </c>
      <c r="C352" s="1" t="s">
        <v>7441</v>
      </c>
      <c r="D352" s="1" t="s">
        <v>51</v>
      </c>
      <c r="E352" s="1" t="s">
        <v>669</v>
      </c>
      <c r="F352" s="1" t="s">
        <v>669</v>
      </c>
      <c r="G352" s="1" t="s">
        <v>3469</v>
      </c>
      <c r="H352" s="1" t="s">
        <v>488</v>
      </c>
      <c r="I352" s="1" t="s">
        <v>671</v>
      </c>
      <c r="J352">
        <v>1</v>
      </c>
      <c r="K352" s="1" t="s">
        <v>548</v>
      </c>
      <c r="L352" s="1" t="s">
        <v>7442</v>
      </c>
      <c r="M352" s="1" t="s">
        <v>7443</v>
      </c>
      <c r="N352" s="1" t="s">
        <v>43</v>
      </c>
      <c r="O352" s="1" t="s">
        <v>7444</v>
      </c>
      <c r="P352" s="1" t="s">
        <v>7112</v>
      </c>
      <c r="Q352" s="1" t="s">
        <v>96</v>
      </c>
      <c r="R352" s="1" t="s">
        <v>7445</v>
      </c>
      <c r="S352" s="1" t="s">
        <v>43</v>
      </c>
      <c r="T352" t="b">
        <v>1</v>
      </c>
      <c r="U352" s="1" t="s">
        <v>7446</v>
      </c>
      <c r="V352">
        <v>10</v>
      </c>
      <c r="W352" s="1" t="s">
        <v>7447</v>
      </c>
      <c r="X352" s="1" t="s">
        <v>7448</v>
      </c>
      <c r="Y352" s="1" t="s">
        <v>2791</v>
      </c>
      <c r="Z352" s="1" t="s">
        <v>7449</v>
      </c>
    </row>
    <row r="353" spans="1:26" x14ac:dyDescent="0.25">
      <c r="A353">
        <v>393</v>
      </c>
      <c r="B353" s="1" t="s">
        <v>7470</v>
      </c>
      <c r="C353" s="1" t="s">
        <v>7471</v>
      </c>
      <c r="D353" s="1" t="s">
        <v>51</v>
      </c>
      <c r="E353" s="1" t="s">
        <v>327</v>
      </c>
      <c r="F353" s="1" t="s">
        <v>328</v>
      </c>
      <c r="G353" s="1" t="s">
        <v>1148</v>
      </c>
      <c r="H353" s="1" t="s">
        <v>55</v>
      </c>
      <c r="I353" s="1" t="s">
        <v>330</v>
      </c>
      <c r="J353">
        <v>2</v>
      </c>
      <c r="K353" s="1" t="s">
        <v>35</v>
      </c>
      <c r="L353" s="1" t="s">
        <v>7472</v>
      </c>
      <c r="M353" s="1" t="s">
        <v>7473</v>
      </c>
      <c r="N353" s="1" t="s">
        <v>7474</v>
      </c>
      <c r="O353" s="1" t="s">
        <v>7475</v>
      </c>
      <c r="P353" s="1" t="s">
        <v>7476</v>
      </c>
      <c r="Q353" s="1" t="s">
        <v>41</v>
      </c>
      <c r="R353" s="1" t="s">
        <v>7477</v>
      </c>
      <c r="S353" s="1" t="s">
        <v>43</v>
      </c>
      <c r="T353" t="b">
        <v>1</v>
      </c>
      <c r="U353" s="1" t="s">
        <v>7478</v>
      </c>
      <c r="V353">
        <v>0</v>
      </c>
      <c r="W353" s="1" t="s">
        <v>7479</v>
      </c>
      <c r="X353" s="1" t="s">
        <v>7480</v>
      </c>
      <c r="Y353" s="1" t="s">
        <v>7481</v>
      </c>
      <c r="Z353" s="1" t="s">
        <v>7482</v>
      </c>
    </row>
    <row r="354" spans="1:26" x14ac:dyDescent="0.25">
      <c r="A354">
        <v>394</v>
      </c>
      <c r="B354" s="1" t="s">
        <v>7496</v>
      </c>
      <c r="C354" s="1" t="s">
        <v>7497</v>
      </c>
      <c r="D354" s="1" t="s">
        <v>71</v>
      </c>
      <c r="E354" s="1" t="s">
        <v>609</v>
      </c>
      <c r="F354" s="1" t="s">
        <v>609</v>
      </c>
      <c r="G354" s="1" t="s">
        <v>610</v>
      </c>
      <c r="H354" s="1" t="s">
        <v>55</v>
      </c>
      <c r="I354" s="1" t="s">
        <v>91</v>
      </c>
      <c r="J354">
        <v>2</v>
      </c>
      <c r="K354" s="1" t="s">
        <v>35</v>
      </c>
      <c r="L354" s="1" t="s">
        <v>7498</v>
      </c>
      <c r="M354" s="1" t="s">
        <v>7499</v>
      </c>
      <c r="N354" s="1" t="s">
        <v>7500</v>
      </c>
      <c r="O354" s="1" t="s">
        <v>7501</v>
      </c>
      <c r="P354" s="1" t="s">
        <v>7502</v>
      </c>
      <c r="Q354" s="1" t="s">
        <v>724</v>
      </c>
      <c r="R354" s="1" t="s">
        <v>7503</v>
      </c>
      <c r="S354" s="1" t="s">
        <v>43</v>
      </c>
      <c r="T354" t="b">
        <v>1</v>
      </c>
      <c r="U354" s="1" t="s">
        <v>7504</v>
      </c>
      <c r="V354">
        <v>100</v>
      </c>
      <c r="W354" s="1" t="s">
        <v>7505</v>
      </c>
      <c r="X354" s="1" t="s">
        <v>7506</v>
      </c>
      <c r="Y354" s="1" t="s">
        <v>7507</v>
      </c>
      <c r="Z354" s="1" t="s">
        <v>7508</v>
      </c>
    </row>
    <row r="355" spans="1:26" x14ac:dyDescent="0.25">
      <c r="A355">
        <v>395</v>
      </c>
      <c r="B355" s="1" t="s">
        <v>7534</v>
      </c>
      <c r="C355" s="1" t="s">
        <v>7535</v>
      </c>
      <c r="D355" s="1" t="s">
        <v>212</v>
      </c>
      <c r="E355" s="1" t="s">
        <v>213</v>
      </c>
      <c r="F355" s="1" t="s">
        <v>358</v>
      </c>
      <c r="G355" s="1" t="s">
        <v>359</v>
      </c>
      <c r="H355" s="1" t="s">
        <v>373</v>
      </c>
      <c r="I355" s="1" t="s">
        <v>708</v>
      </c>
      <c r="J355">
        <v>1</v>
      </c>
      <c r="K355" s="1" t="s">
        <v>35</v>
      </c>
      <c r="L355" s="1" t="s">
        <v>7536</v>
      </c>
      <c r="M355" s="1" t="s">
        <v>7537</v>
      </c>
      <c r="N355" s="1" t="s">
        <v>7538</v>
      </c>
      <c r="O355" s="1" t="s">
        <v>7539</v>
      </c>
      <c r="P355" s="1" t="s">
        <v>7540</v>
      </c>
      <c r="Q355" s="1" t="s">
        <v>96</v>
      </c>
      <c r="R355" s="1" t="s">
        <v>7541</v>
      </c>
      <c r="S355" s="1" t="s">
        <v>7542</v>
      </c>
      <c r="T355" t="b">
        <v>1</v>
      </c>
      <c r="U355" s="1" t="s">
        <v>7543</v>
      </c>
      <c r="V355">
        <v>14484</v>
      </c>
      <c r="W355" s="1" t="s">
        <v>7544</v>
      </c>
      <c r="X355" s="1" t="s">
        <v>7545</v>
      </c>
      <c r="Y355" s="1" t="s">
        <v>7546</v>
      </c>
      <c r="Z355" s="1" t="s">
        <v>7547</v>
      </c>
    </row>
    <row r="356" spans="1:26" x14ac:dyDescent="0.25">
      <c r="A356">
        <v>396</v>
      </c>
      <c r="B356" s="1" t="s">
        <v>7572</v>
      </c>
      <c r="C356" s="1" t="s">
        <v>7573</v>
      </c>
      <c r="D356" s="1" t="s">
        <v>51</v>
      </c>
      <c r="E356" s="1" t="s">
        <v>327</v>
      </c>
      <c r="F356" s="1" t="s">
        <v>328</v>
      </c>
      <c r="G356" s="1" t="s">
        <v>329</v>
      </c>
      <c r="H356" s="1" t="s">
        <v>55</v>
      </c>
      <c r="I356" s="1" t="s">
        <v>330</v>
      </c>
      <c r="J356">
        <v>2</v>
      </c>
      <c r="K356" s="1" t="s">
        <v>7574</v>
      </c>
      <c r="L356" s="1" t="s">
        <v>7575</v>
      </c>
      <c r="M356" s="1" t="s">
        <v>7576</v>
      </c>
      <c r="N356" s="1" t="s">
        <v>7577</v>
      </c>
      <c r="O356" s="1" t="s">
        <v>7578</v>
      </c>
      <c r="P356" s="1" t="s">
        <v>7579</v>
      </c>
      <c r="Q356" s="1" t="s">
        <v>62</v>
      </c>
      <c r="R356" s="1" t="s">
        <v>7580</v>
      </c>
      <c r="S356" s="1" t="s">
        <v>43</v>
      </c>
      <c r="T356" t="b">
        <v>1</v>
      </c>
      <c r="U356" s="1" t="s">
        <v>7581</v>
      </c>
      <c r="V356">
        <v>20</v>
      </c>
      <c r="W356" s="1" t="s">
        <v>7582</v>
      </c>
      <c r="X356" s="1" t="s">
        <v>7583</v>
      </c>
      <c r="Y356" s="1" t="s">
        <v>7584</v>
      </c>
      <c r="Z356" s="1" t="s">
        <v>7585</v>
      </c>
    </row>
    <row r="357" spans="1:26" x14ac:dyDescent="0.25">
      <c r="A357">
        <v>397</v>
      </c>
      <c r="B357" s="1" t="s">
        <v>7598</v>
      </c>
      <c r="C357" s="1" t="s">
        <v>7599</v>
      </c>
      <c r="D357" s="1" t="s">
        <v>196</v>
      </c>
      <c r="E357" s="1" t="s">
        <v>196</v>
      </c>
      <c r="F357" s="1" t="s">
        <v>386</v>
      </c>
      <c r="G357" s="1" t="s">
        <v>386</v>
      </c>
      <c r="H357" s="1" t="s">
        <v>199</v>
      </c>
      <c r="I357" s="1" t="s">
        <v>411</v>
      </c>
      <c r="J357">
        <v>2</v>
      </c>
      <c r="K357" s="1" t="s">
        <v>108</v>
      </c>
      <c r="L357" s="1" t="s">
        <v>7600</v>
      </c>
      <c r="M357" s="1" t="s">
        <v>7601</v>
      </c>
      <c r="N357" s="1" t="s">
        <v>43</v>
      </c>
      <c r="O357" s="1" t="s">
        <v>7602</v>
      </c>
      <c r="P357" s="1" t="s">
        <v>7603</v>
      </c>
      <c r="Q357" s="1" t="s">
        <v>1413</v>
      </c>
      <c r="R357" s="1" t="s">
        <v>7604</v>
      </c>
      <c r="S357" s="1" t="s">
        <v>43</v>
      </c>
      <c r="T357" t="b">
        <v>1</v>
      </c>
      <c r="U357" s="1" t="s">
        <v>7605</v>
      </c>
      <c r="V357">
        <v>0</v>
      </c>
      <c r="W357" s="1" t="s">
        <v>7606</v>
      </c>
      <c r="X357" s="1" t="s">
        <v>7607</v>
      </c>
      <c r="Y357" s="1" t="s">
        <v>7608</v>
      </c>
      <c r="Z357" s="1" t="s">
        <v>7609</v>
      </c>
    </row>
    <row r="358" spans="1:26" x14ac:dyDescent="0.25">
      <c r="A358">
        <v>398</v>
      </c>
      <c r="B358" s="1" t="s">
        <v>7622</v>
      </c>
      <c r="C358" s="1" t="s">
        <v>7623</v>
      </c>
      <c r="D358" s="1" t="s">
        <v>51</v>
      </c>
      <c r="E358" s="1" t="s">
        <v>327</v>
      </c>
      <c r="F358" s="1" t="s">
        <v>328</v>
      </c>
      <c r="G358" s="1" t="s">
        <v>1705</v>
      </c>
      <c r="H358" s="1" t="s">
        <v>55</v>
      </c>
      <c r="I358" s="1" t="s">
        <v>330</v>
      </c>
      <c r="J358">
        <v>1</v>
      </c>
      <c r="K358" s="1" t="s">
        <v>35</v>
      </c>
      <c r="L358" s="1" t="s">
        <v>7624</v>
      </c>
      <c r="M358" s="1" t="s">
        <v>7625</v>
      </c>
      <c r="N358" s="1" t="s">
        <v>7626</v>
      </c>
      <c r="O358" s="1" t="s">
        <v>7627</v>
      </c>
      <c r="P358" s="1" t="s">
        <v>7628</v>
      </c>
      <c r="Q358" s="1" t="s">
        <v>43</v>
      </c>
      <c r="R358" s="1" t="s">
        <v>7629</v>
      </c>
      <c r="S358" s="1" t="s">
        <v>43</v>
      </c>
      <c r="T358" t="b">
        <v>1</v>
      </c>
      <c r="U358" s="1" t="s">
        <v>7630</v>
      </c>
      <c r="V358">
        <v>650</v>
      </c>
      <c r="W358" s="1" t="s">
        <v>7631</v>
      </c>
      <c r="X358" s="1" t="s">
        <v>7632</v>
      </c>
      <c r="Y358" s="1" t="s">
        <v>7633</v>
      </c>
      <c r="Z358" s="1" t="s">
        <v>7634</v>
      </c>
    </row>
    <row r="359" spans="1:26" x14ac:dyDescent="0.25">
      <c r="A359">
        <v>399</v>
      </c>
      <c r="B359" s="1" t="s">
        <v>7635</v>
      </c>
      <c r="C359" s="1" t="s">
        <v>7636</v>
      </c>
      <c r="D359" s="1" t="s">
        <v>212</v>
      </c>
      <c r="E359" s="1" t="s">
        <v>213</v>
      </c>
      <c r="F359" s="1" t="s">
        <v>595</v>
      </c>
      <c r="G359" s="1" t="s">
        <v>757</v>
      </c>
      <c r="H359" s="1" t="s">
        <v>216</v>
      </c>
      <c r="I359" s="1" t="s">
        <v>597</v>
      </c>
      <c r="J359">
        <v>2</v>
      </c>
      <c r="K359" s="1" t="s">
        <v>2308</v>
      </c>
      <c r="L359" s="1" t="s">
        <v>7637</v>
      </c>
      <c r="M359" s="1" t="s">
        <v>7638</v>
      </c>
      <c r="N359" s="1" t="s">
        <v>7639</v>
      </c>
      <c r="O359" s="1" t="s">
        <v>7640</v>
      </c>
      <c r="P359" s="1" t="s">
        <v>7641</v>
      </c>
      <c r="Q359" s="1" t="s">
        <v>163</v>
      </c>
      <c r="R359" s="1" t="s">
        <v>7642</v>
      </c>
      <c r="S359" s="1" t="s">
        <v>43</v>
      </c>
      <c r="T359" t="b">
        <v>1</v>
      </c>
      <c r="U359" s="1" t="s">
        <v>7643</v>
      </c>
      <c r="V359">
        <v>0</v>
      </c>
      <c r="W359" s="1" t="s">
        <v>7644</v>
      </c>
      <c r="X359" s="1" t="s">
        <v>7645</v>
      </c>
      <c r="Y359" s="1" t="s">
        <v>7646</v>
      </c>
      <c r="Z359" s="1" t="s">
        <v>7647</v>
      </c>
    </row>
    <row r="360" spans="1:26" x14ac:dyDescent="0.25">
      <c r="A360">
        <v>400</v>
      </c>
      <c r="B360" s="1" t="s">
        <v>7657</v>
      </c>
      <c r="C360" s="1" t="s">
        <v>7658</v>
      </c>
      <c r="D360" s="1" t="s">
        <v>71</v>
      </c>
      <c r="E360" s="1" t="s">
        <v>609</v>
      </c>
      <c r="F360" s="1" t="s">
        <v>609</v>
      </c>
      <c r="G360" s="1" t="s">
        <v>610</v>
      </c>
      <c r="H360" s="1" t="s">
        <v>55</v>
      </c>
      <c r="I360" s="1" t="s">
        <v>91</v>
      </c>
      <c r="J360">
        <v>2</v>
      </c>
      <c r="K360" s="1" t="s">
        <v>35</v>
      </c>
      <c r="L360" s="1" t="s">
        <v>7659</v>
      </c>
      <c r="M360" s="1" t="s">
        <v>7660</v>
      </c>
      <c r="N360" s="1" t="s">
        <v>7661</v>
      </c>
      <c r="O360" s="1" t="s">
        <v>7662</v>
      </c>
      <c r="P360" s="1" t="s">
        <v>6788</v>
      </c>
      <c r="Q360" s="1" t="s">
        <v>248</v>
      </c>
      <c r="R360" s="1" t="s">
        <v>7663</v>
      </c>
      <c r="S360" s="1" t="s">
        <v>43</v>
      </c>
      <c r="T360" t="b">
        <v>1</v>
      </c>
      <c r="U360" s="1" t="s">
        <v>7664</v>
      </c>
      <c r="V360">
        <v>0</v>
      </c>
      <c r="W360" s="1" t="s">
        <v>7665</v>
      </c>
      <c r="X360" s="1" t="s">
        <v>7666</v>
      </c>
      <c r="Y360" s="1" t="s">
        <v>7667</v>
      </c>
      <c r="Z360" s="1" t="s">
        <v>7668</v>
      </c>
    </row>
    <row r="361" spans="1:26" x14ac:dyDescent="0.25">
      <c r="A361">
        <v>401</v>
      </c>
      <c r="B361" s="1" t="s">
        <v>7669</v>
      </c>
      <c r="C361" s="1" t="s">
        <v>7670</v>
      </c>
      <c r="D361" s="1" t="s">
        <v>138</v>
      </c>
      <c r="E361" s="1" t="s">
        <v>138</v>
      </c>
      <c r="F361" s="1" t="s">
        <v>139</v>
      </c>
      <c r="G361" s="1" t="s">
        <v>140</v>
      </c>
      <c r="H361" s="1" t="s">
        <v>123</v>
      </c>
      <c r="I361" s="1" t="s">
        <v>141</v>
      </c>
      <c r="J361">
        <v>1</v>
      </c>
      <c r="K361" s="1" t="s">
        <v>35</v>
      </c>
      <c r="L361" s="1" t="s">
        <v>7671</v>
      </c>
      <c r="M361" s="1" t="s">
        <v>7672</v>
      </c>
      <c r="N361" s="1" t="s">
        <v>7673</v>
      </c>
      <c r="O361" s="1" t="s">
        <v>7674</v>
      </c>
      <c r="P361" s="1" t="s">
        <v>7675</v>
      </c>
      <c r="Q361" s="1" t="s">
        <v>130</v>
      </c>
      <c r="R361" s="1" t="s">
        <v>7676</v>
      </c>
      <c r="S361" s="1" t="s">
        <v>43</v>
      </c>
      <c r="T361" t="b">
        <v>1</v>
      </c>
      <c r="U361" s="1" t="s">
        <v>7677</v>
      </c>
      <c r="V361">
        <v>700</v>
      </c>
      <c r="W361" s="1" t="s">
        <v>7678</v>
      </c>
      <c r="X361" s="1" t="s">
        <v>7679</v>
      </c>
      <c r="Y361" s="1" t="s">
        <v>7680</v>
      </c>
      <c r="Z361" s="1" t="s">
        <v>7681</v>
      </c>
    </row>
    <row r="362" spans="1:26" x14ac:dyDescent="0.25">
      <c r="A362">
        <v>402</v>
      </c>
      <c r="B362" s="1" t="s">
        <v>7702</v>
      </c>
      <c r="C362" s="1" t="s">
        <v>7703</v>
      </c>
      <c r="D362" s="1" t="s">
        <v>71</v>
      </c>
      <c r="E362" s="1" t="s">
        <v>268</v>
      </c>
      <c r="F362" s="1" t="s">
        <v>268</v>
      </c>
      <c r="G362" s="1" t="s">
        <v>268</v>
      </c>
      <c r="H362" s="1" t="s">
        <v>74</v>
      </c>
      <c r="I362" s="1" t="s">
        <v>268</v>
      </c>
      <c r="J362">
        <v>1</v>
      </c>
      <c r="K362" s="1" t="s">
        <v>35</v>
      </c>
      <c r="L362" s="1" t="s">
        <v>7704</v>
      </c>
      <c r="M362" s="1" t="s">
        <v>7705</v>
      </c>
      <c r="N362" s="1" t="s">
        <v>7706</v>
      </c>
      <c r="O362" s="1" t="s">
        <v>7707</v>
      </c>
      <c r="P362" s="1" t="s">
        <v>7708</v>
      </c>
      <c r="Q362" s="1" t="s">
        <v>43</v>
      </c>
      <c r="R362" s="1" t="s">
        <v>7709</v>
      </c>
      <c r="S362" s="1" t="s">
        <v>43</v>
      </c>
      <c r="T362" t="b">
        <v>1</v>
      </c>
      <c r="U362" s="1" t="s">
        <v>7710</v>
      </c>
      <c r="V362">
        <v>0</v>
      </c>
      <c r="W362" s="1" t="s">
        <v>7711</v>
      </c>
      <c r="X362" s="1" t="s">
        <v>7712</v>
      </c>
      <c r="Y362" s="1" t="s">
        <v>7713</v>
      </c>
      <c r="Z362" s="1" t="s">
        <v>7714</v>
      </c>
    </row>
    <row r="363" spans="1:26" x14ac:dyDescent="0.25">
      <c r="A363">
        <v>403</v>
      </c>
      <c r="B363" s="1" t="s">
        <v>7715</v>
      </c>
      <c r="C363" s="1" t="s">
        <v>7716</v>
      </c>
      <c r="D363" s="1" t="s">
        <v>71</v>
      </c>
      <c r="E363" s="1" t="s">
        <v>268</v>
      </c>
      <c r="F363" s="1" t="s">
        <v>268</v>
      </c>
      <c r="G363" s="1" t="s">
        <v>268</v>
      </c>
      <c r="H363" s="1" t="s">
        <v>74</v>
      </c>
      <c r="I363" s="1" t="s">
        <v>268</v>
      </c>
      <c r="J363">
        <v>1</v>
      </c>
      <c r="K363" s="1" t="s">
        <v>108</v>
      </c>
      <c r="L363" s="1" t="s">
        <v>7717</v>
      </c>
      <c r="M363" s="1" t="s">
        <v>7718</v>
      </c>
      <c r="N363" s="1" t="s">
        <v>7719</v>
      </c>
      <c r="O363" s="1" t="s">
        <v>7720</v>
      </c>
      <c r="P363" s="1" t="s">
        <v>43</v>
      </c>
      <c r="Q363" s="1" t="s">
        <v>41</v>
      </c>
      <c r="R363" s="1" t="s">
        <v>7721</v>
      </c>
      <c r="S363" s="1" t="s">
        <v>43</v>
      </c>
      <c r="T363" t="b">
        <v>1</v>
      </c>
      <c r="U363" s="1" t="s">
        <v>7722</v>
      </c>
      <c r="V363">
        <v>0</v>
      </c>
      <c r="W363" s="1" t="s">
        <v>7723</v>
      </c>
      <c r="X363" s="1" t="s">
        <v>7724</v>
      </c>
      <c r="Y363" s="1" t="s">
        <v>7725</v>
      </c>
      <c r="Z363" s="1" t="s">
        <v>7726</v>
      </c>
    </row>
    <row r="364" spans="1:26" x14ac:dyDescent="0.25">
      <c r="A364">
        <v>404</v>
      </c>
      <c r="B364" s="1" t="s">
        <v>7738</v>
      </c>
      <c r="C364" s="1" t="s">
        <v>7739</v>
      </c>
      <c r="D364" s="1" t="s">
        <v>71</v>
      </c>
      <c r="E364" s="1" t="s">
        <v>72</v>
      </c>
      <c r="F364" s="1" t="s">
        <v>72</v>
      </c>
      <c r="G364" s="1" t="s">
        <v>73</v>
      </c>
      <c r="H364" s="1" t="s">
        <v>74</v>
      </c>
      <c r="I364" s="1" t="s">
        <v>75</v>
      </c>
      <c r="J364">
        <v>1</v>
      </c>
      <c r="K364" s="1" t="s">
        <v>108</v>
      </c>
      <c r="L364" s="1" t="s">
        <v>7740</v>
      </c>
      <c r="M364" s="1" t="s">
        <v>7741</v>
      </c>
      <c r="N364" s="1" t="s">
        <v>7742</v>
      </c>
      <c r="O364" s="1" t="s">
        <v>7743</v>
      </c>
      <c r="P364" s="1" t="s">
        <v>43</v>
      </c>
      <c r="Q364" s="1" t="s">
        <v>130</v>
      </c>
      <c r="R364" s="1" t="s">
        <v>7744</v>
      </c>
      <c r="S364" s="1" t="s">
        <v>43</v>
      </c>
      <c r="T364" t="b">
        <v>1</v>
      </c>
      <c r="U364" s="1" t="s">
        <v>7745</v>
      </c>
      <c r="V364">
        <v>0</v>
      </c>
      <c r="W364" s="1" t="s">
        <v>7746</v>
      </c>
      <c r="X364" s="1" t="s">
        <v>7747</v>
      </c>
      <c r="Y364" s="1" t="s">
        <v>7748</v>
      </c>
      <c r="Z364" s="1" t="s">
        <v>7749</v>
      </c>
    </row>
    <row r="365" spans="1:26" x14ac:dyDescent="0.25">
      <c r="A365">
        <v>405</v>
      </c>
      <c r="B365" s="1" t="s">
        <v>7750</v>
      </c>
      <c r="C365" s="1" t="s">
        <v>7751</v>
      </c>
      <c r="D365" s="1" t="s">
        <v>71</v>
      </c>
      <c r="E365" s="1" t="s">
        <v>72</v>
      </c>
      <c r="F365" s="1" t="s">
        <v>72</v>
      </c>
      <c r="G365" s="1" t="s">
        <v>1493</v>
      </c>
      <c r="H365" s="1" t="s">
        <v>74</v>
      </c>
      <c r="I365" s="1" t="s">
        <v>75</v>
      </c>
      <c r="J365">
        <v>1</v>
      </c>
      <c r="K365" s="1" t="s">
        <v>35</v>
      </c>
      <c r="L365" s="1" t="s">
        <v>7752</v>
      </c>
      <c r="M365" s="1" t="s">
        <v>7753</v>
      </c>
      <c r="N365" s="1" t="s">
        <v>7754</v>
      </c>
      <c r="O365" s="1" t="s">
        <v>7755</v>
      </c>
      <c r="P365" s="1" t="s">
        <v>2164</v>
      </c>
      <c r="Q365" s="1" t="s">
        <v>130</v>
      </c>
      <c r="R365" s="1" t="s">
        <v>7756</v>
      </c>
      <c r="S365" s="1" t="s">
        <v>43</v>
      </c>
      <c r="T365" t="b">
        <v>1</v>
      </c>
      <c r="U365" s="1" t="s">
        <v>7757</v>
      </c>
      <c r="V365">
        <v>0</v>
      </c>
      <c r="W365" s="1" t="s">
        <v>7758</v>
      </c>
      <c r="X365" s="1" t="s">
        <v>7759</v>
      </c>
      <c r="Y365" s="1" t="s">
        <v>7760</v>
      </c>
      <c r="Z365" s="1" t="s">
        <v>7761</v>
      </c>
    </row>
    <row r="366" spans="1:26" x14ac:dyDescent="0.25">
      <c r="A366">
        <v>406</v>
      </c>
      <c r="B366" s="1" t="s">
        <v>7762</v>
      </c>
      <c r="C366" s="1" t="s">
        <v>7763</v>
      </c>
      <c r="D366" s="1" t="s">
        <v>51</v>
      </c>
      <c r="E366" s="1" t="s">
        <v>327</v>
      </c>
      <c r="F366" s="1" t="s">
        <v>328</v>
      </c>
      <c r="G366" s="1" t="s">
        <v>329</v>
      </c>
      <c r="H366" s="1" t="s">
        <v>55</v>
      </c>
      <c r="I366" s="1" t="s">
        <v>330</v>
      </c>
      <c r="J366">
        <v>2</v>
      </c>
      <c r="K366" s="1" t="s">
        <v>35</v>
      </c>
      <c r="L366" s="1" t="s">
        <v>7764</v>
      </c>
      <c r="M366" s="1" t="s">
        <v>7765</v>
      </c>
      <c r="N366" s="1" t="s">
        <v>307</v>
      </c>
      <c r="O366" s="1" t="s">
        <v>7766</v>
      </c>
      <c r="P366" s="1" t="s">
        <v>43</v>
      </c>
      <c r="Q366" s="1" t="s">
        <v>113</v>
      </c>
      <c r="R366" s="1" t="s">
        <v>7767</v>
      </c>
      <c r="S366" s="1" t="s">
        <v>43</v>
      </c>
      <c r="T366" t="b">
        <v>1</v>
      </c>
      <c r="U366" s="1" t="s">
        <v>7768</v>
      </c>
      <c r="V366">
        <v>100</v>
      </c>
      <c r="W366" s="1" t="s">
        <v>7769</v>
      </c>
      <c r="X366" s="1" t="s">
        <v>7770</v>
      </c>
      <c r="Y366" s="1" t="s">
        <v>7771</v>
      </c>
      <c r="Z366" s="1" t="s">
        <v>7772</v>
      </c>
    </row>
    <row r="367" spans="1:26" x14ac:dyDescent="0.25">
      <c r="A367">
        <v>407</v>
      </c>
      <c r="B367" s="1" t="s">
        <v>7816</v>
      </c>
      <c r="C367" s="1" t="s">
        <v>7817</v>
      </c>
      <c r="D367" s="1" t="s">
        <v>51</v>
      </c>
      <c r="E367" s="1" t="s">
        <v>669</v>
      </c>
      <c r="F367" s="1" t="s">
        <v>669</v>
      </c>
      <c r="G367" s="1" t="s">
        <v>670</v>
      </c>
      <c r="H367" s="1" t="s">
        <v>488</v>
      </c>
      <c r="I367" s="1" t="s">
        <v>671</v>
      </c>
      <c r="J367">
        <v>2</v>
      </c>
      <c r="K367" s="1" t="s">
        <v>35</v>
      </c>
      <c r="L367" s="1" t="s">
        <v>7818</v>
      </c>
      <c r="M367" s="1" t="s">
        <v>7819</v>
      </c>
      <c r="N367" s="1" t="s">
        <v>7820</v>
      </c>
      <c r="O367" s="1" t="s">
        <v>7821</v>
      </c>
      <c r="P367" s="1" t="s">
        <v>7822</v>
      </c>
      <c r="Q367" s="1" t="s">
        <v>96</v>
      </c>
      <c r="R367" s="1" t="s">
        <v>7823</v>
      </c>
      <c r="S367" s="1" t="s">
        <v>43</v>
      </c>
      <c r="T367" t="b">
        <v>1</v>
      </c>
      <c r="U367" s="1" t="s">
        <v>7824</v>
      </c>
      <c r="V367">
        <v>0</v>
      </c>
      <c r="W367" s="1" t="s">
        <v>7825</v>
      </c>
      <c r="X367" s="1" t="s">
        <v>7826</v>
      </c>
      <c r="Y367" s="1" t="s">
        <v>7827</v>
      </c>
      <c r="Z367" s="1" t="s">
        <v>7828</v>
      </c>
    </row>
    <row r="368" spans="1:26" x14ac:dyDescent="0.25">
      <c r="A368">
        <v>408</v>
      </c>
      <c r="B368" s="1" t="s">
        <v>7829</v>
      </c>
      <c r="C368" s="1" t="s">
        <v>7830</v>
      </c>
      <c r="D368" s="1" t="s">
        <v>71</v>
      </c>
      <c r="E368" s="1" t="s">
        <v>609</v>
      </c>
      <c r="F368" s="1" t="s">
        <v>609</v>
      </c>
      <c r="G368" s="1" t="s">
        <v>610</v>
      </c>
      <c r="H368" s="1" t="s">
        <v>55</v>
      </c>
      <c r="I368" s="1" t="s">
        <v>611</v>
      </c>
      <c r="J368">
        <v>2</v>
      </c>
      <c r="K368" s="1" t="s">
        <v>76</v>
      </c>
      <c r="L368" s="1" t="s">
        <v>7831</v>
      </c>
      <c r="M368" s="1" t="s">
        <v>7832</v>
      </c>
      <c r="N368" s="1" t="s">
        <v>7833</v>
      </c>
      <c r="O368" s="1" t="s">
        <v>7834</v>
      </c>
      <c r="P368" s="1" t="s">
        <v>43</v>
      </c>
      <c r="Q368" s="1" t="s">
        <v>62</v>
      </c>
      <c r="R368" s="1" t="s">
        <v>7835</v>
      </c>
      <c r="S368" s="1" t="s">
        <v>43</v>
      </c>
      <c r="T368" t="b">
        <v>1</v>
      </c>
      <c r="U368" s="1" t="s">
        <v>7836</v>
      </c>
      <c r="V368">
        <v>200</v>
      </c>
      <c r="W368" s="1" t="s">
        <v>7837</v>
      </c>
      <c r="X368" s="1" t="s">
        <v>7838</v>
      </c>
      <c r="Y368" s="1" t="s">
        <v>7839</v>
      </c>
      <c r="Z368" s="1" t="s">
        <v>7840</v>
      </c>
    </row>
    <row r="369" spans="1:26" x14ac:dyDescent="0.25">
      <c r="A369">
        <v>409</v>
      </c>
      <c r="B369" s="1" t="s">
        <v>7895</v>
      </c>
      <c r="C369" s="1" t="s">
        <v>7896</v>
      </c>
      <c r="D369" s="1" t="s">
        <v>138</v>
      </c>
      <c r="E369" s="1" t="s">
        <v>138</v>
      </c>
      <c r="F369" s="1" t="s">
        <v>139</v>
      </c>
      <c r="G369" s="1" t="s">
        <v>140</v>
      </c>
      <c r="H369" s="1" t="s">
        <v>123</v>
      </c>
      <c r="I369" s="1" t="s">
        <v>141</v>
      </c>
      <c r="J369">
        <v>1</v>
      </c>
      <c r="K369" s="1" t="s">
        <v>35</v>
      </c>
      <c r="L369" s="1" t="s">
        <v>7897</v>
      </c>
      <c r="M369" s="1" t="s">
        <v>7898</v>
      </c>
      <c r="N369" s="1" t="s">
        <v>7899</v>
      </c>
      <c r="O369" s="1" t="s">
        <v>7900</v>
      </c>
      <c r="P369" s="1" t="s">
        <v>43</v>
      </c>
      <c r="Q369" s="1" t="s">
        <v>43</v>
      </c>
      <c r="R369" s="1" t="s">
        <v>7901</v>
      </c>
      <c r="S369" s="1" t="s">
        <v>43</v>
      </c>
      <c r="T369" t="b">
        <v>1</v>
      </c>
      <c r="U369" s="1" t="s">
        <v>7902</v>
      </c>
      <c r="V369">
        <v>0</v>
      </c>
      <c r="W369" s="1" t="s">
        <v>7903</v>
      </c>
      <c r="X369" s="1" t="s">
        <v>7904</v>
      </c>
      <c r="Y369" s="1" t="s">
        <v>7905</v>
      </c>
      <c r="Z369" s="1" t="s">
        <v>7906</v>
      </c>
    </row>
    <row r="370" spans="1:26" x14ac:dyDescent="0.25">
      <c r="A370">
        <v>410</v>
      </c>
      <c r="B370" s="1" t="s">
        <v>7907</v>
      </c>
      <c r="C370" s="1" t="s">
        <v>7908</v>
      </c>
      <c r="D370" s="1" t="s">
        <v>51</v>
      </c>
      <c r="E370" s="1" t="s">
        <v>969</v>
      </c>
      <c r="F370" s="1" t="s">
        <v>970</v>
      </c>
      <c r="G370" s="1" t="s">
        <v>971</v>
      </c>
      <c r="H370" s="1" t="s">
        <v>55</v>
      </c>
      <c r="I370" s="1" t="s">
        <v>611</v>
      </c>
      <c r="J370">
        <v>1</v>
      </c>
      <c r="K370" s="1" t="s">
        <v>412</v>
      </c>
      <c r="L370" s="1" t="s">
        <v>7909</v>
      </c>
      <c r="M370" s="1" t="s">
        <v>7910</v>
      </c>
      <c r="N370" s="1" t="s">
        <v>7911</v>
      </c>
      <c r="O370" s="1" t="s">
        <v>7912</v>
      </c>
      <c r="P370" s="1" t="s">
        <v>7913</v>
      </c>
      <c r="Q370" s="1" t="s">
        <v>41</v>
      </c>
      <c r="R370" s="1" t="s">
        <v>7914</v>
      </c>
      <c r="S370" s="1" t="s">
        <v>43</v>
      </c>
      <c r="T370" t="b">
        <v>1</v>
      </c>
      <c r="U370" s="1" t="s">
        <v>405</v>
      </c>
      <c r="V370">
        <v>0</v>
      </c>
      <c r="W370" s="1" t="s">
        <v>7915</v>
      </c>
      <c r="X370" s="1" t="s">
        <v>7916</v>
      </c>
      <c r="Y370" s="1" t="s">
        <v>7917</v>
      </c>
      <c r="Z370" s="1" t="s">
        <v>7918</v>
      </c>
    </row>
    <row r="371" spans="1:26" x14ac:dyDescent="0.25">
      <c r="A371">
        <v>411</v>
      </c>
      <c r="B371" s="1" t="s">
        <v>7955</v>
      </c>
      <c r="C371" s="1" t="s">
        <v>7956</v>
      </c>
      <c r="D371" s="1" t="s">
        <v>196</v>
      </c>
      <c r="E371" s="1" t="s">
        <v>196</v>
      </c>
      <c r="F371" s="1" t="s">
        <v>399</v>
      </c>
      <c r="G371" s="1" t="s">
        <v>656</v>
      </c>
      <c r="H371" s="1" t="s">
        <v>216</v>
      </c>
      <c r="I371" s="1" t="s">
        <v>503</v>
      </c>
      <c r="J371">
        <v>2</v>
      </c>
      <c r="K371" s="1" t="s">
        <v>76</v>
      </c>
      <c r="L371" s="1" t="s">
        <v>7957</v>
      </c>
      <c r="M371" s="1" t="s">
        <v>7958</v>
      </c>
      <c r="N371" s="1" t="s">
        <v>43</v>
      </c>
      <c r="O371" s="1" t="s">
        <v>43</v>
      </c>
      <c r="P371" s="1" t="s">
        <v>43</v>
      </c>
      <c r="Q371" s="1" t="s">
        <v>43</v>
      </c>
      <c r="R371" s="1" t="s">
        <v>43</v>
      </c>
      <c r="S371" s="1" t="s">
        <v>43</v>
      </c>
      <c r="T371" t="b">
        <v>1</v>
      </c>
      <c r="U371" s="1" t="s">
        <v>7959</v>
      </c>
      <c r="V371">
        <v>0</v>
      </c>
      <c r="W371" s="1" t="s">
        <v>7960</v>
      </c>
      <c r="X371" s="1" t="s">
        <v>7961</v>
      </c>
      <c r="Y371" s="1" t="s">
        <v>7962</v>
      </c>
      <c r="Z371" s="1" t="s">
        <v>43</v>
      </c>
    </row>
    <row r="372" spans="1:26" x14ac:dyDescent="0.25">
      <c r="A372">
        <v>412</v>
      </c>
      <c r="B372" s="1" t="s">
        <v>7963</v>
      </c>
      <c r="C372" s="1" t="s">
        <v>7964</v>
      </c>
      <c r="D372" s="1" t="s">
        <v>29</v>
      </c>
      <c r="E372" s="1" t="s">
        <v>30</v>
      </c>
      <c r="F372" s="1" t="s">
        <v>316</v>
      </c>
      <c r="G372" s="1" t="s">
        <v>316</v>
      </c>
      <c r="H372" s="1" t="s">
        <v>157</v>
      </c>
      <c r="I372" s="1" t="s">
        <v>158</v>
      </c>
      <c r="J372">
        <v>2</v>
      </c>
      <c r="K372" s="1" t="s">
        <v>35</v>
      </c>
      <c r="L372" s="1" t="s">
        <v>7965</v>
      </c>
      <c r="M372" s="1" t="s">
        <v>7966</v>
      </c>
      <c r="N372" s="1" t="s">
        <v>7967</v>
      </c>
      <c r="O372" s="1" t="s">
        <v>7968</v>
      </c>
      <c r="P372" s="1" t="s">
        <v>43</v>
      </c>
      <c r="Q372" s="1" t="s">
        <v>41</v>
      </c>
      <c r="R372" s="1" t="s">
        <v>7969</v>
      </c>
      <c r="S372" s="1" t="s">
        <v>43</v>
      </c>
      <c r="T372" t="b">
        <v>1</v>
      </c>
      <c r="U372" s="1" t="s">
        <v>7970</v>
      </c>
      <c r="V372">
        <v>0</v>
      </c>
      <c r="W372" s="1" t="s">
        <v>7971</v>
      </c>
      <c r="X372" s="1" t="s">
        <v>7972</v>
      </c>
      <c r="Y372" s="1" t="s">
        <v>7973</v>
      </c>
      <c r="Z372" s="1" t="s">
        <v>7974</v>
      </c>
    </row>
    <row r="373" spans="1:26" x14ac:dyDescent="0.25">
      <c r="A373">
        <v>413</v>
      </c>
      <c r="B373" s="1" t="s">
        <v>7984</v>
      </c>
      <c r="C373" s="1" t="s">
        <v>7985</v>
      </c>
      <c r="D373" s="1" t="s">
        <v>51</v>
      </c>
      <c r="E373" s="1" t="s">
        <v>327</v>
      </c>
      <c r="F373" s="1" t="s">
        <v>328</v>
      </c>
      <c r="G373" s="1" t="s">
        <v>329</v>
      </c>
      <c r="H373" s="1" t="s">
        <v>55</v>
      </c>
      <c r="I373" s="1" t="s">
        <v>330</v>
      </c>
      <c r="J373">
        <v>2</v>
      </c>
      <c r="K373" s="1" t="s">
        <v>76</v>
      </c>
      <c r="L373" s="1" t="s">
        <v>7986</v>
      </c>
      <c r="M373" s="1" t="s">
        <v>7987</v>
      </c>
      <c r="N373" s="1" t="s">
        <v>7988</v>
      </c>
      <c r="O373" s="1" t="s">
        <v>7989</v>
      </c>
      <c r="P373" s="1" t="s">
        <v>43</v>
      </c>
      <c r="Q373" s="1" t="s">
        <v>43</v>
      </c>
      <c r="R373" s="1" t="s">
        <v>7990</v>
      </c>
      <c r="S373" s="1" t="s">
        <v>43</v>
      </c>
      <c r="T373" t="b">
        <v>1</v>
      </c>
      <c r="U373" s="1" t="s">
        <v>7991</v>
      </c>
      <c r="V373">
        <v>0</v>
      </c>
      <c r="W373" s="1" t="s">
        <v>7992</v>
      </c>
      <c r="X373" s="1" t="s">
        <v>7993</v>
      </c>
      <c r="Y373" s="1" t="s">
        <v>7994</v>
      </c>
      <c r="Z373" s="1" t="s">
        <v>7995</v>
      </c>
    </row>
    <row r="374" spans="1:26" x14ac:dyDescent="0.25">
      <c r="A374">
        <v>414</v>
      </c>
      <c r="B374" s="1" t="s">
        <v>8007</v>
      </c>
      <c r="C374" s="1" t="s">
        <v>8008</v>
      </c>
      <c r="D374" s="1" t="s">
        <v>212</v>
      </c>
      <c r="E374" s="1" t="s">
        <v>213</v>
      </c>
      <c r="F374" s="1" t="s">
        <v>214</v>
      </c>
      <c r="G374" s="1" t="s">
        <v>215</v>
      </c>
      <c r="H374" s="1" t="s">
        <v>216</v>
      </c>
      <c r="I374" s="1" t="s">
        <v>217</v>
      </c>
      <c r="J374">
        <v>1</v>
      </c>
      <c r="K374" s="1" t="s">
        <v>35</v>
      </c>
      <c r="L374" s="1" t="s">
        <v>8009</v>
      </c>
      <c r="M374" s="1" t="s">
        <v>8010</v>
      </c>
      <c r="N374" s="1" t="s">
        <v>8011</v>
      </c>
      <c r="O374" s="1" t="s">
        <v>8012</v>
      </c>
      <c r="P374" s="1" t="s">
        <v>8013</v>
      </c>
      <c r="Q374" s="1" t="s">
        <v>96</v>
      </c>
      <c r="R374" s="1" t="s">
        <v>8014</v>
      </c>
      <c r="S374" s="1" t="s">
        <v>43</v>
      </c>
      <c r="T374" t="b">
        <v>1</v>
      </c>
      <c r="U374" s="1" t="s">
        <v>8015</v>
      </c>
      <c r="V374">
        <v>32457</v>
      </c>
      <c r="W374" s="1" t="s">
        <v>8016</v>
      </c>
      <c r="X374" s="1" t="s">
        <v>8017</v>
      </c>
      <c r="Y374" s="1" t="s">
        <v>8018</v>
      </c>
      <c r="Z374" s="1" t="s">
        <v>8019</v>
      </c>
    </row>
    <row r="375" spans="1:26" x14ac:dyDescent="0.25">
      <c r="A375">
        <v>415</v>
      </c>
      <c r="B375" s="1" t="s">
        <v>8031</v>
      </c>
      <c r="C375" s="1" t="s">
        <v>8032</v>
      </c>
      <c r="D375" s="1" t="s">
        <v>212</v>
      </c>
      <c r="E375" s="1" t="s">
        <v>213</v>
      </c>
      <c r="F375" s="1" t="s">
        <v>214</v>
      </c>
      <c r="G375" s="1" t="s">
        <v>1252</v>
      </c>
      <c r="H375" s="1" t="s">
        <v>373</v>
      </c>
      <c r="I375" s="1" t="s">
        <v>611</v>
      </c>
      <c r="J375">
        <v>1</v>
      </c>
      <c r="K375" s="1" t="s">
        <v>35</v>
      </c>
      <c r="L375" s="1" t="s">
        <v>8033</v>
      </c>
      <c r="M375" s="1" t="s">
        <v>8034</v>
      </c>
      <c r="N375" s="1" t="s">
        <v>8035</v>
      </c>
      <c r="O375" s="1" t="s">
        <v>8036</v>
      </c>
      <c r="P375" s="1" t="s">
        <v>43</v>
      </c>
      <c r="Q375" s="1" t="s">
        <v>130</v>
      </c>
      <c r="R375" s="1" t="s">
        <v>8037</v>
      </c>
      <c r="S375" s="1" t="s">
        <v>43</v>
      </c>
      <c r="T375" t="b">
        <v>1</v>
      </c>
      <c r="U375" s="1" t="s">
        <v>393</v>
      </c>
      <c r="V375">
        <v>0</v>
      </c>
      <c r="W375" s="1" t="s">
        <v>8038</v>
      </c>
      <c r="X375" s="1" t="s">
        <v>8039</v>
      </c>
      <c r="Y375" s="1" t="s">
        <v>8040</v>
      </c>
      <c r="Z375" s="1" t="s">
        <v>8041</v>
      </c>
    </row>
    <row r="376" spans="1:26" x14ac:dyDescent="0.25">
      <c r="A376">
        <v>416</v>
      </c>
      <c r="B376" s="1" t="s">
        <v>8056</v>
      </c>
      <c r="C376" s="1" t="s">
        <v>8057</v>
      </c>
      <c r="D376" s="1" t="s">
        <v>121</v>
      </c>
      <c r="E376" s="1" t="s">
        <v>122</v>
      </c>
      <c r="F376" s="1" t="s">
        <v>122</v>
      </c>
      <c r="G376" s="1" t="s">
        <v>122</v>
      </c>
      <c r="H376" s="1" t="s">
        <v>123</v>
      </c>
      <c r="I376" s="1" t="s">
        <v>124</v>
      </c>
      <c r="J376">
        <v>1</v>
      </c>
      <c r="K376" s="1" t="s">
        <v>35</v>
      </c>
      <c r="L376" s="1" t="s">
        <v>8058</v>
      </c>
      <c r="M376" s="1" t="s">
        <v>8059</v>
      </c>
      <c r="N376" s="1" t="s">
        <v>8060</v>
      </c>
      <c r="O376" s="1" t="s">
        <v>8061</v>
      </c>
      <c r="P376" s="1" t="s">
        <v>8062</v>
      </c>
      <c r="Q376" s="1" t="s">
        <v>43</v>
      </c>
      <c r="R376" s="1" t="s">
        <v>8063</v>
      </c>
      <c r="S376" s="1" t="s">
        <v>43</v>
      </c>
      <c r="T376" t="b">
        <v>1</v>
      </c>
      <c r="U376" s="1" t="s">
        <v>8064</v>
      </c>
      <c r="V376">
        <v>2197</v>
      </c>
      <c r="W376" s="1" t="s">
        <v>8065</v>
      </c>
      <c r="X376" s="1" t="s">
        <v>8066</v>
      </c>
      <c r="Y376" s="1" t="s">
        <v>8067</v>
      </c>
      <c r="Z376" s="1" t="s">
        <v>8068</v>
      </c>
    </row>
    <row r="377" spans="1:26" x14ac:dyDescent="0.25">
      <c r="A377">
        <v>418</v>
      </c>
      <c r="B377" s="1" t="s">
        <v>8080</v>
      </c>
      <c r="C377" s="1" t="s">
        <v>8081</v>
      </c>
      <c r="D377" s="1" t="s">
        <v>212</v>
      </c>
      <c r="E377" s="1" t="s">
        <v>213</v>
      </c>
      <c r="F377" s="1" t="s">
        <v>595</v>
      </c>
      <c r="G377" s="1" t="s">
        <v>757</v>
      </c>
      <c r="H377" s="1" t="s">
        <v>373</v>
      </c>
      <c r="I377" s="1" t="s">
        <v>1075</v>
      </c>
      <c r="J377">
        <v>1</v>
      </c>
      <c r="K377" s="1" t="s">
        <v>1468</v>
      </c>
      <c r="L377" s="1" t="s">
        <v>8082</v>
      </c>
      <c r="M377" s="1" t="s">
        <v>8083</v>
      </c>
      <c r="N377" s="1" t="s">
        <v>8084</v>
      </c>
      <c r="O377" s="1" t="s">
        <v>8085</v>
      </c>
      <c r="P377" s="1" t="s">
        <v>8086</v>
      </c>
      <c r="Q377" s="1" t="s">
        <v>96</v>
      </c>
      <c r="R377" s="1" t="s">
        <v>8087</v>
      </c>
      <c r="S377" s="1" t="s">
        <v>43</v>
      </c>
      <c r="T377" t="b">
        <v>1</v>
      </c>
      <c r="U377" s="1" t="s">
        <v>8088</v>
      </c>
      <c r="V377">
        <v>2167</v>
      </c>
      <c r="W377" s="1" t="s">
        <v>8089</v>
      </c>
      <c r="X377" s="1" t="s">
        <v>8090</v>
      </c>
      <c r="Y377" s="1" t="s">
        <v>8091</v>
      </c>
      <c r="Z377" s="1" t="s">
        <v>8092</v>
      </c>
    </row>
    <row r="378" spans="1:26" x14ac:dyDescent="0.25">
      <c r="A378">
        <v>419</v>
      </c>
      <c r="B378" s="1" t="s">
        <v>8093</v>
      </c>
      <c r="C378" s="1" t="s">
        <v>8094</v>
      </c>
      <c r="D378" s="1" t="s">
        <v>955</v>
      </c>
      <c r="E378" s="1" t="s">
        <v>1011</v>
      </c>
      <c r="F378" s="1" t="s">
        <v>4779</v>
      </c>
      <c r="G378" s="1" t="s">
        <v>4779</v>
      </c>
      <c r="H378" s="1" t="s">
        <v>488</v>
      </c>
      <c r="I378" s="1" t="s">
        <v>5231</v>
      </c>
      <c r="J378">
        <v>1</v>
      </c>
      <c r="K378" s="1" t="s">
        <v>4350</v>
      </c>
      <c r="L378" s="1" t="s">
        <v>8095</v>
      </c>
      <c r="M378" s="1" t="s">
        <v>8096</v>
      </c>
      <c r="N378" s="1" t="s">
        <v>8097</v>
      </c>
      <c r="O378" s="1" t="s">
        <v>8098</v>
      </c>
      <c r="P378" s="1" t="s">
        <v>8099</v>
      </c>
      <c r="Q378" s="1" t="s">
        <v>41</v>
      </c>
      <c r="R378" s="1" t="s">
        <v>8100</v>
      </c>
      <c r="S378" s="1" t="s">
        <v>43</v>
      </c>
      <c r="T378" t="b">
        <v>1</v>
      </c>
      <c r="U378" s="1" t="s">
        <v>8101</v>
      </c>
      <c r="V378">
        <v>0</v>
      </c>
      <c r="W378" s="1" t="s">
        <v>8102</v>
      </c>
      <c r="X378" s="1" t="s">
        <v>8103</v>
      </c>
      <c r="Y378" s="1" t="s">
        <v>8104</v>
      </c>
      <c r="Z378" s="1" t="s">
        <v>8105</v>
      </c>
    </row>
    <row r="379" spans="1:26" x14ac:dyDescent="0.25">
      <c r="A379">
        <v>420</v>
      </c>
      <c r="B379" s="1" t="s">
        <v>8106</v>
      </c>
      <c r="C379" s="1" t="s">
        <v>8107</v>
      </c>
      <c r="D379" s="1" t="s">
        <v>51</v>
      </c>
      <c r="E379" s="1" t="s">
        <v>327</v>
      </c>
      <c r="F379" s="1" t="s">
        <v>328</v>
      </c>
      <c r="G379" s="1" t="s">
        <v>2783</v>
      </c>
      <c r="H379" s="1" t="s">
        <v>55</v>
      </c>
      <c r="I379" s="1" t="s">
        <v>107</v>
      </c>
      <c r="J379">
        <v>2</v>
      </c>
      <c r="K379" s="1" t="s">
        <v>35</v>
      </c>
      <c r="L379" s="1" t="s">
        <v>8108</v>
      </c>
      <c r="M379" s="1" t="s">
        <v>8109</v>
      </c>
      <c r="N379" s="1" t="s">
        <v>8110</v>
      </c>
      <c r="O379" s="1" t="s">
        <v>8111</v>
      </c>
      <c r="P379" s="1" t="s">
        <v>3381</v>
      </c>
      <c r="Q379" s="1" t="s">
        <v>113</v>
      </c>
      <c r="R379" s="1" t="s">
        <v>8112</v>
      </c>
      <c r="S379" s="1" t="s">
        <v>43</v>
      </c>
      <c r="T379" t="b">
        <v>1</v>
      </c>
      <c r="U379" s="1" t="s">
        <v>8113</v>
      </c>
      <c r="V379">
        <v>0</v>
      </c>
      <c r="W379" s="1" t="s">
        <v>8114</v>
      </c>
      <c r="X379" s="1" t="s">
        <v>8115</v>
      </c>
      <c r="Y379" s="1" t="s">
        <v>8116</v>
      </c>
      <c r="Z379" s="1" t="s">
        <v>8117</v>
      </c>
    </row>
    <row r="380" spans="1:26" x14ac:dyDescent="0.25">
      <c r="A380">
        <v>421</v>
      </c>
      <c r="B380" s="1" t="s">
        <v>8118</v>
      </c>
      <c r="C380" s="1" t="s">
        <v>8119</v>
      </c>
      <c r="D380" s="1" t="s">
        <v>138</v>
      </c>
      <c r="E380" s="1" t="s">
        <v>138</v>
      </c>
      <c r="F380" s="1" t="s">
        <v>139</v>
      </c>
      <c r="G380" s="1" t="s">
        <v>140</v>
      </c>
      <c r="H380" s="1" t="s">
        <v>123</v>
      </c>
      <c r="I380" s="1" t="s">
        <v>141</v>
      </c>
      <c r="J380">
        <v>1</v>
      </c>
      <c r="K380" s="1" t="s">
        <v>35</v>
      </c>
      <c r="L380" s="1" t="s">
        <v>8120</v>
      </c>
      <c r="M380" s="1" t="s">
        <v>8121</v>
      </c>
      <c r="N380" s="1" t="s">
        <v>43</v>
      </c>
      <c r="O380" s="1" t="s">
        <v>8122</v>
      </c>
      <c r="P380" s="1" t="s">
        <v>8123</v>
      </c>
      <c r="Q380" s="1" t="s">
        <v>113</v>
      </c>
      <c r="R380" s="1" t="s">
        <v>8124</v>
      </c>
      <c r="S380" s="1" t="s">
        <v>43</v>
      </c>
      <c r="T380" t="b">
        <v>1</v>
      </c>
      <c r="U380" s="1" t="s">
        <v>8125</v>
      </c>
      <c r="V380">
        <v>120</v>
      </c>
      <c r="W380" s="1" t="s">
        <v>8126</v>
      </c>
      <c r="X380" s="1" t="s">
        <v>8127</v>
      </c>
      <c r="Y380" s="1" t="s">
        <v>8128</v>
      </c>
      <c r="Z380" s="1" t="s">
        <v>8129</v>
      </c>
    </row>
    <row r="381" spans="1:26" x14ac:dyDescent="0.25">
      <c r="A381">
        <v>422</v>
      </c>
      <c r="B381" s="1" t="s">
        <v>8163</v>
      </c>
      <c r="C381" s="1" t="s">
        <v>8164</v>
      </c>
      <c r="D381" s="1" t="s">
        <v>138</v>
      </c>
      <c r="E381" s="1" t="s">
        <v>138</v>
      </c>
      <c r="F381" s="1" t="s">
        <v>139</v>
      </c>
      <c r="G381" s="1" t="s">
        <v>140</v>
      </c>
      <c r="H381" s="1" t="s">
        <v>123</v>
      </c>
      <c r="I381" s="1" t="s">
        <v>141</v>
      </c>
      <c r="J381">
        <v>1</v>
      </c>
      <c r="K381" s="1" t="s">
        <v>8165</v>
      </c>
      <c r="L381" s="1" t="s">
        <v>8166</v>
      </c>
      <c r="M381" s="1" t="s">
        <v>8167</v>
      </c>
      <c r="N381" s="1" t="s">
        <v>8168</v>
      </c>
      <c r="O381" s="1" t="s">
        <v>8169</v>
      </c>
      <c r="P381" s="1" t="s">
        <v>8170</v>
      </c>
      <c r="Q381" s="1" t="s">
        <v>1413</v>
      </c>
      <c r="R381" s="1" t="s">
        <v>8171</v>
      </c>
      <c r="S381" s="1" t="s">
        <v>43</v>
      </c>
      <c r="T381" t="b">
        <v>1</v>
      </c>
      <c r="U381" s="1" t="s">
        <v>5987</v>
      </c>
      <c r="V381">
        <v>45</v>
      </c>
      <c r="W381" s="1" t="s">
        <v>8172</v>
      </c>
      <c r="X381" s="1" t="s">
        <v>8173</v>
      </c>
      <c r="Y381" s="1" t="s">
        <v>8174</v>
      </c>
      <c r="Z381" s="1" t="s">
        <v>8175</v>
      </c>
    </row>
    <row r="382" spans="1:26" x14ac:dyDescent="0.25">
      <c r="A382">
        <v>424</v>
      </c>
      <c r="B382" s="1" t="s">
        <v>8176</v>
      </c>
      <c r="C382" s="1" t="s">
        <v>8177</v>
      </c>
      <c r="D382" s="1" t="s">
        <v>1755</v>
      </c>
      <c r="E382" s="1" t="s">
        <v>3233</v>
      </c>
      <c r="F382" s="1" t="s">
        <v>3234</v>
      </c>
      <c r="G382" s="1" t="s">
        <v>3234</v>
      </c>
      <c r="H382" s="1" t="s">
        <v>488</v>
      </c>
      <c r="I382" s="1" t="s">
        <v>611</v>
      </c>
      <c r="J382">
        <v>2</v>
      </c>
      <c r="K382" s="1" t="s">
        <v>35</v>
      </c>
      <c r="L382" s="1" t="s">
        <v>8178</v>
      </c>
      <c r="M382" s="1" t="s">
        <v>8179</v>
      </c>
      <c r="N382" s="1" t="s">
        <v>8180</v>
      </c>
      <c r="O382" s="1" t="s">
        <v>8181</v>
      </c>
      <c r="P382" s="1" t="s">
        <v>8182</v>
      </c>
      <c r="Q382" s="1" t="s">
        <v>130</v>
      </c>
      <c r="R382" s="1" t="s">
        <v>8183</v>
      </c>
      <c r="S382" s="1" t="s">
        <v>43</v>
      </c>
      <c r="T382" t="b">
        <v>1</v>
      </c>
      <c r="U382" s="1" t="s">
        <v>8184</v>
      </c>
      <c r="V382">
        <v>0</v>
      </c>
      <c r="W382" s="1" t="s">
        <v>8185</v>
      </c>
      <c r="X382" s="1" t="s">
        <v>8186</v>
      </c>
      <c r="Y382" s="1" t="s">
        <v>8187</v>
      </c>
      <c r="Z382" s="1" t="s">
        <v>8188</v>
      </c>
    </row>
    <row r="383" spans="1:26" x14ac:dyDescent="0.25">
      <c r="A383">
        <v>425</v>
      </c>
      <c r="B383" s="1" t="s">
        <v>8225</v>
      </c>
      <c r="C383" s="1" t="s">
        <v>8226</v>
      </c>
      <c r="D383" s="1" t="s">
        <v>212</v>
      </c>
      <c r="E383" s="1" t="s">
        <v>213</v>
      </c>
      <c r="F383" s="1" t="s">
        <v>358</v>
      </c>
      <c r="G383" s="1" t="s">
        <v>359</v>
      </c>
      <c r="H383" s="1" t="s">
        <v>373</v>
      </c>
      <c r="I383" s="1" t="s">
        <v>708</v>
      </c>
      <c r="J383">
        <v>1</v>
      </c>
      <c r="K383" s="1" t="s">
        <v>35</v>
      </c>
      <c r="L383" s="1" t="s">
        <v>8227</v>
      </c>
      <c r="M383" s="1" t="s">
        <v>8228</v>
      </c>
      <c r="N383" s="1" t="s">
        <v>8229</v>
      </c>
      <c r="O383" s="1" t="s">
        <v>8230</v>
      </c>
      <c r="P383" s="1" t="s">
        <v>43</v>
      </c>
      <c r="Q383" s="1" t="s">
        <v>724</v>
      </c>
      <c r="R383" s="1" t="s">
        <v>8231</v>
      </c>
      <c r="S383" s="1" t="s">
        <v>43</v>
      </c>
      <c r="T383" t="b">
        <v>1</v>
      </c>
      <c r="U383" s="1" t="s">
        <v>8232</v>
      </c>
      <c r="V383">
        <v>122</v>
      </c>
      <c r="W383" s="1" t="s">
        <v>8233</v>
      </c>
      <c r="X383" s="1" t="s">
        <v>8234</v>
      </c>
      <c r="Y383" s="1" t="s">
        <v>8235</v>
      </c>
      <c r="Z383" s="1" t="s">
        <v>8236</v>
      </c>
    </row>
    <row r="384" spans="1:26" x14ac:dyDescent="0.25">
      <c r="A384">
        <v>426</v>
      </c>
      <c r="B384" s="1" t="s">
        <v>8237</v>
      </c>
      <c r="C384" s="1" t="s">
        <v>8238</v>
      </c>
      <c r="D384" s="1" t="s">
        <v>51</v>
      </c>
      <c r="E384" s="1" t="s">
        <v>104</v>
      </c>
      <c r="F384" s="1" t="s">
        <v>5980</v>
      </c>
      <c r="G384" s="1" t="s">
        <v>5980</v>
      </c>
      <c r="H384" s="1" t="s">
        <v>55</v>
      </c>
      <c r="I384" s="1" t="s">
        <v>107</v>
      </c>
      <c r="J384">
        <v>1</v>
      </c>
      <c r="K384" s="1" t="s">
        <v>125</v>
      </c>
      <c r="L384" s="1" t="s">
        <v>8239</v>
      </c>
      <c r="M384" s="1" t="s">
        <v>8240</v>
      </c>
      <c r="N384" s="1" t="s">
        <v>8241</v>
      </c>
      <c r="O384" s="1" t="s">
        <v>8242</v>
      </c>
      <c r="P384" s="1" t="s">
        <v>8243</v>
      </c>
      <c r="Q384" s="1" t="s">
        <v>130</v>
      </c>
      <c r="R384" s="1" t="s">
        <v>8244</v>
      </c>
      <c r="S384" s="1" t="s">
        <v>43</v>
      </c>
      <c r="T384" t="b">
        <v>1</v>
      </c>
      <c r="U384" s="1" t="s">
        <v>8245</v>
      </c>
      <c r="V384">
        <v>270</v>
      </c>
      <c r="W384" s="1" t="s">
        <v>8246</v>
      </c>
      <c r="X384" s="1" t="s">
        <v>8247</v>
      </c>
      <c r="Y384" s="1" t="s">
        <v>8248</v>
      </c>
      <c r="Z384" s="1" t="s">
        <v>8249</v>
      </c>
    </row>
    <row r="385" spans="1:26" x14ac:dyDescent="0.25">
      <c r="A385">
        <v>427</v>
      </c>
      <c r="B385" s="1" t="s">
        <v>8250</v>
      </c>
      <c r="C385" s="1" t="s">
        <v>8251</v>
      </c>
      <c r="D385" s="1" t="s">
        <v>29</v>
      </c>
      <c r="E385" s="1" t="s">
        <v>546</v>
      </c>
      <c r="F385" s="1" t="s">
        <v>546</v>
      </c>
      <c r="G385" s="1" t="s">
        <v>547</v>
      </c>
      <c r="H385" s="1" t="s">
        <v>55</v>
      </c>
      <c r="I385" s="1" t="s">
        <v>107</v>
      </c>
      <c r="J385">
        <v>1</v>
      </c>
      <c r="K385" s="1" t="s">
        <v>108</v>
      </c>
      <c r="L385" s="1" t="s">
        <v>8252</v>
      </c>
      <c r="M385" s="1" t="s">
        <v>8253</v>
      </c>
      <c r="N385" s="1" t="s">
        <v>8254</v>
      </c>
      <c r="O385" s="1" t="s">
        <v>8255</v>
      </c>
      <c r="P385" s="1" t="s">
        <v>43</v>
      </c>
      <c r="Q385" s="1" t="s">
        <v>62</v>
      </c>
      <c r="R385" s="1" t="s">
        <v>8256</v>
      </c>
      <c r="S385" s="1" t="s">
        <v>43</v>
      </c>
      <c r="T385" t="b">
        <v>1</v>
      </c>
      <c r="U385" s="1" t="s">
        <v>8257</v>
      </c>
      <c r="V385">
        <v>0</v>
      </c>
      <c r="W385" s="1" t="s">
        <v>8258</v>
      </c>
      <c r="X385" s="1" t="s">
        <v>8259</v>
      </c>
      <c r="Y385" s="1" t="s">
        <v>8260</v>
      </c>
      <c r="Z385" s="1" t="s">
        <v>8261</v>
      </c>
    </row>
    <row r="386" spans="1:26" x14ac:dyDescent="0.25">
      <c r="A386">
        <v>428</v>
      </c>
      <c r="B386" s="1" t="s">
        <v>8262</v>
      </c>
      <c r="C386" s="1" t="s">
        <v>8263</v>
      </c>
      <c r="D386" s="1" t="s">
        <v>138</v>
      </c>
      <c r="E386" s="1" t="s">
        <v>138</v>
      </c>
      <c r="F386" s="1" t="s">
        <v>139</v>
      </c>
      <c r="G386" s="1" t="s">
        <v>140</v>
      </c>
      <c r="H386" s="1" t="s">
        <v>123</v>
      </c>
      <c r="I386" s="1" t="s">
        <v>141</v>
      </c>
      <c r="J386">
        <v>1</v>
      </c>
      <c r="K386" s="1" t="s">
        <v>35</v>
      </c>
      <c r="L386" s="1" t="s">
        <v>8264</v>
      </c>
      <c r="M386" s="1" t="s">
        <v>8265</v>
      </c>
      <c r="N386" s="1" t="s">
        <v>43</v>
      </c>
      <c r="O386" s="1" t="s">
        <v>8266</v>
      </c>
      <c r="P386" s="1" t="s">
        <v>8267</v>
      </c>
      <c r="Q386" s="1" t="s">
        <v>1413</v>
      </c>
      <c r="R386" s="1" t="s">
        <v>8268</v>
      </c>
      <c r="S386" s="1" t="s">
        <v>43</v>
      </c>
      <c r="T386" t="b">
        <v>1</v>
      </c>
      <c r="U386" s="1" t="s">
        <v>8269</v>
      </c>
      <c r="V386">
        <v>0</v>
      </c>
      <c r="W386" s="1" t="s">
        <v>8270</v>
      </c>
      <c r="X386" s="1" t="s">
        <v>8271</v>
      </c>
      <c r="Y386" s="1" t="s">
        <v>8272</v>
      </c>
      <c r="Z386" s="1" t="s">
        <v>8273</v>
      </c>
    </row>
    <row r="387" spans="1:26" x14ac:dyDescent="0.25">
      <c r="A387">
        <v>429</v>
      </c>
      <c r="B387" s="1" t="s">
        <v>8287</v>
      </c>
      <c r="C387" s="1" t="s">
        <v>8288</v>
      </c>
      <c r="D387" s="1" t="s">
        <v>138</v>
      </c>
      <c r="E387" s="1" t="s">
        <v>138</v>
      </c>
      <c r="F387" s="1" t="s">
        <v>139</v>
      </c>
      <c r="G387" s="1" t="s">
        <v>140</v>
      </c>
      <c r="H387" s="1" t="s">
        <v>488</v>
      </c>
      <c r="I387" s="1" t="s">
        <v>671</v>
      </c>
      <c r="J387">
        <v>1</v>
      </c>
      <c r="K387" s="1" t="s">
        <v>76</v>
      </c>
      <c r="L387" s="1" t="s">
        <v>8289</v>
      </c>
      <c r="M387" s="1" t="s">
        <v>8290</v>
      </c>
      <c r="N387" s="1" t="s">
        <v>8291</v>
      </c>
      <c r="O387" s="1" t="s">
        <v>8292</v>
      </c>
      <c r="P387" s="1" t="s">
        <v>8293</v>
      </c>
      <c r="Q387" s="1" t="s">
        <v>818</v>
      </c>
      <c r="R387" s="1" t="s">
        <v>8294</v>
      </c>
      <c r="S387" s="1" t="s">
        <v>43</v>
      </c>
      <c r="T387" t="b">
        <v>1</v>
      </c>
      <c r="U387" s="1" t="s">
        <v>8295</v>
      </c>
      <c r="V387">
        <v>850</v>
      </c>
      <c r="W387" s="1" t="s">
        <v>8296</v>
      </c>
      <c r="X387" s="1" t="s">
        <v>8297</v>
      </c>
      <c r="Y387" s="1" t="s">
        <v>8298</v>
      </c>
      <c r="Z387" s="1" t="s">
        <v>8299</v>
      </c>
    </row>
    <row r="388" spans="1:26" x14ac:dyDescent="0.25">
      <c r="A388">
        <v>430</v>
      </c>
      <c r="B388" s="1" t="s">
        <v>8323</v>
      </c>
      <c r="C388" s="1" t="s">
        <v>8324</v>
      </c>
      <c r="D388" s="1" t="s">
        <v>71</v>
      </c>
      <c r="E388" s="1" t="s">
        <v>532</v>
      </c>
      <c r="F388" s="1" t="s">
        <v>532</v>
      </c>
      <c r="G388" s="1" t="s">
        <v>7361</v>
      </c>
      <c r="H388" s="1" t="s">
        <v>74</v>
      </c>
      <c r="I388" s="1" t="s">
        <v>534</v>
      </c>
      <c r="J388">
        <v>1</v>
      </c>
      <c r="K388" s="1" t="s">
        <v>474</v>
      </c>
      <c r="L388" s="1" t="s">
        <v>8325</v>
      </c>
      <c r="M388" s="1" t="s">
        <v>8326</v>
      </c>
      <c r="N388" s="1" t="s">
        <v>8327</v>
      </c>
      <c r="O388" s="1" t="s">
        <v>8328</v>
      </c>
      <c r="P388" s="1" t="s">
        <v>7476</v>
      </c>
      <c r="Q388" s="1" t="s">
        <v>450</v>
      </c>
      <c r="R388" s="1" t="s">
        <v>8329</v>
      </c>
      <c r="S388" s="1" t="s">
        <v>43</v>
      </c>
      <c r="T388" t="b">
        <v>1</v>
      </c>
      <c r="U388" s="1" t="s">
        <v>8330</v>
      </c>
      <c r="V388">
        <v>0</v>
      </c>
      <c r="W388" s="1" t="s">
        <v>8331</v>
      </c>
      <c r="X388" s="1" t="s">
        <v>8332</v>
      </c>
      <c r="Y388" s="1" t="s">
        <v>1676</v>
      </c>
      <c r="Z388" s="1" t="s">
        <v>8333</v>
      </c>
    </row>
    <row r="389" spans="1:26" x14ac:dyDescent="0.25">
      <c r="A389">
        <v>431</v>
      </c>
      <c r="B389" s="1" t="s">
        <v>8334</v>
      </c>
      <c r="C389" s="1" t="s">
        <v>8335</v>
      </c>
      <c r="D389" s="1" t="s">
        <v>51</v>
      </c>
      <c r="E389" s="1" t="s">
        <v>669</v>
      </c>
      <c r="F389" s="1" t="s">
        <v>669</v>
      </c>
      <c r="G389" s="1" t="s">
        <v>3469</v>
      </c>
      <c r="H389" s="1" t="s">
        <v>488</v>
      </c>
      <c r="I389" s="1" t="s">
        <v>671</v>
      </c>
      <c r="J389">
        <v>1</v>
      </c>
      <c r="K389" s="1" t="s">
        <v>108</v>
      </c>
      <c r="L389" s="1" t="s">
        <v>8336</v>
      </c>
      <c r="M389" s="1" t="s">
        <v>8337</v>
      </c>
      <c r="N389" s="1" t="s">
        <v>43</v>
      </c>
      <c r="O389" s="1" t="s">
        <v>8338</v>
      </c>
      <c r="P389" s="1" t="s">
        <v>8339</v>
      </c>
      <c r="Q389" s="1" t="s">
        <v>41</v>
      </c>
      <c r="R389" s="1" t="s">
        <v>8340</v>
      </c>
      <c r="S389" s="1" t="s">
        <v>43</v>
      </c>
      <c r="T389" t="b">
        <v>1</v>
      </c>
      <c r="U389" s="1" t="s">
        <v>8341</v>
      </c>
      <c r="V389">
        <v>40</v>
      </c>
      <c r="W389" s="1" t="s">
        <v>8342</v>
      </c>
      <c r="X389" s="1" t="s">
        <v>8343</v>
      </c>
      <c r="Y389" s="1" t="s">
        <v>8344</v>
      </c>
      <c r="Z389" s="1" t="s">
        <v>8345</v>
      </c>
    </row>
    <row r="390" spans="1:26" x14ac:dyDescent="0.25">
      <c r="A390">
        <v>432</v>
      </c>
      <c r="B390" s="1" t="s">
        <v>8346</v>
      </c>
      <c r="C390" s="1" t="s">
        <v>8347</v>
      </c>
      <c r="D390" s="1" t="s">
        <v>212</v>
      </c>
      <c r="E390" s="1" t="s">
        <v>213</v>
      </c>
      <c r="F390" s="1" t="s">
        <v>214</v>
      </c>
      <c r="G390" s="1" t="s">
        <v>1252</v>
      </c>
      <c r="H390" s="1" t="s">
        <v>373</v>
      </c>
      <c r="I390" s="1" t="s">
        <v>374</v>
      </c>
      <c r="J390">
        <v>2</v>
      </c>
      <c r="K390" s="1" t="s">
        <v>76</v>
      </c>
      <c r="L390" s="1" t="s">
        <v>8348</v>
      </c>
      <c r="M390" s="1" t="s">
        <v>8349</v>
      </c>
      <c r="N390" s="1" t="s">
        <v>8350</v>
      </c>
      <c r="O390" s="1" t="s">
        <v>8351</v>
      </c>
      <c r="P390" s="1" t="s">
        <v>8352</v>
      </c>
      <c r="Q390" s="1" t="s">
        <v>130</v>
      </c>
      <c r="R390" s="1" t="s">
        <v>8353</v>
      </c>
      <c r="S390" s="1" t="s">
        <v>43</v>
      </c>
      <c r="T390" t="b">
        <v>1</v>
      </c>
      <c r="U390" s="1" t="s">
        <v>1698</v>
      </c>
      <c r="V390">
        <v>0</v>
      </c>
      <c r="W390" s="1" t="s">
        <v>8354</v>
      </c>
      <c r="X390" s="1" t="s">
        <v>8355</v>
      </c>
      <c r="Y390" s="1" t="s">
        <v>8356</v>
      </c>
      <c r="Z390" s="1" t="s">
        <v>8357</v>
      </c>
    </row>
    <row r="391" spans="1:26" x14ac:dyDescent="0.25">
      <c r="A391">
        <v>433</v>
      </c>
      <c r="B391" s="1" t="s">
        <v>8358</v>
      </c>
      <c r="C391" s="1" t="s">
        <v>8359</v>
      </c>
      <c r="D391" s="1" t="s">
        <v>138</v>
      </c>
      <c r="E391" s="1" t="s">
        <v>138</v>
      </c>
      <c r="F391" s="1" t="s">
        <v>139</v>
      </c>
      <c r="G391" s="1" t="s">
        <v>140</v>
      </c>
      <c r="H391" s="1" t="s">
        <v>55</v>
      </c>
      <c r="I391" s="1" t="s">
        <v>107</v>
      </c>
      <c r="J391">
        <v>2</v>
      </c>
      <c r="K391" s="1" t="s">
        <v>35</v>
      </c>
      <c r="L391" s="1" t="s">
        <v>8360</v>
      </c>
      <c r="M391" s="1" t="s">
        <v>8361</v>
      </c>
      <c r="N391" s="1" t="s">
        <v>43</v>
      </c>
      <c r="O391" s="1" t="s">
        <v>8362</v>
      </c>
      <c r="P391" s="1" t="s">
        <v>3008</v>
      </c>
      <c r="Q391" s="1" t="s">
        <v>724</v>
      </c>
      <c r="R391" s="1" t="s">
        <v>43</v>
      </c>
      <c r="S391" s="1" t="s">
        <v>43</v>
      </c>
      <c r="T391" t="b">
        <v>1</v>
      </c>
      <c r="U391" s="1" t="s">
        <v>8363</v>
      </c>
      <c r="V391">
        <v>0</v>
      </c>
      <c r="W391" s="1" t="s">
        <v>8364</v>
      </c>
      <c r="X391" s="1" t="s">
        <v>8365</v>
      </c>
      <c r="Y391" s="1" t="s">
        <v>8366</v>
      </c>
      <c r="Z391" s="1" t="s">
        <v>43</v>
      </c>
    </row>
    <row r="392" spans="1:26" x14ac:dyDescent="0.25">
      <c r="A392">
        <v>435</v>
      </c>
      <c r="B392" s="1" t="s">
        <v>8378</v>
      </c>
      <c r="C392" s="1" t="s">
        <v>8379</v>
      </c>
      <c r="D392" s="1" t="s">
        <v>29</v>
      </c>
      <c r="E392" s="1" t="s">
        <v>3863</v>
      </c>
      <c r="F392" s="1" t="s">
        <v>3863</v>
      </c>
      <c r="G392" s="1" t="s">
        <v>3863</v>
      </c>
      <c r="H392" s="1" t="s">
        <v>55</v>
      </c>
      <c r="I392" s="1" t="s">
        <v>91</v>
      </c>
      <c r="J392">
        <v>1</v>
      </c>
      <c r="K392" s="1" t="s">
        <v>76</v>
      </c>
      <c r="L392" s="1" t="s">
        <v>8380</v>
      </c>
      <c r="M392" s="1" t="s">
        <v>8381</v>
      </c>
      <c r="N392" s="1" t="s">
        <v>8382</v>
      </c>
      <c r="O392" s="1" t="s">
        <v>8383</v>
      </c>
      <c r="P392" s="1" t="s">
        <v>8384</v>
      </c>
      <c r="Q392" s="1" t="s">
        <v>96</v>
      </c>
      <c r="R392" s="1" t="s">
        <v>8385</v>
      </c>
      <c r="S392" s="1" t="s">
        <v>43</v>
      </c>
      <c r="T392" t="b">
        <v>1</v>
      </c>
      <c r="U392" s="1" t="s">
        <v>8386</v>
      </c>
      <c r="V392">
        <v>0</v>
      </c>
      <c r="W392" s="1" t="s">
        <v>8387</v>
      </c>
      <c r="X392" s="1" t="s">
        <v>8388</v>
      </c>
      <c r="Y392" s="1" t="s">
        <v>8389</v>
      </c>
      <c r="Z392" s="1" t="s">
        <v>8390</v>
      </c>
    </row>
    <row r="393" spans="1:26" x14ac:dyDescent="0.25">
      <c r="A393">
        <v>436</v>
      </c>
      <c r="B393" s="1" t="s">
        <v>8425</v>
      </c>
      <c r="C393" s="1" t="s">
        <v>8426</v>
      </c>
      <c r="D393" s="1" t="s">
        <v>138</v>
      </c>
      <c r="E393" s="1" t="s">
        <v>138</v>
      </c>
      <c r="F393" s="1" t="s">
        <v>139</v>
      </c>
      <c r="G393" s="1" t="s">
        <v>140</v>
      </c>
      <c r="H393" s="1" t="s">
        <v>74</v>
      </c>
      <c r="I393" s="1" t="s">
        <v>611</v>
      </c>
      <c r="J393">
        <v>2</v>
      </c>
      <c r="K393" s="1" t="s">
        <v>35</v>
      </c>
      <c r="L393" s="1" t="s">
        <v>8427</v>
      </c>
      <c r="M393" s="1" t="s">
        <v>8428</v>
      </c>
      <c r="N393" s="1" t="s">
        <v>43</v>
      </c>
      <c r="O393" s="1" t="s">
        <v>8429</v>
      </c>
      <c r="P393" s="1" t="s">
        <v>8430</v>
      </c>
      <c r="Q393" s="1" t="s">
        <v>1413</v>
      </c>
      <c r="R393" s="1" t="s">
        <v>8431</v>
      </c>
      <c r="S393" s="1" t="s">
        <v>43</v>
      </c>
      <c r="T393" t="b">
        <v>1</v>
      </c>
      <c r="U393" s="1" t="s">
        <v>8432</v>
      </c>
      <c r="V393">
        <v>0</v>
      </c>
      <c r="W393" s="1" t="s">
        <v>8433</v>
      </c>
      <c r="X393" s="1" t="s">
        <v>8434</v>
      </c>
      <c r="Y393" s="1" t="s">
        <v>8435</v>
      </c>
      <c r="Z393" s="1" t="s">
        <v>8436</v>
      </c>
    </row>
    <row r="394" spans="1:26" x14ac:dyDescent="0.25">
      <c r="A394">
        <v>437</v>
      </c>
      <c r="B394" s="1" t="s">
        <v>8446</v>
      </c>
      <c r="C394" s="1" t="s">
        <v>8447</v>
      </c>
      <c r="D394" s="1" t="s">
        <v>29</v>
      </c>
      <c r="E394" s="1" t="s">
        <v>30</v>
      </c>
      <c r="F394" s="1" t="s">
        <v>316</v>
      </c>
      <c r="G394" s="1" t="s">
        <v>316</v>
      </c>
      <c r="H394" s="1" t="s">
        <v>157</v>
      </c>
      <c r="I394" s="1" t="s">
        <v>158</v>
      </c>
      <c r="J394">
        <v>1</v>
      </c>
      <c r="K394" s="1" t="s">
        <v>8448</v>
      </c>
      <c r="L394" s="1" t="s">
        <v>8449</v>
      </c>
      <c r="M394" s="1" t="s">
        <v>8450</v>
      </c>
      <c r="N394" s="1" t="s">
        <v>8451</v>
      </c>
      <c r="O394" s="1" t="s">
        <v>8452</v>
      </c>
      <c r="P394" s="1" t="s">
        <v>43</v>
      </c>
      <c r="Q394" s="1" t="s">
        <v>43</v>
      </c>
      <c r="R394" s="1" t="s">
        <v>8453</v>
      </c>
      <c r="S394" s="1" t="s">
        <v>43</v>
      </c>
      <c r="T394" t="b">
        <v>1</v>
      </c>
      <c r="U394" s="1" t="s">
        <v>8454</v>
      </c>
      <c r="V394">
        <v>553</v>
      </c>
      <c r="W394" s="1" t="s">
        <v>8455</v>
      </c>
      <c r="X394" s="1" t="s">
        <v>8456</v>
      </c>
      <c r="Y394" s="1" t="s">
        <v>8457</v>
      </c>
      <c r="Z394" s="1" t="s">
        <v>8458</v>
      </c>
    </row>
    <row r="395" spans="1:26" x14ac:dyDescent="0.25">
      <c r="A395">
        <v>438</v>
      </c>
      <c r="B395" s="1" t="s">
        <v>8469</v>
      </c>
      <c r="C395" s="1" t="s">
        <v>8470</v>
      </c>
      <c r="D395" s="1" t="s">
        <v>212</v>
      </c>
      <c r="E395" s="1" t="s">
        <v>213</v>
      </c>
      <c r="F395" s="1" t="s">
        <v>595</v>
      </c>
      <c r="G395" s="1" t="s">
        <v>757</v>
      </c>
      <c r="H395" s="1" t="s">
        <v>55</v>
      </c>
      <c r="I395" s="1" t="s">
        <v>611</v>
      </c>
      <c r="J395">
        <v>2</v>
      </c>
      <c r="K395" s="1" t="s">
        <v>35</v>
      </c>
      <c r="L395" s="1" t="s">
        <v>8471</v>
      </c>
      <c r="M395" s="1" t="s">
        <v>8472</v>
      </c>
      <c r="N395" s="1" t="s">
        <v>8473</v>
      </c>
      <c r="O395" s="1" t="s">
        <v>8474</v>
      </c>
      <c r="P395" s="1" t="s">
        <v>8475</v>
      </c>
      <c r="Q395" s="1" t="s">
        <v>96</v>
      </c>
      <c r="R395" s="1" t="s">
        <v>8476</v>
      </c>
      <c r="S395" s="1" t="s">
        <v>43</v>
      </c>
      <c r="T395" t="b">
        <v>1</v>
      </c>
      <c r="U395" s="1" t="s">
        <v>8477</v>
      </c>
      <c r="V395">
        <v>100</v>
      </c>
      <c r="W395" s="1" t="s">
        <v>8478</v>
      </c>
      <c r="X395" s="1" t="s">
        <v>8479</v>
      </c>
      <c r="Y395" s="1" t="s">
        <v>8480</v>
      </c>
      <c r="Z395" s="1" t="s">
        <v>8481</v>
      </c>
    </row>
    <row r="396" spans="1:26" x14ac:dyDescent="0.25">
      <c r="A396">
        <v>439</v>
      </c>
      <c r="B396" s="1" t="s">
        <v>8491</v>
      </c>
      <c r="C396" s="1" t="s">
        <v>8492</v>
      </c>
      <c r="D396" s="1" t="s">
        <v>371</v>
      </c>
      <c r="E396" s="1" t="s">
        <v>930</v>
      </c>
      <c r="F396" s="1" t="s">
        <v>931</v>
      </c>
      <c r="G396" s="1" t="s">
        <v>932</v>
      </c>
      <c r="H396" s="1" t="s">
        <v>373</v>
      </c>
      <c r="I396" s="1" t="s">
        <v>374</v>
      </c>
      <c r="J396">
        <v>2</v>
      </c>
      <c r="K396" s="1" t="s">
        <v>76</v>
      </c>
      <c r="L396" s="1" t="s">
        <v>8493</v>
      </c>
      <c r="M396" s="1" t="s">
        <v>8494</v>
      </c>
      <c r="N396" s="1" t="s">
        <v>8495</v>
      </c>
      <c r="O396" s="1" t="s">
        <v>8496</v>
      </c>
      <c r="P396" s="1" t="s">
        <v>8497</v>
      </c>
      <c r="Q396" s="1" t="s">
        <v>130</v>
      </c>
      <c r="R396" s="1" t="s">
        <v>8498</v>
      </c>
      <c r="S396" s="1" t="s">
        <v>43</v>
      </c>
      <c r="T396" t="b">
        <v>1</v>
      </c>
      <c r="U396" s="1" t="s">
        <v>8499</v>
      </c>
      <c r="V396">
        <v>0</v>
      </c>
      <c r="W396" s="1" t="s">
        <v>8500</v>
      </c>
      <c r="X396" s="1" t="s">
        <v>8501</v>
      </c>
      <c r="Y396" s="1" t="s">
        <v>8502</v>
      </c>
      <c r="Z396" s="1" t="s">
        <v>8503</v>
      </c>
    </row>
    <row r="397" spans="1:26" x14ac:dyDescent="0.25">
      <c r="A397">
        <v>441</v>
      </c>
      <c r="B397" s="1" t="s">
        <v>8517</v>
      </c>
      <c r="C397" s="1" t="s">
        <v>8518</v>
      </c>
      <c r="D397" s="1" t="s">
        <v>1755</v>
      </c>
      <c r="E397" s="1" t="s">
        <v>1756</v>
      </c>
      <c r="F397" s="1" t="s">
        <v>1757</v>
      </c>
      <c r="G397" s="1" t="s">
        <v>1757</v>
      </c>
      <c r="H397" s="1" t="s">
        <v>55</v>
      </c>
      <c r="I397" s="1" t="s">
        <v>1758</v>
      </c>
      <c r="J397">
        <v>2</v>
      </c>
      <c r="K397" s="1" t="s">
        <v>2650</v>
      </c>
      <c r="L397" s="1" t="s">
        <v>8519</v>
      </c>
      <c r="M397" s="1" t="s">
        <v>8520</v>
      </c>
      <c r="N397" s="1" t="s">
        <v>8521</v>
      </c>
      <c r="O397" s="1" t="s">
        <v>8522</v>
      </c>
      <c r="P397" s="1" t="s">
        <v>43</v>
      </c>
      <c r="Q397" s="1" t="s">
        <v>450</v>
      </c>
      <c r="R397" s="1" t="s">
        <v>8523</v>
      </c>
      <c r="S397" s="1" t="s">
        <v>43</v>
      </c>
      <c r="T397" t="b">
        <v>1</v>
      </c>
      <c r="U397" s="1" t="s">
        <v>8524</v>
      </c>
      <c r="V397">
        <v>70</v>
      </c>
      <c r="W397" s="1" t="s">
        <v>8525</v>
      </c>
      <c r="X397" s="1" t="s">
        <v>8526</v>
      </c>
      <c r="Y397" s="1" t="s">
        <v>8527</v>
      </c>
      <c r="Z397" s="1" t="s">
        <v>8528</v>
      </c>
    </row>
    <row r="398" spans="1:26" x14ac:dyDescent="0.25">
      <c r="A398">
        <v>443</v>
      </c>
      <c r="B398" s="1" t="s">
        <v>8584</v>
      </c>
      <c r="C398" s="1" t="s">
        <v>8585</v>
      </c>
      <c r="D398" s="1" t="s">
        <v>88</v>
      </c>
      <c r="E398" s="1" t="s">
        <v>471</v>
      </c>
      <c r="F398" s="1" t="s">
        <v>2423</v>
      </c>
      <c r="G398" s="1" t="s">
        <v>2424</v>
      </c>
      <c r="H398" s="1" t="s">
        <v>488</v>
      </c>
      <c r="I398" s="1" t="s">
        <v>2425</v>
      </c>
      <c r="J398">
        <v>1</v>
      </c>
      <c r="K398" s="1" t="s">
        <v>35</v>
      </c>
      <c r="L398" s="1" t="s">
        <v>8586</v>
      </c>
      <c r="M398" s="1" t="s">
        <v>8587</v>
      </c>
      <c r="N398" s="1" t="s">
        <v>43</v>
      </c>
      <c r="O398" s="1" t="s">
        <v>8588</v>
      </c>
      <c r="P398" s="1" t="s">
        <v>8589</v>
      </c>
      <c r="Q398" s="1" t="s">
        <v>130</v>
      </c>
      <c r="R398" s="1" t="s">
        <v>8590</v>
      </c>
      <c r="S398" s="1" t="s">
        <v>43</v>
      </c>
      <c r="T398" t="b">
        <v>1</v>
      </c>
      <c r="U398" s="1" t="s">
        <v>8591</v>
      </c>
      <c r="V398">
        <v>2000</v>
      </c>
      <c r="W398" s="1" t="s">
        <v>8592</v>
      </c>
      <c r="X398" s="1" t="s">
        <v>8593</v>
      </c>
      <c r="Y398" s="1" t="s">
        <v>8594</v>
      </c>
      <c r="Z398" s="1" t="s">
        <v>8595</v>
      </c>
    </row>
    <row r="399" spans="1:26" x14ac:dyDescent="0.25">
      <c r="A399">
        <v>444</v>
      </c>
      <c r="B399" s="1" t="s">
        <v>8596</v>
      </c>
      <c r="C399" s="1" t="s">
        <v>8597</v>
      </c>
      <c r="D399" s="1" t="s">
        <v>51</v>
      </c>
      <c r="E399" s="1" t="s">
        <v>52</v>
      </c>
      <c r="F399" s="1" t="s">
        <v>53</v>
      </c>
      <c r="G399" s="1" t="s">
        <v>6164</v>
      </c>
      <c r="H399" s="1" t="s">
        <v>55</v>
      </c>
      <c r="I399" s="1" t="s">
        <v>56</v>
      </c>
      <c r="J399">
        <v>1</v>
      </c>
      <c r="K399" s="1" t="s">
        <v>35</v>
      </c>
      <c r="L399" s="1" t="s">
        <v>8598</v>
      </c>
      <c r="M399" s="1" t="s">
        <v>8599</v>
      </c>
      <c r="N399" s="1" t="s">
        <v>8600</v>
      </c>
      <c r="O399" s="1" t="s">
        <v>8601</v>
      </c>
      <c r="P399" s="1" t="s">
        <v>8602</v>
      </c>
      <c r="Q399" s="1" t="s">
        <v>921</v>
      </c>
      <c r="R399" s="1" t="s">
        <v>8603</v>
      </c>
      <c r="S399" s="1" t="s">
        <v>43</v>
      </c>
      <c r="T399" t="b">
        <v>1</v>
      </c>
      <c r="U399" s="1" t="s">
        <v>8604</v>
      </c>
      <c r="V399">
        <v>700</v>
      </c>
      <c r="W399" s="1" t="s">
        <v>8605</v>
      </c>
      <c r="X399" s="1" t="s">
        <v>8606</v>
      </c>
      <c r="Y399" s="1" t="s">
        <v>8607</v>
      </c>
      <c r="Z399" s="1" t="s">
        <v>8608</v>
      </c>
    </row>
    <row r="400" spans="1:26" x14ac:dyDescent="0.25">
      <c r="A400">
        <v>445</v>
      </c>
      <c r="B400" s="1" t="s">
        <v>8620</v>
      </c>
      <c r="C400" s="1" t="s">
        <v>8621</v>
      </c>
      <c r="D400" s="1" t="s">
        <v>1755</v>
      </c>
      <c r="E400" s="1" t="s">
        <v>3233</v>
      </c>
      <c r="F400" s="1" t="s">
        <v>3234</v>
      </c>
      <c r="G400" s="1" t="s">
        <v>3234</v>
      </c>
      <c r="H400" s="1" t="s">
        <v>488</v>
      </c>
      <c r="I400" s="1" t="s">
        <v>611</v>
      </c>
      <c r="J400">
        <v>2</v>
      </c>
      <c r="K400" s="1" t="s">
        <v>35</v>
      </c>
      <c r="L400" s="1" t="s">
        <v>8622</v>
      </c>
      <c r="M400" s="1" t="s">
        <v>8623</v>
      </c>
      <c r="N400" s="1" t="s">
        <v>43</v>
      </c>
      <c r="O400" s="1" t="s">
        <v>8624</v>
      </c>
      <c r="P400" s="1" t="s">
        <v>8625</v>
      </c>
      <c r="Q400" s="1" t="s">
        <v>724</v>
      </c>
      <c r="R400" s="1" t="s">
        <v>8626</v>
      </c>
      <c r="S400" s="1" t="s">
        <v>43</v>
      </c>
      <c r="T400" t="b">
        <v>1</v>
      </c>
      <c r="U400" s="1" t="s">
        <v>8627</v>
      </c>
      <c r="V400">
        <v>0</v>
      </c>
      <c r="W400" s="1" t="s">
        <v>8628</v>
      </c>
      <c r="X400" s="1" t="s">
        <v>8629</v>
      </c>
      <c r="Y400" s="1" t="s">
        <v>8630</v>
      </c>
      <c r="Z400" s="1" t="s">
        <v>8631</v>
      </c>
    </row>
    <row r="401" spans="1:26" x14ac:dyDescent="0.25">
      <c r="A401">
        <v>446</v>
      </c>
      <c r="B401" s="1" t="s">
        <v>8632</v>
      </c>
      <c r="C401" s="1" t="s">
        <v>8633</v>
      </c>
      <c r="D401" s="1" t="s">
        <v>371</v>
      </c>
      <c r="E401" s="1" t="s">
        <v>372</v>
      </c>
      <c r="F401" s="1" t="s">
        <v>372</v>
      </c>
      <c r="G401" s="1" t="s">
        <v>372</v>
      </c>
      <c r="H401" s="1" t="s">
        <v>373</v>
      </c>
      <c r="I401" s="1" t="s">
        <v>374</v>
      </c>
      <c r="J401">
        <v>2</v>
      </c>
      <c r="K401" s="1" t="s">
        <v>35</v>
      </c>
      <c r="L401" s="1" t="s">
        <v>8634</v>
      </c>
      <c r="M401" s="1" t="s">
        <v>8635</v>
      </c>
      <c r="N401" s="1" t="s">
        <v>8636</v>
      </c>
      <c r="O401" s="1" t="s">
        <v>8637</v>
      </c>
      <c r="P401" s="1" t="s">
        <v>43</v>
      </c>
      <c r="Q401" s="1" t="s">
        <v>62</v>
      </c>
      <c r="R401" s="1" t="s">
        <v>8638</v>
      </c>
      <c r="S401" s="1" t="s">
        <v>43</v>
      </c>
      <c r="T401" t="b">
        <v>1</v>
      </c>
      <c r="U401" s="1" t="s">
        <v>393</v>
      </c>
      <c r="V401">
        <v>0</v>
      </c>
      <c r="W401" s="1" t="s">
        <v>8639</v>
      </c>
      <c r="X401" s="1" t="s">
        <v>8640</v>
      </c>
      <c r="Y401" s="1" t="s">
        <v>8641</v>
      </c>
      <c r="Z401" s="1" t="s">
        <v>8642</v>
      </c>
    </row>
    <row r="402" spans="1:26" x14ac:dyDescent="0.25">
      <c r="A402">
        <v>447</v>
      </c>
      <c r="B402" s="1" t="s">
        <v>8643</v>
      </c>
      <c r="C402" s="1" t="s">
        <v>8644</v>
      </c>
      <c r="D402" s="1" t="s">
        <v>29</v>
      </c>
      <c r="E402" s="1" t="s">
        <v>546</v>
      </c>
      <c r="F402" s="1" t="s">
        <v>546</v>
      </c>
      <c r="G402" s="1" t="s">
        <v>2882</v>
      </c>
      <c r="H402" s="1" t="s">
        <v>55</v>
      </c>
      <c r="I402" s="1" t="s">
        <v>243</v>
      </c>
      <c r="J402">
        <v>1</v>
      </c>
      <c r="K402" s="1" t="s">
        <v>35</v>
      </c>
      <c r="L402" s="1" t="s">
        <v>8645</v>
      </c>
      <c r="M402" s="1" t="s">
        <v>8646</v>
      </c>
      <c r="N402" s="1" t="s">
        <v>307</v>
      </c>
      <c r="O402" s="1" t="s">
        <v>8647</v>
      </c>
      <c r="P402" s="1" t="s">
        <v>8648</v>
      </c>
      <c r="Q402" s="1" t="s">
        <v>1413</v>
      </c>
      <c r="R402" s="1" t="s">
        <v>8649</v>
      </c>
      <c r="S402" s="1" t="s">
        <v>43</v>
      </c>
      <c r="T402" t="b">
        <v>1</v>
      </c>
      <c r="U402" s="1" t="s">
        <v>1206</v>
      </c>
      <c r="V402">
        <v>0</v>
      </c>
      <c r="W402" s="1" t="s">
        <v>8650</v>
      </c>
      <c r="X402" s="1" t="s">
        <v>8651</v>
      </c>
      <c r="Y402" s="1" t="s">
        <v>8652</v>
      </c>
      <c r="Z402" s="1" t="s">
        <v>8653</v>
      </c>
    </row>
    <row r="403" spans="1:26" x14ac:dyDescent="0.25">
      <c r="A403">
        <v>448</v>
      </c>
      <c r="B403" s="1" t="s">
        <v>8654</v>
      </c>
      <c r="C403" s="1" t="s">
        <v>8655</v>
      </c>
      <c r="D403" s="1" t="s">
        <v>71</v>
      </c>
      <c r="E403" s="1" t="s">
        <v>268</v>
      </c>
      <c r="F403" s="1" t="s">
        <v>268</v>
      </c>
      <c r="G403" s="1" t="s">
        <v>268</v>
      </c>
      <c r="H403" s="1" t="s">
        <v>74</v>
      </c>
      <c r="I403" s="1" t="s">
        <v>268</v>
      </c>
      <c r="J403">
        <v>1</v>
      </c>
      <c r="K403" s="1" t="s">
        <v>8656</v>
      </c>
      <c r="L403" s="1" t="s">
        <v>8657</v>
      </c>
      <c r="M403" s="1" t="s">
        <v>8658</v>
      </c>
      <c r="N403" s="1" t="s">
        <v>8659</v>
      </c>
      <c r="O403" s="1" t="s">
        <v>8660</v>
      </c>
      <c r="P403" s="1" t="s">
        <v>8661</v>
      </c>
      <c r="Q403" s="1" t="s">
        <v>130</v>
      </c>
      <c r="R403" s="1" t="s">
        <v>8662</v>
      </c>
      <c r="S403" s="1" t="s">
        <v>43</v>
      </c>
      <c r="T403" t="b">
        <v>1</v>
      </c>
      <c r="U403" s="1" t="s">
        <v>8663</v>
      </c>
      <c r="V403">
        <v>50</v>
      </c>
      <c r="W403" s="1" t="s">
        <v>8664</v>
      </c>
      <c r="X403" s="1" t="s">
        <v>8665</v>
      </c>
      <c r="Y403" s="1" t="s">
        <v>8666</v>
      </c>
      <c r="Z403" s="1" t="s">
        <v>8667</v>
      </c>
    </row>
    <row r="404" spans="1:26" x14ac:dyDescent="0.25">
      <c r="A404">
        <v>449</v>
      </c>
      <c r="B404" s="1" t="s">
        <v>8697</v>
      </c>
      <c r="C404" s="1" t="s">
        <v>8698</v>
      </c>
      <c r="D404" s="1" t="s">
        <v>29</v>
      </c>
      <c r="E404" s="1" t="s">
        <v>30</v>
      </c>
      <c r="F404" s="1" t="s">
        <v>31</v>
      </c>
      <c r="G404" s="1" t="s">
        <v>32</v>
      </c>
      <c r="H404" s="1" t="s">
        <v>33</v>
      </c>
      <c r="I404" s="1" t="s">
        <v>34</v>
      </c>
      <c r="J404">
        <v>1</v>
      </c>
      <c r="K404" s="1" t="s">
        <v>8699</v>
      </c>
      <c r="L404" s="1" t="s">
        <v>8700</v>
      </c>
      <c r="M404" s="1" t="s">
        <v>8701</v>
      </c>
      <c r="N404" s="1" t="s">
        <v>8702</v>
      </c>
      <c r="O404" s="1" t="s">
        <v>8703</v>
      </c>
      <c r="P404" s="1" t="s">
        <v>8704</v>
      </c>
      <c r="Q404" s="1" t="s">
        <v>96</v>
      </c>
      <c r="R404" s="1" t="s">
        <v>8705</v>
      </c>
      <c r="S404" s="1" t="s">
        <v>8706</v>
      </c>
      <c r="T404" t="b">
        <v>1</v>
      </c>
      <c r="U404" s="1" t="s">
        <v>8707</v>
      </c>
      <c r="V404">
        <v>360</v>
      </c>
      <c r="W404" s="1" t="s">
        <v>8708</v>
      </c>
      <c r="X404" s="1" t="s">
        <v>8709</v>
      </c>
      <c r="Y404" s="1" t="s">
        <v>8710</v>
      </c>
      <c r="Z404" s="1" t="s">
        <v>8711</v>
      </c>
    </row>
    <row r="405" spans="1:26" x14ac:dyDescent="0.25">
      <c r="A405">
        <v>451</v>
      </c>
      <c r="B405" s="1" t="s">
        <v>8712</v>
      </c>
      <c r="C405" s="1" t="s">
        <v>8713</v>
      </c>
      <c r="D405" s="1" t="s">
        <v>51</v>
      </c>
      <c r="E405" s="1" t="s">
        <v>327</v>
      </c>
      <c r="F405" s="1" t="s">
        <v>328</v>
      </c>
      <c r="G405" s="1" t="s">
        <v>329</v>
      </c>
      <c r="H405" s="1" t="s">
        <v>55</v>
      </c>
      <c r="I405" s="1" t="s">
        <v>330</v>
      </c>
      <c r="J405">
        <v>2</v>
      </c>
      <c r="K405" s="1" t="s">
        <v>35</v>
      </c>
      <c r="L405" s="1" t="s">
        <v>8714</v>
      </c>
      <c r="M405" s="1" t="s">
        <v>8715</v>
      </c>
      <c r="N405" s="1" t="s">
        <v>8716</v>
      </c>
      <c r="O405" s="1" t="s">
        <v>8717</v>
      </c>
      <c r="P405" s="1" t="s">
        <v>8718</v>
      </c>
      <c r="Q405" s="1" t="s">
        <v>96</v>
      </c>
      <c r="R405" s="1" t="s">
        <v>8719</v>
      </c>
      <c r="S405" s="1" t="s">
        <v>43</v>
      </c>
      <c r="T405" t="b">
        <v>1</v>
      </c>
      <c r="U405" s="1" t="s">
        <v>2875</v>
      </c>
      <c r="V405">
        <v>0</v>
      </c>
      <c r="W405" s="1" t="s">
        <v>8720</v>
      </c>
      <c r="X405" s="1" t="s">
        <v>8721</v>
      </c>
      <c r="Y405" s="1" t="s">
        <v>8722</v>
      </c>
      <c r="Z405" s="1" t="s">
        <v>6113</v>
      </c>
    </row>
    <row r="406" spans="1:26" x14ac:dyDescent="0.25">
      <c r="A406">
        <v>453</v>
      </c>
      <c r="B406" s="1" t="s">
        <v>8745</v>
      </c>
      <c r="C406" s="1" t="s">
        <v>8746</v>
      </c>
      <c r="D406" s="1" t="s">
        <v>1755</v>
      </c>
      <c r="E406" s="1" t="s">
        <v>3233</v>
      </c>
      <c r="F406" s="1" t="s">
        <v>3234</v>
      </c>
      <c r="G406" s="1" t="s">
        <v>3234</v>
      </c>
      <c r="H406" s="1" t="s">
        <v>157</v>
      </c>
      <c r="I406" s="1" t="s">
        <v>4640</v>
      </c>
      <c r="J406">
        <v>1</v>
      </c>
      <c r="K406" s="1" t="s">
        <v>8747</v>
      </c>
      <c r="L406" s="1" t="s">
        <v>8748</v>
      </c>
      <c r="M406" s="1" t="s">
        <v>8749</v>
      </c>
      <c r="N406" s="1" t="s">
        <v>8750</v>
      </c>
      <c r="O406" s="1" t="s">
        <v>43</v>
      </c>
      <c r="P406" s="1" t="s">
        <v>43</v>
      </c>
      <c r="Q406" s="1" t="s">
        <v>1413</v>
      </c>
      <c r="R406" s="1" t="s">
        <v>8751</v>
      </c>
      <c r="S406" s="1" t="s">
        <v>43</v>
      </c>
      <c r="T406" t="b">
        <v>1</v>
      </c>
      <c r="U406" s="1" t="s">
        <v>8752</v>
      </c>
      <c r="V406">
        <v>240</v>
      </c>
      <c r="W406" s="1" t="s">
        <v>8753</v>
      </c>
      <c r="X406" s="1" t="s">
        <v>8754</v>
      </c>
      <c r="Y406" s="1" t="s">
        <v>8755</v>
      </c>
      <c r="Z406" s="1" t="s">
        <v>8756</v>
      </c>
    </row>
    <row r="407" spans="1:26" x14ac:dyDescent="0.25">
      <c r="A407">
        <v>455</v>
      </c>
      <c r="B407" s="1" t="s">
        <v>8757</v>
      </c>
      <c r="C407" s="1" t="s">
        <v>8758</v>
      </c>
      <c r="D407" s="1" t="s">
        <v>1755</v>
      </c>
      <c r="E407" s="1" t="s">
        <v>1756</v>
      </c>
      <c r="F407" s="1" t="s">
        <v>1757</v>
      </c>
      <c r="G407" s="1" t="s">
        <v>1757</v>
      </c>
      <c r="H407" s="1" t="s">
        <v>55</v>
      </c>
      <c r="I407" s="1" t="s">
        <v>1758</v>
      </c>
      <c r="J407">
        <v>1</v>
      </c>
      <c r="K407" s="1" t="s">
        <v>548</v>
      </c>
      <c r="L407" s="1" t="s">
        <v>8759</v>
      </c>
      <c r="M407" s="1" t="s">
        <v>8760</v>
      </c>
      <c r="N407" s="1" t="s">
        <v>8761</v>
      </c>
      <c r="O407" s="1" t="s">
        <v>8762</v>
      </c>
      <c r="P407" s="1" t="s">
        <v>43</v>
      </c>
      <c r="Q407" s="1" t="s">
        <v>248</v>
      </c>
      <c r="R407" s="1" t="s">
        <v>8763</v>
      </c>
      <c r="S407" s="1" t="s">
        <v>43</v>
      </c>
      <c r="T407" t="b">
        <v>1</v>
      </c>
      <c r="U407" s="1" t="s">
        <v>8764</v>
      </c>
      <c r="V407">
        <v>52</v>
      </c>
      <c r="W407" s="1" t="s">
        <v>8765</v>
      </c>
      <c r="X407" s="1" t="s">
        <v>8766</v>
      </c>
      <c r="Y407" s="1" t="s">
        <v>8767</v>
      </c>
      <c r="Z407" s="1" t="s">
        <v>8768</v>
      </c>
    </row>
    <row r="408" spans="1:26" x14ac:dyDescent="0.25">
      <c r="A408">
        <v>456</v>
      </c>
      <c r="B408" s="1" t="s">
        <v>8769</v>
      </c>
      <c r="C408" s="1" t="s">
        <v>8770</v>
      </c>
      <c r="D408" s="1" t="s">
        <v>196</v>
      </c>
      <c r="E408" s="1" t="s">
        <v>196</v>
      </c>
      <c r="F408" s="1" t="s">
        <v>386</v>
      </c>
      <c r="G408" s="1" t="s">
        <v>386</v>
      </c>
      <c r="H408" s="1" t="s">
        <v>55</v>
      </c>
      <c r="I408" s="1" t="s">
        <v>611</v>
      </c>
      <c r="J408">
        <v>2</v>
      </c>
      <c r="K408" s="1" t="s">
        <v>35</v>
      </c>
      <c r="L408" s="1" t="s">
        <v>8771</v>
      </c>
      <c r="M408" s="1" t="s">
        <v>8772</v>
      </c>
      <c r="N408" s="1" t="s">
        <v>8773</v>
      </c>
      <c r="O408" s="1" t="s">
        <v>8774</v>
      </c>
      <c r="P408" s="1" t="s">
        <v>43</v>
      </c>
      <c r="Q408" s="1" t="s">
        <v>724</v>
      </c>
      <c r="R408" s="1" t="s">
        <v>8775</v>
      </c>
      <c r="S408" s="1" t="s">
        <v>43</v>
      </c>
      <c r="T408" t="b">
        <v>1</v>
      </c>
      <c r="U408" s="1" t="s">
        <v>8776</v>
      </c>
      <c r="V408">
        <v>0</v>
      </c>
      <c r="W408" s="1" t="s">
        <v>8777</v>
      </c>
      <c r="X408" s="1" t="s">
        <v>8778</v>
      </c>
      <c r="Y408" s="1" t="s">
        <v>8779</v>
      </c>
      <c r="Z408" s="1" t="s">
        <v>8780</v>
      </c>
    </row>
    <row r="409" spans="1:26" x14ac:dyDescent="0.25">
      <c r="A409">
        <v>458</v>
      </c>
      <c r="B409" s="1" t="s">
        <v>8781</v>
      </c>
      <c r="C409" s="1" t="s">
        <v>8782</v>
      </c>
      <c r="D409" s="1" t="s">
        <v>29</v>
      </c>
      <c r="E409" s="1" t="s">
        <v>30</v>
      </c>
      <c r="F409" s="1" t="s">
        <v>31</v>
      </c>
      <c r="G409" s="1" t="s">
        <v>32</v>
      </c>
      <c r="H409" s="1" t="s">
        <v>33</v>
      </c>
      <c r="I409" s="1" t="s">
        <v>34</v>
      </c>
      <c r="J409">
        <v>1</v>
      </c>
      <c r="K409" s="1" t="s">
        <v>35</v>
      </c>
      <c r="L409" s="1" t="s">
        <v>8783</v>
      </c>
      <c r="M409" s="1" t="s">
        <v>8784</v>
      </c>
      <c r="N409" s="1" t="s">
        <v>8785</v>
      </c>
      <c r="O409" s="1" t="s">
        <v>8786</v>
      </c>
      <c r="P409" s="1" t="s">
        <v>43</v>
      </c>
      <c r="Q409" s="1" t="s">
        <v>163</v>
      </c>
      <c r="R409" s="1" t="s">
        <v>8787</v>
      </c>
      <c r="S409" s="1" t="s">
        <v>43</v>
      </c>
      <c r="T409" t="b">
        <v>1</v>
      </c>
      <c r="U409" s="1" t="s">
        <v>8788</v>
      </c>
      <c r="V409">
        <v>160</v>
      </c>
      <c r="W409" s="1" t="s">
        <v>8789</v>
      </c>
      <c r="X409" s="1" t="s">
        <v>8790</v>
      </c>
      <c r="Y409" s="1" t="s">
        <v>8791</v>
      </c>
      <c r="Z409" s="1" t="s">
        <v>8792</v>
      </c>
    </row>
    <row r="410" spans="1:26" x14ac:dyDescent="0.25">
      <c r="A410">
        <v>459</v>
      </c>
      <c r="B410" s="1" t="s">
        <v>8803</v>
      </c>
      <c r="C410" s="1" t="s">
        <v>8804</v>
      </c>
      <c r="D410" s="1" t="s">
        <v>29</v>
      </c>
      <c r="E410" s="1" t="s">
        <v>30</v>
      </c>
      <c r="F410" s="1" t="s">
        <v>31</v>
      </c>
      <c r="G410" s="1" t="s">
        <v>242</v>
      </c>
      <c r="H410" s="1" t="s">
        <v>199</v>
      </c>
      <c r="I410" s="1" t="s">
        <v>2700</v>
      </c>
      <c r="J410">
        <v>2</v>
      </c>
      <c r="K410" s="1" t="s">
        <v>125</v>
      </c>
      <c r="L410" s="1" t="s">
        <v>8805</v>
      </c>
      <c r="M410" s="1" t="s">
        <v>8806</v>
      </c>
      <c r="N410" s="1" t="s">
        <v>8807</v>
      </c>
      <c r="O410" s="1" t="s">
        <v>8808</v>
      </c>
      <c r="P410" s="1" t="s">
        <v>8809</v>
      </c>
      <c r="Q410" s="1" t="s">
        <v>41</v>
      </c>
      <c r="R410" s="1" t="s">
        <v>8810</v>
      </c>
      <c r="S410" s="1" t="s">
        <v>43</v>
      </c>
      <c r="T410" t="b">
        <v>1</v>
      </c>
      <c r="U410" s="1" t="s">
        <v>8811</v>
      </c>
      <c r="V410">
        <v>0</v>
      </c>
      <c r="W410" s="1" t="s">
        <v>8812</v>
      </c>
      <c r="X410" s="1" t="s">
        <v>8813</v>
      </c>
      <c r="Y410" s="1" t="s">
        <v>8814</v>
      </c>
      <c r="Z410" s="1" t="s">
        <v>8815</v>
      </c>
    </row>
    <row r="411" spans="1:26" x14ac:dyDescent="0.25">
      <c r="A411">
        <v>460</v>
      </c>
      <c r="B411" s="1" t="s">
        <v>8816</v>
      </c>
      <c r="C411" s="1" t="s">
        <v>8817</v>
      </c>
      <c r="D411" s="1" t="s">
        <v>29</v>
      </c>
      <c r="E411" s="1" t="s">
        <v>30</v>
      </c>
      <c r="F411" s="1" t="s">
        <v>316</v>
      </c>
      <c r="G411" s="1" t="s">
        <v>316</v>
      </c>
      <c r="H411" s="1" t="s">
        <v>157</v>
      </c>
      <c r="I411" s="1" t="s">
        <v>158</v>
      </c>
      <c r="J411">
        <v>2</v>
      </c>
      <c r="K411" s="1" t="s">
        <v>35</v>
      </c>
      <c r="L411" s="1" t="s">
        <v>8818</v>
      </c>
      <c r="M411" s="1" t="s">
        <v>8819</v>
      </c>
      <c r="N411" s="1" t="s">
        <v>8820</v>
      </c>
      <c r="O411" s="1" t="s">
        <v>8821</v>
      </c>
      <c r="P411" s="1" t="s">
        <v>43</v>
      </c>
      <c r="Q411" s="1" t="s">
        <v>113</v>
      </c>
      <c r="R411" s="1" t="s">
        <v>8822</v>
      </c>
      <c r="S411" s="1" t="s">
        <v>43</v>
      </c>
      <c r="T411" t="b">
        <v>1</v>
      </c>
      <c r="U411" s="1" t="s">
        <v>8823</v>
      </c>
      <c r="V411">
        <v>120</v>
      </c>
      <c r="W411" s="1" t="s">
        <v>8824</v>
      </c>
      <c r="X411" s="1" t="s">
        <v>8825</v>
      </c>
      <c r="Y411" s="1" t="s">
        <v>8826</v>
      </c>
      <c r="Z411" s="1" t="s">
        <v>8827</v>
      </c>
    </row>
    <row r="412" spans="1:26" x14ac:dyDescent="0.25">
      <c r="A412">
        <v>461</v>
      </c>
      <c r="B412" s="1" t="s">
        <v>8828</v>
      </c>
      <c r="C412" s="1" t="s">
        <v>8829</v>
      </c>
      <c r="D412" s="1" t="s">
        <v>29</v>
      </c>
      <c r="E412" s="1" t="s">
        <v>30</v>
      </c>
      <c r="F412" s="1" t="s">
        <v>316</v>
      </c>
      <c r="G412" s="1" t="s">
        <v>316</v>
      </c>
      <c r="H412" s="1" t="s">
        <v>157</v>
      </c>
      <c r="I412" s="1" t="s">
        <v>158</v>
      </c>
      <c r="J412">
        <v>2</v>
      </c>
      <c r="K412" s="1" t="s">
        <v>35</v>
      </c>
      <c r="L412" s="1" t="s">
        <v>8830</v>
      </c>
      <c r="M412" s="1" t="s">
        <v>8831</v>
      </c>
      <c r="N412" s="1" t="s">
        <v>8832</v>
      </c>
      <c r="O412" s="1" t="s">
        <v>8833</v>
      </c>
      <c r="P412" s="1" t="s">
        <v>8834</v>
      </c>
      <c r="Q412" s="1" t="s">
        <v>113</v>
      </c>
      <c r="R412" s="1" t="s">
        <v>8835</v>
      </c>
      <c r="S412" s="1" t="s">
        <v>43</v>
      </c>
      <c r="T412" t="b">
        <v>1</v>
      </c>
      <c r="U412" s="1" t="s">
        <v>8836</v>
      </c>
      <c r="V412">
        <v>50</v>
      </c>
      <c r="W412" s="1" t="s">
        <v>8837</v>
      </c>
      <c r="X412" s="1" t="s">
        <v>8838</v>
      </c>
      <c r="Y412" s="1" t="s">
        <v>8839</v>
      </c>
      <c r="Z412" s="1" t="s">
        <v>8840</v>
      </c>
    </row>
    <row r="413" spans="1:26" x14ac:dyDescent="0.25">
      <c r="A413">
        <v>462</v>
      </c>
      <c r="B413" s="1" t="s">
        <v>8852</v>
      </c>
      <c r="C413" s="1" t="s">
        <v>8853</v>
      </c>
      <c r="D413" s="1" t="s">
        <v>955</v>
      </c>
      <c r="E413" s="1" t="s">
        <v>956</v>
      </c>
      <c r="F413" s="1" t="s">
        <v>4985</v>
      </c>
      <c r="G413" s="1" t="s">
        <v>4985</v>
      </c>
      <c r="H413" s="1" t="s">
        <v>55</v>
      </c>
      <c r="I413" s="1" t="s">
        <v>107</v>
      </c>
      <c r="J413">
        <v>2</v>
      </c>
      <c r="K413" s="1" t="s">
        <v>125</v>
      </c>
      <c r="L413" s="1" t="s">
        <v>8854</v>
      </c>
      <c r="M413" s="1" t="s">
        <v>8855</v>
      </c>
      <c r="N413" s="1" t="s">
        <v>8856</v>
      </c>
      <c r="O413" s="1" t="s">
        <v>8857</v>
      </c>
      <c r="P413" s="1" t="s">
        <v>43</v>
      </c>
      <c r="Q413" s="1" t="s">
        <v>1413</v>
      </c>
      <c r="R413" s="1" t="s">
        <v>8858</v>
      </c>
      <c r="S413" s="1" t="s">
        <v>43</v>
      </c>
      <c r="T413" t="b">
        <v>1</v>
      </c>
      <c r="U413" s="1" t="s">
        <v>3974</v>
      </c>
      <c r="V413">
        <v>0</v>
      </c>
      <c r="W413" s="1" t="s">
        <v>8859</v>
      </c>
      <c r="X413" s="1" t="s">
        <v>8860</v>
      </c>
      <c r="Y413" s="1" t="s">
        <v>3106</v>
      </c>
      <c r="Z413" s="1" t="s">
        <v>8861</v>
      </c>
    </row>
    <row r="414" spans="1:26" x14ac:dyDescent="0.25">
      <c r="A414">
        <v>463</v>
      </c>
      <c r="B414" s="1" t="s">
        <v>8874</v>
      </c>
      <c r="C414" s="1" t="s">
        <v>8875</v>
      </c>
      <c r="D414" s="1" t="s">
        <v>29</v>
      </c>
      <c r="E414" s="1" t="s">
        <v>30</v>
      </c>
      <c r="F414" s="1" t="s">
        <v>31</v>
      </c>
      <c r="G414" s="1" t="s">
        <v>32</v>
      </c>
      <c r="H414" s="1" t="s">
        <v>33</v>
      </c>
      <c r="I414" s="1" t="s">
        <v>34</v>
      </c>
      <c r="J414">
        <v>2</v>
      </c>
      <c r="K414" s="1" t="s">
        <v>35</v>
      </c>
      <c r="L414" s="1" t="s">
        <v>8876</v>
      </c>
      <c r="M414" s="1" t="s">
        <v>8877</v>
      </c>
      <c r="N414" s="1" t="s">
        <v>8878</v>
      </c>
      <c r="O414" s="1" t="s">
        <v>8879</v>
      </c>
      <c r="P414" s="1" t="s">
        <v>8880</v>
      </c>
      <c r="Q414" s="1" t="s">
        <v>130</v>
      </c>
      <c r="R414" s="1" t="s">
        <v>8881</v>
      </c>
      <c r="S414" s="1" t="s">
        <v>43</v>
      </c>
      <c r="T414" t="b">
        <v>1</v>
      </c>
      <c r="U414" s="1" t="s">
        <v>8882</v>
      </c>
      <c r="V414">
        <v>100</v>
      </c>
      <c r="W414" s="1" t="s">
        <v>8883</v>
      </c>
      <c r="X414" s="1" t="s">
        <v>8884</v>
      </c>
      <c r="Y414" s="1" t="s">
        <v>8885</v>
      </c>
      <c r="Z414" s="1" t="s">
        <v>8886</v>
      </c>
    </row>
    <row r="415" spans="1:26" x14ac:dyDescent="0.25">
      <c r="A415">
        <v>464</v>
      </c>
      <c r="B415" s="1" t="s">
        <v>8887</v>
      </c>
      <c r="C415" s="1" t="s">
        <v>8888</v>
      </c>
      <c r="D415" s="1" t="s">
        <v>196</v>
      </c>
      <c r="E415" s="1" t="s">
        <v>196</v>
      </c>
      <c r="F415" s="1" t="s">
        <v>1024</v>
      </c>
      <c r="G415" s="1" t="s">
        <v>1024</v>
      </c>
      <c r="H415" s="1" t="s">
        <v>199</v>
      </c>
      <c r="I415" s="1" t="s">
        <v>1372</v>
      </c>
      <c r="J415">
        <v>1</v>
      </c>
      <c r="K415" s="1" t="s">
        <v>8699</v>
      </c>
      <c r="L415" s="1" t="s">
        <v>8889</v>
      </c>
      <c r="M415" s="1" t="s">
        <v>8890</v>
      </c>
      <c r="N415" s="1" t="s">
        <v>8891</v>
      </c>
      <c r="O415" s="1" t="s">
        <v>8892</v>
      </c>
      <c r="P415" s="1" t="s">
        <v>43</v>
      </c>
      <c r="Q415" s="1" t="s">
        <v>96</v>
      </c>
      <c r="R415" s="1" t="s">
        <v>8893</v>
      </c>
      <c r="S415" s="1" t="s">
        <v>43</v>
      </c>
      <c r="T415" t="b">
        <v>1</v>
      </c>
      <c r="U415" s="1" t="s">
        <v>8894</v>
      </c>
      <c r="V415">
        <v>834</v>
      </c>
      <c r="W415" s="1" t="s">
        <v>8895</v>
      </c>
      <c r="X415" s="1" t="s">
        <v>8896</v>
      </c>
      <c r="Y415" s="1" t="s">
        <v>8897</v>
      </c>
      <c r="Z415" s="1" t="s">
        <v>8898</v>
      </c>
    </row>
    <row r="416" spans="1:26" x14ac:dyDescent="0.25">
      <c r="A416">
        <v>465</v>
      </c>
      <c r="B416" s="1" t="s">
        <v>8899</v>
      </c>
      <c r="C416" s="1" t="s">
        <v>8900</v>
      </c>
      <c r="D416" s="1" t="s">
        <v>196</v>
      </c>
      <c r="E416" s="1" t="s">
        <v>196</v>
      </c>
      <c r="F416" s="1" t="s">
        <v>1024</v>
      </c>
      <c r="G416" s="1" t="s">
        <v>1024</v>
      </c>
      <c r="H416" s="1" t="s">
        <v>199</v>
      </c>
      <c r="I416" s="1" t="s">
        <v>1372</v>
      </c>
      <c r="J416">
        <v>1</v>
      </c>
      <c r="K416" s="1" t="s">
        <v>35</v>
      </c>
      <c r="L416" s="1" t="s">
        <v>8901</v>
      </c>
      <c r="M416" s="1" t="s">
        <v>8902</v>
      </c>
      <c r="N416" s="1" t="s">
        <v>8903</v>
      </c>
      <c r="O416" s="1" t="s">
        <v>8904</v>
      </c>
      <c r="P416" s="1" t="s">
        <v>43</v>
      </c>
      <c r="Q416" s="1" t="s">
        <v>96</v>
      </c>
      <c r="R416" s="1" t="s">
        <v>8905</v>
      </c>
      <c r="S416" s="1" t="s">
        <v>43</v>
      </c>
      <c r="T416" t="b">
        <v>1</v>
      </c>
      <c r="U416" s="1" t="s">
        <v>8906</v>
      </c>
      <c r="V416">
        <v>650</v>
      </c>
      <c r="W416" s="1" t="s">
        <v>8907</v>
      </c>
      <c r="X416" s="1" t="s">
        <v>8908</v>
      </c>
      <c r="Y416" s="1" t="s">
        <v>8909</v>
      </c>
      <c r="Z416" s="1" t="s">
        <v>8910</v>
      </c>
    </row>
    <row r="417" spans="1:26" x14ac:dyDescent="0.25">
      <c r="A417">
        <v>466</v>
      </c>
      <c r="B417" s="1" t="s">
        <v>8911</v>
      </c>
      <c r="C417" s="1" t="s">
        <v>8912</v>
      </c>
      <c r="D417" s="1" t="s">
        <v>138</v>
      </c>
      <c r="E417" s="1" t="s">
        <v>138</v>
      </c>
      <c r="F417" s="1" t="s">
        <v>139</v>
      </c>
      <c r="G417" s="1" t="s">
        <v>140</v>
      </c>
      <c r="H417" s="1" t="s">
        <v>123</v>
      </c>
      <c r="I417" s="1" t="s">
        <v>141</v>
      </c>
      <c r="J417">
        <v>2</v>
      </c>
      <c r="K417" s="1" t="s">
        <v>35</v>
      </c>
      <c r="L417" s="1" t="s">
        <v>8913</v>
      </c>
      <c r="M417" s="1" t="s">
        <v>8914</v>
      </c>
      <c r="N417" s="1" t="s">
        <v>8915</v>
      </c>
      <c r="O417" s="1" t="s">
        <v>8916</v>
      </c>
      <c r="P417" s="1" t="s">
        <v>8917</v>
      </c>
      <c r="Q417" s="1" t="s">
        <v>130</v>
      </c>
      <c r="R417" s="1" t="s">
        <v>8918</v>
      </c>
      <c r="S417" s="1" t="s">
        <v>43</v>
      </c>
      <c r="T417" t="b">
        <v>1</v>
      </c>
      <c r="U417" s="1" t="s">
        <v>8919</v>
      </c>
      <c r="V417">
        <v>0</v>
      </c>
      <c r="W417" s="1" t="s">
        <v>8920</v>
      </c>
      <c r="X417" s="1" t="s">
        <v>8921</v>
      </c>
      <c r="Y417" s="1" t="s">
        <v>8922</v>
      </c>
      <c r="Z417" s="1" t="s">
        <v>8923</v>
      </c>
    </row>
    <row r="418" spans="1:26" x14ac:dyDescent="0.25">
      <c r="A418">
        <v>467</v>
      </c>
      <c r="B418" s="1" t="s">
        <v>8924</v>
      </c>
      <c r="C418" s="1" t="s">
        <v>8925</v>
      </c>
      <c r="D418" s="1" t="s">
        <v>371</v>
      </c>
      <c r="E418" s="1" t="s">
        <v>372</v>
      </c>
      <c r="F418" s="1" t="s">
        <v>372</v>
      </c>
      <c r="G418" s="1" t="s">
        <v>372</v>
      </c>
      <c r="H418" s="1" t="s">
        <v>373</v>
      </c>
      <c r="I418" s="1" t="s">
        <v>374</v>
      </c>
      <c r="J418">
        <v>1</v>
      </c>
      <c r="K418" s="1" t="s">
        <v>35</v>
      </c>
      <c r="L418" s="1" t="s">
        <v>8926</v>
      </c>
      <c r="M418" s="1" t="s">
        <v>8927</v>
      </c>
      <c r="N418" s="1" t="s">
        <v>43</v>
      </c>
      <c r="O418" s="1" t="s">
        <v>8928</v>
      </c>
      <c r="P418" s="1" t="s">
        <v>8929</v>
      </c>
      <c r="Q418" s="1" t="s">
        <v>1657</v>
      </c>
      <c r="R418" s="1" t="s">
        <v>8930</v>
      </c>
      <c r="S418" s="1" t="s">
        <v>43</v>
      </c>
      <c r="T418" t="b">
        <v>1</v>
      </c>
      <c r="U418" s="1" t="s">
        <v>8931</v>
      </c>
      <c r="V418">
        <v>3800</v>
      </c>
      <c r="W418" s="1" t="s">
        <v>8932</v>
      </c>
      <c r="X418" s="1" t="s">
        <v>8933</v>
      </c>
      <c r="Y418" s="1" t="s">
        <v>8934</v>
      </c>
      <c r="Z418" s="1" t="s">
        <v>8935</v>
      </c>
    </row>
    <row r="419" spans="1:26" x14ac:dyDescent="0.25">
      <c r="A419">
        <v>468</v>
      </c>
      <c r="B419" s="1" t="s">
        <v>8936</v>
      </c>
      <c r="C419" s="1" t="s">
        <v>8937</v>
      </c>
      <c r="D419" s="1" t="s">
        <v>196</v>
      </c>
      <c r="E419" s="1" t="s">
        <v>196</v>
      </c>
      <c r="F419" s="1" t="s">
        <v>1024</v>
      </c>
      <c r="G419" s="1" t="s">
        <v>1024</v>
      </c>
      <c r="H419" s="1" t="s">
        <v>199</v>
      </c>
      <c r="I419" s="1" t="s">
        <v>1372</v>
      </c>
      <c r="J419">
        <v>1</v>
      </c>
      <c r="K419" s="1" t="s">
        <v>8938</v>
      </c>
      <c r="L419" s="1" t="s">
        <v>8939</v>
      </c>
      <c r="M419" s="1" t="s">
        <v>8940</v>
      </c>
      <c r="N419" s="1" t="s">
        <v>43</v>
      </c>
      <c r="O419" s="1" t="s">
        <v>8941</v>
      </c>
      <c r="P419" s="1" t="s">
        <v>43</v>
      </c>
      <c r="Q419" s="1" t="s">
        <v>96</v>
      </c>
      <c r="R419" s="1" t="s">
        <v>8942</v>
      </c>
      <c r="S419" s="1" t="s">
        <v>43</v>
      </c>
      <c r="T419" t="b">
        <v>1</v>
      </c>
      <c r="U419" s="1" t="s">
        <v>8943</v>
      </c>
      <c r="V419">
        <v>0</v>
      </c>
      <c r="W419" s="1" t="s">
        <v>8944</v>
      </c>
      <c r="X419" s="1" t="s">
        <v>8945</v>
      </c>
      <c r="Y419" s="1" t="s">
        <v>8946</v>
      </c>
      <c r="Z419" s="1" t="s">
        <v>8947</v>
      </c>
    </row>
    <row r="420" spans="1:26" x14ac:dyDescent="0.25">
      <c r="A420">
        <v>469</v>
      </c>
      <c r="B420" s="1" t="s">
        <v>8982</v>
      </c>
      <c r="C420" s="1" t="s">
        <v>8983</v>
      </c>
      <c r="D420" s="1" t="s">
        <v>71</v>
      </c>
      <c r="E420" s="1" t="s">
        <v>609</v>
      </c>
      <c r="F420" s="1" t="s">
        <v>609</v>
      </c>
      <c r="G420" s="1" t="s">
        <v>610</v>
      </c>
      <c r="H420" s="1" t="s">
        <v>74</v>
      </c>
      <c r="I420" s="1" t="s">
        <v>184</v>
      </c>
      <c r="J420">
        <v>1</v>
      </c>
      <c r="K420" s="1" t="s">
        <v>35</v>
      </c>
      <c r="L420" s="1" t="s">
        <v>8984</v>
      </c>
      <c r="M420" s="1" t="s">
        <v>8985</v>
      </c>
      <c r="N420" s="1" t="s">
        <v>8986</v>
      </c>
      <c r="O420" s="1" t="s">
        <v>8987</v>
      </c>
      <c r="P420" s="1" t="s">
        <v>8988</v>
      </c>
      <c r="Q420" s="1" t="s">
        <v>130</v>
      </c>
      <c r="R420" s="1" t="s">
        <v>8989</v>
      </c>
      <c r="S420" s="1" t="s">
        <v>43</v>
      </c>
      <c r="T420" t="b">
        <v>1</v>
      </c>
      <c r="U420" s="1" t="s">
        <v>8990</v>
      </c>
      <c r="V420">
        <v>10</v>
      </c>
      <c r="W420" s="1" t="s">
        <v>8991</v>
      </c>
      <c r="X420" s="1" t="s">
        <v>8992</v>
      </c>
      <c r="Y420" s="1" t="s">
        <v>2474</v>
      </c>
      <c r="Z420" s="1" t="s">
        <v>8993</v>
      </c>
    </row>
    <row r="421" spans="1:26" x14ac:dyDescent="0.25">
      <c r="A421">
        <v>470</v>
      </c>
      <c r="B421" s="1" t="s">
        <v>8994</v>
      </c>
      <c r="C421" s="1" t="s">
        <v>8995</v>
      </c>
      <c r="D421" s="1" t="s">
        <v>212</v>
      </c>
      <c r="E421" s="1" t="s">
        <v>213</v>
      </c>
      <c r="F421" s="1" t="s">
        <v>214</v>
      </c>
      <c r="G421" s="1" t="s">
        <v>215</v>
      </c>
      <c r="H421" s="1" t="s">
        <v>216</v>
      </c>
      <c r="I421" s="1" t="s">
        <v>217</v>
      </c>
      <c r="J421">
        <v>2</v>
      </c>
      <c r="K421" s="1" t="s">
        <v>35</v>
      </c>
      <c r="L421" s="1" t="s">
        <v>8996</v>
      </c>
      <c r="M421" s="1" t="s">
        <v>8997</v>
      </c>
      <c r="N421" s="1" t="s">
        <v>8998</v>
      </c>
      <c r="O421" s="1" t="s">
        <v>8999</v>
      </c>
      <c r="P421" s="1" t="s">
        <v>43</v>
      </c>
      <c r="Q421" s="1" t="s">
        <v>62</v>
      </c>
      <c r="R421" s="1" t="s">
        <v>9000</v>
      </c>
      <c r="S421" s="1" t="s">
        <v>43</v>
      </c>
      <c r="T421" t="b">
        <v>1</v>
      </c>
      <c r="U421" s="1" t="s">
        <v>9001</v>
      </c>
      <c r="V421">
        <v>0</v>
      </c>
      <c r="W421" s="1" t="s">
        <v>9002</v>
      </c>
      <c r="X421" s="1" t="s">
        <v>9003</v>
      </c>
      <c r="Y421" s="1" t="s">
        <v>9004</v>
      </c>
      <c r="Z421" s="1" t="s">
        <v>9005</v>
      </c>
    </row>
    <row r="422" spans="1:26" x14ac:dyDescent="0.25">
      <c r="A422">
        <v>472</v>
      </c>
      <c r="B422" s="1" t="s">
        <v>9006</v>
      </c>
      <c r="C422" s="1" t="s">
        <v>9007</v>
      </c>
      <c r="D422" s="1" t="s">
        <v>138</v>
      </c>
      <c r="E422" s="1" t="s">
        <v>138</v>
      </c>
      <c r="F422" s="1" t="s">
        <v>139</v>
      </c>
      <c r="G422" s="1" t="s">
        <v>140</v>
      </c>
      <c r="H422" s="1" t="s">
        <v>123</v>
      </c>
      <c r="I422" s="1" t="s">
        <v>141</v>
      </c>
      <c r="J422">
        <v>1</v>
      </c>
      <c r="K422" s="1" t="s">
        <v>2650</v>
      </c>
      <c r="L422" s="1" t="s">
        <v>9008</v>
      </c>
      <c r="M422" s="1" t="s">
        <v>9009</v>
      </c>
      <c r="N422" s="1" t="s">
        <v>9010</v>
      </c>
      <c r="O422" s="1" t="s">
        <v>9011</v>
      </c>
      <c r="P422" s="1" t="s">
        <v>9012</v>
      </c>
      <c r="Q422" s="1" t="s">
        <v>43</v>
      </c>
      <c r="R422" s="1" t="s">
        <v>9013</v>
      </c>
      <c r="S422" s="1" t="s">
        <v>43</v>
      </c>
      <c r="T422" t="b">
        <v>1</v>
      </c>
      <c r="U422" s="1" t="s">
        <v>1206</v>
      </c>
      <c r="V422">
        <v>200</v>
      </c>
      <c r="W422" s="1" t="s">
        <v>9014</v>
      </c>
      <c r="X422" s="1" t="s">
        <v>9015</v>
      </c>
      <c r="Y422" s="1" t="s">
        <v>9016</v>
      </c>
      <c r="Z422" s="1" t="s">
        <v>9017</v>
      </c>
    </row>
    <row r="423" spans="1:26" x14ac:dyDescent="0.25">
      <c r="A423">
        <v>473</v>
      </c>
      <c r="B423" s="1" t="s">
        <v>9018</v>
      </c>
      <c r="C423" s="1" t="s">
        <v>9019</v>
      </c>
      <c r="D423" s="1" t="s">
        <v>212</v>
      </c>
      <c r="E423" s="1" t="s">
        <v>213</v>
      </c>
      <c r="F423" s="1" t="s">
        <v>595</v>
      </c>
      <c r="G423" s="1" t="s">
        <v>757</v>
      </c>
      <c r="H423" s="1" t="s">
        <v>216</v>
      </c>
      <c r="I423" s="1" t="s">
        <v>217</v>
      </c>
      <c r="J423">
        <v>2</v>
      </c>
      <c r="K423" s="1" t="s">
        <v>108</v>
      </c>
      <c r="L423" s="1" t="s">
        <v>9020</v>
      </c>
      <c r="M423" s="1" t="s">
        <v>9021</v>
      </c>
      <c r="N423" s="1" t="s">
        <v>9022</v>
      </c>
      <c r="O423" s="1" t="s">
        <v>9023</v>
      </c>
      <c r="P423" s="1" t="s">
        <v>26</v>
      </c>
      <c r="Q423" s="1" t="s">
        <v>724</v>
      </c>
      <c r="R423" s="1" t="s">
        <v>9024</v>
      </c>
      <c r="S423" s="1" t="s">
        <v>43</v>
      </c>
      <c r="T423" t="b">
        <v>1</v>
      </c>
      <c r="U423" s="1" t="s">
        <v>9025</v>
      </c>
      <c r="V423">
        <v>0</v>
      </c>
      <c r="W423" s="1" t="s">
        <v>9026</v>
      </c>
      <c r="X423" s="1" t="s">
        <v>9027</v>
      </c>
      <c r="Y423" s="1" t="s">
        <v>9028</v>
      </c>
      <c r="Z423" s="1" t="s">
        <v>9029</v>
      </c>
    </row>
    <row r="424" spans="1:26" x14ac:dyDescent="0.25">
      <c r="A424">
        <v>474</v>
      </c>
      <c r="B424" s="1" t="s">
        <v>9030</v>
      </c>
      <c r="C424" s="1" t="s">
        <v>9031</v>
      </c>
      <c r="D424" s="1" t="s">
        <v>51</v>
      </c>
      <c r="E424" s="1" t="s">
        <v>969</v>
      </c>
      <c r="F424" s="1" t="s">
        <v>970</v>
      </c>
      <c r="G424" s="1" t="s">
        <v>971</v>
      </c>
      <c r="H424" s="1" t="s">
        <v>55</v>
      </c>
      <c r="I424" s="1" t="s">
        <v>611</v>
      </c>
      <c r="J424">
        <v>1</v>
      </c>
      <c r="K424" s="1" t="s">
        <v>35</v>
      </c>
      <c r="L424" s="1" t="s">
        <v>9032</v>
      </c>
      <c r="M424" s="1" t="s">
        <v>9033</v>
      </c>
      <c r="N424" s="1" t="s">
        <v>9034</v>
      </c>
      <c r="O424" s="1" t="s">
        <v>9035</v>
      </c>
      <c r="P424" s="1" t="s">
        <v>9036</v>
      </c>
      <c r="Q424" s="1" t="s">
        <v>130</v>
      </c>
      <c r="R424" s="1" t="s">
        <v>9037</v>
      </c>
      <c r="S424" s="1" t="s">
        <v>43</v>
      </c>
      <c r="T424" t="b">
        <v>1</v>
      </c>
      <c r="U424" s="1" t="s">
        <v>9038</v>
      </c>
      <c r="V424">
        <v>1250</v>
      </c>
      <c r="W424" s="1" t="s">
        <v>9039</v>
      </c>
      <c r="X424" s="1" t="s">
        <v>9040</v>
      </c>
      <c r="Y424" s="1" t="s">
        <v>9041</v>
      </c>
      <c r="Z424" s="1" t="s">
        <v>9042</v>
      </c>
    </row>
    <row r="425" spans="1:26" x14ac:dyDescent="0.25">
      <c r="A425">
        <v>476</v>
      </c>
      <c r="B425" s="1" t="s">
        <v>9054</v>
      </c>
      <c r="C425" s="1" t="s">
        <v>9055</v>
      </c>
      <c r="D425" s="1" t="s">
        <v>212</v>
      </c>
      <c r="E425" s="1" t="s">
        <v>213</v>
      </c>
      <c r="F425" s="1" t="s">
        <v>358</v>
      </c>
      <c r="G425" s="1" t="s">
        <v>359</v>
      </c>
      <c r="H425" s="1" t="s">
        <v>373</v>
      </c>
      <c r="I425" s="1" t="s">
        <v>374</v>
      </c>
      <c r="J425">
        <v>1</v>
      </c>
      <c r="K425" s="1" t="s">
        <v>125</v>
      </c>
      <c r="L425" s="1" t="s">
        <v>9056</v>
      </c>
      <c r="M425" s="1" t="s">
        <v>9057</v>
      </c>
      <c r="N425" s="1" t="s">
        <v>9058</v>
      </c>
      <c r="O425" s="1" t="s">
        <v>9059</v>
      </c>
      <c r="P425" s="1" t="s">
        <v>43</v>
      </c>
      <c r="Q425" s="1" t="s">
        <v>41</v>
      </c>
      <c r="R425" s="1" t="s">
        <v>9060</v>
      </c>
      <c r="S425" s="1" t="s">
        <v>43</v>
      </c>
      <c r="T425" t="b">
        <v>1</v>
      </c>
      <c r="U425" s="1" t="s">
        <v>9061</v>
      </c>
      <c r="V425">
        <v>0</v>
      </c>
      <c r="W425" s="1" t="s">
        <v>9062</v>
      </c>
      <c r="X425" s="1" t="s">
        <v>9063</v>
      </c>
      <c r="Y425" s="1" t="s">
        <v>9064</v>
      </c>
      <c r="Z425" s="1" t="s">
        <v>9058</v>
      </c>
    </row>
    <row r="426" spans="1:26" x14ac:dyDescent="0.25">
      <c r="A426">
        <v>477</v>
      </c>
      <c r="B426" s="1" t="s">
        <v>9086</v>
      </c>
      <c r="C426" s="1" t="s">
        <v>9087</v>
      </c>
      <c r="D426" s="1" t="s">
        <v>51</v>
      </c>
      <c r="E426" s="1" t="s">
        <v>104</v>
      </c>
      <c r="F426" s="1" t="s">
        <v>5980</v>
      </c>
      <c r="G426" s="1" t="s">
        <v>5980</v>
      </c>
      <c r="H426" s="1" t="s">
        <v>55</v>
      </c>
      <c r="I426" s="1" t="s">
        <v>330</v>
      </c>
      <c r="J426">
        <v>2</v>
      </c>
      <c r="K426" s="1" t="s">
        <v>35</v>
      </c>
      <c r="L426" s="1" t="s">
        <v>9088</v>
      </c>
      <c r="M426" s="1" t="s">
        <v>9089</v>
      </c>
      <c r="N426" s="1" t="s">
        <v>9090</v>
      </c>
      <c r="O426" s="1" t="s">
        <v>9091</v>
      </c>
      <c r="P426" s="1" t="s">
        <v>9092</v>
      </c>
      <c r="Q426" s="1" t="s">
        <v>62</v>
      </c>
      <c r="R426" s="1" t="s">
        <v>9093</v>
      </c>
      <c r="S426" s="1" t="s">
        <v>43</v>
      </c>
      <c r="T426" t="b">
        <v>1</v>
      </c>
      <c r="U426" s="1" t="s">
        <v>9094</v>
      </c>
      <c r="V426">
        <v>0</v>
      </c>
      <c r="W426" s="1" t="s">
        <v>9095</v>
      </c>
      <c r="X426" s="1" t="s">
        <v>9096</v>
      </c>
      <c r="Y426" s="1" t="s">
        <v>9097</v>
      </c>
      <c r="Z426" s="1" t="s">
        <v>9098</v>
      </c>
    </row>
    <row r="427" spans="1:26" x14ac:dyDescent="0.25">
      <c r="A427">
        <v>478</v>
      </c>
      <c r="B427" s="1" t="s">
        <v>9131</v>
      </c>
      <c r="C427" s="1" t="s">
        <v>9132</v>
      </c>
      <c r="D427" s="1" t="s">
        <v>196</v>
      </c>
      <c r="E427" s="1" t="s">
        <v>196</v>
      </c>
      <c r="F427" s="1" t="s">
        <v>386</v>
      </c>
      <c r="G427" s="1" t="s">
        <v>386</v>
      </c>
      <c r="H427" s="1" t="s">
        <v>33</v>
      </c>
      <c r="I427" s="1" t="s">
        <v>611</v>
      </c>
      <c r="J427">
        <v>1</v>
      </c>
      <c r="K427" s="1" t="s">
        <v>9133</v>
      </c>
      <c r="L427" s="1" t="s">
        <v>9134</v>
      </c>
      <c r="M427" s="1" t="s">
        <v>9135</v>
      </c>
      <c r="N427" s="1" t="s">
        <v>9136</v>
      </c>
      <c r="O427" s="1" t="s">
        <v>9137</v>
      </c>
      <c r="P427" s="1" t="s">
        <v>9138</v>
      </c>
      <c r="Q427" s="1" t="s">
        <v>113</v>
      </c>
      <c r="R427" s="1" t="s">
        <v>9139</v>
      </c>
      <c r="S427" s="1" t="s">
        <v>43</v>
      </c>
      <c r="T427" t="b">
        <v>1</v>
      </c>
      <c r="U427" s="1" t="s">
        <v>9140</v>
      </c>
      <c r="V427">
        <v>0</v>
      </c>
      <c r="W427" s="1" t="s">
        <v>9141</v>
      </c>
      <c r="X427" s="1" t="s">
        <v>9142</v>
      </c>
      <c r="Y427" s="1" t="s">
        <v>9143</v>
      </c>
      <c r="Z427" s="1" t="s">
        <v>9144</v>
      </c>
    </row>
    <row r="428" spans="1:26" x14ac:dyDescent="0.25">
      <c r="A428">
        <v>481</v>
      </c>
      <c r="B428" s="1" t="s">
        <v>9156</v>
      </c>
      <c r="C428" s="1" t="s">
        <v>9157</v>
      </c>
      <c r="D428" s="1" t="s">
        <v>196</v>
      </c>
      <c r="E428" s="1" t="s">
        <v>196</v>
      </c>
      <c r="F428" s="1" t="s">
        <v>399</v>
      </c>
      <c r="G428" s="1" t="s">
        <v>656</v>
      </c>
      <c r="H428" s="1" t="s">
        <v>216</v>
      </c>
      <c r="I428" s="1" t="s">
        <v>503</v>
      </c>
      <c r="J428">
        <v>2</v>
      </c>
      <c r="K428" s="1" t="s">
        <v>125</v>
      </c>
      <c r="L428" s="1" t="s">
        <v>9158</v>
      </c>
      <c r="M428" s="1" t="s">
        <v>9159</v>
      </c>
      <c r="N428" s="1" t="s">
        <v>43</v>
      </c>
      <c r="O428" s="1" t="s">
        <v>9160</v>
      </c>
      <c r="P428" s="1" t="s">
        <v>43</v>
      </c>
      <c r="Q428" s="1" t="s">
        <v>130</v>
      </c>
      <c r="R428" s="1" t="s">
        <v>9161</v>
      </c>
      <c r="S428" s="1" t="s">
        <v>43</v>
      </c>
      <c r="T428" t="b">
        <v>1</v>
      </c>
      <c r="U428" s="1" t="s">
        <v>9162</v>
      </c>
      <c r="V428">
        <v>0</v>
      </c>
      <c r="W428" s="1" t="s">
        <v>9163</v>
      </c>
      <c r="X428" s="1" t="s">
        <v>9164</v>
      </c>
      <c r="Y428" s="1" t="s">
        <v>702</v>
      </c>
      <c r="Z428" s="1" t="s">
        <v>9165</v>
      </c>
    </row>
    <row r="429" spans="1:26" x14ac:dyDescent="0.25">
      <c r="A429">
        <v>482</v>
      </c>
      <c r="B429" s="1" t="s">
        <v>9166</v>
      </c>
      <c r="C429" s="1" t="s">
        <v>9167</v>
      </c>
      <c r="D429" s="1" t="s">
        <v>1755</v>
      </c>
      <c r="E429" s="1" t="s">
        <v>1756</v>
      </c>
      <c r="F429" s="1" t="s">
        <v>1757</v>
      </c>
      <c r="G429" s="1" t="s">
        <v>1757</v>
      </c>
      <c r="H429" s="1" t="s">
        <v>55</v>
      </c>
      <c r="I429" s="1" t="s">
        <v>1758</v>
      </c>
      <c r="J429">
        <v>1</v>
      </c>
      <c r="K429" s="1" t="s">
        <v>548</v>
      </c>
      <c r="L429" s="1" t="s">
        <v>9168</v>
      </c>
      <c r="M429" s="1" t="s">
        <v>9169</v>
      </c>
      <c r="N429" s="1" t="s">
        <v>9170</v>
      </c>
      <c r="O429" s="1" t="s">
        <v>9171</v>
      </c>
      <c r="P429" s="1" t="s">
        <v>43</v>
      </c>
      <c r="Q429" s="1" t="s">
        <v>724</v>
      </c>
      <c r="R429" s="1" t="s">
        <v>9172</v>
      </c>
      <c r="S429" s="1" t="s">
        <v>43</v>
      </c>
      <c r="T429" t="b">
        <v>1</v>
      </c>
      <c r="U429" s="1" t="s">
        <v>9173</v>
      </c>
      <c r="V429">
        <v>0</v>
      </c>
      <c r="W429" s="1" t="s">
        <v>9174</v>
      </c>
      <c r="X429" s="1" t="s">
        <v>9175</v>
      </c>
      <c r="Y429" s="1" t="s">
        <v>9176</v>
      </c>
      <c r="Z429" s="1" t="s">
        <v>9177</v>
      </c>
    </row>
    <row r="430" spans="1:26" x14ac:dyDescent="0.25">
      <c r="A430">
        <v>483</v>
      </c>
      <c r="B430" s="1" t="s">
        <v>9178</v>
      </c>
      <c r="C430" s="1" t="s">
        <v>9179</v>
      </c>
      <c r="D430" s="1" t="s">
        <v>51</v>
      </c>
      <c r="E430" s="1" t="s">
        <v>669</v>
      </c>
      <c r="F430" s="1" t="s">
        <v>669</v>
      </c>
      <c r="G430" s="1" t="s">
        <v>670</v>
      </c>
      <c r="H430" s="1" t="s">
        <v>488</v>
      </c>
      <c r="I430" s="1" t="s">
        <v>671</v>
      </c>
      <c r="J430">
        <v>1</v>
      </c>
      <c r="K430" s="1" t="s">
        <v>2961</v>
      </c>
      <c r="L430" s="1" t="s">
        <v>9180</v>
      </c>
      <c r="M430" s="1" t="s">
        <v>9181</v>
      </c>
      <c r="N430" s="1" t="s">
        <v>9182</v>
      </c>
      <c r="O430" s="1" t="s">
        <v>9183</v>
      </c>
      <c r="P430" s="1" t="s">
        <v>43</v>
      </c>
      <c r="Q430" s="1" t="s">
        <v>62</v>
      </c>
      <c r="R430" s="1" t="s">
        <v>9184</v>
      </c>
      <c r="S430" s="1" t="s">
        <v>43</v>
      </c>
      <c r="T430" t="b">
        <v>1</v>
      </c>
      <c r="U430" s="1" t="s">
        <v>9185</v>
      </c>
      <c r="V430">
        <v>538</v>
      </c>
      <c r="W430" s="1" t="s">
        <v>9186</v>
      </c>
      <c r="X430" s="1" t="s">
        <v>9187</v>
      </c>
      <c r="Y430" s="1" t="s">
        <v>9188</v>
      </c>
      <c r="Z430" s="1" t="s">
        <v>9189</v>
      </c>
    </row>
    <row r="431" spans="1:26" x14ac:dyDescent="0.25">
      <c r="A431">
        <v>484</v>
      </c>
      <c r="B431" s="1" t="s">
        <v>9190</v>
      </c>
      <c r="C431" s="1" t="s">
        <v>9191</v>
      </c>
      <c r="D431" s="1" t="s">
        <v>196</v>
      </c>
      <c r="E431" s="1" t="s">
        <v>196</v>
      </c>
      <c r="F431" s="1" t="s">
        <v>197</v>
      </c>
      <c r="G431" s="1" t="s">
        <v>198</v>
      </c>
      <c r="H431" s="1" t="s">
        <v>199</v>
      </c>
      <c r="I431" s="1" t="s">
        <v>200</v>
      </c>
      <c r="J431">
        <v>1</v>
      </c>
      <c r="K431" s="1" t="s">
        <v>108</v>
      </c>
      <c r="L431" s="1" t="s">
        <v>9192</v>
      </c>
      <c r="M431" s="1" t="s">
        <v>9193</v>
      </c>
      <c r="N431" s="1" t="s">
        <v>9194</v>
      </c>
      <c r="O431" s="1" t="s">
        <v>9195</v>
      </c>
      <c r="P431" s="1" t="s">
        <v>9196</v>
      </c>
      <c r="Q431" s="1" t="s">
        <v>130</v>
      </c>
      <c r="R431" s="1" t="s">
        <v>9197</v>
      </c>
      <c r="S431" s="1" t="s">
        <v>43</v>
      </c>
      <c r="T431" t="b">
        <v>1</v>
      </c>
      <c r="U431" s="1" t="s">
        <v>9198</v>
      </c>
      <c r="V431">
        <v>0</v>
      </c>
      <c r="W431" s="1" t="s">
        <v>9199</v>
      </c>
      <c r="X431" s="1" t="s">
        <v>9200</v>
      </c>
      <c r="Y431" s="1" t="s">
        <v>9201</v>
      </c>
      <c r="Z431" s="1" t="s">
        <v>9202</v>
      </c>
    </row>
    <row r="432" spans="1:26" x14ac:dyDescent="0.25">
      <c r="A432">
        <v>485</v>
      </c>
      <c r="B432" s="1" t="s">
        <v>9203</v>
      </c>
      <c r="C432" s="1" t="s">
        <v>9204</v>
      </c>
      <c r="D432" s="1" t="s">
        <v>71</v>
      </c>
      <c r="E432" s="1" t="s">
        <v>609</v>
      </c>
      <c r="F432" s="1" t="s">
        <v>609</v>
      </c>
      <c r="G432" s="1" t="s">
        <v>3097</v>
      </c>
      <c r="H432" s="1" t="s">
        <v>55</v>
      </c>
      <c r="I432" s="1" t="s">
        <v>91</v>
      </c>
      <c r="J432">
        <v>2</v>
      </c>
      <c r="K432" s="1" t="s">
        <v>76</v>
      </c>
      <c r="L432" s="1" t="s">
        <v>9205</v>
      </c>
      <c r="M432" s="1" t="s">
        <v>9206</v>
      </c>
      <c r="N432" s="1" t="s">
        <v>9207</v>
      </c>
      <c r="O432" s="1" t="s">
        <v>9208</v>
      </c>
      <c r="P432" s="1" t="s">
        <v>43</v>
      </c>
      <c r="Q432" s="1" t="s">
        <v>96</v>
      </c>
      <c r="R432" s="1" t="s">
        <v>9209</v>
      </c>
      <c r="S432" s="1" t="s">
        <v>43</v>
      </c>
      <c r="T432" t="b">
        <v>1</v>
      </c>
      <c r="U432" s="1" t="s">
        <v>9210</v>
      </c>
      <c r="V432">
        <v>0</v>
      </c>
      <c r="W432" s="1" t="s">
        <v>9211</v>
      </c>
      <c r="X432" s="1" t="s">
        <v>9212</v>
      </c>
      <c r="Y432" s="1" t="s">
        <v>9213</v>
      </c>
      <c r="Z432" s="1" t="s">
        <v>9214</v>
      </c>
    </row>
    <row r="433" spans="1:26" x14ac:dyDescent="0.25">
      <c r="A433">
        <v>486</v>
      </c>
      <c r="B433" s="1" t="s">
        <v>9215</v>
      </c>
      <c r="C433" s="1" t="s">
        <v>9216</v>
      </c>
      <c r="D433" s="1" t="s">
        <v>121</v>
      </c>
      <c r="E433" s="1" t="s">
        <v>122</v>
      </c>
      <c r="F433" s="1" t="s">
        <v>122</v>
      </c>
      <c r="G433" s="1" t="s">
        <v>122</v>
      </c>
      <c r="H433" s="1" t="s">
        <v>123</v>
      </c>
      <c r="I433" s="1" t="s">
        <v>141</v>
      </c>
      <c r="J433">
        <v>1</v>
      </c>
      <c r="K433" s="1" t="s">
        <v>76</v>
      </c>
      <c r="L433" s="1" t="s">
        <v>9217</v>
      </c>
      <c r="M433" s="1" t="s">
        <v>9218</v>
      </c>
      <c r="N433" s="1" t="s">
        <v>9219</v>
      </c>
      <c r="O433" s="1" t="s">
        <v>9220</v>
      </c>
      <c r="P433" s="1" t="s">
        <v>9221</v>
      </c>
      <c r="Q433" s="1" t="s">
        <v>130</v>
      </c>
      <c r="R433" s="1" t="s">
        <v>9222</v>
      </c>
      <c r="S433" s="1" t="s">
        <v>43</v>
      </c>
      <c r="T433" t="b">
        <v>1</v>
      </c>
      <c r="U433" s="1" t="s">
        <v>9223</v>
      </c>
      <c r="V433">
        <v>180</v>
      </c>
      <c r="W433" s="1" t="s">
        <v>9224</v>
      </c>
      <c r="X433" s="1" t="s">
        <v>9225</v>
      </c>
      <c r="Y433" s="1" t="s">
        <v>9226</v>
      </c>
      <c r="Z433" s="1" t="s">
        <v>9227</v>
      </c>
    </row>
    <row r="434" spans="1:26" x14ac:dyDescent="0.25">
      <c r="A434">
        <v>487</v>
      </c>
      <c r="B434" s="1" t="s">
        <v>9228</v>
      </c>
      <c r="C434" s="1" t="s">
        <v>9229</v>
      </c>
      <c r="D434" s="1" t="s">
        <v>29</v>
      </c>
      <c r="E434" s="1" t="s">
        <v>30</v>
      </c>
      <c r="F434" s="1" t="s">
        <v>31</v>
      </c>
      <c r="G434" s="1" t="s">
        <v>32</v>
      </c>
      <c r="H434" s="1" t="s">
        <v>33</v>
      </c>
      <c r="I434" s="1" t="s">
        <v>34</v>
      </c>
      <c r="J434">
        <v>1</v>
      </c>
      <c r="K434" s="1" t="s">
        <v>35</v>
      </c>
      <c r="L434" s="1" t="s">
        <v>9230</v>
      </c>
      <c r="M434" s="1" t="s">
        <v>9231</v>
      </c>
      <c r="N434" s="1" t="s">
        <v>9232</v>
      </c>
      <c r="O434" s="1" t="s">
        <v>9233</v>
      </c>
      <c r="P434" s="1" t="s">
        <v>43</v>
      </c>
      <c r="Q434" s="1" t="s">
        <v>96</v>
      </c>
      <c r="R434" s="1" t="s">
        <v>9234</v>
      </c>
      <c r="S434" s="1" t="s">
        <v>43</v>
      </c>
      <c r="T434" t="b">
        <v>1</v>
      </c>
      <c r="U434" s="1" t="s">
        <v>9235</v>
      </c>
      <c r="V434">
        <v>2265</v>
      </c>
      <c r="W434" s="1" t="s">
        <v>9236</v>
      </c>
      <c r="X434" s="1" t="s">
        <v>9237</v>
      </c>
      <c r="Y434" s="1" t="s">
        <v>9238</v>
      </c>
      <c r="Z434" s="1" t="s">
        <v>9239</v>
      </c>
    </row>
    <row r="435" spans="1:26" x14ac:dyDescent="0.25">
      <c r="A435">
        <v>488</v>
      </c>
      <c r="B435" s="1" t="s">
        <v>9240</v>
      </c>
      <c r="C435" s="1" t="s">
        <v>9241</v>
      </c>
      <c r="D435" s="1" t="s">
        <v>51</v>
      </c>
      <c r="E435" s="1" t="s">
        <v>669</v>
      </c>
      <c r="F435" s="1" t="s">
        <v>669</v>
      </c>
      <c r="G435" s="1" t="s">
        <v>670</v>
      </c>
      <c r="H435" s="1" t="s">
        <v>488</v>
      </c>
      <c r="I435" s="1" t="s">
        <v>671</v>
      </c>
      <c r="J435">
        <v>2</v>
      </c>
      <c r="K435" s="1" t="s">
        <v>4227</v>
      </c>
      <c r="L435" s="1" t="s">
        <v>9242</v>
      </c>
      <c r="M435" s="1" t="s">
        <v>9243</v>
      </c>
      <c r="N435" s="1" t="s">
        <v>43</v>
      </c>
      <c r="O435" s="1" t="s">
        <v>9244</v>
      </c>
      <c r="P435" s="1" t="s">
        <v>9245</v>
      </c>
      <c r="Q435" s="1" t="s">
        <v>130</v>
      </c>
      <c r="R435" s="1" t="s">
        <v>9246</v>
      </c>
      <c r="S435" s="1" t="s">
        <v>43</v>
      </c>
      <c r="T435" t="b">
        <v>1</v>
      </c>
      <c r="U435" s="1" t="s">
        <v>9247</v>
      </c>
      <c r="V435">
        <v>0</v>
      </c>
      <c r="W435" s="1" t="s">
        <v>9248</v>
      </c>
      <c r="X435" s="1" t="s">
        <v>9249</v>
      </c>
      <c r="Y435" s="1" t="s">
        <v>9250</v>
      </c>
      <c r="Z435" s="1" t="s">
        <v>9251</v>
      </c>
    </row>
    <row r="436" spans="1:26" x14ac:dyDescent="0.25">
      <c r="A436">
        <v>489</v>
      </c>
      <c r="B436" s="1" t="s">
        <v>9263</v>
      </c>
      <c r="C436" s="1" t="s">
        <v>9264</v>
      </c>
      <c r="D436" s="1" t="s">
        <v>71</v>
      </c>
      <c r="E436" s="1" t="s">
        <v>609</v>
      </c>
      <c r="F436" s="1" t="s">
        <v>609</v>
      </c>
      <c r="G436" s="1" t="s">
        <v>610</v>
      </c>
      <c r="H436" s="1" t="s">
        <v>488</v>
      </c>
      <c r="I436" s="1" t="s">
        <v>671</v>
      </c>
      <c r="J436">
        <v>1</v>
      </c>
      <c r="K436" s="1" t="s">
        <v>35</v>
      </c>
      <c r="L436" s="1" t="s">
        <v>9265</v>
      </c>
      <c r="M436" s="1" t="s">
        <v>9266</v>
      </c>
      <c r="N436" s="1" t="s">
        <v>9267</v>
      </c>
      <c r="O436" s="1" t="s">
        <v>9268</v>
      </c>
      <c r="P436" s="1" t="s">
        <v>43</v>
      </c>
      <c r="Q436" s="1" t="s">
        <v>248</v>
      </c>
      <c r="R436" s="1" t="s">
        <v>9269</v>
      </c>
      <c r="S436" s="1" t="s">
        <v>43</v>
      </c>
      <c r="T436" t="b">
        <v>1</v>
      </c>
      <c r="U436" s="1" t="s">
        <v>9270</v>
      </c>
      <c r="V436">
        <v>0</v>
      </c>
      <c r="W436" s="1" t="s">
        <v>9271</v>
      </c>
      <c r="X436" s="1" t="s">
        <v>9272</v>
      </c>
      <c r="Y436" s="1" t="s">
        <v>9273</v>
      </c>
      <c r="Z436" s="1" t="s">
        <v>9274</v>
      </c>
    </row>
    <row r="437" spans="1:26" x14ac:dyDescent="0.25">
      <c r="A437">
        <v>490</v>
      </c>
      <c r="B437" s="1" t="s">
        <v>9275</v>
      </c>
      <c r="C437" s="1" t="s">
        <v>9276</v>
      </c>
      <c r="D437" s="1" t="s">
        <v>29</v>
      </c>
      <c r="E437" s="1" t="s">
        <v>30</v>
      </c>
      <c r="F437" s="1" t="s">
        <v>316</v>
      </c>
      <c r="G437" s="1" t="s">
        <v>316</v>
      </c>
      <c r="H437" s="1" t="s">
        <v>157</v>
      </c>
      <c r="I437" s="1" t="s">
        <v>158</v>
      </c>
      <c r="J437">
        <v>2</v>
      </c>
      <c r="K437" s="1" t="s">
        <v>9277</v>
      </c>
      <c r="L437" s="1" t="s">
        <v>9278</v>
      </c>
      <c r="M437" s="1" t="s">
        <v>9279</v>
      </c>
      <c r="N437" s="1" t="s">
        <v>43</v>
      </c>
      <c r="O437" s="1" t="s">
        <v>9280</v>
      </c>
      <c r="P437" s="1" t="s">
        <v>9281</v>
      </c>
      <c r="Q437" s="1" t="s">
        <v>43</v>
      </c>
      <c r="R437" s="1" t="s">
        <v>9282</v>
      </c>
      <c r="S437" s="1" t="s">
        <v>43</v>
      </c>
      <c r="T437" t="b">
        <v>1</v>
      </c>
      <c r="U437" s="1" t="s">
        <v>9283</v>
      </c>
      <c r="V437">
        <v>0</v>
      </c>
      <c r="W437" s="1" t="s">
        <v>9284</v>
      </c>
      <c r="X437" s="1" t="s">
        <v>9285</v>
      </c>
      <c r="Y437" s="1" t="s">
        <v>9286</v>
      </c>
      <c r="Z437" s="1" t="s">
        <v>9287</v>
      </c>
    </row>
    <row r="438" spans="1:26" x14ac:dyDescent="0.25">
      <c r="A438">
        <v>493</v>
      </c>
      <c r="B438" s="1" t="s">
        <v>9288</v>
      </c>
      <c r="C438" s="1" t="s">
        <v>9289</v>
      </c>
      <c r="D438" s="1" t="s">
        <v>212</v>
      </c>
      <c r="E438" s="1" t="s">
        <v>213</v>
      </c>
      <c r="F438" s="1" t="s">
        <v>358</v>
      </c>
      <c r="G438" s="1" t="s">
        <v>1578</v>
      </c>
      <c r="H438" s="1" t="s">
        <v>55</v>
      </c>
      <c r="I438" s="1" t="s">
        <v>243</v>
      </c>
      <c r="J438">
        <v>2</v>
      </c>
      <c r="K438" s="1" t="s">
        <v>125</v>
      </c>
      <c r="L438" s="1" t="s">
        <v>9290</v>
      </c>
      <c r="M438" s="1" t="s">
        <v>9291</v>
      </c>
      <c r="N438" s="1" t="s">
        <v>9292</v>
      </c>
      <c r="O438" s="1" t="s">
        <v>9293</v>
      </c>
      <c r="P438" s="1" t="s">
        <v>43</v>
      </c>
      <c r="Q438" s="1" t="s">
        <v>62</v>
      </c>
      <c r="R438" s="1" t="s">
        <v>9294</v>
      </c>
      <c r="S438" s="1" t="s">
        <v>43</v>
      </c>
      <c r="T438" t="b">
        <v>1</v>
      </c>
      <c r="U438" s="1" t="s">
        <v>9295</v>
      </c>
      <c r="V438">
        <v>0</v>
      </c>
      <c r="W438" s="1" t="s">
        <v>9296</v>
      </c>
      <c r="X438" s="1" t="s">
        <v>9297</v>
      </c>
      <c r="Y438" s="1" t="s">
        <v>9298</v>
      </c>
      <c r="Z438" s="1" t="s">
        <v>9299</v>
      </c>
    </row>
    <row r="439" spans="1:26" x14ac:dyDescent="0.25">
      <c r="A439">
        <v>494</v>
      </c>
      <c r="B439" s="1" t="s">
        <v>9300</v>
      </c>
      <c r="C439" s="1" t="s">
        <v>9301</v>
      </c>
      <c r="D439" s="1" t="s">
        <v>196</v>
      </c>
      <c r="E439" s="1" t="s">
        <v>196</v>
      </c>
      <c r="F439" s="1" t="s">
        <v>3786</v>
      </c>
      <c r="G439" s="1" t="s">
        <v>3787</v>
      </c>
      <c r="H439" s="1" t="s">
        <v>199</v>
      </c>
      <c r="I439" s="1" t="s">
        <v>3788</v>
      </c>
      <c r="J439">
        <v>1</v>
      </c>
      <c r="K439" s="1" t="s">
        <v>35</v>
      </c>
      <c r="L439" s="1" t="s">
        <v>9302</v>
      </c>
      <c r="M439" s="1" t="s">
        <v>9303</v>
      </c>
      <c r="N439" s="1" t="s">
        <v>9304</v>
      </c>
      <c r="O439" s="1" t="s">
        <v>9305</v>
      </c>
      <c r="P439" s="1" t="s">
        <v>9306</v>
      </c>
      <c r="Q439" s="1" t="s">
        <v>724</v>
      </c>
      <c r="R439" s="1" t="s">
        <v>9307</v>
      </c>
      <c r="S439" s="1" t="s">
        <v>9307</v>
      </c>
      <c r="T439" t="b">
        <v>1</v>
      </c>
      <c r="U439" s="1" t="s">
        <v>9308</v>
      </c>
      <c r="V439">
        <v>0</v>
      </c>
      <c r="W439" s="1" t="s">
        <v>9309</v>
      </c>
      <c r="X439" s="1" t="s">
        <v>9310</v>
      </c>
      <c r="Y439" s="1" t="s">
        <v>9311</v>
      </c>
      <c r="Z439" s="1" t="s">
        <v>9312</v>
      </c>
    </row>
    <row r="440" spans="1:26" x14ac:dyDescent="0.25">
      <c r="A440">
        <v>495</v>
      </c>
      <c r="B440" s="1" t="s">
        <v>9318</v>
      </c>
      <c r="C440" s="1" t="s">
        <v>9319</v>
      </c>
      <c r="D440" s="1" t="s">
        <v>121</v>
      </c>
      <c r="E440" s="1" t="s">
        <v>1073</v>
      </c>
      <c r="F440" s="1" t="s">
        <v>1074</v>
      </c>
      <c r="G440" s="1" t="s">
        <v>1074</v>
      </c>
      <c r="H440" s="1" t="s">
        <v>373</v>
      </c>
      <c r="I440" s="1" t="s">
        <v>1075</v>
      </c>
      <c r="J440">
        <v>2</v>
      </c>
      <c r="K440" s="1" t="s">
        <v>76</v>
      </c>
      <c r="L440" s="1" t="s">
        <v>9320</v>
      </c>
      <c r="M440" s="1" t="s">
        <v>9321</v>
      </c>
      <c r="N440" s="1" t="s">
        <v>9322</v>
      </c>
      <c r="O440" s="1" t="s">
        <v>9323</v>
      </c>
      <c r="P440" s="1" t="s">
        <v>43</v>
      </c>
      <c r="Q440" s="1" t="s">
        <v>41</v>
      </c>
      <c r="R440" s="1" t="s">
        <v>9324</v>
      </c>
      <c r="S440" s="1" t="s">
        <v>43</v>
      </c>
      <c r="T440" t="b">
        <v>1</v>
      </c>
      <c r="U440" s="1" t="s">
        <v>9325</v>
      </c>
      <c r="V440">
        <v>0</v>
      </c>
      <c r="W440" s="1" t="s">
        <v>9326</v>
      </c>
      <c r="X440" s="1" t="s">
        <v>9327</v>
      </c>
      <c r="Y440" s="1" t="s">
        <v>9328</v>
      </c>
      <c r="Z440" s="1" t="s">
        <v>9329</v>
      </c>
    </row>
    <row r="441" spans="1:26" x14ac:dyDescent="0.25">
      <c r="A441">
        <v>496</v>
      </c>
      <c r="B441" s="1" t="s">
        <v>9361</v>
      </c>
      <c r="C441" s="1" t="s">
        <v>9362</v>
      </c>
      <c r="D441" s="1" t="s">
        <v>196</v>
      </c>
      <c r="E441" s="1" t="s">
        <v>196</v>
      </c>
      <c r="F441" s="1" t="s">
        <v>386</v>
      </c>
      <c r="G441" s="1" t="s">
        <v>386</v>
      </c>
      <c r="H441" s="1" t="s">
        <v>199</v>
      </c>
      <c r="I441" s="1" t="s">
        <v>345</v>
      </c>
      <c r="J441">
        <v>2</v>
      </c>
      <c r="K441" s="1" t="s">
        <v>35</v>
      </c>
      <c r="L441" s="1" t="s">
        <v>9363</v>
      </c>
      <c r="M441" s="1" t="s">
        <v>9364</v>
      </c>
      <c r="N441" s="1" t="s">
        <v>9365</v>
      </c>
      <c r="O441" s="1" t="s">
        <v>9366</v>
      </c>
      <c r="P441" s="1" t="s">
        <v>43</v>
      </c>
      <c r="Q441" s="1" t="s">
        <v>113</v>
      </c>
      <c r="R441" s="1" t="s">
        <v>9367</v>
      </c>
      <c r="S441" s="1" t="s">
        <v>43</v>
      </c>
      <c r="T441" t="b">
        <v>1</v>
      </c>
      <c r="U441" s="1" t="s">
        <v>9368</v>
      </c>
      <c r="V441">
        <v>40</v>
      </c>
      <c r="W441" s="1" t="s">
        <v>9369</v>
      </c>
      <c r="X441" s="1" t="s">
        <v>9370</v>
      </c>
      <c r="Y441" s="1" t="s">
        <v>9371</v>
      </c>
      <c r="Z441" s="1" t="s">
        <v>9372</v>
      </c>
    </row>
    <row r="442" spans="1:26" x14ac:dyDescent="0.25">
      <c r="A442">
        <v>497</v>
      </c>
      <c r="B442" s="1" t="s">
        <v>9406</v>
      </c>
      <c r="C442" s="1" t="s">
        <v>9407</v>
      </c>
      <c r="D442" s="1" t="s">
        <v>138</v>
      </c>
      <c r="E442" s="1" t="s">
        <v>138</v>
      </c>
      <c r="F442" s="1" t="s">
        <v>139</v>
      </c>
      <c r="G442" s="1" t="s">
        <v>140</v>
      </c>
      <c r="H442" s="1" t="s">
        <v>123</v>
      </c>
      <c r="I442" s="1" t="s">
        <v>141</v>
      </c>
      <c r="J442">
        <v>1</v>
      </c>
      <c r="K442" s="1" t="s">
        <v>108</v>
      </c>
      <c r="L442" s="1" t="s">
        <v>9408</v>
      </c>
      <c r="M442" s="1" t="s">
        <v>9409</v>
      </c>
      <c r="N442" s="1" t="s">
        <v>9410</v>
      </c>
      <c r="O442" s="1" t="s">
        <v>9411</v>
      </c>
      <c r="P442" s="1" t="s">
        <v>43</v>
      </c>
      <c r="Q442" s="1" t="s">
        <v>130</v>
      </c>
      <c r="R442" s="1" t="s">
        <v>9412</v>
      </c>
      <c r="S442" s="1" t="s">
        <v>43</v>
      </c>
      <c r="T442" t="b">
        <v>1</v>
      </c>
      <c r="U442" s="1" t="s">
        <v>3090</v>
      </c>
      <c r="V442">
        <v>0</v>
      </c>
      <c r="W442" s="1" t="s">
        <v>9413</v>
      </c>
      <c r="X442" s="1" t="s">
        <v>9414</v>
      </c>
      <c r="Y442" s="1" t="s">
        <v>2685</v>
      </c>
      <c r="Z442" s="1" t="s">
        <v>9415</v>
      </c>
    </row>
    <row r="443" spans="1:26" x14ac:dyDescent="0.25">
      <c r="A443">
        <v>498</v>
      </c>
      <c r="B443" s="1" t="s">
        <v>9416</v>
      </c>
      <c r="C443" s="1" t="s">
        <v>9417</v>
      </c>
      <c r="D443" s="1" t="s">
        <v>371</v>
      </c>
      <c r="E443" s="1" t="s">
        <v>930</v>
      </c>
      <c r="F443" s="1" t="s">
        <v>931</v>
      </c>
      <c r="G443" s="1" t="s">
        <v>932</v>
      </c>
      <c r="H443" s="1" t="s">
        <v>373</v>
      </c>
      <c r="I443" s="1" t="s">
        <v>374</v>
      </c>
      <c r="J443">
        <v>1</v>
      </c>
      <c r="K443" s="1" t="s">
        <v>35</v>
      </c>
      <c r="L443" s="1" t="s">
        <v>9418</v>
      </c>
      <c r="M443" s="1" t="s">
        <v>9419</v>
      </c>
      <c r="N443" s="1" t="s">
        <v>9420</v>
      </c>
      <c r="O443" s="1" t="s">
        <v>9421</v>
      </c>
      <c r="P443" s="1" t="s">
        <v>43</v>
      </c>
      <c r="Q443" s="1" t="s">
        <v>43</v>
      </c>
      <c r="R443" s="1" t="s">
        <v>9422</v>
      </c>
      <c r="S443" s="1" t="s">
        <v>43</v>
      </c>
      <c r="T443" t="b">
        <v>1</v>
      </c>
      <c r="U443" s="1" t="s">
        <v>9423</v>
      </c>
      <c r="V443">
        <v>0</v>
      </c>
      <c r="W443" s="1" t="s">
        <v>9424</v>
      </c>
      <c r="X443" s="1" t="s">
        <v>9425</v>
      </c>
      <c r="Y443" s="1" t="s">
        <v>9426</v>
      </c>
      <c r="Z443" s="1" t="s">
        <v>9427</v>
      </c>
    </row>
    <row r="444" spans="1:26" x14ac:dyDescent="0.25">
      <c r="A444">
        <v>499</v>
      </c>
      <c r="B444" s="1" t="s">
        <v>9437</v>
      </c>
      <c r="C444" s="1" t="s">
        <v>9438</v>
      </c>
      <c r="D444" s="1" t="s">
        <v>121</v>
      </c>
      <c r="E444" s="1" t="s">
        <v>1073</v>
      </c>
      <c r="F444" s="1" t="s">
        <v>1074</v>
      </c>
      <c r="G444" s="1" t="s">
        <v>1074</v>
      </c>
      <c r="H444" s="1" t="s">
        <v>373</v>
      </c>
      <c r="I444" s="1" t="s">
        <v>1075</v>
      </c>
      <c r="J444">
        <v>1</v>
      </c>
      <c r="K444" s="1" t="s">
        <v>35</v>
      </c>
      <c r="L444" s="1" t="s">
        <v>9439</v>
      </c>
      <c r="M444" s="1" t="s">
        <v>9440</v>
      </c>
      <c r="N444" s="1" t="s">
        <v>9441</v>
      </c>
      <c r="O444" s="1" t="s">
        <v>9442</v>
      </c>
      <c r="P444" s="1" t="s">
        <v>43</v>
      </c>
      <c r="Q444" s="1" t="s">
        <v>43</v>
      </c>
      <c r="R444" s="1" t="s">
        <v>9443</v>
      </c>
      <c r="S444" s="1" t="s">
        <v>43</v>
      </c>
      <c r="T444" t="b">
        <v>1</v>
      </c>
      <c r="U444" s="1" t="s">
        <v>9444</v>
      </c>
      <c r="V444">
        <v>0</v>
      </c>
      <c r="W444" s="1" t="s">
        <v>9445</v>
      </c>
      <c r="X444" s="1" t="s">
        <v>9446</v>
      </c>
      <c r="Y444" s="1" t="s">
        <v>9447</v>
      </c>
      <c r="Z444" s="1" t="s">
        <v>9448</v>
      </c>
    </row>
    <row r="445" spans="1:26" x14ac:dyDescent="0.25">
      <c r="A445">
        <v>500</v>
      </c>
      <c r="B445" s="1" t="s">
        <v>9449</v>
      </c>
      <c r="C445" s="1" t="s">
        <v>9450</v>
      </c>
      <c r="D445" s="1" t="s">
        <v>29</v>
      </c>
      <c r="E445" s="1" t="s">
        <v>30</v>
      </c>
      <c r="F445" s="1" t="s">
        <v>316</v>
      </c>
      <c r="G445" s="1" t="s">
        <v>316</v>
      </c>
      <c r="H445" s="1" t="s">
        <v>33</v>
      </c>
      <c r="I445" s="1" t="s">
        <v>34</v>
      </c>
      <c r="J445">
        <v>1</v>
      </c>
      <c r="K445" s="1" t="s">
        <v>35</v>
      </c>
      <c r="L445" s="1" t="s">
        <v>9451</v>
      </c>
      <c r="M445" s="1" t="s">
        <v>9452</v>
      </c>
      <c r="N445" s="1" t="s">
        <v>9453</v>
      </c>
      <c r="O445" s="1" t="s">
        <v>9454</v>
      </c>
      <c r="P445" s="1" t="s">
        <v>9455</v>
      </c>
      <c r="Q445" s="1" t="s">
        <v>43</v>
      </c>
      <c r="R445" s="1" t="s">
        <v>9456</v>
      </c>
      <c r="S445" s="1" t="s">
        <v>43</v>
      </c>
      <c r="T445" t="b">
        <v>1</v>
      </c>
      <c r="U445" s="1" t="s">
        <v>9457</v>
      </c>
      <c r="V445">
        <v>0</v>
      </c>
      <c r="W445" s="1" t="s">
        <v>9458</v>
      </c>
      <c r="X445" s="1" t="s">
        <v>9459</v>
      </c>
      <c r="Y445" s="1" t="s">
        <v>9460</v>
      </c>
      <c r="Z445" s="1" t="s">
        <v>9461</v>
      </c>
    </row>
    <row r="446" spans="1:26" x14ac:dyDescent="0.25">
      <c r="A446">
        <v>501</v>
      </c>
      <c r="B446" s="1" t="s">
        <v>9462</v>
      </c>
      <c r="C446" s="1" t="s">
        <v>9463</v>
      </c>
      <c r="D446" s="1" t="s">
        <v>196</v>
      </c>
      <c r="E446" s="1" t="s">
        <v>196</v>
      </c>
      <c r="F446" s="1" t="s">
        <v>399</v>
      </c>
      <c r="G446" s="1" t="s">
        <v>502</v>
      </c>
      <c r="H446" s="1" t="s">
        <v>199</v>
      </c>
      <c r="I446" s="1" t="s">
        <v>411</v>
      </c>
      <c r="J446">
        <v>2</v>
      </c>
      <c r="K446" s="1" t="s">
        <v>108</v>
      </c>
      <c r="L446" s="1" t="s">
        <v>9464</v>
      </c>
      <c r="M446" s="1" t="s">
        <v>9465</v>
      </c>
      <c r="N446" s="1" t="s">
        <v>9466</v>
      </c>
      <c r="O446" s="1" t="s">
        <v>9467</v>
      </c>
      <c r="P446" s="1" t="s">
        <v>5260</v>
      </c>
      <c r="Q446" s="1" t="s">
        <v>1413</v>
      </c>
      <c r="R446" s="1" t="s">
        <v>9468</v>
      </c>
      <c r="S446" s="1" t="s">
        <v>43</v>
      </c>
      <c r="T446" t="b">
        <v>1</v>
      </c>
      <c r="U446" s="1" t="s">
        <v>9469</v>
      </c>
      <c r="V446">
        <v>0</v>
      </c>
      <c r="W446" s="1" t="s">
        <v>9470</v>
      </c>
      <c r="X446" s="1" t="s">
        <v>9471</v>
      </c>
      <c r="Y446" s="1" t="s">
        <v>9472</v>
      </c>
      <c r="Z446" s="1" t="s">
        <v>9473</v>
      </c>
    </row>
    <row r="447" spans="1:26" x14ac:dyDescent="0.25">
      <c r="A447">
        <v>502</v>
      </c>
      <c r="B447" s="1" t="s">
        <v>9474</v>
      </c>
      <c r="C447" s="1" t="s">
        <v>9475</v>
      </c>
      <c r="D447" s="1" t="s">
        <v>29</v>
      </c>
      <c r="E447" s="1" t="s">
        <v>3545</v>
      </c>
      <c r="F447" s="1" t="s">
        <v>3546</v>
      </c>
      <c r="G447" s="1" t="s">
        <v>3546</v>
      </c>
      <c r="H447" s="1" t="s">
        <v>157</v>
      </c>
      <c r="I447" s="1" t="s">
        <v>1136</v>
      </c>
      <c r="J447">
        <v>1</v>
      </c>
      <c r="K447" s="1" t="s">
        <v>8448</v>
      </c>
      <c r="L447" s="1" t="s">
        <v>9476</v>
      </c>
      <c r="M447" s="1" t="s">
        <v>9477</v>
      </c>
      <c r="N447" s="1" t="s">
        <v>9478</v>
      </c>
      <c r="O447" s="1" t="s">
        <v>9479</v>
      </c>
      <c r="P447" s="1" t="s">
        <v>9480</v>
      </c>
      <c r="Q447" s="1" t="s">
        <v>1413</v>
      </c>
      <c r="R447" s="1" t="s">
        <v>9481</v>
      </c>
      <c r="S447" s="1" t="s">
        <v>43</v>
      </c>
      <c r="T447" t="b">
        <v>1</v>
      </c>
      <c r="U447" s="1" t="s">
        <v>9469</v>
      </c>
      <c r="V447">
        <v>3900</v>
      </c>
      <c r="W447" s="1" t="s">
        <v>9482</v>
      </c>
      <c r="X447" s="1" t="s">
        <v>9483</v>
      </c>
      <c r="Y447" s="1" t="s">
        <v>9484</v>
      </c>
      <c r="Z447" s="1" t="s">
        <v>9485</v>
      </c>
    </row>
    <row r="448" spans="1:26" x14ac:dyDescent="0.25">
      <c r="A448">
        <v>504</v>
      </c>
      <c r="B448" s="1" t="s">
        <v>9528</v>
      </c>
      <c r="C448" s="1" t="s">
        <v>9529</v>
      </c>
      <c r="D448" s="1" t="s">
        <v>51</v>
      </c>
      <c r="E448" s="1" t="s">
        <v>104</v>
      </c>
      <c r="F448" s="1" t="s">
        <v>105</v>
      </c>
      <c r="G448" s="1" t="s">
        <v>3282</v>
      </c>
      <c r="H448" s="1" t="s">
        <v>55</v>
      </c>
      <c r="I448" s="1" t="s">
        <v>107</v>
      </c>
      <c r="J448">
        <v>1</v>
      </c>
      <c r="K448" s="1" t="s">
        <v>108</v>
      </c>
      <c r="L448" s="1" t="s">
        <v>9530</v>
      </c>
      <c r="M448" s="1" t="s">
        <v>9531</v>
      </c>
      <c r="N448" s="1" t="s">
        <v>9532</v>
      </c>
      <c r="O448" s="1" t="s">
        <v>9533</v>
      </c>
      <c r="P448" s="1" t="s">
        <v>43</v>
      </c>
      <c r="Q448" s="1" t="s">
        <v>43</v>
      </c>
      <c r="R448" s="1" t="s">
        <v>9534</v>
      </c>
      <c r="S448" s="1" t="s">
        <v>43</v>
      </c>
      <c r="T448" t="b">
        <v>1</v>
      </c>
      <c r="U448" s="1" t="s">
        <v>9535</v>
      </c>
      <c r="V448">
        <v>200</v>
      </c>
      <c r="W448" s="1" t="s">
        <v>9536</v>
      </c>
      <c r="X448" s="1" t="s">
        <v>9537</v>
      </c>
      <c r="Y448" s="1" t="s">
        <v>9538</v>
      </c>
      <c r="Z448" s="1" t="s">
        <v>9539</v>
      </c>
    </row>
    <row r="449" spans="1:26" x14ac:dyDescent="0.25">
      <c r="A449">
        <v>505</v>
      </c>
      <c r="B449" s="1" t="s">
        <v>9550</v>
      </c>
      <c r="C449" s="1" t="s">
        <v>9551</v>
      </c>
      <c r="D449" s="1" t="s">
        <v>51</v>
      </c>
      <c r="E449" s="1" t="s">
        <v>669</v>
      </c>
      <c r="F449" s="1" t="s">
        <v>669</v>
      </c>
      <c r="G449" s="1" t="s">
        <v>670</v>
      </c>
      <c r="H449" s="1" t="s">
        <v>488</v>
      </c>
      <c r="I449" s="1" t="s">
        <v>671</v>
      </c>
      <c r="J449">
        <v>2</v>
      </c>
      <c r="K449" s="1" t="s">
        <v>35</v>
      </c>
      <c r="L449" s="1" t="s">
        <v>9552</v>
      </c>
      <c r="M449" s="1" t="s">
        <v>9553</v>
      </c>
      <c r="N449" s="1" t="s">
        <v>9554</v>
      </c>
      <c r="O449" s="1" t="s">
        <v>9555</v>
      </c>
      <c r="P449" s="1" t="s">
        <v>43</v>
      </c>
      <c r="Q449" s="1" t="s">
        <v>450</v>
      </c>
      <c r="R449" s="1" t="s">
        <v>9556</v>
      </c>
      <c r="S449" s="1" t="s">
        <v>43</v>
      </c>
      <c r="T449" t="b">
        <v>1</v>
      </c>
      <c r="U449" s="1" t="s">
        <v>9557</v>
      </c>
      <c r="V449">
        <v>0</v>
      </c>
      <c r="W449" s="1" t="s">
        <v>9558</v>
      </c>
      <c r="X449" s="1" t="s">
        <v>9559</v>
      </c>
      <c r="Y449" s="1" t="s">
        <v>9560</v>
      </c>
      <c r="Z449" s="1" t="s">
        <v>9561</v>
      </c>
    </row>
    <row r="450" spans="1:26" x14ac:dyDescent="0.25">
      <c r="A450">
        <v>506</v>
      </c>
      <c r="B450" s="1" t="s">
        <v>9562</v>
      </c>
      <c r="C450" s="1" t="s">
        <v>9563</v>
      </c>
      <c r="D450" s="1" t="s">
        <v>29</v>
      </c>
      <c r="E450" s="1" t="s">
        <v>30</v>
      </c>
      <c r="F450" s="1" t="s">
        <v>316</v>
      </c>
      <c r="G450" s="1" t="s">
        <v>316</v>
      </c>
      <c r="H450" s="1" t="s">
        <v>55</v>
      </c>
      <c r="I450" s="1" t="s">
        <v>243</v>
      </c>
      <c r="J450">
        <v>2</v>
      </c>
      <c r="K450" s="1" t="s">
        <v>76</v>
      </c>
      <c r="L450" s="1" t="s">
        <v>9564</v>
      </c>
      <c r="M450" s="1" t="s">
        <v>9565</v>
      </c>
      <c r="N450" s="1" t="s">
        <v>9566</v>
      </c>
      <c r="O450" s="1" t="s">
        <v>9567</v>
      </c>
      <c r="P450" s="1" t="s">
        <v>9568</v>
      </c>
      <c r="Q450" s="1" t="s">
        <v>113</v>
      </c>
      <c r="R450" s="1" t="s">
        <v>9569</v>
      </c>
      <c r="S450" s="1" t="s">
        <v>43</v>
      </c>
      <c r="T450" t="b">
        <v>1</v>
      </c>
      <c r="U450" s="1" t="s">
        <v>9570</v>
      </c>
      <c r="V450">
        <v>1890</v>
      </c>
      <c r="W450" s="1" t="s">
        <v>9571</v>
      </c>
      <c r="X450" s="1" t="s">
        <v>9572</v>
      </c>
      <c r="Y450" s="1" t="s">
        <v>9573</v>
      </c>
      <c r="Z450" s="1" t="s">
        <v>9574</v>
      </c>
    </row>
    <row r="451" spans="1:26" x14ac:dyDescent="0.25">
      <c r="A451">
        <v>507</v>
      </c>
      <c r="B451" s="1" t="s">
        <v>9590</v>
      </c>
      <c r="C451" s="1" t="s">
        <v>9591</v>
      </c>
      <c r="D451" s="1" t="s">
        <v>71</v>
      </c>
      <c r="E451" s="1" t="s">
        <v>182</v>
      </c>
      <c r="F451" s="1" t="s">
        <v>183</v>
      </c>
      <c r="G451" s="1" t="s">
        <v>183</v>
      </c>
      <c r="H451" s="1" t="s">
        <v>74</v>
      </c>
      <c r="I451" s="1" t="s">
        <v>184</v>
      </c>
      <c r="J451">
        <v>2</v>
      </c>
      <c r="K451" s="1" t="s">
        <v>35</v>
      </c>
      <c r="L451" s="1" t="s">
        <v>9592</v>
      </c>
      <c r="M451" s="1" t="s">
        <v>9593</v>
      </c>
      <c r="N451" s="1" t="s">
        <v>9594</v>
      </c>
      <c r="O451" s="1" t="s">
        <v>9595</v>
      </c>
      <c r="P451" s="1" t="s">
        <v>43</v>
      </c>
      <c r="Q451" s="1" t="s">
        <v>724</v>
      </c>
      <c r="R451" s="1" t="s">
        <v>5727</v>
      </c>
      <c r="S451" s="1" t="s">
        <v>43</v>
      </c>
      <c r="T451" t="b">
        <v>1</v>
      </c>
      <c r="U451" s="1" t="s">
        <v>9596</v>
      </c>
      <c r="V451">
        <v>100</v>
      </c>
      <c r="W451" s="1" t="s">
        <v>9597</v>
      </c>
      <c r="X451" s="1" t="s">
        <v>9598</v>
      </c>
      <c r="Y451" s="1" t="s">
        <v>9599</v>
      </c>
      <c r="Z451" s="1" t="s">
        <v>9600</v>
      </c>
    </row>
    <row r="452" spans="1:26" x14ac:dyDescent="0.25">
      <c r="A452">
        <v>508</v>
      </c>
      <c r="B452" s="1" t="s">
        <v>9601</v>
      </c>
      <c r="C452" s="1" t="s">
        <v>9602</v>
      </c>
      <c r="D452" s="1" t="s">
        <v>196</v>
      </c>
      <c r="E452" s="1" t="s">
        <v>196</v>
      </c>
      <c r="F452" s="1" t="s">
        <v>399</v>
      </c>
      <c r="G452" s="1" t="s">
        <v>582</v>
      </c>
      <c r="H452" s="1" t="s">
        <v>216</v>
      </c>
      <c r="I452" s="1" t="s">
        <v>503</v>
      </c>
      <c r="J452">
        <v>1</v>
      </c>
      <c r="K452" s="1" t="s">
        <v>35</v>
      </c>
      <c r="L452" s="1" t="s">
        <v>9603</v>
      </c>
      <c r="M452" s="1" t="s">
        <v>9604</v>
      </c>
      <c r="N452" s="1" t="s">
        <v>9605</v>
      </c>
      <c r="O452" s="1" t="s">
        <v>9606</v>
      </c>
      <c r="P452" s="1" t="s">
        <v>9607</v>
      </c>
      <c r="Q452" s="1" t="s">
        <v>43</v>
      </c>
      <c r="R452" s="1" t="s">
        <v>9608</v>
      </c>
      <c r="S452" s="1" t="s">
        <v>9608</v>
      </c>
      <c r="T452" t="b">
        <v>1</v>
      </c>
      <c r="U452" s="1" t="s">
        <v>9609</v>
      </c>
      <c r="V452">
        <v>7709</v>
      </c>
      <c r="W452" s="1" t="s">
        <v>9610</v>
      </c>
      <c r="X452" s="1" t="s">
        <v>9611</v>
      </c>
      <c r="Y452" s="1" t="s">
        <v>9612</v>
      </c>
      <c r="Z452" s="1" t="s">
        <v>9613</v>
      </c>
    </row>
    <row r="453" spans="1:26" x14ac:dyDescent="0.25">
      <c r="A453">
        <v>509</v>
      </c>
      <c r="B453" s="1" t="s">
        <v>9614</v>
      </c>
      <c r="C453" s="1" t="s">
        <v>9615</v>
      </c>
      <c r="D453" s="1" t="s">
        <v>88</v>
      </c>
      <c r="E453" s="1" t="s">
        <v>809</v>
      </c>
      <c r="F453" s="1" t="s">
        <v>8044</v>
      </c>
      <c r="G453" s="1" t="s">
        <v>8044</v>
      </c>
      <c r="H453" s="1" t="s">
        <v>55</v>
      </c>
      <c r="I453" s="1" t="s">
        <v>243</v>
      </c>
      <c r="J453">
        <v>2</v>
      </c>
      <c r="K453" s="1" t="s">
        <v>35</v>
      </c>
      <c r="L453" s="1" t="s">
        <v>9616</v>
      </c>
      <c r="M453" s="1" t="s">
        <v>9617</v>
      </c>
      <c r="N453" s="1" t="s">
        <v>9618</v>
      </c>
      <c r="O453" s="1" t="s">
        <v>9619</v>
      </c>
      <c r="P453" s="1" t="s">
        <v>43</v>
      </c>
      <c r="Q453" s="1" t="s">
        <v>130</v>
      </c>
      <c r="R453" s="1" t="s">
        <v>9620</v>
      </c>
      <c r="S453" s="1" t="s">
        <v>43</v>
      </c>
      <c r="T453" t="b">
        <v>1</v>
      </c>
      <c r="U453" s="1" t="s">
        <v>9621</v>
      </c>
      <c r="V453">
        <v>200</v>
      </c>
      <c r="W453" s="1" t="s">
        <v>9622</v>
      </c>
      <c r="X453" s="1" t="s">
        <v>9623</v>
      </c>
      <c r="Y453" s="1" t="s">
        <v>9624</v>
      </c>
      <c r="Z453" s="1" t="s">
        <v>9625</v>
      </c>
    </row>
    <row r="454" spans="1:26" x14ac:dyDescent="0.25">
      <c r="A454">
        <v>510</v>
      </c>
      <c r="B454" s="1" t="s">
        <v>9626</v>
      </c>
      <c r="C454" s="1" t="s">
        <v>9627</v>
      </c>
      <c r="D454" s="1" t="s">
        <v>196</v>
      </c>
      <c r="E454" s="1" t="s">
        <v>196</v>
      </c>
      <c r="F454" s="1" t="s">
        <v>3786</v>
      </c>
      <c r="G454" s="1" t="s">
        <v>3787</v>
      </c>
      <c r="H454" s="1" t="s">
        <v>33</v>
      </c>
      <c r="I454" s="1" t="s">
        <v>34</v>
      </c>
      <c r="J454">
        <v>1</v>
      </c>
      <c r="K454" s="1" t="s">
        <v>35</v>
      </c>
      <c r="L454" s="1" t="s">
        <v>9628</v>
      </c>
      <c r="M454" s="1" t="s">
        <v>9629</v>
      </c>
      <c r="N454" s="1" t="s">
        <v>9630</v>
      </c>
      <c r="O454" s="1" t="s">
        <v>9631</v>
      </c>
      <c r="P454" s="1" t="s">
        <v>9632</v>
      </c>
      <c r="Q454" s="1" t="s">
        <v>62</v>
      </c>
      <c r="R454" s="1" t="s">
        <v>9633</v>
      </c>
      <c r="S454" s="1" t="s">
        <v>43</v>
      </c>
      <c r="T454" t="b">
        <v>1</v>
      </c>
      <c r="U454" s="1" t="s">
        <v>9634</v>
      </c>
      <c r="V454">
        <v>0</v>
      </c>
      <c r="W454" s="1" t="s">
        <v>9635</v>
      </c>
      <c r="X454" s="1" t="s">
        <v>9636</v>
      </c>
      <c r="Y454" s="1" t="s">
        <v>9637</v>
      </c>
      <c r="Z454" s="1" t="s">
        <v>9638</v>
      </c>
    </row>
    <row r="455" spans="1:26" x14ac:dyDescent="0.25">
      <c r="A455">
        <v>512</v>
      </c>
      <c r="B455" s="1" t="s">
        <v>9639</v>
      </c>
      <c r="C455" s="1" t="s">
        <v>9640</v>
      </c>
      <c r="D455" s="1" t="s">
        <v>196</v>
      </c>
      <c r="E455" s="1" t="s">
        <v>196</v>
      </c>
      <c r="F455" s="1" t="s">
        <v>3786</v>
      </c>
      <c r="G455" s="1" t="s">
        <v>4792</v>
      </c>
      <c r="H455" s="1" t="s">
        <v>199</v>
      </c>
      <c r="I455" s="1" t="s">
        <v>387</v>
      </c>
      <c r="J455">
        <v>1</v>
      </c>
      <c r="K455" s="1" t="s">
        <v>35</v>
      </c>
      <c r="L455" s="1" t="s">
        <v>4794</v>
      </c>
      <c r="M455" s="1" t="s">
        <v>9641</v>
      </c>
      <c r="N455" s="1" t="s">
        <v>4796</v>
      </c>
      <c r="O455" s="1" t="s">
        <v>9642</v>
      </c>
      <c r="P455" s="1" t="s">
        <v>9643</v>
      </c>
      <c r="Q455" s="1" t="s">
        <v>130</v>
      </c>
      <c r="R455" s="1" t="s">
        <v>9644</v>
      </c>
      <c r="S455" s="1" t="s">
        <v>43</v>
      </c>
      <c r="T455" t="b">
        <v>1</v>
      </c>
      <c r="U455" s="1" t="s">
        <v>9645</v>
      </c>
      <c r="V455">
        <v>100</v>
      </c>
      <c r="W455" s="1" t="s">
        <v>9646</v>
      </c>
      <c r="X455" s="1" t="s">
        <v>9647</v>
      </c>
      <c r="Y455" s="1" t="s">
        <v>9648</v>
      </c>
      <c r="Z455" s="1" t="s">
        <v>9649</v>
      </c>
    </row>
    <row r="456" spans="1:26" x14ac:dyDescent="0.25">
      <c r="A456">
        <v>513</v>
      </c>
      <c r="B456" s="1" t="s">
        <v>9661</v>
      </c>
      <c r="C456" s="1" t="s">
        <v>9662</v>
      </c>
      <c r="D456" s="1" t="s">
        <v>121</v>
      </c>
      <c r="E456" s="1" t="s">
        <v>1073</v>
      </c>
      <c r="F456" s="1" t="s">
        <v>5085</v>
      </c>
      <c r="G456" s="1" t="s">
        <v>9663</v>
      </c>
      <c r="H456" s="1" t="s">
        <v>373</v>
      </c>
      <c r="I456" s="1" t="s">
        <v>2109</v>
      </c>
      <c r="J456">
        <v>1</v>
      </c>
      <c r="K456" s="1" t="s">
        <v>346</v>
      </c>
      <c r="L456" s="1" t="s">
        <v>9664</v>
      </c>
      <c r="M456" s="1" t="s">
        <v>9665</v>
      </c>
      <c r="N456" s="1" t="s">
        <v>9666</v>
      </c>
      <c r="O456" s="1" t="s">
        <v>9667</v>
      </c>
      <c r="P456" s="1" t="s">
        <v>9668</v>
      </c>
      <c r="Q456" s="1" t="s">
        <v>43</v>
      </c>
      <c r="R456" s="1" t="s">
        <v>9669</v>
      </c>
      <c r="S456" s="1" t="s">
        <v>43</v>
      </c>
      <c r="T456" t="b">
        <v>1</v>
      </c>
      <c r="U456" s="1" t="s">
        <v>9670</v>
      </c>
      <c r="V456">
        <v>8946</v>
      </c>
      <c r="W456" s="1" t="s">
        <v>9671</v>
      </c>
      <c r="X456" s="1" t="s">
        <v>9672</v>
      </c>
      <c r="Y456" s="1" t="s">
        <v>9673</v>
      </c>
      <c r="Z456" s="1" t="s">
        <v>9674</v>
      </c>
    </row>
    <row r="457" spans="1:26" x14ac:dyDescent="0.25">
      <c r="A457">
        <v>514</v>
      </c>
      <c r="B457" s="1" t="s">
        <v>9675</v>
      </c>
      <c r="C457" s="1" t="s">
        <v>9676</v>
      </c>
      <c r="D457" s="1" t="s">
        <v>371</v>
      </c>
      <c r="E457" s="1" t="s">
        <v>372</v>
      </c>
      <c r="F457" s="1" t="s">
        <v>372</v>
      </c>
      <c r="G457" s="1" t="s">
        <v>372</v>
      </c>
      <c r="H457" s="1" t="s">
        <v>373</v>
      </c>
      <c r="I457" s="1" t="s">
        <v>374</v>
      </c>
      <c r="J457">
        <v>1</v>
      </c>
      <c r="K457" s="1" t="s">
        <v>474</v>
      </c>
      <c r="L457" s="1" t="s">
        <v>9677</v>
      </c>
      <c r="M457" s="1" t="s">
        <v>9678</v>
      </c>
      <c r="N457" s="1" t="s">
        <v>9679</v>
      </c>
      <c r="O457" s="1" t="s">
        <v>9680</v>
      </c>
      <c r="P457" s="1" t="s">
        <v>9681</v>
      </c>
      <c r="Q457" s="1" t="s">
        <v>62</v>
      </c>
      <c r="R457" s="1" t="s">
        <v>9682</v>
      </c>
      <c r="S457" s="1" t="s">
        <v>43</v>
      </c>
      <c r="T457" t="b">
        <v>1</v>
      </c>
      <c r="U457" s="1" t="s">
        <v>9683</v>
      </c>
      <c r="V457">
        <v>1781</v>
      </c>
      <c r="W457" s="1" t="s">
        <v>9684</v>
      </c>
      <c r="X457" s="1" t="s">
        <v>9685</v>
      </c>
      <c r="Y457" s="1" t="s">
        <v>9686</v>
      </c>
      <c r="Z457" s="1" t="s">
        <v>9687</v>
      </c>
    </row>
    <row r="458" spans="1:26" x14ac:dyDescent="0.25">
      <c r="A458">
        <v>516</v>
      </c>
      <c r="B458" s="1" t="s">
        <v>9688</v>
      </c>
      <c r="C458" s="1" t="s">
        <v>9689</v>
      </c>
      <c r="D458" s="1" t="s">
        <v>51</v>
      </c>
      <c r="E458" s="1" t="s">
        <v>52</v>
      </c>
      <c r="F458" s="1" t="s">
        <v>53</v>
      </c>
      <c r="G458" s="1" t="s">
        <v>54</v>
      </c>
      <c r="H458" s="1" t="s">
        <v>55</v>
      </c>
      <c r="I458" s="1" t="s">
        <v>56</v>
      </c>
      <c r="J458">
        <v>2</v>
      </c>
      <c r="K458" s="1" t="s">
        <v>35</v>
      </c>
      <c r="L458" s="1" t="s">
        <v>9690</v>
      </c>
      <c r="M458" s="1" t="s">
        <v>9691</v>
      </c>
      <c r="N458" s="1" t="s">
        <v>9692</v>
      </c>
      <c r="O458" s="1" t="s">
        <v>9693</v>
      </c>
      <c r="P458" s="1" t="s">
        <v>9694</v>
      </c>
      <c r="Q458" s="1" t="s">
        <v>130</v>
      </c>
      <c r="R458" s="1" t="s">
        <v>9695</v>
      </c>
      <c r="S458" s="1" t="s">
        <v>43</v>
      </c>
      <c r="T458" t="b">
        <v>1</v>
      </c>
      <c r="U458" s="1" t="s">
        <v>9696</v>
      </c>
      <c r="V458">
        <v>0</v>
      </c>
      <c r="W458" s="1" t="s">
        <v>9697</v>
      </c>
      <c r="X458" s="1" t="s">
        <v>9698</v>
      </c>
      <c r="Y458" s="1" t="s">
        <v>9699</v>
      </c>
      <c r="Z458" s="1" t="s">
        <v>9700</v>
      </c>
    </row>
    <row r="459" spans="1:26" x14ac:dyDescent="0.25">
      <c r="A459">
        <v>517</v>
      </c>
      <c r="B459" s="1" t="s">
        <v>9712</v>
      </c>
      <c r="C459" s="1" t="s">
        <v>9713</v>
      </c>
      <c r="D459" s="1" t="s">
        <v>212</v>
      </c>
      <c r="E459" s="1" t="s">
        <v>213</v>
      </c>
      <c r="F459" s="1" t="s">
        <v>214</v>
      </c>
      <c r="G459" s="1" t="s">
        <v>215</v>
      </c>
      <c r="H459" s="1" t="s">
        <v>216</v>
      </c>
      <c r="I459" s="1" t="s">
        <v>217</v>
      </c>
      <c r="J459">
        <v>1</v>
      </c>
      <c r="K459" s="1" t="s">
        <v>35</v>
      </c>
      <c r="L459" s="1" t="s">
        <v>9714</v>
      </c>
      <c r="M459" s="1" t="s">
        <v>9715</v>
      </c>
      <c r="N459" s="1" t="s">
        <v>9716</v>
      </c>
      <c r="O459" s="1" t="s">
        <v>9717</v>
      </c>
      <c r="P459" s="1" t="s">
        <v>43</v>
      </c>
      <c r="Q459" s="1" t="s">
        <v>96</v>
      </c>
      <c r="R459" s="1" t="s">
        <v>9718</v>
      </c>
      <c r="S459" s="1" t="s">
        <v>43</v>
      </c>
      <c r="T459" t="b">
        <v>1</v>
      </c>
      <c r="U459" s="1" t="s">
        <v>9719</v>
      </c>
      <c r="V459">
        <v>2202</v>
      </c>
      <c r="W459" s="1" t="s">
        <v>9720</v>
      </c>
      <c r="X459" s="1" t="s">
        <v>9721</v>
      </c>
      <c r="Y459" s="1" t="s">
        <v>9722</v>
      </c>
      <c r="Z459" s="1" t="s">
        <v>9723</v>
      </c>
    </row>
    <row r="460" spans="1:26" x14ac:dyDescent="0.25">
      <c r="A460">
        <v>518</v>
      </c>
      <c r="B460" s="1" t="s">
        <v>9747</v>
      </c>
      <c r="C460" s="1" t="s">
        <v>9748</v>
      </c>
      <c r="D460" s="1" t="s">
        <v>121</v>
      </c>
      <c r="E460" s="1" t="s">
        <v>122</v>
      </c>
      <c r="F460" s="1" t="s">
        <v>122</v>
      </c>
      <c r="G460" s="1" t="s">
        <v>122</v>
      </c>
      <c r="H460" s="1" t="s">
        <v>123</v>
      </c>
      <c r="I460" s="1" t="s">
        <v>124</v>
      </c>
      <c r="J460">
        <v>1</v>
      </c>
      <c r="K460" s="1" t="s">
        <v>35</v>
      </c>
      <c r="L460" s="1" t="s">
        <v>9749</v>
      </c>
      <c r="M460" s="1" t="s">
        <v>9750</v>
      </c>
      <c r="N460" s="1" t="s">
        <v>9751</v>
      </c>
      <c r="O460" s="1" t="s">
        <v>9752</v>
      </c>
      <c r="P460" s="1" t="s">
        <v>9753</v>
      </c>
      <c r="Q460" s="1" t="s">
        <v>62</v>
      </c>
      <c r="R460" s="1" t="s">
        <v>9754</v>
      </c>
      <c r="S460" s="1" t="s">
        <v>43</v>
      </c>
      <c r="T460" t="b">
        <v>1</v>
      </c>
      <c r="U460" s="1" t="s">
        <v>9755</v>
      </c>
      <c r="V460">
        <v>300</v>
      </c>
      <c r="W460" s="1" t="s">
        <v>9756</v>
      </c>
      <c r="X460" s="1" t="s">
        <v>9757</v>
      </c>
      <c r="Y460" s="1" t="s">
        <v>9758</v>
      </c>
      <c r="Z460" s="1" t="s">
        <v>9759</v>
      </c>
    </row>
    <row r="461" spans="1:26" x14ac:dyDescent="0.25">
      <c r="A461">
        <v>519</v>
      </c>
      <c r="B461" s="1" t="s">
        <v>9760</v>
      </c>
      <c r="C461" s="1" t="s">
        <v>9761</v>
      </c>
      <c r="D461" s="1" t="s">
        <v>88</v>
      </c>
      <c r="E461" s="1" t="s">
        <v>471</v>
      </c>
      <c r="F461" s="1" t="s">
        <v>472</v>
      </c>
      <c r="G461" s="1" t="s">
        <v>472</v>
      </c>
      <c r="H461" s="1" t="s">
        <v>199</v>
      </c>
      <c r="I461" s="1" t="s">
        <v>473</v>
      </c>
      <c r="J461">
        <v>2</v>
      </c>
      <c r="K461" s="1" t="s">
        <v>35</v>
      </c>
      <c r="L461" s="1" t="s">
        <v>9762</v>
      </c>
      <c r="M461" s="1" t="s">
        <v>9763</v>
      </c>
      <c r="N461" s="1" t="s">
        <v>9764</v>
      </c>
      <c r="O461" s="1" t="s">
        <v>9765</v>
      </c>
      <c r="P461" s="1" t="s">
        <v>9766</v>
      </c>
      <c r="Q461" s="1" t="s">
        <v>921</v>
      </c>
      <c r="R461" s="1" t="s">
        <v>9767</v>
      </c>
      <c r="S461" s="1" t="s">
        <v>43</v>
      </c>
      <c r="T461" t="b">
        <v>1</v>
      </c>
      <c r="U461" s="1" t="s">
        <v>9768</v>
      </c>
      <c r="V461">
        <v>1200</v>
      </c>
      <c r="W461" s="1" t="s">
        <v>9769</v>
      </c>
      <c r="X461" s="1" t="s">
        <v>9770</v>
      </c>
      <c r="Y461" s="1" t="s">
        <v>9771</v>
      </c>
      <c r="Z461" s="1" t="s">
        <v>9772</v>
      </c>
    </row>
    <row r="462" spans="1:26" x14ac:dyDescent="0.25">
      <c r="A462">
        <v>520</v>
      </c>
      <c r="B462" s="1" t="s">
        <v>9773</v>
      </c>
      <c r="C462" s="1" t="s">
        <v>9774</v>
      </c>
      <c r="D462" s="1" t="s">
        <v>121</v>
      </c>
      <c r="E462" s="1" t="s">
        <v>1073</v>
      </c>
      <c r="F462" s="1" t="s">
        <v>1074</v>
      </c>
      <c r="G462" s="1" t="s">
        <v>1074</v>
      </c>
      <c r="H462" s="1" t="s">
        <v>373</v>
      </c>
      <c r="I462" s="1" t="s">
        <v>1075</v>
      </c>
      <c r="J462">
        <v>2</v>
      </c>
      <c r="K462" s="1" t="s">
        <v>9775</v>
      </c>
      <c r="L462" s="1" t="s">
        <v>9776</v>
      </c>
      <c r="M462" s="1" t="s">
        <v>9777</v>
      </c>
      <c r="N462" s="1" t="s">
        <v>9778</v>
      </c>
      <c r="O462" s="1" t="s">
        <v>9779</v>
      </c>
      <c r="P462" s="1" t="s">
        <v>9780</v>
      </c>
      <c r="Q462" s="1" t="s">
        <v>41</v>
      </c>
      <c r="R462" s="1" t="s">
        <v>9781</v>
      </c>
      <c r="S462" s="1" t="s">
        <v>43</v>
      </c>
      <c r="T462" t="b">
        <v>1</v>
      </c>
      <c r="U462" s="1" t="s">
        <v>9782</v>
      </c>
      <c r="V462">
        <v>0</v>
      </c>
      <c r="W462" s="1" t="s">
        <v>9783</v>
      </c>
      <c r="X462" s="1" t="s">
        <v>9784</v>
      </c>
      <c r="Y462" s="1" t="s">
        <v>9785</v>
      </c>
      <c r="Z462" s="1" t="s">
        <v>9786</v>
      </c>
    </row>
    <row r="463" spans="1:26" x14ac:dyDescent="0.25">
      <c r="A463">
        <v>521</v>
      </c>
      <c r="B463" s="1" t="s">
        <v>9797</v>
      </c>
      <c r="C463" s="1" t="s">
        <v>9798</v>
      </c>
      <c r="D463" s="1" t="s">
        <v>196</v>
      </c>
      <c r="E463" s="1" t="s">
        <v>196</v>
      </c>
      <c r="F463" s="1" t="s">
        <v>197</v>
      </c>
      <c r="G463" s="1" t="s">
        <v>198</v>
      </c>
      <c r="H463" s="1" t="s">
        <v>199</v>
      </c>
      <c r="I463" s="1" t="s">
        <v>200</v>
      </c>
      <c r="J463">
        <v>2</v>
      </c>
      <c r="K463" s="1" t="s">
        <v>35</v>
      </c>
      <c r="L463" s="1" t="s">
        <v>9799</v>
      </c>
      <c r="M463" s="1" t="s">
        <v>9800</v>
      </c>
      <c r="N463" s="1" t="s">
        <v>9801</v>
      </c>
      <c r="O463" s="1" t="s">
        <v>9802</v>
      </c>
      <c r="P463" s="1" t="s">
        <v>43</v>
      </c>
      <c r="Q463" s="1" t="s">
        <v>43</v>
      </c>
      <c r="R463" s="1" t="s">
        <v>9803</v>
      </c>
      <c r="S463" s="1" t="s">
        <v>43</v>
      </c>
      <c r="T463" t="b">
        <v>1</v>
      </c>
      <c r="U463" s="1" t="s">
        <v>9804</v>
      </c>
      <c r="V463">
        <v>1829</v>
      </c>
      <c r="W463" s="1" t="s">
        <v>9805</v>
      </c>
      <c r="X463" s="1" t="s">
        <v>9806</v>
      </c>
      <c r="Y463" s="1" t="s">
        <v>4285</v>
      </c>
      <c r="Z463" s="1" t="s">
        <v>9807</v>
      </c>
    </row>
    <row r="464" spans="1:26" x14ac:dyDescent="0.25">
      <c r="A464">
        <v>522</v>
      </c>
      <c r="B464" s="1" t="s">
        <v>9808</v>
      </c>
      <c r="C464" s="1" t="s">
        <v>9809</v>
      </c>
      <c r="D464" s="1" t="s">
        <v>212</v>
      </c>
      <c r="E464" s="1" t="s">
        <v>213</v>
      </c>
      <c r="F464" s="1" t="s">
        <v>214</v>
      </c>
      <c r="G464" s="1" t="s">
        <v>1252</v>
      </c>
      <c r="H464" s="1" t="s">
        <v>373</v>
      </c>
      <c r="I464" s="1" t="s">
        <v>374</v>
      </c>
      <c r="J464">
        <v>2</v>
      </c>
      <c r="K464" s="1" t="s">
        <v>76</v>
      </c>
      <c r="L464" s="1" t="s">
        <v>9810</v>
      </c>
      <c r="M464" s="1" t="s">
        <v>9811</v>
      </c>
      <c r="N464" s="1" t="s">
        <v>9812</v>
      </c>
      <c r="O464" s="1" t="s">
        <v>9813</v>
      </c>
      <c r="P464" s="1" t="s">
        <v>43</v>
      </c>
      <c r="Q464" s="1" t="s">
        <v>130</v>
      </c>
      <c r="R464" s="1" t="s">
        <v>9814</v>
      </c>
      <c r="S464" s="1" t="s">
        <v>43</v>
      </c>
      <c r="T464" t="b">
        <v>1</v>
      </c>
      <c r="U464" s="1" t="s">
        <v>9815</v>
      </c>
      <c r="V464">
        <v>0</v>
      </c>
      <c r="W464" s="1" t="s">
        <v>9816</v>
      </c>
      <c r="X464" s="1" t="s">
        <v>9817</v>
      </c>
      <c r="Y464" s="1" t="s">
        <v>9818</v>
      </c>
      <c r="Z464" s="1" t="s">
        <v>9819</v>
      </c>
    </row>
    <row r="465" spans="1:26" x14ac:dyDescent="0.25">
      <c r="A465">
        <v>523</v>
      </c>
      <c r="B465" s="1" t="s">
        <v>9820</v>
      </c>
      <c r="C465" s="1" t="s">
        <v>9821</v>
      </c>
      <c r="D465" s="1" t="s">
        <v>212</v>
      </c>
      <c r="E465" s="1" t="s">
        <v>213</v>
      </c>
      <c r="F465" s="1" t="s">
        <v>214</v>
      </c>
      <c r="G465" s="1" t="s">
        <v>215</v>
      </c>
      <c r="H465" s="1" t="s">
        <v>373</v>
      </c>
      <c r="I465" s="1" t="s">
        <v>374</v>
      </c>
      <c r="J465">
        <v>1</v>
      </c>
      <c r="K465" s="1" t="s">
        <v>35</v>
      </c>
      <c r="L465" s="1" t="s">
        <v>9822</v>
      </c>
      <c r="M465" s="1" t="s">
        <v>9823</v>
      </c>
      <c r="N465" s="1" t="s">
        <v>9824</v>
      </c>
      <c r="O465" s="1" t="s">
        <v>9825</v>
      </c>
      <c r="P465" s="1" t="s">
        <v>9826</v>
      </c>
      <c r="Q465" s="1" t="s">
        <v>724</v>
      </c>
      <c r="R465" s="1" t="s">
        <v>9827</v>
      </c>
      <c r="S465" s="1" t="s">
        <v>43</v>
      </c>
      <c r="T465" t="b">
        <v>1</v>
      </c>
      <c r="U465" s="1" t="s">
        <v>9828</v>
      </c>
      <c r="V465">
        <v>0</v>
      </c>
      <c r="W465" s="1" t="s">
        <v>9829</v>
      </c>
      <c r="X465" s="1" t="s">
        <v>9830</v>
      </c>
      <c r="Y465" s="1" t="s">
        <v>9831</v>
      </c>
      <c r="Z465" s="1" t="s">
        <v>9832</v>
      </c>
    </row>
    <row r="466" spans="1:26" x14ac:dyDescent="0.25">
      <c r="A466">
        <v>524</v>
      </c>
      <c r="B466" s="1" t="s">
        <v>9843</v>
      </c>
      <c r="C466" s="1" t="s">
        <v>9844</v>
      </c>
      <c r="D466" s="1" t="s">
        <v>88</v>
      </c>
      <c r="E466" s="1" t="s">
        <v>809</v>
      </c>
      <c r="F466" s="1" t="s">
        <v>8044</v>
      </c>
      <c r="G466" s="1" t="s">
        <v>8044</v>
      </c>
      <c r="H466" s="1" t="s">
        <v>55</v>
      </c>
      <c r="I466" s="1" t="s">
        <v>243</v>
      </c>
      <c r="J466">
        <v>2</v>
      </c>
      <c r="K466" s="1" t="s">
        <v>125</v>
      </c>
      <c r="L466" s="1" t="s">
        <v>9845</v>
      </c>
      <c r="M466" s="1" t="s">
        <v>9846</v>
      </c>
      <c r="N466" s="1" t="s">
        <v>9847</v>
      </c>
      <c r="O466" s="1" t="s">
        <v>9848</v>
      </c>
      <c r="P466" s="1" t="s">
        <v>9849</v>
      </c>
      <c r="Q466" s="1" t="s">
        <v>62</v>
      </c>
      <c r="R466" s="1" t="s">
        <v>9850</v>
      </c>
      <c r="S466" s="1" t="s">
        <v>43</v>
      </c>
      <c r="T466" t="b">
        <v>1</v>
      </c>
      <c r="U466" s="1" t="s">
        <v>9851</v>
      </c>
      <c r="V466">
        <v>0</v>
      </c>
      <c r="W466" s="1" t="s">
        <v>9852</v>
      </c>
      <c r="X466" s="1" t="s">
        <v>9853</v>
      </c>
      <c r="Y466" s="1" t="s">
        <v>9854</v>
      </c>
      <c r="Z466" s="1" t="s">
        <v>9855</v>
      </c>
    </row>
    <row r="467" spans="1:26" x14ac:dyDescent="0.25">
      <c r="A467">
        <v>525</v>
      </c>
      <c r="B467" s="1" t="s">
        <v>9856</v>
      </c>
      <c r="C467" s="1" t="s">
        <v>9857</v>
      </c>
      <c r="D467" s="1" t="s">
        <v>71</v>
      </c>
      <c r="E467" s="1" t="s">
        <v>532</v>
      </c>
      <c r="F467" s="1" t="s">
        <v>532</v>
      </c>
      <c r="G467" s="1" t="s">
        <v>7361</v>
      </c>
      <c r="H467" s="1" t="s">
        <v>74</v>
      </c>
      <c r="I467" s="1" t="s">
        <v>534</v>
      </c>
      <c r="J467">
        <v>1</v>
      </c>
      <c r="K467" s="1" t="s">
        <v>35</v>
      </c>
      <c r="L467" s="1" t="s">
        <v>9858</v>
      </c>
      <c r="M467" s="1" t="s">
        <v>9859</v>
      </c>
      <c r="N467" s="1" t="s">
        <v>9860</v>
      </c>
      <c r="O467" s="1" t="s">
        <v>9861</v>
      </c>
      <c r="P467" s="1" t="s">
        <v>5345</v>
      </c>
      <c r="Q467" s="1" t="s">
        <v>130</v>
      </c>
      <c r="R467" s="1" t="s">
        <v>9862</v>
      </c>
      <c r="S467" s="1" t="s">
        <v>43</v>
      </c>
      <c r="T467" t="b">
        <v>1</v>
      </c>
      <c r="U467" s="1" t="s">
        <v>9863</v>
      </c>
      <c r="V467">
        <v>0</v>
      </c>
      <c r="W467" s="1" t="s">
        <v>9864</v>
      </c>
      <c r="X467" s="1" t="s">
        <v>9865</v>
      </c>
      <c r="Y467" s="1" t="s">
        <v>9866</v>
      </c>
      <c r="Z467" s="1" t="s">
        <v>9867</v>
      </c>
    </row>
    <row r="468" spans="1:26" x14ac:dyDescent="0.25">
      <c r="A468">
        <v>526</v>
      </c>
      <c r="B468" s="1" t="s">
        <v>9879</v>
      </c>
      <c r="C468" s="1" t="s">
        <v>9880</v>
      </c>
      <c r="D468" s="1" t="s">
        <v>51</v>
      </c>
      <c r="E468" s="1" t="s">
        <v>104</v>
      </c>
      <c r="F468" s="1" t="s">
        <v>105</v>
      </c>
      <c r="G468" s="1" t="s">
        <v>3282</v>
      </c>
      <c r="H468" s="1" t="s">
        <v>55</v>
      </c>
      <c r="I468" s="1" t="s">
        <v>107</v>
      </c>
      <c r="J468">
        <v>1</v>
      </c>
      <c r="K468" s="1" t="s">
        <v>125</v>
      </c>
      <c r="L468" s="1" t="s">
        <v>9881</v>
      </c>
      <c r="M468" s="1" t="s">
        <v>9882</v>
      </c>
      <c r="N468" s="1" t="s">
        <v>9883</v>
      </c>
      <c r="O468" s="1" t="s">
        <v>9884</v>
      </c>
      <c r="P468" s="1" t="s">
        <v>43</v>
      </c>
      <c r="Q468" s="1" t="s">
        <v>1413</v>
      </c>
      <c r="R468" s="1" t="s">
        <v>9885</v>
      </c>
      <c r="S468" s="1" t="s">
        <v>43</v>
      </c>
      <c r="T468" t="b">
        <v>1</v>
      </c>
      <c r="U468" s="1" t="s">
        <v>9886</v>
      </c>
      <c r="V468">
        <v>0</v>
      </c>
      <c r="W468" s="1" t="s">
        <v>9887</v>
      </c>
      <c r="X468" s="1" t="s">
        <v>9888</v>
      </c>
      <c r="Y468" s="1" t="s">
        <v>9889</v>
      </c>
      <c r="Z468" s="1" t="s">
        <v>9890</v>
      </c>
    </row>
    <row r="469" spans="1:26" x14ac:dyDescent="0.25">
      <c r="A469">
        <v>527</v>
      </c>
      <c r="B469" s="1" t="s">
        <v>9891</v>
      </c>
      <c r="C469" s="1" t="s">
        <v>9892</v>
      </c>
      <c r="D469" s="1" t="s">
        <v>51</v>
      </c>
      <c r="E469" s="1" t="s">
        <v>669</v>
      </c>
      <c r="F469" s="1" t="s">
        <v>669</v>
      </c>
      <c r="G469" s="1" t="s">
        <v>3469</v>
      </c>
      <c r="H469" s="1" t="s">
        <v>488</v>
      </c>
      <c r="I469" s="1" t="s">
        <v>671</v>
      </c>
      <c r="J469">
        <v>2</v>
      </c>
      <c r="K469" s="1" t="s">
        <v>35</v>
      </c>
      <c r="L469" s="1" t="s">
        <v>9893</v>
      </c>
      <c r="M469" s="1" t="s">
        <v>9894</v>
      </c>
      <c r="N469" s="1" t="s">
        <v>9895</v>
      </c>
      <c r="O469" s="1" t="s">
        <v>9896</v>
      </c>
      <c r="P469" s="1" t="s">
        <v>43</v>
      </c>
      <c r="Q469" s="1" t="s">
        <v>130</v>
      </c>
      <c r="R469" s="1" t="s">
        <v>9897</v>
      </c>
      <c r="S469" s="1" t="s">
        <v>43</v>
      </c>
      <c r="T469" t="b">
        <v>1</v>
      </c>
      <c r="U469" s="1" t="s">
        <v>9898</v>
      </c>
      <c r="V469">
        <v>95</v>
      </c>
      <c r="W469" s="1" t="s">
        <v>9899</v>
      </c>
      <c r="X469" s="1" t="s">
        <v>9900</v>
      </c>
      <c r="Y469" s="1" t="s">
        <v>9901</v>
      </c>
      <c r="Z469" s="1" t="s">
        <v>9902</v>
      </c>
    </row>
    <row r="470" spans="1:26" x14ac:dyDescent="0.25">
      <c r="A470">
        <v>528</v>
      </c>
      <c r="B470" s="1" t="s">
        <v>9924</v>
      </c>
      <c r="C470" s="1" t="s">
        <v>9925</v>
      </c>
      <c r="D470" s="1" t="s">
        <v>196</v>
      </c>
      <c r="E470" s="1" t="s">
        <v>196</v>
      </c>
      <c r="F470" s="1" t="s">
        <v>386</v>
      </c>
      <c r="G470" s="1" t="s">
        <v>386</v>
      </c>
      <c r="H470" s="1" t="s">
        <v>199</v>
      </c>
      <c r="I470" s="1" t="s">
        <v>345</v>
      </c>
      <c r="J470">
        <v>1</v>
      </c>
      <c r="K470" s="1" t="s">
        <v>35</v>
      </c>
      <c r="L470" s="1" t="s">
        <v>9926</v>
      </c>
      <c r="M470" s="1" t="s">
        <v>9927</v>
      </c>
      <c r="N470" s="1" t="s">
        <v>9928</v>
      </c>
      <c r="O470" s="1" t="s">
        <v>9929</v>
      </c>
      <c r="P470" s="1" t="s">
        <v>9930</v>
      </c>
      <c r="Q470" s="1" t="s">
        <v>1413</v>
      </c>
      <c r="R470" s="1" t="s">
        <v>9931</v>
      </c>
      <c r="S470" s="1" t="s">
        <v>43</v>
      </c>
      <c r="T470" t="b">
        <v>1</v>
      </c>
      <c r="U470" s="1" t="s">
        <v>9932</v>
      </c>
      <c r="V470">
        <v>50</v>
      </c>
      <c r="W470" s="1" t="s">
        <v>9933</v>
      </c>
      <c r="X470" s="1" t="s">
        <v>9934</v>
      </c>
      <c r="Y470" s="1" t="s">
        <v>9935</v>
      </c>
      <c r="Z470" s="1" t="s">
        <v>9936</v>
      </c>
    </row>
    <row r="471" spans="1:26" x14ac:dyDescent="0.25">
      <c r="A471">
        <v>530</v>
      </c>
      <c r="B471" s="1" t="s">
        <v>9955</v>
      </c>
      <c r="C471" s="1" t="s">
        <v>9956</v>
      </c>
      <c r="D471" s="1" t="s">
        <v>71</v>
      </c>
      <c r="E471" s="1" t="s">
        <v>182</v>
      </c>
      <c r="F471" s="1" t="s">
        <v>183</v>
      </c>
      <c r="G471" s="1" t="s">
        <v>183</v>
      </c>
      <c r="H471" s="1" t="s">
        <v>74</v>
      </c>
      <c r="I471" s="1" t="s">
        <v>184</v>
      </c>
      <c r="J471">
        <v>2</v>
      </c>
      <c r="K471" s="1" t="s">
        <v>35</v>
      </c>
      <c r="L471" s="1" t="s">
        <v>9957</v>
      </c>
      <c r="M471" s="1" t="s">
        <v>9958</v>
      </c>
      <c r="N471" s="1" t="s">
        <v>9959</v>
      </c>
      <c r="O471" s="1" t="s">
        <v>9960</v>
      </c>
      <c r="P471" s="1" t="s">
        <v>5773</v>
      </c>
      <c r="Q471" s="1" t="s">
        <v>62</v>
      </c>
      <c r="R471" s="1" t="s">
        <v>9961</v>
      </c>
      <c r="S471" s="1" t="s">
        <v>43</v>
      </c>
      <c r="T471" t="b">
        <v>1</v>
      </c>
      <c r="U471" s="1" t="s">
        <v>9962</v>
      </c>
      <c r="V471">
        <v>0</v>
      </c>
      <c r="W471" s="1" t="s">
        <v>9963</v>
      </c>
      <c r="X471" s="1" t="s">
        <v>9964</v>
      </c>
      <c r="Y471" s="1" t="s">
        <v>9965</v>
      </c>
      <c r="Z471" s="1" t="s">
        <v>9966</v>
      </c>
    </row>
    <row r="472" spans="1:26" x14ac:dyDescent="0.25">
      <c r="A472">
        <v>531</v>
      </c>
      <c r="B472" s="1" t="s">
        <v>9967</v>
      </c>
      <c r="C472" s="1" t="s">
        <v>9968</v>
      </c>
      <c r="D472" s="1" t="s">
        <v>1755</v>
      </c>
      <c r="E472" s="1" t="s">
        <v>3233</v>
      </c>
      <c r="F472" s="1" t="s">
        <v>3234</v>
      </c>
      <c r="G472" s="1" t="s">
        <v>3234</v>
      </c>
      <c r="H472" s="1" t="s">
        <v>488</v>
      </c>
      <c r="I472" s="1" t="s">
        <v>611</v>
      </c>
      <c r="J472">
        <v>1</v>
      </c>
      <c r="K472" s="1" t="s">
        <v>35</v>
      </c>
      <c r="L472" s="1" t="s">
        <v>9969</v>
      </c>
      <c r="M472" s="1" t="s">
        <v>9970</v>
      </c>
      <c r="N472" s="1" t="s">
        <v>43</v>
      </c>
      <c r="O472" s="1" t="s">
        <v>9971</v>
      </c>
      <c r="P472" s="1" t="s">
        <v>9972</v>
      </c>
      <c r="Q472" s="1" t="s">
        <v>41</v>
      </c>
      <c r="R472" s="1" t="s">
        <v>9973</v>
      </c>
      <c r="S472" s="1" t="s">
        <v>43</v>
      </c>
      <c r="T472" t="b">
        <v>1</v>
      </c>
      <c r="U472" s="1" t="s">
        <v>9974</v>
      </c>
      <c r="V472">
        <v>640</v>
      </c>
      <c r="W472" s="1" t="s">
        <v>9975</v>
      </c>
      <c r="X472" s="1" t="s">
        <v>9976</v>
      </c>
      <c r="Y472" s="1" t="s">
        <v>9977</v>
      </c>
      <c r="Z472" s="1" t="s">
        <v>9978</v>
      </c>
    </row>
    <row r="473" spans="1:26" x14ac:dyDescent="0.25">
      <c r="A473">
        <v>532</v>
      </c>
      <c r="B473" s="1" t="s">
        <v>9989</v>
      </c>
      <c r="C473" s="1" t="s">
        <v>9990</v>
      </c>
      <c r="D473" s="1" t="s">
        <v>51</v>
      </c>
      <c r="E473" s="1" t="s">
        <v>104</v>
      </c>
      <c r="F473" s="1" t="s">
        <v>105</v>
      </c>
      <c r="G473" s="1" t="s">
        <v>867</v>
      </c>
      <c r="H473" s="1" t="s">
        <v>55</v>
      </c>
      <c r="I473" s="1" t="s">
        <v>243</v>
      </c>
      <c r="J473">
        <v>1</v>
      </c>
      <c r="K473" s="1" t="s">
        <v>35</v>
      </c>
      <c r="L473" s="1" t="s">
        <v>9991</v>
      </c>
      <c r="M473" s="1" t="s">
        <v>9992</v>
      </c>
      <c r="N473" s="1" t="s">
        <v>9993</v>
      </c>
      <c r="O473" s="1" t="s">
        <v>9994</v>
      </c>
      <c r="P473" s="1" t="s">
        <v>9995</v>
      </c>
      <c r="Q473" s="1" t="s">
        <v>96</v>
      </c>
      <c r="R473" s="1" t="s">
        <v>9996</v>
      </c>
      <c r="S473" s="1" t="s">
        <v>43</v>
      </c>
      <c r="T473" t="b">
        <v>1</v>
      </c>
      <c r="U473" s="1" t="s">
        <v>9997</v>
      </c>
      <c r="V473">
        <v>140</v>
      </c>
      <c r="W473" s="1" t="s">
        <v>9998</v>
      </c>
      <c r="X473" s="1" t="s">
        <v>9999</v>
      </c>
      <c r="Y473" s="1" t="s">
        <v>2750</v>
      </c>
      <c r="Z473" s="1" t="s">
        <v>10000</v>
      </c>
    </row>
    <row r="474" spans="1:26" x14ac:dyDescent="0.25">
      <c r="A474">
        <v>533</v>
      </c>
      <c r="B474" s="1" t="s">
        <v>10047</v>
      </c>
      <c r="C474" s="1" t="s">
        <v>10048</v>
      </c>
      <c r="D474" s="1" t="s">
        <v>29</v>
      </c>
      <c r="E474" s="1" t="s">
        <v>30</v>
      </c>
      <c r="F474" s="1" t="s">
        <v>316</v>
      </c>
      <c r="G474" s="1" t="s">
        <v>2296</v>
      </c>
      <c r="H474" s="1" t="s">
        <v>157</v>
      </c>
      <c r="I474" s="1" t="s">
        <v>158</v>
      </c>
      <c r="J474">
        <v>1</v>
      </c>
      <c r="K474" s="1" t="s">
        <v>346</v>
      </c>
      <c r="L474" s="1" t="s">
        <v>10049</v>
      </c>
      <c r="M474" s="1" t="s">
        <v>10050</v>
      </c>
      <c r="N474" s="1" t="s">
        <v>10051</v>
      </c>
      <c r="O474" s="1" t="s">
        <v>10052</v>
      </c>
      <c r="P474" s="1" t="s">
        <v>10053</v>
      </c>
      <c r="Q474" s="1" t="s">
        <v>1413</v>
      </c>
      <c r="R474" s="1" t="s">
        <v>10054</v>
      </c>
      <c r="S474" s="1" t="s">
        <v>43</v>
      </c>
      <c r="T474" t="b">
        <v>1</v>
      </c>
      <c r="U474" s="1" t="s">
        <v>9932</v>
      </c>
      <c r="V474">
        <v>0</v>
      </c>
      <c r="W474" s="1" t="s">
        <v>10055</v>
      </c>
      <c r="X474" s="1" t="s">
        <v>10056</v>
      </c>
      <c r="Y474" s="1" t="s">
        <v>10057</v>
      </c>
      <c r="Z474" s="1" t="s">
        <v>10058</v>
      </c>
    </row>
    <row r="475" spans="1:26" x14ac:dyDescent="0.25">
      <c r="A475">
        <v>534</v>
      </c>
      <c r="B475" s="1" t="s">
        <v>10059</v>
      </c>
      <c r="C475" s="1" t="s">
        <v>10060</v>
      </c>
      <c r="D475" s="1" t="s">
        <v>196</v>
      </c>
      <c r="E475" s="1" t="s">
        <v>196</v>
      </c>
      <c r="F475" s="1" t="s">
        <v>197</v>
      </c>
      <c r="G475" s="1" t="s">
        <v>198</v>
      </c>
      <c r="H475" s="1" t="s">
        <v>199</v>
      </c>
      <c r="I475" s="1" t="s">
        <v>200</v>
      </c>
      <c r="J475">
        <v>1</v>
      </c>
      <c r="K475" s="1" t="s">
        <v>35</v>
      </c>
      <c r="L475" s="1" t="s">
        <v>10061</v>
      </c>
      <c r="M475" s="1" t="s">
        <v>10062</v>
      </c>
      <c r="N475" s="1" t="s">
        <v>10063</v>
      </c>
      <c r="O475" s="1" t="s">
        <v>10064</v>
      </c>
      <c r="P475" s="1" t="s">
        <v>10065</v>
      </c>
      <c r="Q475" s="1" t="s">
        <v>41</v>
      </c>
      <c r="R475" s="1" t="s">
        <v>10066</v>
      </c>
      <c r="S475" s="1" t="s">
        <v>43</v>
      </c>
      <c r="T475" t="b">
        <v>1</v>
      </c>
      <c r="U475" s="1" t="s">
        <v>2003</v>
      </c>
      <c r="V475">
        <v>690</v>
      </c>
      <c r="W475" s="1" t="s">
        <v>10067</v>
      </c>
      <c r="X475" s="1" t="s">
        <v>10068</v>
      </c>
      <c r="Y475" s="1" t="s">
        <v>10069</v>
      </c>
      <c r="Z475" s="1" t="s">
        <v>10070</v>
      </c>
    </row>
    <row r="476" spans="1:26" x14ac:dyDescent="0.25">
      <c r="A476">
        <v>535</v>
      </c>
      <c r="B476" s="1" t="s">
        <v>10082</v>
      </c>
      <c r="C476" s="1" t="s">
        <v>10083</v>
      </c>
      <c r="D476" s="1" t="s">
        <v>51</v>
      </c>
      <c r="E476" s="1" t="s">
        <v>669</v>
      </c>
      <c r="F476" s="1" t="s">
        <v>669</v>
      </c>
      <c r="G476" s="1" t="s">
        <v>670</v>
      </c>
      <c r="H476" s="1" t="s">
        <v>74</v>
      </c>
      <c r="I476" s="1" t="s">
        <v>534</v>
      </c>
      <c r="J476">
        <v>2</v>
      </c>
      <c r="K476" s="1" t="s">
        <v>76</v>
      </c>
      <c r="L476" s="1" t="s">
        <v>10084</v>
      </c>
      <c r="M476" s="1" t="s">
        <v>10085</v>
      </c>
      <c r="N476" s="1" t="s">
        <v>10086</v>
      </c>
      <c r="O476" s="1" t="s">
        <v>10087</v>
      </c>
      <c r="P476" s="1" t="s">
        <v>1786</v>
      </c>
      <c r="Q476" s="1" t="s">
        <v>248</v>
      </c>
      <c r="R476" s="1" t="s">
        <v>9961</v>
      </c>
      <c r="S476" s="1" t="s">
        <v>43</v>
      </c>
      <c r="T476" t="b">
        <v>1</v>
      </c>
      <c r="U476" s="1" t="s">
        <v>10088</v>
      </c>
      <c r="V476">
        <v>0</v>
      </c>
      <c r="W476" s="1" t="s">
        <v>10089</v>
      </c>
      <c r="X476" s="1" t="s">
        <v>10090</v>
      </c>
      <c r="Y476" s="1" t="s">
        <v>10091</v>
      </c>
      <c r="Z476" s="1" t="s">
        <v>10092</v>
      </c>
    </row>
    <row r="477" spans="1:26" x14ac:dyDescent="0.25">
      <c r="A477">
        <v>536</v>
      </c>
      <c r="B477" s="1" t="s">
        <v>10093</v>
      </c>
      <c r="C477" s="1" t="s">
        <v>10094</v>
      </c>
      <c r="D477" s="1" t="s">
        <v>29</v>
      </c>
      <c r="E477" s="1" t="s">
        <v>30</v>
      </c>
      <c r="F477" s="1" t="s">
        <v>31</v>
      </c>
      <c r="G477" s="1" t="s">
        <v>32</v>
      </c>
      <c r="H477" s="1" t="s">
        <v>33</v>
      </c>
      <c r="I477" s="1" t="s">
        <v>34</v>
      </c>
      <c r="J477">
        <v>1</v>
      </c>
      <c r="K477" s="1" t="s">
        <v>35</v>
      </c>
      <c r="L477" s="1" t="s">
        <v>10095</v>
      </c>
      <c r="M477" s="1" t="s">
        <v>10096</v>
      </c>
      <c r="N477" s="1" t="s">
        <v>10097</v>
      </c>
      <c r="O477" s="1" t="s">
        <v>10098</v>
      </c>
      <c r="P477" s="1" t="s">
        <v>10099</v>
      </c>
      <c r="Q477" s="1" t="s">
        <v>113</v>
      </c>
      <c r="R477" s="1" t="s">
        <v>10100</v>
      </c>
      <c r="S477" s="1" t="s">
        <v>43</v>
      </c>
      <c r="T477" t="b">
        <v>1</v>
      </c>
      <c r="U477" s="1" t="s">
        <v>10101</v>
      </c>
      <c r="V477">
        <v>0</v>
      </c>
      <c r="W477" s="1" t="s">
        <v>10102</v>
      </c>
      <c r="X477" s="1" t="s">
        <v>10103</v>
      </c>
      <c r="Y477" s="1" t="s">
        <v>10104</v>
      </c>
      <c r="Z477" s="1" t="s">
        <v>10105</v>
      </c>
    </row>
    <row r="478" spans="1:26" x14ac:dyDescent="0.25">
      <c r="A478">
        <v>537</v>
      </c>
      <c r="B478" s="1" t="s">
        <v>10106</v>
      </c>
      <c r="C478" s="1" t="s">
        <v>10107</v>
      </c>
      <c r="D478" s="1" t="s">
        <v>88</v>
      </c>
      <c r="E478" s="1" t="s">
        <v>471</v>
      </c>
      <c r="F478" s="1" t="s">
        <v>486</v>
      </c>
      <c r="G478" s="1" t="s">
        <v>4275</v>
      </c>
      <c r="H478" s="1" t="s">
        <v>55</v>
      </c>
      <c r="I478" s="1" t="s">
        <v>243</v>
      </c>
      <c r="J478">
        <v>1</v>
      </c>
      <c r="K478" s="1" t="s">
        <v>35</v>
      </c>
      <c r="L478" s="1" t="s">
        <v>10108</v>
      </c>
      <c r="M478" s="1" t="s">
        <v>10109</v>
      </c>
      <c r="N478" s="1" t="s">
        <v>10110</v>
      </c>
      <c r="O478" s="1" t="s">
        <v>10111</v>
      </c>
      <c r="P478" s="1" t="s">
        <v>10112</v>
      </c>
      <c r="Q478" s="1" t="s">
        <v>41</v>
      </c>
      <c r="R478" s="1" t="s">
        <v>10113</v>
      </c>
      <c r="S478" s="1" t="s">
        <v>43</v>
      </c>
      <c r="T478" t="b">
        <v>1</v>
      </c>
      <c r="U478" s="1" t="s">
        <v>10114</v>
      </c>
      <c r="V478">
        <v>7400</v>
      </c>
      <c r="W478" s="1" t="s">
        <v>10115</v>
      </c>
      <c r="X478" s="1" t="s">
        <v>10116</v>
      </c>
      <c r="Y478" s="1" t="s">
        <v>10117</v>
      </c>
      <c r="Z478" s="1" t="s">
        <v>10118</v>
      </c>
    </row>
    <row r="479" spans="1:26" x14ac:dyDescent="0.25">
      <c r="A479">
        <v>539</v>
      </c>
      <c r="B479" s="1" t="s">
        <v>10119</v>
      </c>
      <c r="C479" s="1" t="s">
        <v>10120</v>
      </c>
      <c r="D479" s="1" t="s">
        <v>29</v>
      </c>
      <c r="E479" s="1" t="s">
        <v>3545</v>
      </c>
      <c r="F479" s="1" t="s">
        <v>3546</v>
      </c>
      <c r="G479" s="1" t="s">
        <v>3546</v>
      </c>
      <c r="H479" s="1" t="s">
        <v>157</v>
      </c>
      <c r="I479" s="1" t="s">
        <v>1136</v>
      </c>
      <c r="J479">
        <v>1</v>
      </c>
      <c r="K479" s="1" t="s">
        <v>35</v>
      </c>
      <c r="L479" s="1" t="s">
        <v>10121</v>
      </c>
      <c r="M479" s="1" t="s">
        <v>10122</v>
      </c>
      <c r="N479" s="1" t="s">
        <v>10123</v>
      </c>
      <c r="O479" s="1" t="s">
        <v>10124</v>
      </c>
      <c r="P479" s="1" t="s">
        <v>10125</v>
      </c>
      <c r="Q479" s="1" t="s">
        <v>248</v>
      </c>
      <c r="R479" s="1" t="s">
        <v>10126</v>
      </c>
      <c r="S479" s="1" t="s">
        <v>43</v>
      </c>
      <c r="T479" t="b">
        <v>1</v>
      </c>
      <c r="U479" s="1" t="s">
        <v>10127</v>
      </c>
      <c r="V479">
        <v>7520</v>
      </c>
      <c r="W479" s="1" t="s">
        <v>10128</v>
      </c>
      <c r="X479" s="1" t="s">
        <v>10129</v>
      </c>
      <c r="Y479" s="1" t="s">
        <v>10130</v>
      </c>
      <c r="Z479" s="1" t="s">
        <v>10131</v>
      </c>
    </row>
    <row r="480" spans="1:26" x14ac:dyDescent="0.25">
      <c r="A480">
        <v>540</v>
      </c>
      <c r="B480" s="1" t="s">
        <v>10172</v>
      </c>
      <c r="C480" s="1" t="s">
        <v>10173</v>
      </c>
      <c r="D480" s="1" t="s">
        <v>71</v>
      </c>
      <c r="E480" s="1" t="s">
        <v>609</v>
      </c>
      <c r="F480" s="1" t="s">
        <v>609</v>
      </c>
      <c r="G480" s="1" t="s">
        <v>610</v>
      </c>
      <c r="H480" s="1" t="s">
        <v>74</v>
      </c>
      <c r="I480" s="1" t="s">
        <v>611</v>
      </c>
      <c r="J480">
        <v>1</v>
      </c>
      <c r="K480" s="1" t="s">
        <v>35</v>
      </c>
      <c r="L480" s="1" t="s">
        <v>10174</v>
      </c>
      <c r="M480" s="1" t="s">
        <v>10175</v>
      </c>
      <c r="N480" s="1" t="s">
        <v>10176</v>
      </c>
      <c r="O480" s="1" t="s">
        <v>10177</v>
      </c>
      <c r="P480" s="1" t="s">
        <v>43</v>
      </c>
      <c r="Q480" s="1" t="s">
        <v>62</v>
      </c>
      <c r="R480" s="1" t="s">
        <v>10178</v>
      </c>
      <c r="S480" s="1" t="s">
        <v>43</v>
      </c>
      <c r="T480" t="b">
        <v>1</v>
      </c>
      <c r="U480" s="1" t="s">
        <v>1219</v>
      </c>
      <c r="V480">
        <v>0</v>
      </c>
      <c r="W480" s="1" t="s">
        <v>10179</v>
      </c>
      <c r="X480" s="1" t="s">
        <v>10180</v>
      </c>
      <c r="Y480" s="1" t="s">
        <v>1791</v>
      </c>
      <c r="Z480" s="1" t="s">
        <v>10181</v>
      </c>
    </row>
    <row r="481" spans="1:26" x14ac:dyDescent="0.25">
      <c r="A481">
        <v>541</v>
      </c>
      <c r="B481" s="1" t="s">
        <v>10194</v>
      </c>
      <c r="C481" s="1" t="s">
        <v>10195</v>
      </c>
      <c r="D481" s="1" t="s">
        <v>51</v>
      </c>
      <c r="E481" s="1" t="s">
        <v>52</v>
      </c>
      <c r="F481" s="1" t="s">
        <v>53</v>
      </c>
      <c r="G481" s="1" t="s">
        <v>6164</v>
      </c>
      <c r="H481" s="1" t="s">
        <v>55</v>
      </c>
      <c r="I481" s="1" t="s">
        <v>56</v>
      </c>
      <c r="J481">
        <v>1</v>
      </c>
      <c r="K481" s="1" t="s">
        <v>35</v>
      </c>
      <c r="L481" s="1" t="s">
        <v>10196</v>
      </c>
      <c r="M481" s="1" t="s">
        <v>10197</v>
      </c>
      <c r="N481" s="1" t="s">
        <v>10198</v>
      </c>
      <c r="O481" s="1" t="s">
        <v>10199</v>
      </c>
      <c r="P481" s="1" t="s">
        <v>43</v>
      </c>
      <c r="Q481" s="1" t="s">
        <v>724</v>
      </c>
      <c r="R481" s="1" t="s">
        <v>10200</v>
      </c>
      <c r="S481" s="1" t="s">
        <v>43</v>
      </c>
      <c r="T481" t="b">
        <v>1</v>
      </c>
      <c r="U481" s="1" t="s">
        <v>10201</v>
      </c>
      <c r="V481">
        <v>0</v>
      </c>
      <c r="W481" s="1" t="s">
        <v>10202</v>
      </c>
      <c r="X481" s="1" t="s">
        <v>10203</v>
      </c>
      <c r="Y481" s="1" t="s">
        <v>9447</v>
      </c>
      <c r="Z481" s="1" t="s">
        <v>10204</v>
      </c>
    </row>
    <row r="482" spans="1:26" x14ac:dyDescent="0.25">
      <c r="A482">
        <v>542</v>
      </c>
      <c r="B482" s="1" t="s">
        <v>10220</v>
      </c>
      <c r="C482" s="1" t="s">
        <v>10221</v>
      </c>
      <c r="D482" s="1" t="s">
        <v>88</v>
      </c>
      <c r="E482" s="1" t="s">
        <v>471</v>
      </c>
      <c r="F482" s="1" t="s">
        <v>2423</v>
      </c>
      <c r="G482" s="1" t="s">
        <v>2424</v>
      </c>
      <c r="H482" s="1" t="s">
        <v>488</v>
      </c>
      <c r="I482" s="1" t="s">
        <v>2425</v>
      </c>
      <c r="J482">
        <v>1</v>
      </c>
      <c r="K482" s="1" t="s">
        <v>35</v>
      </c>
      <c r="L482" s="1" t="s">
        <v>10222</v>
      </c>
      <c r="M482" s="1" t="s">
        <v>10223</v>
      </c>
      <c r="N482" s="1" t="s">
        <v>10224</v>
      </c>
      <c r="O482" s="1" t="s">
        <v>10225</v>
      </c>
      <c r="P482" s="1" t="s">
        <v>10226</v>
      </c>
      <c r="Q482" s="1" t="s">
        <v>113</v>
      </c>
      <c r="R482" s="1" t="s">
        <v>10227</v>
      </c>
      <c r="S482" s="1" t="s">
        <v>43</v>
      </c>
      <c r="T482" t="b">
        <v>1</v>
      </c>
      <c r="U482" s="1" t="s">
        <v>10228</v>
      </c>
      <c r="V482">
        <v>0</v>
      </c>
      <c r="W482" s="1" t="s">
        <v>10229</v>
      </c>
      <c r="X482" s="1" t="s">
        <v>10230</v>
      </c>
      <c r="Y482" s="1" t="s">
        <v>5213</v>
      </c>
      <c r="Z482" s="1" t="s">
        <v>10231</v>
      </c>
    </row>
    <row r="483" spans="1:26" x14ac:dyDescent="0.25">
      <c r="A483">
        <v>543</v>
      </c>
      <c r="B483" s="1" t="s">
        <v>10232</v>
      </c>
      <c r="C483" s="1" t="s">
        <v>10233</v>
      </c>
      <c r="D483" s="1" t="s">
        <v>71</v>
      </c>
      <c r="E483" s="1" t="s">
        <v>182</v>
      </c>
      <c r="F483" s="1" t="s">
        <v>183</v>
      </c>
      <c r="G483" s="1" t="s">
        <v>183</v>
      </c>
      <c r="H483" s="1" t="s">
        <v>74</v>
      </c>
      <c r="I483" s="1" t="s">
        <v>184</v>
      </c>
      <c r="J483">
        <v>2</v>
      </c>
      <c r="K483" s="1" t="s">
        <v>35</v>
      </c>
      <c r="L483" s="1" t="s">
        <v>10234</v>
      </c>
      <c r="M483" s="1" t="s">
        <v>10235</v>
      </c>
      <c r="N483" s="1" t="s">
        <v>10236</v>
      </c>
      <c r="O483" s="1" t="s">
        <v>10237</v>
      </c>
      <c r="P483" s="1" t="s">
        <v>10238</v>
      </c>
      <c r="Q483" s="1" t="s">
        <v>41</v>
      </c>
      <c r="R483" s="1" t="s">
        <v>10239</v>
      </c>
      <c r="S483" s="1" t="s">
        <v>43</v>
      </c>
      <c r="T483" t="b">
        <v>1</v>
      </c>
      <c r="U483" s="1" t="s">
        <v>10240</v>
      </c>
      <c r="V483">
        <v>0</v>
      </c>
      <c r="W483" s="1" t="s">
        <v>10241</v>
      </c>
      <c r="X483" s="1" t="s">
        <v>10242</v>
      </c>
      <c r="Y483" s="1" t="s">
        <v>43</v>
      </c>
      <c r="Z483" s="1" t="s">
        <v>43</v>
      </c>
    </row>
    <row r="484" spans="1:26" x14ac:dyDescent="0.25">
      <c r="A484">
        <v>544</v>
      </c>
      <c r="B484" s="1" t="s">
        <v>10256</v>
      </c>
      <c r="C484" s="1" t="s">
        <v>10257</v>
      </c>
      <c r="D484" s="1" t="s">
        <v>29</v>
      </c>
      <c r="E484" s="1" t="s">
        <v>30</v>
      </c>
      <c r="F484" s="1" t="s">
        <v>31</v>
      </c>
      <c r="G484" s="1" t="s">
        <v>32</v>
      </c>
      <c r="H484" s="1" t="s">
        <v>55</v>
      </c>
      <c r="I484" s="1" t="s">
        <v>243</v>
      </c>
      <c r="J484">
        <v>2</v>
      </c>
      <c r="K484" s="1" t="s">
        <v>9133</v>
      </c>
      <c r="L484" s="1" t="s">
        <v>10258</v>
      </c>
      <c r="M484" s="1" t="s">
        <v>10259</v>
      </c>
      <c r="N484" s="1" t="s">
        <v>10260</v>
      </c>
      <c r="O484" s="1" t="s">
        <v>10261</v>
      </c>
      <c r="P484" s="1" t="s">
        <v>10262</v>
      </c>
      <c r="Q484" s="1" t="s">
        <v>130</v>
      </c>
      <c r="R484" s="1" t="s">
        <v>10263</v>
      </c>
      <c r="S484" s="1" t="s">
        <v>43</v>
      </c>
      <c r="T484" t="b">
        <v>1</v>
      </c>
      <c r="U484" s="1" t="s">
        <v>10264</v>
      </c>
      <c r="V484">
        <v>0</v>
      </c>
      <c r="W484" s="1" t="s">
        <v>10265</v>
      </c>
      <c r="X484" s="1" t="s">
        <v>10266</v>
      </c>
      <c r="Y484" s="1" t="s">
        <v>10267</v>
      </c>
      <c r="Z484" s="1" t="s">
        <v>10268</v>
      </c>
    </row>
    <row r="485" spans="1:26" x14ac:dyDescent="0.25">
      <c r="A485">
        <v>545</v>
      </c>
      <c r="B485" s="1" t="s">
        <v>10281</v>
      </c>
      <c r="C485" s="1" t="s">
        <v>10282</v>
      </c>
      <c r="D485" s="1" t="s">
        <v>371</v>
      </c>
      <c r="E485" s="1" t="s">
        <v>930</v>
      </c>
      <c r="F485" s="1" t="s">
        <v>931</v>
      </c>
      <c r="G485" s="1" t="s">
        <v>932</v>
      </c>
      <c r="H485" s="1" t="s">
        <v>373</v>
      </c>
      <c r="I485" s="1" t="s">
        <v>374</v>
      </c>
      <c r="J485">
        <v>1</v>
      </c>
      <c r="K485" s="1" t="s">
        <v>125</v>
      </c>
      <c r="L485" s="1" t="s">
        <v>10283</v>
      </c>
      <c r="M485" s="1" t="s">
        <v>10284</v>
      </c>
      <c r="N485" s="1" t="s">
        <v>10285</v>
      </c>
      <c r="O485" s="1" t="s">
        <v>10286</v>
      </c>
      <c r="P485" s="1" t="s">
        <v>43</v>
      </c>
      <c r="Q485" s="1" t="s">
        <v>41</v>
      </c>
      <c r="R485" s="1" t="s">
        <v>10287</v>
      </c>
      <c r="S485" s="1" t="s">
        <v>43</v>
      </c>
      <c r="T485" t="b">
        <v>1</v>
      </c>
      <c r="U485" s="1" t="s">
        <v>10288</v>
      </c>
      <c r="V485">
        <v>0</v>
      </c>
      <c r="W485" s="1" t="s">
        <v>10289</v>
      </c>
      <c r="X485" s="1" t="s">
        <v>10290</v>
      </c>
      <c r="Y485" s="1" t="s">
        <v>43</v>
      </c>
      <c r="Z485" s="1" t="s">
        <v>10291</v>
      </c>
    </row>
    <row r="486" spans="1:26" x14ac:dyDescent="0.25">
      <c r="A486">
        <v>546</v>
      </c>
      <c r="B486" s="1" t="s">
        <v>10301</v>
      </c>
      <c r="C486" s="1" t="s">
        <v>10302</v>
      </c>
      <c r="D486" s="1" t="s">
        <v>29</v>
      </c>
      <c r="E486" s="1" t="s">
        <v>546</v>
      </c>
      <c r="F486" s="1" t="s">
        <v>546</v>
      </c>
      <c r="G486" s="1" t="s">
        <v>827</v>
      </c>
      <c r="H486" s="1" t="s">
        <v>55</v>
      </c>
      <c r="I486" s="1" t="s">
        <v>243</v>
      </c>
      <c r="J486">
        <v>2</v>
      </c>
      <c r="K486" s="1" t="s">
        <v>10303</v>
      </c>
      <c r="L486" s="1" t="s">
        <v>10304</v>
      </c>
      <c r="M486" s="1" t="s">
        <v>10305</v>
      </c>
      <c r="N486" s="1" t="s">
        <v>10306</v>
      </c>
      <c r="O486" s="1" t="s">
        <v>10307</v>
      </c>
      <c r="P486" s="1" t="s">
        <v>10308</v>
      </c>
      <c r="Q486" s="1" t="s">
        <v>96</v>
      </c>
      <c r="R486" s="1" t="s">
        <v>10309</v>
      </c>
      <c r="S486" s="1" t="s">
        <v>43</v>
      </c>
      <c r="T486" t="b">
        <v>1</v>
      </c>
      <c r="U486" s="1" t="s">
        <v>10310</v>
      </c>
      <c r="V486">
        <v>0</v>
      </c>
      <c r="W486" s="1" t="s">
        <v>10311</v>
      </c>
      <c r="X486" s="1" t="s">
        <v>10312</v>
      </c>
      <c r="Y486" s="1" t="s">
        <v>10313</v>
      </c>
      <c r="Z486" s="1" t="s">
        <v>10314</v>
      </c>
    </row>
    <row r="487" spans="1:26" x14ac:dyDescent="0.25">
      <c r="A487">
        <v>547</v>
      </c>
      <c r="B487" s="1" t="s">
        <v>10329</v>
      </c>
      <c r="C487" s="1" t="s">
        <v>10330</v>
      </c>
      <c r="D487" s="1" t="s">
        <v>29</v>
      </c>
      <c r="E487" s="1" t="s">
        <v>3863</v>
      </c>
      <c r="F487" s="1" t="s">
        <v>3863</v>
      </c>
      <c r="G487" s="1" t="s">
        <v>3863</v>
      </c>
      <c r="H487" s="1" t="s">
        <v>157</v>
      </c>
      <c r="I487" s="1" t="s">
        <v>3864</v>
      </c>
      <c r="J487">
        <v>1</v>
      </c>
      <c r="K487" s="1" t="s">
        <v>5452</v>
      </c>
      <c r="L487" s="1" t="s">
        <v>10331</v>
      </c>
      <c r="M487" s="1" t="s">
        <v>10332</v>
      </c>
      <c r="N487" s="1" t="s">
        <v>10333</v>
      </c>
      <c r="O487" s="1" t="s">
        <v>10334</v>
      </c>
      <c r="P487" s="1" t="s">
        <v>43</v>
      </c>
      <c r="Q487" s="1" t="s">
        <v>41</v>
      </c>
      <c r="R487" s="1" t="s">
        <v>10335</v>
      </c>
      <c r="S487" s="1" t="s">
        <v>43</v>
      </c>
      <c r="T487" t="b">
        <v>1</v>
      </c>
      <c r="U487" s="1" t="s">
        <v>10336</v>
      </c>
      <c r="V487">
        <v>135</v>
      </c>
      <c r="W487" s="1" t="s">
        <v>10337</v>
      </c>
      <c r="X487" s="1" t="s">
        <v>10338</v>
      </c>
      <c r="Y487" s="1" t="s">
        <v>10339</v>
      </c>
      <c r="Z487" s="1" t="s">
        <v>10340</v>
      </c>
    </row>
    <row r="488" spans="1:26" x14ac:dyDescent="0.25">
      <c r="A488">
        <v>548</v>
      </c>
      <c r="B488" s="1" t="s">
        <v>10341</v>
      </c>
      <c r="C488" s="1" t="s">
        <v>10342</v>
      </c>
      <c r="D488" s="1" t="s">
        <v>121</v>
      </c>
      <c r="E488" s="1" t="s">
        <v>122</v>
      </c>
      <c r="F488" s="1" t="s">
        <v>122</v>
      </c>
      <c r="G488" s="1" t="s">
        <v>122</v>
      </c>
      <c r="H488" s="1" t="s">
        <v>123</v>
      </c>
      <c r="I488" s="1" t="s">
        <v>124</v>
      </c>
      <c r="J488">
        <v>1</v>
      </c>
      <c r="K488" s="1" t="s">
        <v>35</v>
      </c>
      <c r="L488" s="1" t="s">
        <v>10343</v>
      </c>
      <c r="M488" s="1" t="s">
        <v>10344</v>
      </c>
      <c r="N488" s="1" t="s">
        <v>10345</v>
      </c>
      <c r="O488" s="1" t="s">
        <v>10346</v>
      </c>
      <c r="P488" s="1" t="s">
        <v>10347</v>
      </c>
      <c r="Q488" s="1" t="s">
        <v>96</v>
      </c>
      <c r="R488" s="1" t="s">
        <v>10348</v>
      </c>
      <c r="S488" s="1" t="s">
        <v>43</v>
      </c>
      <c r="T488" t="b">
        <v>1</v>
      </c>
      <c r="U488" s="1" t="s">
        <v>10349</v>
      </c>
      <c r="V488">
        <v>2003</v>
      </c>
      <c r="W488" s="1" t="s">
        <v>10350</v>
      </c>
      <c r="X488" s="1" t="s">
        <v>10351</v>
      </c>
      <c r="Y488" s="1" t="s">
        <v>10352</v>
      </c>
      <c r="Z488" s="1" t="s">
        <v>10353</v>
      </c>
    </row>
    <row r="489" spans="1:26" x14ac:dyDescent="0.25">
      <c r="A489">
        <v>549</v>
      </c>
      <c r="B489" s="1" t="s">
        <v>10377</v>
      </c>
      <c r="C489" s="1" t="s">
        <v>10378</v>
      </c>
      <c r="D489" s="1" t="s">
        <v>212</v>
      </c>
      <c r="E489" s="1" t="s">
        <v>213</v>
      </c>
      <c r="F489" s="1" t="s">
        <v>595</v>
      </c>
      <c r="G489" s="1" t="s">
        <v>757</v>
      </c>
      <c r="H489" s="1" t="s">
        <v>373</v>
      </c>
      <c r="I489" s="1" t="s">
        <v>611</v>
      </c>
      <c r="J489">
        <v>1</v>
      </c>
      <c r="K489" s="1" t="s">
        <v>35</v>
      </c>
      <c r="L489" s="1" t="s">
        <v>10379</v>
      </c>
      <c r="M489" s="1" t="s">
        <v>10380</v>
      </c>
      <c r="N489" s="1" t="s">
        <v>10381</v>
      </c>
      <c r="O489" s="1" t="s">
        <v>10382</v>
      </c>
      <c r="P489" s="1" t="s">
        <v>43</v>
      </c>
      <c r="Q489" s="1" t="s">
        <v>96</v>
      </c>
      <c r="R489" s="1" t="s">
        <v>10383</v>
      </c>
      <c r="S489" s="1" t="s">
        <v>43</v>
      </c>
      <c r="T489" t="b">
        <v>1</v>
      </c>
      <c r="U489" s="1" t="s">
        <v>10384</v>
      </c>
      <c r="V489">
        <v>0</v>
      </c>
      <c r="W489" s="1" t="s">
        <v>10385</v>
      </c>
      <c r="X489" s="1" t="s">
        <v>10386</v>
      </c>
      <c r="Y489" s="1" t="s">
        <v>3082</v>
      </c>
      <c r="Z489" s="1" t="s">
        <v>10387</v>
      </c>
    </row>
    <row r="490" spans="1:26" x14ac:dyDescent="0.25">
      <c r="A490">
        <v>550</v>
      </c>
      <c r="B490" s="1" t="s">
        <v>10419</v>
      </c>
      <c r="C490" s="1" t="s">
        <v>10420</v>
      </c>
      <c r="D490" s="1" t="s">
        <v>71</v>
      </c>
      <c r="E490" s="1" t="s">
        <v>182</v>
      </c>
      <c r="F490" s="1" t="s">
        <v>183</v>
      </c>
      <c r="G490" s="1" t="s">
        <v>183</v>
      </c>
      <c r="H490" s="1" t="s">
        <v>74</v>
      </c>
      <c r="I490" s="1" t="s">
        <v>184</v>
      </c>
      <c r="J490">
        <v>1</v>
      </c>
      <c r="K490" s="1" t="s">
        <v>474</v>
      </c>
      <c r="L490" s="1" t="s">
        <v>10421</v>
      </c>
      <c r="M490" s="1" t="s">
        <v>10422</v>
      </c>
      <c r="N490" s="1" t="s">
        <v>43</v>
      </c>
      <c r="O490" s="1" t="s">
        <v>10423</v>
      </c>
      <c r="P490" s="1" t="s">
        <v>10424</v>
      </c>
      <c r="Q490" s="1" t="s">
        <v>43</v>
      </c>
      <c r="R490" s="1" t="s">
        <v>43</v>
      </c>
      <c r="S490" s="1" t="s">
        <v>43</v>
      </c>
      <c r="T490" t="b">
        <v>1</v>
      </c>
      <c r="U490" s="1" t="s">
        <v>10425</v>
      </c>
      <c r="V490">
        <v>0</v>
      </c>
      <c r="W490" s="1" t="s">
        <v>10426</v>
      </c>
      <c r="X490" s="1" t="s">
        <v>10427</v>
      </c>
      <c r="Y490" s="1" t="s">
        <v>2474</v>
      </c>
      <c r="Z490" s="1" t="s">
        <v>43</v>
      </c>
    </row>
    <row r="491" spans="1:26" x14ac:dyDescent="0.25">
      <c r="A491">
        <v>551</v>
      </c>
      <c r="B491" s="1" t="s">
        <v>10460</v>
      </c>
      <c r="C491" s="1" t="s">
        <v>10461</v>
      </c>
      <c r="D491" s="1" t="s">
        <v>121</v>
      </c>
      <c r="E491" s="1" t="s">
        <v>122</v>
      </c>
      <c r="F491" s="1" t="s">
        <v>122</v>
      </c>
      <c r="G491" s="1" t="s">
        <v>122</v>
      </c>
      <c r="H491" s="1" t="s">
        <v>123</v>
      </c>
      <c r="I491" s="1" t="s">
        <v>124</v>
      </c>
      <c r="J491">
        <v>1</v>
      </c>
      <c r="K491" s="1" t="s">
        <v>35</v>
      </c>
      <c r="L491" s="1" t="s">
        <v>10462</v>
      </c>
      <c r="M491" s="1" t="s">
        <v>10463</v>
      </c>
      <c r="N491" s="1" t="s">
        <v>10464</v>
      </c>
      <c r="O491" s="1" t="s">
        <v>10465</v>
      </c>
      <c r="P491" s="1" t="s">
        <v>43</v>
      </c>
      <c r="Q491" s="1" t="s">
        <v>43</v>
      </c>
      <c r="R491" s="1" t="s">
        <v>10466</v>
      </c>
      <c r="S491" s="1" t="s">
        <v>43</v>
      </c>
      <c r="T491" t="b">
        <v>1</v>
      </c>
      <c r="U491" s="1" t="s">
        <v>10467</v>
      </c>
      <c r="V491">
        <v>1031</v>
      </c>
      <c r="W491" s="1" t="s">
        <v>10468</v>
      </c>
      <c r="X491" s="1" t="s">
        <v>10469</v>
      </c>
      <c r="Y491" s="1" t="s">
        <v>10470</v>
      </c>
      <c r="Z491" s="1" t="s">
        <v>10471</v>
      </c>
    </row>
    <row r="492" spans="1:26" x14ac:dyDescent="0.25">
      <c r="A492">
        <v>552</v>
      </c>
      <c r="B492" s="1" t="s">
        <v>10472</v>
      </c>
      <c r="C492" s="1" t="s">
        <v>10473</v>
      </c>
      <c r="D492" s="1" t="s">
        <v>196</v>
      </c>
      <c r="E492" s="1" t="s">
        <v>196</v>
      </c>
      <c r="F492" s="1" t="s">
        <v>1024</v>
      </c>
      <c r="G492" s="1" t="s">
        <v>1024</v>
      </c>
      <c r="H492" s="1" t="s">
        <v>199</v>
      </c>
      <c r="I492" s="1" t="s">
        <v>1372</v>
      </c>
      <c r="J492">
        <v>1</v>
      </c>
      <c r="K492" s="1" t="s">
        <v>35</v>
      </c>
      <c r="L492" s="1" t="s">
        <v>10474</v>
      </c>
      <c r="M492" s="1" t="s">
        <v>10475</v>
      </c>
      <c r="N492" s="1" t="s">
        <v>10476</v>
      </c>
      <c r="O492" s="1" t="s">
        <v>10477</v>
      </c>
      <c r="P492" s="1" t="s">
        <v>43</v>
      </c>
      <c r="Q492" s="1" t="s">
        <v>96</v>
      </c>
      <c r="R492" s="1" t="s">
        <v>10478</v>
      </c>
      <c r="S492" s="1" t="s">
        <v>43</v>
      </c>
      <c r="T492" t="b">
        <v>1</v>
      </c>
      <c r="U492" s="1" t="s">
        <v>10479</v>
      </c>
      <c r="V492">
        <v>1182</v>
      </c>
      <c r="W492" s="1" t="s">
        <v>10480</v>
      </c>
      <c r="X492" s="1" t="s">
        <v>10481</v>
      </c>
      <c r="Y492" s="1" t="s">
        <v>9771</v>
      </c>
      <c r="Z492" s="1" t="s">
        <v>10482</v>
      </c>
    </row>
    <row r="493" spans="1:26" x14ac:dyDescent="0.25">
      <c r="A493">
        <v>553</v>
      </c>
      <c r="B493" s="1" t="s">
        <v>10493</v>
      </c>
      <c r="C493" s="1" t="s">
        <v>10494</v>
      </c>
      <c r="D493" s="1" t="s">
        <v>196</v>
      </c>
      <c r="E493" s="1" t="s">
        <v>196</v>
      </c>
      <c r="F493" s="1" t="s">
        <v>386</v>
      </c>
      <c r="G493" s="1" t="s">
        <v>386</v>
      </c>
      <c r="H493" s="1" t="s">
        <v>199</v>
      </c>
      <c r="I493" s="1" t="s">
        <v>345</v>
      </c>
      <c r="J493">
        <v>2</v>
      </c>
      <c r="K493" s="1" t="s">
        <v>35</v>
      </c>
      <c r="L493" s="1" t="s">
        <v>10495</v>
      </c>
      <c r="M493" s="1" t="s">
        <v>10496</v>
      </c>
      <c r="N493" s="1" t="s">
        <v>43</v>
      </c>
      <c r="O493" s="1" t="s">
        <v>10497</v>
      </c>
      <c r="P493" s="1" t="s">
        <v>10498</v>
      </c>
      <c r="Q493" s="1" t="s">
        <v>450</v>
      </c>
      <c r="R493" s="1" t="s">
        <v>10499</v>
      </c>
      <c r="S493" s="1" t="s">
        <v>43</v>
      </c>
      <c r="T493" t="b">
        <v>1</v>
      </c>
      <c r="U493" s="1" t="s">
        <v>10500</v>
      </c>
      <c r="V493">
        <v>0</v>
      </c>
      <c r="W493" s="1" t="s">
        <v>10501</v>
      </c>
      <c r="X493" s="1" t="s">
        <v>10502</v>
      </c>
      <c r="Y493" s="1" t="s">
        <v>10503</v>
      </c>
      <c r="Z493" s="1" t="s">
        <v>10504</v>
      </c>
    </row>
    <row r="494" spans="1:26" x14ac:dyDescent="0.25">
      <c r="A494">
        <v>554</v>
      </c>
      <c r="B494" s="1" t="s">
        <v>10505</v>
      </c>
      <c r="C494" s="1" t="s">
        <v>10506</v>
      </c>
      <c r="D494" s="1" t="s">
        <v>71</v>
      </c>
      <c r="E494" s="1" t="s">
        <v>532</v>
      </c>
      <c r="F494" s="1" t="s">
        <v>532</v>
      </c>
      <c r="G494" s="1" t="s">
        <v>7361</v>
      </c>
      <c r="H494" s="1" t="s">
        <v>74</v>
      </c>
      <c r="I494" s="1" t="s">
        <v>534</v>
      </c>
      <c r="J494">
        <v>2</v>
      </c>
      <c r="K494" s="1" t="s">
        <v>35</v>
      </c>
      <c r="L494" s="1" t="s">
        <v>10507</v>
      </c>
      <c r="M494" s="1" t="s">
        <v>10508</v>
      </c>
      <c r="N494" s="1" t="s">
        <v>10509</v>
      </c>
      <c r="O494" s="1" t="s">
        <v>10510</v>
      </c>
      <c r="P494" s="1" t="s">
        <v>43</v>
      </c>
      <c r="Q494" s="1" t="s">
        <v>62</v>
      </c>
      <c r="R494" s="1" t="s">
        <v>10511</v>
      </c>
      <c r="S494" s="1" t="s">
        <v>43</v>
      </c>
      <c r="T494" t="b">
        <v>1</v>
      </c>
      <c r="U494" s="1" t="s">
        <v>10512</v>
      </c>
      <c r="V494">
        <v>0</v>
      </c>
      <c r="W494" s="1" t="s">
        <v>10513</v>
      </c>
      <c r="X494" s="1" t="s">
        <v>10507</v>
      </c>
      <c r="Y494" s="1" t="s">
        <v>1791</v>
      </c>
      <c r="Z494" s="1" t="s">
        <v>10514</v>
      </c>
    </row>
    <row r="495" spans="1:26" x14ac:dyDescent="0.25">
      <c r="A495">
        <v>555</v>
      </c>
      <c r="B495" s="1" t="s">
        <v>10526</v>
      </c>
      <c r="C495" s="1" t="s">
        <v>10527</v>
      </c>
      <c r="D495" s="1" t="s">
        <v>121</v>
      </c>
      <c r="E495" s="1" t="s">
        <v>706</v>
      </c>
      <c r="F495" s="1" t="s">
        <v>4131</v>
      </c>
      <c r="G495" s="1" t="s">
        <v>4131</v>
      </c>
      <c r="H495" s="1" t="s">
        <v>55</v>
      </c>
      <c r="I495" s="1" t="s">
        <v>243</v>
      </c>
      <c r="J495">
        <v>2</v>
      </c>
      <c r="K495" s="1" t="s">
        <v>35</v>
      </c>
      <c r="L495" s="1" t="s">
        <v>10528</v>
      </c>
      <c r="M495" s="1" t="s">
        <v>10529</v>
      </c>
      <c r="N495" s="1" t="s">
        <v>43</v>
      </c>
      <c r="O495" s="1" t="s">
        <v>10530</v>
      </c>
      <c r="P495" s="1" t="s">
        <v>43</v>
      </c>
      <c r="Q495" s="1" t="s">
        <v>62</v>
      </c>
      <c r="R495" s="1" t="s">
        <v>10531</v>
      </c>
      <c r="S495" s="1" t="s">
        <v>43</v>
      </c>
      <c r="T495" t="b">
        <v>1</v>
      </c>
      <c r="U495" s="1" t="s">
        <v>10532</v>
      </c>
      <c r="V495">
        <v>0</v>
      </c>
      <c r="W495" s="1" t="s">
        <v>10533</v>
      </c>
      <c r="X495" s="1" t="s">
        <v>10534</v>
      </c>
      <c r="Y495" s="1" t="s">
        <v>10535</v>
      </c>
      <c r="Z495" s="1" t="s">
        <v>10536</v>
      </c>
    </row>
    <row r="496" spans="1:26" x14ac:dyDescent="0.25">
      <c r="A496">
        <v>817</v>
      </c>
      <c r="B496" s="1" t="s">
        <v>484</v>
      </c>
      <c r="C496" s="1" t="s">
        <v>485</v>
      </c>
      <c r="D496" s="1" t="s">
        <v>88</v>
      </c>
      <c r="E496" s="1" t="s">
        <v>471</v>
      </c>
      <c r="F496" s="1" t="s">
        <v>486</v>
      </c>
      <c r="G496" s="1" t="s">
        <v>487</v>
      </c>
      <c r="H496" s="1" t="s">
        <v>488</v>
      </c>
      <c r="I496" s="1" t="s">
        <v>489</v>
      </c>
      <c r="J496">
        <v>2</v>
      </c>
      <c r="K496" s="1" t="s">
        <v>490</v>
      </c>
      <c r="L496" s="1" t="s">
        <v>491</v>
      </c>
      <c r="M496" s="1" t="s">
        <v>492</v>
      </c>
      <c r="N496" s="1" t="s">
        <v>493</v>
      </c>
      <c r="O496" s="1" t="s">
        <v>494</v>
      </c>
      <c r="P496" s="1" t="s">
        <v>26</v>
      </c>
      <c r="Q496" s="1" t="s">
        <v>62</v>
      </c>
      <c r="R496" s="1" t="s">
        <v>495</v>
      </c>
      <c r="S496" s="1" t="s">
        <v>26</v>
      </c>
      <c r="T496" t="b">
        <v>1</v>
      </c>
      <c r="U496" s="1" t="s">
        <v>496</v>
      </c>
      <c r="V496">
        <v>0</v>
      </c>
      <c r="W496" s="1" t="s">
        <v>497</v>
      </c>
      <c r="X496" s="1" t="s">
        <v>498</v>
      </c>
      <c r="Y496" s="1" t="s">
        <v>26</v>
      </c>
      <c r="Z496" s="1" t="s">
        <v>499</v>
      </c>
    </row>
    <row r="497" spans="1:26" x14ac:dyDescent="0.25">
      <c r="A497">
        <v>819</v>
      </c>
      <c r="B497" s="1" t="s">
        <v>1173</v>
      </c>
      <c r="C497" s="1" t="s">
        <v>1174</v>
      </c>
      <c r="D497" s="1" t="s">
        <v>71</v>
      </c>
      <c r="E497" s="1" t="s">
        <v>268</v>
      </c>
      <c r="F497" s="1" t="s">
        <v>268</v>
      </c>
      <c r="G497" s="1" t="s">
        <v>268</v>
      </c>
      <c r="H497" s="1" t="s">
        <v>74</v>
      </c>
      <c r="I497" s="1" t="s">
        <v>268</v>
      </c>
      <c r="J497">
        <v>2</v>
      </c>
      <c r="K497" s="1" t="s">
        <v>35</v>
      </c>
      <c r="L497" s="1" t="s">
        <v>1175</v>
      </c>
      <c r="M497" s="1" t="s">
        <v>1176</v>
      </c>
      <c r="N497" s="1" t="s">
        <v>1177</v>
      </c>
      <c r="O497" s="1" t="s">
        <v>1178</v>
      </c>
      <c r="P497" s="1" t="s">
        <v>43</v>
      </c>
      <c r="Q497" s="1" t="s">
        <v>96</v>
      </c>
      <c r="R497" s="1" t="s">
        <v>1179</v>
      </c>
      <c r="S497" s="1" t="s">
        <v>43</v>
      </c>
      <c r="T497" t="b">
        <v>1</v>
      </c>
      <c r="U497" s="1" t="s">
        <v>1180</v>
      </c>
      <c r="V497">
        <v>0</v>
      </c>
      <c r="W497" s="1" t="s">
        <v>1181</v>
      </c>
      <c r="X497" s="1" t="s">
        <v>1182</v>
      </c>
      <c r="Y497" s="1" t="s">
        <v>1183</v>
      </c>
      <c r="Z497" s="1" t="s">
        <v>1184</v>
      </c>
    </row>
    <row r="498" spans="1:26" x14ac:dyDescent="0.25">
      <c r="A498">
        <v>821</v>
      </c>
      <c r="B498" s="1" t="s">
        <v>3145</v>
      </c>
      <c r="C498" s="1" t="s">
        <v>3146</v>
      </c>
      <c r="D498" s="1" t="s">
        <v>29</v>
      </c>
      <c r="E498" s="1" t="s">
        <v>30</v>
      </c>
      <c r="F498" s="1" t="s">
        <v>31</v>
      </c>
      <c r="G498" s="1" t="s">
        <v>242</v>
      </c>
      <c r="H498" s="1" t="s">
        <v>55</v>
      </c>
      <c r="I498" s="1" t="s">
        <v>243</v>
      </c>
      <c r="J498">
        <v>1</v>
      </c>
      <c r="K498" s="1" t="s">
        <v>3147</v>
      </c>
      <c r="L498" s="1" t="s">
        <v>3148</v>
      </c>
      <c r="M498" s="1" t="s">
        <v>3149</v>
      </c>
      <c r="N498" s="1" t="s">
        <v>3150</v>
      </c>
      <c r="O498" s="1" t="s">
        <v>3151</v>
      </c>
      <c r="P498" s="1" t="s">
        <v>43</v>
      </c>
      <c r="Q498" s="1" t="s">
        <v>163</v>
      </c>
      <c r="R498" s="1" t="s">
        <v>3152</v>
      </c>
      <c r="S498" s="1" t="s">
        <v>43</v>
      </c>
      <c r="T498" t="b">
        <v>1</v>
      </c>
      <c r="U498" s="1" t="s">
        <v>3153</v>
      </c>
      <c r="V498">
        <v>0</v>
      </c>
      <c r="W498" s="1" t="s">
        <v>3154</v>
      </c>
      <c r="X498" s="1" t="s">
        <v>3155</v>
      </c>
      <c r="Y498" s="1" t="s">
        <v>3156</v>
      </c>
      <c r="Z498" s="1" t="s">
        <v>3157</v>
      </c>
    </row>
    <row r="499" spans="1:26" x14ac:dyDescent="0.25">
      <c r="A499">
        <v>822</v>
      </c>
      <c r="B499" s="1" t="s">
        <v>4507</v>
      </c>
      <c r="C499" s="1" t="s">
        <v>4508</v>
      </c>
      <c r="D499" s="1" t="s">
        <v>121</v>
      </c>
      <c r="E499" s="1" t="s">
        <v>122</v>
      </c>
      <c r="F499" s="1" t="s">
        <v>122</v>
      </c>
      <c r="G499" s="1" t="s">
        <v>122</v>
      </c>
      <c r="H499" s="1" t="s">
        <v>123</v>
      </c>
      <c r="I499" s="1" t="s">
        <v>141</v>
      </c>
      <c r="J499">
        <v>1</v>
      </c>
      <c r="K499" s="1" t="s">
        <v>4509</v>
      </c>
      <c r="L499" s="1" t="s">
        <v>4510</v>
      </c>
      <c r="M499" s="1" t="s">
        <v>4511</v>
      </c>
      <c r="N499" s="1" t="s">
        <v>4512</v>
      </c>
      <c r="O499" s="1" t="s">
        <v>4513</v>
      </c>
      <c r="P499" s="1" t="s">
        <v>43</v>
      </c>
      <c r="Q499" s="1" t="s">
        <v>41</v>
      </c>
      <c r="R499" s="1" t="s">
        <v>4514</v>
      </c>
      <c r="S499" s="1" t="s">
        <v>43</v>
      </c>
      <c r="T499" t="b">
        <v>1</v>
      </c>
      <c r="U499" s="1" t="s">
        <v>496</v>
      </c>
      <c r="V499">
        <v>0</v>
      </c>
      <c r="W499" s="1" t="s">
        <v>4515</v>
      </c>
      <c r="X499" s="1" t="s">
        <v>4516</v>
      </c>
      <c r="Y499" s="1" t="s">
        <v>4517</v>
      </c>
      <c r="Z499" s="1" t="s">
        <v>4518</v>
      </c>
    </row>
    <row r="500" spans="1:26" x14ac:dyDescent="0.25">
      <c r="A500">
        <v>824</v>
      </c>
      <c r="B500" s="1" t="s">
        <v>5490</v>
      </c>
      <c r="C500" s="1" t="s">
        <v>5491</v>
      </c>
      <c r="D500" s="1" t="s">
        <v>29</v>
      </c>
      <c r="E500" s="1" t="s">
        <v>3545</v>
      </c>
      <c r="F500" s="1" t="s">
        <v>3546</v>
      </c>
      <c r="G500" s="1" t="s">
        <v>3546</v>
      </c>
      <c r="H500" s="1" t="s">
        <v>157</v>
      </c>
      <c r="I500" s="1" t="s">
        <v>1136</v>
      </c>
      <c r="J500">
        <v>2</v>
      </c>
      <c r="K500" s="1" t="s">
        <v>548</v>
      </c>
      <c r="L500" s="1" t="s">
        <v>5492</v>
      </c>
      <c r="M500" s="1" t="s">
        <v>5493</v>
      </c>
      <c r="N500" s="1" t="s">
        <v>5494</v>
      </c>
      <c r="O500" s="1" t="s">
        <v>5495</v>
      </c>
      <c r="P500" s="1" t="s">
        <v>43</v>
      </c>
      <c r="Q500" s="1" t="s">
        <v>96</v>
      </c>
      <c r="R500" s="1" t="s">
        <v>5496</v>
      </c>
      <c r="S500" s="1" t="s">
        <v>43</v>
      </c>
      <c r="T500" t="b">
        <v>1</v>
      </c>
      <c r="U500" s="1" t="s">
        <v>5497</v>
      </c>
      <c r="V500">
        <v>0</v>
      </c>
      <c r="W500" s="1" t="s">
        <v>5498</v>
      </c>
      <c r="X500" s="1" t="s">
        <v>5499</v>
      </c>
      <c r="Y500" s="1" t="s">
        <v>5500</v>
      </c>
      <c r="Z500" s="1" t="s">
        <v>5501</v>
      </c>
    </row>
    <row r="501" spans="1:26" x14ac:dyDescent="0.25">
      <c r="A501">
        <v>826</v>
      </c>
      <c r="B501" s="1" t="s">
        <v>6568</v>
      </c>
      <c r="C501" s="1" t="s">
        <v>6569</v>
      </c>
      <c r="D501" s="1" t="s">
        <v>51</v>
      </c>
      <c r="E501" s="1" t="s">
        <v>104</v>
      </c>
      <c r="F501" s="1" t="s">
        <v>6570</v>
      </c>
      <c r="G501" s="1" t="s">
        <v>6570</v>
      </c>
      <c r="H501" s="1" t="s">
        <v>55</v>
      </c>
      <c r="I501" s="1" t="s">
        <v>107</v>
      </c>
      <c r="J501">
        <v>2</v>
      </c>
      <c r="K501" s="1" t="s">
        <v>76</v>
      </c>
      <c r="L501" s="1" t="s">
        <v>6571</v>
      </c>
      <c r="M501" s="1" t="s">
        <v>6572</v>
      </c>
      <c r="N501" s="1" t="s">
        <v>6573</v>
      </c>
      <c r="O501" s="1" t="s">
        <v>6574</v>
      </c>
      <c r="P501" s="1" t="s">
        <v>43</v>
      </c>
      <c r="Q501" s="1" t="s">
        <v>130</v>
      </c>
      <c r="R501" s="1" t="s">
        <v>6575</v>
      </c>
      <c r="S501" s="1" t="s">
        <v>43</v>
      </c>
      <c r="T501" t="b">
        <v>1</v>
      </c>
      <c r="U501" s="1" t="s">
        <v>6576</v>
      </c>
      <c r="V501">
        <v>0</v>
      </c>
      <c r="W501" s="1" t="s">
        <v>6577</v>
      </c>
      <c r="X501" s="1" t="s">
        <v>6578</v>
      </c>
      <c r="Y501" s="1" t="s">
        <v>6579</v>
      </c>
      <c r="Z501" s="1" t="s">
        <v>6580</v>
      </c>
    </row>
    <row r="502" spans="1:26" x14ac:dyDescent="0.25">
      <c r="A502">
        <v>830</v>
      </c>
      <c r="B502" s="1" t="s">
        <v>10182</v>
      </c>
      <c r="C502" s="1" t="s">
        <v>10183</v>
      </c>
      <c r="D502" s="1" t="s">
        <v>71</v>
      </c>
      <c r="E502" s="1" t="s">
        <v>72</v>
      </c>
      <c r="F502" s="1" t="s">
        <v>72</v>
      </c>
      <c r="G502" s="1" t="s">
        <v>73</v>
      </c>
      <c r="H502" s="1" t="s">
        <v>74</v>
      </c>
      <c r="I502" s="1" t="s">
        <v>75</v>
      </c>
      <c r="J502">
        <v>2</v>
      </c>
      <c r="K502" s="1" t="s">
        <v>125</v>
      </c>
      <c r="L502" s="1" t="s">
        <v>10184</v>
      </c>
      <c r="M502" s="1" t="s">
        <v>10185</v>
      </c>
      <c r="N502" s="1" t="s">
        <v>10186</v>
      </c>
      <c r="O502" s="1" t="s">
        <v>10187</v>
      </c>
      <c r="P502" s="1" t="s">
        <v>43</v>
      </c>
      <c r="Q502" s="1" t="s">
        <v>62</v>
      </c>
      <c r="R502" s="1" t="s">
        <v>10188</v>
      </c>
      <c r="S502" s="1" t="s">
        <v>43</v>
      </c>
      <c r="T502" t="b">
        <v>1</v>
      </c>
      <c r="U502" s="1" t="s">
        <v>10189</v>
      </c>
      <c r="V502">
        <v>0</v>
      </c>
      <c r="W502" s="1" t="s">
        <v>10190</v>
      </c>
      <c r="X502" s="1" t="s">
        <v>10191</v>
      </c>
      <c r="Y502" s="1" t="s">
        <v>10192</v>
      </c>
      <c r="Z502" s="1" t="s">
        <v>10193</v>
      </c>
    </row>
    <row r="503" spans="1:26" x14ac:dyDescent="0.25">
      <c r="A503">
        <v>876</v>
      </c>
      <c r="B503" s="1" t="s">
        <v>769</v>
      </c>
      <c r="C503" s="1" t="s">
        <v>770</v>
      </c>
      <c r="D503" s="1" t="s">
        <v>71</v>
      </c>
      <c r="E503" s="1" t="s">
        <v>268</v>
      </c>
      <c r="F503" s="1" t="s">
        <v>268</v>
      </c>
      <c r="G503" s="1" t="s">
        <v>268</v>
      </c>
      <c r="H503" s="1" t="s">
        <v>74</v>
      </c>
      <c r="I503" s="1" t="s">
        <v>268</v>
      </c>
      <c r="J503">
        <v>2</v>
      </c>
      <c r="K503" s="1" t="s">
        <v>771</v>
      </c>
      <c r="L503" s="1" t="s">
        <v>772</v>
      </c>
      <c r="M503" s="1" t="s">
        <v>773</v>
      </c>
      <c r="N503" s="1" t="s">
        <v>774</v>
      </c>
      <c r="O503" s="1" t="s">
        <v>771</v>
      </c>
      <c r="P503" s="1" t="s">
        <v>43</v>
      </c>
      <c r="Q503" s="1" t="s">
        <v>724</v>
      </c>
      <c r="R503" s="1" t="s">
        <v>775</v>
      </c>
      <c r="S503" s="1" t="s">
        <v>43</v>
      </c>
      <c r="T503" t="b">
        <v>1</v>
      </c>
      <c r="U503" s="1" t="s">
        <v>776</v>
      </c>
      <c r="V503">
        <v>0</v>
      </c>
      <c r="W503" s="1" t="s">
        <v>777</v>
      </c>
      <c r="X503" s="1" t="s">
        <v>778</v>
      </c>
      <c r="Y503" s="1" t="s">
        <v>779</v>
      </c>
      <c r="Z503" s="1" t="s">
        <v>780</v>
      </c>
    </row>
    <row r="504" spans="1:26" x14ac:dyDescent="0.25">
      <c r="A504">
        <v>927</v>
      </c>
      <c r="B504" s="1" t="s">
        <v>6162</v>
      </c>
      <c r="C504" s="1" t="s">
        <v>6163</v>
      </c>
      <c r="D504" s="1" t="s">
        <v>51</v>
      </c>
      <c r="E504" s="1" t="s">
        <v>52</v>
      </c>
      <c r="F504" s="1" t="s">
        <v>53</v>
      </c>
      <c r="G504" s="1" t="s">
        <v>6164</v>
      </c>
      <c r="H504" s="1" t="s">
        <v>55</v>
      </c>
      <c r="I504" s="1" t="s">
        <v>56</v>
      </c>
      <c r="J504">
        <v>2</v>
      </c>
      <c r="K504" s="1" t="s">
        <v>76</v>
      </c>
      <c r="L504" s="1" t="s">
        <v>6165</v>
      </c>
      <c r="M504" s="1" t="s">
        <v>6166</v>
      </c>
      <c r="N504" s="1" t="s">
        <v>6167</v>
      </c>
      <c r="O504" s="1" t="s">
        <v>6168</v>
      </c>
      <c r="P504" s="1" t="s">
        <v>43</v>
      </c>
      <c r="Q504" s="1" t="s">
        <v>62</v>
      </c>
      <c r="R504" s="1" t="s">
        <v>307</v>
      </c>
      <c r="S504" s="1" t="s">
        <v>43</v>
      </c>
      <c r="T504" t="b">
        <v>1</v>
      </c>
      <c r="U504" s="1" t="s">
        <v>6169</v>
      </c>
      <c r="V504">
        <v>0</v>
      </c>
      <c r="W504" s="1" t="s">
        <v>6170</v>
      </c>
      <c r="X504" s="1" t="s">
        <v>6171</v>
      </c>
      <c r="Y504" s="1" t="s">
        <v>6172</v>
      </c>
      <c r="Z504" s="1" t="s">
        <v>6173</v>
      </c>
    </row>
    <row r="505" spans="1:26" x14ac:dyDescent="0.25">
      <c r="A505">
        <v>928</v>
      </c>
      <c r="B505" s="1" t="s">
        <v>6887</v>
      </c>
      <c r="C505" s="1" t="s">
        <v>6888</v>
      </c>
      <c r="D505" s="1" t="s">
        <v>121</v>
      </c>
      <c r="E505" s="1" t="s">
        <v>122</v>
      </c>
      <c r="F505" s="1" t="s">
        <v>122</v>
      </c>
      <c r="G505" s="1" t="s">
        <v>122</v>
      </c>
      <c r="H505" s="1" t="s">
        <v>123</v>
      </c>
      <c r="I505" s="1" t="s">
        <v>141</v>
      </c>
      <c r="J505">
        <v>2</v>
      </c>
      <c r="K505" s="1" t="s">
        <v>35</v>
      </c>
      <c r="L505" s="1" t="s">
        <v>6889</v>
      </c>
      <c r="M505" s="1" t="s">
        <v>6890</v>
      </c>
      <c r="N505" s="1" t="s">
        <v>6891</v>
      </c>
      <c r="O505" s="1" t="s">
        <v>6892</v>
      </c>
      <c r="P505" s="1" t="s">
        <v>43</v>
      </c>
      <c r="Q505" s="1" t="s">
        <v>96</v>
      </c>
      <c r="R505" s="1" t="s">
        <v>6893</v>
      </c>
      <c r="S505" s="1" t="s">
        <v>6894</v>
      </c>
      <c r="T505" t="b">
        <v>1</v>
      </c>
      <c r="U505" s="1" t="s">
        <v>6895</v>
      </c>
      <c r="V505">
        <v>0</v>
      </c>
      <c r="W505" s="1" t="s">
        <v>6896</v>
      </c>
      <c r="X505" s="1" t="s">
        <v>6897</v>
      </c>
      <c r="Y505" s="1" t="s">
        <v>6898</v>
      </c>
      <c r="Z505" s="1" t="s">
        <v>6899</v>
      </c>
    </row>
    <row r="506" spans="1:26" x14ac:dyDescent="0.25">
      <c r="A506">
        <v>930</v>
      </c>
      <c r="B506" s="1" t="s">
        <v>1480</v>
      </c>
      <c r="C506" s="1" t="s">
        <v>1481</v>
      </c>
      <c r="D506" s="1" t="s">
        <v>71</v>
      </c>
      <c r="E506" s="1" t="s">
        <v>268</v>
      </c>
      <c r="F506" s="1" t="s">
        <v>268</v>
      </c>
      <c r="G506" s="1" t="s">
        <v>268</v>
      </c>
      <c r="H506" s="1" t="s">
        <v>74</v>
      </c>
      <c r="I506" s="1" t="s">
        <v>268</v>
      </c>
      <c r="J506">
        <v>2</v>
      </c>
      <c r="K506" s="1" t="s">
        <v>125</v>
      </c>
      <c r="L506" s="1" t="s">
        <v>1482</v>
      </c>
      <c r="M506" s="1" t="s">
        <v>1483</v>
      </c>
      <c r="N506" s="1" t="s">
        <v>1484</v>
      </c>
      <c r="O506" s="1" t="s">
        <v>1485</v>
      </c>
      <c r="P506" s="1" t="s">
        <v>26</v>
      </c>
      <c r="Q506" s="1" t="s">
        <v>96</v>
      </c>
      <c r="R506" s="1" t="s">
        <v>1486</v>
      </c>
      <c r="S506" s="1" t="s">
        <v>26</v>
      </c>
      <c r="T506" t="b">
        <v>1</v>
      </c>
      <c r="U506" s="1" t="s">
        <v>1487</v>
      </c>
      <c r="V506">
        <v>0</v>
      </c>
      <c r="W506" s="1" t="s">
        <v>1488</v>
      </c>
      <c r="X506" s="1" t="s">
        <v>1489</v>
      </c>
      <c r="Y506" s="1" t="s">
        <v>26</v>
      </c>
      <c r="Z506" s="1" t="s">
        <v>1490</v>
      </c>
    </row>
    <row r="507" spans="1:26" x14ac:dyDescent="0.25">
      <c r="A507">
        <v>939</v>
      </c>
      <c r="B507" s="1" t="s">
        <v>7863</v>
      </c>
      <c r="C507" s="1" t="s">
        <v>7864</v>
      </c>
      <c r="D507" s="1" t="s">
        <v>121</v>
      </c>
      <c r="E507" s="1" t="s">
        <v>706</v>
      </c>
      <c r="F507" s="1" t="s">
        <v>707</v>
      </c>
      <c r="G507" s="1" t="s">
        <v>707</v>
      </c>
      <c r="H507" s="1" t="s">
        <v>373</v>
      </c>
      <c r="I507" s="1" t="s">
        <v>374</v>
      </c>
      <c r="J507">
        <v>1</v>
      </c>
      <c r="K507" s="1" t="s">
        <v>35</v>
      </c>
      <c r="L507" s="1" t="s">
        <v>7865</v>
      </c>
      <c r="M507" s="1" t="s">
        <v>7866</v>
      </c>
      <c r="N507" s="1" t="s">
        <v>7867</v>
      </c>
      <c r="O507" s="1" t="s">
        <v>7868</v>
      </c>
      <c r="P507" s="1" t="s">
        <v>26</v>
      </c>
      <c r="Q507" s="1" t="s">
        <v>96</v>
      </c>
      <c r="R507" s="1" t="s">
        <v>7869</v>
      </c>
      <c r="S507" s="1" t="s">
        <v>26</v>
      </c>
      <c r="T507" t="b">
        <v>1</v>
      </c>
      <c r="U507" s="1" t="s">
        <v>7870</v>
      </c>
      <c r="V507">
        <v>0</v>
      </c>
      <c r="W507" s="1" t="s">
        <v>7871</v>
      </c>
      <c r="X507" s="1" t="s">
        <v>7872</v>
      </c>
      <c r="Y507" s="1" t="s">
        <v>26</v>
      </c>
      <c r="Z507" s="1" t="s">
        <v>7873</v>
      </c>
    </row>
    <row r="508" spans="1:26" x14ac:dyDescent="0.25">
      <c r="A508">
        <v>942</v>
      </c>
      <c r="B508" s="1" t="s">
        <v>8723</v>
      </c>
      <c r="C508" s="1" t="s">
        <v>8724</v>
      </c>
      <c r="D508" s="1" t="s">
        <v>212</v>
      </c>
      <c r="E508" s="1" t="s">
        <v>213</v>
      </c>
      <c r="F508" s="1" t="s">
        <v>358</v>
      </c>
      <c r="G508" s="1" t="s">
        <v>359</v>
      </c>
      <c r="H508" s="1" t="s">
        <v>373</v>
      </c>
      <c r="I508" s="1" t="s">
        <v>374</v>
      </c>
      <c r="J508">
        <v>2</v>
      </c>
      <c r="K508" s="1" t="s">
        <v>35</v>
      </c>
      <c r="L508" s="1" t="s">
        <v>8725</v>
      </c>
      <c r="M508" s="1" t="s">
        <v>8726</v>
      </c>
      <c r="N508" s="1" t="s">
        <v>8727</v>
      </c>
      <c r="O508" s="1" t="s">
        <v>8728</v>
      </c>
      <c r="P508" s="1" t="s">
        <v>26</v>
      </c>
      <c r="Q508" s="1" t="s">
        <v>96</v>
      </c>
      <c r="R508" s="1" t="s">
        <v>8729</v>
      </c>
      <c r="S508" s="1" t="s">
        <v>26</v>
      </c>
      <c r="T508" t="b">
        <v>1</v>
      </c>
      <c r="U508" s="1" t="s">
        <v>8730</v>
      </c>
      <c r="V508">
        <v>0</v>
      </c>
      <c r="W508" s="1" t="s">
        <v>8731</v>
      </c>
      <c r="X508" s="1" t="s">
        <v>8732</v>
      </c>
      <c r="Y508" s="1" t="s">
        <v>26</v>
      </c>
      <c r="Z508" s="1" t="s">
        <v>8733</v>
      </c>
    </row>
    <row r="509" spans="1:26" x14ac:dyDescent="0.25">
      <c r="A509">
        <v>943</v>
      </c>
      <c r="B509" s="1" t="s">
        <v>2880</v>
      </c>
      <c r="C509" s="1" t="s">
        <v>2881</v>
      </c>
      <c r="D509" s="1" t="s">
        <v>29</v>
      </c>
      <c r="E509" s="1" t="s">
        <v>546</v>
      </c>
      <c r="F509" s="1" t="s">
        <v>546</v>
      </c>
      <c r="G509" s="1" t="s">
        <v>2882</v>
      </c>
      <c r="H509" s="1" t="s">
        <v>55</v>
      </c>
      <c r="I509" s="1" t="s">
        <v>107</v>
      </c>
      <c r="J509">
        <v>2</v>
      </c>
      <c r="K509" s="1" t="s">
        <v>76</v>
      </c>
      <c r="L509" s="1" t="s">
        <v>2883</v>
      </c>
      <c r="M509" s="1" t="s">
        <v>26</v>
      </c>
      <c r="N509" s="1" t="s">
        <v>2884</v>
      </c>
      <c r="O509" s="1" t="s">
        <v>2885</v>
      </c>
      <c r="P509" s="1" t="s">
        <v>26</v>
      </c>
      <c r="Q509" s="1" t="s">
        <v>96</v>
      </c>
      <c r="R509" s="1" t="s">
        <v>2886</v>
      </c>
      <c r="S509" s="1" t="s">
        <v>26</v>
      </c>
      <c r="T509" t="b">
        <v>1</v>
      </c>
      <c r="U509" s="1" t="s">
        <v>2887</v>
      </c>
      <c r="W509" s="1" t="s">
        <v>2888</v>
      </c>
      <c r="X509" s="1" t="s">
        <v>2889</v>
      </c>
      <c r="Y509" s="1" t="s">
        <v>26</v>
      </c>
      <c r="Z509" s="1" t="s">
        <v>2890</v>
      </c>
    </row>
    <row r="510" spans="1:26" x14ac:dyDescent="0.25">
      <c r="A510">
        <v>944</v>
      </c>
      <c r="B510" s="1" t="s">
        <v>5143</v>
      </c>
      <c r="C510" s="1" t="s">
        <v>5144</v>
      </c>
      <c r="D510" s="1" t="s">
        <v>51</v>
      </c>
      <c r="E510" s="1" t="s">
        <v>327</v>
      </c>
      <c r="F510" s="1" t="s">
        <v>328</v>
      </c>
      <c r="G510" s="1" t="s">
        <v>1705</v>
      </c>
      <c r="H510" s="1" t="s">
        <v>123</v>
      </c>
      <c r="I510" s="1" t="s">
        <v>141</v>
      </c>
      <c r="J510">
        <v>2</v>
      </c>
      <c r="K510" s="1" t="s">
        <v>346</v>
      </c>
      <c r="L510" s="1" t="s">
        <v>5145</v>
      </c>
      <c r="M510" s="1" t="s">
        <v>5146</v>
      </c>
      <c r="N510" s="1" t="s">
        <v>5147</v>
      </c>
      <c r="O510" s="1" t="s">
        <v>5148</v>
      </c>
      <c r="P510" s="1" t="s">
        <v>26</v>
      </c>
      <c r="Q510" s="1" t="s">
        <v>724</v>
      </c>
      <c r="R510" s="1" t="s">
        <v>5149</v>
      </c>
      <c r="S510" s="1" t="s">
        <v>43</v>
      </c>
      <c r="T510" t="b">
        <v>1</v>
      </c>
      <c r="U510" s="1" t="s">
        <v>5150</v>
      </c>
      <c r="V510">
        <v>0</v>
      </c>
      <c r="W510" s="1" t="s">
        <v>5151</v>
      </c>
      <c r="X510" s="1" t="s">
        <v>5152</v>
      </c>
      <c r="Y510" s="1" t="s">
        <v>26</v>
      </c>
      <c r="Z510" s="1" t="s">
        <v>5153</v>
      </c>
    </row>
    <row r="511" spans="1:26" x14ac:dyDescent="0.25">
      <c r="A511">
        <v>948</v>
      </c>
      <c r="B511" s="1" t="s">
        <v>7237</v>
      </c>
      <c r="C511" s="1" t="s">
        <v>7238</v>
      </c>
      <c r="D511" s="1" t="s">
        <v>121</v>
      </c>
      <c r="E511" s="1" t="s">
        <v>1073</v>
      </c>
      <c r="F511" s="1" t="s">
        <v>1074</v>
      </c>
      <c r="G511" s="1" t="s">
        <v>1074</v>
      </c>
      <c r="H511" s="1" t="s">
        <v>373</v>
      </c>
      <c r="I511" s="1" t="s">
        <v>374</v>
      </c>
      <c r="J511">
        <v>2</v>
      </c>
      <c r="K511" s="1" t="s">
        <v>35</v>
      </c>
      <c r="L511" s="1" t="s">
        <v>7239</v>
      </c>
      <c r="M511" s="1" t="s">
        <v>7240</v>
      </c>
      <c r="N511" s="1" t="s">
        <v>7241</v>
      </c>
      <c r="O511" s="1" t="s">
        <v>7242</v>
      </c>
      <c r="P511" s="1" t="s">
        <v>26</v>
      </c>
      <c r="Q511" s="1" t="s">
        <v>130</v>
      </c>
      <c r="R511" s="1" t="s">
        <v>7243</v>
      </c>
      <c r="S511" s="1" t="s">
        <v>26</v>
      </c>
      <c r="T511" t="b">
        <v>1</v>
      </c>
      <c r="U511" s="1" t="s">
        <v>7244</v>
      </c>
      <c r="V511">
        <v>0</v>
      </c>
      <c r="W511" s="1" t="s">
        <v>7245</v>
      </c>
      <c r="X511" s="1" t="s">
        <v>7246</v>
      </c>
      <c r="Y511" s="1" t="s">
        <v>2685</v>
      </c>
      <c r="Z511" s="1" t="s">
        <v>7247</v>
      </c>
    </row>
    <row r="512" spans="1:26" x14ac:dyDescent="0.25">
      <c r="A512">
        <v>949</v>
      </c>
      <c r="B512" s="1" t="s">
        <v>2341</v>
      </c>
      <c r="C512" s="1" t="s">
        <v>2342</v>
      </c>
      <c r="D512" s="1" t="s">
        <v>71</v>
      </c>
      <c r="E512" s="1" t="s">
        <v>609</v>
      </c>
      <c r="F512" s="1" t="s">
        <v>609</v>
      </c>
      <c r="G512" s="1" t="s">
        <v>610</v>
      </c>
      <c r="H512" s="1" t="s">
        <v>74</v>
      </c>
      <c r="I512" s="1" t="s">
        <v>611</v>
      </c>
      <c r="J512">
        <v>2</v>
      </c>
      <c r="K512" s="1" t="s">
        <v>76</v>
      </c>
      <c r="L512" s="1" t="s">
        <v>2343</v>
      </c>
      <c r="M512" s="1" t="s">
        <v>2344</v>
      </c>
      <c r="N512" s="1" t="s">
        <v>2345</v>
      </c>
      <c r="O512" s="1" t="s">
        <v>2346</v>
      </c>
      <c r="P512" s="1" t="s">
        <v>26</v>
      </c>
      <c r="Q512" s="1" t="s">
        <v>130</v>
      </c>
      <c r="R512" s="1" t="s">
        <v>2347</v>
      </c>
      <c r="S512" s="1" t="s">
        <v>26</v>
      </c>
      <c r="T512" t="b">
        <v>1</v>
      </c>
      <c r="U512" s="1" t="s">
        <v>2348</v>
      </c>
      <c r="V512">
        <v>0</v>
      </c>
      <c r="W512" s="1" t="s">
        <v>2349</v>
      </c>
      <c r="X512" s="1" t="s">
        <v>2350</v>
      </c>
      <c r="Y512" s="1" t="s">
        <v>26</v>
      </c>
      <c r="Z512" s="1" t="s">
        <v>2351</v>
      </c>
    </row>
    <row r="513" spans="1:26" x14ac:dyDescent="0.25">
      <c r="A513">
        <v>955</v>
      </c>
      <c r="B513" s="1" t="s">
        <v>254</v>
      </c>
      <c r="C513" s="1" t="s">
        <v>255</v>
      </c>
      <c r="D513" s="1" t="s">
        <v>196</v>
      </c>
      <c r="E513" s="1" t="s">
        <v>196</v>
      </c>
      <c r="F513" s="1" t="s">
        <v>197</v>
      </c>
      <c r="G513" s="1" t="s">
        <v>198</v>
      </c>
      <c r="H513" s="1" t="s">
        <v>199</v>
      </c>
      <c r="I513" s="1" t="s">
        <v>200</v>
      </c>
      <c r="J513">
        <v>1</v>
      </c>
      <c r="K513" s="1" t="s">
        <v>76</v>
      </c>
      <c r="L513" s="1" t="s">
        <v>256</v>
      </c>
      <c r="M513" s="1" t="s">
        <v>257</v>
      </c>
      <c r="N513" s="1" t="s">
        <v>258</v>
      </c>
      <c r="O513" s="1" t="s">
        <v>259</v>
      </c>
      <c r="P513" s="1" t="s">
        <v>26</v>
      </c>
      <c r="Q513" s="1" t="s">
        <v>43</v>
      </c>
      <c r="R513" s="1" t="s">
        <v>260</v>
      </c>
      <c r="S513" s="1" t="s">
        <v>26</v>
      </c>
      <c r="T513" t="b">
        <v>1</v>
      </c>
      <c r="U513" s="1" t="s">
        <v>261</v>
      </c>
      <c r="V513">
        <v>0</v>
      </c>
      <c r="W513" s="1" t="s">
        <v>262</v>
      </c>
      <c r="X513" s="1" t="s">
        <v>263</v>
      </c>
      <c r="Y513" s="1" t="s">
        <v>264</v>
      </c>
      <c r="Z513" s="1" t="s">
        <v>265</v>
      </c>
    </row>
    <row r="514" spans="1:26" x14ac:dyDescent="0.25">
      <c r="A514">
        <v>957</v>
      </c>
      <c r="B514" s="1" t="s">
        <v>7450</v>
      </c>
      <c r="C514" s="1" t="s">
        <v>7451</v>
      </c>
      <c r="D514" s="1" t="s">
        <v>121</v>
      </c>
      <c r="E514" s="1" t="s">
        <v>122</v>
      </c>
      <c r="F514" s="1" t="s">
        <v>122</v>
      </c>
      <c r="G514" s="1" t="s">
        <v>122</v>
      </c>
      <c r="H514" s="1" t="s">
        <v>123</v>
      </c>
      <c r="I514" s="1" t="s">
        <v>124</v>
      </c>
      <c r="J514">
        <v>1</v>
      </c>
      <c r="K514" s="1" t="s">
        <v>76</v>
      </c>
      <c r="L514" s="1" t="s">
        <v>7452</v>
      </c>
      <c r="M514" s="1" t="s">
        <v>7453</v>
      </c>
      <c r="N514" s="1" t="s">
        <v>7454</v>
      </c>
      <c r="O514" s="1" t="s">
        <v>7455</v>
      </c>
      <c r="P514" s="1" t="s">
        <v>26</v>
      </c>
      <c r="Q514" s="1" t="s">
        <v>130</v>
      </c>
      <c r="R514" s="1" t="s">
        <v>43</v>
      </c>
      <c r="S514" s="1" t="s">
        <v>26</v>
      </c>
      <c r="T514" t="b">
        <v>1</v>
      </c>
      <c r="U514" s="1" t="s">
        <v>261</v>
      </c>
      <c r="V514">
        <v>0</v>
      </c>
      <c r="W514" s="1" t="s">
        <v>7456</v>
      </c>
      <c r="X514" s="1" t="s">
        <v>7457</v>
      </c>
      <c r="Y514" s="1" t="s">
        <v>26</v>
      </c>
      <c r="Z514" s="1" t="s">
        <v>7458</v>
      </c>
    </row>
    <row r="515" spans="1:26" x14ac:dyDescent="0.25">
      <c r="A515">
        <v>958</v>
      </c>
      <c r="B515" s="1" t="s">
        <v>10449</v>
      </c>
      <c r="C515" s="1" t="s">
        <v>10450</v>
      </c>
      <c r="D515" s="1" t="s">
        <v>196</v>
      </c>
      <c r="E515" s="1" t="s">
        <v>196</v>
      </c>
      <c r="F515" s="1" t="s">
        <v>1024</v>
      </c>
      <c r="G515" s="1" t="s">
        <v>1024</v>
      </c>
      <c r="H515" s="1" t="s">
        <v>199</v>
      </c>
      <c r="I515" s="1" t="s">
        <v>1372</v>
      </c>
      <c r="J515">
        <v>2</v>
      </c>
      <c r="K515" s="1" t="s">
        <v>2650</v>
      </c>
      <c r="L515" s="1" t="s">
        <v>10451</v>
      </c>
      <c r="M515" s="1" t="s">
        <v>10452</v>
      </c>
      <c r="N515" s="1" t="s">
        <v>10453</v>
      </c>
      <c r="O515" s="1" t="s">
        <v>10454</v>
      </c>
      <c r="P515" s="1" t="s">
        <v>26</v>
      </c>
      <c r="Q515" s="1" t="s">
        <v>96</v>
      </c>
      <c r="R515" s="1" t="s">
        <v>10455</v>
      </c>
      <c r="S515" s="1" t="s">
        <v>26</v>
      </c>
      <c r="T515" t="b">
        <v>1</v>
      </c>
      <c r="U515" s="1" t="s">
        <v>10456</v>
      </c>
      <c r="V515">
        <v>0</v>
      </c>
      <c r="W515" s="1" t="s">
        <v>10457</v>
      </c>
      <c r="X515" s="1" t="s">
        <v>10458</v>
      </c>
      <c r="Y515" s="1" t="s">
        <v>3431</v>
      </c>
      <c r="Z515" s="1" t="s">
        <v>10459</v>
      </c>
    </row>
    <row r="516" spans="1:26" x14ac:dyDescent="0.25">
      <c r="A516">
        <v>964</v>
      </c>
      <c r="B516" s="1" t="s">
        <v>7932</v>
      </c>
      <c r="C516" s="1" t="s">
        <v>7933</v>
      </c>
      <c r="D516" s="1" t="s">
        <v>1755</v>
      </c>
      <c r="E516" s="1" t="s">
        <v>1756</v>
      </c>
      <c r="F516" s="1" t="s">
        <v>1757</v>
      </c>
      <c r="G516" s="1" t="s">
        <v>1757</v>
      </c>
      <c r="H516" s="1" t="s">
        <v>55</v>
      </c>
      <c r="I516" s="1" t="s">
        <v>1758</v>
      </c>
      <c r="J516">
        <v>2</v>
      </c>
      <c r="K516" s="1" t="s">
        <v>35</v>
      </c>
      <c r="L516" s="1" t="s">
        <v>7934</v>
      </c>
      <c r="M516" s="1" t="s">
        <v>7935</v>
      </c>
      <c r="N516" s="1" t="s">
        <v>7936</v>
      </c>
      <c r="O516" s="1" t="s">
        <v>7937</v>
      </c>
      <c r="P516" s="1" t="s">
        <v>26</v>
      </c>
      <c r="Q516" s="1" t="s">
        <v>96</v>
      </c>
      <c r="R516" s="1" t="s">
        <v>7938</v>
      </c>
      <c r="S516" s="1" t="s">
        <v>26</v>
      </c>
      <c r="T516" t="b">
        <v>1</v>
      </c>
      <c r="U516" s="1" t="s">
        <v>7939</v>
      </c>
      <c r="V516">
        <v>0</v>
      </c>
      <c r="W516" s="1" t="s">
        <v>7940</v>
      </c>
      <c r="X516" s="1" t="s">
        <v>7941</v>
      </c>
      <c r="Y516" s="1" t="s">
        <v>7942</v>
      </c>
      <c r="Z516" s="1" t="s">
        <v>7943</v>
      </c>
    </row>
    <row r="517" spans="1:26" x14ac:dyDescent="0.25">
      <c r="A517">
        <v>965</v>
      </c>
      <c r="B517" s="1" t="s">
        <v>1878</v>
      </c>
      <c r="C517" s="1" t="s">
        <v>1879</v>
      </c>
      <c r="D517" s="1" t="s">
        <v>51</v>
      </c>
      <c r="E517" s="1" t="s">
        <v>104</v>
      </c>
      <c r="F517" s="1" t="s">
        <v>105</v>
      </c>
      <c r="G517" s="1" t="s">
        <v>867</v>
      </c>
      <c r="H517" s="1" t="s">
        <v>55</v>
      </c>
      <c r="I517" s="1" t="s">
        <v>243</v>
      </c>
      <c r="J517">
        <v>2</v>
      </c>
      <c r="K517" s="1" t="s">
        <v>412</v>
      </c>
      <c r="L517" s="1" t="s">
        <v>1880</v>
      </c>
      <c r="M517" s="1" t="s">
        <v>1881</v>
      </c>
      <c r="N517" s="1" t="s">
        <v>1882</v>
      </c>
      <c r="O517" s="1" t="s">
        <v>1883</v>
      </c>
      <c r="P517" s="1" t="s">
        <v>26</v>
      </c>
      <c r="Q517" s="1" t="s">
        <v>248</v>
      </c>
      <c r="R517" s="1" t="s">
        <v>1884</v>
      </c>
      <c r="S517" s="1" t="s">
        <v>26</v>
      </c>
      <c r="T517" t="b">
        <v>1</v>
      </c>
      <c r="U517" s="1" t="s">
        <v>1885</v>
      </c>
      <c r="V517">
        <v>0</v>
      </c>
      <c r="W517" s="1" t="s">
        <v>1886</v>
      </c>
      <c r="X517" s="1" t="s">
        <v>1887</v>
      </c>
      <c r="Y517" s="1" t="s">
        <v>26</v>
      </c>
      <c r="Z517" s="1" t="s">
        <v>1888</v>
      </c>
    </row>
    <row r="518" spans="1:26" x14ac:dyDescent="0.25">
      <c r="A518">
        <v>970</v>
      </c>
      <c r="B518" s="1" t="s">
        <v>7841</v>
      </c>
      <c r="C518" s="1" t="s">
        <v>7842</v>
      </c>
      <c r="D518" s="1" t="s">
        <v>121</v>
      </c>
      <c r="E518" s="1" t="s">
        <v>2364</v>
      </c>
      <c r="F518" s="1" t="s">
        <v>2365</v>
      </c>
      <c r="G518" s="1" t="s">
        <v>4916</v>
      </c>
      <c r="H518" s="1" t="s">
        <v>373</v>
      </c>
      <c r="I518" s="1" t="s">
        <v>374</v>
      </c>
      <c r="J518">
        <v>2</v>
      </c>
      <c r="K518" s="1" t="s">
        <v>474</v>
      </c>
      <c r="L518" s="1" t="s">
        <v>7843</v>
      </c>
      <c r="M518" s="1" t="s">
        <v>7844</v>
      </c>
      <c r="N518" s="1" t="s">
        <v>7845</v>
      </c>
      <c r="O518" s="1" t="s">
        <v>7846</v>
      </c>
      <c r="P518" s="1" t="s">
        <v>26</v>
      </c>
      <c r="Q518" s="1" t="s">
        <v>96</v>
      </c>
      <c r="R518" s="1" t="s">
        <v>7847</v>
      </c>
      <c r="S518" s="1" t="s">
        <v>26</v>
      </c>
      <c r="T518" t="b">
        <v>1</v>
      </c>
      <c r="U518" s="1" t="s">
        <v>7848</v>
      </c>
      <c r="V518">
        <v>0</v>
      </c>
      <c r="W518" s="1" t="s">
        <v>7849</v>
      </c>
      <c r="X518" s="1" t="s">
        <v>7850</v>
      </c>
      <c r="Y518" s="1" t="s">
        <v>7851</v>
      </c>
      <c r="Z518" s="1" t="s">
        <v>7852</v>
      </c>
    </row>
    <row r="519" spans="1:26" x14ac:dyDescent="0.25">
      <c r="A519">
        <v>971</v>
      </c>
      <c r="B519" s="1" t="s">
        <v>2329</v>
      </c>
      <c r="C519" s="1" t="s">
        <v>2330</v>
      </c>
      <c r="D519" s="1" t="s">
        <v>51</v>
      </c>
      <c r="E519" s="1" t="s">
        <v>104</v>
      </c>
      <c r="F519" s="1" t="s">
        <v>105</v>
      </c>
      <c r="G519" s="1" t="s">
        <v>867</v>
      </c>
      <c r="H519" s="1" t="s">
        <v>55</v>
      </c>
      <c r="I519" s="1" t="s">
        <v>243</v>
      </c>
      <c r="J519">
        <v>2</v>
      </c>
      <c r="K519" s="1" t="s">
        <v>2331</v>
      </c>
      <c r="L519" s="1" t="s">
        <v>2332</v>
      </c>
      <c r="M519" s="1" t="s">
        <v>2333</v>
      </c>
      <c r="N519" s="1" t="s">
        <v>2334</v>
      </c>
      <c r="O519" s="1" t="s">
        <v>2335</v>
      </c>
      <c r="P519" s="1" t="s">
        <v>43</v>
      </c>
      <c r="Q519" s="1" t="s">
        <v>41</v>
      </c>
      <c r="R519" s="1" t="s">
        <v>2336</v>
      </c>
      <c r="S519" s="1" t="s">
        <v>26</v>
      </c>
      <c r="T519" t="b">
        <v>1</v>
      </c>
      <c r="U519" s="1" t="s">
        <v>2337</v>
      </c>
      <c r="V519">
        <v>0</v>
      </c>
      <c r="W519" s="1" t="s">
        <v>2338</v>
      </c>
      <c r="X519" s="1" t="s">
        <v>2339</v>
      </c>
      <c r="Y519" s="1" t="s">
        <v>43</v>
      </c>
      <c r="Z519" s="1" t="s">
        <v>2340</v>
      </c>
    </row>
    <row r="520" spans="1:26" x14ac:dyDescent="0.25">
      <c r="A520">
        <v>972</v>
      </c>
      <c r="B520" s="1" t="s">
        <v>3723</v>
      </c>
      <c r="C520" s="1" t="s">
        <v>3724</v>
      </c>
      <c r="D520" s="1" t="s">
        <v>138</v>
      </c>
      <c r="E520" s="1" t="s">
        <v>138</v>
      </c>
      <c r="F520" s="1" t="s">
        <v>139</v>
      </c>
      <c r="G520" s="1" t="s">
        <v>140</v>
      </c>
      <c r="H520" s="1" t="s">
        <v>123</v>
      </c>
      <c r="I520" s="1" t="s">
        <v>141</v>
      </c>
      <c r="J520">
        <v>1</v>
      </c>
      <c r="K520" s="1" t="s">
        <v>108</v>
      </c>
      <c r="L520" s="1" t="s">
        <v>3725</v>
      </c>
      <c r="M520" s="1" t="s">
        <v>3726</v>
      </c>
      <c r="N520" s="1" t="s">
        <v>3727</v>
      </c>
      <c r="O520" s="1" t="s">
        <v>3728</v>
      </c>
      <c r="P520" s="1" t="s">
        <v>26</v>
      </c>
      <c r="Q520" s="1" t="s">
        <v>62</v>
      </c>
      <c r="R520" s="1" t="s">
        <v>3729</v>
      </c>
      <c r="S520" s="1" t="s">
        <v>43</v>
      </c>
      <c r="T520" t="b">
        <v>1</v>
      </c>
      <c r="U520" s="1" t="s">
        <v>3730</v>
      </c>
      <c r="V520">
        <v>0</v>
      </c>
      <c r="W520" s="1" t="s">
        <v>3731</v>
      </c>
      <c r="X520" s="1" t="s">
        <v>3732</v>
      </c>
      <c r="Y520" s="1" t="s">
        <v>43</v>
      </c>
      <c r="Z520" s="1" t="s">
        <v>3733</v>
      </c>
    </row>
    <row r="521" spans="1:26" x14ac:dyDescent="0.25">
      <c r="A521">
        <v>973</v>
      </c>
      <c r="B521" s="1" t="s">
        <v>6534</v>
      </c>
      <c r="C521" s="1" t="s">
        <v>6535</v>
      </c>
      <c r="D521" s="1" t="s">
        <v>51</v>
      </c>
      <c r="E521" s="1" t="s">
        <v>327</v>
      </c>
      <c r="F521" s="1" t="s">
        <v>328</v>
      </c>
      <c r="G521" s="1" t="s">
        <v>329</v>
      </c>
      <c r="H521" s="1" t="s">
        <v>55</v>
      </c>
      <c r="I521" s="1" t="s">
        <v>330</v>
      </c>
      <c r="J521">
        <v>2</v>
      </c>
      <c r="K521" s="1" t="s">
        <v>125</v>
      </c>
      <c r="L521" s="1" t="s">
        <v>6536</v>
      </c>
      <c r="M521" s="1" t="s">
        <v>6537</v>
      </c>
      <c r="N521" s="1" t="s">
        <v>6538</v>
      </c>
      <c r="O521" s="1" t="s">
        <v>6539</v>
      </c>
      <c r="P521" s="1" t="s">
        <v>43</v>
      </c>
      <c r="Q521" s="1" t="s">
        <v>96</v>
      </c>
      <c r="R521" s="1" t="s">
        <v>6540</v>
      </c>
      <c r="S521" s="1" t="s">
        <v>43</v>
      </c>
      <c r="T521" t="b">
        <v>1</v>
      </c>
      <c r="U521" s="1" t="s">
        <v>3730</v>
      </c>
      <c r="V521">
        <v>0</v>
      </c>
      <c r="W521" s="1" t="s">
        <v>6541</v>
      </c>
      <c r="X521" s="1" t="s">
        <v>6542</v>
      </c>
      <c r="Y521" s="1" t="s">
        <v>43</v>
      </c>
      <c r="Z521" s="1" t="s">
        <v>6543</v>
      </c>
    </row>
    <row r="522" spans="1:26" x14ac:dyDescent="0.25">
      <c r="A522">
        <v>974</v>
      </c>
      <c r="B522" s="1" t="s">
        <v>2543</v>
      </c>
      <c r="C522" s="1" t="s">
        <v>2544</v>
      </c>
      <c r="D522" s="1" t="s">
        <v>29</v>
      </c>
      <c r="E522" s="1" t="s">
        <v>30</v>
      </c>
      <c r="F522" s="1" t="s">
        <v>155</v>
      </c>
      <c r="G522" s="1" t="s">
        <v>156</v>
      </c>
      <c r="H522" s="1" t="s">
        <v>157</v>
      </c>
      <c r="I522" s="1" t="s">
        <v>158</v>
      </c>
      <c r="J522">
        <v>2</v>
      </c>
      <c r="K522" s="1" t="s">
        <v>412</v>
      </c>
      <c r="L522" s="1" t="s">
        <v>2545</v>
      </c>
      <c r="M522" s="1" t="s">
        <v>2546</v>
      </c>
      <c r="N522" s="1" t="s">
        <v>2547</v>
      </c>
      <c r="O522" s="1" t="s">
        <v>2548</v>
      </c>
      <c r="P522" s="1" t="s">
        <v>43</v>
      </c>
      <c r="Q522" s="1" t="s">
        <v>450</v>
      </c>
      <c r="R522" s="1" t="s">
        <v>2549</v>
      </c>
      <c r="S522" s="1" t="s">
        <v>26</v>
      </c>
      <c r="T522" t="b">
        <v>1</v>
      </c>
      <c r="U522" s="1" t="s">
        <v>2550</v>
      </c>
      <c r="V522">
        <v>0</v>
      </c>
      <c r="W522" s="1" t="s">
        <v>2551</v>
      </c>
      <c r="X522" s="1" t="s">
        <v>2552</v>
      </c>
      <c r="Y522" s="1" t="s">
        <v>2553</v>
      </c>
      <c r="Z522" s="1" t="s">
        <v>2554</v>
      </c>
    </row>
    <row r="523" spans="1:26" x14ac:dyDescent="0.25">
      <c r="A523">
        <v>975</v>
      </c>
      <c r="B523" s="1" t="s">
        <v>2769</v>
      </c>
      <c r="C523" s="1" t="s">
        <v>2770</v>
      </c>
      <c r="D523" s="1" t="s">
        <v>138</v>
      </c>
      <c r="E523" s="1" t="s">
        <v>138</v>
      </c>
      <c r="F523" s="1" t="s">
        <v>139</v>
      </c>
      <c r="G523" s="1" t="s">
        <v>140</v>
      </c>
      <c r="H523" s="1" t="s">
        <v>123</v>
      </c>
      <c r="I523" s="1" t="s">
        <v>124</v>
      </c>
      <c r="J523">
        <v>2</v>
      </c>
      <c r="K523" s="1" t="s">
        <v>346</v>
      </c>
      <c r="L523" s="1" t="s">
        <v>2771</v>
      </c>
      <c r="M523" s="1" t="s">
        <v>2772</v>
      </c>
      <c r="N523" s="1" t="s">
        <v>2773</v>
      </c>
      <c r="O523" s="1" t="s">
        <v>2774</v>
      </c>
      <c r="P523" s="1" t="s">
        <v>43</v>
      </c>
      <c r="Q523" s="1" t="s">
        <v>248</v>
      </c>
      <c r="R523" s="1" t="s">
        <v>2775</v>
      </c>
      <c r="S523" s="1" t="s">
        <v>26</v>
      </c>
      <c r="T523" t="b">
        <v>1</v>
      </c>
      <c r="U523" s="1" t="s">
        <v>2776</v>
      </c>
      <c r="V523">
        <v>0</v>
      </c>
      <c r="W523" s="1" t="s">
        <v>2777</v>
      </c>
      <c r="X523" s="1" t="s">
        <v>2778</v>
      </c>
      <c r="Y523" s="1" t="s">
        <v>2779</v>
      </c>
      <c r="Z523" s="1" t="s">
        <v>2780</v>
      </c>
    </row>
    <row r="524" spans="1:26" x14ac:dyDescent="0.25">
      <c r="A524">
        <v>976</v>
      </c>
      <c r="B524" s="1" t="s">
        <v>9384</v>
      </c>
      <c r="C524" s="1" t="s">
        <v>9385</v>
      </c>
      <c r="D524" s="1" t="s">
        <v>212</v>
      </c>
      <c r="E524" s="1" t="s">
        <v>213</v>
      </c>
      <c r="F524" s="1" t="s">
        <v>595</v>
      </c>
      <c r="G524" s="1" t="s">
        <v>757</v>
      </c>
      <c r="H524" s="1" t="s">
        <v>373</v>
      </c>
      <c r="I524" s="1" t="s">
        <v>374</v>
      </c>
      <c r="J524">
        <v>2</v>
      </c>
      <c r="K524" s="1" t="s">
        <v>35</v>
      </c>
      <c r="L524" s="1" t="s">
        <v>9386</v>
      </c>
      <c r="M524" s="1" t="s">
        <v>9387</v>
      </c>
      <c r="N524" s="1" t="s">
        <v>9388</v>
      </c>
      <c r="O524" s="1" t="s">
        <v>9389</v>
      </c>
      <c r="P524" s="1" t="s">
        <v>43</v>
      </c>
      <c r="Q524" s="1" t="s">
        <v>62</v>
      </c>
      <c r="R524" s="1" t="s">
        <v>9390</v>
      </c>
      <c r="S524" s="1" t="s">
        <v>43</v>
      </c>
      <c r="T524" t="b">
        <v>1</v>
      </c>
      <c r="U524" s="1" t="s">
        <v>2776</v>
      </c>
      <c r="V524">
        <v>0</v>
      </c>
      <c r="W524" s="1" t="s">
        <v>9391</v>
      </c>
      <c r="X524" s="1" t="s">
        <v>9392</v>
      </c>
      <c r="Y524" s="1" t="s">
        <v>43</v>
      </c>
      <c r="Z524" s="1" t="s">
        <v>9393</v>
      </c>
    </row>
    <row r="525" spans="1:26" x14ac:dyDescent="0.25">
      <c r="A525">
        <v>977</v>
      </c>
      <c r="B525" s="1" t="s">
        <v>9575</v>
      </c>
      <c r="C525" s="1" t="s">
        <v>9576</v>
      </c>
      <c r="D525" s="1" t="s">
        <v>121</v>
      </c>
      <c r="E525" s="1" t="s">
        <v>706</v>
      </c>
      <c r="F525" s="1" t="s">
        <v>707</v>
      </c>
      <c r="G525" s="1" t="s">
        <v>707</v>
      </c>
      <c r="H525" s="1" t="s">
        <v>373</v>
      </c>
      <c r="I525" s="1" t="s">
        <v>708</v>
      </c>
      <c r="J525">
        <v>1</v>
      </c>
      <c r="K525" s="1" t="s">
        <v>35</v>
      </c>
      <c r="L525" s="1" t="s">
        <v>9577</v>
      </c>
      <c r="M525" s="1" t="s">
        <v>9578</v>
      </c>
      <c r="N525" s="1" t="s">
        <v>9579</v>
      </c>
      <c r="O525" s="1" t="s">
        <v>9580</v>
      </c>
      <c r="P525" s="1" t="s">
        <v>43</v>
      </c>
      <c r="Q525" s="1" t="s">
        <v>62</v>
      </c>
      <c r="R525" s="1" t="s">
        <v>9581</v>
      </c>
      <c r="S525" s="1" t="s">
        <v>43</v>
      </c>
      <c r="T525" t="b">
        <v>1</v>
      </c>
      <c r="U525" s="1" t="s">
        <v>9582</v>
      </c>
      <c r="V525">
        <v>0</v>
      </c>
      <c r="W525" s="1" t="s">
        <v>9583</v>
      </c>
      <c r="X525" s="1" t="s">
        <v>9584</v>
      </c>
      <c r="Y525" s="1" t="s">
        <v>43</v>
      </c>
      <c r="Z525" s="1" t="s">
        <v>9585</v>
      </c>
    </row>
    <row r="526" spans="1:26" x14ac:dyDescent="0.25">
      <c r="A526">
        <v>979</v>
      </c>
      <c r="B526" s="1" t="s">
        <v>3629</v>
      </c>
      <c r="C526" s="1" t="s">
        <v>3630</v>
      </c>
      <c r="D526" s="1" t="s">
        <v>212</v>
      </c>
      <c r="E526" s="1" t="s">
        <v>213</v>
      </c>
      <c r="F526" s="1" t="s">
        <v>214</v>
      </c>
      <c r="G526" s="1" t="s">
        <v>1252</v>
      </c>
      <c r="H526" s="1" t="s">
        <v>216</v>
      </c>
      <c r="I526" s="1" t="s">
        <v>217</v>
      </c>
      <c r="J526">
        <v>2</v>
      </c>
      <c r="K526" s="1" t="s">
        <v>35</v>
      </c>
      <c r="L526" s="1" t="s">
        <v>3631</v>
      </c>
      <c r="M526" s="1" t="s">
        <v>3632</v>
      </c>
      <c r="N526" s="1" t="s">
        <v>3633</v>
      </c>
      <c r="O526" s="1" t="s">
        <v>3634</v>
      </c>
      <c r="P526" s="1" t="s">
        <v>43</v>
      </c>
      <c r="Q526" s="1" t="s">
        <v>62</v>
      </c>
      <c r="R526" s="1" t="s">
        <v>3635</v>
      </c>
      <c r="S526" s="1" t="s">
        <v>43</v>
      </c>
      <c r="T526" t="b">
        <v>1</v>
      </c>
      <c r="U526" s="1" t="s">
        <v>3636</v>
      </c>
      <c r="V526">
        <v>0</v>
      </c>
      <c r="W526" s="1" t="s">
        <v>3637</v>
      </c>
      <c r="X526" s="1" t="s">
        <v>3638</v>
      </c>
      <c r="Y526" s="1" t="s">
        <v>43</v>
      </c>
      <c r="Z526" s="1" t="s">
        <v>3639</v>
      </c>
    </row>
    <row r="527" spans="1:26" x14ac:dyDescent="0.25">
      <c r="A527">
        <v>980</v>
      </c>
      <c r="B527" s="1" t="s">
        <v>9735</v>
      </c>
      <c r="C527" s="1" t="s">
        <v>9736</v>
      </c>
      <c r="D527" s="1" t="s">
        <v>121</v>
      </c>
      <c r="E527" s="1" t="s">
        <v>122</v>
      </c>
      <c r="F527" s="1" t="s">
        <v>122</v>
      </c>
      <c r="G527" s="1" t="s">
        <v>122</v>
      </c>
      <c r="H527" s="1" t="s">
        <v>123</v>
      </c>
      <c r="I527" s="1" t="s">
        <v>124</v>
      </c>
      <c r="J527">
        <v>1</v>
      </c>
      <c r="K527" s="1" t="s">
        <v>9737</v>
      </c>
      <c r="L527" s="1" t="s">
        <v>9738</v>
      </c>
      <c r="M527" s="1" t="s">
        <v>9739</v>
      </c>
      <c r="N527" s="1" t="s">
        <v>9740</v>
      </c>
      <c r="O527" s="1" t="s">
        <v>9741</v>
      </c>
      <c r="P527" s="1" t="s">
        <v>43</v>
      </c>
      <c r="Q527" s="1" t="s">
        <v>62</v>
      </c>
      <c r="R527" s="1" t="s">
        <v>9742</v>
      </c>
      <c r="S527" s="1" t="s">
        <v>43</v>
      </c>
      <c r="T527" t="b">
        <v>1</v>
      </c>
      <c r="U527" s="1" t="s">
        <v>9743</v>
      </c>
      <c r="V527">
        <v>0</v>
      </c>
      <c r="W527" s="1" t="s">
        <v>9744</v>
      </c>
      <c r="X527" s="1" t="s">
        <v>9745</v>
      </c>
      <c r="Y527" s="1" t="s">
        <v>43</v>
      </c>
      <c r="Z527" s="1" t="s">
        <v>9746</v>
      </c>
    </row>
    <row r="528" spans="1:26" x14ac:dyDescent="0.25">
      <c r="A528">
        <v>981</v>
      </c>
      <c r="B528" s="1" t="s">
        <v>5594</v>
      </c>
      <c r="C528" s="1" t="s">
        <v>5595</v>
      </c>
      <c r="D528" s="1" t="s">
        <v>196</v>
      </c>
      <c r="E528" s="1" t="s">
        <v>196</v>
      </c>
      <c r="F528" s="1" t="s">
        <v>3786</v>
      </c>
      <c r="G528" s="1" t="s">
        <v>4667</v>
      </c>
      <c r="H528" s="1" t="s">
        <v>199</v>
      </c>
      <c r="I528" s="1" t="s">
        <v>611</v>
      </c>
      <c r="J528">
        <v>2</v>
      </c>
      <c r="K528" s="1" t="s">
        <v>35</v>
      </c>
      <c r="L528" s="1" t="s">
        <v>5596</v>
      </c>
      <c r="M528" s="1" t="s">
        <v>5597</v>
      </c>
      <c r="N528" s="1" t="s">
        <v>5598</v>
      </c>
      <c r="O528" s="1" t="s">
        <v>5599</v>
      </c>
      <c r="P528" s="1" t="s">
        <v>43</v>
      </c>
      <c r="Q528" s="1" t="s">
        <v>62</v>
      </c>
      <c r="R528" s="1" t="s">
        <v>5600</v>
      </c>
      <c r="S528" s="1" t="s">
        <v>43</v>
      </c>
      <c r="T528" t="b">
        <v>1</v>
      </c>
      <c r="U528" s="1" t="s">
        <v>5601</v>
      </c>
      <c r="V528">
        <v>0</v>
      </c>
      <c r="W528" s="1" t="s">
        <v>5602</v>
      </c>
      <c r="X528" s="1" t="s">
        <v>5603</v>
      </c>
      <c r="Y528" s="1" t="s">
        <v>5604</v>
      </c>
      <c r="Z528" s="1" t="s">
        <v>5605</v>
      </c>
    </row>
    <row r="529" spans="1:26" x14ac:dyDescent="0.25">
      <c r="A529">
        <v>982</v>
      </c>
      <c r="B529" s="1" t="s">
        <v>718</v>
      </c>
      <c r="C529" s="1" t="s">
        <v>719</v>
      </c>
      <c r="D529" s="1" t="s">
        <v>138</v>
      </c>
      <c r="E529" s="1" t="s">
        <v>138</v>
      </c>
      <c r="F529" s="1" t="s">
        <v>139</v>
      </c>
      <c r="G529" s="1" t="s">
        <v>140</v>
      </c>
      <c r="H529" s="1" t="s">
        <v>123</v>
      </c>
      <c r="I529" s="1" t="s">
        <v>141</v>
      </c>
      <c r="J529">
        <v>2</v>
      </c>
      <c r="K529" s="1" t="s">
        <v>35</v>
      </c>
      <c r="L529" s="1" t="s">
        <v>720</v>
      </c>
      <c r="M529" s="1" t="s">
        <v>721</v>
      </c>
      <c r="N529" s="1" t="s">
        <v>722</v>
      </c>
      <c r="O529" s="1" t="s">
        <v>723</v>
      </c>
      <c r="P529" s="1" t="s">
        <v>26</v>
      </c>
      <c r="Q529" s="1" t="s">
        <v>724</v>
      </c>
      <c r="R529" s="1" t="s">
        <v>725</v>
      </c>
      <c r="S529" s="1" t="s">
        <v>43</v>
      </c>
      <c r="T529" t="b">
        <v>1</v>
      </c>
      <c r="U529" s="1" t="s">
        <v>726</v>
      </c>
      <c r="V529">
        <v>0</v>
      </c>
      <c r="W529" s="1" t="s">
        <v>727</v>
      </c>
      <c r="X529" s="1" t="s">
        <v>728</v>
      </c>
      <c r="Y529" s="1" t="s">
        <v>26</v>
      </c>
      <c r="Z529" s="1" t="s">
        <v>729</v>
      </c>
    </row>
    <row r="530" spans="1:26" x14ac:dyDescent="0.25">
      <c r="A530">
        <v>983</v>
      </c>
      <c r="B530" s="1" t="s">
        <v>4404</v>
      </c>
      <c r="C530" s="1" t="s">
        <v>4405</v>
      </c>
      <c r="D530" s="1" t="s">
        <v>51</v>
      </c>
      <c r="E530" s="1" t="s">
        <v>669</v>
      </c>
      <c r="F530" s="1" t="s">
        <v>669</v>
      </c>
      <c r="G530" s="1" t="s">
        <v>3469</v>
      </c>
      <c r="H530" s="1" t="s">
        <v>157</v>
      </c>
      <c r="I530" s="1" t="s">
        <v>611</v>
      </c>
      <c r="J530">
        <v>2</v>
      </c>
      <c r="K530" s="1" t="s">
        <v>346</v>
      </c>
      <c r="L530" s="1" t="s">
        <v>4406</v>
      </c>
      <c r="M530" s="1" t="s">
        <v>4407</v>
      </c>
      <c r="N530" s="1" t="s">
        <v>4408</v>
      </c>
      <c r="O530" s="1" t="s">
        <v>4409</v>
      </c>
      <c r="P530" s="1" t="s">
        <v>43</v>
      </c>
      <c r="Q530" s="1" t="s">
        <v>130</v>
      </c>
      <c r="R530" s="1" t="s">
        <v>4410</v>
      </c>
      <c r="S530" s="1" t="s">
        <v>43</v>
      </c>
      <c r="T530" t="b">
        <v>1</v>
      </c>
      <c r="U530" s="1" t="s">
        <v>726</v>
      </c>
      <c r="V530">
        <v>0</v>
      </c>
      <c r="W530" s="1" t="s">
        <v>4411</v>
      </c>
      <c r="X530" s="1" t="s">
        <v>4412</v>
      </c>
      <c r="Y530" s="1" t="s">
        <v>43</v>
      </c>
      <c r="Z530" s="1" t="s">
        <v>4413</v>
      </c>
    </row>
    <row r="531" spans="1:26" x14ac:dyDescent="0.25">
      <c r="A531">
        <v>984</v>
      </c>
      <c r="B531" s="1" t="s">
        <v>6139</v>
      </c>
      <c r="C531" s="1" t="s">
        <v>6140</v>
      </c>
      <c r="D531" s="1" t="s">
        <v>51</v>
      </c>
      <c r="E531" s="1" t="s">
        <v>327</v>
      </c>
      <c r="F531" s="1" t="s">
        <v>328</v>
      </c>
      <c r="G531" s="1" t="s">
        <v>2783</v>
      </c>
      <c r="H531" s="1" t="s">
        <v>55</v>
      </c>
      <c r="I531" s="1" t="s">
        <v>330</v>
      </c>
      <c r="J531">
        <v>2</v>
      </c>
      <c r="K531" s="1" t="s">
        <v>35</v>
      </c>
      <c r="L531" s="1" t="s">
        <v>6141</v>
      </c>
      <c r="M531" s="1" t="s">
        <v>6142</v>
      </c>
      <c r="N531" s="1" t="s">
        <v>6143</v>
      </c>
      <c r="O531" s="1" t="s">
        <v>6144</v>
      </c>
      <c r="P531" s="1" t="s">
        <v>43</v>
      </c>
      <c r="Q531" s="1" t="s">
        <v>96</v>
      </c>
      <c r="R531" s="1" t="s">
        <v>6145</v>
      </c>
      <c r="S531" s="1" t="s">
        <v>43</v>
      </c>
      <c r="T531" t="b">
        <v>1</v>
      </c>
      <c r="U531" s="1" t="s">
        <v>726</v>
      </c>
      <c r="V531">
        <v>0</v>
      </c>
      <c r="W531" s="1" t="s">
        <v>6146</v>
      </c>
      <c r="X531" s="1" t="s">
        <v>6147</v>
      </c>
      <c r="Y531" s="1" t="s">
        <v>43</v>
      </c>
      <c r="Z531" s="1" t="s">
        <v>6148</v>
      </c>
    </row>
    <row r="532" spans="1:26" x14ac:dyDescent="0.25">
      <c r="A532">
        <v>985</v>
      </c>
      <c r="B532" s="1" t="s">
        <v>10428</v>
      </c>
      <c r="C532" s="1" t="s">
        <v>10429</v>
      </c>
      <c r="D532" s="1" t="s">
        <v>51</v>
      </c>
      <c r="E532" s="1" t="s">
        <v>2380</v>
      </c>
      <c r="F532" s="1" t="s">
        <v>2380</v>
      </c>
      <c r="G532" s="1" t="s">
        <v>2381</v>
      </c>
      <c r="H532" s="1" t="s">
        <v>157</v>
      </c>
      <c r="I532" s="1" t="s">
        <v>2382</v>
      </c>
      <c r="J532">
        <v>2</v>
      </c>
      <c r="K532" s="1" t="s">
        <v>10430</v>
      </c>
      <c r="L532" s="1" t="s">
        <v>10431</v>
      </c>
      <c r="M532" s="1" t="s">
        <v>10432</v>
      </c>
      <c r="N532" s="1" t="s">
        <v>10433</v>
      </c>
      <c r="O532" s="1" t="s">
        <v>10434</v>
      </c>
      <c r="P532" s="1" t="s">
        <v>43</v>
      </c>
      <c r="Q532" s="1" t="s">
        <v>96</v>
      </c>
      <c r="R532" s="1" t="s">
        <v>10435</v>
      </c>
      <c r="S532" s="1" t="s">
        <v>43</v>
      </c>
      <c r="T532" t="b">
        <v>1</v>
      </c>
      <c r="U532" s="1" t="s">
        <v>726</v>
      </c>
      <c r="V532">
        <v>0</v>
      </c>
      <c r="W532" s="1" t="s">
        <v>10436</v>
      </c>
      <c r="X532" s="1" t="s">
        <v>10437</v>
      </c>
      <c r="Y532" s="1" t="s">
        <v>43</v>
      </c>
      <c r="Z532" s="1" t="s">
        <v>10438</v>
      </c>
    </row>
    <row r="533" spans="1:26" x14ac:dyDescent="0.25">
      <c r="A533">
        <v>986</v>
      </c>
      <c r="B533" s="1" t="s">
        <v>4337</v>
      </c>
      <c r="C533" s="1" t="s">
        <v>4338</v>
      </c>
      <c r="D533" s="1" t="s">
        <v>29</v>
      </c>
      <c r="E533" s="1" t="s">
        <v>30</v>
      </c>
      <c r="F533" s="1" t="s">
        <v>316</v>
      </c>
      <c r="G533" s="1" t="s">
        <v>316</v>
      </c>
      <c r="H533" s="1" t="s">
        <v>157</v>
      </c>
      <c r="I533" s="1" t="s">
        <v>158</v>
      </c>
      <c r="J533">
        <v>1</v>
      </c>
      <c r="K533" s="1" t="s">
        <v>2650</v>
      </c>
      <c r="L533" s="1" t="s">
        <v>4339</v>
      </c>
      <c r="M533" s="1" t="s">
        <v>4340</v>
      </c>
      <c r="N533" s="1" t="s">
        <v>4341</v>
      </c>
      <c r="O533" s="1" t="s">
        <v>4342</v>
      </c>
      <c r="P533" s="1" t="s">
        <v>43</v>
      </c>
      <c r="Q533" s="1" t="s">
        <v>130</v>
      </c>
      <c r="R533" s="1" t="s">
        <v>4343</v>
      </c>
      <c r="S533" s="1" t="s">
        <v>43</v>
      </c>
      <c r="T533" t="b">
        <v>1</v>
      </c>
      <c r="U533" s="1" t="s">
        <v>4344</v>
      </c>
      <c r="V533">
        <v>0</v>
      </c>
      <c r="W533" s="1" t="s">
        <v>4345</v>
      </c>
      <c r="X533" s="1" t="s">
        <v>4346</v>
      </c>
      <c r="Y533" s="1" t="s">
        <v>43</v>
      </c>
      <c r="Z533" s="1" t="s">
        <v>4347</v>
      </c>
    </row>
    <row r="534" spans="1:26" x14ac:dyDescent="0.25">
      <c r="A534">
        <v>987</v>
      </c>
      <c r="B534" s="1" t="s">
        <v>6063</v>
      </c>
      <c r="C534" s="1" t="s">
        <v>6064</v>
      </c>
      <c r="D534" s="1" t="s">
        <v>51</v>
      </c>
      <c r="E534" s="1" t="s">
        <v>327</v>
      </c>
      <c r="F534" s="1" t="s">
        <v>328</v>
      </c>
      <c r="G534" s="1" t="s">
        <v>329</v>
      </c>
      <c r="H534" s="1" t="s">
        <v>55</v>
      </c>
      <c r="I534" s="1" t="s">
        <v>330</v>
      </c>
      <c r="J534">
        <v>2</v>
      </c>
      <c r="K534" s="1" t="s">
        <v>35</v>
      </c>
      <c r="L534" s="1" t="s">
        <v>6065</v>
      </c>
      <c r="M534" s="1" t="s">
        <v>6066</v>
      </c>
      <c r="N534" s="1" t="s">
        <v>6067</v>
      </c>
      <c r="O534" s="1" t="s">
        <v>6068</v>
      </c>
      <c r="P534" s="1" t="s">
        <v>43</v>
      </c>
      <c r="Q534" s="1" t="s">
        <v>96</v>
      </c>
      <c r="R534" s="1" t="s">
        <v>6069</v>
      </c>
      <c r="S534" s="1" t="s">
        <v>43</v>
      </c>
      <c r="T534" t="b">
        <v>1</v>
      </c>
      <c r="U534" s="1" t="s">
        <v>4344</v>
      </c>
      <c r="V534">
        <v>0</v>
      </c>
      <c r="W534" s="1" t="s">
        <v>6070</v>
      </c>
      <c r="X534" s="1" t="s">
        <v>6071</v>
      </c>
      <c r="Y534" s="1" t="s">
        <v>43</v>
      </c>
      <c r="Z534" s="1" t="s">
        <v>6072</v>
      </c>
    </row>
    <row r="535" spans="1:26" x14ac:dyDescent="0.25">
      <c r="A535">
        <v>988</v>
      </c>
      <c r="B535" s="1" t="s">
        <v>6724</v>
      </c>
      <c r="C535" s="1" t="s">
        <v>6725</v>
      </c>
      <c r="D535" s="1" t="s">
        <v>121</v>
      </c>
      <c r="E535" s="1" t="s">
        <v>706</v>
      </c>
      <c r="F535" s="1" t="s">
        <v>707</v>
      </c>
      <c r="G535" s="1" t="s">
        <v>707</v>
      </c>
      <c r="H535" s="1" t="s">
        <v>373</v>
      </c>
      <c r="I535" s="1" t="s">
        <v>708</v>
      </c>
      <c r="J535">
        <v>2</v>
      </c>
      <c r="K535" s="1" t="s">
        <v>474</v>
      </c>
      <c r="L535" s="1" t="s">
        <v>6726</v>
      </c>
      <c r="M535" s="1" t="s">
        <v>6727</v>
      </c>
      <c r="N535" s="1" t="s">
        <v>6728</v>
      </c>
      <c r="O535" s="1" t="s">
        <v>6729</v>
      </c>
      <c r="P535" s="1" t="s">
        <v>26</v>
      </c>
      <c r="Q535" s="1" t="s">
        <v>113</v>
      </c>
      <c r="R535" s="1" t="s">
        <v>6730</v>
      </c>
      <c r="S535" s="1" t="s">
        <v>26</v>
      </c>
      <c r="T535" t="b">
        <v>1</v>
      </c>
      <c r="U535" s="1" t="s">
        <v>6731</v>
      </c>
      <c r="V535">
        <v>0</v>
      </c>
      <c r="W535" s="1" t="s">
        <v>6732</v>
      </c>
      <c r="X535" s="1" t="s">
        <v>6733</v>
      </c>
      <c r="Y535" s="1" t="s">
        <v>26</v>
      </c>
      <c r="Z535" s="1" t="s">
        <v>6734</v>
      </c>
    </row>
    <row r="536" spans="1:26" x14ac:dyDescent="0.25">
      <c r="A536">
        <v>989</v>
      </c>
      <c r="B536" s="1" t="s">
        <v>6174</v>
      </c>
      <c r="C536" s="1" t="s">
        <v>6175</v>
      </c>
      <c r="D536" s="1" t="s">
        <v>88</v>
      </c>
      <c r="E536" s="1" t="s">
        <v>471</v>
      </c>
      <c r="F536" s="1" t="s">
        <v>486</v>
      </c>
      <c r="G536" s="1" t="s">
        <v>487</v>
      </c>
      <c r="H536" s="1" t="s">
        <v>199</v>
      </c>
      <c r="I536" s="1" t="s">
        <v>473</v>
      </c>
      <c r="J536">
        <v>2</v>
      </c>
      <c r="K536" s="1" t="s">
        <v>1213</v>
      </c>
      <c r="L536" s="1" t="s">
        <v>6176</v>
      </c>
      <c r="M536" s="1" t="s">
        <v>6177</v>
      </c>
      <c r="N536" s="1" t="s">
        <v>6178</v>
      </c>
      <c r="O536" s="1" t="s">
        <v>6179</v>
      </c>
      <c r="P536" s="1" t="s">
        <v>43</v>
      </c>
      <c r="Q536" s="1" t="s">
        <v>62</v>
      </c>
      <c r="R536" s="1" t="s">
        <v>6180</v>
      </c>
      <c r="S536" s="1" t="s">
        <v>26</v>
      </c>
      <c r="T536" t="b">
        <v>1</v>
      </c>
      <c r="U536" s="1" t="s">
        <v>6181</v>
      </c>
      <c r="V536">
        <v>0</v>
      </c>
      <c r="W536" s="1" t="s">
        <v>6182</v>
      </c>
      <c r="X536" s="1" t="s">
        <v>6183</v>
      </c>
      <c r="Y536" s="1" t="s">
        <v>3217</v>
      </c>
      <c r="Z536" s="1" t="s">
        <v>6184</v>
      </c>
    </row>
    <row r="537" spans="1:26" x14ac:dyDescent="0.25">
      <c r="A537">
        <v>990</v>
      </c>
      <c r="B537" s="1" t="s">
        <v>6981</v>
      </c>
      <c r="C537" s="1" t="s">
        <v>6982</v>
      </c>
      <c r="D537" s="1" t="s">
        <v>51</v>
      </c>
      <c r="E537" s="1" t="s">
        <v>327</v>
      </c>
      <c r="F537" s="1" t="s">
        <v>328</v>
      </c>
      <c r="G537" s="1" t="s">
        <v>329</v>
      </c>
      <c r="H537" s="1" t="s">
        <v>55</v>
      </c>
      <c r="I537" s="1" t="s">
        <v>330</v>
      </c>
      <c r="J537">
        <v>2</v>
      </c>
      <c r="K537" s="1" t="s">
        <v>6983</v>
      </c>
      <c r="L537" s="1" t="s">
        <v>6984</v>
      </c>
      <c r="M537" s="1" t="s">
        <v>6985</v>
      </c>
      <c r="N537" s="1" t="s">
        <v>6986</v>
      </c>
      <c r="O537" s="1" t="s">
        <v>6987</v>
      </c>
      <c r="P537" s="1" t="s">
        <v>43</v>
      </c>
      <c r="Q537" s="1" t="s">
        <v>248</v>
      </c>
      <c r="R537" s="1" t="s">
        <v>6988</v>
      </c>
      <c r="S537" s="1" t="s">
        <v>43</v>
      </c>
      <c r="T537" t="b">
        <v>1</v>
      </c>
      <c r="U537" s="1" t="s">
        <v>6989</v>
      </c>
      <c r="V537">
        <v>0</v>
      </c>
      <c r="W537" s="1" t="s">
        <v>6990</v>
      </c>
      <c r="X537" s="1" t="s">
        <v>6991</v>
      </c>
      <c r="Y537" s="1" t="s">
        <v>43</v>
      </c>
      <c r="Z537" s="1" t="s">
        <v>6992</v>
      </c>
    </row>
    <row r="538" spans="1:26" x14ac:dyDescent="0.25">
      <c r="A538">
        <v>991</v>
      </c>
      <c r="B538" s="1" t="s">
        <v>6334</v>
      </c>
      <c r="C538" s="1" t="s">
        <v>6335</v>
      </c>
      <c r="D538" s="1" t="s">
        <v>196</v>
      </c>
      <c r="E538" s="1" t="s">
        <v>196</v>
      </c>
      <c r="F538" s="1" t="s">
        <v>197</v>
      </c>
      <c r="G538" s="1" t="s">
        <v>198</v>
      </c>
      <c r="H538" s="1" t="s">
        <v>199</v>
      </c>
      <c r="I538" s="1" t="s">
        <v>200</v>
      </c>
      <c r="J538">
        <v>2</v>
      </c>
      <c r="K538" s="1" t="s">
        <v>412</v>
      </c>
      <c r="L538" s="1" t="s">
        <v>6336</v>
      </c>
      <c r="M538" s="1" t="s">
        <v>6337</v>
      </c>
      <c r="N538" s="1" t="s">
        <v>6338</v>
      </c>
      <c r="O538" s="1" t="s">
        <v>6339</v>
      </c>
      <c r="P538" s="1" t="s">
        <v>43</v>
      </c>
      <c r="Q538" s="1" t="s">
        <v>62</v>
      </c>
      <c r="R538" s="1" t="s">
        <v>6340</v>
      </c>
      <c r="S538" s="1" t="s">
        <v>43</v>
      </c>
      <c r="T538" t="b">
        <v>1</v>
      </c>
      <c r="U538" s="1" t="s">
        <v>6341</v>
      </c>
      <c r="V538">
        <v>0</v>
      </c>
      <c r="W538" s="1" t="s">
        <v>6342</v>
      </c>
      <c r="X538" s="1" t="s">
        <v>6343</v>
      </c>
      <c r="Y538" s="1" t="s">
        <v>43</v>
      </c>
      <c r="Z538" s="1" t="s">
        <v>6344</v>
      </c>
    </row>
    <row r="539" spans="1:26" x14ac:dyDescent="0.25">
      <c r="A539">
        <v>992</v>
      </c>
      <c r="B539" s="1" t="s">
        <v>1431</v>
      </c>
      <c r="C539" s="1" t="s">
        <v>1432</v>
      </c>
      <c r="D539" s="1" t="s">
        <v>51</v>
      </c>
      <c r="E539" s="1" t="s">
        <v>669</v>
      </c>
      <c r="F539" s="1" t="s">
        <v>669</v>
      </c>
      <c r="G539" s="1" t="s">
        <v>670</v>
      </c>
      <c r="H539" s="1" t="s">
        <v>488</v>
      </c>
      <c r="I539" s="1" t="s">
        <v>671</v>
      </c>
      <c r="J539">
        <v>2</v>
      </c>
      <c r="K539" s="1" t="s">
        <v>346</v>
      </c>
      <c r="L539" s="1" t="s">
        <v>1433</v>
      </c>
      <c r="M539" s="1" t="s">
        <v>1434</v>
      </c>
      <c r="N539" s="1" t="s">
        <v>1435</v>
      </c>
      <c r="O539" s="1" t="s">
        <v>1436</v>
      </c>
      <c r="P539" s="1" t="s">
        <v>26</v>
      </c>
      <c r="Q539" s="1" t="s">
        <v>450</v>
      </c>
      <c r="R539" s="1" t="s">
        <v>1437</v>
      </c>
      <c r="S539" s="1" t="s">
        <v>26</v>
      </c>
      <c r="T539" t="b">
        <v>1</v>
      </c>
      <c r="U539" s="1" t="s">
        <v>1438</v>
      </c>
      <c r="V539">
        <v>0</v>
      </c>
      <c r="W539" s="1" t="s">
        <v>1439</v>
      </c>
      <c r="X539" s="1" t="s">
        <v>1440</v>
      </c>
      <c r="Y539" s="1" t="s">
        <v>26</v>
      </c>
      <c r="Z539" s="1" t="s">
        <v>1441</v>
      </c>
    </row>
    <row r="540" spans="1:26" x14ac:dyDescent="0.25">
      <c r="A540">
        <v>993</v>
      </c>
      <c r="B540" s="1" t="s">
        <v>5502</v>
      </c>
      <c r="C540" s="1" t="s">
        <v>5503</v>
      </c>
      <c r="D540" s="1" t="s">
        <v>955</v>
      </c>
      <c r="E540" s="1" t="s">
        <v>956</v>
      </c>
      <c r="F540" s="1" t="s">
        <v>996</v>
      </c>
      <c r="G540" s="1" t="s">
        <v>996</v>
      </c>
      <c r="H540" s="1" t="s">
        <v>55</v>
      </c>
      <c r="I540" s="1" t="s">
        <v>107</v>
      </c>
      <c r="J540">
        <v>2</v>
      </c>
      <c r="K540" s="1" t="s">
        <v>76</v>
      </c>
      <c r="L540" s="1" t="s">
        <v>5504</v>
      </c>
      <c r="M540" s="1" t="s">
        <v>5505</v>
      </c>
      <c r="N540" s="1" t="s">
        <v>5506</v>
      </c>
      <c r="O540" s="1" t="s">
        <v>5507</v>
      </c>
      <c r="P540" s="1" t="s">
        <v>26</v>
      </c>
      <c r="Q540" s="1" t="s">
        <v>130</v>
      </c>
      <c r="R540" s="1" t="s">
        <v>5508</v>
      </c>
      <c r="S540" s="1" t="s">
        <v>26</v>
      </c>
      <c r="T540" t="b">
        <v>1</v>
      </c>
      <c r="U540" s="1" t="s">
        <v>5509</v>
      </c>
      <c r="V540">
        <v>0</v>
      </c>
      <c r="W540" s="1" t="s">
        <v>5510</v>
      </c>
      <c r="X540" s="1" t="s">
        <v>5511</v>
      </c>
      <c r="Y540" s="1" t="s">
        <v>5512</v>
      </c>
      <c r="Z540" s="1" t="s">
        <v>5513</v>
      </c>
    </row>
    <row r="541" spans="1:26" x14ac:dyDescent="0.25">
      <c r="A541">
        <v>994</v>
      </c>
      <c r="B541" s="1" t="s">
        <v>3943</v>
      </c>
      <c r="C541" s="1" t="s">
        <v>3944</v>
      </c>
      <c r="D541" s="1" t="s">
        <v>121</v>
      </c>
      <c r="E541" s="1" t="s">
        <v>2364</v>
      </c>
      <c r="F541" s="1" t="s">
        <v>2365</v>
      </c>
      <c r="G541" s="1" t="s">
        <v>2366</v>
      </c>
      <c r="H541" s="1" t="s">
        <v>488</v>
      </c>
      <c r="I541" s="1" t="s">
        <v>489</v>
      </c>
      <c r="J541">
        <v>1</v>
      </c>
      <c r="K541" s="1" t="s">
        <v>548</v>
      </c>
      <c r="L541" s="1" t="s">
        <v>3945</v>
      </c>
      <c r="M541" s="1" t="s">
        <v>3946</v>
      </c>
      <c r="N541" s="1" t="s">
        <v>3947</v>
      </c>
      <c r="O541" s="1" t="s">
        <v>3948</v>
      </c>
      <c r="P541" s="1" t="s">
        <v>43</v>
      </c>
      <c r="Q541" s="1" t="s">
        <v>96</v>
      </c>
      <c r="R541" s="1" t="s">
        <v>3949</v>
      </c>
      <c r="S541" s="1" t="s">
        <v>43</v>
      </c>
      <c r="T541" t="b">
        <v>1</v>
      </c>
      <c r="U541" s="1" t="s">
        <v>3950</v>
      </c>
      <c r="V541">
        <v>0</v>
      </c>
      <c r="W541" s="1" t="s">
        <v>3951</v>
      </c>
      <c r="X541" s="1" t="s">
        <v>3952</v>
      </c>
      <c r="Y541" s="1" t="s">
        <v>43</v>
      </c>
      <c r="Z541" s="1" t="s">
        <v>3953</v>
      </c>
    </row>
    <row r="542" spans="1:26" x14ac:dyDescent="0.25">
      <c r="A542">
        <v>995</v>
      </c>
      <c r="B542" s="1" t="s">
        <v>6910</v>
      </c>
      <c r="C542" s="1" t="s">
        <v>6911</v>
      </c>
      <c r="D542" s="1" t="s">
        <v>71</v>
      </c>
      <c r="E542" s="1" t="s">
        <v>72</v>
      </c>
      <c r="F542" s="1" t="s">
        <v>72</v>
      </c>
      <c r="G542" s="1" t="s">
        <v>73</v>
      </c>
      <c r="H542" s="1" t="s">
        <v>74</v>
      </c>
      <c r="I542" s="1" t="s">
        <v>75</v>
      </c>
      <c r="J542">
        <v>2</v>
      </c>
      <c r="K542" s="1" t="s">
        <v>35</v>
      </c>
      <c r="L542" s="1" t="s">
        <v>6912</v>
      </c>
      <c r="M542" s="1" t="s">
        <v>6913</v>
      </c>
      <c r="N542" s="1" t="s">
        <v>6914</v>
      </c>
      <c r="O542" s="1" t="s">
        <v>6915</v>
      </c>
      <c r="P542" s="1" t="s">
        <v>26</v>
      </c>
      <c r="Q542" s="1" t="s">
        <v>62</v>
      </c>
      <c r="R542" s="1" t="s">
        <v>6916</v>
      </c>
      <c r="S542" s="1" t="s">
        <v>26</v>
      </c>
      <c r="T542" t="b">
        <v>1</v>
      </c>
      <c r="U542" s="1" t="s">
        <v>6917</v>
      </c>
      <c r="V542">
        <v>0</v>
      </c>
      <c r="W542" s="1" t="s">
        <v>6918</v>
      </c>
      <c r="X542" s="1" t="s">
        <v>6919</v>
      </c>
      <c r="Y542" s="1" t="s">
        <v>26</v>
      </c>
      <c r="Z542" s="1" t="s">
        <v>6920</v>
      </c>
    </row>
    <row r="543" spans="1:26" x14ac:dyDescent="0.25">
      <c r="A543">
        <v>996</v>
      </c>
      <c r="B543" s="1" t="s">
        <v>10537</v>
      </c>
      <c r="C543" s="1" t="s">
        <v>10538</v>
      </c>
      <c r="D543" s="1" t="s">
        <v>196</v>
      </c>
      <c r="E543" s="1" t="s">
        <v>196</v>
      </c>
      <c r="F543" s="1" t="s">
        <v>399</v>
      </c>
      <c r="G543" s="1" t="s">
        <v>582</v>
      </c>
      <c r="H543" s="1" t="s">
        <v>216</v>
      </c>
      <c r="I543" s="1" t="s">
        <v>503</v>
      </c>
      <c r="J543">
        <v>2</v>
      </c>
      <c r="K543" s="1" t="s">
        <v>35</v>
      </c>
      <c r="L543" s="1" t="s">
        <v>9543</v>
      </c>
      <c r="M543" s="1" t="s">
        <v>10539</v>
      </c>
      <c r="N543" s="1" t="s">
        <v>10540</v>
      </c>
      <c r="O543" s="1" t="s">
        <v>10541</v>
      </c>
      <c r="P543" s="1" t="s">
        <v>43</v>
      </c>
      <c r="Q543" s="1" t="s">
        <v>43</v>
      </c>
      <c r="R543" s="1" t="s">
        <v>10542</v>
      </c>
      <c r="S543" s="1" t="s">
        <v>43</v>
      </c>
      <c r="T543" t="b">
        <v>1</v>
      </c>
      <c r="U543" s="1" t="s">
        <v>10543</v>
      </c>
      <c r="V543">
        <v>0</v>
      </c>
      <c r="W543" s="1" t="s">
        <v>10544</v>
      </c>
      <c r="X543" s="1" t="s">
        <v>10545</v>
      </c>
      <c r="Y543" s="1" t="s">
        <v>43</v>
      </c>
      <c r="Z543" s="1" t="s">
        <v>10546</v>
      </c>
    </row>
    <row r="544" spans="1:26" x14ac:dyDescent="0.25">
      <c r="A544">
        <v>997</v>
      </c>
      <c r="B544" s="1" t="s">
        <v>6277</v>
      </c>
      <c r="C544" s="1" t="s">
        <v>6278</v>
      </c>
      <c r="D544" s="1" t="s">
        <v>955</v>
      </c>
      <c r="E544" s="1" t="s">
        <v>956</v>
      </c>
      <c r="F544" s="1" t="s">
        <v>996</v>
      </c>
      <c r="G544" s="1" t="s">
        <v>996</v>
      </c>
      <c r="H544" s="1" t="s">
        <v>55</v>
      </c>
      <c r="I544" s="1" t="s">
        <v>107</v>
      </c>
      <c r="J544">
        <v>2</v>
      </c>
      <c r="K544" s="1" t="s">
        <v>6279</v>
      </c>
      <c r="L544" s="1" t="s">
        <v>6280</v>
      </c>
      <c r="M544" s="1" t="s">
        <v>6281</v>
      </c>
      <c r="N544" s="1" t="s">
        <v>6282</v>
      </c>
      <c r="O544" s="1" t="s">
        <v>6279</v>
      </c>
      <c r="P544" s="1" t="s">
        <v>43</v>
      </c>
      <c r="Q544" s="1" t="s">
        <v>163</v>
      </c>
      <c r="R544" s="1" t="s">
        <v>6283</v>
      </c>
      <c r="S544" s="1" t="s">
        <v>43</v>
      </c>
      <c r="T544" t="b">
        <v>1</v>
      </c>
      <c r="U544" s="1" t="s">
        <v>6284</v>
      </c>
      <c r="V544">
        <v>0</v>
      </c>
      <c r="W544" s="1" t="s">
        <v>6285</v>
      </c>
      <c r="X544" s="1" t="s">
        <v>3071</v>
      </c>
      <c r="Y544" s="1" t="s">
        <v>43</v>
      </c>
      <c r="Z544" s="1" t="s">
        <v>6286</v>
      </c>
    </row>
    <row r="545" spans="1:26" x14ac:dyDescent="0.25">
      <c r="A545">
        <v>998</v>
      </c>
      <c r="B545" s="1" t="s">
        <v>7884</v>
      </c>
      <c r="C545" s="1" t="s">
        <v>7885</v>
      </c>
      <c r="D545" s="1" t="s">
        <v>121</v>
      </c>
      <c r="E545" s="1" t="s">
        <v>122</v>
      </c>
      <c r="F545" s="1" t="s">
        <v>122</v>
      </c>
      <c r="G545" s="1" t="s">
        <v>122</v>
      </c>
      <c r="H545" s="1" t="s">
        <v>373</v>
      </c>
      <c r="I545" s="1" t="s">
        <v>1075</v>
      </c>
      <c r="J545">
        <v>1</v>
      </c>
      <c r="K545" s="1" t="s">
        <v>35</v>
      </c>
      <c r="L545" s="1" t="s">
        <v>7886</v>
      </c>
      <c r="M545" s="1" t="s">
        <v>7887</v>
      </c>
      <c r="N545" s="1" t="s">
        <v>7888</v>
      </c>
      <c r="O545" s="1" t="s">
        <v>7889</v>
      </c>
      <c r="P545" s="1" t="s">
        <v>26</v>
      </c>
      <c r="Q545" s="1" t="s">
        <v>96</v>
      </c>
      <c r="R545" s="1" t="s">
        <v>7890</v>
      </c>
      <c r="S545" s="1" t="s">
        <v>26</v>
      </c>
      <c r="T545" t="b">
        <v>1</v>
      </c>
      <c r="U545" s="1" t="s">
        <v>7891</v>
      </c>
      <c r="V545">
        <v>0</v>
      </c>
      <c r="W545" s="1" t="s">
        <v>7892</v>
      </c>
      <c r="X545" s="1" t="s">
        <v>7893</v>
      </c>
      <c r="Y545" s="1" t="s">
        <v>26</v>
      </c>
      <c r="Z545" s="1" t="s">
        <v>7894</v>
      </c>
    </row>
    <row r="546" spans="1:26" x14ac:dyDescent="0.25">
      <c r="A546">
        <v>999</v>
      </c>
      <c r="B546" s="1" t="s">
        <v>10269</v>
      </c>
      <c r="C546" s="1" t="s">
        <v>10270</v>
      </c>
      <c r="D546" s="1" t="s">
        <v>121</v>
      </c>
      <c r="E546" s="1" t="s">
        <v>122</v>
      </c>
      <c r="F546" s="1" t="s">
        <v>122</v>
      </c>
      <c r="G546" s="1" t="s">
        <v>122</v>
      </c>
      <c r="H546" s="1" t="s">
        <v>123</v>
      </c>
      <c r="I546" s="1" t="s">
        <v>124</v>
      </c>
      <c r="J546">
        <v>1</v>
      </c>
      <c r="K546" s="1" t="s">
        <v>35</v>
      </c>
      <c r="L546" s="1" t="s">
        <v>10271</v>
      </c>
      <c r="M546" s="1" t="s">
        <v>10272</v>
      </c>
      <c r="N546" s="1" t="s">
        <v>10273</v>
      </c>
      <c r="O546" s="1" t="s">
        <v>10274</v>
      </c>
      <c r="P546" s="1" t="s">
        <v>26</v>
      </c>
      <c r="Q546" s="1" t="s">
        <v>96</v>
      </c>
      <c r="R546" s="1" t="s">
        <v>10275</v>
      </c>
      <c r="S546" s="1" t="s">
        <v>26</v>
      </c>
      <c r="T546" t="b">
        <v>1</v>
      </c>
      <c r="U546" s="1" t="s">
        <v>10276</v>
      </c>
      <c r="V546">
        <v>0</v>
      </c>
      <c r="W546" s="1" t="s">
        <v>10277</v>
      </c>
      <c r="X546" s="1" t="s">
        <v>10278</v>
      </c>
      <c r="Y546" s="1" t="s">
        <v>10279</v>
      </c>
      <c r="Z546" s="1" t="s">
        <v>10280</v>
      </c>
    </row>
    <row r="547" spans="1:26" x14ac:dyDescent="0.25">
      <c r="A547">
        <v>1000</v>
      </c>
      <c r="B547" s="1" t="s">
        <v>7996</v>
      </c>
      <c r="C547" s="1" t="s">
        <v>7997</v>
      </c>
      <c r="D547" s="1" t="s">
        <v>212</v>
      </c>
      <c r="E547" s="1" t="s">
        <v>213</v>
      </c>
      <c r="F547" s="1" t="s">
        <v>214</v>
      </c>
      <c r="G547" s="1" t="s">
        <v>1252</v>
      </c>
      <c r="H547" s="1" t="s">
        <v>373</v>
      </c>
      <c r="I547" s="1" t="s">
        <v>374</v>
      </c>
      <c r="J547">
        <v>2</v>
      </c>
      <c r="K547" s="1" t="s">
        <v>108</v>
      </c>
      <c r="L547" s="1" t="s">
        <v>7998</v>
      </c>
      <c r="M547" s="1" t="s">
        <v>7999</v>
      </c>
      <c r="N547" s="1" t="s">
        <v>8000</v>
      </c>
      <c r="O547" s="1" t="s">
        <v>8001</v>
      </c>
      <c r="P547" s="1" t="s">
        <v>26</v>
      </c>
      <c r="Q547" s="1" t="s">
        <v>96</v>
      </c>
      <c r="R547" s="1" t="s">
        <v>8002</v>
      </c>
      <c r="S547" s="1" t="s">
        <v>26</v>
      </c>
      <c r="T547" t="b">
        <v>1</v>
      </c>
      <c r="U547" s="1" t="s">
        <v>8003</v>
      </c>
      <c r="V547">
        <v>0</v>
      </c>
      <c r="W547" s="1" t="s">
        <v>8004</v>
      </c>
      <c r="X547" s="1" t="s">
        <v>8005</v>
      </c>
      <c r="Y547" s="1" t="s">
        <v>227</v>
      </c>
      <c r="Z547" s="1" t="s">
        <v>8006</v>
      </c>
    </row>
    <row r="548" spans="1:26" x14ac:dyDescent="0.25">
      <c r="A548">
        <v>1001</v>
      </c>
      <c r="B548" s="1" t="s">
        <v>3246</v>
      </c>
      <c r="C548" s="1" t="s">
        <v>3247</v>
      </c>
      <c r="D548" s="1" t="s">
        <v>212</v>
      </c>
      <c r="E548" s="1" t="s">
        <v>213</v>
      </c>
      <c r="F548" s="1" t="s">
        <v>214</v>
      </c>
      <c r="G548" s="1" t="s">
        <v>1252</v>
      </c>
      <c r="H548" s="1" t="s">
        <v>55</v>
      </c>
      <c r="I548" s="1" t="s">
        <v>243</v>
      </c>
      <c r="J548">
        <v>2</v>
      </c>
      <c r="K548" s="1" t="s">
        <v>35</v>
      </c>
      <c r="L548" s="1" t="s">
        <v>3248</v>
      </c>
      <c r="M548" s="1" t="s">
        <v>3249</v>
      </c>
      <c r="N548" s="1" t="s">
        <v>3250</v>
      </c>
      <c r="O548" s="1" t="s">
        <v>3251</v>
      </c>
      <c r="P548" s="1" t="s">
        <v>26</v>
      </c>
      <c r="Q548" s="1" t="s">
        <v>130</v>
      </c>
      <c r="R548" s="1" t="s">
        <v>3252</v>
      </c>
      <c r="S548" s="1" t="s">
        <v>26</v>
      </c>
      <c r="T548" t="b">
        <v>1</v>
      </c>
      <c r="U548" s="1" t="s">
        <v>3253</v>
      </c>
      <c r="V548">
        <v>0</v>
      </c>
      <c r="W548" s="1" t="s">
        <v>3254</v>
      </c>
      <c r="X548" s="1" t="s">
        <v>3255</v>
      </c>
      <c r="Y548" s="1" t="s">
        <v>26</v>
      </c>
      <c r="Z548" s="1" t="s">
        <v>3256</v>
      </c>
    </row>
    <row r="549" spans="1:26" x14ac:dyDescent="0.25">
      <c r="A549">
        <v>1002</v>
      </c>
      <c r="B549" s="1" t="s">
        <v>7430</v>
      </c>
      <c r="C549" s="1" t="s">
        <v>7431</v>
      </c>
      <c r="D549" s="1" t="s">
        <v>196</v>
      </c>
      <c r="E549" s="1" t="s">
        <v>196</v>
      </c>
      <c r="F549" s="1" t="s">
        <v>386</v>
      </c>
      <c r="G549" s="1" t="s">
        <v>386</v>
      </c>
      <c r="H549" s="1" t="s">
        <v>199</v>
      </c>
      <c r="I549" s="1" t="s">
        <v>345</v>
      </c>
      <c r="J549">
        <v>2</v>
      </c>
      <c r="K549" s="1" t="s">
        <v>548</v>
      </c>
      <c r="L549" s="1" t="s">
        <v>7432</v>
      </c>
      <c r="M549" s="1" t="s">
        <v>7433</v>
      </c>
      <c r="N549" s="1" t="s">
        <v>7434</v>
      </c>
      <c r="O549" s="1" t="s">
        <v>7435</v>
      </c>
      <c r="P549" s="1" t="s">
        <v>26</v>
      </c>
      <c r="Q549" s="1" t="s">
        <v>96</v>
      </c>
      <c r="R549" s="1" t="s">
        <v>7436</v>
      </c>
      <c r="S549" s="1" t="s">
        <v>26</v>
      </c>
      <c r="T549" t="b">
        <v>1</v>
      </c>
      <c r="U549" s="1" t="s">
        <v>3253</v>
      </c>
      <c r="V549">
        <v>0</v>
      </c>
      <c r="W549" s="1" t="s">
        <v>7437</v>
      </c>
      <c r="X549" s="1" t="s">
        <v>7438</v>
      </c>
      <c r="Y549" s="1" t="s">
        <v>26</v>
      </c>
      <c r="Z549" s="1" t="s">
        <v>7439</v>
      </c>
    </row>
    <row r="550" spans="1:26" x14ac:dyDescent="0.25">
      <c r="A550">
        <v>1003</v>
      </c>
      <c r="B550" s="1" t="s">
        <v>5192</v>
      </c>
      <c r="C550" s="1" t="s">
        <v>5193</v>
      </c>
      <c r="D550" s="1" t="s">
        <v>71</v>
      </c>
      <c r="E550" s="1" t="s">
        <v>72</v>
      </c>
      <c r="F550" s="1" t="s">
        <v>72</v>
      </c>
      <c r="G550" s="1" t="s">
        <v>1493</v>
      </c>
      <c r="H550" s="1" t="s">
        <v>74</v>
      </c>
      <c r="I550" s="1" t="s">
        <v>75</v>
      </c>
      <c r="J550">
        <v>2</v>
      </c>
      <c r="K550" s="1" t="s">
        <v>76</v>
      </c>
      <c r="L550" s="1" t="s">
        <v>5194</v>
      </c>
      <c r="M550" s="1" t="s">
        <v>5195</v>
      </c>
      <c r="N550" s="1" t="s">
        <v>5196</v>
      </c>
      <c r="O550" s="1" t="s">
        <v>5197</v>
      </c>
      <c r="P550" s="1" t="s">
        <v>43</v>
      </c>
      <c r="Q550" s="1" t="s">
        <v>248</v>
      </c>
      <c r="R550" s="1" t="s">
        <v>43</v>
      </c>
      <c r="S550" s="1" t="s">
        <v>43</v>
      </c>
      <c r="T550" t="b">
        <v>1</v>
      </c>
      <c r="U550" s="1" t="s">
        <v>5198</v>
      </c>
      <c r="V550">
        <v>0</v>
      </c>
      <c r="W550" s="1" t="s">
        <v>5199</v>
      </c>
      <c r="X550" s="1" t="s">
        <v>5200</v>
      </c>
      <c r="Y550" s="1" t="s">
        <v>43</v>
      </c>
      <c r="Z550" s="1" t="s">
        <v>5201</v>
      </c>
    </row>
    <row r="551" spans="1:26" x14ac:dyDescent="0.25">
      <c r="A551">
        <v>1004</v>
      </c>
      <c r="B551" s="1" t="s">
        <v>2294</v>
      </c>
      <c r="C551" s="1" t="s">
        <v>2295</v>
      </c>
      <c r="D551" s="1" t="s">
        <v>29</v>
      </c>
      <c r="E551" s="1" t="s">
        <v>30</v>
      </c>
      <c r="F551" s="1" t="s">
        <v>316</v>
      </c>
      <c r="G551" s="1" t="s">
        <v>2296</v>
      </c>
      <c r="H551" s="1" t="s">
        <v>157</v>
      </c>
      <c r="I551" s="1" t="s">
        <v>158</v>
      </c>
      <c r="J551">
        <v>2</v>
      </c>
      <c r="K551" s="1" t="s">
        <v>412</v>
      </c>
      <c r="L551" s="1" t="s">
        <v>2297</v>
      </c>
      <c r="M551" s="1" t="s">
        <v>2298</v>
      </c>
      <c r="N551" s="1" t="s">
        <v>2299</v>
      </c>
      <c r="O551" s="1" t="s">
        <v>2300</v>
      </c>
      <c r="P551" s="1" t="s">
        <v>26</v>
      </c>
      <c r="Q551" s="1" t="s">
        <v>62</v>
      </c>
      <c r="R551" s="1" t="s">
        <v>2301</v>
      </c>
      <c r="S551" s="1" t="s">
        <v>26</v>
      </c>
      <c r="T551" t="b">
        <v>1</v>
      </c>
      <c r="U551" s="1" t="s">
        <v>2302</v>
      </c>
      <c r="V551">
        <v>0</v>
      </c>
      <c r="W551" s="1" t="s">
        <v>2303</v>
      </c>
      <c r="X551" s="1" t="s">
        <v>2304</v>
      </c>
      <c r="Y551" s="1" t="s">
        <v>26</v>
      </c>
      <c r="Z551" s="1" t="s">
        <v>2305</v>
      </c>
    </row>
    <row r="552" spans="1:26" x14ac:dyDescent="0.25">
      <c r="A552">
        <v>1005</v>
      </c>
      <c r="B552" s="1" t="s">
        <v>4926</v>
      </c>
      <c r="C552" s="1" t="s">
        <v>4927</v>
      </c>
      <c r="D552" s="1" t="s">
        <v>121</v>
      </c>
      <c r="E552" s="1" t="s">
        <v>2364</v>
      </c>
      <c r="F552" s="1" t="s">
        <v>2365</v>
      </c>
      <c r="G552" s="1" t="s">
        <v>4916</v>
      </c>
      <c r="H552" s="1" t="s">
        <v>373</v>
      </c>
      <c r="I552" s="1" t="s">
        <v>374</v>
      </c>
      <c r="J552">
        <v>2</v>
      </c>
      <c r="K552" s="1" t="s">
        <v>474</v>
      </c>
      <c r="L552" s="1" t="s">
        <v>4928</v>
      </c>
      <c r="M552" s="1" t="s">
        <v>4929</v>
      </c>
      <c r="N552" s="1" t="s">
        <v>4930</v>
      </c>
      <c r="O552" s="1" t="s">
        <v>4931</v>
      </c>
      <c r="P552" s="1" t="s">
        <v>26</v>
      </c>
      <c r="Q552" s="1" t="s">
        <v>113</v>
      </c>
      <c r="R552" s="1" t="s">
        <v>4932</v>
      </c>
      <c r="S552" s="1" t="s">
        <v>26</v>
      </c>
      <c r="T552" t="b">
        <v>1</v>
      </c>
      <c r="U552" s="1" t="s">
        <v>4933</v>
      </c>
      <c r="V552">
        <v>0</v>
      </c>
      <c r="W552" s="1" t="s">
        <v>4934</v>
      </c>
      <c r="X552" s="1" t="s">
        <v>4935</v>
      </c>
      <c r="Y552" s="1" t="s">
        <v>26</v>
      </c>
      <c r="Z552" s="1" t="s">
        <v>4936</v>
      </c>
    </row>
    <row r="553" spans="1:26" x14ac:dyDescent="0.25">
      <c r="A553">
        <v>1006</v>
      </c>
      <c r="B553" s="1" t="s">
        <v>7459</v>
      </c>
      <c r="C553" s="1" t="s">
        <v>7460</v>
      </c>
      <c r="D553" s="1" t="s">
        <v>29</v>
      </c>
      <c r="E553" s="1" t="s">
        <v>546</v>
      </c>
      <c r="F553" s="1" t="s">
        <v>546</v>
      </c>
      <c r="G553" s="1" t="s">
        <v>827</v>
      </c>
      <c r="H553" s="1" t="s">
        <v>157</v>
      </c>
      <c r="I553" s="1" t="s">
        <v>158</v>
      </c>
      <c r="J553">
        <v>2</v>
      </c>
      <c r="K553" s="1" t="s">
        <v>2961</v>
      </c>
      <c r="L553" s="1" t="s">
        <v>7461</v>
      </c>
      <c r="M553" s="1" t="s">
        <v>7462</v>
      </c>
      <c r="N553" s="1" t="s">
        <v>7463</v>
      </c>
      <c r="O553" s="1" t="s">
        <v>7464</v>
      </c>
      <c r="P553" s="1" t="s">
        <v>26</v>
      </c>
      <c r="Q553" s="1" t="s">
        <v>724</v>
      </c>
      <c r="R553" s="1" t="s">
        <v>7465</v>
      </c>
      <c r="S553" s="1" t="s">
        <v>26</v>
      </c>
      <c r="T553" t="b">
        <v>1</v>
      </c>
      <c r="U553" s="1" t="s">
        <v>7466</v>
      </c>
      <c r="V553">
        <v>0</v>
      </c>
      <c r="W553" s="1" t="s">
        <v>7467</v>
      </c>
      <c r="X553" s="1" t="s">
        <v>7468</v>
      </c>
      <c r="Y553" s="1" t="s">
        <v>26</v>
      </c>
      <c r="Z553" s="1" t="s">
        <v>7469</v>
      </c>
    </row>
    <row r="554" spans="1:26" x14ac:dyDescent="0.25">
      <c r="A554">
        <v>1007</v>
      </c>
      <c r="B554" s="1" t="s">
        <v>5813</v>
      </c>
      <c r="C554" s="1" t="s">
        <v>5814</v>
      </c>
      <c r="D554" s="1" t="s">
        <v>121</v>
      </c>
      <c r="E554" s="1" t="s">
        <v>1073</v>
      </c>
      <c r="F554" s="1" t="s">
        <v>1074</v>
      </c>
      <c r="G554" s="1" t="s">
        <v>1074</v>
      </c>
      <c r="H554" s="1" t="s">
        <v>373</v>
      </c>
      <c r="I554" s="1" t="s">
        <v>1075</v>
      </c>
      <c r="J554">
        <v>2</v>
      </c>
      <c r="K554" s="1" t="s">
        <v>125</v>
      </c>
      <c r="L554" s="1" t="s">
        <v>5815</v>
      </c>
      <c r="M554" s="1" t="s">
        <v>5816</v>
      </c>
      <c r="N554" s="1" t="s">
        <v>5817</v>
      </c>
      <c r="O554" s="1" t="s">
        <v>5818</v>
      </c>
      <c r="P554" s="1" t="s">
        <v>26</v>
      </c>
      <c r="Q554" s="1" t="s">
        <v>130</v>
      </c>
      <c r="R554" s="1" t="s">
        <v>5819</v>
      </c>
      <c r="S554" s="1" t="s">
        <v>26</v>
      </c>
      <c r="T554" t="b">
        <v>1</v>
      </c>
      <c r="U554" s="1" t="s">
        <v>5820</v>
      </c>
      <c r="V554">
        <v>0</v>
      </c>
      <c r="W554" s="1" t="s">
        <v>5821</v>
      </c>
      <c r="X554" s="1" t="s">
        <v>5822</v>
      </c>
      <c r="Y554" s="1" t="s">
        <v>26</v>
      </c>
      <c r="Z554" s="1" t="s">
        <v>5823</v>
      </c>
    </row>
    <row r="555" spans="1:26" x14ac:dyDescent="0.25">
      <c r="A555">
        <v>1008</v>
      </c>
      <c r="B555" s="1" t="s">
        <v>1911</v>
      </c>
      <c r="C555" s="1" t="s">
        <v>1912</v>
      </c>
      <c r="D555" s="1" t="s">
        <v>212</v>
      </c>
      <c r="E555" s="1" t="s">
        <v>213</v>
      </c>
      <c r="F555" s="1" t="s">
        <v>214</v>
      </c>
      <c r="G555" s="1" t="s">
        <v>215</v>
      </c>
      <c r="H555" s="1" t="s">
        <v>216</v>
      </c>
      <c r="I555" s="1" t="s">
        <v>217</v>
      </c>
      <c r="J555">
        <v>2</v>
      </c>
      <c r="K555" s="1" t="s">
        <v>1913</v>
      </c>
      <c r="L555" s="1" t="s">
        <v>1914</v>
      </c>
      <c r="M555" s="1" t="s">
        <v>1915</v>
      </c>
      <c r="N555" s="1" t="s">
        <v>1916</v>
      </c>
      <c r="O555" s="1" t="s">
        <v>1913</v>
      </c>
      <c r="P555" s="1" t="s">
        <v>26</v>
      </c>
      <c r="Q555" s="1" t="s">
        <v>62</v>
      </c>
      <c r="R555" s="1" t="s">
        <v>1917</v>
      </c>
      <c r="S555" s="1" t="s">
        <v>43</v>
      </c>
      <c r="T555" t="b">
        <v>1</v>
      </c>
      <c r="U555" s="1" t="s">
        <v>1918</v>
      </c>
      <c r="V555">
        <v>0</v>
      </c>
      <c r="W555" s="1" t="s">
        <v>1919</v>
      </c>
      <c r="X555" s="1" t="s">
        <v>1920</v>
      </c>
      <c r="Y555" s="1" t="s">
        <v>1921</v>
      </c>
      <c r="Z555" s="1" t="s">
        <v>1922</v>
      </c>
    </row>
    <row r="556" spans="1:26" x14ac:dyDescent="0.25">
      <c r="A556">
        <v>1009</v>
      </c>
      <c r="B556" s="1" t="s">
        <v>4250</v>
      </c>
      <c r="C556" s="1" t="s">
        <v>4251</v>
      </c>
      <c r="D556" s="1" t="s">
        <v>371</v>
      </c>
      <c r="E556" s="1" t="s">
        <v>930</v>
      </c>
      <c r="F556" s="1" t="s">
        <v>2596</v>
      </c>
      <c r="G556" s="1" t="s">
        <v>2596</v>
      </c>
      <c r="H556" s="1" t="s">
        <v>373</v>
      </c>
      <c r="I556" s="1" t="s">
        <v>374</v>
      </c>
      <c r="J556">
        <v>2</v>
      </c>
      <c r="K556" s="1" t="s">
        <v>108</v>
      </c>
      <c r="L556" s="1" t="s">
        <v>4252</v>
      </c>
      <c r="M556" s="1" t="s">
        <v>4253</v>
      </c>
      <c r="N556" s="1" t="s">
        <v>4254</v>
      </c>
      <c r="O556" s="1" t="s">
        <v>4255</v>
      </c>
      <c r="P556" s="1" t="s">
        <v>26</v>
      </c>
      <c r="Q556" s="1" t="s">
        <v>62</v>
      </c>
      <c r="R556" s="1" t="s">
        <v>43</v>
      </c>
      <c r="S556" s="1" t="s">
        <v>26</v>
      </c>
      <c r="T556" t="b">
        <v>1</v>
      </c>
      <c r="U556" s="1" t="s">
        <v>4256</v>
      </c>
      <c r="V556">
        <v>0</v>
      </c>
      <c r="W556" s="1" t="s">
        <v>4257</v>
      </c>
      <c r="X556" s="1" t="s">
        <v>4258</v>
      </c>
      <c r="Y556" s="1" t="s">
        <v>26</v>
      </c>
      <c r="Z556" s="1" t="s">
        <v>4259</v>
      </c>
    </row>
    <row r="557" spans="1:26" x14ac:dyDescent="0.25">
      <c r="A557">
        <v>1010</v>
      </c>
      <c r="B557" s="1" t="s">
        <v>5228</v>
      </c>
      <c r="C557" s="1" t="s">
        <v>5229</v>
      </c>
      <c r="D557" s="1" t="s">
        <v>212</v>
      </c>
      <c r="E557" s="1" t="s">
        <v>3530</v>
      </c>
      <c r="F557" s="1" t="s">
        <v>5230</v>
      </c>
      <c r="G557" s="1" t="s">
        <v>5230</v>
      </c>
      <c r="H557" s="1" t="s">
        <v>488</v>
      </c>
      <c r="I557" s="1" t="s">
        <v>5231</v>
      </c>
      <c r="J557">
        <v>1</v>
      </c>
      <c r="K557" s="1" t="s">
        <v>76</v>
      </c>
      <c r="L557" s="1" t="s">
        <v>5232</v>
      </c>
      <c r="M557" s="1" t="s">
        <v>5233</v>
      </c>
      <c r="N557" s="1" t="s">
        <v>5234</v>
      </c>
      <c r="O557" s="1" t="s">
        <v>5235</v>
      </c>
      <c r="P557" s="1" t="s">
        <v>26</v>
      </c>
      <c r="Q557" s="1" t="s">
        <v>450</v>
      </c>
      <c r="R557" s="1" t="s">
        <v>5236</v>
      </c>
      <c r="S557" s="1" t="s">
        <v>26</v>
      </c>
      <c r="T557" t="b">
        <v>1</v>
      </c>
      <c r="U557" s="1" t="s">
        <v>5237</v>
      </c>
      <c r="V557">
        <v>0</v>
      </c>
      <c r="W557" s="1" t="s">
        <v>5238</v>
      </c>
      <c r="X557" s="1" t="s">
        <v>5239</v>
      </c>
      <c r="Y557" s="1" t="s">
        <v>26</v>
      </c>
      <c r="Z557" s="1" t="s">
        <v>5240</v>
      </c>
    </row>
    <row r="558" spans="1:26" x14ac:dyDescent="0.25">
      <c r="A558">
        <v>1011</v>
      </c>
      <c r="B558" s="1" t="s">
        <v>4840</v>
      </c>
      <c r="C558" s="1" t="s">
        <v>4841</v>
      </c>
      <c r="D558" s="1" t="s">
        <v>212</v>
      </c>
      <c r="E558" s="1" t="s">
        <v>213</v>
      </c>
      <c r="F558" s="1" t="s">
        <v>358</v>
      </c>
      <c r="G558" s="1" t="s">
        <v>359</v>
      </c>
      <c r="H558" s="1" t="s">
        <v>55</v>
      </c>
      <c r="I558" s="1" t="s">
        <v>243</v>
      </c>
      <c r="J558">
        <v>2</v>
      </c>
      <c r="K558" s="1" t="s">
        <v>474</v>
      </c>
      <c r="L558" s="1" t="s">
        <v>4842</v>
      </c>
      <c r="M558" s="1" t="s">
        <v>4843</v>
      </c>
      <c r="N558" s="1" t="s">
        <v>4844</v>
      </c>
      <c r="O558" s="1" t="s">
        <v>4845</v>
      </c>
      <c r="P558" s="1" t="s">
        <v>26</v>
      </c>
      <c r="Q558" s="1" t="s">
        <v>62</v>
      </c>
      <c r="R558" s="1" t="s">
        <v>4846</v>
      </c>
      <c r="S558" s="1" t="s">
        <v>26</v>
      </c>
      <c r="T558" t="b">
        <v>1</v>
      </c>
      <c r="U558" s="1" t="s">
        <v>4847</v>
      </c>
      <c r="V558">
        <v>0</v>
      </c>
      <c r="W558" s="1" t="s">
        <v>4848</v>
      </c>
      <c r="X558" s="1" t="s">
        <v>4849</v>
      </c>
      <c r="Y558" s="1" t="s">
        <v>26</v>
      </c>
      <c r="Z558" s="1" t="s">
        <v>4850</v>
      </c>
    </row>
    <row r="559" spans="1:26" x14ac:dyDescent="0.25">
      <c r="A559">
        <v>1012</v>
      </c>
      <c r="B559" s="1" t="s">
        <v>3886</v>
      </c>
      <c r="C559" s="1" t="s">
        <v>3887</v>
      </c>
      <c r="D559" s="1" t="s">
        <v>121</v>
      </c>
      <c r="E559" s="1" t="s">
        <v>1073</v>
      </c>
      <c r="F559" s="1" t="s">
        <v>1074</v>
      </c>
      <c r="G559" s="1" t="s">
        <v>1074</v>
      </c>
      <c r="H559" s="1" t="s">
        <v>373</v>
      </c>
      <c r="I559" s="1" t="s">
        <v>1075</v>
      </c>
      <c r="J559">
        <v>1</v>
      </c>
      <c r="K559" s="1" t="s">
        <v>108</v>
      </c>
      <c r="L559" s="1" t="s">
        <v>3888</v>
      </c>
      <c r="M559" s="1" t="s">
        <v>3889</v>
      </c>
      <c r="N559" s="1" t="s">
        <v>3890</v>
      </c>
      <c r="O559" s="1" t="s">
        <v>3891</v>
      </c>
      <c r="P559" s="1" t="s">
        <v>26</v>
      </c>
      <c r="Q559" s="1" t="s">
        <v>96</v>
      </c>
      <c r="R559" s="1" t="s">
        <v>43</v>
      </c>
      <c r="S559" s="1" t="s">
        <v>26</v>
      </c>
      <c r="T559" t="b">
        <v>1</v>
      </c>
      <c r="U559" s="1" t="s">
        <v>3892</v>
      </c>
      <c r="V559">
        <v>0</v>
      </c>
      <c r="W559" s="1" t="s">
        <v>3893</v>
      </c>
      <c r="X559" s="1" t="s">
        <v>43</v>
      </c>
      <c r="Y559" s="1" t="s">
        <v>26</v>
      </c>
      <c r="Z559" s="1" t="s">
        <v>3894</v>
      </c>
    </row>
    <row r="560" spans="1:26" x14ac:dyDescent="0.25">
      <c r="A560">
        <v>1013</v>
      </c>
      <c r="B560" s="1" t="s">
        <v>9497</v>
      </c>
      <c r="C560" s="1" t="s">
        <v>9498</v>
      </c>
      <c r="D560" s="1" t="s">
        <v>196</v>
      </c>
      <c r="E560" s="1" t="s">
        <v>196</v>
      </c>
      <c r="F560" s="1" t="s">
        <v>197</v>
      </c>
      <c r="G560" s="1" t="s">
        <v>198</v>
      </c>
      <c r="H560" s="1" t="s">
        <v>199</v>
      </c>
      <c r="I560" s="1" t="s">
        <v>200</v>
      </c>
      <c r="J560">
        <v>1</v>
      </c>
      <c r="K560" s="1" t="s">
        <v>76</v>
      </c>
      <c r="L560" s="1" t="s">
        <v>9499</v>
      </c>
      <c r="M560" s="1" t="s">
        <v>9500</v>
      </c>
      <c r="N560" s="1" t="s">
        <v>9501</v>
      </c>
      <c r="O560" s="1" t="s">
        <v>9502</v>
      </c>
      <c r="P560" s="1" t="s">
        <v>26</v>
      </c>
      <c r="Q560" s="1" t="s">
        <v>43</v>
      </c>
      <c r="R560" s="1" t="s">
        <v>9503</v>
      </c>
      <c r="S560" s="1" t="s">
        <v>26</v>
      </c>
      <c r="T560" t="b">
        <v>1</v>
      </c>
      <c r="U560" s="1" t="s">
        <v>3892</v>
      </c>
      <c r="V560">
        <v>0</v>
      </c>
      <c r="W560" s="1" t="s">
        <v>9504</v>
      </c>
      <c r="X560" s="1" t="s">
        <v>9505</v>
      </c>
      <c r="Y560" s="1" t="s">
        <v>26</v>
      </c>
      <c r="Z560" s="1" t="s">
        <v>9506</v>
      </c>
    </row>
    <row r="561" spans="1:26" x14ac:dyDescent="0.25">
      <c r="A561">
        <v>1014</v>
      </c>
      <c r="B561" s="1" t="s">
        <v>2959</v>
      </c>
      <c r="C561" s="1" t="s">
        <v>2960</v>
      </c>
      <c r="D561" s="1" t="s">
        <v>51</v>
      </c>
      <c r="E561" s="1" t="s">
        <v>327</v>
      </c>
      <c r="F561" s="1" t="s">
        <v>328</v>
      </c>
      <c r="G561" s="1" t="s">
        <v>329</v>
      </c>
      <c r="H561" s="1" t="s">
        <v>55</v>
      </c>
      <c r="I561" s="1" t="s">
        <v>330</v>
      </c>
      <c r="J561">
        <v>2</v>
      </c>
      <c r="K561" s="1" t="s">
        <v>2961</v>
      </c>
      <c r="L561" s="1" t="s">
        <v>2962</v>
      </c>
      <c r="M561" s="1" t="s">
        <v>2963</v>
      </c>
      <c r="N561" s="1" t="s">
        <v>2964</v>
      </c>
      <c r="O561" s="1" t="s">
        <v>2965</v>
      </c>
      <c r="P561" s="1" t="s">
        <v>43</v>
      </c>
      <c r="Q561" s="1" t="s">
        <v>130</v>
      </c>
      <c r="R561" s="1" t="s">
        <v>2966</v>
      </c>
      <c r="S561" s="1" t="s">
        <v>43</v>
      </c>
      <c r="T561" t="b">
        <v>1</v>
      </c>
      <c r="U561" s="1" t="s">
        <v>2967</v>
      </c>
      <c r="V561">
        <v>0</v>
      </c>
      <c r="W561" s="1" t="s">
        <v>2968</v>
      </c>
      <c r="X561" s="1" t="s">
        <v>2969</v>
      </c>
      <c r="Y561" s="1" t="s">
        <v>2192</v>
      </c>
      <c r="Z561" s="1" t="s">
        <v>2970</v>
      </c>
    </row>
    <row r="562" spans="1:26" x14ac:dyDescent="0.25">
      <c r="A562">
        <v>1015</v>
      </c>
      <c r="B562" s="1" t="s">
        <v>7073</v>
      </c>
      <c r="C562" s="1" t="s">
        <v>7074</v>
      </c>
      <c r="D562" s="1" t="s">
        <v>71</v>
      </c>
      <c r="E562" s="1" t="s">
        <v>609</v>
      </c>
      <c r="F562" s="1" t="s">
        <v>609</v>
      </c>
      <c r="G562" s="1" t="s">
        <v>3097</v>
      </c>
      <c r="H562" s="1" t="s">
        <v>55</v>
      </c>
      <c r="I562" s="1" t="s">
        <v>91</v>
      </c>
      <c r="J562">
        <v>2</v>
      </c>
      <c r="K562" s="1" t="s">
        <v>35</v>
      </c>
      <c r="L562" s="1" t="s">
        <v>7075</v>
      </c>
      <c r="M562" s="1" t="s">
        <v>7076</v>
      </c>
      <c r="N562" s="1" t="s">
        <v>7077</v>
      </c>
      <c r="O562" s="1" t="s">
        <v>7078</v>
      </c>
      <c r="P562" s="1" t="s">
        <v>26</v>
      </c>
      <c r="Q562" s="1" t="s">
        <v>130</v>
      </c>
      <c r="R562" s="1" t="s">
        <v>43</v>
      </c>
      <c r="S562" s="1" t="s">
        <v>26</v>
      </c>
      <c r="T562" t="b">
        <v>1</v>
      </c>
      <c r="U562" s="1" t="s">
        <v>7079</v>
      </c>
      <c r="V562">
        <v>0</v>
      </c>
      <c r="W562" s="1" t="s">
        <v>7080</v>
      </c>
      <c r="X562" s="1" t="s">
        <v>7081</v>
      </c>
      <c r="Y562" s="1" t="s">
        <v>26</v>
      </c>
      <c r="Z562" s="1" t="s">
        <v>7082</v>
      </c>
    </row>
    <row r="563" spans="1:26" x14ac:dyDescent="0.25">
      <c r="A563">
        <v>1016</v>
      </c>
      <c r="B563" s="1" t="s">
        <v>2146</v>
      </c>
      <c r="C563" s="1" t="s">
        <v>2147</v>
      </c>
      <c r="D563" s="1" t="s">
        <v>71</v>
      </c>
      <c r="E563" s="1" t="s">
        <v>268</v>
      </c>
      <c r="F563" s="1" t="s">
        <v>268</v>
      </c>
      <c r="G563" s="1" t="s">
        <v>268</v>
      </c>
      <c r="H563" s="1" t="s">
        <v>74</v>
      </c>
      <c r="I563" s="1" t="s">
        <v>268</v>
      </c>
      <c r="J563">
        <v>1</v>
      </c>
      <c r="K563" s="1" t="s">
        <v>76</v>
      </c>
      <c r="L563" s="1" t="s">
        <v>2148</v>
      </c>
      <c r="M563" s="1" t="s">
        <v>2149</v>
      </c>
      <c r="N563" s="1" t="s">
        <v>2150</v>
      </c>
      <c r="O563" s="1" t="s">
        <v>2151</v>
      </c>
      <c r="P563" s="1" t="s">
        <v>43</v>
      </c>
      <c r="Q563" s="1" t="s">
        <v>96</v>
      </c>
      <c r="R563" s="1" t="s">
        <v>43</v>
      </c>
      <c r="S563" s="1" t="s">
        <v>43</v>
      </c>
      <c r="T563" t="b">
        <v>1</v>
      </c>
      <c r="U563" s="1" t="s">
        <v>2152</v>
      </c>
      <c r="V563">
        <v>0</v>
      </c>
      <c r="W563" s="1" t="s">
        <v>2153</v>
      </c>
      <c r="X563" s="1" t="s">
        <v>2154</v>
      </c>
      <c r="Y563" s="1" t="s">
        <v>2155</v>
      </c>
      <c r="Z563" s="1" t="s">
        <v>2156</v>
      </c>
    </row>
    <row r="564" spans="1:26" x14ac:dyDescent="0.25">
      <c r="A564">
        <v>1017</v>
      </c>
      <c r="B564" s="1" t="s">
        <v>1972</v>
      </c>
      <c r="C564" s="1" t="s">
        <v>1973</v>
      </c>
      <c r="D564" s="1" t="s">
        <v>71</v>
      </c>
      <c r="E564" s="1" t="s">
        <v>268</v>
      </c>
      <c r="F564" s="1" t="s">
        <v>268</v>
      </c>
      <c r="G564" s="1" t="s">
        <v>268</v>
      </c>
      <c r="H564" s="1" t="s">
        <v>74</v>
      </c>
      <c r="I564" s="1" t="s">
        <v>268</v>
      </c>
      <c r="J564">
        <v>1</v>
      </c>
      <c r="K564" s="1" t="s">
        <v>1974</v>
      </c>
      <c r="L564" s="1" t="s">
        <v>1975</v>
      </c>
      <c r="M564" s="1" t="s">
        <v>1976</v>
      </c>
      <c r="N564" s="1" t="s">
        <v>1977</v>
      </c>
      <c r="O564" s="1" t="s">
        <v>1974</v>
      </c>
      <c r="P564" s="1" t="s">
        <v>43</v>
      </c>
      <c r="Q564" s="1" t="s">
        <v>96</v>
      </c>
      <c r="R564" s="1" t="s">
        <v>1978</v>
      </c>
      <c r="S564" s="1" t="s">
        <v>43</v>
      </c>
      <c r="T564" t="b">
        <v>1</v>
      </c>
      <c r="U564" s="1" t="s">
        <v>1979</v>
      </c>
      <c r="V564">
        <v>0</v>
      </c>
      <c r="W564" s="1" t="s">
        <v>1980</v>
      </c>
      <c r="X564" s="1" t="s">
        <v>1981</v>
      </c>
      <c r="Y564" s="1" t="s">
        <v>1982</v>
      </c>
      <c r="Z564" s="1" t="s">
        <v>43</v>
      </c>
    </row>
    <row r="565" spans="1:26" x14ac:dyDescent="0.25">
      <c r="A565">
        <v>1018</v>
      </c>
      <c r="B565" s="1" t="s">
        <v>9145</v>
      </c>
      <c r="C565" s="1" t="s">
        <v>9146</v>
      </c>
      <c r="D565" s="1" t="s">
        <v>88</v>
      </c>
      <c r="E565" s="1" t="s">
        <v>471</v>
      </c>
      <c r="F565" s="1" t="s">
        <v>472</v>
      </c>
      <c r="G565" s="1" t="s">
        <v>472</v>
      </c>
      <c r="H565" s="1" t="s">
        <v>55</v>
      </c>
      <c r="I565" s="1" t="s">
        <v>243</v>
      </c>
      <c r="J565">
        <v>2</v>
      </c>
      <c r="K565" s="1" t="s">
        <v>35</v>
      </c>
      <c r="L565" s="1" t="s">
        <v>9147</v>
      </c>
      <c r="M565" s="1" t="s">
        <v>9148</v>
      </c>
      <c r="N565" s="1" t="s">
        <v>9149</v>
      </c>
      <c r="O565" s="1" t="s">
        <v>9150</v>
      </c>
      <c r="P565" s="1" t="s">
        <v>43</v>
      </c>
      <c r="Q565" s="1" t="s">
        <v>96</v>
      </c>
      <c r="R565" s="1" t="s">
        <v>9151</v>
      </c>
      <c r="S565" s="1" t="s">
        <v>43</v>
      </c>
      <c r="T565" t="b">
        <v>1</v>
      </c>
      <c r="U565" s="1" t="s">
        <v>9152</v>
      </c>
      <c r="V565">
        <v>0</v>
      </c>
      <c r="W565" s="1" t="s">
        <v>9153</v>
      </c>
      <c r="X565" s="1" t="s">
        <v>9154</v>
      </c>
      <c r="Y565" s="1" t="s">
        <v>43</v>
      </c>
      <c r="Z565" s="1" t="s">
        <v>9155</v>
      </c>
    </row>
    <row r="566" spans="1:26" x14ac:dyDescent="0.25">
      <c r="A566">
        <v>1019</v>
      </c>
      <c r="B566" s="1" t="s">
        <v>7944</v>
      </c>
      <c r="C566" s="1" t="s">
        <v>7945</v>
      </c>
      <c r="D566" s="1" t="s">
        <v>1755</v>
      </c>
      <c r="E566" s="1" t="s">
        <v>1756</v>
      </c>
      <c r="F566" s="1" t="s">
        <v>1757</v>
      </c>
      <c r="G566" s="1" t="s">
        <v>1757</v>
      </c>
      <c r="H566" s="1" t="s">
        <v>55</v>
      </c>
      <c r="I566" s="1" t="s">
        <v>1758</v>
      </c>
      <c r="J566">
        <v>2</v>
      </c>
      <c r="K566" s="1" t="s">
        <v>108</v>
      </c>
      <c r="L566" s="1" t="s">
        <v>7946</v>
      </c>
      <c r="M566" s="1" t="s">
        <v>7947</v>
      </c>
      <c r="N566" s="1" t="s">
        <v>7948</v>
      </c>
      <c r="O566" s="1" t="s">
        <v>7949</v>
      </c>
      <c r="P566" s="1" t="s">
        <v>26</v>
      </c>
      <c r="Q566" s="1" t="s">
        <v>450</v>
      </c>
      <c r="R566" s="1" t="s">
        <v>7950</v>
      </c>
      <c r="S566" s="1" t="s">
        <v>26</v>
      </c>
      <c r="T566" t="b">
        <v>1</v>
      </c>
      <c r="U566" s="1" t="s">
        <v>7951</v>
      </c>
      <c r="V566">
        <v>0</v>
      </c>
      <c r="W566" s="1" t="s">
        <v>7952</v>
      </c>
      <c r="X566" s="1" t="s">
        <v>7953</v>
      </c>
      <c r="Y566" s="1" t="s">
        <v>26</v>
      </c>
      <c r="Z566" s="1" t="s">
        <v>7954</v>
      </c>
    </row>
    <row r="567" spans="1:26" x14ac:dyDescent="0.25">
      <c r="A567">
        <v>1020</v>
      </c>
      <c r="B567" s="1" t="s">
        <v>4239</v>
      </c>
      <c r="C567" s="1" t="s">
        <v>4240</v>
      </c>
      <c r="D567" s="1" t="s">
        <v>1755</v>
      </c>
      <c r="E567" s="1" t="s">
        <v>1756</v>
      </c>
      <c r="F567" s="1" t="s">
        <v>1757</v>
      </c>
      <c r="G567" s="1" t="s">
        <v>1757</v>
      </c>
      <c r="H567" s="1" t="s">
        <v>55</v>
      </c>
      <c r="I567" s="1" t="s">
        <v>1758</v>
      </c>
      <c r="J567">
        <v>1</v>
      </c>
      <c r="K567" s="1" t="s">
        <v>35</v>
      </c>
      <c r="L567" s="1" t="s">
        <v>4241</v>
      </c>
      <c r="M567" s="1" t="s">
        <v>4242</v>
      </c>
      <c r="N567" s="1" t="s">
        <v>4243</v>
      </c>
      <c r="O567" s="1" t="s">
        <v>4244</v>
      </c>
      <c r="P567" s="1" t="s">
        <v>43</v>
      </c>
      <c r="Q567" s="1" t="s">
        <v>96</v>
      </c>
      <c r="R567" s="1" t="s">
        <v>4245</v>
      </c>
      <c r="S567" s="1" t="s">
        <v>26</v>
      </c>
      <c r="T567" t="b">
        <v>1</v>
      </c>
      <c r="U567" s="1" t="s">
        <v>4246</v>
      </c>
      <c r="V567">
        <v>0</v>
      </c>
      <c r="W567" s="1" t="s">
        <v>4247</v>
      </c>
      <c r="X567" s="1" t="s">
        <v>4248</v>
      </c>
      <c r="Y567" s="1" t="s">
        <v>43</v>
      </c>
      <c r="Z567" s="1" t="s">
        <v>4249</v>
      </c>
    </row>
    <row r="568" spans="1:26" x14ac:dyDescent="0.25">
      <c r="A568">
        <v>1021</v>
      </c>
      <c r="B568" s="1" t="s">
        <v>8189</v>
      </c>
      <c r="C568" s="1" t="s">
        <v>8190</v>
      </c>
      <c r="D568" s="1" t="s">
        <v>51</v>
      </c>
      <c r="E568" s="1" t="s">
        <v>327</v>
      </c>
      <c r="F568" s="1" t="s">
        <v>328</v>
      </c>
      <c r="G568" s="1" t="s">
        <v>2783</v>
      </c>
      <c r="H568" s="1" t="s">
        <v>55</v>
      </c>
      <c r="I568" s="1" t="s">
        <v>330</v>
      </c>
      <c r="J568">
        <v>1</v>
      </c>
      <c r="K568" s="1" t="s">
        <v>35</v>
      </c>
      <c r="L568" s="1" t="s">
        <v>8191</v>
      </c>
      <c r="M568" s="1" t="s">
        <v>8192</v>
      </c>
      <c r="N568" s="1" t="s">
        <v>8193</v>
      </c>
      <c r="O568" s="1" t="s">
        <v>8194</v>
      </c>
      <c r="P568" s="1" t="s">
        <v>26</v>
      </c>
      <c r="Q568" s="1" t="s">
        <v>96</v>
      </c>
      <c r="R568" s="1" t="s">
        <v>8195</v>
      </c>
      <c r="S568" s="1" t="s">
        <v>26</v>
      </c>
      <c r="T568" t="b">
        <v>1</v>
      </c>
      <c r="U568" s="1" t="s">
        <v>8196</v>
      </c>
      <c r="V568">
        <v>0</v>
      </c>
      <c r="W568" s="1" t="s">
        <v>8197</v>
      </c>
      <c r="X568" s="1" t="s">
        <v>8198</v>
      </c>
      <c r="Y568" s="1" t="s">
        <v>26</v>
      </c>
      <c r="Z568" s="1" t="s">
        <v>8199</v>
      </c>
    </row>
    <row r="569" spans="1:26" x14ac:dyDescent="0.25">
      <c r="A569">
        <v>1022</v>
      </c>
      <c r="B569" s="1" t="s">
        <v>9946</v>
      </c>
      <c r="C569" s="1" t="s">
        <v>9947</v>
      </c>
      <c r="D569" s="1" t="s">
        <v>371</v>
      </c>
      <c r="E569" s="1" t="s">
        <v>372</v>
      </c>
      <c r="F569" s="1" t="s">
        <v>372</v>
      </c>
      <c r="G569" s="1" t="s">
        <v>372</v>
      </c>
      <c r="H569" s="1" t="s">
        <v>373</v>
      </c>
      <c r="I569" s="1" t="s">
        <v>374</v>
      </c>
      <c r="J569">
        <v>2</v>
      </c>
      <c r="K569" s="1" t="s">
        <v>35</v>
      </c>
      <c r="L569" s="1" t="s">
        <v>9948</v>
      </c>
      <c r="M569" s="1" t="s">
        <v>9949</v>
      </c>
      <c r="N569" s="1" t="s">
        <v>9950</v>
      </c>
      <c r="O569" s="1" t="s">
        <v>9951</v>
      </c>
      <c r="P569" s="1" t="s">
        <v>43</v>
      </c>
      <c r="Q569" s="1" t="s">
        <v>62</v>
      </c>
      <c r="R569" s="1" t="s">
        <v>43</v>
      </c>
      <c r="S569" s="1" t="s">
        <v>43</v>
      </c>
      <c r="T569" t="b">
        <v>1</v>
      </c>
      <c r="U569" s="1" t="s">
        <v>8196</v>
      </c>
      <c r="V569">
        <v>0</v>
      </c>
      <c r="W569" s="1" t="s">
        <v>9952</v>
      </c>
      <c r="X569" s="1" t="s">
        <v>9953</v>
      </c>
      <c r="Y569" s="1" t="s">
        <v>43</v>
      </c>
      <c r="Z569" s="1" t="s">
        <v>9954</v>
      </c>
    </row>
    <row r="570" spans="1:26" x14ac:dyDescent="0.25">
      <c r="A570">
        <v>1023</v>
      </c>
      <c r="B570" s="1" t="s">
        <v>9979</v>
      </c>
      <c r="C570" s="1" t="s">
        <v>9980</v>
      </c>
      <c r="D570" s="1" t="s">
        <v>71</v>
      </c>
      <c r="E570" s="1" t="s">
        <v>72</v>
      </c>
      <c r="F570" s="1" t="s">
        <v>72</v>
      </c>
      <c r="G570" s="1" t="s">
        <v>73</v>
      </c>
      <c r="H570" s="1" t="s">
        <v>74</v>
      </c>
      <c r="I570" s="1" t="s">
        <v>75</v>
      </c>
      <c r="J570">
        <v>2</v>
      </c>
      <c r="K570" s="1" t="s">
        <v>76</v>
      </c>
      <c r="L570" s="1" t="s">
        <v>9981</v>
      </c>
      <c r="M570" s="1" t="s">
        <v>9982</v>
      </c>
      <c r="N570" s="1" t="s">
        <v>9983</v>
      </c>
      <c r="O570" s="1" t="s">
        <v>9984</v>
      </c>
      <c r="P570" s="1" t="s">
        <v>43</v>
      </c>
      <c r="Q570" s="1" t="s">
        <v>96</v>
      </c>
      <c r="R570" s="1" t="s">
        <v>43</v>
      </c>
      <c r="S570" s="1" t="s">
        <v>43</v>
      </c>
      <c r="T570" t="b">
        <v>1</v>
      </c>
      <c r="U570" s="1" t="s">
        <v>9985</v>
      </c>
      <c r="V570">
        <v>0</v>
      </c>
      <c r="W570" s="1" t="s">
        <v>9986</v>
      </c>
      <c r="X570" s="1" t="s">
        <v>9987</v>
      </c>
      <c r="Y570" s="1" t="s">
        <v>43</v>
      </c>
      <c r="Z570" s="1" t="s">
        <v>9988</v>
      </c>
    </row>
    <row r="571" spans="1:26" x14ac:dyDescent="0.25">
      <c r="A571">
        <v>1024</v>
      </c>
      <c r="B571" s="1" t="s">
        <v>5661</v>
      </c>
      <c r="C571" s="1" t="s">
        <v>5662</v>
      </c>
      <c r="D571" s="1" t="s">
        <v>88</v>
      </c>
      <c r="E571" s="1" t="s">
        <v>471</v>
      </c>
      <c r="F571" s="1" t="s">
        <v>486</v>
      </c>
      <c r="G571" s="1" t="s">
        <v>4275</v>
      </c>
      <c r="H571" s="1" t="s">
        <v>488</v>
      </c>
      <c r="I571" s="1" t="s">
        <v>489</v>
      </c>
      <c r="J571">
        <v>1</v>
      </c>
      <c r="K571" s="1" t="s">
        <v>5663</v>
      </c>
      <c r="L571" s="1" t="s">
        <v>5664</v>
      </c>
      <c r="M571" s="1" t="s">
        <v>5665</v>
      </c>
      <c r="N571" s="1" t="s">
        <v>5666</v>
      </c>
      <c r="O571" s="1" t="s">
        <v>5667</v>
      </c>
      <c r="P571" s="1" t="s">
        <v>43</v>
      </c>
      <c r="Q571" s="1" t="s">
        <v>163</v>
      </c>
      <c r="R571" s="1" t="s">
        <v>5668</v>
      </c>
      <c r="S571" s="1" t="s">
        <v>43</v>
      </c>
      <c r="T571" t="b">
        <v>1</v>
      </c>
      <c r="U571" s="1" t="s">
        <v>5669</v>
      </c>
      <c r="V571">
        <v>0</v>
      </c>
      <c r="W571" s="1" t="s">
        <v>5670</v>
      </c>
      <c r="X571" s="1" t="s">
        <v>5671</v>
      </c>
      <c r="Y571" s="1" t="s">
        <v>5672</v>
      </c>
      <c r="Z571" s="1" t="s">
        <v>43</v>
      </c>
    </row>
    <row r="572" spans="1:26" x14ac:dyDescent="0.25">
      <c r="A572">
        <v>1025</v>
      </c>
      <c r="B572" s="1" t="s">
        <v>6795</v>
      </c>
      <c r="C572" s="1" t="s">
        <v>6796</v>
      </c>
      <c r="D572" s="1" t="s">
        <v>51</v>
      </c>
      <c r="E572" s="1" t="s">
        <v>52</v>
      </c>
      <c r="F572" s="1" t="s">
        <v>3609</v>
      </c>
      <c r="G572" s="1" t="s">
        <v>3609</v>
      </c>
      <c r="H572" s="1" t="s">
        <v>55</v>
      </c>
      <c r="I572" s="1" t="s">
        <v>56</v>
      </c>
      <c r="J572">
        <v>2</v>
      </c>
      <c r="K572" s="1" t="s">
        <v>125</v>
      </c>
      <c r="L572" s="1" t="s">
        <v>6797</v>
      </c>
      <c r="M572" s="1" t="s">
        <v>6798</v>
      </c>
      <c r="N572" s="1" t="s">
        <v>6799</v>
      </c>
      <c r="O572" s="1" t="s">
        <v>6800</v>
      </c>
      <c r="P572" s="1" t="s">
        <v>26</v>
      </c>
      <c r="Q572" s="1" t="s">
        <v>921</v>
      </c>
      <c r="R572" s="1" t="s">
        <v>6801</v>
      </c>
      <c r="S572" s="1" t="s">
        <v>26</v>
      </c>
      <c r="T572" t="b">
        <v>1</v>
      </c>
      <c r="U572" s="1" t="s">
        <v>5669</v>
      </c>
      <c r="V572">
        <v>0</v>
      </c>
      <c r="W572" s="1" t="s">
        <v>6802</v>
      </c>
      <c r="X572" s="1" t="s">
        <v>6803</v>
      </c>
      <c r="Y572" s="1" t="s">
        <v>26</v>
      </c>
      <c r="Z572" s="1" t="s">
        <v>6804</v>
      </c>
    </row>
    <row r="573" spans="1:26" x14ac:dyDescent="0.25">
      <c r="A573">
        <v>1026</v>
      </c>
      <c r="B573" s="1" t="s">
        <v>9341</v>
      </c>
      <c r="C573" s="1" t="s">
        <v>9342</v>
      </c>
      <c r="D573" s="1" t="s">
        <v>196</v>
      </c>
      <c r="E573" s="1" t="s">
        <v>196</v>
      </c>
      <c r="F573" s="1" t="s">
        <v>3786</v>
      </c>
      <c r="G573" s="1" t="s">
        <v>4792</v>
      </c>
      <c r="H573" s="1" t="s">
        <v>199</v>
      </c>
      <c r="I573" s="1" t="s">
        <v>387</v>
      </c>
      <c r="J573">
        <v>2</v>
      </c>
      <c r="K573" s="1" t="s">
        <v>2961</v>
      </c>
      <c r="L573" s="1" t="s">
        <v>9343</v>
      </c>
      <c r="M573" s="1" t="s">
        <v>9344</v>
      </c>
      <c r="N573" s="1" t="s">
        <v>9345</v>
      </c>
      <c r="O573" s="1" t="s">
        <v>9346</v>
      </c>
      <c r="P573" s="1" t="s">
        <v>26</v>
      </c>
      <c r="Q573" s="1" t="s">
        <v>62</v>
      </c>
      <c r="R573" s="1" t="s">
        <v>9347</v>
      </c>
      <c r="S573" s="1" t="s">
        <v>26</v>
      </c>
      <c r="T573" t="b">
        <v>1</v>
      </c>
      <c r="U573" s="1" t="s">
        <v>5669</v>
      </c>
      <c r="V573">
        <v>0</v>
      </c>
      <c r="W573" s="1" t="s">
        <v>9348</v>
      </c>
      <c r="X573" s="1" t="s">
        <v>9349</v>
      </c>
      <c r="Y573" s="1" t="s">
        <v>26</v>
      </c>
      <c r="Z573" s="1" t="s">
        <v>9350</v>
      </c>
    </row>
    <row r="574" spans="1:26" x14ac:dyDescent="0.25">
      <c r="A574">
        <v>1027</v>
      </c>
      <c r="B574" s="1" t="s">
        <v>9701</v>
      </c>
      <c r="C574" s="1" t="s">
        <v>9702</v>
      </c>
      <c r="D574" s="1" t="s">
        <v>371</v>
      </c>
      <c r="E574" s="1" t="s">
        <v>372</v>
      </c>
      <c r="F574" s="1" t="s">
        <v>372</v>
      </c>
      <c r="G574" s="1" t="s">
        <v>372</v>
      </c>
      <c r="H574" s="1" t="s">
        <v>373</v>
      </c>
      <c r="I574" s="1" t="s">
        <v>374</v>
      </c>
      <c r="J574">
        <v>2</v>
      </c>
      <c r="K574" s="1" t="s">
        <v>76</v>
      </c>
      <c r="L574" s="1" t="s">
        <v>9703</v>
      </c>
      <c r="M574" s="1" t="s">
        <v>9704</v>
      </c>
      <c r="N574" s="1" t="s">
        <v>9705</v>
      </c>
      <c r="O574" s="1" t="s">
        <v>9706</v>
      </c>
      <c r="P574" s="1" t="s">
        <v>26</v>
      </c>
      <c r="Q574" s="1" t="s">
        <v>248</v>
      </c>
      <c r="R574" s="1" t="s">
        <v>9707</v>
      </c>
      <c r="S574" s="1" t="s">
        <v>26</v>
      </c>
      <c r="T574" t="b">
        <v>1</v>
      </c>
      <c r="U574" s="1" t="s">
        <v>9708</v>
      </c>
      <c r="V574">
        <v>0</v>
      </c>
      <c r="W574" s="1" t="s">
        <v>9709</v>
      </c>
      <c r="X574" s="1" t="s">
        <v>9710</v>
      </c>
      <c r="Y574" s="1" t="s">
        <v>26</v>
      </c>
      <c r="Z574" s="1" t="s">
        <v>9711</v>
      </c>
    </row>
    <row r="575" spans="1:26" x14ac:dyDescent="0.25">
      <c r="A575">
        <v>1028</v>
      </c>
      <c r="B575" s="1" t="s">
        <v>6127</v>
      </c>
      <c r="C575" s="1" t="s">
        <v>6128</v>
      </c>
      <c r="D575" s="1" t="s">
        <v>51</v>
      </c>
      <c r="E575" s="1" t="s">
        <v>104</v>
      </c>
      <c r="F575" s="1" t="s">
        <v>105</v>
      </c>
      <c r="G575" s="1" t="s">
        <v>6129</v>
      </c>
      <c r="H575" s="1" t="s">
        <v>55</v>
      </c>
      <c r="I575" s="1" t="s">
        <v>107</v>
      </c>
      <c r="J575">
        <v>2</v>
      </c>
      <c r="K575" s="1" t="s">
        <v>35</v>
      </c>
      <c r="L575" s="1" t="s">
        <v>6130</v>
      </c>
      <c r="M575" s="1" t="s">
        <v>6131</v>
      </c>
      <c r="N575" s="1" t="s">
        <v>6132</v>
      </c>
      <c r="O575" s="1" t="s">
        <v>6133</v>
      </c>
      <c r="P575" s="1" t="s">
        <v>26</v>
      </c>
      <c r="Q575" s="1" t="s">
        <v>96</v>
      </c>
      <c r="R575" s="1" t="s">
        <v>6134</v>
      </c>
      <c r="S575" s="1" t="s">
        <v>26</v>
      </c>
      <c r="T575" t="b">
        <v>1</v>
      </c>
      <c r="U575" s="1" t="s">
        <v>6135</v>
      </c>
      <c r="V575">
        <v>0</v>
      </c>
      <c r="W575" s="1" t="s">
        <v>6136</v>
      </c>
      <c r="X575" s="1" t="s">
        <v>6137</v>
      </c>
      <c r="Y575" s="1" t="s">
        <v>26</v>
      </c>
      <c r="Z575" s="1" t="s">
        <v>6138</v>
      </c>
    </row>
    <row r="576" spans="1:26" x14ac:dyDescent="0.25">
      <c r="A576">
        <v>1029</v>
      </c>
      <c r="B576" s="1" t="s">
        <v>9486</v>
      </c>
      <c r="C576" s="1" t="s">
        <v>9487</v>
      </c>
      <c r="D576" s="1" t="s">
        <v>212</v>
      </c>
      <c r="E576" s="1" t="s">
        <v>213</v>
      </c>
      <c r="F576" s="1" t="s">
        <v>214</v>
      </c>
      <c r="G576" s="1" t="s">
        <v>1252</v>
      </c>
      <c r="H576" s="1" t="s">
        <v>373</v>
      </c>
      <c r="I576" s="1" t="s">
        <v>374</v>
      </c>
      <c r="J576">
        <v>2</v>
      </c>
      <c r="K576" s="1" t="s">
        <v>76</v>
      </c>
      <c r="L576" s="1" t="s">
        <v>9488</v>
      </c>
      <c r="M576" s="1" t="s">
        <v>9489</v>
      </c>
      <c r="N576" s="1" t="s">
        <v>9490</v>
      </c>
      <c r="O576" s="1" t="s">
        <v>9491</v>
      </c>
      <c r="P576" s="1" t="s">
        <v>26</v>
      </c>
      <c r="Q576" s="1" t="s">
        <v>62</v>
      </c>
      <c r="R576" s="1" t="s">
        <v>9492</v>
      </c>
      <c r="S576" s="1" t="s">
        <v>26</v>
      </c>
      <c r="T576" t="b">
        <v>1</v>
      </c>
      <c r="U576" s="1" t="s">
        <v>9493</v>
      </c>
      <c r="V576">
        <v>0</v>
      </c>
      <c r="W576" s="1" t="s">
        <v>9494</v>
      </c>
      <c r="X576" s="1" t="s">
        <v>9495</v>
      </c>
      <c r="Y576" s="1" t="s">
        <v>26</v>
      </c>
      <c r="Z576" s="1" t="s">
        <v>9496</v>
      </c>
    </row>
    <row r="577" spans="1:26" x14ac:dyDescent="0.25">
      <c r="A577">
        <v>1030</v>
      </c>
      <c r="B577" s="1" t="s">
        <v>1947</v>
      </c>
      <c r="C577" s="1" t="s">
        <v>1948</v>
      </c>
      <c r="D577" s="1" t="s">
        <v>371</v>
      </c>
      <c r="E577" s="1" t="s">
        <v>930</v>
      </c>
      <c r="F577" s="1" t="s">
        <v>931</v>
      </c>
      <c r="G577" s="1" t="s">
        <v>932</v>
      </c>
      <c r="H577" s="1" t="s">
        <v>373</v>
      </c>
      <c r="I577" s="1" t="s">
        <v>374</v>
      </c>
      <c r="J577">
        <v>1</v>
      </c>
      <c r="K577" s="1" t="s">
        <v>76</v>
      </c>
      <c r="L577" s="1" t="s">
        <v>1949</v>
      </c>
      <c r="M577" s="1" t="s">
        <v>1950</v>
      </c>
      <c r="N577" s="1" t="s">
        <v>1951</v>
      </c>
      <c r="O577" s="1" t="s">
        <v>1952</v>
      </c>
      <c r="P577" s="1" t="s">
        <v>26</v>
      </c>
      <c r="Q577" s="1" t="s">
        <v>62</v>
      </c>
      <c r="R577" s="1" t="s">
        <v>1953</v>
      </c>
      <c r="S577" s="1" t="s">
        <v>26</v>
      </c>
      <c r="T577" t="b">
        <v>1</v>
      </c>
      <c r="U577" s="1" t="s">
        <v>1954</v>
      </c>
      <c r="V577">
        <v>0</v>
      </c>
      <c r="W577" s="1" t="s">
        <v>1955</v>
      </c>
      <c r="X577" s="1" t="s">
        <v>1956</v>
      </c>
      <c r="Y577" s="1" t="s">
        <v>26</v>
      </c>
      <c r="Z577" s="1" t="s">
        <v>1957</v>
      </c>
    </row>
    <row r="578" spans="1:26" x14ac:dyDescent="0.25">
      <c r="A578">
        <v>1031</v>
      </c>
      <c r="B578" s="1" t="s">
        <v>4914</v>
      </c>
      <c r="C578" s="1" t="s">
        <v>4915</v>
      </c>
      <c r="D578" s="1" t="s">
        <v>121</v>
      </c>
      <c r="E578" s="1" t="s">
        <v>2364</v>
      </c>
      <c r="F578" s="1" t="s">
        <v>2365</v>
      </c>
      <c r="G578" s="1" t="s">
        <v>4916</v>
      </c>
      <c r="H578" s="1" t="s">
        <v>373</v>
      </c>
      <c r="I578" s="1" t="s">
        <v>2367</v>
      </c>
      <c r="J578">
        <v>2</v>
      </c>
      <c r="K578" s="1" t="s">
        <v>4917</v>
      </c>
      <c r="L578" s="1" t="s">
        <v>4918</v>
      </c>
      <c r="M578" s="1" t="s">
        <v>4919</v>
      </c>
      <c r="N578" s="1" t="s">
        <v>4920</v>
      </c>
      <c r="O578" s="1" t="s">
        <v>4917</v>
      </c>
      <c r="P578" s="1" t="s">
        <v>43</v>
      </c>
      <c r="Q578" s="1" t="s">
        <v>113</v>
      </c>
      <c r="R578" s="1" t="s">
        <v>4921</v>
      </c>
      <c r="S578" s="1" t="s">
        <v>43</v>
      </c>
      <c r="T578" t="b">
        <v>1</v>
      </c>
      <c r="U578" s="1" t="s">
        <v>1954</v>
      </c>
      <c r="V578">
        <v>0</v>
      </c>
      <c r="W578" s="1" t="s">
        <v>4922</v>
      </c>
      <c r="X578" s="1" t="s">
        <v>4923</v>
      </c>
      <c r="Y578" s="1" t="s">
        <v>4924</v>
      </c>
      <c r="Z578" s="1" t="s">
        <v>4925</v>
      </c>
    </row>
    <row r="579" spans="1:26" x14ac:dyDescent="0.25">
      <c r="A579">
        <v>1032</v>
      </c>
      <c r="B579" s="1" t="s">
        <v>8367</v>
      </c>
      <c r="C579" s="1" t="s">
        <v>8368</v>
      </c>
      <c r="D579" s="1" t="s">
        <v>51</v>
      </c>
      <c r="E579" s="1" t="s">
        <v>327</v>
      </c>
      <c r="F579" s="1" t="s">
        <v>328</v>
      </c>
      <c r="G579" s="1" t="s">
        <v>329</v>
      </c>
      <c r="H579" s="1" t="s">
        <v>123</v>
      </c>
      <c r="I579" s="1" t="s">
        <v>141</v>
      </c>
      <c r="J579">
        <v>1</v>
      </c>
      <c r="K579" s="1" t="s">
        <v>8369</v>
      </c>
      <c r="L579" s="1" t="s">
        <v>8370</v>
      </c>
      <c r="M579" s="1" t="s">
        <v>8371</v>
      </c>
      <c r="N579" s="1" t="s">
        <v>8372</v>
      </c>
      <c r="O579" s="1" t="s">
        <v>8369</v>
      </c>
      <c r="P579" s="1" t="s">
        <v>43</v>
      </c>
      <c r="Q579" s="1" t="s">
        <v>450</v>
      </c>
      <c r="R579" s="1" t="s">
        <v>8373</v>
      </c>
      <c r="S579" s="1" t="s">
        <v>43</v>
      </c>
      <c r="T579" t="b">
        <v>1</v>
      </c>
      <c r="U579" s="1" t="s">
        <v>1954</v>
      </c>
      <c r="V579">
        <v>0</v>
      </c>
      <c r="W579" s="1" t="s">
        <v>8374</v>
      </c>
      <c r="X579" s="1" t="s">
        <v>8375</v>
      </c>
      <c r="Y579" s="1" t="s">
        <v>8376</v>
      </c>
      <c r="Z579" s="1" t="s">
        <v>8377</v>
      </c>
    </row>
    <row r="580" spans="1:26" x14ac:dyDescent="0.25">
      <c r="A580">
        <v>1033</v>
      </c>
      <c r="B580" s="1" t="s">
        <v>7795</v>
      </c>
      <c r="C580" s="1" t="s">
        <v>7796</v>
      </c>
      <c r="D580" s="1" t="s">
        <v>138</v>
      </c>
      <c r="E580" s="1" t="s">
        <v>138</v>
      </c>
      <c r="F580" s="1" t="s">
        <v>139</v>
      </c>
      <c r="G580" s="1" t="s">
        <v>140</v>
      </c>
      <c r="H580" s="1" t="s">
        <v>123</v>
      </c>
      <c r="I580" s="1" t="s">
        <v>141</v>
      </c>
      <c r="J580">
        <v>1</v>
      </c>
      <c r="K580" s="1" t="s">
        <v>76</v>
      </c>
      <c r="L580" s="1" t="s">
        <v>7797</v>
      </c>
      <c r="M580" s="1" t="s">
        <v>7798</v>
      </c>
      <c r="N580" s="1" t="s">
        <v>7799</v>
      </c>
      <c r="O580" s="1" t="s">
        <v>7800</v>
      </c>
      <c r="P580" s="1" t="s">
        <v>26</v>
      </c>
      <c r="Q580" s="1" t="s">
        <v>96</v>
      </c>
      <c r="R580" s="1" t="s">
        <v>7801</v>
      </c>
      <c r="S580" s="1" t="s">
        <v>26</v>
      </c>
      <c r="T580" t="b">
        <v>1</v>
      </c>
      <c r="U580" s="1" t="s">
        <v>7802</v>
      </c>
      <c r="V580">
        <v>0</v>
      </c>
      <c r="W580" s="1" t="s">
        <v>7803</v>
      </c>
      <c r="X580" s="1" t="s">
        <v>7804</v>
      </c>
      <c r="Y580" s="1" t="s">
        <v>26</v>
      </c>
      <c r="Z580" s="1" t="s">
        <v>7805</v>
      </c>
    </row>
    <row r="581" spans="1:26" x14ac:dyDescent="0.25">
      <c r="A581">
        <v>1034</v>
      </c>
      <c r="B581" s="1" t="s">
        <v>6487</v>
      </c>
      <c r="C581" s="1" t="s">
        <v>6488</v>
      </c>
      <c r="D581" s="1" t="s">
        <v>29</v>
      </c>
      <c r="E581" s="1" t="s">
        <v>30</v>
      </c>
      <c r="F581" s="1" t="s">
        <v>31</v>
      </c>
      <c r="G581" s="1" t="s">
        <v>32</v>
      </c>
      <c r="H581" s="1" t="s">
        <v>33</v>
      </c>
      <c r="I581" s="1" t="s">
        <v>34</v>
      </c>
      <c r="J581">
        <v>1</v>
      </c>
      <c r="K581" s="1" t="s">
        <v>1213</v>
      </c>
      <c r="L581" s="1" t="s">
        <v>6489</v>
      </c>
      <c r="M581" s="1" t="s">
        <v>6490</v>
      </c>
      <c r="N581" s="1" t="s">
        <v>6491</v>
      </c>
      <c r="O581" s="1" t="s">
        <v>6492</v>
      </c>
      <c r="P581" s="1" t="s">
        <v>26</v>
      </c>
      <c r="Q581" s="1" t="s">
        <v>96</v>
      </c>
      <c r="R581" s="1" t="s">
        <v>6493</v>
      </c>
      <c r="S581" s="1" t="s">
        <v>26</v>
      </c>
      <c r="T581" t="b">
        <v>1</v>
      </c>
      <c r="U581" s="1" t="s">
        <v>6494</v>
      </c>
      <c r="V581">
        <v>0</v>
      </c>
      <c r="W581" s="1" t="s">
        <v>6495</v>
      </c>
      <c r="X581" s="1" t="s">
        <v>6496</v>
      </c>
      <c r="Y581" s="1" t="s">
        <v>26</v>
      </c>
      <c r="Z581" s="1" t="s">
        <v>6497</v>
      </c>
    </row>
    <row r="582" spans="1:26" x14ac:dyDescent="0.25">
      <c r="A582">
        <v>1035</v>
      </c>
      <c r="B582" s="1" t="s">
        <v>7063</v>
      </c>
      <c r="C582" s="1" t="s">
        <v>7064</v>
      </c>
      <c r="D582" s="1" t="s">
        <v>955</v>
      </c>
      <c r="E582" s="1" t="s">
        <v>956</v>
      </c>
      <c r="F582" s="1" t="s">
        <v>996</v>
      </c>
      <c r="G582" s="1" t="s">
        <v>996</v>
      </c>
      <c r="H582" s="1" t="s">
        <v>55</v>
      </c>
      <c r="I582" s="1" t="s">
        <v>107</v>
      </c>
      <c r="J582">
        <v>2</v>
      </c>
      <c r="K582" s="1" t="s">
        <v>35</v>
      </c>
      <c r="L582" s="1" t="s">
        <v>7065</v>
      </c>
      <c r="M582" s="1" t="s">
        <v>7066</v>
      </c>
      <c r="N582" s="1" t="s">
        <v>7067</v>
      </c>
      <c r="O582" s="1" t="s">
        <v>7068</v>
      </c>
      <c r="P582" s="1" t="s">
        <v>26</v>
      </c>
      <c r="Q582" s="1" t="s">
        <v>163</v>
      </c>
      <c r="R582" s="1" t="s">
        <v>7069</v>
      </c>
      <c r="S582" s="1" t="s">
        <v>26</v>
      </c>
      <c r="T582" t="b">
        <v>1</v>
      </c>
      <c r="U582" s="1" t="s">
        <v>6494</v>
      </c>
      <c r="V582">
        <v>0</v>
      </c>
      <c r="W582" s="1" t="s">
        <v>7070</v>
      </c>
      <c r="X582" s="1" t="s">
        <v>7071</v>
      </c>
      <c r="Y582" s="1" t="s">
        <v>26</v>
      </c>
      <c r="Z582" s="1" t="s">
        <v>7072</v>
      </c>
    </row>
    <row r="583" spans="1:26" x14ac:dyDescent="0.25">
      <c r="A583">
        <v>1036</v>
      </c>
      <c r="B583" s="1" t="s">
        <v>7216</v>
      </c>
      <c r="C583" s="1" t="s">
        <v>7217</v>
      </c>
      <c r="D583" s="1" t="s">
        <v>51</v>
      </c>
      <c r="E583" s="1" t="s">
        <v>327</v>
      </c>
      <c r="F583" s="1" t="s">
        <v>328</v>
      </c>
      <c r="G583" s="1" t="s">
        <v>329</v>
      </c>
      <c r="H583" s="1" t="s">
        <v>55</v>
      </c>
      <c r="I583" s="1" t="s">
        <v>330</v>
      </c>
      <c r="J583">
        <v>2</v>
      </c>
      <c r="K583" s="1" t="s">
        <v>7218</v>
      </c>
      <c r="L583" s="1" t="s">
        <v>7219</v>
      </c>
      <c r="M583" s="1" t="s">
        <v>7220</v>
      </c>
      <c r="N583" s="1" t="s">
        <v>7221</v>
      </c>
      <c r="O583" s="1" t="s">
        <v>7222</v>
      </c>
      <c r="P583" s="1" t="s">
        <v>26</v>
      </c>
      <c r="Q583" s="1" t="s">
        <v>724</v>
      </c>
      <c r="R583" s="1" t="s">
        <v>7223</v>
      </c>
      <c r="S583" s="1" t="s">
        <v>26</v>
      </c>
      <c r="T583" t="b">
        <v>1</v>
      </c>
      <c r="U583" s="1" t="s">
        <v>6494</v>
      </c>
      <c r="V583">
        <v>0</v>
      </c>
      <c r="W583" s="1" t="s">
        <v>7224</v>
      </c>
      <c r="X583" s="1" t="s">
        <v>7225</v>
      </c>
      <c r="Y583" s="1" t="s">
        <v>26</v>
      </c>
      <c r="Z583" s="1" t="s">
        <v>7226</v>
      </c>
    </row>
    <row r="584" spans="1:26" x14ac:dyDescent="0.25">
      <c r="A584">
        <v>1037</v>
      </c>
      <c r="B584" s="1" t="s">
        <v>3607</v>
      </c>
      <c r="C584" s="1" t="s">
        <v>3608</v>
      </c>
      <c r="D584" s="1" t="s">
        <v>51</v>
      </c>
      <c r="E584" s="1" t="s">
        <v>52</v>
      </c>
      <c r="F584" s="1" t="s">
        <v>3609</v>
      </c>
      <c r="G584" s="1" t="s">
        <v>3609</v>
      </c>
      <c r="H584" s="1" t="s">
        <v>55</v>
      </c>
      <c r="I584" s="1" t="s">
        <v>56</v>
      </c>
      <c r="J584">
        <v>1</v>
      </c>
      <c r="K584" s="1" t="s">
        <v>3610</v>
      </c>
      <c r="L584" s="1" t="s">
        <v>3611</v>
      </c>
      <c r="M584" s="1" t="s">
        <v>3612</v>
      </c>
      <c r="N584" s="1" t="s">
        <v>3613</v>
      </c>
      <c r="O584" s="1" t="s">
        <v>3610</v>
      </c>
      <c r="P584" s="1" t="s">
        <v>43</v>
      </c>
      <c r="Q584" s="1" t="s">
        <v>62</v>
      </c>
      <c r="R584" s="1" t="s">
        <v>3614</v>
      </c>
      <c r="S584" s="1" t="s">
        <v>43</v>
      </c>
      <c r="T584" t="b">
        <v>1</v>
      </c>
      <c r="U584" s="1" t="s">
        <v>3615</v>
      </c>
      <c r="V584">
        <v>0</v>
      </c>
      <c r="W584" s="1" t="s">
        <v>3616</v>
      </c>
      <c r="X584" s="1" t="s">
        <v>3617</v>
      </c>
      <c r="Y584" s="1" t="s">
        <v>227</v>
      </c>
      <c r="Z584" s="1" t="s">
        <v>3618</v>
      </c>
    </row>
    <row r="585" spans="1:26" x14ac:dyDescent="0.25">
      <c r="A585">
        <v>1038</v>
      </c>
      <c r="B585" s="1" t="s">
        <v>557</v>
      </c>
      <c r="C585" s="1" t="s">
        <v>558</v>
      </c>
      <c r="D585" s="1" t="s">
        <v>29</v>
      </c>
      <c r="E585" s="1" t="s">
        <v>30</v>
      </c>
      <c r="F585" s="1" t="s">
        <v>31</v>
      </c>
      <c r="G585" s="1" t="s">
        <v>32</v>
      </c>
      <c r="H585" s="1" t="s">
        <v>33</v>
      </c>
      <c r="I585" s="1" t="s">
        <v>34</v>
      </c>
      <c r="J585">
        <v>2</v>
      </c>
      <c r="K585" s="1" t="s">
        <v>559</v>
      </c>
      <c r="L585" s="1" t="s">
        <v>560</v>
      </c>
      <c r="M585" s="1" t="s">
        <v>561</v>
      </c>
      <c r="N585" s="1" t="s">
        <v>562</v>
      </c>
      <c r="O585" s="1" t="s">
        <v>559</v>
      </c>
      <c r="P585" s="1" t="s">
        <v>43</v>
      </c>
      <c r="Q585" s="1" t="s">
        <v>96</v>
      </c>
      <c r="R585" s="1" t="s">
        <v>563</v>
      </c>
      <c r="S585" s="1" t="s">
        <v>43</v>
      </c>
      <c r="T585" t="b">
        <v>1</v>
      </c>
      <c r="U585" s="1" t="s">
        <v>564</v>
      </c>
      <c r="V585">
        <v>0</v>
      </c>
      <c r="W585" s="1" t="s">
        <v>565</v>
      </c>
      <c r="X585" s="1" t="s">
        <v>566</v>
      </c>
      <c r="Y585" s="1" t="s">
        <v>567</v>
      </c>
      <c r="Z585" s="1" t="s">
        <v>568</v>
      </c>
    </row>
    <row r="586" spans="1:26" x14ac:dyDescent="0.25">
      <c r="A586">
        <v>1039</v>
      </c>
      <c r="B586" s="1" t="s">
        <v>5779</v>
      </c>
      <c r="C586" s="1" t="s">
        <v>5780</v>
      </c>
      <c r="D586" s="1" t="s">
        <v>138</v>
      </c>
      <c r="E586" s="1" t="s">
        <v>138</v>
      </c>
      <c r="F586" s="1" t="s">
        <v>139</v>
      </c>
      <c r="G586" s="1" t="s">
        <v>140</v>
      </c>
      <c r="H586" s="1" t="s">
        <v>123</v>
      </c>
      <c r="I586" s="1" t="s">
        <v>141</v>
      </c>
      <c r="J586">
        <v>2</v>
      </c>
      <c r="K586" s="1" t="s">
        <v>5781</v>
      </c>
      <c r="L586" s="1" t="s">
        <v>5782</v>
      </c>
      <c r="M586" s="1" t="s">
        <v>5783</v>
      </c>
      <c r="N586" s="1" t="s">
        <v>5784</v>
      </c>
      <c r="O586" s="1" t="s">
        <v>5785</v>
      </c>
      <c r="P586" s="1" t="s">
        <v>43</v>
      </c>
      <c r="Q586" s="1" t="s">
        <v>163</v>
      </c>
      <c r="R586" s="1" t="s">
        <v>5786</v>
      </c>
      <c r="S586" s="1" t="s">
        <v>43</v>
      </c>
      <c r="T586" t="b">
        <v>1</v>
      </c>
      <c r="U586" s="1" t="s">
        <v>5787</v>
      </c>
      <c r="V586">
        <v>0</v>
      </c>
      <c r="W586" s="1" t="s">
        <v>5788</v>
      </c>
      <c r="X586" s="1" t="s">
        <v>43</v>
      </c>
      <c r="Y586" s="1" t="s">
        <v>43</v>
      </c>
      <c r="Z586" s="1" t="s">
        <v>5789</v>
      </c>
    </row>
    <row r="587" spans="1:26" x14ac:dyDescent="0.25">
      <c r="A587">
        <v>1041</v>
      </c>
      <c r="B587" s="1" t="s">
        <v>6688</v>
      </c>
      <c r="C587" s="1" t="s">
        <v>6689</v>
      </c>
      <c r="D587" s="1" t="s">
        <v>196</v>
      </c>
      <c r="E587" s="1" t="s">
        <v>196</v>
      </c>
      <c r="F587" s="1" t="s">
        <v>197</v>
      </c>
      <c r="G587" s="1" t="s">
        <v>198</v>
      </c>
      <c r="H587" s="1" t="s">
        <v>199</v>
      </c>
      <c r="I587" s="1" t="s">
        <v>200</v>
      </c>
      <c r="J587">
        <v>2</v>
      </c>
      <c r="K587" s="1" t="s">
        <v>6690</v>
      </c>
      <c r="L587" s="1" t="s">
        <v>6691</v>
      </c>
      <c r="M587" s="1" t="s">
        <v>6692</v>
      </c>
      <c r="N587" s="1" t="s">
        <v>6693</v>
      </c>
      <c r="O587" s="1" t="s">
        <v>6690</v>
      </c>
      <c r="P587" s="1" t="s">
        <v>43</v>
      </c>
      <c r="Q587" s="1" t="s">
        <v>62</v>
      </c>
      <c r="R587" s="1" t="s">
        <v>6694</v>
      </c>
      <c r="S587" s="1" t="s">
        <v>43</v>
      </c>
      <c r="T587" t="b">
        <v>1</v>
      </c>
      <c r="U587" s="1" t="s">
        <v>6695</v>
      </c>
      <c r="V587">
        <v>0</v>
      </c>
      <c r="W587" s="1" t="s">
        <v>6696</v>
      </c>
      <c r="X587" s="1" t="s">
        <v>6697</v>
      </c>
      <c r="Y587" s="1" t="s">
        <v>6698</v>
      </c>
      <c r="Z587" s="1" t="s">
        <v>6699</v>
      </c>
    </row>
    <row r="588" spans="1:26" x14ac:dyDescent="0.25">
      <c r="A588">
        <v>1043</v>
      </c>
      <c r="B588" s="1" t="s">
        <v>2991</v>
      </c>
      <c r="C588" s="1" t="s">
        <v>2992</v>
      </c>
      <c r="D588" s="1" t="s">
        <v>51</v>
      </c>
      <c r="E588" s="1" t="s">
        <v>52</v>
      </c>
      <c r="F588" s="1" t="s">
        <v>53</v>
      </c>
      <c r="G588" s="1" t="s">
        <v>54</v>
      </c>
      <c r="H588" s="1" t="s">
        <v>55</v>
      </c>
      <c r="I588" s="1" t="s">
        <v>812</v>
      </c>
      <c r="J588">
        <v>2</v>
      </c>
      <c r="K588" s="1" t="s">
        <v>2993</v>
      </c>
      <c r="L588" s="1" t="s">
        <v>2994</v>
      </c>
      <c r="M588" s="1" t="s">
        <v>2995</v>
      </c>
      <c r="N588" s="1" t="s">
        <v>2996</v>
      </c>
      <c r="O588" s="1" t="s">
        <v>2993</v>
      </c>
      <c r="P588" s="1" t="s">
        <v>43</v>
      </c>
      <c r="Q588" s="1" t="s">
        <v>450</v>
      </c>
      <c r="R588" s="1" t="s">
        <v>2997</v>
      </c>
      <c r="S588" s="1" t="s">
        <v>43</v>
      </c>
      <c r="T588" t="b">
        <v>1</v>
      </c>
      <c r="U588" s="1" t="s">
        <v>2998</v>
      </c>
      <c r="V588">
        <v>0</v>
      </c>
      <c r="W588" s="1" t="s">
        <v>2999</v>
      </c>
      <c r="X588" s="1" t="s">
        <v>3000</v>
      </c>
      <c r="Y588" s="1" t="s">
        <v>43</v>
      </c>
      <c r="Z588" s="1" t="s">
        <v>3001</v>
      </c>
    </row>
    <row r="589" spans="1:26" x14ac:dyDescent="0.25">
      <c r="A589">
        <v>1044</v>
      </c>
      <c r="B589" s="1" t="s">
        <v>7394</v>
      </c>
      <c r="C589" s="1" t="s">
        <v>7395</v>
      </c>
      <c r="D589" s="1" t="s">
        <v>196</v>
      </c>
      <c r="E589" s="1" t="s">
        <v>196</v>
      </c>
      <c r="F589" s="1" t="s">
        <v>386</v>
      </c>
      <c r="G589" s="1" t="s">
        <v>386</v>
      </c>
      <c r="H589" s="1" t="s">
        <v>157</v>
      </c>
      <c r="I589" s="1" t="s">
        <v>158</v>
      </c>
      <c r="J589">
        <v>2</v>
      </c>
      <c r="K589" s="1" t="s">
        <v>7396</v>
      </c>
      <c r="L589" s="1" t="s">
        <v>7397</v>
      </c>
      <c r="M589" s="1" t="s">
        <v>7398</v>
      </c>
      <c r="N589" s="1" t="s">
        <v>7399</v>
      </c>
      <c r="O589" s="1" t="s">
        <v>7396</v>
      </c>
      <c r="P589" s="1" t="s">
        <v>43</v>
      </c>
      <c r="Q589" s="1" t="s">
        <v>62</v>
      </c>
      <c r="R589" s="1" t="s">
        <v>7400</v>
      </c>
      <c r="S589" s="1" t="s">
        <v>43</v>
      </c>
      <c r="T589" t="b">
        <v>1</v>
      </c>
      <c r="U589" s="1" t="s">
        <v>2998</v>
      </c>
      <c r="V589">
        <v>0</v>
      </c>
      <c r="W589" s="1" t="s">
        <v>7401</v>
      </c>
      <c r="X589" s="1" t="s">
        <v>43</v>
      </c>
      <c r="Y589" s="1" t="s">
        <v>7402</v>
      </c>
      <c r="Z589" s="1" t="s">
        <v>7403</v>
      </c>
    </row>
    <row r="590" spans="1:26" x14ac:dyDescent="0.25">
      <c r="A590">
        <v>1045</v>
      </c>
      <c r="B590" s="1" t="s">
        <v>2521</v>
      </c>
      <c r="C590" s="1" t="s">
        <v>2522</v>
      </c>
      <c r="D590" s="1" t="s">
        <v>138</v>
      </c>
      <c r="E590" s="1" t="s">
        <v>138</v>
      </c>
      <c r="F590" s="1" t="s">
        <v>139</v>
      </c>
      <c r="G590" s="1" t="s">
        <v>140</v>
      </c>
      <c r="H590" s="1" t="s">
        <v>123</v>
      </c>
      <c r="I590" s="1" t="s">
        <v>141</v>
      </c>
      <c r="J590">
        <v>1</v>
      </c>
      <c r="K590" s="1" t="s">
        <v>2523</v>
      </c>
      <c r="L590" s="1" t="s">
        <v>2524</v>
      </c>
      <c r="M590" s="1" t="s">
        <v>2525</v>
      </c>
      <c r="N590" s="1" t="s">
        <v>2526</v>
      </c>
      <c r="O590" s="1" t="s">
        <v>2523</v>
      </c>
      <c r="P590" s="1" t="s">
        <v>43</v>
      </c>
      <c r="Q590" s="1" t="s">
        <v>450</v>
      </c>
      <c r="R590" s="1" t="s">
        <v>2527</v>
      </c>
      <c r="S590" s="1" t="s">
        <v>43</v>
      </c>
      <c r="T590" t="b">
        <v>1</v>
      </c>
      <c r="U590" s="1" t="s">
        <v>2528</v>
      </c>
      <c r="V590">
        <v>0</v>
      </c>
      <c r="W590" s="1" t="s">
        <v>2529</v>
      </c>
      <c r="X590" s="1" t="s">
        <v>2530</v>
      </c>
      <c r="Y590" s="1" t="s">
        <v>43</v>
      </c>
      <c r="Z590" s="1" t="s">
        <v>2531</v>
      </c>
    </row>
    <row r="591" spans="1:26" x14ac:dyDescent="0.25">
      <c r="A591">
        <v>1046</v>
      </c>
      <c r="B591" s="1" t="s">
        <v>8540</v>
      </c>
      <c r="C591" s="1" t="s">
        <v>8541</v>
      </c>
      <c r="D591" s="1" t="s">
        <v>371</v>
      </c>
      <c r="E591" s="1" t="s">
        <v>372</v>
      </c>
      <c r="F591" s="1" t="s">
        <v>372</v>
      </c>
      <c r="G591" s="1" t="s">
        <v>372</v>
      </c>
      <c r="H591" s="1" t="s">
        <v>373</v>
      </c>
      <c r="I591" s="1" t="s">
        <v>374</v>
      </c>
      <c r="J591">
        <v>2</v>
      </c>
      <c r="K591" s="1" t="s">
        <v>8542</v>
      </c>
      <c r="L591" s="1" t="s">
        <v>8543</v>
      </c>
      <c r="M591" s="1" t="s">
        <v>8544</v>
      </c>
      <c r="N591" s="1" t="s">
        <v>8545</v>
      </c>
      <c r="O591" s="1" t="s">
        <v>8542</v>
      </c>
      <c r="P591" s="1" t="s">
        <v>43</v>
      </c>
      <c r="Q591" s="1" t="s">
        <v>163</v>
      </c>
      <c r="R591" s="1" t="s">
        <v>8546</v>
      </c>
      <c r="S591" s="1" t="s">
        <v>43</v>
      </c>
      <c r="T591" t="b">
        <v>1</v>
      </c>
      <c r="U591" s="1" t="s">
        <v>8547</v>
      </c>
      <c r="V591">
        <v>0</v>
      </c>
      <c r="W591" s="1" t="s">
        <v>8548</v>
      </c>
      <c r="X591" s="1" t="s">
        <v>8549</v>
      </c>
      <c r="Y591" s="1" t="s">
        <v>8550</v>
      </c>
      <c r="Z591" s="1" t="s">
        <v>8551</v>
      </c>
    </row>
    <row r="592" spans="1:26" x14ac:dyDescent="0.25">
      <c r="A592">
        <v>1047</v>
      </c>
      <c r="B592" s="1" t="s">
        <v>5673</v>
      </c>
      <c r="C592" s="1" t="s">
        <v>5674</v>
      </c>
      <c r="D592" s="1" t="s">
        <v>29</v>
      </c>
      <c r="E592" s="1" t="s">
        <v>3545</v>
      </c>
      <c r="F592" s="1" t="s">
        <v>3546</v>
      </c>
      <c r="G592" s="1" t="s">
        <v>3546</v>
      </c>
      <c r="H592" s="1" t="s">
        <v>157</v>
      </c>
      <c r="I592" s="1" t="s">
        <v>1136</v>
      </c>
      <c r="J592">
        <v>2</v>
      </c>
      <c r="K592" s="1" t="s">
        <v>5675</v>
      </c>
      <c r="L592" s="1" t="s">
        <v>5676</v>
      </c>
      <c r="M592" s="1" t="s">
        <v>5677</v>
      </c>
      <c r="N592" s="1" t="s">
        <v>5678</v>
      </c>
      <c r="O592" s="1" t="s">
        <v>5675</v>
      </c>
      <c r="P592" s="1" t="s">
        <v>43</v>
      </c>
      <c r="Q592" s="1" t="s">
        <v>62</v>
      </c>
      <c r="R592" s="1" t="s">
        <v>5679</v>
      </c>
      <c r="S592" s="1" t="s">
        <v>43</v>
      </c>
      <c r="T592" t="b">
        <v>1</v>
      </c>
      <c r="U592" s="1" t="s">
        <v>5680</v>
      </c>
      <c r="V592">
        <v>0</v>
      </c>
      <c r="W592" s="1" t="s">
        <v>5681</v>
      </c>
      <c r="X592" s="1" t="s">
        <v>5682</v>
      </c>
      <c r="Y592" s="1" t="s">
        <v>2911</v>
      </c>
      <c r="Z592" s="1" t="s">
        <v>5683</v>
      </c>
    </row>
    <row r="593" spans="1:26" x14ac:dyDescent="0.25">
      <c r="A593">
        <v>1048</v>
      </c>
      <c r="B593" s="1" t="s">
        <v>9330</v>
      </c>
      <c r="C593" s="1" t="s">
        <v>9331</v>
      </c>
      <c r="D593" s="1" t="s">
        <v>212</v>
      </c>
      <c r="E593" s="1" t="s">
        <v>213</v>
      </c>
      <c r="F593" s="1" t="s">
        <v>358</v>
      </c>
      <c r="G593" s="1" t="s">
        <v>1578</v>
      </c>
      <c r="H593" s="1" t="s">
        <v>216</v>
      </c>
      <c r="I593" s="1" t="s">
        <v>597</v>
      </c>
      <c r="J593">
        <v>2</v>
      </c>
      <c r="K593" s="1" t="s">
        <v>9332</v>
      </c>
      <c r="L593" s="1" t="s">
        <v>9333</v>
      </c>
      <c r="M593" s="1" t="s">
        <v>9334</v>
      </c>
      <c r="N593" s="1" t="s">
        <v>9335</v>
      </c>
      <c r="O593" s="1" t="s">
        <v>9336</v>
      </c>
      <c r="P593" s="1" t="s">
        <v>43</v>
      </c>
      <c r="Q593" s="1" t="s">
        <v>130</v>
      </c>
      <c r="R593" s="1" t="s">
        <v>9337</v>
      </c>
      <c r="S593" s="1" t="s">
        <v>43</v>
      </c>
      <c r="T593" t="b">
        <v>1</v>
      </c>
      <c r="U593" s="1" t="s">
        <v>5680</v>
      </c>
      <c r="V593">
        <v>0</v>
      </c>
      <c r="W593" s="1" t="s">
        <v>9338</v>
      </c>
      <c r="X593" s="1" t="s">
        <v>9339</v>
      </c>
      <c r="Y593" s="1" t="s">
        <v>2592</v>
      </c>
      <c r="Z593" s="1" t="s">
        <v>9340</v>
      </c>
    </row>
    <row r="594" spans="1:26" x14ac:dyDescent="0.25">
      <c r="A594">
        <v>1049</v>
      </c>
      <c r="B594" s="1" t="s">
        <v>4312</v>
      </c>
      <c r="C594" s="1" t="s">
        <v>4313</v>
      </c>
      <c r="D594" s="1" t="s">
        <v>196</v>
      </c>
      <c r="E594" s="1" t="s">
        <v>196</v>
      </c>
      <c r="F594" s="1" t="s">
        <v>399</v>
      </c>
      <c r="G594" s="1" t="s">
        <v>1060</v>
      </c>
      <c r="H594" s="1" t="s">
        <v>55</v>
      </c>
      <c r="I594" s="1" t="s">
        <v>243</v>
      </c>
      <c r="J594">
        <v>1</v>
      </c>
      <c r="K594" s="1" t="s">
        <v>4314</v>
      </c>
      <c r="L594" s="1" t="s">
        <v>4315</v>
      </c>
      <c r="M594" s="1" t="s">
        <v>4316</v>
      </c>
      <c r="N594" s="1" t="s">
        <v>4317</v>
      </c>
      <c r="O594" s="1" t="s">
        <v>4318</v>
      </c>
      <c r="P594" s="1" t="s">
        <v>43</v>
      </c>
      <c r="Q594" s="1" t="s">
        <v>163</v>
      </c>
      <c r="R594" s="1" t="s">
        <v>4319</v>
      </c>
      <c r="S594" s="1" t="s">
        <v>43</v>
      </c>
      <c r="T594" t="b">
        <v>1</v>
      </c>
      <c r="U594" s="1" t="s">
        <v>4320</v>
      </c>
      <c r="V594">
        <v>0</v>
      </c>
      <c r="W594" s="1" t="s">
        <v>4321</v>
      </c>
      <c r="X594" s="1" t="s">
        <v>4322</v>
      </c>
      <c r="Y594" s="1" t="s">
        <v>43</v>
      </c>
      <c r="Z594" s="1" t="s">
        <v>4323</v>
      </c>
    </row>
    <row r="595" spans="1:26" x14ac:dyDescent="0.25">
      <c r="A595">
        <v>1050</v>
      </c>
      <c r="B595" s="1" t="s">
        <v>6746</v>
      </c>
      <c r="C595" s="1" t="s">
        <v>6747</v>
      </c>
      <c r="D595" s="1" t="s">
        <v>138</v>
      </c>
      <c r="E595" s="1" t="s">
        <v>138</v>
      </c>
      <c r="F595" s="1" t="s">
        <v>139</v>
      </c>
      <c r="G595" s="1" t="s">
        <v>140</v>
      </c>
      <c r="H595" s="1" t="s">
        <v>123</v>
      </c>
      <c r="I595" s="1" t="s">
        <v>141</v>
      </c>
      <c r="J595">
        <v>2</v>
      </c>
      <c r="K595" s="1" t="s">
        <v>6748</v>
      </c>
      <c r="L595" s="1" t="s">
        <v>6749</v>
      </c>
      <c r="M595" s="1" t="s">
        <v>6750</v>
      </c>
      <c r="N595" s="1" t="s">
        <v>6751</v>
      </c>
      <c r="O595" s="1" t="s">
        <v>6748</v>
      </c>
      <c r="P595" s="1" t="s">
        <v>43</v>
      </c>
      <c r="Q595" s="1" t="s">
        <v>724</v>
      </c>
      <c r="R595" s="1" t="s">
        <v>6752</v>
      </c>
      <c r="S595" s="1" t="s">
        <v>43</v>
      </c>
      <c r="T595" t="b">
        <v>1</v>
      </c>
      <c r="U595" s="1" t="s">
        <v>4320</v>
      </c>
      <c r="V595">
        <v>0</v>
      </c>
      <c r="W595" s="1" t="s">
        <v>6753</v>
      </c>
      <c r="X595" s="1" t="s">
        <v>6754</v>
      </c>
      <c r="Y595" s="1" t="s">
        <v>6755</v>
      </c>
      <c r="Z595" s="1" t="s">
        <v>6756</v>
      </c>
    </row>
    <row r="596" spans="1:26" x14ac:dyDescent="0.25">
      <c r="A596">
        <v>1051</v>
      </c>
      <c r="B596" s="1" t="s">
        <v>3207</v>
      </c>
      <c r="C596" s="1" t="s">
        <v>3208</v>
      </c>
      <c r="D596" s="1" t="s">
        <v>51</v>
      </c>
      <c r="E596" s="1" t="s">
        <v>327</v>
      </c>
      <c r="F596" s="1" t="s">
        <v>328</v>
      </c>
      <c r="G596" s="1" t="s">
        <v>2783</v>
      </c>
      <c r="H596" s="1" t="s">
        <v>55</v>
      </c>
      <c r="I596" s="1" t="s">
        <v>330</v>
      </c>
      <c r="J596">
        <v>1</v>
      </c>
      <c r="K596" s="1" t="s">
        <v>3209</v>
      </c>
      <c r="L596" s="1" t="s">
        <v>3210</v>
      </c>
      <c r="M596" s="1" t="s">
        <v>3211</v>
      </c>
      <c r="N596" s="1" t="s">
        <v>3212</v>
      </c>
      <c r="O596" s="1" t="s">
        <v>3209</v>
      </c>
      <c r="P596" s="1" t="s">
        <v>43</v>
      </c>
      <c r="Q596" s="1" t="s">
        <v>96</v>
      </c>
      <c r="R596" s="1" t="s">
        <v>3213</v>
      </c>
      <c r="S596" s="1" t="s">
        <v>43</v>
      </c>
      <c r="T596" t="b">
        <v>1</v>
      </c>
      <c r="U596" s="1" t="s">
        <v>3214</v>
      </c>
      <c r="V596">
        <v>0</v>
      </c>
      <c r="W596" s="1" t="s">
        <v>3215</v>
      </c>
      <c r="X596" s="1" t="s">
        <v>3216</v>
      </c>
      <c r="Y596" s="1" t="s">
        <v>3217</v>
      </c>
      <c r="Z596" s="1" t="s">
        <v>3218</v>
      </c>
    </row>
    <row r="597" spans="1:26" x14ac:dyDescent="0.25">
      <c r="A597">
        <v>1052</v>
      </c>
      <c r="B597" s="1" t="s">
        <v>3991</v>
      </c>
      <c r="C597" s="1" t="s">
        <v>3992</v>
      </c>
      <c r="D597" s="1" t="s">
        <v>29</v>
      </c>
      <c r="E597" s="1" t="s">
        <v>30</v>
      </c>
      <c r="F597" s="1" t="s">
        <v>316</v>
      </c>
      <c r="G597" s="1" t="s">
        <v>316</v>
      </c>
      <c r="H597" s="1" t="s">
        <v>157</v>
      </c>
      <c r="I597" s="1" t="s">
        <v>158</v>
      </c>
      <c r="J597">
        <v>1</v>
      </c>
      <c r="K597" s="1" t="s">
        <v>3993</v>
      </c>
      <c r="L597" s="1" t="s">
        <v>3994</v>
      </c>
      <c r="M597" s="1" t="s">
        <v>3995</v>
      </c>
      <c r="N597" s="1" t="s">
        <v>3996</v>
      </c>
      <c r="O597" s="1" t="s">
        <v>3997</v>
      </c>
      <c r="P597" s="1" t="s">
        <v>43</v>
      </c>
      <c r="Q597" s="1" t="s">
        <v>96</v>
      </c>
      <c r="R597" s="1" t="s">
        <v>3998</v>
      </c>
      <c r="S597" s="1" t="s">
        <v>43</v>
      </c>
      <c r="T597" t="b">
        <v>1</v>
      </c>
      <c r="U597" s="1" t="s">
        <v>3214</v>
      </c>
      <c r="V597">
        <v>0</v>
      </c>
      <c r="W597" s="1" t="s">
        <v>3999</v>
      </c>
      <c r="X597" s="1" t="s">
        <v>4000</v>
      </c>
      <c r="Y597" s="1" t="s">
        <v>4001</v>
      </c>
      <c r="Z597" s="1" t="s">
        <v>4002</v>
      </c>
    </row>
    <row r="598" spans="1:26" x14ac:dyDescent="0.25">
      <c r="A598">
        <v>1053</v>
      </c>
      <c r="B598" s="1" t="s">
        <v>8841</v>
      </c>
      <c r="C598" s="1" t="s">
        <v>8842</v>
      </c>
      <c r="D598" s="1" t="s">
        <v>88</v>
      </c>
      <c r="E598" s="1" t="s">
        <v>471</v>
      </c>
      <c r="F598" s="1" t="s">
        <v>486</v>
      </c>
      <c r="G598" s="1" t="s">
        <v>4275</v>
      </c>
      <c r="H598" s="1" t="s">
        <v>123</v>
      </c>
      <c r="I598" s="1" t="s">
        <v>124</v>
      </c>
      <c r="J598">
        <v>2</v>
      </c>
      <c r="K598" s="1" t="s">
        <v>8843</v>
      </c>
      <c r="L598" s="1" t="s">
        <v>8844</v>
      </c>
      <c r="M598" s="1" t="s">
        <v>8845</v>
      </c>
      <c r="N598" s="1" t="s">
        <v>8846</v>
      </c>
      <c r="O598" s="1" t="s">
        <v>8843</v>
      </c>
      <c r="P598" s="1" t="s">
        <v>43</v>
      </c>
      <c r="Q598" s="1" t="s">
        <v>62</v>
      </c>
      <c r="R598" s="1" t="s">
        <v>43</v>
      </c>
      <c r="S598" s="1" t="s">
        <v>43</v>
      </c>
      <c r="T598" t="b">
        <v>1</v>
      </c>
      <c r="U598" s="1" t="s">
        <v>8847</v>
      </c>
      <c r="V598">
        <v>0</v>
      </c>
      <c r="W598" s="1" t="s">
        <v>8848</v>
      </c>
      <c r="X598" s="1" t="s">
        <v>8849</v>
      </c>
      <c r="Y598" s="1" t="s">
        <v>8850</v>
      </c>
      <c r="Z598" s="1" t="s">
        <v>8851</v>
      </c>
    </row>
    <row r="599" spans="1:26" x14ac:dyDescent="0.25">
      <c r="A599">
        <v>1054</v>
      </c>
      <c r="B599" s="1" t="s">
        <v>10483</v>
      </c>
      <c r="C599" s="1" t="s">
        <v>10484</v>
      </c>
      <c r="D599" s="1" t="s">
        <v>51</v>
      </c>
      <c r="E599" s="1" t="s">
        <v>327</v>
      </c>
      <c r="F599" s="1" t="s">
        <v>1741</v>
      </c>
      <c r="G599" s="1" t="s">
        <v>6054</v>
      </c>
      <c r="H599" s="1" t="s">
        <v>55</v>
      </c>
      <c r="I599" s="1" t="s">
        <v>611</v>
      </c>
      <c r="J599">
        <v>2</v>
      </c>
      <c r="K599" s="1" t="s">
        <v>10485</v>
      </c>
      <c r="L599" s="1" t="s">
        <v>10486</v>
      </c>
      <c r="M599" s="1" t="s">
        <v>10487</v>
      </c>
      <c r="N599" s="1" t="s">
        <v>10488</v>
      </c>
      <c r="O599" s="1" t="s">
        <v>10485</v>
      </c>
      <c r="P599" s="1" t="s">
        <v>43</v>
      </c>
      <c r="Q599" s="1" t="s">
        <v>130</v>
      </c>
      <c r="R599" s="1" t="s">
        <v>10489</v>
      </c>
      <c r="S599" s="1" t="s">
        <v>43</v>
      </c>
      <c r="T599" t="b">
        <v>1</v>
      </c>
      <c r="U599" s="1" t="s">
        <v>10490</v>
      </c>
      <c r="V599">
        <v>0</v>
      </c>
      <c r="W599" s="1" t="s">
        <v>10491</v>
      </c>
      <c r="X599" s="1" t="s">
        <v>43</v>
      </c>
      <c r="Y599" s="1" t="s">
        <v>43</v>
      </c>
      <c r="Z599" s="1" t="s">
        <v>10492</v>
      </c>
    </row>
    <row r="600" spans="1:26" x14ac:dyDescent="0.25">
      <c r="A600">
        <v>1055</v>
      </c>
      <c r="B600" s="1" t="s">
        <v>2282</v>
      </c>
      <c r="C600" s="1" t="s">
        <v>2283</v>
      </c>
      <c r="D600" s="1" t="s">
        <v>88</v>
      </c>
      <c r="E600" s="1" t="s">
        <v>471</v>
      </c>
      <c r="F600" s="1" t="s">
        <v>472</v>
      </c>
      <c r="G600" s="1" t="s">
        <v>472</v>
      </c>
      <c r="H600" s="1" t="s">
        <v>199</v>
      </c>
      <c r="I600" s="1" t="s">
        <v>473</v>
      </c>
      <c r="J600">
        <v>2</v>
      </c>
      <c r="K600" s="1" t="s">
        <v>2284</v>
      </c>
      <c r="L600" s="1" t="s">
        <v>2285</v>
      </c>
      <c r="M600" s="1" t="s">
        <v>2286</v>
      </c>
      <c r="N600" s="1" t="s">
        <v>2287</v>
      </c>
      <c r="O600" s="1" t="s">
        <v>2288</v>
      </c>
      <c r="P600" s="1" t="s">
        <v>43</v>
      </c>
      <c r="Q600" s="1" t="s">
        <v>724</v>
      </c>
      <c r="R600" s="1" t="s">
        <v>2289</v>
      </c>
      <c r="S600" s="1" t="s">
        <v>43</v>
      </c>
      <c r="T600" t="b">
        <v>1</v>
      </c>
      <c r="U600" s="1" t="s">
        <v>2290</v>
      </c>
      <c r="V600">
        <v>0</v>
      </c>
      <c r="W600" s="1" t="s">
        <v>2291</v>
      </c>
      <c r="X600" s="1" t="s">
        <v>2292</v>
      </c>
      <c r="Y600" s="1" t="s">
        <v>43</v>
      </c>
      <c r="Z600" s="1" t="s">
        <v>2293</v>
      </c>
    </row>
    <row r="601" spans="1:26" x14ac:dyDescent="0.25">
      <c r="A601">
        <v>1056</v>
      </c>
      <c r="B601" s="1" t="s">
        <v>8552</v>
      </c>
      <c r="C601" s="1" t="s">
        <v>8553</v>
      </c>
      <c r="D601" s="1" t="s">
        <v>138</v>
      </c>
      <c r="E601" s="1" t="s">
        <v>138</v>
      </c>
      <c r="F601" s="1" t="s">
        <v>139</v>
      </c>
      <c r="G601" s="1" t="s">
        <v>140</v>
      </c>
      <c r="H601" s="1" t="s">
        <v>123</v>
      </c>
      <c r="I601" s="1" t="s">
        <v>141</v>
      </c>
      <c r="J601">
        <v>2</v>
      </c>
      <c r="K601" s="1" t="s">
        <v>8554</v>
      </c>
      <c r="L601" s="1" t="s">
        <v>8555</v>
      </c>
      <c r="M601" s="1" t="s">
        <v>8556</v>
      </c>
      <c r="N601" s="1" t="s">
        <v>8557</v>
      </c>
      <c r="O601" s="1" t="s">
        <v>8558</v>
      </c>
      <c r="P601" s="1" t="s">
        <v>43</v>
      </c>
      <c r="Q601" s="1" t="s">
        <v>62</v>
      </c>
      <c r="R601" s="1" t="s">
        <v>8559</v>
      </c>
      <c r="S601" s="1" t="s">
        <v>43</v>
      </c>
      <c r="T601" t="b">
        <v>1</v>
      </c>
      <c r="U601" s="1" t="s">
        <v>8560</v>
      </c>
      <c r="V601">
        <v>0</v>
      </c>
      <c r="W601" s="1" t="s">
        <v>8561</v>
      </c>
      <c r="X601" s="1" t="s">
        <v>8562</v>
      </c>
      <c r="Y601" s="1" t="s">
        <v>43</v>
      </c>
      <c r="Z601" s="1" t="s">
        <v>8563</v>
      </c>
    </row>
    <row r="602" spans="1:26" x14ac:dyDescent="0.25">
      <c r="A602">
        <v>1057</v>
      </c>
      <c r="B602" s="1" t="s">
        <v>9099</v>
      </c>
      <c r="C602" s="1" t="s">
        <v>9100</v>
      </c>
      <c r="D602" s="1" t="s">
        <v>88</v>
      </c>
      <c r="E602" s="1" t="s">
        <v>809</v>
      </c>
      <c r="F602" s="1" t="s">
        <v>4753</v>
      </c>
      <c r="G602" s="1" t="s">
        <v>5478</v>
      </c>
      <c r="H602" s="1" t="s">
        <v>55</v>
      </c>
      <c r="I602" s="1" t="s">
        <v>611</v>
      </c>
      <c r="J602">
        <v>2</v>
      </c>
      <c r="K602" s="1" t="s">
        <v>9101</v>
      </c>
      <c r="L602" s="1" t="s">
        <v>9102</v>
      </c>
      <c r="M602" s="1" t="s">
        <v>9103</v>
      </c>
      <c r="N602" s="1" t="s">
        <v>9104</v>
      </c>
      <c r="O602" s="1" t="s">
        <v>9101</v>
      </c>
      <c r="P602" s="1" t="s">
        <v>43</v>
      </c>
      <c r="Q602" s="1" t="s">
        <v>130</v>
      </c>
      <c r="R602" s="1" t="s">
        <v>9105</v>
      </c>
      <c r="S602" s="1" t="s">
        <v>43</v>
      </c>
      <c r="T602" t="b">
        <v>1</v>
      </c>
      <c r="U602" s="1" t="s">
        <v>9106</v>
      </c>
      <c r="V602">
        <v>0</v>
      </c>
      <c r="W602" s="1" t="s">
        <v>9107</v>
      </c>
      <c r="X602" s="1" t="s">
        <v>9108</v>
      </c>
      <c r="Y602" s="1" t="s">
        <v>43</v>
      </c>
      <c r="Z602" s="1" t="s">
        <v>9109</v>
      </c>
    </row>
    <row r="603" spans="1:26" x14ac:dyDescent="0.25">
      <c r="A603">
        <v>1058</v>
      </c>
      <c r="B603" s="1" t="s">
        <v>2901</v>
      </c>
      <c r="C603" s="1" t="s">
        <v>2902</v>
      </c>
      <c r="D603" s="1" t="s">
        <v>371</v>
      </c>
      <c r="E603" s="1" t="s">
        <v>372</v>
      </c>
      <c r="F603" s="1" t="s">
        <v>372</v>
      </c>
      <c r="G603" s="1" t="s">
        <v>372</v>
      </c>
      <c r="H603" s="1" t="s">
        <v>373</v>
      </c>
      <c r="I603" s="1" t="s">
        <v>374</v>
      </c>
      <c r="J603">
        <v>2</v>
      </c>
      <c r="K603" s="1" t="s">
        <v>2903</v>
      </c>
      <c r="L603" s="1" t="s">
        <v>2904</v>
      </c>
      <c r="M603" s="1" t="s">
        <v>2905</v>
      </c>
      <c r="N603" s="1" t="s">
        <v>2906</v>
      </c>
      <c r="O603" s="1" t="s">
        <v>2903</v>
      </c>
      <c r="P603" s="1" t="s">
        <v>43</v>
      </c>
      <c r="Q603" s="1" t="s">
        <v>130</v>
      </c>
      <c r="R603" s="1" t="s">
        <v>2907</v>
      </c>
      <c r="S603" s="1" t="s">
        <v>43</v>
      </c>
      <c r="T603" t="b">
        <v>1</v>
      </c>
      <c r="U603" s="1" t="s">
        <v>2908</v>
      </c>
      <c r="V603">
        <v>0</v>
      </c>
      <c r="W603" s="1" t="s">
        <v>2909</v>
      </c>
      <c r="X603" s="1" t="s">
        <v>2910</v>
      </c>
      <c r="Y603" s="1" t="s">
        <v>2911</v>
      </c>
      <c r="Z603" s="1" t="s">
        <v>2912</v>
      </c>
    </row>
    <row r="604" spans="1:26" x14ac:dyDescent="0.25">
      <c r="A604">
        <v>1059</v>
      </c>
      <c r="B604" s="1" t="s">
        <v>7773</v>
      </c>
      <c r="C604" s="1" t="s">
        <v>7774</v>
      </c>
      <c r="D604" s="1" t="s">
        <v>71</v>
      </c>
      <c r="E604" s="1" t="s">
        <v>609</v>
      </c>
      <c r="F604" s="1" t="s">
        <v>609</v>
      </c>
      <c r="G604" s="1" t="s">
        <v>3097</v>
      </c>
      <c r="H604" s="1" t="s">
        <v>74</v>
      </c>
      <c r="I604" s="1" t="s">
        <v>184</v>
      </c>
      <c r="J604">
        <v>2</v>
      </c>
      <c r="K604" s="1" t="s">
        <v>7775</v>
      </c>
      <c r="L604" s="1" t="s">
        <v>7776</v>
      </c>
      <c r="M604" s="1" t="s">
        <v>7777</v>
      </c>
      <c r="N604" s="1" t="s">
        <v>7778</v>
      </c>
      <c r="O604" s="1" t="s">
        <v>7775</v>
      </c>
      <c r="P604" s="1" t="s">
        <v>43</v>
      </c>
      <c r="Q604" s="1" t="s">
        <v>724</v>
      </c>
      <c r="R604" s="1" t="s">
        <v>7779</v>
      </c>
      <c r="S604" s="1" t="s">
        <v>43</v>
      </c>
      <c r="T604" t="b">
        <v>1</v>
      </c>
      <c r="U604" s="1" t="s">
        <v>7780</v>
      </c>
      <c r="V604">
        <v>0</v>
      </c>
      <c r="W604" s="1" t="s">
        <v>7781</v>
      </c>
      <c r="X604" s="1" t="s">
        <v>7782</v>
      </c>
      <c r="Y604" s="1" t="s">
        <v>7783</v>
      </c>
      <c r="Z604" s="1" t="s">
        <v>7784</v>
      </c>
    </row>
    <row r="605" spans="1:26" x14ac:dyDescent="0.25">
      <c r="A605">
        <v>1060</v>
      </c>
      <c r="B605" s="1" t="s">
        <v>3015</v>
      </c>
      <c r="C605" s="1" t="s">
        <v>3016</v>
      </c>
      <c r="D605" s="1" t="s">
        <v>955</v>
      </c>
      <c r="E605" s="1" t="s">
        <v>956</v>
      </c>
      <c r="F605" s="1" t="s">
        <v>996</v>
      </c>
      <c r="G605" s="1" t="s">
        <v>996</v>
      </c>
      <c r="H605" s="1" t="s">
        <v>55</v>
      </c>
      <c r="I605" s="1" t="s">
        <v>107</v>
      </c>
      <c r="J605">
        <v>2</v>
      </c>
      <c r="K605" s="1" t="s">
        <v>3017</v>
      </c>
      <c r="L605" s="1" t="s">
        <v>3018</v>
      </c>
      <c r="M605" s="1" t="s">
        <v>3019</v>
      </c>
      <c r="N605" s="1" t="s">
        <v>3020</v>
      </c>
      <c r="O605" s="1" t="s">
        <v>3017</v>
      </c>
      <c r="P605" s="1" t="s">
        <v>43</v>
      </c>
      <c r="Q605" s="1" t="s">
        <v>62</v>
      </c>
      <c r="R605" s="1" t="s">
        <v>3021</v>
      </c>
      <c r="S605" s="1" t="s">
        <v>43</v>
      </c>
      <c r="T605" t="b">
        <v>1</v>
      </c>
      <c r="U605" s="1" t="s">
        <v>3022</v>
      </c>
      <c r="V605">
        <v>0</v>
      </c>
      <c r="W605" s="1" t="s">
        <v>3023</v>
      </c>
      <c r="X605" s="1" t="s">
        <v>3024</v>
      </c>
      <c r="Y605" s="1" t="s">
        <v>43</v>
      </c>
      <c r="Z605" s="1" t="s">
        <v>3025</v>
      </c>
    </row>
    <row r="606" spans="1:26" x14ac:dyDescent="0.25">
      <c r="A606">
        <v>1061</v>
      </c>
      <c r="B606" s="1" t="s">
        <v>6041</v>
      </c>
      <c r="C606" s="1" t="s">
        <v>6042</v>
      </c>
      <c r="D606" s="1" t="s">
        <v>955</v>
      </c>
      <c r="E606" s="1" t="s">
        <v>1011</v>
      </c>
      <c r="F606" s="1" t="s">
        <v>1012</v>
      </c>
      <c r="G606" s="1" t="s">
        <v>1012</v>
      </c>
      <c r="H606" s="1" t="s">
        <v>55</v>
      </c>
      <c r="I606" s="1" t="s">
        <v>812</v>
      </c>
      <c r="J606">
        <v>2</v>
      </c>
      <c r="K606" s="1" t="s">
        <v>6043</v>
      </c>
      <c r="L606" s="1" t="s">
        <v>6044</v>
      </c>
      <c r="M606" s="1" t="s">
        <v>6045</v>
      </c>
      <c r="N606" s="1" t="s">
        <v>6046</v>
      </c>
      <c r="O606" s="1" t="s">
        <v>6047</v>
      </c>
      <c r="P606" s="1" t="s">
        <v>43</v>
      </c>
      <c r="Q606" s="1" t="s">
        <v>62</v>
      </c>
      <c r="R606" s="1" t="s">
        <v>43</v>
      </c>
      <c r="S606" s="1" t="s">
        <v>43</v>
      </c>
      <c r="T606" t="b">
        <v>1</v>
      </c>
      <c r="U606" s="1" t="s">
        <v>6048</v>
      </c>
      <c r="V606">
        <v>0</v>
      </c>
      <c r="W606" s="1" t="s">
        <v>6049</v>
      </c>
      <c r="X606" s="1" t="s">
        <v>6050</v>
      </c>
      <c r="Y606" s="1" t="s">
        <v>252</v>
      </c>
      <c r="Z606" s="1" t="s">
        <v>6051</v>
      </c>
    </row>
    <row r="607" spans="1:26" x14ac:dyDescent="0.25">
      <c r="A607">
        <v>1062</v>
      </c>
      <c r="B607" s="1" t="s">
        <v>9110</v>
      </c>
      <c r="C607" s="1" t="s">
        <v>9111</v>
      </c>
      <c r="D607" s="1" t="s">
        <v>51</v>
      </c>
      <c r="E607" s="1" t="s">
        <v>327</v>
      </c>
      <c r="F607" s="1" t="s">
        <v>328</v>
      </c>
      <c r="G607" s="1" t="s">
        <v>329</v>
      </c>
      <c r="H607" s="1" t="s">
        <v>55</v>
      </c>
      <c r="I607" s="1" t="s">
        <v>330</v>
      </c>
      <c r="J607">
        <v>2</v>
      </c>
      <c r="K607" s="1" t="s">
        <v>9112</v>
      </c>
      <c r="L607" s="1" t="s">
        <v>9113</v>
      </c>
      <c r="M607" s="1" t="s">
        <v>9114</v>
      </c>
      <c r="N607" s="1" t="s">
        <v>9115</v>
      </c>
      <c r="O607" s="1" t="s">
        <v>9112</v>
      </c>
      <c r="P607" s="1" t="s">
        <v>43</v>
      </c>
      <c r="Q607" s="1" t="s">
        <v>62</v>
      </c>
      <c r="R607" s="1" t="s">
        <v>9116</v>
      </c>
      <c r="S607" s="1" t="s">
        <v>43</v>
      </c>
      <c r="T607" t="b">
        <v>1</v>
      </c>
      <c r="U607" s="1" t="s">
        <v>9117</v>
      </c>
      <c r="V607">
        <v>0</v>
      </c>
      <c r="W607" s="1" t="s">
        <v>9118</v>
      </c>
      <c r="X607" s="1" t="s">
        <v>43</v>
      </c>
      <c r="Y607" s="1" t="s">
        <v>9119</v>
      </c>
      <c r="Z607" s="1" t="s">
        <v>9120</v>
      </c>
    </row>
    <row r="608" spans="1:26" x14ac:dyDescent="0.25">
      <c r="A608">
        <v>1063</v>
      </c>
      <c r="B608" s="1" t="s">
        <v>10132</v>
      </c>
      <c r="C608" s="1" t="s">
        <v>10133</v>
      </c>
      <c r="D608" s="1" t="s">
        <v>138</v>
      </c>
      <c r="E608" s="1" t="s">
        <v>138</v>
      </c>
      <c r="F608" s="1" t="s">
        <v>139</v>
      </c>
      <c r="G608" s="1" t="s">
        <v>140</v>
      </c>
      <c r="H608" s="1" t="s">
        <v>123</v>
      </c>
      <c r="I608" s="1" t="s">
        <v>141</v>
      </c>
      <c r="J608">
        <v>2</v>
      </c>
      <c r="K608" s="1" t="s">
        <v>10134</v>
      </c>
      <c r="L608" s="1" t="s">
        <v>10028</v>
      </c>
      <c r="M608" s="1" t="s">
        <v>10135</v>
      </c>
      <c r="N608" s="1" t="s">
        <v>10136</v>
      </c>
      <c r="O608" s="1" t="s">
        <v>10134</v>
      </c>
      <c r="P608" s="1" t="s">
        <v>43</v>
      </c>
      <c r="Q608" s="1" t="s">
        <v>130</v>
      </c>
      <c r="R608" s="1" t="s">
        <v>10137</v>
      </c>
      <c r="S608" s="1" t="s">
        <v>43</v>
      </c>
      <c r="T608" t="b">
        <v>1</v>
      </c>
      <c r="U608" s="1" t="s">
        <v>9117</v>
      </c>
      <c r="V608">
        <v>0</v>
      </c>
      <c r="W608" s="1" t="s">
        <v>10138</v>
      </c>
      <c r="X608" s="1" t="s">
        <v>10035</v>
      </c>
      <c r="Y608" s="1" t="s">
        <v>43</v>
      </c>
      <c r="Z608" s="1" t="s">
        <v>10139</v>
      </c>
    </row>
    <row r="609" spans="1:26" x14ac:dyDescent="0.25">
      <c r="A609">
        <v>1064</v>
      </c>
      <c r="B609" s="1" t="s">
        <v>10547</v>
      </c>
      <c r="C609" s="1" t="s">
        <v>10548</v>
      </c>
      <c r="D609" s="1" t="s">
        <v>51</v>
      </c>
      <c r="E609" s="1" t="s">
        <v>104</v>
      </c>
      <c r="F609" s="1" t="s">
        <v>105</v>
      </c>
      <c r="G609" s="1" t="s">
        <v>6129</v>
      </c>
      <c r="H609" s="1" t="s">
        <v>488</v>
      </c>
      <c r="I609" s="1" t="s">
        <v>671</v>
      </c>
      <c r="J609">
        <v>2</v>
      </c>
      <c r="K609" s="1" t="s">
        <v>10549</v>
      </c>
      <c r="L609" s="1" t="s">
        <v>10550</v>
      </c>
      <c r="M609" s="1" t="s">
        <v>10551</v>
      </c>
      <c r="N609" s="1" t="s">
        <v>10552</v>
      </c>
      <c r="O609" s="1" t="s">
        <v>10549</v>
      </c>
      <c r="P609" s="1" t="s">
        <v>10553</v>
      </c>
      <c r="Q609" s="1" t="s">
        <v>450</v>
      </c>
      <c r="R609" s="1" t="s">
        <v>10554</v>
      </c>
      <c r="S609" s="1" t="s">
        <v>43</v>
      </c>
      <c r="T609" t="b">
        <v>1</v>
      </c>
      <c r="U609" s="1" t="s">
        <v>10555</v>
      </c>
      <c r="V609">
        <v>0</v>
      </c>
      <c r="W609" s="1" t="s">
        <v>10556</v>
      </c>
      <c r="X609" s="1" t="s">
        <v>10557</v>
      </c>
      <c r="Y609" s="1" t="s">
        <v>836</v>
      </c>
      <c r="Z609" s="1" t="s">
        <v>10558</v>
      </c>
    </row>
    <row r="610" spans="1:26" x14ac:dyDescent="0.25">
      <c r="A610">
        <v>1065</v>
      </c>
      <c r="B610" s="1" t="s">
        <v>7509</v>
      </c>
      <c r="C610" s="1" t="s">
        <v>7510</v>
      </c>
      <c r="D610" s="1" t="s">
        <v>1755</v>
      </c>
      <c r="E610" s="1" t="s">
        <v>3233</v>
      </c>
      <c r="F610" s="1" t="s">
        <v>3234</v>
      </c>
      <c r="G610" s="1" t="s">
        <v>3234</v>
      </c>
      <c r="H610" s="1" t="s">
        <v>157</v>
      </c>
      <c r="I610" s="1" t="s">
        <v>4640</v>
      </c>
      <c r="J610">
        <v>2</v>
      </c>
      <c r="K610" s="1" t="s">
        <v>7511</v>
      </c>
      <c r="L610" s="1" t="s">
        <v>7512</v>
      </c>
      <c r="M610" s="1" t="s">
        <v>7513</v>
      </c>
      <c r="N610" s="1" t="s">
        <v>7514</v>
      </c>
      <c r="O610" s="1" t="s">
        <v>7511</v>
      </c>
      <c r="P610" s="1" t="s">
        <v>43</v>
      </c>
      <c r="Q610" s="1" t="s">
        <v>921</v>
      </c>
      <c r="R610" s="1" t="s">
        <v>7515</v>
      </c>
      <c r="S610" s="1" t="s">
        <v>43</v>
      </c>
      <c r="T610" t="b">
        <v>1</v>
      </c>
      <c r="U610" s="1" t="s">
        <v>7516</v>
      </c>
      <c r="V610">
        <v>0</v>
      </c>
      <c r="W610" s="1" t="s">
        <v>7517</v>
      </c>
      <c r="X610" s="1" t="s">
        <v>7518</v>
      </c>
      <c r="Y610" s="1" t="s">
        <v>7519</v>
      </c>
      <c r="Z610" s="1" t="s">
        <v>7520</v>
      </c>
    </row>
    <row r="611" spans="1:26" x14ac:dyDescent="0.25">
      <c r="A611">
        <v>1066</v>
      </c>
      <c r="B611" s="1" t="s">
        <v>3698</v>
      </c>
      <c r="C611" s="1" t="s">
        <v>3699</v>
      </c>
      <c r="D611" s="1" t="s">
        <v>29</v>
      </c>
      <c r="E611" s="1" t="s">
        <v>30</v>
      </c>
      <c r="F611" s="1" t="s">
        <v>316</v>
      </c>
      <c r="G611" s="1" t="s">
        <v>316</v>
      </c>
      <c r="H611" s="1" t="s">
        <v>157</v>
      </c>
      <c r="I611" s="1" t="s">
        <v>158</v>
      </c>
      <c r="J611">
        <v>2</v>
      </c>
      <c r="K611" s="1" t="s">
        <v>3700</v>
      </c>
      <c r="L611" s="1" t="s">
        <v>3701</v>
      </c>
      <c r="M611" s="1" t="s">
        <v>3702</v>
      </c>
      <c r="N611" s="1" t="s">
        <v>3703</v>
      </c>
      <c r="O611" s="1" t="s">
        <v>3700</v>
      </c>
      <c r="P611" s="1" t="s">
        <v>43</v>
      </c>
      <c r="Q611" s="1" t="s">
        <v>130</v>
      </c>
      <c r="R611" s="1" t="s">
        <v>3704</v>
      </c>
      <c r="S611" s="1" t="s">
        <v>43</v>
      </c>
      <c r="T611" t="b">
        <v>1</v>
      </c>
      <c r="U611" s="1" t="s">
        <v>3705</v>
      </c>
      <c r="V611">
        <v>0</v>
      </c>
      <c r="W611" s="1" t="s">
        <v>3706</v>
      </c>
      <c r="X611" s="1" t="s">
        <v>3707</v>
      </c>
      <c r="Y611" s="1" t="s">
        <v>3708</v>
      </c>
      <c r="Z611" s="1" t="s">
        <v>3709</v>
      </c>
    </row>
    <row r="612" spans="1:26" x14ac:dyDescent="0.25">
      <c r="A612">
        <v>1067</v>
      </c>
      <c r="B612" s="1" t="s">
        <v>1381</v>
      </c>
      <c r="C612" s="1" t="s">
        <v>1382</v>
      </c>
      <c r="D612" s="1" t="s">
        <v>29</v>
      </c>
      <c r="E612" s="1" t="s">
        <v>30</v>
      </c>
      <c r="F612" s="1" t="s">
        <v>316</v>
      </c>
      <c r="G612" s="1" t="s">
        <v>316</v>
      </c>
      <c r="H612" s="1" t="s">
        <v>33</v>
      </c>
      <c r="I612" s="1" t="s">
        <v>517</v>
      </c>
      <c r="J612">
        <v>2</v>
      </c>
      <c r="K612" s="1" t="s">
        <v>1383</v>
      </c>
      <c r="L612" s="1" t="s">
        <v>1384</v>
      </c>
      <c r="M612" s="1" t="s">
        <v>1385</v>
      </c>
      <c r="N612" s="1" t="s">
        <v>1386</v>
      </c>
      <c r="O612" s="1" t="s">
        <v>1387</v>
      </c>
      <c r="P612" s="1" t="s">
        <v>43</v>
      </c>
      <c r="Q612" s="1" t="s">
        <v>62</v>
      </c>
      <c r="R612" s="1" t="s">
        <v>1388</v>
      </c>
      <c r="S612" s="1" t="s">
        <v>43</v>
      </c>
      <c r="T612" t="b">
        <v>1</v>
      </c>
      <c r="U612" s="1" t="s">
        <v>1389</v>
      </c>
      <c r="V612">
        <v>0</v>
      </c>
      <c r="W612" s="1" t="s">
        <v>1390</v>
      </c>
      <c r="X612" s="1" t="s">
        <v>1391</v>
      </c>
      <c r="Y612" s="1" t="s">
        <v>1392</v>
      </c>
      <c r="Z612" s="1" t="s">
        <v>1393</v>
      </c>
    </row>
    <row r="613" spans="1:26" x14ac:dyDescent="0.25">
      <c r="A613">
        <v>1068</v>
      </c>
      <c r="B613" s="1" t="s">
        <v>7785</v>
      </c>
      <c r="C613" s="1" t="s">
        <v>7786</v>
      </c>
      <c r="D613" s="1" t="s">
        <v>138</v>
      </c>
      <c r="E613" s="1" t="s">
        <v>138</v>
      </c>
      <c r="F613" s="1" t="s">
        <v>139</v>
      </c>
      <c r="G613" s="1" t="s">
        <v>140</v>
      </c>
      <c r="H613" s="1" t="s">
        <v>123</v>
      </c>
      <c r="I613" s="1" t="s">
        <v>141</v>
      </c>
      <c r="J613">
        <v>2</v>
      </c>
      <c r="K613" s="1" t="s">
        <v>7787</v>
      </c>
      <c r="L613" s="1" t="s">
        <v>7788</v>
      </c>
      <c r="M613" s="1" t="s">
        <v>7789</v>
      </c>
      <c r="N613" s="1" t="s">
        <v>7790</v>
      </c>
      <c r="O613" s="1" t="s">
        <v>7787</v>
      </c>
      <c r="P613" s="1" t="s">
        <v>43</v>
      </c>
      <c r="Q613" s="1" t="s">
        <v>96</v>
      </c>
      <c r="R613" s="1" t="s">
        <v>7791</v>
      </c>
      <c r="S613" s="1" t="s">
        <v>43</v>
      </c>
      <c r="T613" t="b">
        <v>1</v>
      </c>
      <c r="U613" s="1" t="s">
        <v>1389</v>
      </c>
      <c r="V613">
        <v>0</v>
      </c>
      <c r="W613" s="1" t="s">
        <v>7792</v>
      </c>
      <c r="X613" s="1" t="s">
        <v>7793</v>
      </c>
      <c r="Y613" s="1" t="s">
        <v>26</v>
      </c>
      <c r="Z613" s="1" t="s">
        <v>7794</v>
      </c>
    </row>
    <row r="614" spans="1:26" x14ac:dyDescent="0.25">
      <c r="A614">
        <v>1069</v>
      </c>
      <c r="B614" s="1" t="s">
        <v>2532</v>
      </c>
      <c r="C614" s="1" t="s">
        <v>2533</v>
      </c>
      <c r="D614" s="1" t="s">
        <v>51</v>
      </c>
      <c r="E614" s="1" t="s">
        <v>327</v>
      </c>
      <c r="F614" s="1" t="s">
        <v>328</v>
      </c>
      <c r="G614" s="1" t="s">
        <v>329</v>
      </c>
      <c r="H614" s="1" t="s">
        <v>55</v>
      </c>
      <c r="I614" s="1" t="s">
        <v>330</v>
      </c>
      <c r="J614">
        <v>2</v>
      </c>
      <c r="K614" s="1" t="s">
        <v>2534</v>
      </c>
      <c r="L614" s="1" t="s">
        <v>2535</v>
      </c>
      <c r="M614" s="1" t="s">
        <v>2536</v>
      </c>
      <c r="N614" s="1" t="s">
        <v>2537</v>
      </c>
      <c r="O614" s="1" t="s">
        <v>2534</v>
      </c>
      <c r="P614" s="1" t="s">
        <v>43</v>
      </c>
      <c r="Q614" s="1" t="s">
        <v>62</v>
      </c>
      <c r="R614" s="1" t="s">
        <v>2538</v>
      </c>
      <c r="S614" s="1" t="s">
        <v>43</v>
      </c>
      <c r="T614" t="b">
        <v>1</v>
      </c>
      <c r="U614" s="1" t="s">
        <v>2539</v>
      </c>
      <c r="V614">
        <v>0</v>
      </c>
      <c r="W614" s="1" t="s">
        <v>2540</v>
      </c>
      <c r="X614" s="1" t="s">
        <v>2541</v>
      </c>
      <c r="Y614" s="1" t="s">
        <v>665</v>
      </c>
      <c r="Z614" s="1" t="s">
        <v>2542</v>
      </c>
    </row>
    <row r="615" spans="1:26" x14ac:dyDescent="0.25">
      <c r="A615">
        <v>1070</v>
      </c>
      <c r="B615" s="1" t="s">
        <v>7003</v>
      </c>
      <c r="C615" s="1" t="s">
        <v>7004</v>
      </c>
      <c r="D615" s="1" t="s">
        <v>51</v>
      </c>
      <c r="E615" s="1" t="s">
        <v>327</v>
      </c>
      <c r="F615" s="1" t="s">
        <v>328</v>
      </c>
      <c r="G615" s="1" t="s">
        <v>329</v>
      </c>
      <c r="H615" s="1" t="s">
        <v>55</v>
      </c>
      <c r="I615" s="1" t="s">
        <v>330</v>
      </c>
      <c r="J615">
        <v>2</v>
      </c>
      <c r="K615" s="1" t="s">
        <v>7005</v>
      </c>
      <c r="L615" s="1" t="s">
        <v>7006</v>
      </c>
      <c r="M615" s="1" t="s">
        <v>7007</v>
      </c>
      <c r="N615" s="1" t="s">
        <v>7008</v>
      </c>
      <c r="O615" s="1" t="s">
        <v>7005</v>
      </c>
      <c r="P615" s="1" t="s">
        <v>43</v>
      </c>
      <c r="Q615" s="1" t="s">
        <v>724</v>
      </c>
      <c r="R615" s="1" t="s">
        <v>7009</v>
      </c>
      <c r="S615" s="1" t="s">
        <v>43</v>
      </c>
      <c r="T615" t="b">
        <v>1</v>
      </c>
      <c r="U615" s="1" t="s">
        <v>2539</v>
      </c>
      <c r="V615">
        <v>0</v>
      </c>
      <c r="W615" s="1" t="s">
        <v>7010</v>
      </c>
      <c r="X615" s="1" t="s">
        <v>7011</v>
      </c>
      <c r="Y615" s="1" t="s">
        <v>43</v>
      </c>
      <c r="Z615" s="1" t="s">
        <v>7012</v>
      </c>
    </row>
    <row r="616" spans="1:26" x14ac:dyDescent="0.25">
      <c r="A616">
        <v>1071</v>
      </c>
      <c r="B616" s="1" t="s">
        <v>5119</v>
      </c>
      <c r="C616" s="1" t="s">
        <v>5120</v>
      </c>
      <c r="D616" s="1" t="s">
        <v>371</v>
      </c>
      <c r="E616" s="1" t="s">
        <v>372</v>
      </c>
      <c r="F616" s="1" t="s">
        <v>372</v>
      </c>
      <c r="G616" s="1" t="s">
        <v>372</v>
      </c>
      <c r="H616" s="1" t="s">
        <v>373</v>
      </c>
      <c r="I616" s="1" t="s">
        <v>374</v>
      </c>
      <c r="J616">
        <v>2</v>
      </c>
      <c r="K616" s="1" t="s">
        <v>5121</v>
      </c>
      <c r="L616" s="1" t="s">
        <v>5122</v>
      </c>
      <c r="M616" s="1" t="s">
        <v>5123</v>
      </c>
      <c r="N616" s="1" t="s">
        <v>5124</v>
      </c>
      <c r="O616" s="1" t="s">
        <v>5125</v>
      </c>
      <c r="P616" s="1" t="s">
        <v>43</v>
      </c>
      <c r="Q616" s="1" t="s">
        <v>62</v>
      </c>
      <c r="R616" s="1" t="s">
        <v>5126</v>
      </c>
      <c r="S616" s="1" t="s">
        <v>43</v>
      </c>
      <c r="T616" t="b">
        <v>1</v>
      </c>
      <c r="U616" s="1" t="s">
        <v>5127</v>
      </c>
      <c r="V616">
        <v>0</v>
      </c>
      <c r="W616" s="1" t="s">
        <v>5128</v>
      </c>
      <c r="X616" s="1" t="s">
        <v>43</v>
      </c>
      <c r="Y616" s="1" t="s">
        <v>542</v>
      </c>
      <c r="Z616" s="1" t="s">
        <v>5129</v>
      </c>
    </row>
    <row r="617" spans="1:26" x14ac:dyDescent="0.25">
      <c r="A617">
        <v>1072</v>
      </c>
      <c r="B617" s="1" t="s">
        <v>2675</v>
      </c>
      <c r="C617" s="1" t="s">
        <v>2676</v>
      </c>
      <c r="D617" s="1" t="s">
        <v>29</v>
      </c>
      <c r="E617" s="1" t="s">
        <v>30</v>
      </c>
      <c r="F617" s="1" t="s">
        <v>316</v>
      </c>
      <c r="G617" s="1" t="s">
        <v>316</v>
      </c>
      <c r="H617" s="1" t="s">
        <v>157</v>
      </c>
      <c r="I617" s="1" t="s">
        <v>158</v>
      </c>
      <c r="J617">
        <v>2</v>
      </c>
      <c r="K617" s="1" t="s">
        <v>2677</v>
      </c>
      <c r="L617" s="1" t="s">
        <v>2678</v>
      </c>
      <c r="M617" s="1" t="s">
        <v>2679</v>
      </c>
      <c r="N617" s="1" t="s">
        <v>2680</v>
      </c>
      <c r="O617" s="1" t="s">
        <v>2677</v>
      </c>
      <c r="P617" s="1" t="s">
        <v>43</v>
      </c>
      <c r="Q617" s="1" t="s">
        <v>62</v>
      </c>
      <c r="R617" s="1" t="s">
        <v>2681</v>
      </c>
      <c r="S617" s="1" t="s">
        <v>43</v>
      </c>
      <c r="T617" t="b">
        <v>1</v>
      </c>
      <c r="U617" s="1" t="s">
        <v>2682</v>
      </c>
      <c r="V617">
        <v>0</v>
      </c>
      <c r="W617" s="1" t="s">
        <v>2683</v>
      </c>
      <c r="X617" s="1" t="s">
        <v>2684</v>
      </c>
      <c r="Y617" s="1" t="s">
        <v>2685</v>
      </c>
      <c r="Z617" s="1" t="s">
        <v>2686</v>
      </c>
    </row>
    <row r="618" spans="1:26" x14ac:dyDescent="0.25">
      <c r="A618">
        <v>1073</v>
      </c>
      <c r="B618" s="1" t="s">
        <v>6875</v>
      </c>
      <c r="C618" s="1" t="s">
        <v>6876</v>
      </c>
      <c r="D618" s="1" t="s">
        <v>121</v>
      </c>
      <c r="E618" s="1" t="s">
        <v>122</v>
      </c>
      <c r="F618" s="1" t="s">
        <v>122</v>
      </c>
      <c r="G618" s="1" t="s">
        <v>122</v>
      </c>
      <c r="H618" s="1" t="s">
        <v>373</v>
      </c>
      <c r="I618" s="1" t="s">
        <v>1075</v>
      </c>
      <c r="J618">
        <v>2</v>
      </c>
      <c r="K618" s="1" t="s">
        <v>6877</v>
      </c>
      <c r="L618" s="1" t="s">
        <v>6878</v>
      </c>
      <c r="M618" s="1" t="s">
        <v>6879</v>
      </c>
      <c r="N618" s="1" t="s">
        <v>6880</v>
      </c>
      <c r="O618" s="1" t="s">
        <v>43</v>
      </c>
      <c r="P618" s="1" t="s">
        <v>43</v>
      </c>
      <c r="Q618" s="1" t="s">
        <v>96</v>
      </c>
      <c r="R618" s="1" t="s">
        <v>6881</v>
      </c>
      <c r="S618" s="1" t="s">
        <v>43</v>
      </c>
      <c r="T618" t="b">
        <v>1</v>
      </c>
      <c r="U618" s="1" t="s">
        <v>6882</v>
      </c>
      <c r="V618">
        <v>0</v>
      </c>
      <c r="W618" s="1" t="s">
        <v>6883</v>
      </c>
      <c r="X618" s="1" t="s">
        <v>6884</v>
      </c>
      <c r="Y618" s="1" t="s">
        <v>6885</v>
      </c>
      <c r="Z618" s="1" t="s">
        <v>6886</v>
      </c>
    </row>
    <row r="619" spans="1:26" x14ac:dyDescent="0.25">
      <c r="A619">
        <v>1074</v>
      </c>
      <c r="B619" s="1" t="s">
        <v>2712</v>
      </c>
      <c r="C619" s="1" t="s">
        <v>2713</v>
      </c>
      <c r="D619" s="1" t="s">
        <v>138</v>
      </c>
      <c r="E619" s="1" t="s">
        <v>138</v>
      </c>
      <c r="F619" s="1" t="s">
        <v>139</v>
      </c>
      <c r="G619" s="1" t="s">
        <v>140</v>
      </c>
      <c r="H619" s="1" t="s">
        <v>123</v>
      </c>
      <c r="I619" s="1" t="s">
        <v>141</v>
      </c>
      <c r="J619">
        <v>2</v>
      </c>
      <c r="K619" s="1" t="s">
        <v>2714</v>
      </c>
      <c r="L619" s="1" t="s">
        <v>2715</v>
      </c>
      <c r="M619" s="1" t="s">
        <v>2716</v>
      </c>
      <c r="N619" s="1" t="s">
        <v>2717</v>
      </c>
      <c r="O619" s="1" t="s">
        <v>43</v>
      </c>
      <c r="P619" s="1" t="s">
        <v>43</v>
      </c>
      <c r="Q619" s="1" t="s">
        <v>450</v>
      </c>
      <c r="R619" s="1" t="s">
        <v>2718</v>
      </c>
      <c r="S619" s="1" t="s">
        <v>43</v>
      </c>
      <c r="T619" t="b">
        <v>1</v>
      </c>
      <c r="U619" s="1" t="s">
        <v>2719</v>
      </c>
      <c r="V619">
        <v>0</v>
      </c>
      <c r="W619" s="1" t="s">
        <v>2720</v>
      </c>
      <c r="X619" s="1" t="s">
        <v>2721</v>
      </c>
      <c r="Y619" s="1" t="s">
        <v>2722</v>
      </c>
      <c r="Z619" s="1" t="s">
        <v>2723</v>
      </c>
    </row>
    <row r="620" spans="1:26" x14ac:dyDescent="0.25">
      <c r="A620">
        <v>1075</v>
      </c>
      <c r="B620" s="1" t="s">
        <v>4393</v>
      </c>
      <c r="C620" s="1" t="s">
        <v>4394</v>
      </c>
      <c r="D620" s="1" t="s">
        <v>51</v>
      </c>
      <c r="E620" s="1" t="s">
        <v>327</v>
      </c>
      <c r="F620" s="1" t="s">
        <v>328</v>
      </c>
      <c r="G620" s="1" t="s">
        <v>329</v>
      </c>
      <c r="H620" s="1" t="s">
        <v>55</v>
      </c>
      <c r="I620" s="1" t="s">
        <v>330</v>
      </c>
      <c r="J620">
        <v>2</v>
      </c>
      <c r="K620" s="1" t="s">
        <v>4395</v>
      </c>
      <c r="L620" s="1" t="s">
        <v>4396</v>
      </c>
      <c r="M620" s="1" t="s">
        <v>4397</v>
      </c>
      <c r="N620" s="1" t="s">
        <v>4398</v>
      </c>
      <c r="O620" s="1" t="s">
        <v>43</v>
      </c>
      <c r="P620" s="1" t="s">
        <v>43</v>
      </c>
      <c r="Q620" s="1" t="s">
        <v>130</v>
      </c>
      <c r="R620" s="1" t="s">
        <v>4399</v>
      </c>
      <c r="S620" s="1" t="s">
        <v>43</v>
      </c>
      <c r="T620" t="b">
        <v>1</v>
      </c>
      <c r="U620" s="1" t="s">
        <v>4400</v>
      </c>
      <c r="V620">
        <v>0</v>
      </c>
      <c r="W620" s="1" t="s">
        <v>4401</v>
      </c>
      <c r="X620" s="1" t="s">
        <v>4402</v>
      </c>
      <c r="Y620" s="1" t="s">
        <v>43</v>
      </c>
      <c r="Z620" s="1" t="s">
        <v>4403</v>
      </c>
    </row>
    <row r="621" spans="1:26" x14ac:dyDescent="0.25">
      <c r="A621">
        <v>1076</v>
      </c>
      <c r="B621" s="1" t="s">
        <v>7853</v>
      </c>
      <c r="C621" s="1" t="s">
        <v>7854</v>
      </c>
      <c r="D621" s="1" t="s">
        <v>138</v>
      </c>
      <c r="E621" s="1" t="s">
        <v>138</v>
      </c>
      <c r="F621" s="1" t="s">
        <v>139</v>
      </c>
      <c r="G621" s="1" t="s">
        <v>140</v>
      </c>
      <c r="H621" s="1" t="s">
        <v>123</v>
      </c>
      <c r="I621" s="1" t="s">
        <v>141</v>
      </c>
      <c r="J621">
        <v>2</v>
      </c>
      <c r="K621" s="1" t="s">
        <v>7855</v>
      </c>
      <c r="L621" s="1" t="s">
        <v>7856</v>
      </c>
      <c r="M621" s="1" t="s">
        <v>7857</v>
      </c>
      <c r="N621" s="1" t="s">
        <v>7858</v>
      </c>
      <c r="O621" s="1" t="s">
        <v>43</v>
      </c>
      <c r="P621" s="1" t="s">
        <v>43</v>
      </c>
      <c r="Q621" s="1" t="s">
        <v>724</v>
      </c>
      <c r="R621" s="1" t="s">
        <v>7859</v>
      </c>
      <c r="S621" s="1" t="s">
        <v>43</v>
      </c>
      <c r="T621" t="b">
        <v>1</v>
      </c>
      <c r="U621" s="1" t="s">
        <v>7860</v>
      </c>
      <c r="V621">
        <v>0</v>
      </c>
      <c r="W621" s="1" t="s">
        <v>7861</v>
      </c>
      <c r="X621" s="1" t="s">
        <v>43</v>
      </c>
      <c r="Y621" s="1" t="s">
        <v>2592</v>
      </c>
      <c r="Z621" s="1" t="s">
        <v>7862</v>
      </c>
    </row>
    <row r="622" spans="1:26" x14ac:dyDescent="0.25">
      <c r="A622">
        <v>1077</v>
      </c>
      <c r="B622" s="1" t="s">
        <v>5083</v>
      </c>
      <c r="C622" s="1" t="s">
        <v>5084</v>
      </c>
      <c r="D622" s="1" t="s">
        <v>121</v>
      </c>
      <c r="E622" s="1" t="s">
        <v>1073</v>
      </c>
      <c r="F622" s="1" t="s">
        <v>5085</v>
      </c>
      <c r="G622" s="1" t="s">
        <v>5086</v>
      </c>
      <c r="H622" s="1" t="s">
        <v>373</v>
      </c>
      <c r="I622" s="1" t="s">
        <v>2109</v>
      </c>
      <c r="J622">
        <v>2</v>
      </c>
      <c r="K622" s="1" t="s">
        <v>5087</v>
      </c>
      <c r="L622" s="1" t="s">
        <v>5088</v>
      </c>
      <c r="M622" s="1" t="s">
        <v>5089</v>
      </c>
      <c r="N622" s="1" t="s">
        <v>5090</v>
      </c>
      <c r="O622" s="1" t="s">
        <v>43</v>
      </c>
      <c r="P622" s="1" t="s">
        <v>43</v>
      </c>
      <c r="Q622" s="1" t="s">
        <v>62</v>
      </c>
      <c r="R622" s="1" t="s">
        <v>5091</v>
      </c>
      <c r="S622" s="1" t="s">
        <v>43</v>
      </c>
      <c r="T622" t="b">
        <v>1</v>
      </c>
      <c r="U622" s="1" t="s">
        <v>5092</v>
      </c>
      <c r="V622">
        <v>0</v>
      </c>
      <c r="W622" s="1" t="s">
        <v>5093</v>
      </c>
      <c r="X622" s="1" t="s">
        <v>5094</v>
      </c>
      <c r="Y622" s="1" t="s">
        <v>455</v>
      </c>
      <c r="Z622" s="1" t="s">
        <v>5095</v>
      </c>
    </row>
    <row r="623" spans="1:26" x14ac:dyDescent="0.25">
      <c r="A623">
        <v>1078</v>
      </c>
      <c r="B623" s="1" t="s">
        <v>3652</v>
      </c>
      <c r="C623" s="1" t="s">
        <v>3653</v>
      </c>
      <c r="D623" s="1" t="s">
        <v>51</v>
      </c>
      <c r="E623" s="1" t="s">
        <v>327</v>
      </c>
      <c r="F623" s="1" t="s">
        <v>328</v>
      </c>
      <c r="G623" s="1" t="s">
        <v>329</v>
      </c>
      <c r="H623" s="1" t="s">
        <v>55</v>
      </c>
      <c r="I623" s="1" t="s">
        <v>330</v>
      </c>
      <c r="J623">
        <v>2</v>
      </c>
      <c r="K623" s="1" t="s">
        <v>3654</v>
      </c>
      <c r="L623" s="1" t="s">
        <v>3655</v>
      </c>
      <c r="M623" s="1" t="s">
        <v>3656</v>
      </c>
      <c r="N623" s="1" t="s">
        <v>3657</v>
      </c>
      <c r="O623" s="1" t="s">
        <v>43</v>
      </c>
      <c r="P623" s="1" t="s">
        <v>43</v>
      </c>
      <c r="Q623" s="1" t="s">
        <v>450</v>
      </c>
      <c r="R623" s="1" t="s">
        <v>3658</v>
      </c>
      <c r="S623" s="1" t="s">
        <v>43</v>
      </c>
      <c r="T623" t="b">
        <v>1</v>
      </c>
      <c r="U623" s="1" t="s">
        <v>3659</v>
      </c>
      <c r="V623">
        <v>0</v>
      </c>
      <c r="W623" s="1" t="s">
        <v>3660</v>
      </c>
      <c r="X623" s="1" t="s">
        <v>3661</v>
      </c>
      <c r="Y623" s="1" t="s">
        <v>43</v>
      </c>
      <c r="Z623" s="1" t="s">
        <v>3662</v>
      </c>
    </row>
    <row r="624" spans="1:26" x14ac:dyDescent="0.25">
      <c r="A624">
        <v>1079</v>
      </c>
      <c r="B624" s="1" t="s">
        <v>1889</v>
      </c>
      <c r="C624" s="1" t="s">
        <v>1890</v>
      </c>
      <c r="D624" s="1" t="s">
        <v>51</v>
      </c>
      <c r="E624" s="1" t="s">
        <v>327</v>
      </c>
      <c r="F624" s="1" t="s">
        <v>328</v>
      </c>
      <c r="G624" s="1" t="s">
        <v>1705</v>
      </c>
      <c r="H624" s="1" t="s">
        <v>55</v>
      </c>
      <c r="I624" s="1" t="s">
        <v>611</v>
      </c>
      <c r="J624">
        <v>2</v>
      </c>
      <c r="K624" s="1" t="s">
        <v>1891</v>
      </c>
      <c r="L624" s="1" t="s">
        <v>1892</v>
      </c>
      <c r="M624" s="1" t="s">
        <v>1893</v>
      </c>
      <c r="N624" s="1" t="s">
        <v>1894</v>
      </c>
      <c r="O624" s="1" t="s">
        <v>43</v>
      </c>
      <c r="P624" s="1" t="s">
        <v>43</v>
      </c>
      <c r="Q624" s="1" t="s">
        <v>163</v>
      </c>
      <c r="R624" s="1" t="s">
        <v>1895</v>
      </c>
      <c r="S624" s="1" t="s">
        <v>43</v>
      </c>
      <c r="T624" t="b">
        <v>1</v>
      </c>
      <c r="U624" s="1" t="s">
        <v>1896</v>
      </c>
      <c r="V624">
        <v>0</v>
      </c>
      <c r="W624" s="1" t="s">
        <v>1897</v>
      </c>
      <c r="X624" s="1" t="s">
        <v>43</v>
      </c>
      <c r="Y624" s="1" t="s">
        <v>1791</v>
      </c>
      <c r="Z624" s="1" t="s">
        <v>1898</v>
      </c>
    </row>
    <row r="625" spans="1:26" x14ac:dyDescent="0.25">
      <c r="A625">
        <v>1080</v>
      </c>
      <c r="B625" s="1" t="s">
        <v>2421</v>
      </c>
      <c r="C625" s="1" t="s">
        <v>2422</v>
      </c>
      <c r="D625" s="1" t="s">
        <v>88</v>
      </c>
      <c r="E625" s="1" t="s">
        <v>471</v>
      </c>
      <c r="F625" s="1" t="s">
        <v>2423</v>
      </c>
      <c r="G625" s="1" t="s">
        <v>2424</v>
      </c>
      <c r="H625" s="1" t="s">
        <v>488</v>
      </c>
      <c r="I625" s="1" t="s">
        <v>2425</v>
      </c>
      <c r="J625">
        <v>2</v>
      </c>
      <c r="K625" s="1" t="s">
        <v>2426</v>
      </c>
      <c r="L625" s="1" t="s">
        <v>2427</v>
      </c>
      <c r="M625" s="1" t="s">
        <v>2428</v>
      </c>
      <c r="N625" s="1" t="s">
        <v>2429</v>
      </c>
      <c r="O625" s="1" t="s">
        <v>43</v>
      </c>
      <c r="P625" s="1" t="s">
        <v>43</v>
      </c>
      <c r="Q625" s="1" t="s">
        <v>62</v>
      </c>
      <c r="R625" s="1" t="s">
        <v>2430</v>
      </c>
      <c r="S625" s="1" t="s">
        <v>43</v>
      </c>
      <c r="T625" t="b">
        <v>1</v>
      </c>
      <c r="U625" s="1" t="s">
        <v>2431</v>
      </c>
      <c r="V625">
        <v>0</v>
      </c>
      <c r="W625" s="1" t="s">
        <v>2432</v>
      </c>
      <c r="X625" s="1" t="s">
        <v>2433</v>
      </c>
      <c r="Y625" s="1" t="s">
        <v>2434</v>
      </c>
      <c r="Z625" s="1" t="s">
        <v>2435</v>
      </c>
    </row>
    <row r="626" spans="1:26" x14ac:dyDescent="0.25">
      <c r="A626">
        <v>1081</v>
      </c>
      <c r="B626" s="1" t="s">
        <v>8675</v>
      </c>
      <c r="C626" s="1" t="s">
        <v>8676</v>
      </c>
      <c r="D626" s="1" t="s">
        <v>71</v>
      </c>
      <c r="E626" s="1" t="s">
        <v>609</v>
      </c>
      <c r="F626" s="1" t="s">
        <v>609</v>
      </c>
      <c r="G626" s="1" t="s">
        <v>610</v>
      </c>
      <c r="H626" s="1" t="s">
        <v>55</v>
      </c>
      <c r="I626" s="1" t="s">
        <v>611</v>
      </c>
      <c r="J626">
        <v>2</v>
      </c>
      <c r="K626" s="1" t="s">
        <v>8677</v>
      </c>
      <c r="L626" s="1" t="s">
        <v>8678</v>
      </c>
      <c r="M626" s="1" t="s">
        <v>8679</v>
      </c>
      <c r="N626" s="1" t="s">
        <v>8680</v>
      </c>
      <c r="O626" s="1" t="s">
        <v>43</v>
      </c>
      <c r="P626" s="1" t="s">
        <v>43</v>
      </c>
      <c r="Q626" s="1" t="s">
        <v>62</v>
      </c>
      <c r="R626" s="1" t="s">
        <v>8681</v>
      </c>
      <c r="S626" s="1" t="s">
        <v>43</v>
      </c>
      <c r="T626" t="b">
        <v>1</v>
      </c>
      <c r="U626" s="1" t="s">
        <v>8682</v>
      </c>
      <c r="V626">
        <v>0</v>
      </c>
      <c r="W626" s="1" t="s">
        <v>8683</v>
      </c>
      <c r="X626" s="1" t="s">
        <v>8684</v>
      </c>
      <c r="Y626" s="1" t="s">
        <v>2327</v>
      </c>
      <c r="Z626" s="1" t="s">
        <v>8685</v>
      </c>
    </row>
    <row r="627" spans="1:26" x14ac:dyDescent="0.25">
      <c r="A627">
        <v>1082</v>
      </c>
      <c r="B627" s="1" t="s">
        <v>7806</v>
      </c>
      <c r="C627" s="1" t="s">
        <v>7807</v>
      </c>
      <c r="D627" s="1" t="s">
        <v>51</v>
      </c>
      <c r="E627" s="1" t="s">
        <v>669</v>
      </c>
      <c r="F627" s="1" t="s">
        <v>669</v>
      </c>
      <c r="G627" s="1" t="s">
        <v>3469</v>
      </c>
      <c r="H627" s="1" t="s">
        <v>488</v>
      </c>
      <c r="I627" s="1" t="s">
        <v>671</v>
      </c>
      <c r="J627">
        <v>2</v>
      </c>
      <c r="K627" s="1" t="s">
        <v>7808</v>
      </c>
      <c r="L627" s="1" t="s">
        <v>7809</v>
      </c>
      <c r="M627" s="1" t="s">
        <v>7810</v>
      </c>
      <c r="N627" s="1" t="s">
        <v>7811</v>
      </c>
      <c r="O627" s="1" t="s">
        <v>43</v>
      </c>
      <c r="P627" s="1" t="s">
        <v>2799</v>
      </c>
      <c r="Q627" s="1" t="s">
        <v>96</v>
      </c>
      <c r="R627" s="1" t="s">
        <v>43</v>
      </c>
      <c r="S627" s="1" t="s">
        <v>43</v>
      </c>
      <c r="T627" t="b">
        <v>1</v>
      </c>
      <c r="U627" s="1" t="s">
        <v>7812</v>
      </c>
      <c r="V627">
        <v>0</v>
      </c>
      <c r="W627" s="1" t="s">
        <v>7813</v>
      </c>
      <c r="X627" s="1" t="s">
        <v>7814</v>
      </c>
      <c r="Y627" s="1" t="s">
        <v>2791</v>
      </c>
      <c r="Z627" s="1" t="s">
        <v>7815</v>
      </c>
    </row>
    <row r="628" spans="1:26" x14ac:dyDescent="0.25">
      <c r="A628">
        <v>1083</v>
      </c>
      <c r="B628" s="1" t="s">
        <v>5514</v>
      </c>
      <c r="C628" s="1" t="s">
        <v>5515</v>
      </c>
      <c r="D628" s="1" t="s">
        <v>371</v>
      </c>
      <c r="E628" s="1" t="s">
        <v>372</v>
      </c>
      <c r="F628" s="1" t="s">
        <v>372</v>
      </c>
      <c r="G628" s="1" t="s">
        <v>372</v>
      </c>
      <c r="H628" s="1" t="s">
        <v>373</v>
      </c>
      <c r="I628" s="1" t="s">
        <v>374</v>
      </c>
      <c r="J628">
        <v>2</v>
      </c>
      <c r="K628" s="1" t="s">
        <v>5516</v>
      </c>
      <c r="L628" s="1" t="s">
        <v>5517</v>
      </c>
      <c r="M628" s="1" t="s">
        <v>5518</v>
      </c>
      <c r="N628" s="1" t="s">
        <v>5519</v>
      </c>
      <c r="O628" s="1" t="s">
        <v>43</v>
      </c>
      <c r="P628" s="1" t="s">
        <v>43</v>
      </c>
      <c r="Q628" s="1" t="s">
        <v>62</v>
      </c>
      <c r="R628" s="1" t="s">
        <v>5520</v>
      </c>
      <c r="S628" s="1" t="s">
        <v>43</v>
      </c>
      <c r="T628" t="b">
        <v>1</v>
      </c>
      <c r="U628" s="1" t="s">
        <v>5521</v>
      </c>
      <c r="V628">
        <v>0</v>
      </c>
      <c r="W628" s="1" t="s">
        <v>5522</v>
      </c>
      <c r="X628" s="1" t="s">
        <v>5523</v>
      </c>
      <c r="Y628" s="1" t="s">
        <v>1945</v>
      </c>
      <c r="Z628" s="1" t="s">
        <v>5524</v>
      </c>
    </row>
    <row r="629" spans="1:26" x14ac:dyDescent="0.25">
      <c r="A629">
        <v>1084</v>
      </c>
      <c r="B629" s="1" t="s">
        <v>5035</v>
      </c>
      <c r="C629" s="1" t="s">
        <v>5036</v>
      </c>
      <c r="D629" s="1" t="s">
        <v>29</v>
      </c>
      <c r="E629" s="1" t="s">
        <v>3863</v>
      </c>
      <c r="F629" s="1" t="s">
        <v>3863</v>
      </c>
      <c r="G629" s="1" t="s">
        <v>3863</v>
      </c>
      <c r="H629" s="1" t="s">
        <v>157</v>
      </c>
      <c r="I629" s="1" t="s">
        <v>3864</v>
      </c>
      <c r="J629">
        <v>2</v>
      </c>
      <c r="K629" s="1" t="s">
        <v>5037</v>
      </c>
      <c r="L629" s="1" t="s">
        <v>5038</v>
      </c>
      <c r="M629" s="1" t="s">
        <v>5039</v>
      </c>
      <c r="N629" s="1" t="s">
        <v>5040</v>
      </c>
      <c r="O629" s="1" t="s">
        <v>43</v>
      </c>
      <c r="P629" s="1" t="s">
        <v>43</v>
      </c>
      <c r="Q629" s="1" t="s">
        <v>62</v>
      </c>
      <c r="R629" s="1" t="s">
        <v>5041</v>
      </c>
      <c r="S629" s="1" t="s">
        <v>43</v>
      </c>
      <c r="T629" t="b">
        <v>1</v>
      </c>
      <c r="U629" s="1" t="s">
        <v>5042</v>
      </c>
      <c r="V629">
        <v>0</v>
      </c>
      <c r="W629" s="1" t="s">
        <v>5043</v>
      </c>
      <c r="X629" s="1" t="s">
        <v>5044</v>
      </c>
      <c r="Y629" s="1" t="s">
        <v>43</v>
      </c>
      <c r="Z629" s="1" t="s">
        <v>5045</v>
      </c>
    </row>
    <row r="630" spans="1:26" x14ac:dyDescent="0.25">
      <c r="A630">
        <v>1085</v>
      </c>
      <c r="B630" s="1" t="s">
        <v>5306</v>
      </c>
      <c r="C630" s="1" t="s">
        <v>5307</v>
      </c>
      <c r="D630" s="1" t="s">
        <v>196</v>
      </c>
      <c r="E630" s="1" t="s">
        <v>196</v>
      </c>
      <c r="F630" s="1" t="s">
        <v>3786</v>
      </c>
      <c r="G630" s="1" t="s">
        <v>3787</v>
      </c>
      <c r="H630" s="1" t="s">
        <v>55</v>
      </c>
      <c r="I630" s="1" t="s">
        <v>243</v>
      </c>
      <c r="J630">
        <v>2</v>
      </c>
      <c r="K630" s="1" t="s">
        <v>5308</v>
      </c>
      <c r="L630" s="1" t="s">
        <v>5309</v>
      </c>
      <c r="M630" s="1" t="s">
        <v>5310</v>
      </c>
      <c r="N630" s="1" t="s">
        <v>5311</v>
      </c>
      <c r="O630" s="1" t="s">
        <v>43</v>
      </c>
      <c r="P630" s="1" t="s">
        <v>43</v>
      </c>
      <c r="Q630" s="1" t="s">
        <v>450</v>
      </c>
      <c r="R630" s="1" t="s">
        <v>5312</v>
      </c>
      <c r="S630" s="1" t="s">
        <v>43</v>
      </c>
      <c r="T630" t="b">
        <v>1</v>
      </c>
      <c r="U630" s="1" t="s">
        <v>5313</v>
      </c>
      <c r="V630">
        <v>0</v>
      </c>
      <c r="W630" s="1" t="s">
        <v>5314</v>
      </c>
      <c r="X630" s="1" t="s">
        <v>5309</v>
      </c>
      <c r="Y630" s="1" t="s">
        <v>455</v>
      </c>
      <c r="Z630" s="1" t="s">
        <v>5315</v>
      </c>
    </row>
    <row r="631" spans="1:26" x14ac:dyDescent="0.25">
      <c r="A631">
        <v>1086</v>
      </c>
      <c r="B631" s="1" t="s">
        <v>7384</v>
      </c>
      <c r="C631" s="1" t="s">
        <v>7385</v>
      </c>
      <c r="D631" s="1" t="s">
        <v>138</v>
      </c>
      <c r="E631" s="1" t="s">
        <v>138</v>
      </c>
      <c r="F631" s="1" t="s">
        <v>139</v>
      </c>
      <c r="G631" s="1" t="s">
        <v>140</v>
      </c>
      <c r="H631" s="1" t="s">
        <v>123</v>
      </c>
      <c r="I631" s="1" t="s">
        <v>141</v>
      </c>
      <c r="J631">
        <v>1</v>
      </c>
      <c r="K631" s="1" t="s">
        <v>7386</v>
      </c>
      <c r="L631" s="1" t="s">
        <v>7387</v>
      </c>
      <c r="M631" s="1" t="s">
        <v>7388</v>
      </c>
      <c r="N631" s="1" t="s">
        <v>7389</v>
      </c>
      <c r="O631" s="1" t="s">
        <v>43</v>
      </c>
      <c r="P631" s="1" t="s">
        <v>43</v>
      </c>
      <c r="Q631" s="1" t="s">
        <v>450</v>
      </c>
      <c r="R631" s="1" t="s">
        <v>7390</v>
      </c>
      <c r="S631" s="1" t="s">
        <v>43</v>
      </c>
      <c r="T631" t="b">
        <v>1</v>
      </c>
      <c r="U631" s="1" t="s">
        <v>7391</v>
      </c>
      <c r="V631">
        <v>0</v>
      </c>
      <c r="W631" s="1" t="s">
        <v>7392</v>
      </c>
      <c r="X631" s="1" t="s">
        <v>7387</v>
      </c>
      <c r="Y631" s="1" t="s">
        <v>43</v>
      </c>
      <c r="Z631" s="1" t="s">
        <v>7393</v>
      </c>
    </row>
    <row r="632" spans="1:26" x14ac:dyDescent="0.25">
      <c r="A632">
        <v>1087</v>
      </c>
      <c r="B632" s="1" t="s">
        <v>1716</v>
      </c>
      <c r="C632" s="1" t="s">
        <v>1717</v>
      </c>
      <c r="D632" s="1" t="s">
        <v>88</v>
      </c>
      <c r="E632" s="1" t="s">
        <v>809</v>
      </c>
      <c r="F632" s="1" t="s">
        <v>810</v>
      </c>
      <c r="G632" s="1" t="s">
        <v>1565</v>
      </c>
      <c r="H632" s="1" t="s">
        <v>55</v>
      </c>
      <c r="I632" s="1" t="s">
        <v>243</v>
      </c>
      <c r="J632">
        <v>2</v>
      </c>
      <c r="K632" s="1" t="s">
        <v>1718</v>
      </c>
      <c r="L632" s="1" t="s">
        <v>1719</v>
      </c>
      <c r="M632" s="1" t="s">
        <v>1720</v>
      </c>
      <c r="N632" s="1" t="s">
        <v>1721</v>
      </c>
      <c r="O632" s="1" t="s">
        <v>43</v>
      </c>
      <c r="P632" s="1" t="s">
        <v>43</v>
      </c>
      <c r="Q632" s="1" t="s">
        <v>96</v>
      </c>
      <c r="R632" s="1" t="s">
        <v>1722</v>
      </c>
      <c r="S632" s="1" t="s">
        <v>43</v>
      </c>
      <c r="T632" t="b">
        <v>1</v>
      </c>
      <c r="U632" s="1" t="s">
        <v>1723</v>
      </c>
      <c r="V632">
        <v>0</v>
      </c>
      <c r="W632" s="1" t="s">
        <v>1724</v>
      </c>
      <c r="X632" s="1" t="s">
        <v>1725</v>
      </c>
      <c r="Y632" s="1" t="s">
        <v>43</v>
      </c>
      <c r="Z632" s="1" t="s">
        <v>1726</v>
      </c>
    </row>
    <row r="633" spans="1:26" x14ac:dyDescent="0.25">
      <c r="A633">
        <v>1088</v>
      </c>
      <c r="B633" s="1" t="s">
        <v>3412</v>
      </c>
      <c r="C633" s="1" t="s">
        <v>3413</v>
      </c>
      <c r="D633" s="1" t="s">
        <v>955</v>
      </c>
      <c r="E633" s="1" t="s">
        <v>956</v>
      </c>
      <c r="F633" s="1" t="s">
        <v>957</v>
      </c>
      <c r="G633" s="1" t="s">
        <v>957</v>
      </c>
      <c r="H633" s="1" t="s">
        <v>55</v>
      </c>
      <c r="I633" s="1" t="s">
        <v>812</v>
      </c>
      <c r="J633">
        <v>2</v>
      </c>
      <c r="K633" s="1" t="s">
        <v>3414</v>
      </c>
      <c r="L633" s="1" t="s">
        <v>3415</v>
      </c>
      <c r="M633" s="1" t="s">
        <v>3416</v>
      </c>
      <c r="N633" s="1" t="s">
        <v>3417</v>
      </c>
      <c r="O633" s="1" t="s">
        <v>43</v>
      </c>
      <c r="P633" s="1" t="s">
        <v>43</v>
      </c>
      <c r="Q633" s="1" t="s">
        <v>130</v>
      </c>
      <c r="R633" s="1" t="s">
        <v>3418</v>
      </c>
      <c r="S633" s="1" t="s">
        <v>43</v>
      </c>
      <c r="T633" t="b">
        <v>1</v>
      </c>
      <c r="U633" s="1" t="s">
        <v>1723</v>
      </c>
      <c r="V633">
        <v>0</v>
      </c>
      <c r="W633" s="1" t="s">
        <v>3419</v>
      </c>
      <c r="X633" s="1" t="s">
        <v>3415</v>
      </c>
      <c r="Y633" s="1" t="s">
        <v>43</v>
      </c>
      <c r="Z633" s="1" t="s">
        <v>3420</v>
      </c>
    </row>
    <row r="634" spans="1:26" x14ac:dyDescent="0.25">
      <c r="A634">
        <v>1089</v>
      </c>
      <c r="B634" s="1" t="s">
        <v>4960</v>
      </c>
      <c r="C634" s="1" t="s">
        <v>4961</v>
      </c>
      <c r="D634" s="1" t="s">
        <v>51</v>
      </c>
      <c r="E634" s="1" t="s">
        <v>52</v>
      </c>
      <c r="F634" s="1" t="s">
        <v>53</v>
      </c>
      <c r="G634" s="1" t="s">
        <v>4962</v>
      </c>
      <c r="H634" s="1" t="s">
        <v>55</v>
      </c>
      <c r="I634" s="1" t="s">
        <v>56</v>
      </c>
      <c r="J634">
        <v>1</v>
      </c>
      <c r="K634" s="1" t="s">
        <v>4963</v>
      </c>
      <c r="L634" s="1" t="s">
        <v>4964</v>
      </c>
      <c r="M634" s="1" t="s">
        <v>4965</v>
      </c>
      <c r="N634" s="1" t="s">
        <v>4966</v>
      </c>
      <c r="O634" s="1" t="s">
        <v>43</v>
      </c>
      <c r="P634" s="1" t="s">
        <v>43</v>
      </c>
      <c r="Q634" s="1" t="s">
        <v>921</v>
      </c>
      <c r="R634" s="1" t="s">
        <v>4967</v>
      </c>
      <c r="S634" s="1" t="s">
        <v>43</v>
      </c>
      <c r="T634" t="b">
        <v>1</v>
      </c>
      <c r="U634" s="1" t="s">
        <v>1723</v>
      </c>
      <c r="V634">
        <v>0</v>
      </c>
      <c r="W634" s="1" t="s">
        <v>4968</v>
      </c>
      <c r="X634" s="1" t="s">
        <v>4969</v>
      </c>
      <c r="Y634" s="1" t="s">
        <v>43</v>
      </c>
      <c r="Z634" s="1" t="s">
        <v>4970</v>
      </c>
    </row>
    <row r="635" spans="1:26" x14ac:dyDescent="0.25">
      <c r="A635">
        <v>1090</v>
      </c>
      <c r="B635" s="1" t="s">
        <v>3269</v>
      </c>
      <c r="C635" s="1" t="s">
        <v>3270</v>
      </c>
      <c r="D635" s="1" t="s">
        <v>51</v>
      </c>
      <c r="E635" s="1" t="s">
        <v>327</v>
      </c>
      <c r="F635" s="1" t="s">
        <v>328</v>
      </c>
      <c r="G635" s="1" t="s">
        <v>329</v>
      </c>
      <c r="H635" s="1" t="s">
        <v>55</v>
      </c>
      <c r="I635" s="1" t="s">
        <v>330</v>
      </c>
      <c r="J635">
        <v>2</v>
      </c>
      <c r="K635" s="1" t="s">
        <v>3271</v>
      </c>
      <c r="L635" s="1" t="s">
        <v>3272</v>
      </c>
      <c r="M635" s="1" t="s">
        <v>3273</v>
      </c>
      <c r="N635" s="1" t="s">
        <v>3274</v>
      </c>
      <c r="O635" s="1" t="s">
        <v>43</v>
      </c>
      <c r="P635" s="1" t="s">
        <v>43</v>
      </c>
      <c r="Q635" s="1" t="s">
        <v>62</v>
      </c>
      <c r="R635" s="1" t="s">
        <v>3275</v>
      </c>
      <c r="S635" s="1" t="s">
        <v>43</v>
      </c>
      <c r="T635" t="b">
        <v>1</v>
      </c>
      <c r="U635" s="1" t="s">
        <v>3276</v>
      </c>
      <c r="V635">
        <v>0</v>
      </c>
      <c r="W635" s="1" t="s">
        <v>3277</v>
      </c>
      <c r="X635" s="1" t="s">
        <v>3278</v>
      </c>
      <c r="Y635" s="1" t="s">
        <v>43</v>
      </c>
      <c r="Z635" s="1" t="s">
        <v>3279</v>
      </c>
    </row>
    <row r="636" spans="1:26" x14ac:dyDescent="0.25">
      <c r="A636">
        <v>1091</v>
      </c>
      <c r="B636" s="1" t="s">
        <v>3759</v>
      </c>
      <c r="C636" s="1" t="s">
        <v>3760</v>
      </c>
      <c r="D636" s="1" t="s">
        <v>71</v>
      </c>
      <c r="E636" s="1" t="s">
        <v>182</v>
      </c>
      <c r="F636" s="1" t="s">
        <v>183</v>
      </c>
      <c r="G636" s="1" t="s">
        <v>183</v>
      </c>
      <c r="H636" s="1" t="s">
        <v>74</v>
      </c>
      <c r="I636" s="1" t="s">
        <v>184</v>
      </c>
      <c r="J636">
        <v>2</v>
      </c>
      <c r="K636" s="1" t="s">
        <v>3761</v>
      </c>
      <c r="L636" s="1" t="s">
        <v>3762</v>
      </c>
      <c r="M636" s="1" t="s">
        <v>3763</v>
      </c>
      <c r="N636" s="1" t="s">
        <v>3764</v>
      </c>
      <c r="O636" s="1" t="s">
        <v>43</v>
      </c>
      <c r="P636" s="1" t="s">
        <v>43</v>
      </c>
      <c r="Q636" s="1" t="s">
        <v>130</v>
      </c>
      <c r="R636" s="1" t="s">
        <v>3765</v>
      </c>
      <c r="S636" s="1" t="s">
        <v>43</v>
      </c>
      <c r="T636" t="b">
        <v>1</v>
      </c>
      <c r="U636" s="1" t="s">
        <v>3766</v>
      </c>
      <c r="V636">
        <v>0</v>
      </c>
      <c r="W636" s="1" t="s">
        <v>3767</v>
      </c>
      <c r="X636" s="1" t="s">
        <v>3768</v>
      </c>
      <c r="Y636" s="1" t="s">
        <v>2474</v>
      </c>
      <c r="Z636" s="1" t="s">
        <v>3769</v>
      </c>
    </row>
    <row r="637" spans="1:26" x14ac:dyDescent="0.25">
      <c r="A637">
        <v>1092</v>
      </c>
      <c r="B637" s="1" t="s">
        <v>5652</v>
      </c>
      <c r="C637" s="1" t="s">
        <v>5653</v>
      </c>
      <c r="D637" s="1" t="s">
        <v>138</v>
      </c>
      <c r="E637" s="1" t="s">
        <v>138</v>
      </c>
      <c r="F637" s="1" t="s">
        <v>139</v>
      </c>
      <c r="G637" s="1" t="s">
        <v>140</v>
      </c>
      <c r="H637" s="1" t="s">
        <v>123</v>
      </c>
      <c r="I637" s="1" t="s">
        <v>141</v>
      </c>
      <c r="J637">
        <v>1</v>
      </c>
      <c r="K637" s="1" t="s">
        <v>5654</v>
      </c>
      <c r="L637" s="1" t="s">
        <v>5655</v>
      </c>
      <c r="M637" s="1" t="s">
        <v>5656</v>
      </c>
      <c r="N637" s="1" t="s">
        <v>5657</v>
      </c>
      <c r="O637" s="1" t="s">
        <v>43</v>
      </c>
      <c r="P637" s="1" t="s">
        <v>43</v>
      </c>
      <c r="Q637" s="1" t="s">
        <v>450</v>
      </c>
      <c r="R637" s="1" t="s">
        <v>5658</v>
      </c>
      <c r="S637" s="1" t="s">
        <v>43</v>
      </c>
      <c r="T637" t="b">
        <v>1</v>
      </c>
      <c r="U637" s="1" t="s">
        <v>3766</v>
      </c>
      <c r="V637">
        <v>0</v>
      </c>
      <c r="W637" s="1" t="s">
        <v>5659</v>
      </c>
      <c r="X637" s="1" t="s">
        <v>43</v>
      </c>
      <c r="Y637" s="1" t="s">
        <v>43</v>
      </c>
      <c r="Z637" s="1" t="s">
        <v>5660</v>
      </c>
    </row>
    <row r="638" spans="1:26" x14ac:dyDescent="0.25">
      <c r="A638">
        <v>1093</v>
      </c>
      <c r="B638" s="1" t="s">
        <v>5846</v>
      </c>
      <c r="C638" s="1" t="s">
        <v>5847</v>
      </c>
      <c r="D638" s="1" t="s">
        <v>71</v>
      </c>
      <c r="E638" s="1" t="s">
        <v>72</v>
      </c>
      <c r="F638" s="1" t="s">
        <v>72</v>
      </c>
      <c r="G638" s="1" t="s">
        <v>1493</v>
      </c>
      <c r="H638" s="1" t="s">
        <v>74</v>
      </c>
      <c r="I638" s="1" t="s">
        <v>75</v>
      </c>
      <c r="J638">
        <v>1</v>
      </c>
      <c r="K638" s="1" t="s">
        <v>5848</v>
      </c>
      <c r="L638" s="1" t="s">
        <v>5849</v>
      </c>
      <c r="M638" s="1" t="s">
        <v>5850</v>
      </c>
      <c r="N638" s="1" t="s">
        <v>5851</v>
      </c>
      <c r="O638" s="1" t="s">
        <v>43</v>
      </c>
      <c r="P638" s="1" t="s">
        <v>5852</v>
      </c>
      <c r="Q638" s="1" t="s">
        <v>130</v>
      </c>
      <c r="R638" s="1" t="s">
        <v>43</v>
      </c>
      <c r="S638" s="1" t="s">
        <v>43</v>
      </c>
      <c r="T638" t="b">
        <v>1</v>
      </c>
      <c r="U638" s="1" t="s">
        <v>3766</v>
      </c>
      <c r="V638">
        <v>0</v>
      </c>
      <c r="W638" s="1" t="s">
        <v>5853</v>
      </c>
      <c r="X638" s="1" t="s">
        <v>5854</v>
      </c>
      <c r="Y638" s="1" t="s">
        <v>5855</v>
      </c>
      <c r="Z638" s="1" t="s">
        <v>5856</v>
      </c>
    </row>
    <row r="639" spans="1:26" x14ac:dyDescent="0.25">
      <c r="A639">
        <v>1094</v>
      </c>
      <c r="B639" s="1" t="s">
        <v>692</v>
      </c>
      <c r="C639" s="1" t="s">
        <v>693</v>
      </c>
      <c r="D639" s="1" t="s">
        <v>88</v>
      </c>
      <c r="E639" s="1" t="s">
        <v>471</v>
      </c>
      <c r="F639" s="1" t="s">
        <v>486</v>
      </c>
      <c r="G639" s="1" t="s">
        <v>487</v>
      </c>
      <c r="H639" s="1" t="s">
        <v>488</v>
      </c>
      <c r="I639" s="1" t="s">
        <v>489</v>
      </c>
      <c r="J639">
        <v>2</v>
      </c>
      <c r="K639" s="1" t="s">
        <v>694</v>
      </c>
      <c r="L639" s="1" t="s">
        <v>695</v>
      </c>
      <c r="M639" s="1" t="s">
        <v>696</v>
      </c>
      <c r="N639" s="1" t="s">
        <v>697</v>
      </c>
      <c r="O639" s="1" t="s">
        <v>43</v>
      </c>
      <c r="P639" s="1" t="s">
        <v>43</v>
      </c>
      <c r="Q639" s="1" t="s">
        <v>62</v>
      </c>
      <c r="R639" s="1" t="s">
        <v>698</v>
      </c>
      <c r="S639" s="1" t="s">
        <v>43</v>
      </c>
      <c r="T639" t="b">
        <v>1</v>
      </c>
      <c r="U639" s="1" t="s">
        <v>699</v>
      </c>
      <c r="V639">
        <v>0</v>
      </c>
      <c r="W639" s="1" t="s">
        <v>700</v>
      </c>
      <c r="X639" s="1" t="s">
        <v>701</v>
      </c>
      <c r="Y639" s="1" t="s">
        <v>702</v>
      </c>
      <c r="Z639" s="1" t="s">
        <v>703</v>
      </c>
    </row>
    <row r="640" spans="1:26" x14ac:dyDescent="0.25">
      <c r="A640">
        <v>1095</v>
      </c>
      <c r="B640" s="1" t="s">
        <v>4805</v>
      </c>
      <c r="C640" s="1" t="s">
        <v>4806</v>
      </c>
      <c r="D640" s="1" t="s">
        <v>51</v>
      </c>
      <c r="E640" s="1" t="s">
        <v>669</v>
      </c>
      <c r="F640" s="1" t="s">
        <v>669</v>
      </c>
      <c r="G640" s="1" t="s">
        <v>670</v>
      </c>
      <c r="H640" s="1" t="s">
        <v>199</v>
      </c>
      <c r="I640" s="1" t="s">
        <v>611</v>
      </c>
      <c r="J640">
        <v>2</v>
      </c>
      <c r="K640" s="1" t="s">
        <v>4807</v>
      </c>
      <c r="L640" s="1" t="s">
        <v>4808</v>
      </c>
      <c r="M640" s="1" t="s">
        <v>4809</v>
      </c>
      <c r="N640" s="1" t="s">
        <v>4810</v>
      </c>
      <c r="O640" s="1" t="s">
        <v>43</v>
      </c>
      <c r="P640" s="1" t="s">
        <v>43</v>
      </c>
      <c r="Q640" s="1" t="s">
        <v>62</v>
      </c>
      <c r="R640" s="1" t="s">
        <v>4811</v>
      </c>
      <c r="S640" s="1" t="s">
        <v>43</v>
      </c>
      <c r="T640" t="b">
        <v>1</v>
      </c>
      <c r="U640" s="1" t="s">
        <v>699</v>
      </c>
      <c r="V640">
        <v>0</v>
      </c>
      <c r="W640" s="1" t="s">
        <v>4812</v>
      </c>
      <c r="X640" s="1" t="s">
        <v>4813</v>
      </c>
      <c r="Y640" s="1" t="s">
        <v>3491</v>
      </c>
      <c r="Z640" s="1" t="s">
        <v>4814</v>
      </c>
    </row>
    <row r="641" spans="1:26" x14ac:dyDescent="0.25">
      <c r="A641">
        <v>1096</v>
      </c>
      <c r="B641" s="1" t="s">
        <v>8960</v>
      </c>
      <c r="C641" s="1" t="s">
        <v>8961</v>
      </c>
      <c r="D641" s="1" t="s">
        <v>196</v>
      </c>
      <c r="E641" s="1" t="s">
        <v>196</v>
      </c>
      <c r="F641" s="1" t="s">
        <v>386</v>
      </c>
      <c r="G641" s="1" t="s">
        <v>386</v>
      </c>
      <c r="H641" s="1" t="s">
        <v>199</v>
      </c>
      <c r="I641" s="1" t="s">
        <v>345</v>
      </c>
      <c r="J641">
        <v>1</v>
      </c>
      <c r="K641" s="1" t="s">
        <v>8962</v>
      </c>
      <c r="L641" s="1" t="s">
        <v>8963</v>
      </c>
      <c r="M641" s="1" t="s">
        <v>8964</v>
      </c>
      <c r="N641" s="1" t="s">
        <v>8965</v>
      </c>
      <c r="O641" s="1" t="s">
        <v>43</v>
      </c>
      <c r="P641" s="1" t="s">
        <v>43</v>
      </c>
      <c r="Q641" s="1" t="s">
        <v>62</v>
      </c>
      <c r="R641" s="1" t="s">
        <v>8966</v>
      </c>
      <c r="S641" s="1" t="s">
        <v>43</v>
      </c>
      <c r="T641" t="b">
        <v>1</v>
      </c>
      <c r="U641" s="1" t="s">
        <v>8967</v>
      </c>
      <c r="V641">
        <v>0</v>
      </c>
      <c r="W641" s="1" t="s">
        <v>8968</v>
      </c>
      <c r="X641" s="1" t="s">
        <v>8969</v>
      </c>
      <c r="Y641" s="1" t="s">
        <v>43</v>
      </c>
      <c r="Z641" s="1" t="s">
        <v>8970</v>
      </c>
    </row>
    <row r="642" spans="1:26" x14ac:dyDescent="0.25">
      <c r="A642">
        <v>1097</v>
      </c>
      <c r="B642" s="1" t="s">
        <v>4215</v>
      </c>
      <c r="C642" s="1" t="s">
        <v>4216</v>
      </c>
      <c r="D642" s="1" t="s">
        <v>955</v>
      </c>
      <c r="E642" s="1" t="s">
        <v>956</v>
      </c>
      <c r="F642" s="1" t="s">
        <v>996</v>
      </c>
      <c r="G642" s="1" t="s">
        <v>996</v>
      </c>
      <c r="H642" s="1" t="s">
        <v>55</v>
      </c>
      <c r="I642" s="1" t="s">
        <v>243</v>
      </c>
      <c r="J642">
        <v>1</v>
      </c>
      <c r="K642" s="1" t="s">
        <v>4217</v>
      </c>
      <c r="L642" s="1" t="s">
        <v>4218</v>
      </c>
      <c r="M642" s="1" t="s">
        <v>4219</v>
      </c>
      <c r="N642" s="1" t="s">
        <v>4220</v>
      </c>
      <c r="O642" s="1" t="s">
        <v>43</v>
      </c>
      <c r="P642" s="1" t="s">
        <v>43</v>
      </c>
      <c r="Q642" s="1" t="s">
        <v>62</v>
      </c>
      <c r="R642" s="1" t="s">
        <v>4221</v>
      </c>
      <c r="S642" s="1" t="s">
        <v>43</v>
      </c>
      <c r="T642" t="b">
        <v>1</v>
      </c>
      <c r="U642" s="1" t="s">
        <v>4222</v>
      </c>
      <c r="V642">
        <v>0</v>
      </c>
      <c r="W642" s="1" t="s">
        <v>4223</v>
      </c>
      <c r="X642" s="1" t="s">
        <v>43</v>
      </c>
      <c r="Y642" s="1" t="s">
        <v>3431</v>
      </c>
      <c r="Z642" s="1" t="s">
        <v>4224</v>
      </c>
    </row>
    <row r="643" spans="1:26" x14ac:dyDescent="0.25">
      <c r="A643">
        <v>1098</v>
      </c>
      <c r="B643" s="1" t="s">
        <v>5403</v>
      </c>
      <c r="C643" s="1" t="s">
        <v>5404</v>
      </c>
      <c r="D643" s="1" t="s">
        <v>121</v>
      </c>
      <c r="E643" s="1" t="s">
        <v>706</v>
      </c>
      <c r="F643" s="1" t="s">
        <v>707</v>
      </c>
      <c r="G643" s="1" t="s">
        <v>707</v>
      </c>
      <c r="H643" s="1" t="s">
        <v>373</v>
      </c>
      <c r="I643" s="1" t="s">
        <v>708</v>
      </c>
      <c r="J643">
        <v>1</v>
      </c>
      <c r="K643" s="1" t="s">
        <v>5405</v>
      </c>
      <c r="L643" s="1" t="s">
        <v>5406</v>
      </c>
      <c r="M643" s="1" t="s">
        <v>5407</v>
      </c>
      <c r="N643" s="1" t="s">
        <v>5408</v>
      </c>
      <c r="O643" s="1" t="s">
        <v>43</v>
      </c>
      <c r="P643" s="1" t="s">
        <v>43</v>
      </c>
      <c r="Q643" s="1" t="s">
        <v>163</v>
      </c>
      <c r="R643" s="1" t="s">
        <v>5409</v>
      </c>
      <c r="S643" s="1" t="s">
        <v>43</v>
      </c>
      <c r="T643" t="b">
        <v>1</v>
      </c>
      <c r="U643" s="1" t="s">
        <v>5410</v>
      </c>
      <c r="V643">
        <v>0</v>
      </c>
      <c r="W643" s="1" t="s">
        <v>5411</v>
      </c>
      <c r="X643" s="1" t="s">
        <v>5412</v>
      </c>
      <c r="Y643" s="1" t="s">
        <v>43</v>
      </c>
      <c r="Z643" s="1" t="s">
        <v>5413</v>
      </c>
    </row>
    <row r="644" spans="1:26" x14ac:dyDescent="0.25">
      <c r="A644">
        <v>1099</v>
      </c>
      <c r="B644" s="1" t="s">
        <v>1109</v>
      </c>
      <c r="C644" s="1" t="s">
        <v>1110</v>
      </c>
      <c r="D644" s="1" t="s">
        <v>138</v>
      </c>
      <c r="E644" s="1" t="s">
        <v>138</v>
      </c>
      <c r="F644" s="1" t="s">
        <v>139</v>
      </c>
      <c r="G644" s="1" t="s">
        <v>140</v>
      </c>
      <c r="H644" s="1" t="s">
        <v>123</v>
      </c>
      <c r="I644" s="1" t="s">
        <v>141</v>
      </c>
      <c r="J644">
        <v>2</v>
      </c>
      <c r="K644" s="1" t="s">
        <v>1111</v>
      </c>
      <c r="L644" s="1" t="s">
        <v>1112</v>
      </c>
      <c r="M644" s="1" t="s">
        <v>1113</v>
      </c>
      <c r="N644" s="1" t="s">
        <v>1114</v>
      </c>
      <c r="O644" s="1" t="s">
        <v>43</v>
      </c>
      <c r="P644" s="1" t="s">
        <v>43</v>
      </c>
      <c r="Q644" s="1" t="s">
        <v>450</v>
      </c>
      <c r="R644" s="1" t="s">
        <v>1115</v>
      </c>
      <c r="S644" s="1" t="s">
        <v>43</v>
      </c>
      <c r="T644" t="b">
        <v>1</v>
      </c>
      <c r="U644" s="1" t="s">
        <v>1116</v>
      </c>
      <c r="V644">
        <v>0</v>
      </c>
      <c r="W644" s="1" t="s">
        <v>1117</v>
      </c>
      <c r="X644" s="1" t="s">
        <v>43</v>
      </c>
      <c r="Y644" s="1" t="s">
        <v>43</v>
      </c>
      <c r="Z644" s="1" t="s">
        <v>1118</v>
      </c>
    </row>
    <row r="645" spans="1:26" x14ac:dyDescent="0.25">
      <c r="A645">
        <v>1100</v>
      </c>
      <c r="B645" s="1" t="s">
        <v>9540</v>
      </c>
      <c r="C645" s="1" t="s">
        <v>9541</v>
      </c>
      <c r="D645" s="1" t="s">
        <v>88</v>
      </c>
      <c r="E645" s="1" t="s">
        <v>809</v>
      </c>
      <c r="F645" s="1" t="s">
        <v>4753</v>
      </c>
      <c r="G645" s="1" t="s">
        <v>5478</v>
      </c>
      <c r="H645" s="1" t="s">
        <v>55</v>
      </c>
      <c r="I645" s="1" t="s">
        <v>243</v>
      </c>
      <c r="J645">
        <v>2</v>
      </c>
      <c r="K645" s="1" t="s">
        <v>9542</v>
      </c>
      <c r="L645" s="1" t="s">
        <v>9543</v>
      </c>
      <c r="M645" s="1" t="s">
        <v>9544</v>
      </c>
      <c r="N645" s="1" t="s">
        <v>9545</v>
      </c>
      <c r="O645" s="1" t="s">
        <v>43</v>
      </c>
      <c r="P645" s="1" t="s">
        <v>43</v>
      </c>
      <c r="Q645" s="1" t="s">
        <v>62</v>
      </c>
      <c r="R645" s="1" t="s">
        <v>9546</v>
      </c>
      <c r="S645" s="1" t="s">
        <v>43</v>
      </c>
      <c r="T645" t="b">
        <v>1</v>
      </c>
      <c r="U645" s="1" t="s">
        <v>2957</v>
      </c>
      <c r="V645">
        <v>0</v>
      </c>
      <c r="W645" s="1" t="s">
        <v>9547</v>
      </c>
      <c r="X645" s="1" t="s">
        <v>9548</v>
      </c>
      <c r="Y645" s="1" t="s">
        <v>252</v>
      </c>
      <c r="Z645" s="1" t="s">
        <v>9549</v>
      </c>
    </row>
    <row r="646" spans="1:26" x14ac:dyDescent="0.25">
      <c r="A646">
        <v>1101</v>
      </c>
      <c r="B646" s="1" t="s">
        <v>3875</v>
      </c>
      <c r="C646" s="1" t="s">
        <v>3876</v>
      </c>
      <c r="D646" s="1" t="s">
        <v>196</v>
      </c>
      <c r="E646" s="1" t="s">
        <v>196</v>
      </c>
      <c r="F646" s="1" t="s">
        <v>399</v>
      </c>
      <c r="G646" s="1" t="s">
        <v>1060</v>
      </c>
      <c r="H646" s="1" t="s">
        <v>199</v>
      </c>
      <c r="I646" s="1" t="s">
        <v>411</v>
      </c>
      <c r="J646">
        <v>2</v>
      </c>
      <c r="K646" s="1" t="s">
        <v>3877</v>
      </c>
      <c r="L646" s="1" t="s">
        <v>3878</v>
      </c>
      <c r="M646" s="1" t="s">
        <v>3879</v>
      </c>
      <c r="N646" s="1" t="s">
        <v>3880</v>
      </c>
      <c r="O646" s="1" t="s">
        <v>43</v>
      </c>
      <c r="P646" s="1" t="s">
        <v>43</v>
      </c>
      <c r="Q646" s="1" t="s">
        <v>62</v>
      </c>
      <c r="R646" s="1" t="s">
        <v>3881</v>
      </c>
      <c r="S646" s="1" t="s">
        <v>43</v>
      </c>
      <c r="T646" t="b">
        <v>1</v>
      </c>
      <c r="U646" s="1" t="s">
        <v>3882</v>
      </c>
      <c r="V646">
        <v>0</v>
      </c>
      <c r="W646" s="1" t="s">
        <v>3883</v>
      </c>
      <c r="X646" s="1" t="s">
        <v>3884</v>
      </c>
      <c r="Y646" s="1" t="s">
        <v>3093</v>
      </c>
      <c r="Z646" s="1" t="s">
        <v>3885</v>
      </c>
    </row>
    <row r="647" spans="1:26" x14ac:dyDescent="0.25">
      <c r="A647">
        <v>1102</v>
      </c>
      <c r="B647" s="1" t="s">
        <v>7326</v>
      </c>
      <c r="C647" s="1" t="s">
        <v>7327</v>
      </c>
      <c r="D647" s="1" t="s">
        <v>196</v>
      </c>
      <c r="E647" s="1" t="s">
        <v>196</v>
      </c>
      <c r="F647" s="1" t="s">
        <v>399</v>
      </c>
      <c r="G647" s="1" t="s">
        <v>1060</v>
      </c>
      <c r="H647" s="1" t="s">
        <v>55</v>
      </c>
      <c r="I647" s="1" t="s">
        <v>107</v>
      </c>
      <c r="J647">
        <v>2</v>
      </c>
      <c r="K647" s="1" t="s">
        <v>7328</v>
      </c>
      <c r="L647" s="1" t="s">
        <v>7329</v>
      </c>
      <c r="M647" s="1" t="s">
        <v>7330</v>
      </c>
      <c r="N647" s="1" t="s">
        <v>7331</v>
      </c>
      <c r="O647" s="1" t="s">
        <v>43</v>
      </c>
      <c r="P647" s="1" t="s">
        <v>43</v>
      </c>
      <c r="Q647" s="1" t="s">
        <v>130</v>
      </c>
      <c r="R647" s="1" t="s">
        <v>7332</v>
      </c>
      <c r="S647" s="1" t="s">
        <v>43</v>
      </c>
      <c r="T647" t="b">
        <v>1</v>
      </c>
      <c r="U647" s="1" t="s">
        <v>7333</v>
      </c>
      <c r="V647">
        <v>0</v>
      </c>
      <c r="W647" s="1" t="s">
        <v>7334</v>
      </c>
      <c r="X647" s="1" t="s">
        <v>43</v>
      </c>
      <c r="Y647" s="1" t="s">
        <v>43</v>
      </c>
      <c r="Z647" s="1" t="s">
        <v>7335</v>
      </c>
    </row>
    <row r="648" spans="1:26" x14ac:dyDescent="0.25">
      <c r="A648">
        <v>1103</v>
      </c>
      <c r="B648" s="1" t="s">
        <v>7227</v>
      </c>
      <c r="C648" s="1" t="s">
        <v>7228</v>
      </c>
      <c r="D648" s="1" t="s">
        <v>138</v>
      </c>
      <c r="E648" s="1" t="s">
        <v>138</v>
      </c>
      <c r="F648" s="1" t="s">
        <v>139</v>
      </c>
      <c r="G648" s="1" t="s">
        <v>140</v>
      </c>
      <c r="H648" s="1" t="s">
        <v>123</v>
      </c>
      <c r="I648" s="1" t="s">
        <v>141</v>
      </c>
      <c r="J648">
        <v>1</v>
      </c>
      <c r="K648" s="1" t="s">
        <v>7229</v>
      </c>
      <c r="L648" s="1" t="s">
        <v>7230</v>
      </c>
      <c r="M648" s="1" t="s">
        <v>7231</v>
      </c>
      <c r="N648" s="1" t="s">
        <v>7232</v>
      </c>
      <c r="O648" s="1" t="s">
        <v>43</v>
      </c>
      <c r="P648" s="1" t="s">
        <v>43</v>
      </c>
      <c r="Q648" s="1" t="s">
        <v>130</v>
      </c>
      <c r="R648" s="1" t="s">
        <v>7233</v>
      </c>
      <c r="S648" s="1" t="s">
        <v>43</v>
      </c>
      <c r="T648" t="b">
        <v>1</v>
      </c>
      <c r="U648" s="1" t="s">
        <v>7234</v>
      </c>
      <c r="V648">
        <v>0</v>
      </c>
      <c r="W648" s="1" t="s">
        <v>7235</v>
      </c>
      <c r="X648" s="1" t="s">
        <v>7230</v>
      </c>
      <c r="Y648" s="1" t="s">
        <v>227</v>
      </c>
      <c r="Z648" s="1" t="s">
        <v>7236</v>
      </c>
    </row>
    <row r="649" spans="1:26" x14ac:dyDescent="0.25">
      <c r="A649">
        <v>1104</v>
      </c>
      <c r="B649" s="1" t="s">
        <v>8862</v>
      </c>
      <c r="C649" s="1" t="s">
        <v>8863</v>
      </c>
      <c r="D649" s="1" t="s">
        <v>51</v>
      </c>
      <c r="E649" s="1" t="s">
        <v>104</v>
      </c>
      <c r="F649" s="1" t="s">
        <v>105</v>
      </c>
      <c r="G649" s="1" t="s">
        <v>3282</v>
      </c>
      <c r="H649" s="1" t="s">
        <v>488</v>
      </c>
      <c r="I649" s="1" t="s">
        <v>5231</v>
      </c>
      <c r="J649">
        <v>2</v>
      </c>
      <c r="K649" s="1" t="s">
        <v>8864</v>
      </c>
      <c r="L649" s="1" t="s">
        <v>8865</v>
      </c>
      <c r="M649" s="1" t="s">
        <v>8866</v>
      </c>
      <c r="N649" s="1" t="s">
        <v>8867</v>
      </c>
      <c r="O649" s="1" t="s">
        <v>43</v>
      </c>
      <c r="P649" s="1" t="s">
        <v>43</v>
      </c>
      <c r="Q649" s="1" t="s">
        <v>62</v>
      </c>
      <c r="R649" s="1" t="s">
        <v>8868</v>
      </c>
      <c r="S649" s="1" t="s">
        <v>43</v>
      </c>
      <c r="T649" t="b">
        <v>1</v>
      </c>
      <c r="U649" s="1" t="s">
        <v>8869</v>
      </c>
      <c r="V649">
        <v>0</v>
      </c>
      <c r="W649" s="1" t="s">
        <v>8870</v>
      </c>
      <c r="X649" s="1" t="s">
        <v>8871</v>
      </c>
      <c r="Y649" s="1" t="s">
        <v>8872</v>
      </c>
      <c r="Z649" s="1" t="s">
        <v>8873</v>
      </c>
    </row>
    <row r="650" spans="1:26" x14ac:dyDescent="0.25">
      <c r="A650">
        <v>1105</v>
      </c>
      <c r="B650" s="1" t="s">
        <v>8141</v>
      </c>
      <c r="C650" s="1" t="s">
        <v>8142</v>
      </c>
      <c r="D650" s="1" t="s">
        <v>196</v>
      </c>
      <c r="E650" s="1" t="s">
        <v>196</v>
      </c>
      <c r="F650" s="1" t="s">
        <v>399</v>
      </c>
      <c r="G650" s="1" t="s">
        <v>582</v>
      </c>
      <c r="H650" s="1" t="s">
        <v>199</v>
      </c>
      <c r="I650" s="1" t="s">
        <v>411</v>
      </c>
      <c r="J650">
        <v>2</v>
      </c>
      <c r="K650" s="1" t="s">
        <v>8143</v>
      </c>
      <c r="L650" s="1" t="s">
        <v>8144</v>
      </c>
      <c r="M650" s="1" t="s">
        <v>8145</v>
      </c>
      <c r="N650" s="1" t="s">
        <v>8146</v>
      </c>
      <c r="O650" s="1" t="s">
        <v>43</v>
      </c>
      <c r="P650" s="1" t="s">
        <v>43</v>
      </c>
      <c r="Q650" s="1" t="s">
        <v>450</v>
      </c>
      <c r="R650" s="1" t="s">
        <v>8147</v>
      </c>
      <c r="S650" s="1" t="s">
        <v>43</v>
      </c>
      <c r="T650" t="b">
        <v>1</v>
      </c>
      <c r="U650" s="1" t="s">
        <v>8148</v>
      </c>
      <c r="V650">
        <v>0</v>
      </c>
      <c r="W650" s="1" t="s">
        <v>8149</v>
      </c>
      <c r="X650" s="1" t="s">
        <v>8150</v>
      </c>
      <c r="Y650" s="1" t="s">
        <v>8151</v>
      </c>
      <c r="Z650" s="1" t="s">
        <v>8152</v>
      </c>
    </row>
    <row r="651" spans="1:26" x14ac:dyDescent="0.25">
      <c r="A651">
        <v>1106</v>
      </c>
      <c r="B651" s="1" t="s">
        <v>4971</v>
      </c>
      <c r="C651" s="1" t="s">
        <v>4972</v>
      </c>
      <c r="D651" s="1" t="s">
        <v>1755</v>
      </c>
      <c r="E651" s="1" t="s">
        <v>1756</v>
      </c>
      <c r="F651" s="1" t="s">
        <v>4169</v>
      </c>
      <c r="G651" s="1" t="s">
        <v>4973</v>
      </c>
      <c r="H651" s="1" t="s">
        <v>55</v>
      </c>
      <c r="I651" s="1" t="s">
        <v>243</v>
      </c>
      <c r="J651">
        <v>2</v>
      </c>
      <c r="K651" s="1" t="s">
        <v>4974</v>
      </c>
      <c r="L651" s="1" t="s">
        <v>4975</v>
      </c>
      <c r="M651" s="1" t="s">
        <v>4976</v>
      </c>
      <c r="N651" s="1" t="s">
        <v>4977</v>
      </c>
      <c r="O651" s="1" t="s">
        <v>43</v>
      </c>
      <c r="P651" s="1" t="s">
        <v>43</v>
      </c>
      <c r="Q651" s="1" t="s">
        <v>62</v>
      </c>
      <c r="R651" s="1" t="s">
        <v>4978</v>
      </c>
      <c r="S651" s="1" t="s">
        <v>43</v>
      </c>
      <c r="T651" t="b">
        <v>1</v>
      </c>
      <c r="U651" s="1" t="s">
        <v>4979</v>
      </c>
      <c r="V651">
        <v>0</v>
      </c>
      <c r="W651" s="1" t="s">
        <v>4980</v>
      </c>
      <c r="X651" s="1" t="s">
        <v>4981</v>
      </c>
      <c r="Y651" s="1" t="s">
        <v>43</v>
      </c>
      <c r="Z651" s="1" t="s">
        <v>4982</v>
      </c>
    </row>
    <row r="652" spans="1:26" x14ac:dyDescent="0.25">
      <c r="A652">
        <v>1107</v>
      </c>
      <c r="B652" s="1" t="s">
        <v>3062</v>
      </c>
      <c r="C652" s="1" t="s">
        <v>3063</v>
      </c>
      <c r="D652" s="1" t="s">
        <v>955</v>
      </c>
      <c r="E652" s="1" t="s">
        <v>956</v>
      </c>
      <c r="F652" s="1" t="s">
        <v>957</v>
      </c>
      <c r="G652" s="1" t="s">
        <v>957</v>
      </c>
      <c r="H652" s="1" t="s">
        <v>55</v>
      </c>
      <c r="I652" s="1" t="s">
        <v>56</v>
      </c>
      <c r="J652">
        <v>2</v>
      </c>
      <c r="K652" s="1" t="s">
        <v>3064</v>
      </c>
      <c r="L652" s="1" t="s">
        <v>3065</v>
      </c>
      <c r="M652" s="1" t="s">
        <v>3066</v>
      </c>
      <c r="N652" s="1" t="s">
        <v>3067</v>
      </c>
      <c r="O652" s="1" t="s">
        <v>43</v>
      </c>
      <c r="P652" s="1" t="s">
        <v>43</v>
      </c>
      <c r="Q652" s="1" t="s">
        <v>62</v>
      </c>
      <c r="R652" s="1" t="s">
        <v>3068</v>
      </c>
      <c r="S652" s="1" t="s">
        <v>43</v>
      </c>
      <c r="T652" t="b">
        <v>1</v>
      </c>
      <c r="U652" s="1" t="s">
        <v>3069</v>
      </c>
      <c r="V652">
        <v>0</v>
      </c>
      <c r="W652" s="1" t="s">
        <v>3070</v>
      </c>
      <c r="X652" s="1" t="s">
        <v>3071</v>
      </c>
      <c r="Y652" s="1" t="s">
        <v>2327</v>
      </c>
      <c r="Z652" s="1" t="s">
        <v>3072</v>
      </c>
    </row>
    <row r="653" spans="1:26" x14ac:dyDescent="0.25">
      <c r="A653">
        <v>1108</v>
      </c>
      <c r="B653" s="1" t="s">
        <v>8793</v>
      </c>
      <c r="C653" s="1" t="s">
        <v>8794</v>
      </c>
      <c r="D653" s="1" t="s">
        <v>88</v>
      </c>
      <c r="E653" s="1" t="s">
        <v>471</v>
      </c>
      <c r="F653" s="1" t="s">
        <v>472</v>
      </c>
      <c r="G653" s="1" t="s">
        <v>472</v>
      </c>
      <c r="H653" s="1" t="s">
        <v>199</v>
      </c>
      <c r="I653" s="1" t="s">
        <v>3788</v>
      </c>
      <c r="J653">
        <v>2</v>
      </c>
      <c r="K653" s="1" t="s">
        <v>8795</v>
      </c>
      <c r="L653" s="1" t="s">
        <v>8796</v>
      </c>
      <c r="M653" s="1" t="s">
        <v>8797</v>
      </c>
      <c r="N653" s="1" t="s">
        <v>8798</v>
      </c>
      <c r="O653" s="1" t="s">
        <v>43</v>
      </c>
      <c r="P653" s="1" t="s">
        <v>43</v>
      </c>
      <c r="Q653" s="1" t="s">
        <v>62</v>
      </c>
      <c r="R653" s="1" t="s">
        <v>8799</v>
      </c>
      <c r="S653" s="1" t="s">
        <v>43</v>
      </c>
      <c r="T653" t="b">
        <v>1</v>
      </c>
      <c r="U653" s="1" t="s">
        <v>8800</v>
      </c>
      <c r="V653">
        <v>0</v>
      </c>
      <c r="W653" s="1" t="s">
        <v>8801</v>
      </c>
      <c r="X653" s="1" t="s">
        <v>43</v>
      </c>
      <c r="Y653" s="1" t="s">
        <v>2616</v>
      </c>
      <c r="Z653" s="1" t="s">
        <v>8802</v>
      </c>
    </row>
    <row r="654" spans="1:26" x14ac:dyDescent="0.25">
      <c r="A654">
        <v>1109</v>
      </c>
      <c r="B654" s="1" t="s">
        <v>10439</v>
      </c>
      <c r="C654" s="1" t="s">
        <v>10440</v>
      </c>
      <c r="D654" s="1" t="s">
        <v>212</v>
      </c>
      <c r="E654" s="1" t="s">
        <v>213</v>
      </c>
      <c r="F654" s="1" t="s">
        <v>595</v>
      </c>
      <c r="G654" s="1" t="s">
        <v>757</v>
      </c>
      <c r="H654" s="1" t="s">
        <v>216</v>
      </c>
      <c r="I654" s="1" t="s">
        <v>597</v>
      </c>
      <c r="J654">
        <v>2</v>
      </c>
      <c r="K654" s="1" t="s">
        <v>10441</v>
      </c>
      <c r="L654" s="1" t="s">
        <v>10442</v>
      </c>
      <c r="M654" s="1" t="s">
        <v>10443</v>
      </c>
      <c r="N654" s="1" t="s">
        <v>10444</v>
      </c>
      <c r="O654" s="1" t="s">
        <v>43</v>
      </c>
      <c r="P654" s="1" t="s">
        <v>43</v>
      </c>
      <c r="Q654" s="1" t="s">
        <v>921</v>
      </c>
      <c r="R654" s="1" t="s">
        <v>10445</v>
      </c>
      <c r="S654" s="1" t="s">
        <v>43</v>
      </c>
      <c r="T654" t="b">
        <v>1</v>
      </c>
      <c r="U654" s="1" t="s">
        <v>8800</v>
      </c>
      <c r="V654">
        <v>0</v>
      </c>
      <c r="W654" s="1" t="s">
        <v>10446</v>
      </c>
      <c r="X654" s="1" t="s">
        <v>10447</v>
      </c>
      <c r="Y654" s="1" t="s">
        <v>43</v>
      </c>
      <c r="Z654" s="1" t="s">
        <v>10448</v>
      </c>
    </row>
    <row r="655" spans="1:26" x14ac:dyDescent="0.25">
      <c r="A655">
        <v>1110</v>
      </c>
      <c r="B655" s="1" t="s">
        <v>3481</v>
      </c>
      <c r="C655" s="1" t="s">
        <v>3482</v>
      </c>
      <c r="D655" s="1" t="s">
        <v>196</v>
      </c>
      <c r="E655" s="1" t="s">
        <v>196</v>
      </c>
      <c r="F655" s="1" t="s">
        <v>386</v>
      </c>
      <c r="G655" s="1" t="s">
        <v>386</v>
      </c>
      <c r="H655" s="1" t="s">
        <v>199</v>
      </c>
      <c r="I655" s="1" t="s">
        <v>345</v>
      </c>
      <c r="J655">
        <v>2</v>
      </c>
      <c r="K655" s="1" t="s">
        <v>3483</v>
      </c>
      <c r="L655" s="1" t="s">
        <v>3484</v>
      </c>
      <c r="M655" s="1" t="s">
        <v>3485</v>
      </c>
      <c r="N655" s="1" t="s">
        <v>3486</v>
      </c>
      <c r="O655" s="1" t="s">
        <v>3487</v>
      </c>
      <c r="P655" s="1" t="s">
        <v>43</v>
      </c>
      <c r="Q655" s="1" t="s">
        <v>450</v>
      </c>
      <c r="R655" s="1" t="s">
        <v>3488</v>
      </c>
      <c r="S655" s="1" t="s">
        <v>43</v>
      </c>
      <c r="T655" t="b">
        <v>1</v>
      </c>
      <c r="U655" s="1" t="s">
        <v>3489</v>
      </c>
      <c r="V655">
        <v>0</v>
      </c>
      <c r="W655" s="1" t="s">
        <v>3490</v>
      </c>
      <c r="X655" s="1" t="s">
        <v>43</v>
      </c>
      <c r="Y655" s="1" t="s">
        <v>3491</v>
      </c>
      <c r="Z655" s="1" t="s">
        <v>3492</v>
      </c>
    </row>
    <row r="656" spans="1:26" x14ac:dyDescent="0.25">
      <c r="A656">
        <v>1111</v>
      </c>
      <c r="B656" s="1" t="s">
        <v>9507</v>
      </c>
      <c r="C656" s="1" t="s">
        <v>9508</v>
      </c>
      <c r="D656" s="1" t="s">
        <v>212</v>
      </c>
      <c r="E656" s="1" t="s">
        <v>213</v>
      </c>
      <c r="F656" s="1" t="s">
        <v>214</v>
      </c>
      <c r="G656" s="1" t="s">
        <v>1252</v>
      </c>
      <c r="H656" s="1" t="s">
        <v>373</v>
      </c>
      <c r="I656" s="1" t="s">
        <v>2367</v>
      </c>
      <c r="J656">
        <v>2</v>
      </c>
      <c r="K656" s="1" t="s">
        <v>9509</v>
      </c>
      <c r="L656" s="1" t="s">
        <v>9510</v>
      </c>
      <c r="M656" s="1" t="s">
        <v>9511</v>
      </c>
      <c r="N656" s="1" t="s">
        <v>9512</v>
      </c>
      <c r="O656" s="1" t="s">
        <v>43</v>
      </c>
      <c r="P656" s="1" t="s">
        <v>43</v>
      </c>
      <c r="Q656" s="1" t="s">
        <v>62</v>
      </c>
      <c r="R656" s="1" t="s">
        <v>9513</v>
      </c>
      <c r="S656" s="1" t="s">
        <v>43</v>
      </c>
      <c r="T656" t="b">
        <v>1</v>
      </c>
      <c r="U656" s="1" t="s">
        <v>9514</v>
      </c>
      <c r="V656">
        <v>0</v>
      </c>
      <c r="W656" s="1" t="s">
        <v>9515</v>
      </c>
      <c r="X656" s="1" t="s">
        <v>9516</v>
      </c>
      <c r="Y656" s="1" t="s">
        <v>252</v>
      </c>
      <c r="Z656" s="1" t="s">
        <v>9517</v>
      </c>
    </row>
    <row r="657" spans="1:26" x14ac:dyDescent="0.25">
      <c r="A657">
        <v>1112</v>
      </c>
      <c r="B657" s="1" t="s">
        <v>5414</v>
      </c>
      <c r="C657" s="1" t="s">
        <v>5415</v>
      </c>
      <c r="D657" s="1" t="s">
        <v>29</v>
      </c>
      <c r="E657" s="1" t="s">
        <v>30</v>
      </c>
      <c r="F657" s="1" t="s">
        <v>316</v>
      </c>
      <c r="G657" s="1" t="s">
        <v>2296</v>
      </c>
      <c r="H657" s="1" t="s">
        <v>157</v>
      </c>
      <c r="I657" s="1" t="s">
        <v>158</v>
      </c>
      <c r="J657">
        <v>2</v>
      </c>
      <c r="K657" s="1" t="s">
        <v>5416</v>
      </c>
      <c r="L657" s="1" t="s">
        <v>5417</v>
      </c>
      <c r="M657" s="1" t="s">
        <v>5418</v>
      </c>
      <c r="N657" s="1" t="s">
        <v>5419</v>
      </c>
      <c r="O657" s="1" t="s">
        <v>43</v>
      </c>
      <c r="P657" s="1" t="s">
        <v>43</v>
      </c>
      <c r="Q657" s="1" t="s">
        <v>450</v>
      </c>
      <c r="R657" s="1" t="s">
        <v>5420</v>
      </c>
      <c r="S657" s="1" t="s">
        <v>43</v>
      </c>
      <c r="T657" t="b">
        <v>1</v>
      </c>
      <c r="U657" s="1" t="s">
        <v>5421</v>
      </c>
      <c r="V657">
        <v>0</v>
      </c>
      <c r="W657" s="1" t="s">
        <v>5422</v>
      </c>
      <c r="X657" s="1" t="s">
        <v>5423</v>
      </c>
      <c r="Y657" s="1" t="s">
        <v>227</v>
      </c>
      <c r="Z657" s="1" t="s">
        <v>5424</v>
      </c>
    </row>
    <row r="658" spans="1:26" x14ac:dyDescent="0.25">
      <c r="A658">
        <v>1113</v>
      </c>
      <c r="B658" s="1" t="s">
        <v>7975</v>
      </c>
      <c r="C658" s="1" t="s">
        <v>7976</v>
      </c>
      <c r="D658" s="1" t="s">
        <v>29</v>
      </c>
      <c r="E658" s="1" t="s">
        <v>30</v>
      </c>
      <c r="F658" s="1" t="s">
        <v>31</v>
      </c>
      <c r="G658" s="1" t="s">
        <v>32</v>
      </c>
      <c r="H658" s="1" t="s">
        <v>157</v>
      </c>
      <c r="I658" s="1" t="s">
        <v>158</v>
      </c>
      <c r="J658">
        <v>2</v>
      </c>
      <c r="K658" s="1" t="s">
        <v>7977</v>
      </c>
      <c r="L658" s="1" t="s">
        <v>7978</v>
      </c>
      <c r="M658" s="1" t="s">
        <v>7979</v>
      </c>
      <c r="N658" s="1" t="s">
        <v>7980</v>
      </c>
      <c r="O658" s="1" t="s">
        <v>43</v>
      </c>
      <c r="P658" s="1" t="s">
        <v>43</v>
      </c>
      <c r="Q658" s="1" t="s">
        <v>96</v>
      </c>
      <c r="R658" s="1" t="s">
        <v>43</v>
      </c>
      <c r="S658" s="1" t="s">
        <v>43</v>
      </c>
      <c r="T658" t="b">
        <v>1</v>
      </c>
      <c r="U658" s="1" t="s">
        <v>5421</v>
      </c>
      <c r="V658">
        <v>0</v>
      </c>
      <c r="W658" s="1" t="s">
        <v>7981</v>
      </c>
      <c r="X658" s="1" t="s">
        <v>7982</v>
      </c>
      <c r="Y658" s="1" t="s">
        <v>43</v>
      </c>
      <c r="Z658" s="1" t="s">
        <v>7983</v>
      </c>
    </row>
    <row r="659" spans="1:26" x14ac:dyDescent="0.25">
      <c r="A659">
        <v>1114</v>
      </c>
      <c r="B659" s="1" t="s">
        <v>240</v>
      </c>
      <c r="C659" s="1" t="s">
        <v>241</v>
      </c>
      <c r="D659" s="1" t="s">
        <v>29</v>
      </c>
      <c r="E659" s="1" t="s">
        <v>30</v>
      </c>
      <c r="F659" s="1" t="s">
        <v>31</v>
      </c>
      <c r="G659" s="1" t="s">
        <v>242</v>
      </c>
      <c r="H659" s="1" t="s">
        <v>55</v>
      </c>
      <c r="I659" s="1" t="s">
        <v>243</v>
      </c>
      <c r="J659">
        <v>2</v>
      </c>
      <c r="K659" s="1" t="s">
        <v>244</v>
      </c>
      <c r="L659" s="1" t="s">
        <v>245</v>
      </c>
      <c r="M659" s="1" t="s">
        <v>246</v>
      </c>
      <c r="N659" s="1" t="s">
        <v>247</v>
      </c>
      <c r="O659" s="1" t="s">
        <v>43</v>
      </c>
      <c r="P659" s="1" t="s">
        <v>43</v>
      </c>
      <c r="Q659" s="1" t="s">
        <v>248</v>
      </c>
      <c r="R659" s="1" t="s">
        <v>249</v>
      </c>
      <c r="S659" s="1" t="s">
        <v>43</v>
      </c>
      <c r="T659" t="b">
        <v>1</v>
      </c>
      <c r="U659" s="1" t="s">
        <v>250</v>
      </c>
      <c r="V659">
        <v>0</v>
      </c>
      <c r="W659" s="1" t="s">
        <v>251</v>
      </c>
      <c r="X659" s="1" t="s">
        <v>245</v>
      </c>
      <c r="Y659" s="1" t="s">
        <v>252</v>
      </c>
      <c r="Z659" s="1" t="s">
        <v>253</v>
      </c>
    </row>
    <row r="660" spans="1:26" x14ac:dyDescent="0.25">
      <c r="A660">
        <v>1115</v>
      </c>
      <c r="B660" s="1" t="s">
        <v>4532</v>
      </c>
      <c r="C660" s="1" t="s">
        <v>4533</v>
      </c>
      <c r="D660" s="1" t="s">
        <v>196</v>
      </c>
      <c r="E660" s="1" t="s">
        <v>196</v>
      </c>
      <c r="F660" s="1" t="s">
        <v>399</v>
      </c>
      <c r="G660" s="1" t="s">
        <v>582</v>
      </c>
      <c r="H660" s="1" t="s">
        <v>216</v>
      </c>
      <c r="I660" s="1" t="s">
        <v>503</v>
      </c>
      <c r="J660">
        <v>2</v>
      </c>
      <c r="K660" s="1" t="s">
        <v>4534</v>
      </c>
      <c r="L660" s="1" t="s">
        <v>4535</v>
      </c>
      <c r="M660" s="1" t="s">
        <v>4536</v>
      </c>
      <c r="N660" s="1" t="s">
        <v>4537</v>
      </c>
      <c r="O660" s="1" t="s">
        <v>43</v>
      </c>
      <c r="P660" s="1" t="s">
        <v>43</v>
      </c>
      <c r="Q660" s="1" t="s">
        <v>450</v>
      </c>
      <c r="R660" s="1" t="s">
        <v>4538</v>
      </c>
      <c r="S660" s="1" t="s">
        <v>43</v>
      </c>
      <c r="T660" t="b">
        <v>1</v>
      </c>
      <c r="U660" s="1" t="s">
        <v>4539</v>
      </c>
      <c r="V660">
        <v>0</v>
      </c>
      <c r="W660" s="1" t="s">
        <v>4540</v>
      </c>
      <c r="X660" s="1" t="s">
        <v>4541</v>
      </c>
      <c r="Y660" s="1" t="s">
        <v>43</v>
      </c>
      <c r="Z660" s="1" t="s">
        <v>4542</v>
      </c>
    </row>
    <row r="661" spans="1:26" x14ac:dyDescent="0.25">
      <c r="A661">
        <v>1116</v>
      </c>
      <c r="B661" s="1" t="s">
        <v>8300</v>
      </c>
      <c r="C661" s="1" t="s">
        <v>8301</v>
      </c>
      <c r="D661" s="1" t="s">
        <v>138</v>
      </c>
      <c r="E661" s="1" t="s">
        <v>138</v>
      </c>
      <c r="F661" s="1" t="s">
        <v>139</v>
      </c>
      <c r="G661" s="1" t="s">
        <v>140</v>
      </c>
      <c r="H661" s="1" t="s">
        <v>123</v>
      </c>
      <c r="I661" s="1" t="s">
        <v>141</v>
      </c>
      <c r="J661">
        <v>2</v>
      </c>
      <c r="K661" s="1" t="s">
        <v>8302</v>
      </c>
      <c r="L661" s="1" t="s">
        <v>8303</v>
      </c>
      <c r="M661" s="1" t="s">
        <v>8304</v>
      </c>
      <c r="N661" s="1" t="s">
        <v>8305</v>
      </c>
      <c r="O661" s="1" t="s">
        <v>43</v>
      </c>
      <c r="P661" s="1" t="s">
        <v>43</v>
      </c>
      <c r="Q661" s="1" t="s">
        <v>450</v>
      </c>
      <c r="R661" s="1" t="s">
        <v>8306</v>
      </c>
      <c r="S661" s="1" t="s">
        <v>43</v>
      </c>
      <c r="T661" t="b">
        <v>1</v>
      </c>
      <c r="U661" s="1" t="s">
        <v>8307</v>
      </c>
      <c r="V661">
        <v>0</v>
      </c>
      <c r="W661" s="1" t="s">
        <v>8308</v>
      </c>
      <c r="X661" s="1" t="s">
        <v>8309</v>
      </c>
      <c r="Y661" s="1" t="s">
        <v>2592</v>
      </c>
      <c r="Z661" s="1" t="s">
        <v>8310</v>
      </c>
    </row>
    <row r="662" spans="1:26" x14ac:dyDescent="0.25">
      <c r="A662">
        <v>1117</v>
      </c>
      <c r="B662" s="1" t="s">
        <v>4519</v>
      </c>
      <c r="C662" s="1" t="s">
        <v>4520</v>
      </c>
      <c r="D662" s="1" t="s">
        <v>196</v>
      </c>
      <c r="E662" s="1" t="s">
        <v>196</v>
      </c>
      <c r="F662" s="1" t="s">
        <v>3786</v>
      </c>
      <c r="G662" s="1" t="s">
        <v>3787</v>
      </c>
      <c r="H662" s="1" t="s">
        <v>199</v>
      </c>
      <c r="I662" s="1" t="s">
        <v>3788</v>
      </c>
      <c r="J662">
        <v>1</v>
      </c>
      <c r="K662" s="1" t="s">
        <v>4521</v>
      </c>
      <c r="L662" s="1" t="s">
        <v>4522</v>
      </c>
      <c r="M662" s="1" t="s">
        <v>4523</v>
      </c>
      <c r="N662" s="1" t="s">
        <v>4524</v>
      </c>
      <c r="O662" s="1" t="s">
        <v>4525</v>
      </c>
      <c r="P662" s="1" t="s">
        <v>43</v>
      </c>
      <c r="Q662" s="1" t="s">
        <v>450</v>
      </c>
      <c r="R662" s="1" t="s">
        <v>4526</v>
      </c>
      <c r="S662" s="1" t="s">
        <v>43</v>
      </c>
      <c r="T662" t="b">
        <v>1</v>
      </c>
      <c r="U662" s="1" t="s">
        <v>4527</v>
      </c>
      <c r="V662">
        <v>0</v>
      </c>
      <c r="W662" s="1" t="s">
        <v>4528</v>
      </c>
      <c r="X662" s="1" t="s">
        <v>4529</v>
      </c>
      <c r="Y662" s="1" t="s">
        <v>4530</v>
      </c>
      <c r="Z662" s="1" t="s">
        <v>4531</v>
      </c>
    </row>
    <row r="663" spans="1:26" x14ac:dyDescent="0.25">
      <c r="A663">
        <v>1118</v>
      </c>
      <c r="B663" s="1" t="s">
        <v>7682</v>
      </c>
      <c r="C663" s="1" t="s">
        <v>7683</v>
      </c>
      <c r="D663" s="1" t="s">
        <v>51</v>
      </c>
      <c r="E663" s="1" t="s">
        <v>104</v>
      </c>
      <c r="F663" s="1" t="s">
        <v>105</v>
      </c>
      <c r="G663" s="1" t="s">
        <v>867</v>
      </c>
      <c r="H663" s="1" t="s">
        <v>55</v>
      </c>
      <c r="I663" s="1" t="s">
        <v>243</v>
      </c>
      <c r="J663">
        <v>2</v>
      </c>
      <c r="K663" s="1" t="s">
        <v>7684</v>
      </c>
      <c r="L663" s="1" t="s">
        <v>7685</v>
      </c>
      <c r="M663" s="1" t="s">
        <v>7686</v>
      </c>
      <c r="N663" s="1" t="s">
        <v>7687</v>
      </c>
      <c r="O663" s="1" t="s">
        <v>43</v>
      </c>
      <c r="P663" s="1" t="s">
        <v>43</v>
      </c>
      <c r="Q663" s="1" t="s">
        <v>248</v>
      </c>
      <c r="R663" s="1" t="s">
        <v>43</v>
      </c>
      <c r="S663" s="1" t="s">
        <v>43</v>
      </c>
      <c r="T663" t="b">
        <v>1</v>
      </c>
      <c r="U663" s="1" t="s">
        <v>7688</v>
      </c>
      <c r="V663">
        <v>0</v>
      </c>
      <c r="W663" s="1" t="s">
        <v>7689</v>
      </c>
      <c r="X663" s="1" t="s">
        <v>7690</v>
      </c>
      <c r="Y663" s="1" t="s">
        <v>3217</v>
      </c>
      <c r="Z663" s="1" t="s">
        <v>7691</v>
      </c>
    </row>
    <row r="664" spans="1:26" x14ac:dyDescent="0.25">
      <c r="A664">
        <v>1119</v>
      </c>
      <c r="B664" s="1" t="s">
        <v>10025</v>
      </c>
      <c r="C664" s="1" t="s">
        <v>10026</v>
      </c>
      <c r="D664" s="1" t="s">
        <v>29</v>
      </c>
      <c r="E664" s="1" t="s">
        <v>3545</v>
      </c>
      <c r="F664" s="1" t="s">
        <v>3546</v>
      </c>
      <c r="G664" s="1" t="s">
        <v>3546</v>
      </c>
      <c r="H664" s="1" t="s">
        <v>488</v>
      </c>
      <c r="I664" s="1" t="s">
        <v>671</v>
      </c>
      <c r="J664">
        <v>1</v>
      </c>
      <c r="K664" s="1" t="s">
        <v>10027</v>
      </c>
      <c r="L664" s="1" t="s">
        <v>10028</v>
      </c>
      <c r="M664" s="1" t="s">
        <v>10029</v>
      </c>
      <c r="N664" s="1" t="s">
        <v>10030</v>
      </c>
      <c r="O664" s="1" t="s">
        <v>10031</v>
      </c>
      <c r="P664" s="1" t="s">
        <v>43</v>
      </c>
      <c r="Q664" s="1" t="s">
        <v>130</v>
      </c>
      <c r="R664" s="1" t="s">
        <v>10032</v>
      </c>
      <c r="S664" s="1" t="s">
        <v>43</v>
      </c>
      <c r="T664" t="b">
        <v>1</v>
      </c>
      <c r="U664" s="1" t="s">
        <v>10033</v>
      </c>
      <c r="V664">
        <v>0</v>
      </c>
      <c r="W664" s="1" t="s">
        <v>10034</v>
      </c>
      <c r="X664" s="1" t="s">
        <v>10035</v>
      </c>
      <c r="Y664" s="1" t="s">
        <v>43</v>
      </c>
      <c r="Z664" s="1" t="s">
        <v>10036</v>
      </c>
    </row>
    <row r="665" spans="1:26" x14ac:dyDescent="0.25">
      <c r="A665">
        <v>1120</v>
      </c>
      <c r="B665" s="1" t="s">
        <v>3930</v>
      </c>
      <c r="C665" s="1" t="s">
        <v>3931</v>
      </c>
      <c r="D665" s="1" t="s">
        <v>955</v>
      </c>
      <c r="E665" s="1" t="s">
        <v>1011</v>
      </c>
      <c r="F665" s="1" t="s">
        <v>3932</v>
      </c>
      <c r="G665" s="1" t="s">
        <v>3933</v>
      </c>
      <c r="H665" s="1" t="s">
        <v>55</v>
      </c>
      <c r="I665" s="1" t="s">
        <v>812</v>
      </c>
      <c r="J665">
        <v>2</v>
      </c>
      <c r="K665" s="1" t="s">
        <v>3934</v>
      </c>
      <c r="L665" s="1" t="s">
        <v>3935</v>
      </c>
      <c r="M665" s="1" t="s">
        <v>3936</v>
      </c>
      <c r="N665" s="1" t="s">
        <v>3937</v>
      </c>
      <c r="O665" s="1" t="s">
        <v>43</v>
      </c>
      <c r="P665" s="1" t="s">
        <v>43</v>
      </c>
      <c r="Q665" s="1" t="s">
        <v>163</v>
      </c>
      <c r="R665" s="1" t="s">
        <v>3938</v>
      </c>
      <c r="S665" s="1" t="s">
        <v>43</v>
      </c>
      <c r="T665" t="b">
        <v>1</v>
      </c>
      <c r="U665" s="1" t="s">
        <v>3939</v>
      </c>
      <c r="V665">
        <v>0</v>
      </c>
      <c r="W665" s="1" t="s">
        <v>3940</v>
      </c>
      <c r="X665" s="1" t="s">
        <v>3941</v>
      </c>
      <c r="Y665" s="1" t="s">
        <v>467</v>
      </c>
      <c r="Z665" s="1" t="s">
        <v>3942</v>
      </c>
    </row>
    <row r="666" spans="1:26" x14ac:dyDescent="0.25">
      <c r="A666">
        <v>1121</v>
      </c>
      <c r="B666" s="1" t="s">
        <v>457</v>
      </c>
      <c r="C666" s="1" t="s">
        <v>458</v>
      </c>
      <c r="D666" s="1" t="s">
        <v>71</v>
      </c>
      <c r="E666" s="1" t="s">
        <v>268</v>
      </c>
      <c r="F666" s="1" t="s">
        <v>268</v>
      </c>
      <c r="G666" s="1" t="s">
        <v>268</v>
      </c>
      <c r="H666" s="1" t="s">
        <v>74</v>
      </c>
      <c r="I666" s="1" t="s">
        <v>268</v>
      </c>
      <c r="J666">
        <v>2</v>
      </c>
      <c r="K666" s="1" t="s">
        <v>459</v>
      </c>
      <c r="L666" s="1" t="s">
        <v>460</v>
      </c>
      <c r="M666" s="1" t="s">
        <v>461</v>
      </c>
      <c r="N666" s="1" t="s">
        <v>462</v>
      </c>
      <c r="O666" s="1" t="s">
        <v>43</v>
      </c>
      <c r="P666" s="1" t="s">
        <v>43</v>
      </c>
      <c r="Q666" s="1" t="s">
        <v>96</v>
      </c>
      <c r="R666" s="1" t="s">
        <v>463</v>
      </c>
      <c r="S666" s="1" t="s">
        <v>43</v>
      </c>
      <c r="T666" t="b">
        <v>1</v>
      </c>
      <c r="U666" s="1" t="s">
        <v>464</v>
      </c>
      <c r="V666">
        <v>0</v>
      </c>
      <c r="W666" s="1" t="s">
        <v>465</v>
      </c>
      <c r="X666" s="1" t="s">
        <v>466</v>
      </c>
      <c r="Y666" s="1" t="s">
        <v>467</v>
      </c>
      <c r="Z666" s="1" t="s">
        <v>468</v>
      </c>
    </row>
    <row r="667" spans="1:26" x14ac:dyDescent="0.25">
      <c r="A667">
        <v>1122</v>
      </c>
      <c r="B667" s="1" t="s">
        <v>2793</v>
      </c>
      <c r="C667" s="1" t="s">
        <v>2794</v>
      </c>
      <c r="D667" s="1" t="s">
        <v>29</v>
      </c>
      <c r="E667" s="1" t="s">
        <v>30</v>
      </c>
      <c r="F667" s="1" t="s">
        <v>31</v>
      </c>
      <c r="G667" s="1" t="s">
        <v>32</v>
      </c>
      <c r="H667" s="1" t="s">
        <v>33</v>
      </c>
      <c r="I667" s="1" t="s">
        <v>34</v>
      </c>
      <c r="J667">
        <v>2</v>
      </c>
      <c r="K667" s="1" t="s">
        <v>2795</v>
      </c>
      <c r="L667" s="1" t="s">
        <v>2796</v>
      </c>
      <c r="M667" s="1" t="s">
        <v>2797</v>
      </c>
      <c r="N667" s="1" t="s">
        <v>2798</v>
      </c>
      <c r="O667" s="1" t="s">
        <v>43</v>
      </c>
      <c r="P667" s="1" t="s">
        <v>2799</v>
      </c>
      <c r="Q667" s="1" t="s">
        <v>62</v>
      </c>
      <c r="R667" s="1" t="s">
        <v>2800</v>
      </c>
      <c r="S667" s="1" t="s">
        <v>43</v>
      </c>
      <c r="T667" t="b">
        <v>1</v>
      </c>
      <c r="U667" s="1" t="s">
        <v>464</v>
      </c>
      <c r="V667">
        <v>0</v>
      </c>
      <c r="W667" s="1" t="s">
        <v>2801</v>
      </c>
      <c r="X667" s="1" t="s">
        <v>2802</v>
      </c>
      <c r="Y667" s="1" t="s">
        <v>2803</v>
      </c>
      <c r="Z667" s="1" t="s">
        <v>2804</v>
      </c>
    </row>
    <row r="668" spans="1:26" x14ac:dyDescent="0.25">
      <c r="A668">
        <v>1123</v>
      </c>
      <c r="B668" s="1" t="s">
        <v>7562</v>
      </c>
      <c r="C668" s="1" t="s">
        <v>7563</v>
      </c>
      <c r="D668" s="1" t="s">
        <v>955</v>
      </c>
      <c r="E668" s="1" t="s">
        <v>956</v>
      </c>
      <c r="F668" s="1" t="s">
        <v>996</v>
      </c>
      <c r="G668" s="1" t="s">
        <v>996</v>
      </c>
      <c r="H668" s="1" t="s">
        <v>55</v>
      </c>
      <c r="I668" s="1" t="s">
        <v>330</v>
      </c>
      <c r="J668">
        <v>3</v>
      </c>
      <c r="K668" s="1" t="s">
        <v>7564</v>
      </c>
      <c r="L668" s="1" t="s">
        <v>7565</v>
      </c>
      <c r="M668" s="1" t="s">
        <v>43</v>
      </c>
      <c r="N668" s="1" t="s">
        <v>7566</v>
      </c>
      <c r="O668" s="1" t="s">
        <v>43</v>
      </c>
      <c r="P668" s="1" t="s">
        <v>43</v>
      </c>
      <c r="Q668" s="1" t="s">
        <v>62</v>
      </c>
      <c r="R668" s="1" t="s">
        <v>7567</v>
      </c>
      <c r="S668" s="1" t="s">
        <v>43</v>
      </c>
      <c r="T668" t="b">
        <v>1</v>
      </c>
      <c r="U668" s="1" t="s">
        <v>7568</v>
      </c>
      <c r="V668">
        <v>0</v>
      </c>
      <c r="W668" s="1" t="s">
        <v>7569</v>
      </c>
      <c r="X668" s="1" t="s">
        <v>43</v>
      </c>
      <c r="Y668" s="1" t="s">
        <v>7570</v>
      </c>
      <c r="Z668" s="1" t="s">
        <v>7571</v>
      </c>
    </row>
    <row r="669" spans="1:26" x14ac:dyDescent="0.25">
      <c r="A669">
        <v>1124</v>
      </c>
      <c r="B669" s="1" t="s">
        <v>4714</v>
      </c>
      <c r="C669" s="1" t="s">
        <v>4715</v>
      </c>
      <c r="D669" s="1" t="s">
        <v>138</v>
      </c>
      <c r="E669" s="1" t="s">
        <v>138</v>
      </c>
      <c r="F669" s="1" t="s">
        <v>139</v>
      </c>
      <c r="G669" s="1" t="s">
        <v>4716</v>
      </c>
      <c r="H669" s="1" t="s">
        <v>123</v>
      </c>
      <c r="I669" s="1" t="s">
        <v>141</v>
      </c>
      <c r="J669">
        <v>2</v>
      </c>
      <c r="K669" s="1" t="s">
        <v>4717</v>
      </c>
      <c r="L669" s="1" t="s">
        <v>4718</v>
      </c>
      <c r="M669" s="1" t="s">
        <v>4719</v>
      </c>
      <c r="N669" s="1" t="s">
        <v>4720</v>
      </c>
      <c r="O669" s="1" t="s">
        <v>43</v>
      </c>
      <c r="P669" s="1" t="s">
        <v>43</v>
      </c>
      <c r="Q669" s="1" t="s">
        <v>62</v>
      </c>
      <c r="R669" s="1" t="s">
        <v>4721</v>
      </c>
      <c r="S669" s="1" t="s">
        <v>43</v>
      </c>
      <c r="T669" t="b">
        <v>1</v>
      </c>
      <c r="U669" s="1" t="s">
        <v>4722</v>
      </c>
      <c r="V669">
        <v>0</v>
      </c>
      <c r="W669" s="1" t="s">
        <v>4723</v>
      </c>
      <c r="X669" s="1" t="s">
        <v>4724</v>
      </c>
      <c r="Y669" s="1" t="s">
        <v>2616</v>
      </c>
      <c r="Z669" s="1" t="s">
        <v>4725</v>
      </c>
    </row>
    <row r="670" spans="1:26" x14ac:dyDescent="0.25">
      <c r="A670">
        <v>1125</v>
      </c>
      <c r="B670" s="1" t="s">
        <v>530</v>
      </c>
      <c r="C670" s="1" t="s">
        <v>531</v>
      </c>
      <c r="D670" s="1" t="s">
        <v>71</v>
      </c>
      <c r="E670" s="1" t="s">
        <v>532</v>
      </c>
      <c r="F670" s="1" t="s">
        <v>532</v>
      </c>
      <c r="G670" s="1" t="s">
        <v>533</v>
      </c>
      <c r="H670" s="1" t="s">
        <v>74</v>
      </c>
      <c r="I670" s="1" t="s">
        <v>534</v>
      </c>
      <c r="J670">
        <v>2</v>
      </c>
      <c r="K670" s="1" t="s">
        <v>535</v>
      </c>
      <c r="L670" s="1" t="s">
        <v>536</v>
      </c>
      <c r="M670" s="1" t="s">
        <v>537</v>
      </c>
      <c r="N670" s="1" t="s">
        <v>538</v>
      </c>
      <c r="O670" s="1" t="s">
        <v>43</v>
      </c>
      <c r="P670" s="1" t="s">
        <v>43</v>
      </c>
      <c r="Q670" s="1" t="s">
        <v>96</v>
      </c>
      <c r="R670" s="1" t="s">
        <v>43</v>
      </c>
      <c r="S670" s="1" t="s">
        <v>43</v>
      </c>
      <c r="T670" t="b">
        <v>1</v>
      </c>
      <c r="U670" s="1" t="s">
        <v>539</v>
      </c>
      <c r="V670">
        <v>0</v>
      </c>
      <c r="W670" s="1" t="s">
        <v>540</v>
      </c>
      <c r="X670" s="1" t="s">
        <v>541</v>
      </c>
      <c r="Y670" s="1" t="s">
        <v>542</v>
      </c>
      <c r="Z670" s="1" t="s">
        <v>543</v>
      </c>
    </row>
    <row r="671" spans="1:26" x14ac:dyDescent="0.25">
      <c r="A671">
        <v>1126</v>
      </c>
      <c r="B671" s="1" t="s">
        <v>9868</v>
      </c>
      <c r="C671" s="1" t="s">
        <v>9869</v>
      </c>
      <c r="D671" s="1" t="s">
        <v>138</v>
      </c>
      <c r="E671" s="1" t="s">
        <v>138</v>
      </c>
      <c r="F671" s="1" t="s">
        <v>139</v>
      </c>
      <c r="G671" s="1" t="s">
        <v>140</v>
      </c>
      <c r="H671" s="1" t="s">
        <v>123</v>
      </c>
      <c r="I671" s="1" t="s">
        <v>141</v>
      </c>
      <c r="J671">
        <v>1</v>
      </c>
      <c r="K671" s="1" t="s">
        <v>9870</v>
      </c>
      <c r="L671" s="1" t="s">
        <v>9871</v>
      </c>
      <c r="M671" s="1" t="s">
        <v>9872</v>
      </c>
      <c r="N671" s="1" t="s">
        <v>9873</v>
      </c>
      <c r="O671" s="1" t="s">
        <v>43</v>
      </c>
      <c r="P671" s="1" t="s">
        <v>43</v>
      </c>
      <c r="Q671" s="1" t="s">
        <v>62</v>
      </c>
      <c r="R671" s="1" t="s">
        <v>9874</v>
      </c>
      <c r="S671" s="1" t="s">
        <v>43</v>
      </c>
      <c r="T671" t="b">
        <v>1</v>
      </c>
      <c r="U671" s="1" t="s">
        <v>9875</v>
      </c>
      <c r="V671">
        <v>0</v>
      </c>
      <c r="W671" s="1" t="s">
        <v>9876</v>
      </c>
      <c r="X671" s="1" t="s">
        <v>9877</v>
      </c>
      <c r="Y671" s="1" t="s">
        <v>665</v>
      </c>
      <c r="Z671" s="1" t="s">
        <v>9878</v>
      </c>
    </row>
    <row r="672" spans="1:26" x14ac:dyDescent="0.25">
      <c r="A672">
        <v>1127</v>
      </c>
      <c r="B672" s="1" t="s">
        <v>3073</v>
      </c>
      <c r="C672" s="1" t="s">
        <v>3074</v>
      </c>
      <c r="D672" s="1" t="s">
        <v>29</v>
      </c>
      <c r="E672" s="1" t="s">
        <v>546</v>
      </c>
      <c r="F672" s="1" t="s">
        <v>546</v>
      </c>
      <c r="G672" s="1" t="s">
        <v>827</v>
      </c>
      <c r="H672" s="1" t="s">
        <v>157</v>
      </c>
      <c r="I672" s="1" t="s">
        <v>158</v>
      </c>
      <c r="J672">
        <v>1</v>
      </c>
      <c r="K672" s="1" t="s">
        <v>3075</v>
      </c>
      <c r="L672" s="1" t="s">
        <v>3076</v>
      </c>
      <c r="M672" s="1" t="s">
        <v>3077</v>
      </c>
      <c r="N672" s="1" t="s">
        <v>3078</v>
      </c>
      <c r="O672" s="1" t="s">
        <v>43</v>
      </c>
      <c r="P672" s="1" t="s">
        <v>43</v>
      </c>
      <c r="Q672" s="1" t="s">
        <v>96</v>
      </c>
      <c r="R672" s="1" t="s">
        <v>43</v>
      </c>
      <c r="S672" s="1" t="s">
        <v>43</v>
      </c>
      <c r="T672" t="b">
        <v>1</v>
      </c>
      <c r="U672" s="1" t="s">
        <v>3079</v>
      </c>
      <c r="V672">
        <v>0</v>
      </c>
      <c r="W672" s="1" t="s">
        <v>3080</v>
      </c>
      <c r="X672" s="1" t="s">
        <v>3081</v>
      </c>
      <c r="Y672" s="1" t="s">
        <v>3082</v>
      </c>
      <c r="Z672" s="1" t="s">
        <v>43</v>
      </c>
    </row>
    <row r="673" spans="1:26" x14ac:dyDescent="0.25">
      <c r="A673">
        <v>1128</v>
      </c>
      <c r="B673" s="1" t="s">
        <v>8130</v>
      </c>
      <c r="C673" s="1" t="s">
        <v>8131</v>
      </c>
      <c r="D673" s="1" t="s">
        <v>371</v>
      </c>
      <c r="E673" s="1" t="s">
        <v>372</v>
      </c>
      <c r="F673" s="1" t="s">
        <v>372</v>
      </c>
      <c r="G673" s="1" t="s">
        <v>372</v>
      </c>
      <c r="H673" s="1" t="s">
        <v>373</v>
      </c>
      <c r="I673" s="1" t="s">
        <v>374</v>
      </c>
      <c r="J673">
        <v>2</v>
      </c>
      <c r="K673" s="1" t="s">
        <v>8132</v>
      </c>
      <c r="L673" s="1" t="s">
        <v>8133</v>
      </c>
      <c r="M673" s="1" t="s">
        <v>8134</v>
      </c>
      <c r="N673" s="1" t="s">
        <v>8135</v>
      </c>
      <c r="O673" s="1" t="s">
        <v>43</v>
      </c>
      <c r="P673" s="1" t="s">
        <v>43</v>
      </c>
      <c r="Q673" s="1" t="s">
        <v>450</v>
      </c>
      <c r="R673" s="1" t="s">
        <v>8136</v>
      </c>
      <c r="S673" s="1" t="s">
        <v>43</v>
      </c>
      <c r="T673" t="b">
        <v>1</v>
      </c>
      <c r="U673" s="1" t="s">
        <v>8137</v>
      </c>
      <c r="V673">
        <v>0</v>
      </c>
      <c r="W673" s="1" t="s">
        <v>8138</v>
      </c>
      <c r="X673" s="1" t="s">
        <v>8139</v>
      </c>
      <c r="Y673" s="1" t="s">
        <v>252</v>
      </c>
      <c r="Z673" s="1" t="s">
        <v>8140</v>
      </c>
    </row>
    <row r="674" spans="1:26" x14ac:dyDescent="0.25">
      <c r="A674">
        <v>1129</v>
      </c>
      <c r="B674" s="1" t="s">
        <v>8069</v>
      </c>
      <c r="C674" s="1" t="s">
        <v>8070</v>
      </c>
      <c r="D674" s="1" t="s">
        <v>121</v>
      </c>
      <c r="E674" s="1" t="s">
        <v>122</v>
      </c>
      <c r="F674" s="1" t="s">
        <v>122</v>
      </c>
      <c r="G674" s="1" t="s">
        <v>122</v>
      </c>
      <c r="H674" s="1" t="s">
        <v>373</v>
      </c>
      <c r="I674" s="1" t="s">
        <v>1075</v>
      </c>
      <c r="J674">
        <v>2</v>
      </c>
      <c r="K674" s="1" t="s">
        <v>8071</v>
      </c>
      <c r="L674" s="1" t="s">
        <v>8072</v>
      </c>
      <c r="M674" s="1" t="s">
        <v>8073</v>
      </c>
      <c r="N674" s="1" t="s">
        <v>8074</v>
      </c>
      <c r="O674" s="1" t="s">
        <v>43</v>
      </c>
      <c r="P674" s="1" t="s">
        <v>43</v>
      </c>
      <c r="Q674" s="1" t="s">
        <v>62</v>
      </c>
      <c r="R674" s="1" t="s">
        <v>8075</v>
      </c>
      <c r="S674" s="1" t="s">
        <v>43</v>
      </c>
      <c r="T674" t="b">
        <v>1</v>
      </c>
      <c r="U674" s="1" t="s">
        <v>8076</v>
      </c>
      <c r="V674">
        <v>0</v>
      </c>
      <c r="W674" s="1" t="s">
        <v>8077</v>
      </c>
      <c r="X674" s="1" t="s">
        <v>8078</v>
      </c>
      <c r="Y674" s="1" t="s">
        <v>1701</v>
      </c>
      <c r="Z674" s="1" t="s">
        <v>8079</v>
      </c>
    </row>
    <row r="675" spans="1:26" x14ac:dyDescent="0.25">
      <c r="A675">
        <v>1130</v>
      </c>
      <c r="B675" s="1" t="s">
        <v>9373</v>
      </c>
      <c r="C675" s="1" t="s">
        <v>9374</v>
      </c>
      <c r="D675" s="1" t="s">
        <v>121</v>
      </c>
      <c r="E675" s="1" t="s">
        <v>122</v>
      </c>
      <c r="F675" s="1" t="s">
        <v>122</v>
      </c>
      <c r="G675" s="1" t="s">
        <v>122</v>
      </c>
      <c r="H675" s="1" t="s">
        <v>123</v>
      </c>
      <c r="I675" s="1" t="s">
        <v>124</v>
      </c>
      <c r="J675">
        <v>2</v>
      </c>
      <c r="K675" s="1" t="s">
        <v>9375</v>
      </c>
      <c r="L675" s="1" t="s">
        <v>9376</v>
      </c>
      <c r="M675" s="1" t="s">
        <v>9377</v>
      </c>
      <c r="N675" s="1" t="s">
        <v>9378</v>
      </c>
      <c r="O675" s="1" t="s">
        <v>43</v>
      </c>
      <c r="P675" s="1" t="s">
        <v>43</v>
      </c>
      <c r="Q675" s="1" t="s">
        <v>62</v>
      </c>
      <c r="R675" s="1" t="s">
        <v>9379</v>
      </c>
      <c r="S675" s="1" t="s">
        <v>43</v>
      </c>
      <c r="T675" t="b">
        <v>1</v>
      </c>
      <c r="U675" s="1" t="s">
        <v>9380</v>
      </c>
      <c r="V675">
        <v>0</v>
      </c>
      <c r="W675" s="1" t="s">
        <v>9381</v>
      </c>
      <c r="X675" s="1" t="s">
        <v>9382</v>
      </c>
      <c r="Y675" s="1" t="s">
        <v>3093</v>
      </c>
      <c r="Z675" s="1" t="s">
        <v>9383</v>
      </c>
    </row>
    <row r="676" spans="1:26" x14ac:dyDescent="0.25">
      <c r="A676">
        <v>1131</v>
      </c>
      <c r="B676" s="1" t="s">
        <v>1022</v>
      </c>
      <c r="C676" s="1" t="s">
        <v>1023</v>
      </c>
      <c r="D676" s="1" t="s">
        <v>196</v>
      </c>
      <c r="E676" s="1" t="s">
        <v>196</v>
      </c>
      <c r="F676" s="1" t="s">
        <v>1024</v>
      </c>
      <c r="G676" s="1" t="s">
        <v>1024</v>
      </c>
      <c r="H676" s="1" t="s">
        <v>55</v>
      </c>
      <c r="I676" s="1" t="s">
        <v>243</v>
      </c>
      <c r="J676">
        <v>2</v>
      </c>
      <c r="K676" s="1" t="s">
        <v>1025</v>
      </c>
      <c r="L676" s="1" t="s">
        <v>1026</v>
      </c>
      <c r="M676" s="1" t="s">
        <v>1027</v>
      </c>
      <c r="N676" s="1" t="s">
        <v>1028</v>
      </c>
      <c r="O676" s="1" t="s">
        <v>43</v>
      </c>
      <c r="P676" s="1" t="s">
        <v>43</v>
      </c>
      <c r="Q676" s="1" t="s">
        <v>62</v>
      </c>
      <c r="R676" s="1" t="s">
        <v>1029</v>
      </c>
      <c r="S676" s="1" t="s">
        <v>43</v>
      </c>
      <c r="T676" t="b">
        <v>1</v>
      </c>
      <c r="U676" s="1" t="s">
        <v>1030</v>
      </c>
      <c r="V676">
        <v>0</v>
      </c>
      <c r="W676" s="1" t="s">
        <v>1031</v>
      </c>
      <c r="X676" s="1" t="s">
        <v>1026</v>
      </c>
      <c r="Y676" s="1" t="s">
        <v>43</v>
      </c>
      <c r="Z676" s="1" t="s">
        <v>1032</v>
      </c>
    </row>
    <row r="677" spans="1:26" x14ac:dyDescent="0.25">
      <c r="A677">
        <v>1132</v>
      </c>
      <c r="B677" s="1" t="s">
        <v>4580</v>
      </c>
      <c r="C677" s="1" t="s">
        <v>4581</v>
      </c>
      <c r="D677" s="1" t="s">
        <v>29</v>
      </c>
      <c r="E677" s="1" t="s">
        <v>30</v>
      </c>
      <c r="F677" s="1" t="s">
        <v>31</v>
      </c>
      <c r="G677" s="1" t="s">
        <v>242</v>
      </c>
      <c r="H677" s="1" t="s">
        <v>157</v>
      </c>
      <c r="I677" s="1" t="s">
        <v>158</v>
      </c>
      <c r="J677">
        <v>2</v>
      </c>
      <c r="K677" s="1" t="s">
        <v>4582</v>
      </c>
      <c r="L677" s="1" t="s">
        <v>4583</v>
      </c>
      <c r="M677" s="1" t="s">
        <v>4584</v>
      </c>
      <c r="N677" s="1" t="s">
        <v>4585</v>
      </c>
      <c r="O677" s="1" t="s">
        <v>43</v>
      </c>
      <c r="P677" s="1" t="s">
        <v>43</v>
      </c>
      <c r="Q677" s="1" t="s">
        <v>62</v>
      </c>
      <c r="R677" s="1" t="s">
        <v>4586</v>
      </c>
      <c r="S677" s="1" t="s">
        <v>43</v>
      </c>
      <c r="T677" t="b">
        <v>1</v>
      </c>
      <c r="U677" s="1" t="s">
        <v>1030</v>
      </c>
      <c r="V677">
        <v>0</v>
      </c>
      <c r="W677" s="1" t="s">
        <v>4587</v>
      </c>
      <c r="X677" s="1" t="s">
        <v>4588</v>
      </c>
      <c r="Y677" s="1" t="s">
        <v>702</v>
      </c>
      <c r="Z677" s="1" t="s">
        <v>4589</v>
      </c>
    </row>
    <row r="678" spans="1:26" x14ac:dyDescent="0.25">
      <c r="A678">
        <v>1133</v>
      </c>
      <c r="B678" s="1" t="s">
        <v>2858</v>
      </c>
      <c r="C678" s="1" t="s">
        <v>2859</v>
      </c>
      <c r="D678" s="1" t="s">
        <v>138</v>
      </c>
      <c r="E678" s="1" t="s">
        <v>138</v>
      </c>
      <c r="F678" s="1" t="s">
        <v>139</v>
      </c>
      <c r="G678" s="1" t="s">
        <v>140</v>
      </c>
      <c r="H678" s="1" t="s">
        <v>123</v>
      </c>
      <c r="I678" s="1" t="s">
        <v>141</v>
      </c>
      <c r="J678">
        <v>2</v>
      </c>
      <c r="K678" s="1" t="s">
        <v>2860</v>
      </c>
      <c r="L678" s="1" t="s">
        <v>2861</v>
      </c>
      <c r="M678" s="1" t="s">
        <v>2862</v>
      </c>
      <c r="N678" s="1" t="s">
        <v>2863</v>
      </c>
      <c r="O678" s="1" t="s">
        <v>43</v>
      </c>
      <c r="P678" s="1" t="s">
        <v>43</v>
      </c>
      <c r="Q678" s="1" t="s">
        <v>62</v>
      </c>
      <c r="R678" s="1" t="s">
        <v>2864</v>
      </c>
      <c r="S678" s="1" t="s">
        <v>43</v>
      </c>
      <c r="T678" t="b">
        <v>1</v>
      </c>
      <c r="U678" s="1" t="s">
        <v>2865</v>
      </c>
      <c r="V678">
        <v>0</v>
      </c>
      <c r="W678" s="1" t="s">
        <v>2866</v>
      </c>
      <c r="X678" s="1" t="s">
        <v>2861</v>
      </c>
      <c r="Y678" s="1" t="s">
        <v>1714</v>
      </c>
      <c r="Z678" s="1" t="s">
        <v>2867</v>
      </c>
    </row>
    <row r="679" spans="1:26" x14ac:dyDescent="0.25">
      <c r="A679">
        <v>1134</v>
      </c>
      <c r="B679" s="1" t="s">
        <v>890</v>
      </c>
      <c r="C679" s="1" t="s">
        <v>891</v>
      </c>
      <c r="D679" s="1" t="s">
        <v>138</v>
      </c>
      <c r="E679" s="1" t="s">
        <v>138</v>
      </c>
      <c r="F679" s="1" t="s">
        <v>139</v>
      </c>
      <c r="G679" s="1" t="s">
        <v>140</v>
      </c>
      <c r="H679" s="1" t="s">
        <v>123</v>
      </c>
      <c r="I679" s="1" t="s">
        <v>141</v>
      </c>
      <c r="J679">
        <v>2</v>
      </c>
      <c r="K679" s="1" t="s">
        <v>892</v>
      </c>
      <c r="L679" s="1" t="s">
        <v>893</v>
      </c>
      <c r="M679" s="1" t="s">
        <v>894</v>
      </c>
      <c r="N679" s="1" t="s">
        <v>895</v>
      </c>
      <c r="O679" s="1" t="s">
        <v>43</v>
      </c>
      <c r="P679" s="1" t="s">
        <v>43</v>
      </c>
      <c r="Q679" s="1" t="s">
        <v>113</v>
      </c>
      <c r="R679" s="1" t="s">
        <v>896</v>
      </c>
      <c r="S679" s="1" t="s">
        <v>43</v>
      </c>
      <c r="T679" t="b">
        <v>1</v>
      </c>
      <c r="U679" s="1" t="s">
        <v>897</v>
      </c>
      <c r="V679">
        <v>0</v>
      </c>
      <c r="W679" s="1" t="s">
        <v>898</v>
      </c>
      <c r="X679" s="1" t="s">
        <v>899</v>
      </c>
      <c r="Y679" s="1" t="s">
        <v>900</v>
      </c>
      <c r="Z679" s="1" t="s">
        <v>901</v>
      </c>
    </row>
    <row r="680" spans="1:26" x14ac:dyDescent="0.25">
      <c r="A680">
        <v>1135</v>
      </c>
      <c r="B680" s="1" t="s">
        <v>1442</v>
      </c>
      <c r="C680" s="1" t="s">
        <v>1443</v>
      </c>
      <c r="D680" s="1" t="s">
        <v>212</v>
      </c>
      <c r="E680" s="1" t="s">
        <v>213</v>
      </c>
      <c r="F680" s="1" t="s">
        <v>214</v>
      </c>
      <c r="G680" s="1" t="s">
        <v>1252</v>
      </c>
      <c r="H680" s="1" t="s">
        <v>373</v>
      </c>
      <c r="I680" s="1" t="s">
        <v>374</v>
      </c>
      <c r="J680">
        <v>2</v>
      </c>
      <c r="K680" s="1" t="s">
        <v>1444</v>
      </c>
      <c r="L680" s="1" t="s">
        <v>1445</v>
      </c>
      <c r="M680" s="1" t="s">
        <v>1446</v>
      </c>
      <c r="N680" s="1" t="s">
        <v>1447</v>
      </c>
      <c r="O680" s="1" t="s">
        <v>43</v>
      </c>
      <c r="P680" s="1" t="s">
        <v>43</v>
      </c>
      <c r="Q680" s="1" t="s">
        <v>248</v>
      </c>
      <c r="R680" s="1" t="s">
        <v>1448</v>
      </c>
      <c r="S680" s="1" t="s">
        <v>43</v>
      </c>
      <c r="T680" t="b">
        <v>1</v>
      </c>
      <c r="U680" s="1" t="s">
        <v>1449</v>
      </c>
      <c r="V680">
        <v>0</v>
      </c>
      <c r="W680" s="1" t="s">
        <v>1450</v>
      </c>
      <c r="X680" s="1" t="s">
        <v>43</v>
      </c>
      <c r="Y680" s="1" t="s">
        <v>1451</v>
      </c>
      <c r="Z680" s="1" t="s">
        <v>1452</v>
      </c>
    </row>
    <row r="681" spans="1:26" x14ac:dyDescent="0.25">
      <c r="A681">
        <v>1136</v>
      </c>
      <c r="B681" s="1" t="s">
        <v>3505</v>
      </c>
      <c r="C681" s="1" t="s">
        <v>3506</v>
      </c>
      <c r="D681" s="1" t="s">
        <v>51</v>
      </c>
      <c r="E681" s="1" t="s">
        <v>327</v>
      </c>
      <c r="F681" s="1" t="s">
        <v>328</v>
      </c>
      <c r="G681" s="1" t="s">
        <v>329</v>
      </c>
      <c r="H681" s="1" t="s">
        <v>55</v>
      </c>
      <c r="I681" s="1" t="s">
        <v>330</v>
      </c>
      <c r="J681">
        <v>2</v>
      </c>
      <c r="K681" s="1" t="s">
        <v>3507</v>
      </c>
      <c r="L681" s="1" t="s">
        <v>3508</v>
      </c>
      <c r="M681" s="1" t="s">
        <v>3509</v>
      </c>
      <c r="N681" s="1" t="s">
        <v>3510</v>
      </c>
      <c r="O681" s="1" t="s">
        <v>43</v>
      </c>
      <c r="P681" s="1" t="s">
        <v>43</v>
      </c>
      <c r="Q681" s="1" t="s">
        <v>450</v>
      </c>
      <c r="R681" s="1" t="s">
        <v>3511</v>
      </c>
      <c r="S681" s="1" t="s">
        <v>43</v>
      </c>
      <c r="T681" t="b">
        <v>1</v>
      </c>
      <c r="U681" s="1" t="s">
        <v>1449</v>
      </c>
      <c r="V681">
        <v>0</v>
      </c>
      <c r="W681" s="1" t="s">
        <v>3512</v>
      </c>
      <c r="X681" s="1" t="s">
        <v>3513</v>
      </c>
      <c r="Y681" s="1" t="s">
        <v>2592</v>
      </c>
      <c r="Z681" s="1" t="s">
        <v>3514</v>
      </c>
    </row>
    <row r="682" spans="1:26" x14ac:dyDescent="0.25">
      <c r="A682">
        <v>1137</v>
      </c>
      <c r="B682" s="1" t="s">
        <v>444</v>
      </c>
      <c r="C682" s="1" t="s">
        <v>445</v>
      </c>
      <c r="D682" s="1" t="s">
        <v>138</v>
      </c>
      <c r="E682" s="1" t="s">
        <v>138</v>
      </c>
      <c r="F682" s="1" t="s">
        <v>139</v>
      </c>
      <c r="G682" s="1" t="s">
        <v>140</v>
      </c>
      <c r="H682" s="1" t="s">
        <v>123</v>
      </c>
      <c r="I682" s="1" t="s">
        <v>141</v>
      </c>
      <c r="J682">
        <v>1</v>
      </c>
      <c r="K682" s="1" t="s">
        <v>446</v>
      </c>
      <c r="L682" s="1" t="s">
        <v>447</v>
      </c>
      <c r="M682" s="1" t="s">
        <v>448</v>
      </c>
      <c r="N682" s="1" t="s">
        <v>449</v>
      </c>
      <c r="O682" s="1" t="s">
        <v>43</v>
      </c>
      <c r="P682" s="1" t="s">
        <v>43</v>
      </c>
      <c r="Q682" s="1" t="s">
        <v>450</v>
      </c>
      <c r="R682" s="1" t="s">
        <v>451</v>
      </c>
      <c r="S682" s="1" t="s">
        <v>43</v>
      </c>
      <c r="T682" t="b">
        <v>1</v>
      </c>
      <c r="U682" s="1" t="s">
        <v>452</v>
      </c>
      <c r="V682">
        <v>0</v>
      </c>
      <c r="W682" s="1" t="s">
        <v>453</v>
      </c>
      <c r="X682" s="1" t="s">
        <v>454</v>
      </c>
      <c r="Y682" s="1" t="s">
        <v>455</v>
      </c>
      <c r="Z682" s="1" t="s">
        <v>456</v>
      </c>
    </row>
    <row r="683" spans="1:26" x14ac:dyDescent="0.25">
      <c r="A683">
        <v>1138</v>
      </c>
      <c r="B683" s="1" t="s">
        <v>2318</v>
      </c>
      <c r="C683" s="1" t="s">
        <v>2319</v>
      </c>
      <c r="D683" s="1" t="s">
        <v>1755</v>
      </c>
      <c r="E683" s="1" t="s">
        <v>1756</v>
      </c>
      <c r="F683" s="1" t="s">
        <v>1757</v>
      </c>
      <c r="G683" s="1" t="s">
        <v>1757</v>
      </c>
      <c r="H683" s="1" t="s">
        <v>55</v>
      </c>
      <c r="I683" s="1" t="s">
        <v>1758</v>
      </c>
      <c r="J683">
        <v>2</v>
      </c>
      <c r="K683" s="1" t="s">
        <v>2320</v>
      </c>
      <c r="L683" s="1" t="s">
        <v>2321</v>
      </c>
      <c r="M683" s="1" t="s">
        <v>2322</v>
      </c>
      <c r="N683" s="1" t="s">
        <v>2323</v>
      </c>
      <c r="O683" s="1" t="s">
        <v>43</v>
      </c>
      <c r="P683" s="1" t="s">
        <v>43</v>
      </c>
      <c r="Q683" s="1" t="s">
        <v>248</v>
      </c>
      <c r="R683" s="1" t="s">
        <v>2324</v>
      </c>
      <c r="S683" s="1" t="s">
        <v>43</v>
      </c>
      <c r="T683" t="b">
        <v>1</v>
      </c>
      <c r="U683" s="1" t="s">
        <v>452</v>
      </c>
      <c r="V683">
        <v>0</v>
      </c>
      <c r="W683" s="1" t="s">
        <v>2325</v>
      </c>
      <c r="X683" s="1" t="s">
        <v>2326</v>
      </c>
      <c r="Y683" s="1" t="s">
        <v>2327</v>
      </c>
      <c r="Z683" s="1" t="s">
        <v>2328</v>
      </c>
    </row>
    <row r="684" spans="1:26" x14ac:dyDescent="0.25">
      <c r="A684">
        <v>1139</v>
      </c>
      <c r="B684" s="1" t="s">
        <v>8529</v>
      </c>
      <c r="C684" s="1" t="s">
        <v>8530</v>
      </c>
      <c r="D684" s="1" t="s">
        <v>196</v>
      </c>
      <c r="E684" s="1" t="s">
        <v>196</v>
      </c>
      <c r="F684" s="1" t="s">
        <v>197</v>
      </c>
      <c r="G684" s="1" t="s">
        <v>7169</v>
      </c>
      <c r="H684" s="1" t="s">
        <v>199</v>
      </c>
      <c r="I684" s="1" t="s">
        <v>200</v>
      </c>
      <c r="J684">
        <v>2</v>
      </c>
      <c r="K684" s="1" t="s">
        <v>8531</v>
      </c>
      <c r="L684" s="1" t="s">
        <v>8532</v>
      </c>
      <c r="M684" s="1" t="s">
        <v>8533</v>
      </c>
      <c r="N684" s="1" t="s">
        <v>8534</v>
      </c>
      <c r="O684" s="1" t="s">
        <v>43</v>
      </c>
      <c r="P684" s="1" t="s">
        <v>43</v>
      </c>
      <c r="Q684" s="1" t="s">
        <v>62</v>
      </c>
      <c r="R684" s="1" t="s">
        <v>8535</v>
      </c>
      <c r="S684" s="1" t="s">
        <v>43</v>
      </c>
      <c r="T684" t="b">
        <v>1</v>
      </c>
      <c r="U684" s="1" t="s">
        <v>8536</v>
      </c>
      <c r="V684">
        <v>0</v>
      </c>
      <c r="W684" s="1" t="s">
        <v>8537</v>
      </c>
      <c r="X684" s="1" t="s">
        <v>8538</v>
      </c>
      <c r="Y684" s="1" t="s">
        <v>1945</v>
      </c>
      <c r="Z684" s="1" t="s">
        <v>8539</v>
      </c>
    </row>
    <row r="685" spans="1:26" x14ac:dyDescent="0.25">
      <c r="A685">
        <v>1140</v>
      </c>
      <c r="B685" s="1" t="s">
        <v>5316</v>
      </c>
      <c r="C685" s="1" t="s">
        <v>5317</v>
      </c>
      <c r="D685" s="1" t="s">
        <v>138</v>
      </c>
      <c r="E685" s="1" t="s">
        <v>138</v>
      </c>
      <c r="F685" s="1" t="s">
        <v>139</v>
      </c>
      <c r="G685" s="1" t="s">
        <v>140</v>
      </c>
      <c r="H685" s="1" t="s">
        <v>123</v>
      </c>
      <c r="I685" s="1" t="s">
        <v>141</v>
      </c>
      <c r="J685">
        <v>2</v>
      </c>
      <c r="K685" s="1" t="s">
        <v>5318</v>
      </c>
      <c r="L685" s="1" t="s">
        <v>5319</v>
      </c>
      <c r="M685" s="1" t="s">
        <v>5320</v>
      </c>
      <c r="N685" s="1" t="s">
        <v>5321</v>
      </c>
      <c r="O685" s="1" t="s">
        <v>43</v>
      </c>
      <c r="P685" s="1" t="s">
        <v>43</v>
      </c>
      <c r="Q685" s="1" t="s">
        <v>450</v>
      </c>
      <c r="R685" s="1" t="s">
        <v>5322</v>
      </c>
      <c r="S685" s="1" t="s">
        <v>43</v>
      </c>
      <c r="T685" t="b">
        <v>1</v>
      </c>
      <c r="U685" s="1" t="s">
        <v>5323</v>
      </c>
      <c r="V685">
        <v>0</v>
      </c>
      <c r="W685" s="1" t="s">
        <v>5324</v>
      </c>
      <c r="X685" s="1" t="s">
        <v>5325</v>
      </c>
      <c r="Y685" s="1" t="s">
        <v>43</v>
      </c>
      <c r="Z685" s="1" t="s">
        <v>5326</v>
      </c>
    </row>
    <row r="686" spans="1:26" x14ac:dyDescent="0.25">
      <c r="A686">
        <v>1141</v>
      </c>
      <c r="B686" s="1" t="s">
        <v>8564</v>
      </c>
      <c r="C686" s="1" t="s">
        <v>8565</v>
      </c>
      <c r="D686" s="1" t="s">
        <v>51</v>
      </c>
      <c r="E686" s="1" t="s">
        <v>669</v>
      </c>
      <c r="F686" s="1" t="s">
        <v>669</v>
      </c>
      <c r="G686" s="1" t="s">
        <v>670</v>
      </c>
      <c r="H686" s="1" t="s">
        <v>488</v>
      </c>
      <c r="I686" s="1" t="s">
        <v>671</v>
      </c>
      <c r="J686">
        <v>2</v>
      </c>
      <c r="K686" s="1" t="s">
        <v>8566</v>
      </c>
      <c r="L686" s="1" t="s">
        <v>8567</v>
      </c>
      <c r="M686" s="1" t="s">
        <v>8568</v>
      </c>
      <c r="N686" s="1" t="s">
        <v>8569</v>
      </c>
      <c r="O686" s="1" t="s">
        <v>43</v>
      </c>
      <c r="P686" s="1" t="s">
        <v>8570</v>
      </c>
      <c r="Q686" s="1" t="s">
        <v>450</v>
      </c>
      <c r="R686" s="1" t="s">
        <v>8571</v>
      </c>
      <c r="S686" s="1" t="s">
        <v>43</v>
      </c>
      <c r="T686" t="b">
        <v>1</v>
      </c>
      <c r="U686" s="1" t="s">
        <v>5323</v>
      </c>
      <c r="V686">
        <v>0</v>
      </c>
      <c r="W686" s="1" t="s">
        <v>8572</v>
      </c>
      <c r="X686" s="1" t="s">
        <v>8573</v>
      </c>
      <c r="Y686" s="1" t="s">
        <v>3217</v>
      </c>
      <c r="Z686" s="1" t="s">
        <v>8574</v>
      </c>
    </row>
    <row r="687" spans="1:26" x14ac:dyDescent="0.25">
      <c r="A687">
        <v>1142</v>
      </c>
      <c r="B687" s="1" t="s">
        <v>2378</v>
      </c>
      <c r="C687" s="1" t="s">
        <v>2379</v>
      </c>
      <c r="D687" s="1" t="s">
        <v>51</v>
      </c>
      <c r="E687" s="1" t="s">
        <v>2380</v>
      </c>
      <c r="F687" s="1" t="s">
        <v>2380</v>
      </c>
      <c r="G687" s="1" t="s">
        <v>2381</v>
      </c>
      <c r="H687" s="1" t="s">
        <v>157</v>
      </c>
      <c r="I687" s="1" t="s">
        <v>2382</v>
      </c>
      <c r="J687">
        <v>2</v>
      </c>
      <c r="K687" s="1" t="s">
        <v>2383</v>
      </c>
      <c r="L687" s="1" t="s">
        <v>2384</v>
      </c>
      <c r="M687" s="1" t="s">
        <v>2385</v>
      </c>
      <c r="N687" s="1" t="s">
        <v>2386</v>
      </c>
      <c r="O687" s="1" t="s">
        <v>2383</v>
      </c>
      <c r="P687" s="1" t="s">
        <v>43</v>
      </c>
      <c r="Q687" s="1" t="s">
        <v>62</v>
      </c>
      <c r="R687" s="1" t="s">
        <v>2387</v>
      </c>
      <c r="S687" s="1" t="s">
        <v>43</v>
      </c>
      <c r="T687" t="b">
        <v>1</v>
      </c>
      <c r="U687" s="1" t="s">
        <v>2388</v>
      </c>
      <c r="V687">
        <v>0</v>
      </c>
      <c r="W687" s="1" t="s">
        <v>2389</v>
      </c>
      <c r="X687" s="1" t="s">
        <v>2390</v>
      </c>
      <c r="Y687" s="1" t="s">
        <v>2391</v>
      </c>
      <c r="Z687" s="1" t="s">
        <v>2392</v>
      </c>
    </row>
    <row r="688" spans="1:26" x14ac:dyDescent="0.25">
      <c r="A688">
        <v>1143</v>
      </c>
      <c r="B688" s="1" t="s">
        <v>2781</v>
      </c>
      <c r="C688" s="1" t="s">
        <v>2782</v>
      </c>
      <c r="D688" s="1" t="s">
        <v>51</v>
      </c>
      <c r="E688" s="1" t="s">
        <v>327</v>
      </c>
      <c r="F688" s="1" t="s">
        <v>328</v>
      </c>
      <c r="G688" s="1" t="s">
        <v>2783</v>
      </c>
      <c r="H688" s="1" t="s">
        <v>55</v>
      </c>
      <c r="I688" s="1" t="s">
        <v>330</v>
      </c>
      <c r="J688">
        <v>2</v>
      </c>
      <c r="K688" s="1" t="s">
        <v>2784</v>
      </c>
      <c r="L688" s="1" t="s">
        <v>2785</v>
      </c>
      <c r="M688" s="1" t="s">
        <v>2786</v>
      </c>
      <c r="N688" s="1" t="s">
        <v>2787</v>
      </c>
      <c r="O688" s="1" t="s">
        <v>43</v>
      </c>
      <c r="P688" s="1" t="s">
        <v>43</v>
      </c>
      <c r="Q688" s="1" t="s">
        <v>62</v>
      </c>
      <c r="R688" s="1" t="s">
        <v>2788</v>
      </c>
      <c r="S688" s="1" t="s">
        <v>43</v>
      </c>
      <c r="T688" t="b">
        <v>1</v>
      </c>
      <c r="U688" s="1" t="s">
        <v>2388</v>
      </c>
      <c r="V688">
        <v>0</v>
      </c>
      <c r="W688" s="1" t="s">
        <v>2789</v>
      </c>
      <c r="X688" s="1" t="s">
        <v>2790</v>
      </c>
      <c r="Y688" s="1" t="s">
        <v>2791</v>
      </c>
      <c r="Z688" s="1" t="s">
        <v>2792</v>
      </c>
    </row>
    <row r="689" spans="1:26" x14ac:dyDescent="0.25">
      <c r="A689">
        <v>1144</v>
      </c>
      <c r="B689" s="1" t="s">
        <v>8437</v>
      </c>
      <c r="C689" s="1" t="s">
        <v>8438</v>
      </c>
      <c r="D689" s="1" t="s">
        <v>121</v>
      </c>
      <c r="E689" s="1" t="s">
        <v>122</v>
      </c>
      <c r="F689" s="1" t="s">
        <v>122</v>
      </c>
      <c r="G689" s="1" t="s">
        <v>122</v>
      </c>
      <c r="H689" s="1" t="s">
        <v>55</v>
      </c>
      <c r="I689" s="1" t="s">
        <v>611</v>
      </c>
      <c r="J689">
        <v>2</v>
      </c>
      <c r="K689" s="1" t="s">
        <v>8439</v>
      </c>
      <c r="L689" s="1" t="s">
        <v>8440</v>
      </c>
      <c r="M689" s="1" t="s">
        <v>8441</v>
      </c>
      <c r="N689" s="1" t="s">
        <v>8442</v>
      </c>
      <c r="O689" s="1" t="s">
        <v>43</v>
      </c>
      <c r="P689" s="1" t="s">
        <v>43</v>
      </c>
      <c r="Q689" s="1" t="s">
        <v>96</v>
      </c>
      <c r="R689" s="1" t="s">
        <v>8443</v>
      </c>
      <c r="S689" s="1" t="s">
        <v>43</v>
      </c>
      <c r="T689" t="b">
        <v>1</v>
      </c>
      <c r="U689" s="1" t="s">
        <v>2388</v>
      </c>
      <c r="V689">
        <v>0</v>
      </c>
      <c r="W689" s="1" t="s">
        <v>8444</v>
      </c>
      <c r="X689" s="1" t="s">
        <v>43</v>
      </c>
      <c r="Y689" s="1" t="s">
        <v>43</v>
      </c>
      <c r="Z689" s="1" t="s">
        <v>8445</v>
      </c>
    </row>
    <row r="690" spans="1:26" x14ac:dyDescent="0.25">
      <c r="A690">
        <v>1145</v>
      </c>
      <c r="B690" s="1" t="s">
        <v>1275</v>
      </c>
      <c r="C690" s="1" t="s">
        <v>1276</v>
      </c>
      <c r="D690" s="1" t="s">
        <v>138</v>
      </c>
      <c r="E690" s="1" t="s">
        <v>138</v>
      </c>
      <c r="F690" s="1" t="s">
        <v>139</v>
      </c>
      <c r="G690" s="1" t="s">
        <v>140</v>
      </c>
      <c r="H690" s="1" t="s">
        <v>123</v>
      </c>
      <c r="I690" s="1" t="s">
        <v>141</v>
      </c>
      <c r="J690">
        <v>2</v>
      </c>
      <c r="K690" s="1" t="s">
        <v>1277</v>
      </c>
      <c r="L690" s="1" t="s">
        <v>1278</v>
      </c>
      <c r="M690" s="1" t="s">
        <v>1279</v>
      </c>
      <c r="N690" s="1" t="s">
        <v>1280</v>
      </c>
      <c r="O690" s="1" t="s">
        <v>43</v>
      </c>
      <c r="P690" s="1" t="s">
        <v>43</v>
      </c>
      <c r="Q690" s="1" t="s">
        <v>62</v>
      </c>
      <c r="R690" s="1" t="s">
        <v>1281</v>
      </c>
      <c r="S690" s="1" t="s">
        <v>43</v>
      </c>
      <c r="T690" t="b">
        <v>1</v>
      </c>
      <c r="U690" s="1" t="s">
        <v>1282</v>
      </c>
      <c r="V690">
        <v>0</v>
      </c>
      <c r="W690" s="1" t="s">
        <v>1283</v>
      </c>
      <c r="X690" s="1" t="s">
        <v>1284</v>
      </c>
      <c r="Y690" s="1" t="s">
        <v>1285</v>
      </c>
      <c r="Z690" s="1" t="s">
        <v>1286</v>
      </c>
    </row>
    <row r="691" spans="1:26" x14ac:dyDescent="0.25">
      <c r="A691">
        <v>1146</v>
      </c>
      <c r="B691" s="1" t="s">
        <v>1491</v>
      </c>
      <c r="C691" s="1" t="s">
        <v>1492</v>
      </c>
      <c r="D691" s="1" t="s">
        <v>71</v>
      </c>
      <c r="E691" s="1" t="s">
        <v>72</v>
      </c>
      <c r="F691" s="1" t="s">
        <v>72</v>
      </c>
      <c r="G691" s="1" t="s">
        <v>1493</v>
      </c>
      <c r="H691" s="1" t="s">
        <v>74</v>
      </c>
      <c r="I691" s="1" t="s">
        <v>75</v>
      </c>
      <c r="J691">
        <v>2</v>
      </c>
      <c r="K691" s="1" t="s">
        <v>1494</v>
      </c>
      <c r="L691" s="1" t="s">
        <v>1495</v>
      </c>
      <c r="M691" s="1" t="s">
        <v>1496</v>
      </c>
      <c r="N691" s="1" t="s">
        <v>1497</v>
      </c>
      <c r="O691" s="1" t="s">
        <v>43</v>
      </c>
      <c r="P691" s="1" t="s">
        <v>43</v>
      </c>
      <c r="Q691" s="1" t="s">
        <v>248</v>
      </c>
      <c r="R691" s="1" t="s">
        <v>1498</v>
      </c>
      <c r="S691" s="1" t="s">
        <v>43</v>
      </c>
      <c r="T691" t="b">
        <v>1</v>
      </c>
      <c r="U691" s="1" t="s">
        <v>1282</v>
      </c>
      <c r="V691">
        <v>0</v>
      </c>
      <c r="W691" s="1" t="s">
        <v>1499</v>
      </c>
      <c r="X691" s="1" t="s">
        <v>1500</v>
      </c>
      <c r="Y691" s="1" t="s">
        <v>43</v>
      </c>
      <c r="Z691" s="1" t="s">
        <v>1501</v>
      </c>
    </row>
    <row r="692" spans="1:26" x14ac:dyDescent="0.25">
      <c r="A692">
        <v>1147</v>
      </c>
      <c r="B692" s="1" t="s">
        <v>2352</v>
      </c>
      <c r="C692" s="1" t="s">
        <v>2353</v>
      </c>
      <c r="D692" s="1" t="s">
        <v>955</v>
      </c>
      <c r="E692" s="1" t="s">
        <v>956</v>
      </c>
      <c r="F692" s="1" t="s">
        <v>996</v>
      </c>
      <c r="G692" s="1" t="s">
        <v>996</v>
      </c>
      <c r="H692" s="1" t="s">
        <v>55</v>
      </c>
      <c r="I692" s="1" t="s">
        <v>812</v>
      </c>
      <c r="J692">
        <v>3</v>
      </c>
      <c r="K692" s="1" t="s">
        <v>2354</v>
      </c>
      <c r="L692" s="1" t="s">
        <v>2355</v>
      </c>
      <c r="M692" s="1" t="s">
        <v>2356</v>
      </c>
      <c r="N692" s="1" t="s">
        <v>2357</v>
      </c>
      <c r="O692" s="1" t="s">
        <v>43</v>
      </c>
      <c r="P692" s="1" t="s">
        <v>43</v>
      </c>
      <c r="Q692" s="1" t="s">
        <v>130</v>
      </c>
      <c r="R692" s="1" t="s">
        <v>2358</v>
      </c>
      <c r="S692" s="1" t="s">
        <v>43</v>
      </c>
      <c r="T692" t="b">
        <v>1</v>
      </c>
      <c r="U692" s="1" t="s">
        <v>2359</v>
      </c>
      <c r="V692">
        <v>0</v>
      </c>
      <c r="W692" s="1" t="s">
        <v>2360</v>
      </c>
      <c r="X692" s="1" t="s">
        <v>43</v>
      </c>
      <c r="Y692" s="1" t="s">
        <v>2327</v>
      </c>
      <c r="Z692" s="1" t="s">
        <v>2361</v>
      </c>
    </row>
    <row r="693" spans="1:26" x14ac:dyDescent="0.25">
      <c r="A693">
        <v>1148</v>
      </c>
      <c r="B693" s="1" t="s">
        <v>9518</v>
      </c>
      <c r="C693" s="1" t="s">
        <v>9519</v>
      </c>
      <c r="D693" s="1" t="s">
        <v>955</v>
      </c>
      <c r="E693" s="1" t="s">
        <v>956</v>
      </c>
      <c r="F693" s="1" t="s">
        <v>957</v>
      </c>
      <c r="G693" s="1" t="s">
        <v>957</v>
      </c>
      <c r="H693" s="1" t="s">
        <v>55</v>
      </c>
      <c r="I693" s="1" t="s">
        <v>812</v>
      </c>
      <c r="J693">
        <v>2</v>
      </c>
      <c r="K693" s="1" t="s">
        <v>9520</v>
      </c>
      <c r="L693" s="1" t="s">
        <v>9521</v>
      </c>
      <c r="M693" s="1" t="s">
        <v>9522</v>
      </c>
      <c r="N693" s="1" t="s">
        <v>9523</v>
      </c>
      <c r="O693" s="1" t="s">
        <v>43</v>
      </c>
      <c r="P693" s="1" t="s">
        <v>43</v>
      </c>
      <c r="Q693" s="1" t="s">
        <v>130</v>
      </c>
      <c r="R693" s="1" t="s">
        <v>9524</v>
      </c>
      <c r="S693" s="1" t="s">
        <v>43</v>
      </c>
      <c r="T693" t="b">
        <v>1</v>
      </c>
      <c r="U693" s="1" t="s">
        <v>9525</v>
      </c>
      <c r="V693">
        <v>0</v>
      </c>
      <c r="W693" s="1" t="s">
        <v>9526</v>
      </c>
      <c r="X693" s="1" t="s">
        <v>43</v>
      </c>
      <c r="Y693" s="1" t="s">
        <v>227</v>
      </c>
      <c r="Z693" s="1" t="s">
        <v>9527</v>
      </c>
    </row>
    <row r="694" spans="1:26" x14ac:dyDescent="0.25">
      <c r="A694">
        <v>1149</v>
      </c>
      <c r="B694" s="1" t="s">
        <v>3433</v>
      </c>
      <c r="C694" s="1" t="s">
        <v>3434</v>
      </c>
      <c r="D694" s="1" t="s">
        <v>196</v>
      </c>
      <c r="E694" s="1" t="s">
        <v>196</v>
      </c>
      <c r="F694" s="1" t="s">
        <v>386</v>
      </c>
      <c r="G694" s="1" t="s">
        <v>386</v>
      </c>
      <c r="H694" s="1" t="s">
        <v>199</v>
      </c>
      <c r="I694" s="1" t="s">
        <v>345</v>
      </c>
      <c r="J694">
        <v>2</v>
      </c>
      <c r="K694" s="1" t="s">
        <v>3435</v>
      </c>
      <c r="L694" s="1" t="s">
        <v>3436</v>
      </c>
      <c r="M694" s="1" t="s">
        <v>3437</v>
      </c>
      <c r="N694" s="1" t="s">
        <v>3438</v>
      </c>
      <c r="O694" s="1" t="s">
        <v>43</v>
      </c>
      <c r="P694" s="1" t="s">
        <v>43</v>
      </c>
      <c r="Q694" s="1" t="s">
        <v>130</v>
      </c>
      <c r="R694" s="1" t="s">
        <v>3439</v>
      </c>
      <c r="S694" s="1" t="s">
        <v>43</v>
      </c>
      <c r="T694" t="b">
        <v>1</v>
      </c>
      <c r="U694" s="1" t="s">
        <v>3440</v>
      </c>
      <c r="V694">
        <v>0</v>
      </c>
      <c r="W694" s="1" t="s">
        <v>3441</v>
      </c>
      <c r="X694" s="1" t="s">
        <v>3442</v>
      </c>
      <c r="Y694" s="1" t="s">
        <v>43</v>
      </c>
      <c r="Z694" s="1" t="s">
        <v>3443</v>
      </c>
    </row>
    <row r="695" spans="1:26" x14ac:dyDescent="0.25">
      <c r="A695">
        <v>1150</v>
      </c>
      <c r="B695" s="1" t="s">
        <v>10014</v>
      </c>
      <c r="C695" s="1" t="s">
        <v>10015</v>
      </c>
      <c r="D695" s="1" t="s">
        <v>51</v>
      </c>
      <c r="E695" s="1" t="s">
        <v>327</v>
      </c>
      <c r="F695" s="1" t="s">
        <v>328</v>
      </c>
      <c r="G695" s="1" t="s">
        <v>329</v>
      </c>
      <c r="H695" s="1" t="s">
        <v>55</v>
      </c>
      <c r="I695" s="1" t="s">
        <v>330</v>
      </c>
      <c r="J695">
        <v>2</v>
      </c>
      <c r="K695" s="1" t="s">
        <v>10016</v>
      </c>
      <c r="L695" s="1" t="s">
        <v>10017</v>
      </c>
      <c r="M695" s="1" t="s">
        <v>10018</v>
      </c>
      <c r="N695" s="1" t="s">
        <v>10019</v>
      </c>
      <c r="O695" s="1" t="s">
        <v>43</v>
      </c>
      <c r="P695" s="1" t="s">
        <v>43</v>
      </c>
      <c r="Q695" s="1" t="s">
        <v>130</v>
      </c>
      <c r="R695" s="1" t="s">
        <v>10020</v>
      </c>
      <c r="S695" s="1" t="s">
        <v>43</v>
      </c>
      <c r="T695" t="b">
        <v>1</v>
      </c>
      <c r="U695" s="1" t="s">
        <v>10021</v>
      </c>
      <c r="V695">
        <v>0</v>
      </c>
      <c r="W695" s="1" t="s">
        <v>10022</v>
      </c>
      <c r="X695" s="1" t="s">
        <v>10023</v>
      </c>
      <c r="Y695" s="1" t="s">
        <v>5213</v>
      </c>
      <c r="Z695" s="1" t="s">
        <v>10024</v>
      </c>
    </row>
    <row r="696" spans="1:26" x14ac:dyDescent="0.25">
      <c r="A696">
        <v>1151</v>
      </c>
      <c r="B696" s="1" t="s">
        <v>7586</v>
      </c>
      <c r="C696" s="1" t="s">
        <v>7587</v>
      </c>
      <c r="D696" s="1" t="s">
        <v>29</v>
      </c>
      <c r="E696" s="1" t="s">
        <v>30</v>
      </c>
      <c r="F696" s="1" t="s">
        <v>31</v>
      </c>
      <c r="G696" s="1" t="s">
        <v>32</v>
      </c>
      <c r="H696" s="1" t="s">
        <v>33</v>
      </c>
      <c r="I696" s="1" t="s">
        <v>34</v>
      </c>
      <c r="J696">
        <v>1</v>
      </c>
      <c r="K696" s="1" t="s">
        <v>7588</v>
      </c>
      <c r="L696" s="1" t="s">
        <v>7589</v>
      </c>
      <c r="M696" s="1" t="s">
        <v>7590</v>
      </c>
      <c r="N696" s="1" t="s">
        <v>7591</v>
      </c>
      <c r="O696" s="1" t="s">
        <v>7592</v>
      </c>
      <c r="P696" s="1" t="s">
        <v>43</v>
      </c>
      <c r="Q696" s="1" t="s">
        <v>62</v>
      </c>
      <c r="R696" s="1" t="s">
        <v>7593</v>
      </c>
      <c r="S696" s="1" t="s">
        <v>43</v>
      </c>
      <c r="T696" t="b">
        <v>1</v>
      </c>
      <c r="U696" s="1" t="s">
        <v>7594</v>
      </c>
      <c r="V696">
        <v>0</v>
      </c>
      <c r="W696" s="1" t="s">
        <v>7595</v>
      </c>
      <c r="X696" s="1" t="s">
        <v>7596</v>
      </c>
      <c r="Y696" s="1" t="s">
        <v>3106</v>
      </c>
      <c r="Z696" s="1" t="s">
        <v>7597</v>
      </c>
    </row>
    <row r="697" spans="1:26" x14ac:dyDescent="0.25">
      <c r="A697">
        <v>1152</v>
      </c>
      <c r="B697" s="1" t="s">
        <v>9065</v>
      </c>
      <c r="C697" s="1" t="s">
        <v>9066</v>
      </c>
      <c r="D697" s="1" t="s">
        <v>51</v>
      </c>
      <c r="E697" s="1" t="s">
        <v>2380</v>
      </c>
      <c r="F697" s="1" t="s">
        <v>2380</v>
      </c>
      <c r="G697" s="1" t="s">
        <v>2381</v>
      </c>
      <c r="H697" s="1" t="s">
        <v>157</v>
      </c>
      <c r="I697" s="1" t="s">
        <v>2382</v>
      </c>
      <c r="J697">
        <v>3</v>
      </c>
      <c r="K697" s="1" t="s">
        <v>9067</v>
      </c>
      <c r="L697" s="1" t="s">
        <v>9068</v>
      </c>
      <c r="M697" s="1" t="s">
        <v>9069</v>
      </c>
      <c r="N697" s="1" t="s">
        <v>9070</v>
      </c>
      <c r="O697" s="1" t="s">
        <v>43</v>
      </c>
      <c r="P697" s="1" t="s">
        <v>43</v>
      </c>
      <c r="Q697" s="1" t="s">
        <v>450</v>
      </c>
      <c r="R697" s="1" t="s">
        <v>9071</v>
      </c>
      <c r="S697" s="1" t="s">
        <v>43</v>
      </c>
      <c r="T697" t="b">
        <v>1</v>
      </c>
      <c r="U697" s="1" t="s">
        <v>7594</v>
      </c>
      <c r="V697">
        <v>0</v>
      </c>
      <c r="W697" s="1" t="s">
        <v>9072</v>
      </c>
      <c r="X697" s="1" t="s">
        <v>9073</v>
      </c>
      <c r="Y697" s="1" t="s">
        <v>43</v>
      </c>
      <c r="Z697" s="1" t="s">
        <v>9074</v>
      </c>
    </row>
    <row r="698" spans="1:26" x14ac:dyDescent="0.25">
      <c r="A698">
        <v>1153</v>
      </c>
      <c r="B698" s="1" t="s">
        <v>7874</v>
      </c>
      <c r="C698" s="1" t="s">
        <v>7875</v>
      </c>
      <c r="D698" s="1" t="s">
        <v>371</v>
      </c>
      <c r="E698" s="1" t="s">
        <v>372</v>
      </c>
      <c r="F698" s="1" t="s">
        <v>372</v>
      </c>
      <c r="G698" s="1" t="s">
        <v>372</v>
      </c>
      <c r="H698" s="1" t="s">
        <v>373</v>
      </c>
      <c r="I698" s="1" t="s">
        <v>374</v>
      </c>
      <c r="J698">
        <v>3</v>
      </c>
      <c r="K698" s="1" t="s">
        <v>7876</v>
      </c>
      <c r="L698" s="1" t="s">
        <v>7877</v>
      </c>
      <c r="M698" s="1" t="s">
        <v>7878</v>
      </c>
      <c r="N698" s="1" t="s">
        <v>7879</v>
      </c>
      <c r="O698" s="1" t="s">
        <v>43</v>
      </c>
      <c r="P698" s="1" t="s">
        <v>43</v>
      </c>
      <c r="Q698" s="1" t="s">
        <v>62</v>
      </c>
      <c r="R698" s="1" t="s">
        <v>7880</v>
      </c>
      <c r="S698" s="1" t="s">
        <v>43</v>
      </c>
      <c r="T698" t="b">
        <v>1</v>
      </c>
      <c r="U698" s="1" t="s">
        <v>7881</v>
      </c>
      <c r="V698">
        <v>0</v>
      </c>
      <c r="W698" s="1" t="s">
        <v>7882</v>
      </c>
      <c r="X698" s="1" t="s">
        <v>43</v>
      </c>
      <c r="Y698" s="1" t="s">
        <v>2327</v>
      </c>
      <c r="Z698" s="1" t="s">
        <v>7883</v>
      </c>
    </row>
    <row r="699" spans="1:26" x14ac:dyDescent="0.25">
      <c r="A699">
        <v>1154</v>
      </c>
      <c r="B699" s="1" t="s">
        <v>9787</v>
      </c>
      <c r="C699" s="1" t="s">
        <v>9788</v>
      </c>
      <c r="D699" s="1" t="s">
        <v>51</v>
      </c>
      <c r="E699" s="1" t="s">
        <v>1527</v>
      </c>
      <c r="F699" s="1" t="s">
        <v>1528</v>
      </c>
      <c r="G699" s="1" t="s">
        <v>1528</v>
      </c>
      <c r="H699" s="1" t="s">
        <v>157</v>
      </c>
      <c r="I699" s="1" t="s">
        <v>611</v>
      </c>
      <c r="J699">
        <v>2</v>
      </c>
      <c r="K699" s="1" t="s">
        <v>9789</v>
      </c>
      <c r="L699" s="1" t="s">
        <v>9790</v>
      </c>
      <c r="M699" s="1" t="s">
        <v>9791</v>
      </c>
      <c r="N699" s="1" t="s">
        <v>9792</v>
      </c>
      <c r="O699" s="1" t="s">
        <v>43</v>
      </c>
      <c r="P699" s="1" t="s">
        <v>43</v>
      </c>
      <c r="Q699" s="1" t="s">
        <v>62</v>
      </c>
      <c r="R699" s="1" t="s">
        <v>9793</v>
      </c>
      <c r="S699" s="1" t="s">
        <v>43</v>
      </c>
      <c r="T699" t="b">
        <v>1</v>
      </c>
      <c r="U699" s="1" t="s">
        <v>9794</v>
      </c>
      <c r="V699">
        <v>0</v>
      </c>
      <c r="W699" s="1" t="s">
        <v>9795</v>
      </c>
      <c r="X699" s="1" t="s">
        <v>43</v>
      </c>
      <c r="Y699" s="1" t="s">
        <v>467</v>
      </c>
      <c r="Z699" s="1" t="s">
        <v>9796</v>
      </c>
    </row>
    <row r="700" spans="1:26" x14ac:dyDescent="0.25">
      <c r="A700">
        <v>1155</v>
      </c>
      <c r="B700" s="1" t="s">
        <v>8686</v>
      </c>
      <c r="C700" s="1" t="s">
        <v>8687</v>
      </c>
      <c r="D700" s="1" t="s">
        <v>212</v>
      </c>
      <c r="E700" s="1" t="s">
        <v>213</v>
      </c>
      <c r="F700" s="1" t="s">
        <v>214</v>
      </c>
      <c r="G700" s="1" t="s">
        <v>1252</v>
      </c>
      <c r="H700" s="1" t="s">
        <v>55</v>
      </c>
      <c r="I700" s="1" t="s">
        <v>243</v>
      </c>
      <c r="J700">
        <v>2</v>
      </c>
      <c r="K700" s="1" t="s">
        <v>8688</v>
      </c>
      <c r="L700" s="1" t="s">
        <v>8689</v>
      </c>
      <c r="M700" s="1" t="s">
        <v>8690</v>
      </c>
      <c r="N700" s="1" t="s">
        <v>8691</v>
      </c>
      <c r="O700" s="1" t="s">
        <v>43</v>
      </c>
      <c r="P700" s="1" t="s">
        <v>43</v>
      </c>
      <c r="Q700" s="1" t="s">
        <v>62</v>
      </c>
      <c r="R700" s="1" t="s">
        <v>8692</v>
      </c>
      <c r="S700" s="1" t="s">
        <v>43</v>
      </c>
      <c r="T700" t="b">
        <v>1</v>
      </c>
      <c r="U700" s="1" t="s">
        <v>8693</v>
      </c>
      <c r="V700">
        <v>0</v>
      </c>
      <c r="W700" s="1" t="s">
        <v>8694</v>
      </c>
      <c r="X700" s="1" t="s">
        <v>8695</v>
      </c>
      <c r="Y700" s="1" t="s">
        <v>252</v>
      </c>
      <c r="Z700" s="1" t="s">
        <v>8696</v>
      </c>
    </row>
    <row r="701" spans="1:26" x14ac:dyDescent="0.25">
      <c r="A701">
        <v>1156</v>
      </c>
      <c r="B701" s="1" t="s">
        <v>9903</v>
      </c>
      <c r="C701" s="1" t="s">
        <v>9904</v>
      </c>
      <c r="D701" s="1" t="s">
        <v>371</v>
      </c>
      <c r="E701" s="1" t="s">
        <v>930</v>
      </c>
      <c r="F701" s="1" t="s">
        <v>931</v>
      </c>
      <c r="G701" s="1" t="s">
        <v>932</v>
      </c>
      <c r="H701" s="1" t="s">
        <v>373</v>
      </c>
      <c r="I701" s="1" t="s">
        <v>374</v>
      </c>
      <c r="J701">
        <v>2</v>
      </c>
      <c r="K701" s="1" t="s">
        <v>9905</v>
      </c>
      <c r="L701" s="1" t="s">
        <v>9906</v>
      </c>
      <c r="M701" s="1" t="s">
        <v>9907</v>
      </c>
      <c r="N701" s="1" t="s">
        <v>9908</v>
      </c>
      <c r="O701" s="1" t="s">
        <v>43</v>
      </c>
      <c r="P701" s="1" t="s">
        <v>43</v>
      </c>
      <c r="Q701" s="1" t="s">
        <v>62</v>
      </c>
      <c r="R701" s="1" t="s">
        <v>9909</v>
      </c>
      <c r="S701" s="1" t="s">
        <v>43</v>
      </c>
      <c r="T701" t="b">
        <v>1</v>
      </c>
      <c r="U701" s="1" t="s">
        <v>9910</v>
      </c>
      <c r="V701">
        <v>0</v>
      </c>
      <c r="W701" s="1" t="s">
        <v>9911</v>
      </c>
      <c r="X701" s="1" t="s">
        <v>9912</v>
      </c>
      <c r="Y701" s="1" t="s">
        <v>3217</v>
      </c>
      <c r="Z701" s="1" t="s">
        <v>9913</v>
      </c>
    </row>
    <row r="702" spans="1:26" x14ac:dyDescent="0.25">
      <c r="A702">
        <v>1157</v>
      </c>
      <c r="B702" s="1" t="s">
        <v>7727</v>
      </c>
      <c r="C702" s="1" t="s">
        <v>7728</v>
      </c>
      <c r="D702" s="1" t="s">
        <v>196</v>
      </c>
      <c r="E702" s="1" t="s">
        <v>196</v>
      </c>
      <c r="F702" s="1" t="s">
        <v>3786</v>
      </c>
      <c r="G702" s="1" t="s">
        <v>4667</v>
      </c>
      <c r="H702" s="1" t="s">
        <v>33</v>
      </c>
      <c r="I702" s="1" t="s">
        <v>34</v>
      </c>
      <c r="J702">
        <v>2</v>
      </c>
      <c r="K702" s="1" t="s">
        <v>7729</v>
      </c>
      <c r="L702" s="1" t="s">
        <v>7730</v>
      </c>
      <c r="M702" s="1" t="s">
        <v>7731</v>
      </c>
      <c r="N702" s="1" t="s">
        <v>7732</v>
      </c>
      <c r="O702" s="1" t="s">
        <v>43</v>
      </c>
      <c r="P702" s="1" t="s">
        <v>43</v>
      </c>
      <c r="Q702" s="1" t="s">
        <v>62</v>
      </c>
      <c r="R702" s="1" t="s">
        <v>7733</v>
      </c>
      <c r="S702" s="1" t="s">
        <v>43</v>
      </c>
      <c r="T702" t="b">
        <v>1</v>
      </c>
      <c r="U702" s="1" t="s">
        <v>7734</v>
      </c>
      <c r="V702">
        <v>0</v>
      </c>
      <c r="W702" s="1" t="s">
        <v>7735</v>
      </c>
      <c r="X702" s="1" t="s">
        <v>7736</v>
      </c>
      <c r="Y702" s="1" t="s">
        <v>1701</v>
      </c>
      <c r="Z702" s="1" t="s">
        <v>7737</v>
      </c>
    </row>
    <row r="703" spans="1:26" x14ac:dyDescent="0.25">
      <c r="A703">
        <v>1158</v>
      </c>
      <c r="B703" s="1" t="s">
        <v>1263</v>
      </c>
      <c r="C703" s="1" t="s">
        <v>1264</v>
      </c>
      <c r="D703" s="1" t="s">
        <v>71</v>
      </c>
      <c r="E703" s="1" t="s">
        <v>268</v>
      </c>
      <c r="F703" s="1" t="s">
        <v>268</v>
      </c>
      <c r="G703" s="1" t="s">
        <v>268</v>
      </c>
      <c r="H703" s="1" t="s">
        <v>74</v>
      </c>
      <c r="I703" s="1" t="s">
        <v>268</v>
      </c>
      <c r="J703">
        <v>2</v>
      </c>
      <c r="K703" s="1" t="s">
        <v>1265</v>
      </c>
      <c r="L703" s="1" t="s">
        <v>1266</v>
      </c>
      <c r="M703" s="1" t="s">
        <v>1267</v>
      </c>
      <c r="N703" s="1" t="s">
        <v>1268</v>
      </c>
      <c r="O703" s="1" t="s">
        <v>1265</v>
      </c>
      <c r="P703" s="1" t="s">
        <v>43</v>
      </c>
      <c r="Q703" s="1" t="s">
        <v>130</v>
      </c>
      <c r="R703" s="1" t="s">
        <v>1269</v>
      </c>
      <c r="S703" s="1" t="s">
        <v>43</v>
      </c>
      <c r="T703" t="b">
        <v>1</v>
      </c>
      <c r="U703" s="1" t="s">
        <v>1270</v>
      </c>
      <c r="V703">
        <v>0</v>
      </c>
      <c r="W703" s="1" t="s">
        <v>1271</v>
      </c>
      <c r="X703" s="1" t="s">
        <v>1272</v>
      </c>
      <c r="Y703" s="1" t="s">
        <v>1273</v>
      </c>
      <c r="Z703" s="1" t="s">
        <v>1274</v>
      </c>
    </row>
    <row r="704" spans="1:26" x14ac:dyDescent="0.25">
      <c r="A704">
        <v>1159</v>
      </c>
      <c r="B704" s="1" t="s">
        <v>5585</v>
      </c>
      <c r="C704" s="1" t="s">
        <v>5586</v>
      </c>
      <c r="D704" s="1" t="s">
        <v>29</v>
      </c>
      <c r="E704" s="1" t="s">
        <v>546</v>
      </c>
      <c r="F704" s="1" t="s">
        <v>546</v>
      </c>
      <c r="G704" s="1" t="s">
        <v>827</v>
      </c>
      <c r="H704" s="1" t="s">
        <v>55</v>
      </c>
      <c r="I704" s="1" t="s">
        <v>243</v>
      </c>
      <c r="J704">
        <v>2</v>
      </c>
      <c r="K704" s="1" t="s">
        <v>5587</v>
      </c>
      <c r="L704" s="1" t="s">
        <v>5588</v>
      </c>
      <c r="M704" s="1" t="s">
        <v>5589</v>
      </c>
      <c r="N704" s="1" t="s">
        <v>5590</v>
      </c>
      <c r="O704" s="1" t="s">
        <v>43</v>
      </c>
      <c r="P704" s="1" t="s">
        <v>43</v>
      </c>
      <c r="Q704" s="1" t="s">
        <v>62</v>
      </c>
      <c r="R704" s="1" t="s">
        <v>5591</v>
      </c>
      <c r="S704" s="1" t="s">
        <v>43</v>
      </c>
      <c r="T704" t="b">
        <v>1</v>
      </c>
      <c r="U704" s="1" t="s">
        <v>1270</v>
      </c>
      <c r="V704">
        <v>0</v>
      </c>
      <c r="W704" s="1" t="s">
        <v>5592</v>
      </c>
      <c r="X704" s="1" t="s">
        <v>1875</v>
      </c>
      <c r="Y704" s="1" t="s">
        <v>702</v>
      </c>
      <c r="Z704" s="1" t="s">
        <v>5593</v>
      </c>
    </row>
    <row r="705" spans="1:26" x14ac:dyDescent="0.25">
      <c r="A705">
        <v>1160</v>
      </c>
      <c r="B705" s="1" t="s">
        <v>8609</v>
      </c>
      <c r="C705" s="1" t="s">
        <v>8610</v>
      </c>
      <c r="D705" s="1" t="s">
        <v>51</v>
      </c>
      <c r="E705" s="1" t="s">
        <v>2380</v>
      </c>
      <c r="F705" s="1" t="s">
        <v>2380</v>
      </c>
      <c r="G705" s="1" t="s">
        <v>7292</v>
      </c>
      <c r="H705" s="1" t="s">
        <v>488</v>
      </c>
      <c r="I705" s="1" t="s">
        <v>5231</v>
      </c>
      <c r="J705">
        <v>2</v>
      </c>
      <c r="K705" s="1" t="s">
        <v>8611</v>
      </c>
      <c r="L705" s="1" t="s">
        <v>8612</v>
      </c>
      <c r="M705" s="1" t="s">
        <v>8613</v>
      </c>
      <c r="N705" s="1" t="s">
        <v>8614</v>
      </c>
      <c r="O705" s="1" t="s">
        <v>43</v>
      </c>
      <c r="P705" s="1" t="s">
        <v>43</v>
      </c>
      <c r="Q705" s="1" t="s">
        <v>96</v>
      </c>
      <c r="R705" s="1" t="s">
        <v>8615</v>
      </c>
      <c r="S705" s="1" t="s">
        <v>43</v>
      </c>
      <c r="T705" t="b">
        <v>1</v>
      </c>
      <c r="U705" s="1" t="s">
        <v>1270</v>
      </c>
      <c r="V705">
        <v>0</v>
      </c>
      <c r="W705" s="1" t="s">
        <v>8616</v>
      </c>
      <c r="X705" s="1" t="s">
        <v>8617</v>
      </c>
      <c r="Y705" s="1" t="s">
        <v>8618</v>
      </c>
      <c r="Z705" s="1" t="s">
        <v>8619</v>
      </c>
    </row>
    <row r="706" spans="1:26" x14ac:dyDescent="0.25">
      <c r="A706">
        <v>1161</v>
      </c>
      <c r="B706" s="1" t="s">
        <v>8153</v>
      </c>
      <c r="C706" s="1" t="s">
        <v>8154</v>
      </c>
      <c r="D706" s="1" t="s">
        <v>138</v>
      </c>
      <c r="E706" s="1" t="s">
        <v>138</v>
      </c>
      <c r="F706" s="1" t="s">
        <v>139</v>
      </c>
      <c r="G706" s="1" t="s">
        <v>140</v>
      </c>
      <c r="H706" s="1" t="s">
        <v>123</v>
      </c>
      <c r="I706" s="1" t="s">
        <v>141</v>
      </c>
      <c r="J706">
        <v>2</v>
      </c>
      <c r="K706" s="1" t="s">
        <v>8155</v>
      </c>
      <c r="L706" s="1" t="s">
        <v>8156</v>
      </c>
      <c r="M706" s="1" t="s">
        <v>8157</v>
      </c>
      <c r="N706" s="1" t="s">
        <v>8158</v>
      </c>
      <c r="O706" s="1" t="s">
        <v>43</v>
      </c>
      <c r="P706" s="1" t="s">
        <v>43</v>
      </c>
      <c r="Q706" s="1" t="s">
        <v>62</v>
      </c>
      <c r="R706" s="1" t="s">
        <v>8159</v>
      </c>
      <c r="S706" s="1" t="s">
        <v>43</v>
      </c>
      <c r="T706" t="b">
        <v>1</v>
      </c>
      <c r="U706" s="1" t="s">
        <v>8160</v>
      </c>
      <c r="V706">
        <v>0</v>
      </c>
      <c r="W706" s="1" t="s">
        <v>8161</v>
      </c>
      <c r="X706" s="1" t="s">
        <v>43</v>
      </c>
      <c r="Y706" s="1" t="s">
        <v>43</v>
      </c>
      <c r="Z706" s="1" t="s">
        <v>8162</v>
      </c>
    </row>
    <row r="707" spans="1:26" x14ac:dyDescent="0.25">
      <c r="A707">
        <v>1162</v>
      </c>
      <c r="B707" s="1" t="s">
        <v>9075</v>
      </c>
      <c r="C707" s="1" t="s">
        <v>9076</v>
      </c>
      <c r="D707" s="1" t="s">
        <v>1755</v>
      </c>
      <c r="E707" s="1" t="s">
        <v>3233</v>
      </c>
      <c r="F707" s="1" t="s">
        <v>3234</v>
      </c>
      <c r="G707" s="1" t="s">
        <v>3234</v>
      </c>
      <c r="H707" s="1" t="s">
        <v>157</v>
      </c>
      <c r="I707" s="1" t="s">
        <v>4640</v>
      </c>
      <c r="J707">
        <v>1</v>
      </c>
      <c r="K707" s="1" t="s">
        <v>9077</v>
      </c>
      <c r="L707" s="1" t="s">
        <v>9078</v>
      </c>
      <c r="M707" s="1" t="s">
        <v>9079</v>
      </c>
      <c r="N707" s="1" t="s">
        <v>9080</v>
      </c>
      <c r="O707" s="1" t="s">
        <v>43</v>
      </c>
      <c r="P707" s="1" t="s">
        <v>43</v>
      </c>
      <c r="Q707" s="1" t="s">
        <v>96</v>
      </c>
      <c r="R707" s="1" t="s">
        <v>9081</v>
      </c>
      <c r="S707" s="1" t="s">
        <v>43</v>
      </c>
      <c r="T707" t="b">
        <v>1</v>
      </c>
      <c r="U707" s="1" t="s">
        <v>8160</v>
      </c>
      <c r="V707">
        <v>0</v>
      </c>
      <c r="W707" s="1" t="s">
        <v>9082</v>
      </c>
      <c r="X707" s="1" t="s">
        <v>9083</v>
      </c>
      <c r="Y707" s="1" t="s">
        <v>9084</v>
      </c>
      <c r="Z707" s="1" t="s">
        <v>9085</v>
      </c>
    </row>
    <row r="708" spans="1:26" x14ac:dyDescent="0.25">
      <c r="A708">
        <v>1163</v>
      </c>
      <c r="B708" s="1" t="s">
        <v>4361</v>
      </c>
      <c r="C708" s="1" t="s">
        <v>4362</v>
      </c>
      <c r="D708" s="1" t="s">
        <v>138</v>
      </c>
      <c r="E708" s="1" t="s">
        <v>138</v>
      </c>
      <c r="F708" s="1" t="s">
        <v>139</v>
      </c>
      <c r="G708" s="1" t="s">
        <v>140</v>
      </c>
      <c r="H708" s="1" t="s">
        <v>123</v>
      </c>
      <c r="I708" s="1" t="s">
        <v>141</v>
      </c>
      <c r="J708">
        <v>2</v>
      </c>
      <c r="K708" s="1" t="s">
        <v>4363</v>
      </c>
      <c r="L708" s="1" t="s">
        <v>4364</v>
      </c>
      <c r="M708" s="1" t="s">
        <v>4365</v>
      </c>
      <c r="N708" s="1" t="s">
        <v>4366</v>
      </c>
      <c r="O708" s="1" t="s">
        <v>43</v>
      </c>
      <c r="P708" s="1" t="s">
        <v>43</v>
      </c>
      <c r="Q708" s="1" t="s">
        <v>163</v>
      </c>
      <c r="R708" s="1" t="s">
        <v>4367</v>
      </c>
      <c r="S708" s="1" t="s">
        <v>43</v>
      </c>
      <c r="T708" t="b">
        <v>1</v>
      </c>
      <c r="U708" s="1" t="s">
        <v>4368</v>
      </c>
      <c r="V708">
        <v>0</v>
      </c>
      <c r="W708" s="1" t="s">
        <v>4369</v>
      </c>
      <c r="X708" s="1" t="s">
        <v>43</v>
      </c>
      <c r="Y708" s="1" t="s">
        <v>2685</v>
      </c>
      <c r="Z708" s="1" t="s">
        <v>4370</v>
      </c>
    </row>
    <row r="709" spans="1:26" x14ac:dyDescent="0.25">
      <c r="A709">
        <v>1164</v>
      </c>
      <c r="B709" s="1" t="s">
        <v>8415</v>
      </c>
      <c r="C709" s="1" t="s">
        <v>8416</v>
      </c>
      <c r="D709" s="1" t="s">
        <v>138</v>
      </c>
      <c r="E709" s="1" t="s">
        <v>138</v>
      </c>
      <c r="F709" s="1" t="s">
        <v>139</v>
      </c>
      <c r="G709" s="1" t="s">
        <v>140</v>
      </c>
      <c r="H709" s="1" t="s">
        <v>123</v>
      </c>
      <c r="I709" s="1" t="s">
        <v>141</v>
      </c>
      <c r="J709">
        <v>2</v>
      </c>
      <c r="K709" s="1" t="s">
        <v>8417</v>
      </c>
      <c r="L709" s="1" t="s">
        <v>8418</v>
      </c>
      <c r="M709" s="1" t="s">
        <v>8419</v>
      </c>
      <c r="N709" s="1" t="s">
        <v>8420</v>
      </c>
      <c r="O709" s="1" t="s">
        <v>43</v>
      </c>
      <c r="P709" s="1" t="s">
        <v>43</v>
      </c>
      <c r="Q709" s="1" t="s">
        <v>62</v>
      </c>
      <c r="R709" s="1" t="s">
        <v>8421</v>
      </c>
      <c r="S709" s="1" t="s">
        <v>43</v>
      </c>
      <c r="T709" t="b">
        <v>1</v>
      </c>
      <c r="U709" s="1" t="s">
        <v>4368</v>
      </c>
      <c r="V709">
        <v>0</v>
      </c>
      <c r="W709" s="1" t="s">
        <v>8422</v>
      </c>
      <c r="X709" s="1" t="s">
        <v>8423</v>
      </c>
      <c r="Y709" s="1" t="s">
        <v>3431</v>
      </c>
      <c r="Z709" s="1" t="s">
        <v>8424</v>
      </c>
    </row>
    <row r="710" spans="1:26" x14ac:dyDescent="0.25">
      <c r="A710">
        <v>1165</v>
      </c>
      <c r="B710" s="1" t="s">
        <v>3421</v>
      </c>
      <c r="C710" s="1" t="s">
        <v>3422</v>
      </c>
      <c r="D710" s="1" t="s">
        <v>29</v>
      </c>
      <c r="E710" s="1" t="s">
        <v>30</v>
      </c>
      <c r="F710" s="1" t="s">
        <v>31</v>
      </c>
      <c r="G710" s="1" t="s">
        <v>242</v>
      </c>
      <c r="H710" s="1" t="s">
        <v>157</v>
      </c>
      <c r="I710" s="1" t="s">
        <v>158</v>
      </c>
      <c r="J710">
        <v>2</v>
      </c>
      <c r="K710" s="1" t="s">
        <v>3423</v>
      </c>
      <c r="L710" s="1" t="s">
        <v>3424</v>
      </c>
      <c r="M710" s="1" t="s">
        <v>3425</v>
      </c>
      <c r="N710" s="1" t="s">
        <v>3426</v>
      </c>
      <c r="O710" s="1" t="s">
        <v>3427</v>
      </c>
      <c r="P710" s="1" t="s">
        <v>43</v>
      </c>
      <c r="Q710" s="1" t="s">
        <v>62</v>
      </c>
      <c r="R710" s="1" t="s">
        <v>3428</v>
      </c>
      <c r="S710" s="1" t="s">
        <v>43</v>
      </c>
      <c r="T710" t="b">
        <v>1</v>
      </c>
      <c r="U710" s="1" t="s">
        <v>3429</v>
      </c>
      <c r="V710">
        <v>0</v>
      </c>
      <c r="W710" s="1" t="s">
        <v>3430</v>
      </c>
      <c r="X710" s="1" t="s">
        <v>43</v>
      </c>
      <c r="Y710" s="1" t="s">
        <v>3431</v>
      </c>
      <c r="Z710" s="1" t="s">
        <v>3432</v>
      </c>
    </row>
    <row r="711" spans="1:26" x14ac:dyDescent="0.25">
      <c r="A711">
        <v>1166</v>
      </c>
      <c r="B711" s="1" t="s">
        <v>7648</v>
      </c>
      <c r="C711" s="1" t="s">
        <v>7649</v>
      </c>
      <c r="D711" s="1" t="s">
        <v>51</v>
      </c>
      <c r="E711" s="1" t="s">
        <v>327</v>
      </c>
      <c r="F711" s="1" t="s">
        <v>328</v>
      </c>
      <c r="G711" s="1" t="s">
        <v>329</v>
      </c>
      <c r="H711" s="1" t="s">
        <v>55</v>
      </c>
      <c r="I711" s="1" t="s">
        <v>330</v>
      </c>
      <c r="J711">
        <v>3</v>
      </c>
      <c r="K711" s="1" t="s">
        <v>7650</v>
      </c>
      <c r="L711" s="1" t="s">
        <v>7651</v>
      </c>
      <c r="M711" s="1" t="s">
        <v>7652</v>
      </c>
      <c r="N711" s="1" t="s">
        <v>7653</v>
      </c>
      <c r="O711" s="1" t="s">
        <v>43</v>
      </c>
      <c r="P711" s="1" t="s">
        <v>43</v>
      </c>
      <c r="Q711" s="1" t="s">
        <v>62</v>
      </c>
      <c r="R711" s="1" t="s">
        <v>43</v>
      </c>
      <c r="S711" s="1" t="s">
        <v>43</v>
      </c>
      <c r="T711" t="b">
        <v>1</v>
      </c>
      <c r="U711" s="1" t="s">
        <v>7654</v>
      </c>
      <c r="V711">
        <v>0</v>
      </c>
      <c r="W711" s="1" t="s">
        <v>7655</v>
      </c>
      <c r="X711" s="1" t="s">
        <v>43</v>
      </c>
      <c r="Y711" s="1" t="s">
        <v>43</v>
      </c>
      <c r="Z711" s="1" t="s">
        <v>7656</v>
      </c>
    </row>
    <row r="712" spans="1:26" x14ac:dyDescent="0.25">
      <c r="A712">
        <v>1167</v>
      </c>
      <c r="B712" s="1" t="s">
        <v>8020</v>
      </c>
      <c r="C712" s="1" t="s">
        <v>8021</v>
      </c>
      <c r="D712" s="1" t="s">
        <v>121</v>
      </c>
      <c r="E712" s="1" t="s">
        <v>122</v>
      </c>
      <c r="F712" s="1" t="s">
        <v>122</v>
      </c>
      <c r="G712" s="1" t="s">
        <v>122</v>
      </c>
      <c r="H712" s="1" t="s">
        <v>123</v>
      </c>
      <c r="I712" s="1" t="s">
        <v>124</v>
      </c>
      <c r="J712">
        <v>2</v>
      </c>
      <c r="K712" s="1" t="s">
        <v>8022</v>
      </c>
      <c r="L712" s="1" t="s">
        <v>8023</v>
      </c>
      <c r="M712" s="1" t="s">
        <v>8024</v>
      </c>
      <c r="N712" s="1" t="s">
        <v>8025</v>
      </c>
      <c r="O712" s="1" t="s">
        <v>43</v>
      </c>
      <c r="P712" s="1" t="s">
        <v>43</v>
      </c>
      <c r="Q712" s="1" t="s">
        <v>62</v>
      </c>
      <c r="R712" s="1" t="s">
        <v>8026</v>
      </c>
      <c r="S712" s="1" t="s">
        <v>43</v>
      </c>
      <c r="T712" t="b">
        <v>1</v>
      </c>
      <c r="U712" s="1" t="s">
        <v>8027</v>
      </c>
      <c r="V712">
        <v>0</v>
      </c>
      <c r="W712" s="1" t="s">
        <v>8028</v>
      </c>
      <c r="X712" s="1" t="s">
        <v>8029</v>
      </c>
      <c r="Y712" s="1" t="s">
        <v>5213</v>
      </c>
      <c r="Z712" s="1" t="s">
        <v>8030</v>
      </c>
    </row>
    <row r="713" spans="1:26" x14ac:dyDescent="0.25">
      <c r="A713">
        <v>1168</v>
      </c>
      <c r="B713" s="1" t="s">
        <v>943</v>
      </c>
      <c r="C713" s="1" t="s">
        <v>944</v>
      </c>
      <c r="D713" s="1" t="s">
        <v>138</v>
      </c>
      <c r="E713" s="1" t="s">
        <v>138</v>
      </c>
      <c r="F713" s="1" t="s">
        <v>139</v>
      </c>
      <c r="G713" s="1" t="s">
        <v>140</v>
      </c>
      <c r="H713" s="1" t="s">
        <v>123</v>
      </c>
      <c r="I713" s="1" t="s">
        <v>141</v>
      </c>
      <c r="J713">
        <v>2</v>
      </c>
      <c r="K713" s="1" t="s">
        <v>945</v>
      </c>
      <c r="L713" s="1" t="s">
        <v>946</v>
      </c>
      <c r="M713" s="1" t="s">
        <v>947</v>
      </c>
      <c r="N713" s="1" t="s">
        <v>948</v>
      </c>
      <c r="O713" s="1" t="s">
        <v>43</v>
      </c>
      <c r="P713" s="1" t="s">
        <v>43</v>
      </c>
      <c r="Q713" s="1" t="s">
        <v>450</v>
      </c>
      <c r="R713" s="1" t="s">
        <v>949</v>
      </c>
      <c r="S713" s="1" t="s">
        <v>43</v>
      </c>
      <c r="T713" t="b">
        <v>1</v>
      </c>
      <c r="U713" s="1" t="s">
        <v>950</v>
      </c>
      <c r="V713">
        <v>0</v>
      </c>
      <c r="W713" s="1" t="s">
        <v>951</v>
      </c>
      <c r="X713" s="1" t="s">
        <v>43</v>
      </c>
      <c r="Y713" s="1" t="s">
        <v>43</v>
      </c>
      <c r="Z713" s="1" t="s">
        <v>952</v>
      </c>
    </row>
    <row r="714" spans="1:26" x14ac:dyDescent="0.25">
      <c r="A714">
        <v>1169</v>
      </c>
      <c r="B714" s="1" t="s">
        <v>10162</v>
      </c>
      <c r="C714" s="1" t="s">
        <v>10163</v>
      </c>
      <c r="D714" s="1" t="s">
        <v>29</v>
      </c>
      <c r="E714" s="1" t="s">
        <v>3545</v>
      </c>
      <c r="F714" s="1" t="s">
        <v>3546</v>
      </c>
      <c r="G714" s="1" t="s">
        <v>3546</v>
      </c>
      <c r="H714" s="1" t="s">
        <v>157</v>
      </c>
      <c r="I714" s="1" t="s">
        <v>1136</v>
      </c>
      <c r="J714">
        <v>1</v>
      </c>
      <c r="K714" s="1" t="s">
        <v>10164</v>
      </c>
      <c r="L714" s="1" t="s">
        <v>10165</v>
      </c>
      <c r="M714" s="1" t="s">
        <v>10166</v>
      </c>
      <c r="N714" s="1" t="s">
        <v>10167</v>
      </c>
      <c r="O714" s="1" t="s">
        <v>43</v>
      </c>
      <c r="P714" s="1" t="s">
        <v>43</v>
      </c>
      <c r="Q714" s="1" t="s">
        <v>450</v>
      </c>
      <c r="R714" s="1" t="s">
        <v>10168</v>
      </c>
      <c r="S714" s="1" t="s">
        <v>43</v>
      </c>
      <c r="T714" t="b">
        <v>1</v>
      </c>
      <c r="U714" s="1" t="s">
        <v>10169</v>
      </c>
      <c r="V714">
        <v>0</v>
      </c>
      <c r="W714" s="1" t="s">
        <v>10170</v>
      </c>
      <c r="X714" s="1" t="s">
        <v>43</v>
      </c>
      <c r="Y714" s="1" t="s">
        <v>4285</v>
      </c>
      <c r="Z714" s="1" t="s">
        <v>10171</v>
      </c>
    </row>
    <row r="715" spans="1:26" x14ac:dyDescent="0.25">
      <c r="A715">
        <v>1170</v>
      </c>
      <c r="B715" s="1" t="s">
        <v>7692</v>
      </c>
      <c r="C715" s="1" t="s">
        <v>7693</v>
      </c>
      <c r="D715" s="1" t="s">
        <v>29</v>
      </c>
      <c r="E715" s="1" t="s">
        <v>30</v>
      </c>
      <c r="F715" s="1" t="s">
        <v>316</v>
      </c>
      <c r="G715" s="1" t="s">
        <v>316</v>
      </c>
      <c r="H715" s="1" t="s">
        <v>157</v>
      </c>
      <c r="I715" s="1" t="s">
        <v>158</v>
      </c>
      <c r="J715">
        <v>1</v>
      </c>
      <c r="K715" s="1" t="s">
        <v>7694</v>
      </c>
      <c r="L715" s="1" t="s">
        <v>7695</v>
      </c>
      <c r="M715" s="1" t="s">
        <v>7696</v>
      </c>
      <c r="N715" s="1" t="s">
        <v>7697</v>
      </c>
      <c r="O715" s="1" t="s">
        <v>43</v>
      </c>
      <c r="P715" s="1" t="s">
        <v>43</v>
      </c>
      <c r="Q715" s="1" t="s">
        <v>130</v>
      </c>
      <c r="R715" s="1" t="s">
        <v>7698</v>
      </c>
      <c r="S715" s="1" t="s">
        <v>43</v>
      </c>
      <c r="T715" t="b">
        <v>1</v>
      </c>
      <c r="U715" s="1" t="s">
        <v>7699</v>
      </c>
      <c r="V715">
        <v>0</v>
      </c>
      <c r="W715" s="1" t="s">
        <v>7700</v>
      </c>
      <c r="X715" s="1" t="s">
        <v>43</v>
      </c>
      <c r="Y715" s="1" t="s">
        <v>1714</v>
      </c>
      <c r="Z715" s="1" t="s">
        <v>7701</v>
      </c>
    </row>
    <row r="716" spans="1:26" x14ac:dyDescent="0.25">
      <c r="A716">
        <v>1171</v>
      </c>
      <c r="B716" s="1" t="s">
        <v>10319</v>
      </c>
      <c r="C716" s="1" t="s">
        <v>10320</v>
      </c>
      <c r="D716" s="1" t="s">
        <v>51</v>
      </c>
      <c r="E716" s="1" t="s">
        <v>52</v>
      </c>
      <c r="F716" s="1" t="s">
        <v>53</v>
      </c>
      <c r="G716" s="1" t="s">
        <v>3122</v>
      </c>
      <c r="H716" s="1" t="s">
        <v>55</v>
      </c>
      <c r="I716" s="1" t="s">
        <v>56</v>
      </c>
      <c r="J716">
        <v>2</v>
      </c>
      <c r="K716" s="1" t="s">
        <v>10321</v>
      </c>
      <c r="L716" s="1" t="s">
        <v>10322</v>
      </c>
      <c r="M716" s="1" t="s">
        <v>43</v>
      </c>
      <c r="N716" s="1" t="s">
        <v>10323</v>
      </c>
      <c r="O716" s="1" t="s">
        <v>43</v>
      </c>
      <c r="P716" s="1" t="s">
        <v>43</v>
      </c>
      <c r="Q716" s="1" t="s">
        <v>248</v>
      </c>
      <c r="R716" s="1" t="s">
        <v>10324</v>
      </c>
      <c r="S716" s="1" t="s">
        <v>43</v>
      </c>
      <c r="T716" t="b">
        <v>1</v>
      </c>
      <c r="U716" s="1" t="s">
        <v>10325</v>
      </c>
      <c r="V716">
        <v>0</v>
      </c>
      <c r="W716" s="1" t="s">
        <v>10326</v>
      </c>
      <c r="X716" s="1" t="s">
        <v>10327</v>
      </c>
      <c r="Y716" s="1" t="s">
        <v>877</v>
      </c>
      <c r="Z716" s="1" t="s">
        <v>10328</v>
      </c>
    </row>
    <row r="717" spans="1:26" x14ac:dyDescent="0.25">
      <c r="A717">
        <v>1172</v>
      </c>
      <c r="B717" s="1" t="s">
        <v>3571</v>
      </c>
      <c r="C717" s="1" t="s">
        <v>3572</v>
      </c>
      <c r="D717" s="1" t="s">
        <v>29</v>
      </c>
      <c r="E717" s="1" t="s">
        <v>30</v>
      </c>
      <c r="F717" s="1" t="s">
        <v>31</v>
      </c>
      <c r="G717" s="1" t="s">
        <v>32</v>
      </c>
      <c r="H717" s="1" t="s">
        <v>33</v>
      </c>
      <c r="I717" s="1" t="s">
        <v>34</v>
      </c>
      <c r="J717">
        <v>2</v>
      </c>
      <c r="K717" s="1" t="s">
        <v>3573</v>
      </c>
      <c r="L717" s="1" t="s">
        <v>3574</v>
      </c>
      <c r="M717" s="1" t="s">
        <v>43</v>
      </c>
      <c r="N717" s="1" t="s">
        <v>3575</v>
      </c>
      <c r="O717" s="1" t="s">
        <v>43</v>
      </c>
      <c r="P717" s="1" t="s">
        <v>3576</v>
      </c>
      <c r="Q717" s="1" t="s">
        <v>62</v>
      </c>
      <c r="R717" s="1" t="s">
        <v>3577</v>
      </c>
      <c r="S717" s="1" t="s">
        <v>43</v>
      </c>
      <c r="T717" t="b">
        <v>1</v>
      </c>
      <c r="U717" s="1" t="s">
        <v>3578</v>
      </c>
      <c r="V717">
        <v>0</v>
      </c>
      <c r="W717" s="1" t="s">
        <v>3579</v>
      </c>
      <c r="X717" s="1" t="s">
        <v>43</v>
      </c>
      <c r="Y717" s="1" t="s">
        <v>2911</v>
      </c>
      <c r="Z717" s="1" t="s">
        <v>3580</v>
      </c>
    </row>
    <row r="718" spans="1:26" x14ac:dyDescent="0.25">
      <c r="A718">
        <v>1173</v>
      </c>
      <c r="B718" s="1" t="s">
        <v>2891</v>
      </c>
      <c r="C718" s="1" t="s">
        <v>2892</v>
      </c>
      <c r="D718" s="1" t="s">
        <v>955</v>
      </c>
      <c r="E718" s="1" t="s">
        <v>956</v>
      </c>
      <c r="F718" s="1" t="s">
        <v>957</v>
      </c>
      <c r="G718" s="1" t="s">
        <v>957</v>
      </c>
      <c r="H718" s="1" t="s">
        <v>55</v>
      </c>
      <c r="I718" s="1" t="s">
        <v>812</v>
      </c>
      <c r="J718">
        <v>2</v>
      </c>
      <c r="K718" s="1" t="s">
        <v>2893</v>
      </c>
      <c r="L718" s="1" t="s">
        <v>2894</v>
      </c>
      <c r="M718" s="1" t="s">
        <v>43</v>
      </c>
      <c r="N718" s="1" t="s">
        <v>2895</v>
      </c>
      <c r="O718" s="1" t="s">
        <v>43</v>
      </c>
      <c r="P718" s="1" t="s">
        <v>43</v>
      </c>
      <c r="Q718" s="1" t="s">
        <v>163</v>
      </c>
      <c r="R718" s="1" t="s">
        <v>2896</v>
      </c>
      <c r="S718" s="1" t="s">
        <v>43</v>
      </c>
      <c r="T718" t="b">
        <v>1</v>
      </c>
      <c r="U718" s="1" t="s">
        <v>2897</v>
      </c>
      <c r="V718">
        <v>0</v>
      </c>
      <c r="W718" s="1" t="s">
        <v>2898</v>
      </c>
      <c r="X718" s="1" t="s">
        <v>2899</v>
      </c>
      <c r="Y718" s="1" t="s">
        <v>43</v>
      </c>
      <c r="Z718" s="1" t="s">
        <v>2900</v>
      </c>
    </row>
    <row r="719" spans="1:26" x14ac:dyDescent="0.25">
      <c r="A719">
        <v>1174</v>
      </c>
      <c r="B719" s="1" t="s">
        <v>2982</v>
      </c>
      <c r="C719" s="1" t="s">
        <v>2983</v>
      </c>
      <c r="D719" s="1" t="s">
        <v>1755</v>
      </c>
      <c r="E719" s="1" t="s">
        <v>1756</v>
      </c>
      <c r="F719" s="1" t="s">
        <v>1757</v>
      </c>
      <c r="G719" s="1" t="s">
        <v>1757</v>
      </c>
      <c r="H719" s="1" t="s">
        <v>55</v>
      </c>
      <c r="I719" s="1" t="s">
        <v>1758</v>
      </c>
      <c r="J719">
        <v>2</v>
      </c>
      <c r="K719" s="1" t="s">
        <v>2984</v>
      </c>
      <c r="L719" s="1" t="s">
        <v>2985</v>
      </c>
      <c r="M719" s="1" t="s">
        <v>43</v>
      </c>
      <c r="N719" s="1" t="s">
        <v>2986</v>
      </c>
      <c r="O719" s="1" t="s">
        <v>43</v>
      </c>
      <c r="P719" s="1" t="s">
        <v>43</v>
      </c>
      <c r="Q719" s="1" t="s">
        <v>62</v>
      </c>
      <c r="R719" s="1" t="s">
        <v>2987</v>
      </c>
      <c r="S719" s="1" t="s">
        <v>43</v>
      </c>
      <c r="T719" t="b">
        <v>1</v>
      </c>
      <c r="U719" s="1" t="s">
        <v>2988</v>
      </c>
      <c r="V719">
        <v>0</v>
      </c>
      <c r="W719" s="1" t="s">
        <v>2989</v>
      </c>
      <c r="X719" s="1" t="s">
        <v>43</v>
      </c>
      <c r="Y719" s="1" t="s">
        <v>43</v>
      </c>
      <c r="Z719" s="1" t="s">
        <v>2990</v>
      </c>
    </row>
    <row r="720" spans="1:26" x14ac:dyDescent="0.25">
      <c r="A720">
        <v>1175</v>
      </c>
      <c r="B720" s="1" t="s">
        <v>1087</v>
      </c>
      <c r="C720" s="1" t="s">
        <v>1088</v>
      </c>
      <c r="D720" s="1" t="s">
        <v>71</v>
      </c>
      <c r="E720" s="1" t="s">
        <v>268</v>
      </c>
      <c r="F720" s="1" t="s">
        <v>268</v>
      </c>
      <c r="G720" s="1" t="s">
        <v>268</v>
      </c>
      <c r="H720" s="1" t="s">
        <v>74</v>
      </c>
      <c r="I720" s="1" t="s">
        <v>268</v>
      </c>
      <c r="J720">
        <v>2</v>
      </c>
      <c r="K720" s="1" t="s">
        <v>1089</v>
      </c>
      <c r="L720" s="1" t="s">
        <v>1090</v>
      </c>
      <c r="M720" s="1" t="s">
        <v>1091</v>
      </c>
      <c r="N720" s="1" t="s">
        <v>1092</v>
      </c>
      <c r="O720" s="1" t="s">
        <v>43</v>
      </c>
      <c r="P720" s="1" t="s">
        <v>43</v>
      </c>
      <c r="Q720" s="1" t="s">
        <v>248</v>
      </c>
      <c r="R720" s="1" t="s">
        <v>1093</v>
      </c>
      <c r="S720" s="1" t="s">
        <v>43</v>
      </c>
      <c r="T720" t="b">
        <v>1</v>
      </c>
      <c r="U720" s="1" t="s">
        <v>1094</v>
      </c>
      <c r="V720">
        <v>0</v>
      </c>
      <c r="W720" s="1" t="s">
        <v>1095</v>
      </c>
      <c r="X720" s="1" t="s">
        <v>43</v>
      </c>
      <c r="Y720" s="1" t="s">
        <v>43</v>
      </c>
      <c r="Z720" s="1" t="s">
        <v>1096</v>
      </c>
    </row>
    <row r="721" spans="1:26" x14ac:dyDescent="0.25">
      <c r="A721">
        <v>1176</v>
      </c>
      <c r="B721" s="1" t="s">
        <v>10037</v>
      </c>
      <c r="C721" s="1" t="s">
        <v>10038</v>
      </c>
      <c r="D721" s="1" t="s">
        <v>51</v>
      </c>
      <c r="E721" s="1" t="s">
        <v>104</v>
      </c>
      <c r="F721" s="1" t="s">
        <v>105</v>
      </c>
      <c r="G721" s="1" t="s">
        <v>3282</v>
      </c>
      <c r="H721" s="1" t="s">
        <v>55</v>
      </c>
      <c r="I721" s="1" t="s">
        <v>107</v>
      </c>
      <c r="J721">
        <v>2</v>
      </c>
      <c r="K721" s="1" t="s">
        <v>10039</v>
      </c>
      <c r="L721" s="1" t="s">
        <v>10040</v>
      </c>
      <c r="M721" s="1" t="s">
        <v>10041</v>
      </c>
      <c r="N721" s="1" t="s">
        <v>10042</v>
      </c>
      <c r="O721" s="1" t="s">
        <v>43</v>
      </c>
      <c r="P721" s="1" t="s">
        <v>43</v>
      </c>
      <c r="Q721" s="1" t="s">
        <v>62</v>
      </c>
      <c r="R721" s="1" t="s">
        <v>10043</v>
      </c>
      <c r="S721" s="1" t="s">
        <v>43</v>
      </c>
      <c r="T721" t="b">
        <v>1</v>
      </c>
      <c r="U721" s="1" t="s">
        <v>1094</v>
      </c>
      <c r="V721">
        <v>0</v>
      </c>
      <c r="W721" s="1" t="s">
        <v>10044</v>
      </c>
      <c r="X721" s="1" t="s">
        <v>10045</v>
      </c>
      <c r="Y721" s="1" t="s">
        <v>1714</v>
      </c>
      <c r="Z721" s="1" t="s">
        <v>10046</v>
      </c>
    </row>
    <row r="722" spans="1:26" x14ac:dyDescent="0.25">
      <c r="A722">
        <v>1177</v>
      </c>
      <c r="B722" s="1" t="s">
        <v>10409</v>
      </c>
      <c r="C722" s="1" t="s">
        <v>10410</v>
      </c>
      <c r="D722" s="1" t="s">
        <v>29</v>
      </c>
      <c r="E722" s="1" t="s">
        <v>30</v>
      </c>
      <c r="F722" s="1" t="s">
        <v>31</v>
      </c>
      <c r="G722" s="1" t="s">
        <v>242</v>
      </c>
      <c r="H722" s="1" t="s">
        <v>33</v>
      </c>
      <c r="I722" s="1" t="s">
        <v>517</v>
      </c>
      <c r="J722">
        <v>1</v>
      </c>
      <c r="K722" s="1" t="s">
        <v>10401</v>
      </c>
      <c r="L722" s="1" t="s">
        <v>10411</v>
      </c>
      <c r="M722" s="1" t="s">
        <v>10412</v>
      </c>
      <c r="N722" s="1" t="s">
        <v>10413</v>
      </c>
      <c r="O722" s="1" t="s">
        <v>43</v>
      </c>
      <c r="P722" s="1" t="s">
        <v>43</v>
      </c>
      <c r="Q722" s="1" t="s">
        <v>96</v>
      </c>
      <c r="R722" s="1" t="s">
        <v>10414</v>
      </c>
      <c r="S722" s="1" t="s">
        <v>43</v>
      </c>
      <c r="T722" t="b">
        <v>1</v>
      </c>
      <c r="U722" s="1" t="s">
        <v>10415</v>
      </c>
      <c r="V722">
        <v>0</v>
      </c>
      <c r="W722" s="1" t="s">
        <v>10416</v>
      </c>
      <c r="X722" s="1" t="s">
        <v>10417</v>
      </c>
      <c r="Y722" s="1" t="s">
        <v>2327</v>
      </c>
      <c r="Z722" s="1" t="s">
        <v>10418</v>
      </c>
    </row>
    <row r="723" spans="1:26" x14ac:dyDescent="0.25">
      <c r="A723">
        <v>1178</v>
      </c>
      <c r="B723" s="1" t="s">
        <v>3292</v>
      </c>
      <c r="C723" s="1" t="s">
        <v>3293</v>
      </c>
      <c r="D723" s="1" t="s">
        <v>955</v>
      </c>
      <c r="E723" s="1" t="s">
        <v>956</v>
      </c>
      <c r="F723" s="1" t="s">
        <v>996</v>
      </c>
      <c r="G723" s="1" t="s">
        <v>996</v>
      </c>
      <c r="H723" s="1" t="s">
        <v>55</v>
      </c>
      <c r="I723" s="1" t="s">
        <v>812</v>
      </c>
      <c r="J723">
        <v>2</v>
      </c>
      <c r="K723" s="1" t="s">
        <v>3294</v>
      </c>
      <c r="L723" s="1" t="s">
        <v>3295</v>
      </c>
      <c r="M723" s="1" t="s">
        <v>3296</v>
      </c>
      <c r="N723" s="1" t="s">
        <v>3297</v>
      </c>
      <c r="O723" s="1" t="s">
        <v>43</v>
      </c>
      <c r="P723" s="1" t="s">
        <v>43</v>
      </c>
      <c r="Q723" s="1" t="s">
        <v>62</v>
      </c>
      <c r="R723" s="1" t="s">
        <v>43</v>
      </c>
      <c r="S723" s="1" t="s">
        <v>43</v>
      </c>
      <c r="T723" t="b">
        <v>1</v>
      </c>
      <c r="U723" s="1" t="s">
        <v>3298</v>
      </c>
      <c r="V723">
        <v>0</v>
      </c>
      <c r="W723" s="1" t="s">
        <v>3299</v>
      </c>
      <c r="X723" s="1" t="s">
        <v>3300</v>
      </c>
      <c r="Y723" s="1" t="s">
        <v>2911</v>
      </c>
      <c r="Z723" s="1" t="s">
        <v>3301</v>
      </c>
    </row>
    <row r="724" spans="1:26" x14ac:dyDescent="0.25">
      <c r="A724">
        <v>1179</v>
      </c>
      <c r="B724" s="1" t="s">
        <v>10071</v>
      </c>
      <c r="C724" s="1" t="s">
        <v>10072</v>
      </c>
      <c r="D724" s="1" t="s">
        <v>212</v>
      </c>
      <c r="E724" s="1" t="s">
        <v>213</v>
      </c>
      <c r="F724" s="1" t="s">
        <v>595</v>
      </c>
      <c r="G724" s="1" t="s">
        <v>757</v>
      </c>
      <c r="H724" s="1" t="s">
        <v>216</v>
      </c>
      <c r="I724" s="1" t="s">
        <v>597</v>
      </c>
      <c r="J724">
        <v>1</v>
      </c>
      <c r="K724" s="1" t="s">
        <v>10073</v>
      </c>
      <c r="L724" s="1" t="s">
        <v>10074</v>
      </c>
      <c r="M724" s="1" t="s">
        <v>10075</v>
      </c>
      <c r="N724" s="1" t="s">
        <v>10076</v>
      </c>
      <c r="O724" s="1" t="s">
        <v>43</v>
      </c>
      <c r="P724" s="1" t="s">
        <v>43</v>
      </c>
      <c r="Q724" s="1" t="s">
        <v>62</v>
      </c>
      <c r="R724" s="1" t="s">
        <v>10077</v>
      </c>
      <c r="S724" s="1" t="s">
        <v>43</v>
      </c>
      <c r="T724" t="b">
        <v>1</v>
      </c>
      <c r="U724" s="1" t="s">
        <v>10078</v>
      </c>
      <c r="V724">
        <v>0</v>
      </c>
      <c r="W724" s="1" t="s">
        <v>10079</v>
      </c>
      <c r="X724" s="1" t="s">
        <v>10080</v>
      </c>
      <c r="Y724" s="1" t="s">
        <v>1574</v>
      </c>
      <c r="Z724" s="1" t="s">
        <v>10081</v>
      </c>
    </row>
    <row r="725" spans="1:26" x14ac:dyDescent="0.25">
      <c r="A725">
        <v>1180</v>
      </c>
      <c r="B725" s="1" t="s">
        <v>1370</v>
      </c>
      <c r="C725" s="1" t="s">
        <v>1371</v>
      </c>
      <c r="D725" s="1" t="s">
        <v>196</v>
      </c>
      <c r="E725" s="1" t="s">
        <v>196</v>
      </c>
      <c r="F725" s="1" t="s">
        <v>1024</v>
      </c>
      <c r="G725" s="1" t="s">
        <v>1024</v>
      </c>
      <c r="H725" s="1" t="s">
        <v>199</v>
      </c>
      <c r="I725" s="1" t="s">
        <v>1372</v>
      </c>
      <c r="J725">
        <v>2</v>
      </c>
      <c r="K725" s="1" t="s">
        <v>1373</v>
      </c>
      <c r="L725" s="1" t="s">
        <v>1374</v>
      </c>
      <c r="M725" s="1" t="s">
        <v>1375</v>
      </c>
      <c r="N725" s="1" t="s">
        <v>1376</v>
      </c>
      <c r="O725" s="1" t="s">
        <v>43</v>
      </c>
      <c r="P725" s="1" t="s">
        <v>43</v>
      </c>
      <c r="Q725" s="1" t="s">
        <v>62</v>
      </c>
      <c r="R725" s="1" t="s">
        <v>1377</v>
      </c>
      <c r="S725" s="1" t="s">
        <v>43</v>
      </c>
      <c r="T725" t="b">
        <v>1</v>
      </c>
      <c r="U725" s="1" t="s">
        <v>1378</v>
      </c>
      <c r="V725">
        <v>0</v>
      </c>
      <c r="W725" s="1" t="s">
        <v>1379</v>
      </c>
      <c r="X725" s="1" t="s">
        <v>43</v>
      </c>
      <c r="Y725" s="1" t="s">
        <v>43</v>
      </c>
      <c r="Z725" s="1" t="s">
        <v>1380</v>
      </c>
    </row>
    <row r="726" spans="1:26" x14ac:dyDescent="0.25">
      <c r="A726">
        <v>1181</v>
      </c>
      <c r="B726" s="1" t="s">
        <v>9043</v>
      </c>
      <c r="C726" s="1" t="s">
        <v>9044</v>
      </c>
      <c r="D726" s="1" t="s">
        <v>51</v>
      </c>
      <c r="E726" s="1" t="s">
        <v>327</v>
      </c>
      <c r="F726" s="1" t="s">
        <v>328</v>
      </c>
      <c r="G726" s="1" t="s">
        <v>329</v>
      </c>
      <c r="H726" s="1" t="s">
        <v>55</v>
      </c>
      <c r="I726" s="1" t="s">
        <v>330</v>
      </c>
      <c r="J726">
        <v>2</v>
      </c>
      <c r="K726" s="1" t="s">
        <v>9045</v>
      </c>
      <c r="L726" s="1" t="s">
        <v>9046</v>
      </c>
      <c r="M726" s="1" t="s">
        <v>9047</v>
      </c>
      <c r="N726" s="1" t="s">
        <v>9048</v>
      </c>
      <c r="O726" s="1" t="s">
        <v>43</v>
      </c>
      <c r="P726" s="1" t="s">
        <v>43</v>
      </c>
      <c r="Q726" s="1" t="s">
        <v>450</v>
      </c>
      <c r="R726" s="1" t="s">
        <v>9049</v>
      </c>
      <c r="S726" s="1" t="s">
        <v>43</v>
      </c>
      <c r="T726" t="b">
        <v>1</v>
      </c>
      <c r="U726" s="1" t="s">
        <v>9050</v>
      </c>
      <c r="V726">
        <v>0</v>
      </c>
      <c r="W726" s="1" t="s">
        <v>9051</v>
      </c>
      <c r="X726" s="1" t="s">
        <v>9052</v>
      </c>
      <c r="Y726" s="1" t="s">
        <v>43</v>
      </c>
      <c r="Z726" s="1" t="s">
        <v>9053</v>
      </c>
    </row>
    <row r="727" spans="1:26" x14ac:dyDescent="0.25">
      <c r="A727">
        <v>1182</v>
      </c>
      <c r="B727" s="1" t="s">
        <v>10559</v>
      </c>
      <c r="C727" s="1" t="s">
        <v>10560</v>
      </c>
      <c r="D727" s="1" t="s">
        <v>955</v>
      </c>
      <c r="E727" s="1" t="s">
        <v>1011</v>
      </c>
      <c r="F727" s="1" t="s">
        <v>1012</v>
      </c>
      <c r="G727" s="1" t="s">
        <v>1012</v>
      </c>
      <c r="H727" s="1" t="s">
        <v>55</v>
      </c>
      <c r="I727" s="1" t="s">
        <v>812</v>
      </c>
      <c r="J727">
        <v>2</v>
      </c>
      <c r="K727" s="1" t="s">
        <v>10561</v>
      </c>
      <c r="L727" s="1" t="s">
        <v>10562</v>
      </c>
      <c r="M727" s="1" t="s">
        <v>10563</v>
      </c>
      <c r="N727" s="1" t="s">
        <v>10564</v>
      </c>
      <c r="O727" s="1" t="s">
        <v>43</v>
      </c>
      <c r="P727" s="1" t="s">
        <v>43</v>
      </c>
      <c r="Q727" s="1" t="s">
        <v>62</v>
      </c>
      <c r="R727" s="1" t="s">
        <v>10565</v>
      </c>
      <c r="S727" s="1" t="s">
        <v>43</v>
      </c>
      <c r="T727" t="b">
        <v>1</v>
      </c>
      <c r="U727" s="1" t="s">
        <v>10566</v>
      </c>
      <c r="V727">
        <v>0</v>
      </c>
      <c r="W727" s="1" t="s">
        <v>10567</v>
      </c>
      <c r="X727" s="1" t="s">
        <v>10568</v>
      </c>
      <c r="Y727" s="1" t="s">
        <v>455</v>
      </c>
      <c r="Z727" s="1" t="s">
        <v>10569</v>
      </c>
    </row>
    <row r="728" spans="1:26" x14ac:dyDescent="0.25">
      <c r="A728">
        <v>1183</v>
      </c>
      <c r="B728" s="1" t="s">
        <v>5836</v>
      </c>
      <c r="C728" s="1" t="s">
        <v>5837</v>
      </c>
      <c r="D728" s="1" t="s">
        <v>51</v>
      </c>
      <c r="E728" s="1" t="s">
        <v>2380</v>
      </c>
      <c r="F728" s="1" t="s">
        <v>2380</v>
      </c>
      <c r="G728" s="1" t="s">
        <v>2381</v>
      </c>
      <c r="H728" s="1" t="s">
        <v>157</v>
      </c>
      <c r="I728" s="1" t="s">
        <v>2382</v>
      </c>
      <c r="J728">
        <v>3</v>
      </c>
      <c r="K728" s="1" t="s">
        <v>5838</v>
      </c>
      <c r="L728" s="1" t="s">
        <v>5839</v>
      </c>
      <c r="M728" s="1" t="s">
        <v>5840</v>
      </c>
      <c r="N728" s="1" t="s">
        <v>5841</v>
      </c>
      <c r="O728" s="1" t="s">
        <v>43</v>
      </c>
      <c r="P728" s="1" t="s">
        <v>43</v>
      </c>
      <c r="Q728" s="1" t="s">
        <v>450</v>
      </c>
      <c r="R728" s="1" t="s">
        <v>5842</v>
      </c>
      <c r="S728" s="1" t="s">
        <v>43</v>
      </c>
      <c r="T728" t="b">
        <v>1</v>
      </c>
      <c r="U728" s="1" t="s">
        <v>5843</v>
      </c>
      <c r="V728">
        <v>0</v>
      </c>
      <c r="W728" s="1" t="s">
        <v>5844</v>
      </c>
      <c r="X728" s="1" t="s">
        <v>43</v>
      </c>
      <c r="Y728" s="1" t="s">
        <v>3106</v>
      </c>
      <c r="Z728" s="1" t="s">
        <v>5845</v>
      </c>
    </row>
    <row r="729" spans="1:26" x14ac:dyDescent="0.25">
      <c r="A729">
        <v>1184</v>
      </c>
      <c r="B729" s="1" t="s">
        <v>3619</v>
      </c>
      <c r="C729" s="1" t="s">
        <v>3620</v>
      </c>
      <c r="D729" s="1" t="s">
        <v>121</v>
      </c>
      <c r="E729" s="1" t="s">
        <v>122</v>
      </c>
      <c r="F729" s="1" t="s">
        <v>122</v>
      </c>
      <c r="G729" s="1" t="s">
        <v>122</v>
      </c>
      <c r="H729" s="1" t="s">
        <v>123</v>
      </c>
      <c r="I729" s="1" t="s">
        <v>124</v>
      </c>
      <c r="J729">
        <v>3</v>
      </c>
      <c r="K729" s="1" t="s">
        <v>3621</v>
      </c>
      <c r="L729" s="1" t="s">
        <v>3622</v>
      </c>
      <c r="M729" s="1" t="s">
        <v>3623</v>
      </c>
      <c r="N729" s="1" t="s">
        <v>3624</v>
      </c>
      <c r="O729" s="1" t="s">
        <v>43</v>
      </c>
      <c r="P729" s="1" t="s">
        <v>43</v>
      </c>
      <c r="Q729" s="1" t="s">
        <v>450</v>
      </c>
      <c r="R729" s="1" t="s">
        <v>3625</v>
      </c>
      <c r="S729" s="1" t="s">
        <v>43</v>
      </c>
      <c r="T729" t="b">
        <v>1</v>
      </c>
      <c r="U729" s="1" t="s">
        <v>3626</v>
      </c>
      <c r="V729">
        <v>0</v>
      </c>
      <c r="W729" s="1" t="s">
        <v>3627</v>
      </c>
      <c r="X729" s="1" t="s">
        <v>3622</v>
      </c>
      <c r="Y729" s="1" t="s">
        <v>3106</v>
      </c>
      <c r="Z729" s="1" t="s">
        <v>3628</v>
      </c>
    </row>
    <row r="730" spans="1:26" x14ac:dyDescent="0.25">
      <c r="A730">
        <v>1185</v>
      </c>
      <c r="B730" s="1" t="s">
        <v>9394</v>
      </c>
      <c r="C730" s="1" t="s">
        <v>9395</v>
      </c>
      <c r="D730" s="1" t="s">
        <v>29</v>
      </c>
      <c r="E730" s="1" t="s">
        <v>30</v>
      </c>
      <c r="F730" s="1" t="s">
        <v>31</v>
      </c>
      <c r="G730" s="1" t="s">
        <v>32</v>
      </c>
      <c r="H730" s="1" t="s">
        <v>157</v>
      </c>
      <c r="I730" s="1" t="s">
        <v>158</v>
      </c>
      <c r="J730">
        <v>1</v>
      </c>
      <c r="K730" s="1" t="s">
        <v>9396</v>
      </c>
      <c r="L730" s="1" t="s">
        <v>9397</v>
      </c>
      <c r="M730" s="1" t="s">
        <v>9398</v>
      </c>
      <c r="N730" s="1" t="s">
        <v>9399</v>
      </c>
      <c r="O730" s="1" t="s">
        <v>43</v>
      </c>
      <c r="P730" s="1" t="s">
        <v>43</v>
      </c>
      <c r="Q730" s="1" t="s">
        <v>9400</v>
      </c>
      <c r="R730" s="1" t="s">
        <v>9401</v>
      </c>
      <c r="S730" s="1" t="s">
        <v>43</v>
      </c>
      <c r="T730" t="b">
        <v>1</v>
      </c>
      <c r="U730" s="1" t="s">
        <v>9402</v>
      </c>
      <c r="V730">
        <v>0</v>
      </c>
      <c r="W730" s="1" t="s">
        <v>9403</v>
      </c>
      <c r="X730" s="1" t="s">
        <v>9404</v>
      </c>
      <c r="Y730" s="1" t="s">
        <v>2616</v>
      </c>
      <c r="Z730" s="1" t="s">
        <v>9405</v>
      </c>
    </row>
    <row r="731" spans="1:26" x14ac:dyDescent="0.25">
      <c r="A731">
        <v>1186</v>
      </c>
      <c r="B731" s="1" t="s">
        <v>7167</v>
      </c>
      <c r="C731" s="1" t="s">
        <v>7168</v>
      </c>
      <c r="D731" s="1" t="s">
        <v>196</v>
      </c>
      <c r="E731" s="1" t="s">
        <v>196</v>
      </c>
      <c r="F731" s="1" t="s">
        <v>197</v>
      </c>
      <c r="G731" s="1" t="s">
        <v>7169</v>
      </c>
      <c r="H731" s="1" t="s">
        <v>199</v>
      </c>
      <c r="I731" s="1" t="s">
        <v>200</v>
      </c>
      <c r="J731">
        <v>1</v>
      </c>
      <c r="K731" s="1" t="s">
        <v>7170</v>
      </c>
      <c r="L731" s="1" t="s">
        <v>7171</v>
      </c>
      <c r="M731" s="1" t="s">
        <v>7172</v>
      </c>
      <c r="N731" s="1" t="s">
        <v>7173</v>
      </c>
      <c r="O731" s="1" t="s">
        <v>43</v>
      </c>
      <c r="P731" s="1" t="s">
        <v>43</v>
      </c>
      <c r="Q731" s="1" t="s">
        <v>450</v>
      </c>
      <c r="R731" s="1" t="s">
        <v>7174</v>
      </c>
      <c r="S731" s="1" t="s">
        <v>43</v>
      </c>
      <c r="T731" t="b">
        <v>1</v>
      </c>
      <c r="U731" s="1" t="s">
        <v>7175</v>
      </c>
      <c r="V731">
        <v>0</v>
      </c>
      <c r="W731" s="1" t="s">
        <v>7176</v>
      </c>
      <c r="X731" s="1" t="s">
        <v>7177</v>
      </c>
      <c r="Y731" s="1" t="s">
        <v>3491</v>
      </c>
      <c r="Z731" s="1" t="s">
        <v>7178</v>
      </c>
    </row>
    <row r="732" spans="1:26" x14ac:dyDescent="0.25">
      <c r="A732">
        <v>1187</v>
      </c>
      <c r="B732" s="1" t="s">
        <v>6052</v>
      </c>
      <c r="C732" s="1" t="s">
        <v>6053</v>
      </c>
      <c r="D732" s="1" t="s">
        <v>51</v>
      </c>
      <c r="E732" s="1" t="s">
        <v>327</v>
      </c>
      <c r="F732" s="1" t="s">
        <v>1741</v>
      </c>
      <c r="G732" s="1" t="s">
        <v>6054</v>
      </c>
      <c r="H732" s="1" t="s">
        <v>55</v>
      </c>
      <c r="I732" s="1" t="s">
        <v>330</v>
      </c>
      <c r="J732">
        <v>3</v>
      </c>
      <c r="K732" s="1" t="s">
        <v>6055</v>
      </c>
      <c r="L732" s="1" t="s">
        <v>6056</v>
      </c>
      <c r="M732" s="1" t="s">
        <v>6057</v>
      </c>
      <c r="N732" s="1" t="s">
        <v>6058</v>
      </c>
      <c r="O732" s="1" t="s">
        <v>43</v>
      </c>
      <c r="P732" s="1" t="s">
        <v>43</v>
      </c>
      <c r="Q732" s="1" t="s">
        <v>62</v>
      </c>
      <c r="R732" s="1" t="s">
        <v>6059</v>
      </c>
      <c r="S732" s="1" t="s">
        <v>43</v>
      </c>
      <c r="T732" t="b">
        <v>1</v>
      </c>
      <c r="U732" s="1" t="s">
        <v>6060</v>
      </c>
      <c r="V732">
        <v>0</v>
      </c>
      <c r="W732" s="1" t="s">
        <v>6061</v>
      </c>
      <c r="X732" s="1" t="s">
        <v>43</v>
      </c>
      <c r="Y732" s="1" t="s">
        <v>43</v>
      </c>
      <c r="Z732" s="1" t="s">
        <v>6062</v>
      </c>
    </row>
    <row r="733" spans="1:26" x14ac:dyDescent="0.25">
      <c r="A733">
        <v>1188</v>
      </c>
      <c r="B733" s="1" t="s">
        <v>4371</v>
      </c>
      <c r="C733" s="1" t="s">
        <v>4372</v>
      </c>
      <c r="D733" s="1" t="s">
        <v>88</v>
      </c>
      <c r="E733" s="1" t="s">
        <v>471</v>
      </c>
      <c r="F733" s="1" t="s">
        <v>486</v>
      </c>
      <c r="G733" s="1" t="s">
        <v>487</v>
      </c>
      <c r="H733" s="1" t="s">
        <v>488</v>
      </c>
      <c r="I733" s="1" t="s">
        <v>489</v>
      </c>
      <c r="J733">
        <v>2</v>
      </c>
      <c r="K733" s="1" t="s">
        <v>4373</v>
      </c>
      <c r="L733" s="1" t="s">
        <v>4374</v>
      </c>
      <c r="M733" s="1" t="s">
        <v>4375</v>
      </c>
      <c r="N733" s="1" t="s">
        <v>4376</v>
      </c>
      <c r="O733" s="1" t="s">
        <v>43</v>
      </c>
      <c r="P733" s="1" t="s">
        <v>43</v>
      </c>
      <c r="Q733" s="1" t="s">
        <v>450</v>
      </c>
      <c r="R733" s="1" t="s">
        <v>43</v>
      </c>
      <c r="S733" s="1" t="s">
        <v>43</v>
      </c>
      <c r="T733" t="b">
        <v>1</v>
      </c>
      <c r="U733" s="1" t="s">
        <v>4377</v>
      </c>
      <c r="V733">
        <v>0</v>
      </c>
      <c r="W733" s="1" t="s">
        <v>4378</v>
      </c>
      <c r="X733" s="1" t="s">
        <v>4379</v>
      </c>
      <c r="Y733" s="1" t="s">
        <v>4380</v>
      </c>
      <c r="Z733" s="1" t="s">
        <v>4381</v>
      </c>
    </row>
    <row r="734" spans="1:26" x14ac:dyDescent="0.25">
      <c r="A734">
        <v>1189</v>
      </c>
      <c r="B734" s="1" t="s">
        <v>6467</v>
      </c>
      <c r="C734" s="1" t="s">
        <v>6468</v>
      </c>
      <c r="D734" s="1" t="s">
        <v>51</v>
      </c>
      <c r="E734" s="1" t="s">
        <v>2380</v>
      </c>
      <c r="F734" s="1" t="s">
        <v>2380</v>
      </c>
      <c r="G734" s="1" t="s">
        <v>5451</v>
      </c>
      <c r="H734" s="1" t="s">
        <v>157</v>
      </c>
      <c r="I734" s="1" t="s">
        <v>2382</v>
      </c>
      <c r="J734">
        <v>3</v>
      </c>
      <c r="K734" s="1" t="s">
        <v>6469</v>
      </c>
      <c r="L734" s="1" t="s">
        <v>6470</v>
      </c>
      <c r="M734" s="1" t="s">
        <v>6471</v>
      </c>
      <c r="N734" s="1" t="s">
        <v>6472</v>
      </c>
      <c r="O734" s="1" t="s">
        <v>43</v>
      </c>
      <c r="P734" s="1" t="s">
        <v>43</v>
      </c>
      <c r="Q734" s="1" t="s">
        <v>450</v>
      </c>
      <c r="R734" s="1" t="s">
        <v>6473</v>
      </c>
      <c r="S734" s="1" t="s">
        <v>43</v>
      </c>
      <c r="T734" t="b">
        <v>1</v>
      </c>
      <c r="U734" s="1" t="s">
        <v>6474</v>
      </c>
      <c r="V734">
        <v>0</v>
      </c>
      <c r="W734" s="1" t="s">
        <v>6475</v>
      </c>
      <c r="X734" s="1" t="s">
        <v>6470</v>
      </c>
      <c r="Y734" s="1" t="s">
        <v>3093</v>
      </c>
      <c r="Z734" s="1" t="s">
        <v>6476</v>
      </c>
    </row>
    <row r="735" spans="1:26" x14ac:dyDescent="0.25">
      <c r="A735">
        <v>1190</v>
      </c>
      <c r="B735" s="1" t="s">
        <v>5756</v>
      </c>
      <c r="C735" s="1" t="s">
        <v>5757</v>
      </c>
      <c r="D735" s="1" t="s">
        <v>88</v>
      </c>
      <c r="E735" s="1" t="s">
        <v>471</v>
      </c>
      <c r="F735" s="1" t="s">
        <v>486</v>
      </c>
      <c r="G735" s="1" t="s">
        <v>487</v>
      </c>
      <c r="H735" s="1" t="s">
        <v>488</v>
      </c>
      <c r="I735" s="1" t="s">
        <v>489</v>
      </c>
      <c r="J735">
        <v>2</v>
      </c>
      <c r="K735" s="1" t="s">
        <v>5758</v>
      </c>
      <c r="L735" s="1" t="s">
        <v>5759</v>
      </c>
      <c r="M735" s="1" t="s">
        <v>5760</v>
      </c>
      <c r="N735" s="1" t="s">
        <v>5761</v>
      </c>
      <c r="O735" s="1" t="s">
        <v>43</v>
      </c>
      <c r="P735" s="1" t="s">
        <v>43</v>
      </c>
      <c r="Q735" s="1" t="s">
        <v>62</v>
      </c>
      <c r="R735" s="1" t="s">
        <v>5762</v>
      </c>
      <c r="S735" s="1" t="s">
        <v>43</v>
      </c>
      <c r="T735" t="b">
        <v>1</v>
      </c>
      <c r="U735" s="1" t="s">
        <v>5763</v>
      </c>
      <c r="V735">
        <v>0</v>
      </c>
      <c r="W735" s="1" t="s">
        <v>5764</v>
      </c>
      <c r="X735" s="1" t="s">
        <v>5759</v>
      </c>
      <c r="Y735" s="1" t="s">
        <v>3093</v>
      </c>
      <c r="Z735" s="1" t="s">
        <v>5765</v>
      </c>
    </row>
    <row r="736" spans="1:26" x14ac:dyDescent="0.25">
      <c r="A736">
        <v>1191</v>
      </c>
      <c r="B736" s="1" t="s">
        <v>9937</v>
      </c>
      <c r="C736" s="1" t="s">
        <v>9938</v>
      </c>
      <c r="D736" s="1" t="s">
        <v>138</v>
      </c>
      <c r="E736" s="1" t="s">
        <v>138</v>
      </c>
      <c r="F736" s="1" t="s">
        <v>139</v>
      </c>
      <c r="G736" s="1" t="s">
        <v>140</v>
      </c>
      <c r="H736" s="1" t="s">
        <v>123</v>
      </c>
      <c r="I736" s="1" t="s">
        <v>141</v>
      </c>
      <c r="J736">
        <v>2</v>
      </c>
      <c r="K736" s="1" t="s">
        <v>9939</v>
      </c>
      <c r="L736" s="1" t="s">
        <v>9940</v>
      </c>
      <c r="M736" s="1" t="s">
        <v>43</v>
      </c>
      <c r="N736" s="1" t="s">
        <v>9941</v>
      </c>
      <c r="O736" s="1" t="s">
        <v>26</v>
      </c>
      <c r="P736" s="1" t="s">
        <v>43</v>
      </c>
      <c r="Q736" s="1" t="s">
        <v>62</v>
      </c>
      <c r="R736" s="1" t="s">
        <v>43</v>
      </c>
      <c r="S736" s="1" t="s">
        <v>43</v>
      </c>
      <c r="T736" t="b">
        <v>1</v>
      </c>
      <c r="U736" s="1" t="s">
        <v>5763</v>
      </c>
      <c r="V736">
        <v>0</v>
      </c>
      <c r="W736" s="1" t="s">
        <v>9942</v>
      </c>
      <c r="X736" s="1" t="s">
        <v>9943</v>
      </c>
      <c r="Y736" s="1" t="s">
        <v>9944</v>
      </c>
      <c r="Z736" s="1" t="s">
        <v>9945</v>
      </c>
    </row>
    <row r="737" spans="1:26" x14ac:dyDescent="0.25">
      <c r="A737">
        <v>1192</v>
      </c>
      <c r="B737" s="1" t="s">
        <v>654</v>
      </c>
      <c r="C737" s="1" t="s">
        <v>655</v>
      </c>
      <c r="D737" s="1" t="s">
        <v>196</v>
      </c>
      <c r="E737" s="1" t="s">
        <v>196</v>
      </c>
      <c r="F737" s="1" t="s">
        <v>399</v>
      </c>
      <c r="G737" s="1" t="s">
        <v>656</v>
      </c>
      <c r="H737" s="1" t="s">
        <v>216</v>
      </c>
      <c r="I737" s="1" t="s">
        <v>503</v>
      </c>
      <c r="J737">
        <v>1</v>
      </c>
      <c r="K737" s="1" t="s">
        <v>657</v>
      </c>
      <c r="L737" s="1" t="s">
        <v>658</v>
      </c>
      <c r="M737" s="1" t="s">
        <v>659</v>
      </c>
      <c r="N737" s="1" t="s">
        <v>660</v>
      </c>
      <c r="O737" s="1" t="s">
        <v>43</v>
      </c>
      <c r="P737" s="1" t="s">
        <v>43</v>
      </c>
      <c r="Q737" s="1" t="s">
        <v>96</v>
      </c>
      <c r="R737" s="1" t="s">
        <v>661</v>
      </c>
      <c r="S737" s="1" t="s">
        <v>43</v>
      </c>
      <c r="T737" t="b">
        <v>1</v>
      </c>
      <c r="U737" s="1" t="s">
        <v>662</v>
      </c>
      <c r="V737">
        <v>0</v>
      </c>
      <c r="W737" s="1" t="s">
        <v>663</v>
      </c>
      <c r="X737" s="1" t="s">
        <v>664</v>
      </c>
      <c r="Y737" s="1" t="s">
        <v>665</v>
      </c>
      <c r="Z737" s="1" t="s">
        <v>666</v>
      </c>
    </row>
    <row r="738" spans="1:26" x14ac:dyDescent="0.25">
      <c r="A738">
        <v>1193</v>
      </c>
      <c r="B738" s="1" t="s">
        <v>4902</v>
      </c>
      <c r="C738" s="1" t="s">
        <v>4903</v>
      </c>
      <c r="D738" s="1" t="s">
        <v>138</v>
      </c>
      <c r="E738" s="1" t="s">
        <v>138</v>
      </c>
      <c r="F738" s="1" t="s">
        <v>139</v>
      </c>
      <c r="G738" s="1" t="s">
        <v>4716</v>
      </c>
      <c r="H738" s="1" t="s">
        <v>123</v>
      </c>
      <c r="I738" s="1" t="s">
        <v>611</v>
      </c>
      <c r="J738">
        <v>3</v>
      </c>
      <c r="K738" s="1" t="s">
        <v>4904</v>
      </c>
      <c r="L738" s="1" t="s">
        <v>4905</v>
      </c>
      <c r="M738" s="1" t="s">
        <v>4906</v>
      </c>
      <c r="N738" s="1" t="s">
        <v>4907</v>
      </c>
      <c r="O738" s="1" t="s">
        <v>43</v>
      </c>
      <c r="P738" s="1" t="s">
        <v>43</v>
      </c>
      <c r="Q738" s="1" t="s">
        <v>96</v>
      </c>
      <c r="R738" s="1" t="s">
        <v>4908</v>
      </c>
      <c r="S738" s="1" t="s">
        <v>43</v>
      </c>
      <c r="T738" t="b">
        <v>1</v>
      </c>
      <c r="U738" s="1" t="s">
        <v>4909</v>
      </c>
      <c r="V738">
        <v>0</v>
      </c>
      <c r="W738" s="1" t="s">
        <v>4910</v>
      </c>
      <c r="X738" s="1" t="s">
        <v>4911</v>
      </c>
      <c r="Y738" s="1" t="s">
        <v>4912</v>
      </c>
      <c r="Z738" s="1" t="s">
        <v>4913</v>
      </c>
    </row>
    <row r="739" spans="1:26" x14ac:dyDescent="0.25">
      <c r="A739">
        <v>1194</v>
      </c>
      <c r="B739" s="1" t="s">
        <v>6196</v>
      </c>
      <c r="C739" s="1" t="s">
        <v>6197</v>
      </c>
      <c r="D739" s="1" t="s">
        <v>71</v>
      </c>
      <c r="E739" s="1" t="s">
        <v>268</v>
      </c>
      <c r="F739" s="1" t="s">
        <v>268</v>
      </c>
      <c r="G739" s="1" t="s">
        <v>268</v>
      </c>
      <c r="H739" s="1" t="s">
        <v>74</v>
      </c>
      <c r="I739" s="1" t="s">
        <v>268</v>
      </c>
      <c r="J739">
        <v>2</v>
      </c>
      <c r="K739" s="1" t="s">
        <v>6198</v>
      </c>
      <c r="L739" s="1" t="s">
        <v>6199</v>
      </c>
      <c r="M739" s="1" t="s">
        <v>6200</v>
      </c>
      <c r="N739" s="1" t="s">
        <v>6201</v>
      </c>
      <c r="O739" s="1" t="s">
        <v>43</v>
      </c>
      <c r="P739" s="1" t="s">
        <v>43</v>
      </c>
      <c r="Q739" s="1" t="s">
        <v>62</v>
      </c>
      <c r="R739" s="1" t="s">
        <v>6202</v>
      </c>
      <c r="S739" s="1" t="s">
        <v>43</v>
      </c>
      <c r="T739" t="b">
        <v>1</v>
      </c>
      <c r="U739" s="1" t="s">
        <v>4909</v>
      </c>
      <c r="V739">
        <v>0</v>
      </c>
      <c r="W739" s="1" t="s">
        <v>6203</v>
      </c>
      <c r="X739" s="1" t="s">
        <v>6204</v>
      </c>
      <c r="Y739" s="1" t="s">
        <v>1574</v>
      </c>
      <c r="Z739" s="1" t="s">
        <v>6205</v>
      </c>
    </row>
    <row r="740" spans="1:26" x14ac:dyDescent="0.25">
      <c r="A740">
        <v>1195</v>
      </c>
      <c r="B740" s="1" t="s">
        <v>1753</v>
      </c>
      <c r="C740" s="1" t="s">
        <v>1754</v>
      </c>
      <c r="D740" s="1" t="s">
        <v>1755</v>
      </c>
      <c r="E740" s="1" t="s">
        <v>1756</v>
      </c>
      <c r="F740" s="1" t="s">
        <v>1757</v>
      </c>
      <c r="G740" s="1" t="s">
        <v>1757</v>
      </c>
      <c r="H740" s="1" t="s">
        <v>55</v>
      </c>
      <c r="I740" s="1" t="s">
        <v>1758</v>
      </c>
      <c r="J740">
        <v>1</v>
      </c>
      <c r="K740" s="1" t="s">
        <v>1759</v>
      </c>
      <c r="L740" s="1" t="s">
        <v>1760</v>
      </c>
      <c r="M740" s="1" t="s">
        <v>1761</v>
      </c>
      <c r="N740" s="1" t="s">
        <v>1762</v>
      </c>
      <c r="O740" s="1" t="s">
        <v>43</v>
      </c>
      <c r="P740" s="1" t="s">
        <v>43</v>
      </c>
      <c r="Q740" s="1" t="s">
        <v>96</v>
      </c>
      <c r="R740" s="1" t="s">
        <v>1763</v>
      </c>
      <c r="S740" s="1" t="s">
        <v>43</v>
      </c>
      <c r="T740" t="b">
        <v>1</v>
      </c>
      <c r="U740" s="1" t="s">
        <v>1764</v>
      </c>
      <c r="V740">
        <v>0</v>
      </c>
      <c r="W740" s="1" t="s">
        <v>1765</v>
      </c>
      <c r="X740" s="1" t="s">
        <v>1766</v>
      </c>
      <c r="Y740" s="1" t="s">
        <v>1767</v>
      </c>
      <c r="Z740" s="1" t="s">
        <v>1768</v>
      </c>
    </row>
    <row r="741" spans="1:26" x14ac:dyDescent="0.25">
      <c r="A741">
        <v>1196</v>
      </c>
      <c r="B741" s="1" t="s">
        <v>3663</v>
      </c>
      <c r="C741" s="1" t="s">
        <v>3664</v>
      </c>
      <c r="D741" s="1" t="s">
        <v>29</v>
      </c>
      <c r="E741" s="1" t="s">
        <v>3545</v>
      </c>
      <c r="F741" s="1" t="s">
        <v>3546</v>
      </c>
      <c r="G741" s="1" t="s">
        <v>3546</v>
      </c>
      <c r="H741" s="1" t="s">
        <v>488</v>
      </c>
      <c r="I741" s="1" t="s">
        <v>611</v>
      </c>
      <c r="J741">
        <v>3</v>
      </c>
      <c r="K741" s="1" t="s">
        <v>3665</v>
      </c>
      <c r="L741" s="1" t="s">
        <v>3666</v>
      </c>
      <c r="M741" s="1" t="s">
        <v>3667</v>
      </c>
      <c r="N741" s="1" t="s">
        <v>3668</v>
      </c>
      <c r="O741" s="1" t="s">
        <v>43</v>
      </c>
      <c r="P741" s="1" t="s">
        <v>43</v>
      </c>
      <c r="Q741" s="1" t="s">
        <v>62</v>
      </c>
      <c r="R741" s="1" t="s">
        <v>3669</v>
      </c>
      <c r="S741" s="1" t="s">
        <v>43</v>
      </c>
      <c r="T741" t="b">
        <v>1</v>
      </c>
      <c r="U741" s="1" t="s">
        <v>3670</v>
      </c>
      <c r="V741">
        <v>0</v>
      </c>
      <c r="W741" s="1" t="s">
        <v>3671</v>
      </c>
      <c r="X741" s="1" t="s">
        <v>3672</v>
      </c>
      <c r="Y741" s="1" t="s">
        <v>455</v>
      </c>
      <c r="Z741" s="1" t="s">
        <v>3673</v>
      </c>
    </row>
    <row r="742" spans="1:26" x14ac:dyDescent="0.25">
      <c r="A742">
        <v>1197</v>
      </c>
      <c r="B742" s="1" t="s">
        <v>7083</v>
      </c>
      <c r="C742" s="1" t="s">
        <v>7084</v>
      </c>
      <c r="D742" s="1" t="s">
        <v>196</v>
      </c>
      <c r="E742" s="1" t="s">
        <v>196</v>
      </c>
      <c r="F742" s="1" t="s">
        <v>399</v>
      </c>
      <c r="G742" s="1" t="s">
        <v>582</v>
      </c>
      <c r="H742" s="1" t="s">
        <v>216</v>
      </c>
      <c r="I742" s="1" t="s">
        <v>503</v>
      </c>
      <c r="J742">
        <v>2</v>
      </c>
      <c r="K742" s="1" t="s">
        <v>7085</v>
      </c>
      <c r="L742" s="1" t="s">
        <v>7086</v>
      </c>
      <c r="M742" s="1" t="s">
        <v>7087</v>
      </c>
      <c r="N742" s="1" t="s">
        <v>7088</v>
      </c>
      <c r="O742" s="1" t="s">
        <v>43</v>
      </c>
      <c r="P742" s="1" t="s">
        <v>43</v>
      </c>
      <c r="Q742" s="1" t="s">
        <v>450</v>
      </c>
      <c r="R742" s="1" t="s">
        <v>7089</v>
      </c>
      <c r="S742" s="1" t="s">
        <v>43</v>
      </c>
      <c r="T742" t="b">
        <v>1</v>
      </c>
      <c r="U742" s="1" t="s">
        <v>7090</v>
      </c>
      <c r="V742">
        <v>0</v>
      </c>
      <c r="W742" s="1" t="s">
        <v>7091</v>
      </c>
      <c r="X742" s="1" t="s">
        <v>43</v>
      </c>
      <c r="Y742" s="1" t="s">
        <v>252</v>
      </c>
      <c r="Z742" s="1" t="s">
        <v>7092</v>
      </c>
    </row>
    <row r="743" spans="1:26" x14ac:dyDescent="0.25">
      <c r="A743">
        <v>1198</v>
      </c>
      <c r="B743" s="1" t="s">
        <v>10140</v>
      </c>
      <c r="C743" s="1" t="s">
        <v>10141</v>
      </c>
      <c r="D743" s="1" t="s">
        <v>955</v>
      </c>
      <c r="E743" s="1" t="s">
        <v>956</v>
      </c>
      <c r="F743" s="1" t="s">
        <v>996</v>
      </c>
      <c r="G743" s="1" t="s">
        <v>996</v>
      </c>
      <c r="H743" s="1" t="s">
        <v>55</v>
      </c>
      <c r="I743" s="1" t="s">
        <v>812</v>
      </c>
      <c r="J743">
        <v>3</v>
      </c>
      <c r="K743" s="1" t="s">
        <v>10142</v>
      </c>
      <c r="L743" s="1" t="s">
        <v>10143</v>
      </c>
      <c r="M743" s="1" t="s">
        <v>10144</v>
      </c>
      <c r="N743" s="1" t="s">
        <v>10145</v>
      </c>
      <c r="O743" s="1" t="s">
        <v>43</v>
      </c>
      <c r="P743" s="1" t="s">
        <v>43</v>
      </c>
      <c r="Q743" s="1" t="s">
        <v>62</v>
      </c>
      <c r="R743" s="1" t="s">
        <v>10146</v>
      </c>
      <c r="S743" s="1" t="s">
        <v>43</v>
      </c>
      <c r="T743" t="b">
        <v>1</v>
      </c>
      <c r="U743" s="1" t="s">
        <v>10147</v>
      </c>
      <c r="V743">
        <v>0</v>
      </c>
      <c r="W743" s="1" t="s">
        <v>10148</v>
      </c>
      <c r="X743" s="1" t="s">
        <v>43</v>
      </c>
      <c r="Y743" s="1" t="s">
        <v>877</v>
      </c>
      <c r="Z743" s="1" t="s">
        <v>10149</v>
      </c>
    </row>
    <row r="744" spans="1:26" x14ac:dyDescent="0.25">
      <c r="A744">
        <v>1199</v>
      </c>
      <c r="B744" s="1" t="s">
        <v>2183</v>
      </c>
      <c r="C744" s="1" t="s">
        <v>2184</v>
      </c>
      <c r="D744" s="1" t="s">
        <v>955</v>
      </c>
      <c r="E744" s="1" t="s">
        <v>956</v>
      </c>
      <c r="F744" s="1" t="s">
        <v>996</v>
      </c>
      <c r="G744" s="1" t="s">
        <v>996</v>
      </c>
      <c r="H744" s="1" t="s">
        <v>55</v>
      </c>
      <c r="I744" s="1" t="s">
        <v>812</v>
      </c>
      <c r="J744">
        <v>4</v>
      </c>
      <c r="K744" s="1" t="s">
        <v>2185</v>
      </c>
      <c r="L744" s="1" t="s">
        <v>2186</v>
      </c>
      <c r="M744" s="1" t="s">
        <v>2187</v>
      </c>
      <c r="N744" s="1" t="s">
        <v>2188</v>
      </c>
      <c r="O744" s="1" t="s">
        <v>43</v>
      </c>
      <c r="P744" s="1" t="s">
        <v>43</v>
      </c>
      <c r="Q744" s="1" t="s">
        <v>96</v>
      </c>
      <c r="R744" s="1" t="s">
        <v>2189</v>
      </c>
      <c r="S744" s="1" t="s">
        <v>43</v>
      </c>
      <c r="T744" t="b">
        <v>1</v>
      </c>
      <c r="U744" s="1" t="s">
        <v>2190</v>
      </c>
      <c r="V744">
        <v>0</v>
      </c>
      <c r="W744" s="1" t="s">
        <v>2191</v>
      </c>
      <c r="X744" s="1" t="s">
        <v>43</v>
      </c>
      <c r="Y744" s="1" t="s">
        <v>2192</v>
      </c>
      <c r="Z744" s="1" t="s">
        <v>2193</v>
      </c>
    </row>
    <row r="745" spans="1:26" x14ac:dyDescent="0.25">
      <c r="A745">
        <v>1200</v>
      </c>
      <c r="B745" s="1" t="s">
        <v>4142</v>
      </c>
      <c r="C745" s="1" t="s">
        <v>4143</v>
      </c>
      <c r="D745" s="1" t="s">
        <v>371</v>
      </c>
      <c r="E745" s="1" t="s">
        <v>372</v>
      </c>
      <c r="F745" s="1" t="s">
        <v>372</v>
      </c>
      <c r="G745" s="1" t="s">
        <v>372</v>
      </c>
      <c r="H745" s="1" t="s">
        <v>373</v>
      </c>
      <c r="I745" s="1" t="s">
        <v>611</v>
      </c>
      <c r="J745">
        <v>1</v>
      </c>
      <c r="K745" s="1" t="s">
        <v>4144</v>
      </c>
      <c r="L745" s="1" t="s">
        <v>4145</v>
      </c>
      <c r="M745" s="1" t="s">
        <v>4146</v>
      </c>
      <c r="N745" s="1" t="s">
        <v>4147</v>
      </c>
      <c r="O745" s="1" t="s">
        <v>43</v>
      </c>
      <c r="P745" s="1" t="s">
        <v>43</v>
      </c>
      <c r="Q745" s="1" t="s">
        <v>62</v>
      </c>
      <c r="R745" s="1" t="s">
        <v>4148</v>
      </c>
      <c r="S745" s="1" t="s">
        <v>43</v>
      </c>
      <c r="T745" t="b">
        <v>1</v>
      </c>
      <c r="U745" s="1" t="s">
        <v>4149</v>
      </c>
      <c r="V745">
        <v>0</v>
      </c>
      <c r="W745" s="1" t="s">
        <v>4150</v>
      </c>
      <c r="X745" s="1" t="s">
        <v>4151</v>
      </c>
      <c r="Y745" s="1" t="s">
        <v>4152</v>
      </c>
      <c r="Z745" s="1" t="s">
        <v>4153</v>
      </c>
    </row>
    <row r="746" spans="1:26" x14ac:dyDescent="0.25">
      <c r="A746">
        <v>1201</v>
      </c>
      <c r="B746" s="1" t="s">
        <v>4028</v>
      </c>
      <c r="C746" s="1" t="s">
        <v>4029</v>
      </c>
      <c r="D746" s="1" t="s">
        <v>88</v>
      </c>
      <c r="E746" s="1" t="s">
        <v>471</v>
      </c>
      <c r="F746" s="1" t="s">
        <v>486</v>
      </c>
      <c r="G746" s="1" t="s">
        <v>487</v>
      </c>
      <c r="H746" s="1" t="s">
        <v>488</v>
      </c>
      <c r="I746" s="1" t="s">
        <v>489</v>
      </c>
      <c r="J746">
        <v>2</v>
      </c>
      <c r="K746" s="1" t="s">
        <v>4030</v>
      </c>
      <c r="L746" s="1" t="s">
        <v>4031</v>
      </c>
      <c r="M746" s="1" t="s">
        <v>4032</v>
      </c>
      <c r="N746" s="1" t="s">
        <v>4033</v>
      </c>
      <c r="O746" s="1" t="s">
        <v>43</v>
      </c>
      <c r="P746" s="1" t="s">
        <v>43</v>
      </c>
      <c r="Q746" s="1" t="s">
        <v>62</v>
      </c>
      <c r="R746" s="1" t="s">
        <v>4034</v>
      </c>
      <c r="S746" s="1" t="s">
        <v>43</v>
      </c>
      <c r="T746" t="b">
        <v>1</v>
      </c>
      <c r="U746" s="1" t="s">
        <v>4035</v>
      </c>
      <c r="V746">
        <v>0</v>
      </c>
      <c r="W746" s="1" t="s">
        <v>4036</v>
      </c>
      <c r="X746" s="1" t="s">
        <v>4037</v>
      </c>
      <c r="Y746" s="1" t="s">
        <v>4038</v>
      </c>
      <c r="Z746" s="1" t="s">
        <v>4039</v>
      </c>
    </row>
    <row r="747" spans="1:26" x14ac:dyDescent="0.25">
      <c r="A747">
        <v>1202</v>
      </c>
      <c r="B747" s="1" t="s">
        <v>7266</v>
      </c>
      <c r="C747" s="1" t="s">
        <v>7267</v>
      </c>
      <c r="D747" s="1" t="s">
        <v>29</v>
      </c>
      <c r="E747" s="1" t="s">
        <v>30</v>
      </c>
      <c r="F747" s="1" t="s">
        <v>31</v>
      </c>
      <c r="G747" s="1" t="s">
        <v>32</v>
      </c>
      <c r="H747" s="1" t="s">
        <v>33</v>
      </c>
      <c r="I747" s="1" t="s">
        <v>34</v>
      </c>
      <c r="J747">
        <v>2</v>
      </c>
      <c r="K747" s="1" t="s">
        <v>7268</v>
      </c>
      <c r="L747" s="1" t="s">
        <v>7269</v>
      </c>
      <c r="M747" s="1" t="s">
        <v>7270</v>
      </c>
      <c r="N747" s="1" t="s">
        <v>7271</v>
      </c>
      <c r="O747" s="1" t="s">
        <v>43</v>
      </c>
      <c r="P747" s="1" t="s">
        <v>43</v>
      </c>
      <c r="Q747" s="1" t="s">
        <v>450</v>
      </c>
      <c r="R747" s="1" t="s">
        <v>7272</v>
      </c>
      <c r="S747" s="1" t="s">
        <v>43</v>
      </c>
      <c r="T747" t="b">
        <v>1</v>
      </c>
      <c r="U747" s="1" t="s">
        <v>4035</v>
      </c>
      <c r="V747">
        <v>0</v>
      </c>
      <c r="W747" s="1" t="s">
        <v>7273</v>
      </c>
      <c r="X747" s="1" t="s">
        <v>7274</v>
      </c>
      <c r="Y747" s="1" t="s">
        <v>7275</v>
      </c>
      <c r="Z747" s="1" t="s">
        <v>7276</v>
      </c>
    </row>
    <row r="748" spans="1:26" x14ac:dyDescent="0.25">
      <c r="A748">
        <v>1203</v>
      </c>
      <c r="B748" s="1" t="s">
        <v>6287</v>
      </c>
      <c r="C748" s="1" t="s">
        <v>6288</v>
      </c>
      <c r="D748" s="1" t="s">
        <v>212</v>
      </c>
      <c r="E748" s="1" t="s">
        <v>213</v>
      </c>
      <c r="F748" s="1" t="s">
        <v>214</v>
      </c>
      <c r="G748" s="1" t="s">
        <v>215</v>
      </c>
      <c r="H748" s="1" t="s">
        <v>216</v>
      </c>
      <c r="I748" s="1" t="s">
        <v>217</v>
      </c>
      <c r="J748">
        <v>1</v>
      </c>
      <c r="K748" s="1" t="s">
        <v>6289</v>
      </c>
      <c r="L748" s="1" t="s">
        <v>6290</v>
      </c>
      <c r="M748" s="1" t="s">
        <v>6291</v>
      </c>
      <c r="N748" s="1" t="s">
        <v>6292</v>
      </c>
      <c r="O748" s="1" t="s">
        <v>43</v>
      </c>
      <c r="P748" s="1" t="s">
        <v>43</v>
      </c>
      <c r="Q748" s="1" t="s">
        <v>163</v>
      </c>
      <c r="R748" s="1" t="s">
        <v>6293</v>
      </c>
      <c r="S748" s="1" t="s">
        <v>43</v>
      </c>
      <c r="T748" t="b">
        <v>1</v>
      </c>
      <c r="U748" s="1" t="s">
        <v>6294</v>
      </c>
      <c r="V748">
        <v>0</v>
      </c>
      <c r="W748" s="1" t="s">
        <v>6295</v>
      </c>
      <c r="X748" s="1" t="s">
        <v>6296</v>
      </c>
      <c r="Y748" s="1" t="s">
        <v>1791</v>
      </c>
      <c r="Z748" s="1" t="s">
        <v>6297</v>
      </c>
    </row>
    <row r="749" spans="1:26" x14ac:dyDescent="0.25">
      <c r="A749">
        <v>1204</v>
      </c>
      <c r="B749" s="1" t="s">
        <v>2582</v>
      </c>
      <c r="C749" s="1" t="s">
        <v>2583</v>
      </c>
      <c r="D749" s="1" t="s">
        <v>196</v>
      </c>
      <c r="E749" s="1" t="s">
        <v>196</v>
      </c>
      <c r="F749" s="1" t="s">
        <v>1024</v>
      </c>
      <c r="G749" s="1" t="s">
        <v>1024</v>
      </c>
      <c r="H749" s="1" t="s">
        <v>199</v>
      </c>
      <c r="I749" s="1" t="s">
        <v>1372</v>
      </c>
      <c r="J749">
        <v>1</v>
      </c>
      <c r="K749" s="1" t="s">
        <v>2584</v>
      </c>
      <c r="L749" s="1" t="s">
        <v>2585</v>
      </c>
      <c r="M749" s="1" t="s">
        <v>2586</v>
      </c>
      <c r="N749" s="1" t="s">
        <v>2587</v>
      </c>
      <c r="O749" s="1" t="s">
        <v>43</v>
      </c>
      <c r="P749" s="1" t="s">
        <v>43</v>
      </c>
      <c r="Q749" s="1" t="s">
        <v>724</v>
      </c>
      <c r="R749" s="1" t="s">
        <v>2588</v>
      </c>
      <c r="S749" s="1" t="s">
        <v>43</v>
      </c>
      <c r="T749" t="b">
        <v>1</v>
      </c>
      <c r="U749" s="1" t="s">
        <v>2589</v>
      </c>
      <c r="V749">
        <v>0</v>
      </c>
      <c r="W749" s="1" t="s">
        <v>2590</v>
      </c>
      <c r="X749" s="1" t="s">
        <v>2591</v>
      </c>
      <c r="Y749" s="1" t="s">
        <v>2592</v>
      </c>
      <c r="Z749" s="1" t="s">
        <v>2593</v>
      </c>
    </row>
    <row r="750" spans="1:26" x14ac:dyDescent="0.25">
      <c r="A750">
        <v>1205</v>
      </c>
      <c r="B750" s="1" t="s">
        <v>4083</v>
      </c>
      <c r="C750" s="1" t="s">
        <v>4084</v>
      </c>
      <c r="D750" s="1" t="s">
        <v>212</v>
      </c>
      <c r="E750" s="1" t="s">
        <v>213</v>
      </c>
      <c r="F750" s="1" t="s">
        <v>358</v>
      </c>
      <c r="G750" s="1" t="s">
        <v>359</v>
      </c>
      <c r="H750" s="1" t="s">
        <v>373</v>
      </c>
      <c r="I750" s="1" t="s">
        <v>708</v>
      </c>
      <c r="J750">
        <v>1</v>
      </c>
      <c r="K750" s="1" t="s">
        <v>4085</v>
      </c>
      <c r="L750" s="1" t="s">
        <v>4086</v>
      </c>
      <c r="M750" s="1" t="s">
        <v>4087</v>
      </c>
      <c r="N750" s="1" t="s">
        <v>4088</v>
      </c>
      <c r="O750" s="1" t="s">
        <v>43</v>
      </c>
      <c r="P750" s="1" t="s">
        <v>43</v>
      </c>
      <c r="Q750" s="1" t="s">
        <v>113</v>
      </c>
      <c r="R750" s="1" t="s">
        <v>4089</v>
      </c>
      <c r="S750" s="1" t="s">
        <v>43</v>
      </c>
      <c r="T750" t="b">
        <v>1</v>
      </c>
      <c r="U750" s="1" t="s">
        <v>2589</v>
      </c>
      <c r="V750">
        <v>0</v>
      </c>
      <c r="W750" s="1" t="s">
        <v>4090</v>
      </c>
      <c r="X750" s="1" t="s">
        <v>4091</v>
      </c>
      <c r="Y750" s="1" t="s">
        <v>4092</v>
      </c>
      <c r="Z750" s="1" t="s">
        <v>4093</v>
      </c>
    </row>
    <row r="751" spans="1:26" x14ac:dyDescent="0.25">
      <c r="A751">
        <v>1206</v>
      </c>
      <c r="B751" s="1" t="s">
        <v>8459</v>
      </c>
      <c r="C751" s="1" t="s">
        <v>8460</v>
      </c>
      <c r="D751" s="1" t="s">
        <v>1755</v>
      </c>
      <c r="E751" s="1" t="s">
        <v>1756</v>
      </c>
      <c r="F751" s="1" t="s">
        <v>1757</v>
      </c>
      <c r="G751" s="1" t="s">
        <v>1757</v>
      </c>
      <c r="H751" s="1" t="s">
        <v>55</v>
      </c>
      <c r="I751" s="1" t="s">
        <v>1758</v>
      </c>
      <c r="J751">
        <v>1</v>
      </c>
      <c r="K751" s="1" t="s">
        <v>8461</v>
      </c>
      <c r="L751" s="1" t="s">
        <v>8462</v>
      </c>
      <c r="M751" s="1" t="s">
        <v>8463</v>
      </c>
      <c r="N751" s="1" t="s">
        <v>8464</v>
      </c>
      <c r="O751" s="1" t="s">
        <v>43</v>
      </c>
      <c r="P751" s="1" t="s">
        <v>43</v>
      </c>
      <c r="Q751" s="1" t="s">
        <v>163</v>
      </c>
      <c r="R751" s="1" t="s">
        <v>8465</v>
      </c>
      <c r="S751" s="1" t="s">
        <v>43</v>
      </c>
      <c r="T751" t="b">
        <v>1</v>
      </c>
      <c r="U751" s="1" t="s">
        <v>2589</v>
      </c>
      <c r="V751">
        <v>0</v>
      </c>
      <c r="W751" s="1" t="s">
        <v>8466</v>
      </c>
      <c r="X751" s="1" t="s">
        <v>8467</v>
      </c>
      <c r="Y751" s="1" t="s">
        <v>2592</v>
      </c>
      <c r="Z751" s="1" t="s">
        <v>8468</v>
      </c>
    </row>
    <row r="752" spans="1:26" x14ac:dyDescent="0.25">
      <c r="A752">
        <v>1207</v>
      </c>
      <c r="B752" s="1" t="s">
        <v>8482</v>
      </c>
      <c r="C752" s="1" t="s">
        <v>8483</v>
      </c>
      <c r="D752" s="1" t="s">
        <v>955</v>
      </c>
      <c r="E752" s="1" t="s">
        <v>956</v>
      </c>
      <c r="F752" s="1" t="s">
        <v>4985</v>
      </c>
      <c r="G752" s="1" t="s">
        <v>4985</v>
      </c>
      <c r="H752" s="1" t="s">
        <v>55</v>
      </c>
      <c r="I752" s="1" t="s">
        <v>812</v>
      </c>
      <c r="J752">
        <v>3</v>
      </c>
      <c r="K752" s="1" t="s">
        <v>8484</v>
      </c>
      <c r="L752" s="1" t="s">
        <v>8485</v>
      </c>
      <c r="M752" s="1" t="s">
        <v>8486</v>
      </c>
      <c r="N752" s="1" t="s">
        <v>8487</v>
      </c>
      <c r="O752" s="1" t="s">
        <v>43</v>
      </c>
      <c r="P752" s="1" t="s">
        <v>43</v>
      </c>
      <c r="Q752" s="1" t="s">
        <v>130</v>
      </c>
      <c r="R752" s="1" t="s">
        <v>8488</v>
      </c>
      <c r="S752" s="1" t="s">
        <v>43</v>
      </c>
      <c r="T752" t="b">
        <v>1</v>
      </c>
      <c r="U752" s="1" t="s">
        <v>2589</v>
      </c>
      <c r="V752">
        <v>0</v>
      </c>
      <c r="W752" s="1" t="s">
        <v>8489</v>
      </c>
      <c r="X752" s="1" t="s">
        <v>43</v>
      </c>
      <c r="Y752" s="1" t="s">
        <v>3431</v>
      </c>
      <c r="Z752" s="1" t="s">
        <v>8490</v>
      </c>
    </row>
    <row r="753" spans="1:26" x14ac:dyDescent="0.25">
      <c r="A753">
        <v>1208</v>
      </c>
      <c r="B753" s="1" t="s">
        <v>8575</v>
      </c>
      <c r="C753" s="1" t="s">
        <v>8576</v>
      </c>
      <c r="D753" s="1" t="s">
        <v>196</v>
      </c>
      <c r="E753" s="1" t="s">
        <v>196</v>
      </c>
      <c r="F753" s="1" t="s">
        <v>197</v>
      </c>
      <c r="G753" s="1" t="s">
        <v>198</v>
      </c>
      <c r="H753" s="1" t="s">
        <v>199</v>
      </c>
      <c r="I753" s="1" t="s">
        <v>200</v>
      </c>
      <c r="J753">
        <v>2</v>
      </c>
      <c r="K753" s="1" t="s">
        <v>8577</v>
      </c>
      <c r="L753" s="1" t="s">
        <v>8578</v>
      </c>
      <c r="M753" s="1" t="s">
        <v>8579</v>
      </c>
      <c r="N753" s="1" t="s">
        <v>8580</v>
      </c>
      <c r="O753" s="1" t="s">
        <v>43</v>
      </c>
      <c r="P753" s="1" t="s">
        <v>43</v>
      </c>
      <c r="Q753" s="1" t="s">
        <v>450</v>
      </c>
      <c r="R753" s="1" t="s">
        <v>8581</v>
      </c>
      <c r="S753" s="1" t="s">
        <v>43</v>
      </c>
      <c r="T753" t="b">
        <v>1</v>
      </c>
      <c r="U753" s="1" t="s">
        <v>2589</v>
      </c>
      <c r="V753">
        <v>0</v>
      </c>
      <c r="W753" s="1" t="s">
        <v>8582</v>
      </c>
      <c r="X753" s="1" t="s">
        <v>43</v>
      </c>
      <c r="Y753" s="1" t="s">
        <v>2791</v>
      </c>
      <c r="Z753" s="1" t="s">
        <v>8583</v>
      </c>
    </row>
    <row r="754" spans="1:26" x14ac:dyDescent="0.25">
      <c r="A754">
        <v>1209</v>
      </c>
      <c r="B754" s="1" t="s">
        <v>4497</v>
      </c>
      <c r="C754" s="1" t="s">
        <v>4498</v>
      </c>
      <c r="D754" s="1" t="s">
        <v>51</v>
      </c>
      <c r="E754" s="1" t="s">
        <v>327</v>
      </c>
      <c r="F754" s="1" t="s">
        <v>1741</v>
      </c>
      <c r="G754" s="1" t="s">
        <v>1742</v>
      </c>
      <c r="H754" s="1" t="s">
        <v>55</v>
      </c>
      <c r="I754" s="1" t="s">
        <v>611</v>
      </c>
      <c r="J754">
        <v>3</v>
      </c>
      <c r="K754" s="1" t="s">
        <v>4499</v>
      </c>
      <c r="L754" s="1" t="s">
        <v>4500</v>
      </c>
      <c r="M754" s="1" t="s">
        <v>4501</v>
      </c>
      <c r="N754" s="1" t="s">
        <v>4502</v>
      </c>
      <c r="O754" s="1" t="s">
        <v>43</v>
      </c>
      <c r="P754" s="1" t="s">
        <v>43</v>
      </c>
      <c r="Q754" s="1" t="s">
        <v>62</v>
      </c>
      <c r="R754" s="1" t="s">
        <v>4503</v>
      </c>
      <c r="S754" s="1" t="s">
        <v>43</v>
      </c>
      <c r="T754" t="b">
        <v>1</v>
      </c>
      <c r="U754" s="1" t="s">
        <v>4504</v>
      </c>
      <c r="V754">
        <v>0</v>
      </c>
      <c r="W754" s="1" t="s">
        <v>4505</v>
      </c>
      <c r="X754" s="1" t="s">
        <v>43</v>
      </c>
      <c r="Y754" s="1" t="s">
        <v>43</v>
      </c>
      <c r="Z754" s="1" t="s">
        <v>4506</v>
      </c>
    </row>
    <row r="755" spans="1:26" x14ac:dyDescent="0.25">
      <c r="A755">
        <v>1210</v>
      </c>
      <c r="B755" s="1" t="s">
        <v>5745</v>
      </c>
      <c r="C755" s="1" t="s">
        <v>5746</v>
      </c>
      <c r="D755" s="1" t="s">
        <v>88</v>
      </c>
      <c r="E755" s="1" t="s">
        <v>471</v>
      </c>
      <c r="F755" s="1" t="s">
        <v>472</v>
      </c>
      <c r="G755" s="1" t="s">
        <v>472</v>
      </c>
      <c r="H755" s="1" t="s">
        <v>488</v>
      </c>
      <c r="I755" s="1" t="s">
        <v>611</v>
      </c>
      <c r="J755">
        <v>2</v>
      </c>
      <c r="K755" s="1" t="s">
        <v>5747</v>
      </c>
      <c r="L755" s="1" t="s">
        <v>5748</v>
      </c>
      <c r="M755" s="1" t="s">
        <v>5749</v>
      </c>
      <c r="N755" s="1" t="s">
        <v>5750</v>
      </c>
      <c r="O755" s="1" t="s">
        <v>43</v>
      </c>
      <c r="P755" s="1" t="s">
        <v>43</v>
      </c>
      <c r="Q755" s="1" t="s">
        <v>450</v>
      </c>
      <c r="R755" s="1" t="s">
        <v>5751</v>
      </c>
      <c r="S755" s="1" t="s">
        <v>43</v>
      </c>
      <c r="T755" t="b">
        <v>1</v>
      </c>
      <c r="U755" s="1" t="s">
        <v>5752</v>
      </c>
      <c r="V755">
        <v>0</v>
      </c>
      <c r="W755" s="1" t="s">
        <v>5753</v>
      </c>
      <c r="X755" s="1" t="s">
        <v>5754</v>
      </c>
      <c r="Y755" s="1" t="s">
        <v>1791</v>
      </c>
      <c r="Z755" s="1" t="s">
        <v>5755</v>
      </c>
    </row>
    <row r="756" spans="1:26" x14ac:dyDescent="0.25">
      <c r="A756">
        <v>1211</v>
      </c>
      <c r="B756" s="1" t="s">
        <v>1867</v>
      </c>
      <c r="C756" s="1" t="s">
        <v>1868</v>
      </c>
      <c r="D756" s="1" t="s">
        <v>29</v>
      </c>
      <c r="E756" s="1" t="s">
        <v>30</v>
      </c>
      <c r="F756" s="1" t="s">
        <v>316</v>
      </c>
      <c r="G756" s="1" t="s">
        <v>316</v>
      </c>
      <c r="H756" s="1" t="s">
        <v>157</v>
      </c>
      <c r="I756" s="1" t="s">
        <v>158</v>
      </c>
      <c r="J756">
        <v>2</v>
      </c>
      <c r="K756" s="1" t="s">
        <v>1869</v>
      </c>
      <c r="L756" s="1" t="s">
        <v>1870</v>
      </c>
      <c r="M756" s="1" t="s">
        <v>1871</v>
      </c>
      <c r="N756" s="1" t="s">
        <v>1872</v>
      </c>
      <c r="O756" s="1" t="s">
        <v>43</v>
      </c>
      <c r="P756" s="1" t="s">
        <v>43</v>
      </c>
      <c r="Q756" s="1" t="s">
        <v>62</v>
      </c>
      <c r="R756" s="1" t="s">
        <v>43</v>
      </c>
      <c r="S756" s="1" t="s">
        <v>43</v>
      </c>
      <c r="T756" t="b">
        <v>1</v>
      </c>
      <c r="U756" s="1" t="s">
        <v>1873</v>
      </c>
      <c r="V756">
        <v>0</v>
      </c>
      <c r="W756" s="1" t="s">
        <v>1874</v>
      </c>
      <c r="X756" s="1" t="s">
        <v>1875</v>
      </c>
      <c r="Y756" s="1" t="s">
        <v>1876</v>
      </c>
      <c r="Z756" s="1" t="s">
        <v>1877</v>
      </c>
    </row>
    <row r="757" spans="1:26" x14ac:dyDescent="0.25">
      <c r="A757">
        <v>1212</v>
      </c>
      <c r="B757" s="1" t="s">
        <v>6828</v>
      </c>
      <c r="C757" s="1" t="s">
        <v>6829</v>
      </c>
      <c r="D757" s="1" t="s">
        <v>121</v>
      </c>
      <c r="E757" s="1" t="s">
        <v>1073</v>
      </c>
      <c r="F757" s="1" t="s">
        <v>1074</v>
      </c>
      <c r="G757" s="1" t="s">
        <v>1074</v>
      </c>
      <c r="H757" s="1" t="s">
        <v>373</v>
      </c>
      <c r="I757" s="1" t="s">
        <v>2109</v>
      </c>
      <c r="J757">
        <v>1</v>
      </c>
      <c r="K757" s="1" t="s">
        <v>6830</v>
      </c>
      <c r="L757" s="1" t="s">
        <v>6831</v>
      </c>
      <c r="M757" s="1" t="s">
        <v>6832</v>
      </c>
      <c r="N757" s="1" t="s">
        <v>6833</v>
      </c>
      <c r="O757" s="1" t="s">
        <v>43</v>
      </c>
      <c r="P757" s="1" t="s">
        <v>43</v>
      </c>
      <c r="Q757" s="1" t="s">
        <v>96</v>
      </c>
      <c r="R757" s="1" t="s">
        <v>6834</v>
      </c>
      <c r="S757" s="1" t="s">
        <v>43</v>
      </c>
      <c r="T757" t="b">
        <v>1</v>
      </c>
      <c r="U757" s="1" t="s">
        <v>6835</v>
      </c>
      <c r="V757">
        <v>0</v>
      </c>
      <c r="W757" s="1" t="s">
        <v>6836</v>
      </c>
      <c r="X757" s="1" t="s">
        <v>6837</v>
      </c>
      <c r="Y757" s="1" t="s">
        <v>252</v>
      </c>
      <c r="Z757" s="1" t="s">
        <v>6838</v>
      </c>
    </row>
    <row r="758" spans="1:26" x14ac:dyDescent="0.25">
      <c r="A758">
        <v>1213</v>
      </c>
      <c r="B758" s="1" t="s">
        <v>1563</v>
      </c>
      <c r="C758" s="1" t="s">
        <v>1564</v>
      </c>
      <c r="D758" s="1" t="s">
        <v>88</v>
      </c>
      <c r="E758" s="1" t="s">
        <v>809</v>
      </c>
      <c r="F758" s="1" t="s">
        <v>810</v>
      </c>
      <c r="G758" s="1" t="s">
        <v>1565</v>
      </c>
      <c r="H758" s="1" t="s">
        <v>488</v>
      </c>
      <c r="I758" s="1" t="s">
        <v>611</v>
      </c>
      <c r="J758">
        <v>2</v>
      </c>
      <c r="K758" s="1" t="s">
        <v>1566</v>
      </c>
      <c r="L758" s="1" t="s">
        <v>1567</v>
      </c>
      <c r="M758" s="1" t="s">
        <v>1568</v>
      </c>
      <c r="N758" s="1" t="s">
        <v>1569</v>
      </c>
      <c r="O758" s="1" t="s">
        <v>43</v>
      </c>
      <c r="P758" s="1" t="s">
        <v>43</v>
      </c>
      <c r="Q758" s="1" t="s">
        <v>450</v>
      </c>
      <c r="R758" s="1" t="s">
        <v>1570</v>
      </c>
      <c r="S758" s="1" t="s">
        <v>43</v>
      </c>
      <c r="T758" t="b">
        <v>1</v>
      </c>
      <c r="U758" s="1" t="s">
        <v>1571</v>
      </c>
      <c r="V758">
        <v>0</v>
      </c>
      <c r="W758" s="1" t="s">
        <v>1572</v>
      </c>
      <c r="X758" s="1" t="s">
        <v>1573</v>
      </c>
      <c r="Y758" s="1" t="s">
        <v>1574</v>
      </c>
      <c r="Z758" s="1" t="s">
        <v>1575</v>
      </c>
    </row>
    <row r="759" spans="1:26" x14ac:dyDescent="0.25">
      <c r="A759">
        <v>1214</v>
      </c>
      <c r="B759" s="1" t="s">
        <v>2926</v>
      </c>
      <c r="C759" s="1" t="s">
        <v>2927</v>
      </c>
      <c r="D759" s="1" t="s">
        <v>51</v>
      </c>
      <c r="E759" s="1" t="s">
        <v>104</v>
      </c>
      <c r="F759" s="1" t="s">
        <v>105</v>
      </c>
      <c r="G759" s="1" t="s">
        <v>106</v>
      </c>
      <c r="H759" s="1" t="s">
        <v>55</v>
      </c>
      <c r="I759" s="1" t="s">
        <v>107</v>
      </c>
      <c r="J759">
        <v>1</v>
      </c>
      <c r="K759" s="1" t="s">
        <v>2928</v>
      </c>
      <c r="L759" s="1" t="s">
        <v>2929</v>
      </c>
      <c r="M759" s="1" t="s">
        <v>43</v>
      </c>
      <c r="N759" s="1" t="s">
        <v>2930</v>
      </c>
      <c r="O759" s="1" t="s">
        <v>43</v>
      </c>
      <c r="P759" s="1" t="s">
        <v>43</v>
      </c>
      <c r="Q759" s="1" t="s">
        <v>450</v>
      </c>
      <c r="R759" s="1" t="s">
        <v>2931</v>
      </c>
      <c r="S759" s="1" t="s">
        <v>43</v>
      </c>
      <c r="T759" t="b">
        <v>1</v>
      </c>
      <c r="U759" s="1" t="s">
        <v>1571</v>
      </c>
      <c r="V759">
        <v>0</v>
      </c>
      <c r="W759" s="1" t="s">
        <v>2932</v>
      </c>
      <c r="X759" s="1" t="s">
        <v>2933</v>
      </c>
      <c r="Y759" s="1" t="s">
        <v>43</v>
      </c>
      <c r="Z759" s="1" t="s">
        <v>2934</v>
      </c>
    </row>
    <row r="760" spans="1:26" x14ac:dyDescent="0.25">
      <c r="A760">
        <v>1215</v>
      </c>
      <c r="B760" s="1" t="s">
        <v>10399</v>
      </c>
      <c r="C760" s="1" t="s">
        <v>10400</v>
      </c>
      <c r="D760" s="1" t="s">
        <v>29</v>
      </c>
      <c r="E760" s="1" t="s">
        <v>30</v>
      </c>
      <c r="F760" s="1" t="s">
        <v>31</v>
      </c>
      <c r="G760" s="1" t="s">
        <v>242</v>
      </c>
      <c r="H760" s="1" t="s">
        <v>33</v>
      </c>
      <c r="I760" s="1" t="s">
        <v>517</v>
      </c>
      <c r="J760">
        <v>1</v>
      </c>
      <c r="K760" s="1" t="s">
        <v>10401</v>
      </c>
      <c r="L760" s="1" t="s">
        <v>10402</v>
      </c>
      <c r="M760" s="1" t="s">
        <v>10403</v>
      </c>
      <c r="N760" s="1" t="s">
        <v>10404</v>
      </c>
      <c r="O760" s="1" t="s">
        <v>43</v>
      </c>
      <c r="P760" s="1" t="s">
        <v>307</v>
      </c>
      <c r="Q760" s="1" t="s">
        <v>4009</v>
      </c>
      <c r="R760" s="1" t="s">
        <v>10405</v>
      </c>
      <c r="S760" s="1" t="s">
        <v>43</v>
      </c>
      <c r="T760" t="b">
        <v>1</v>
      </c>
      <c r="U760" s="1" t="s">
        <v>2614</v>
      </c>
      <c r="V760">
        <v>0</v>
      </c>
      <c r="W760" s="1" t="s">
        <v>10406</v>
      </c>
      <c r="X760" s="1" t="s">
        <v>10407</v>
      </c>
      <c r="Y760" s="1" t="s">
        <v>3217</v>
      </c>
      <c r="Z760" s="1" t="s">
        <v>10408</v>
      </c>
    </row>
    <row r="761" spans="1:26" x14ac:dyDescent="0.25">
      <c r="A761">
        <v>1216</v>
      </c>
      <c r="B761" s="1" t="s">
        <v>2607</v>
      </c>
      <c r="C761" s="1" t="s">
        <v>2608</v>
      </c>
      <c r="D761" s="1" t="s">
        <v>29</v>
      </c>
      <c r="E761" s="1" t="s">
        <v>30</v>
      </c>
      <c r="F761" s="1" t="s">
        <v>316</v>
      </c>
      <c r="G761" s="1" t="s">
        <v>2296</v>
      </c>
      <c r="H761" s="1" t="s">
        <v>33</v>
      </c>
      <c r="I761" s="1" t="s">
        <v>517</v>
      </c>
      <c r="J761">
        <v>1</v>
      </c>
      <c r="K761" s="1" t="s">
        <v>2609</v>
      </c>
      <c r="L761" s="1" t="s">
        <v>2610</v>
      </c>
      <c r="M761" s="1" t="s">
        <v>2611</v>
      </c>
      <c r="N761" s="1" t="s">
        <v>2612</v>
      </c>
      <c r="O761" s="1" t="s">
        <v>43</v>
      </c>
      <c r="P761" s="1" t="s">
        <v>43</v>
      </c>
      <c r="Q761" s="1" t="s">
        <v>146</v>
      </c>
      <c r="R761" s="1" t="s">
        <v>2613</v>
      </c>
      <c r="S761" s="1" t="s">
        <v>43</v>
      </c>
      <c r="T761" t="b">
        <v>1</v>
      </c>
      <c r="U761" s="1" t="s">
        <v>2614</v>
      </c>
      <c r="V761">
        <v>0</v>
      </c>
      <c r="W761" s="1" t="s">
        <v>2615</v>
      </c>
      <c r="X761" s="1" t="s">
        <v>2610</v>
      </c>
      <c r="Y761" s="1" t="s">
        <v>2616</v>
      </c>
      <c r="Z761" s="1" t="s">
        <v>2617</v>
      </c>
    </row>
    <row r="762" spans="1:26" x14ac:dyDescent="0.25">
      <c r="A762">
        <v>1217</v>
      </c>
      <c r="B762" s="1" t="s">
        <v>8391</v>
      </c>
      <c r="C762" s="1" t="s">
        <v>8392</v>
      </c>
      <c r="D762" s="1" t="s">
        <v>212</v>
      </c>
      <c r="E762" s="1" t="s">
        <v>213</v>
      </c>
      <c r="F762" s="1" t="s">
        <v>214</v>
      </c>
      <c r="G762" s="1" t="s">
        <v>1252</v>
      </c>
      <c r="H762" s="1" t="s">
        <v>216</v>
      </c>
      <c r="I762" s="1" t="s">
        <v>611</v>
      </c>
      <c r="J762">
        <v>1</v>
      </c>
      <c r="K762" s="1" t="s">
        <v>8393</v>
      </c>
      <c r="L762" s="1" t="s">
        <v>8394</v>
      </c>
      <c r="M762" s="1" t="s">
        <v>26</v>
      </c>
      <c r="N762" s="1" t="s">
        <v>8395</v>
      </c>
      <c r="O762" s="1" t="s">
        <v>43</v>
      </c>
      <c r="P762" s="1" t="s">
        <v>43</v>
      </c>
      <c r="Q762" s="1" t="s">
        <v>523</v>
      </c>
      <c r="R762" s="1" t="s">
        <v>8396</v>
      </c>
      <c r="S762" s="1" t="s">
        <v>43</v>
      </c>
      <c r="T762" t="b">
        <v>1</v>
      </c>
      <c r="U762" s="1" t="s">
        <v>8397</v>
      </c>
      <c r="V762">
        <v>0</v>
      </c>
      <c r="W762" s="1" t="s">
        <v>8398</v>
      </c>
      <c r="X762" s="1" t="s">
        <v>8394</v>
      </c>
      <c r="Y762" s="1" t="s">
        <v>8399</v>
      </c>
      <c r="Z762" s="1" t="s">
        <v>8400</v>
      </c>
    </row>
    <row r="763" spans="1:26" x14ac:dyDescent="0.25">
      <c r="A763">
        <v>1218</v>
      </c>
      <c r="B763" s="1" t="s">
        <v>10292</v>
      </c>
      <c r="C763" s="1" t="s">
        <v>10293</v>
      </c>
      <c r="D763" s="1" t="s">
        <v>955</v>
      </c>
      <c r="E763" s="1" t="s">
        <v>956</v>
      </c>
      <c r="F763" s="1" t="s">
        <v>4985</v>
      </c>
      <c r="G763" s="1" t="s">
        <v>4985</v>
      </c>
      <c r="H763" s="1" t="s">
        <v>55</v>
      </c>
      <c r="I763" s="1" t="s">
        <v>812</v>
      </c>
      <c r="J763">
        <v>3</v>
      </c>
      <c r="K763" s="1" t="s">
        <v>10294</v>
      </c>
      <c r="L763" s="1" t="s">
        <v>10295</v>
      </c>
      <c r="M763" s="1" t="s">
        <v>10296</v>
      </c>
      <c r="N763" s="1" t="s">
        <v>10297</v>
      </c>
      <c r="O763" s="1" t="s">
        <v>43</v>
      </c>
      <c r="P763" s="1" t="s">
        <v>43</v>
      </c>
      <c r="Q763" s="1" t="s">
        <v>523</v>
      </c>
      <c r="R763" s="1" t="s">
        <v>10298</v>
      </c>
      <c r="S763" s="1" t="s">
        <v>43</v>
      </c>
      <c r="T763" t="b">
        <v>1</v>
      </c>
      <c r="U763" s="1" t="s">
        <v>2614</v>
      </c>
      <c r="V763">
        <v>0</v>
      </c>
      <c r="W763" s="1" t="s">
        <v>10299</v>
      </c>
      <c r="X763" s="1" t="s">
        <v>43</v>
      </c>
      <c r="Y763" s="1" t="s">
        <v>2327</v>
      </c>
      <c r="Z763" s="1" t="s">
        <v>10300</v>
      </c>
    </row>
    <row r="764" spans="1:26" x14ac:dyDescent="0.25">
      <c r="A764">
        <v>1219</v>
      </c>
      <c r="B764" s="1" t="s">
        <v>9428</v>
      </c>
      <c r="C764" s="1" t="s">
        <v>9429</v>
      </c>
      <c r="D764" s="1" t="s">
        <v>29</v>
      </c>
      <c r="E764" s="1" t="s">
        <v>30</v>
      </c>
      <c r="F764" s="1" t="s">
        <v>316</v>
      </c>
      <c r="G764" s="1" t="s">
        <v>316</v>
      </c>
      <c r="H764" s="1" t="s">
        <v>157</v>
      </c>
      <c r="I764" s="1" t="s">
        <v>158</v>
      </c>
      <c r="J764">
        <v>2</v>
      </c>
      <c r="K764" s="1" t="s">
        <v>9430</v>
      </c>
      <c r="L764" s="1" t="s">
        <v>9431</v>
      </c>
      <c r="M764" s="1" t="s">
        <v>9432</v>
      </c>
      <c r="N764" s="1" t="s">
        <v>9433</v>
      </c>
      <c r="O764" s="1" t="s">
        <v>43</v>
      </c>
      <c r="P764" s="1" t="s">
        <v>43</v>
      </c>
      <c r="Q764" s="1" t="s">
        <v>523</v>
      </c>
      <c r="R764" s="1" t="s">
        <v>9434</v>
      </c>
      <c r="S764" s="1" t="s">
        <v>43</v>
      </c>
      <c r="T764" t="b">
        <v>1</v>
      </c>
      <c r="U764" s="1" t="s">
        <v>2614</v>
      </c>
      <c r="V764">
        <v>0</v>
      </c>
      <c r="W764" s="1" t="s">
        <v>9435</v>
      </c>
      <c r="X764" s="1" t="s">
        <v>43</v>
      </c>
      <c r="Y764" s="1" t="s">
        <v>1945</v>
      </c>
      <c r="Z764" s="1" t="s">
        <v>9436</v>
      </c>
    </row>
    <row r="765" spans="1:26" x14ac:dyDescent="0.25">
      <c r="A765">
        <v>1220</v>
      </c>
      <c r="B765" s="1" t="s">
        <v>983</v>
      </c>
      <c r="C765" s="1" t="s">
        <v>984</v>
      </c>
      <c r="D765" s="1" t="s">
        <v>196</v>
      </c>
      <c r="E765" s="1" t="s">
        <v>196</v>
      </c>
      <c r="F765" s="1" t="s">
        <v>197</v>
      </c>
      <c r="G765" s="1" t="s">
        <v>344</v>
      </c>
      <c r="H765" s="1" t="s">
        <v>199</v>
      </c>
      <c r="I765" s="1" t="s">
        <v>611</v>
      </c>
      <c r="J765">
        <v>1</v>
      </c>
      <c r="K765" s="1" t="s">
        <v>985</v>
      </c>
      <c r="L765" s="1" t="s">
        <v>986</v>
      </c>
      <c r="M765" s="1" t="s">
        <v>987</v>
      </c>
      <c r="N765" s="1" t="s">
        <v>988</v>
      </c>
      <c r="O765" s="1" t="s">
        <v>43</v>
      </c>
      <c r="P765" s="1" t="s">
        <v>43</v>
      </c>
      <c r="Q765" s="1" t="s">
        <v>450</v>
      </c>
      <c r="R765" s="1" t="s">
        <v>989</v>
      </c>
      <c r="S765" s="1" t="s">
        <v>43</v>
      </c>
      <c r="T765" t="b">
        <v>1</v>
      </c>
      <c r="U765" s="1" t="s">
        <v>990</v>
      </c>
      <c r="V765">
        <v>0</v>
      </c>
      <c r="W765" s="1" t="s">
        <v>991</v>
      </c>
      <c r="X765" s="1" t="s">
        <v>43</v>
      </c>
      <c r="Y765" s="1" t="s">
        <v>992</v>
      </c>
      <c r="Z765" s="1" t="s">
        <v>993</v>
      </c>
    </row>
    <row r="766" spans="1:26" x14ac:dyDescent="0.25">
      <c r="A766">
        <v>1221</v>
      </c>
      <c r="B766" s="1" t="s">
        <v>7248</v>
      </c>
      <c r="C766" s="1" t="s">
        <v>7249</v>
      </c>
      <c r="D766" s="1" t="s">
        <v>196</v>
      </c>
      <c r="E766" s="1" t="s">
        <v>196</v>
      </c>
      <c r="F766" s="1" t="s">
        <v>197</v>
      </c>
      <c r="G766" s="1" t="s">
        <v>344</v>
      </c>
      <c r="H766" s="1" t="s">
        <v>199</v>
      </c>
      <c r="I766" s="1" t="s">
        <v>200</v>
      </c>
      <c r="J766">
        <v>2</v>
      </c>
      <c r="K766" s="1" t="s">
        <v>7250</v>
      </c>
      <c r="L766" s="1" t="s">
        <v>7251</v>
      </c>
      <c r="M766" s="1" t="s">
        <v>7252</v>
      </c>
      <c r="N766" s="1" t="s">
        <v>7253</v>
      </c>
      <c r="O766" s="1" t="s">
        <v>43</v>
      </c>
      <c r="P766" s="1" t="s">
        <v>43</v>
      </c>
      <c r="Q766" s="1" t="s">
        <v>450</v>
      </c>
      <c r="R766" s="1" t="s">
        <v>7254</v>
      </c>
      <c r="S766" s="1" t="s">
        <v>43</v>
      </c>
      <c r="T766" t="b">
        <v>1</v>
      </c>
      <c r="U766" s="1" t="s">
        <v>990</v>
      </c>
      <c r="V766">
        <v>0</v>
      </c>
      <c r="W766" s="1" t="s">
        <v>7255</v>
      </c>
      <c r="X766" s="1" t="s">
        <v>43</v>
      </c>
      <c r="Y766" s="1" t="s">
        <v>455</v>
      </c>
      <c r="Z766" s="1" t="s">
        <v>7256</v>
      </c>
    </row>
    <row r="767" spans="1:26" x14ac:dyDescent="0.25">
      <c r="A767">
        <v>1222</v>
      </c>
      <c r="B767" s="1" t="s">
        <v>6993</v>
      </c>
      <c r="C767" s="1" t="s">
        <v>6994</v>
      </c>
      <c r="D767" s="1" t="s">
        <v>29</v>
      </c>
      <c r="E767" s="1" t="s">
        <v>30</v>
      </c>
      <c r="F767" s="1" t="s">
        <v>316</v>
      </c>
      <c r="G767" s="1" t="s">
        <v>316</v>
      </c>
      <c r="H767" s="1" t="s">
        <v>157</v>
      </c>
      <c r="I767" s="1" t="s">
        <v>158</v>
      </c>
      <c r="J767">
        <v>2</v>
      </c>
      <c r="K767" s="1" t="s">
        <v>6995</v>
      </c>
      <c r="L767" s="1" t="s">
        <v>6996</v>
      </c>
      <c r="M767" s="1" t="s">
        <v>6997</v>
      </c>
      <c r="N767" s="1" t="s">
        <v>6998</v>
      </c>
      <c r="O767" s="1" t="s">
        <v>43</v>
      </c>
      <c r="P767" s="1" t="s">
        <v>43</v>
      </c>
      <c r="Q767" s="1" t="s">
        <v>4954</v>
      </c>
      <c r="R767" s="1" t="s">
        <v>6999</v>
      </c>
      <c r="S767" s="1" t="s">
        <v>43</v>
      </c>
      <c r="T767" t="b">
        <v>1</v>
      </c>
      <c r="U767" s="1" t="s">
        <v>7000</v>
      </c>
      <c r="V767">
        <v>0</v>
      </c>
      <c r="W767" s="1" t="s">
        <v>7001</v>
      </c>
      <c r="X767" s="1" t="s">
        <v>6996</v>
      </c>
      <c r="Y767" s="1" t="s">
        <v>2327</v>
      </c>
      <c r="Z767" s="1" t="s">
        <v>7002</v>
      </c>
    </row>
    <row r="768" spans="1:26" x14ac:dyDescent="0.25">
      <c r="A768">
        <v>1223</v>
      </c>
      <c r="B768" s="1" t="s">
        <v>4948</v>
      </c>
      <c r="C768" s="1" t="s">
        <v>4949</v>
      </c>
      <c r="D768" s="1" t="s">
        <v>29</v>
      </c>
      <c r="E768" s="1" t="s">
        <v>30</v>
      </c>
      <c r="F768" s="1" t="s">
        <v>31</v>
      </c>
      <c r="G768" s="1" t="s">
        <v>32</v>
      </c>
      <c r="H768" s="1" t="s">
        <v>33</v>
      </c>
      <c r="I768" s="1" t="s">
        <v>34</v>
      </c>
      <c r="J768">
        <v>2</v>
      </c>
      <c r="K768" s="1" t="s">
        <v>4950</v>
      </c>
      <c r="L768" s="1" t="s">
        <v>4951</v>
      </c>
      <c r="M768" s="1" t="s">
        <v>4952</v>
      </c>
      <c r="N768" s="1" t="s">
        <v>4953</v>
      </c>
      <c r="O768" s="1" t="s">
        <v>43</v>
      </c>
      <c r="P768" s="1" t="s">
        <v>43</v>
      </c>
      <c r="Q768" s="1" t="s">
        <v>4954</v>
      </c>
      <c r="R768" s="1" t="s">
        <v>4955</v>
      </c>
      <c r="S768" s="1" t="s">
        <v>43</v>
      </c>
      <c r="T768" t="b">
        <v>1</v>
      </c>
      <c r="U768" s="1" t="s">
        <v>4956</v>
      </c>
      <c r="V768">
        <v>0</v>
      </c>
      <c r="W768" s="1" t="s">
        <v>4957</v>
      </c>
      <c r="X768" s="1" t="s">
        <v>43</v>
      </c>
      <c r="Y768" s="1" t="s">
        <v>4958</v>
      </c>
      <c r="Z768" s="1" t="s">
        <v>4959</v>
      </c>
    </row>
    <row r="769" spans="1:26" x14ac:dyDescent="0.25">
      <c r="A769">
        <v>1224</v>
      </c>
      <c r="B769" s="1" t="s">
        <v>2060</v>
      </c>
      <c r="C769" s="1" t="s">
        <v>2061</v>
      </c>
      <c r="D769" s="1" t="s">
        <v>212</v>
      </c>
      <c r="E769" s="1" t="s">
        <v>213</v>
      </c>
      <c r="F769" s="1" t="s">
        <v>214</v>
      </c>
      <c r="G769" s="1" t="s">
        <v>1252</v>
      </c>
      <c r="H769" s="1" t="s">
        <v>216</v>
      </c>
      <c r="I769" s="1" t="s">
        <v>503</v>
      </c>
      <c r="J769">
        <v>2</v>
      </c>
      <c r="K769" s="1" t="s">
        <v>2062</v>
      </c>
      <c r="L769" s="1" t="s">
        <v>2063</v>
      </c>
      <c r="M769" s="1" t="s">
        <v>2064</v>
      </c>
      <c r="N769" s="1" t="s">
        <v>2065</v>
      </c>
      <c r="O769" s="1" t="s">
        <v>43</v>
      </c>
      <c r="P769" s="1" t="s">
        <v>43</v>
      </c>
      <c r="Q769" s="1" t="s">
        <v>2066</v>
      </c>
      <c r="R769" s="1" t="s">
        <v>2067</v>
      </c>
      <c r="S769" s="1" t="s">
        <v>43</v>
      </c>
      <c r="T769" t="b">
        <v>1</v>
      </c>
      <c r="U769" s="1" t="s">
        <v>2068</v>
      </c>
      <c r="V769">
        <v>0</v>
      </c>
      <c r="W769" s="1" t="s">
        <v>2069</v>
      </c>
      <c r="X769" s="1" t="s">
        <v>43</v>
      </c>
      <c r="Y769" s="1" t="s">
        <v>542</v>
      </c>
      <c r="Z769" s="1" t="s">
        <v>2070</v>
      </c>
    </row>
    <row r="770" spans="1:26" x14ac:dyDescent="0.25">
      <c r="A770">
        <v>1225</v>
      </c>
      <c r="B770" s="1" t="s">
        <v>3158</v>
      </c>
      <c r="C770" s="1" t="s">
        <v>3159</v>
      </c>
      <c r="D770" s="1" t="s">
        <v>51</v>
      </c>
      <c r="E770" s="1" t="s">
        <v>969</v>
      </c>
      <c r="F770" s="1" t="s">
        <v>970</v>
      </c>
      <c r="G770" s="1" t="s">
        <v>971</v>
      </c>
      <c r="H770" s="1" t="s">
        <v>488</v>
      </c>
      <c r="I770" s="1" t="s">
        <v>840</v>
      </c>
      <c r="J770">
        <v>1</v>
      </c>
      <c r="K770" s="1" t="s">
        <v>3160</v>
      </c>
      <c r="L770" s="1" t="s">
        <v>3161</v>
      </c>
      <c r="M770" s="1" t="s">
        <v>3162</v>
      </c>
      <c r="N770" s="1" t="s">
        <v>3163</v>
      </c>
      <c r="O770" s="1" t="s">
        <v>43</v>
      </c>
      <c r="P770" s="1" t="s">
        <v>43</v>
      </c>
      <c r="Q770" s="1" t="s">
        <v>3164</v>
      </c>
      <c r="R770" s="1" t="s">
        <v>3165</v>
      </c>
      <c r="S770" s="1" t="s">
        <v>43</v>
      </c>
      <c r="T770" t="b">
        <v>1</v>
      </c>
      <c r="U770" s="1" t="s">
        <v>3166</v>
      </c>
      <c r="V770">
        <v>0</v>
      </c>
      <c r="W770" s="1" t="s">
        <v>3167</v>
      </c>
      <c r="X770" s="1" t="s">
        <v>3168</v>
      </c>
      <c r="Y770" s="1" t="s">
        <v>1791</v>
      </c>
      <c r="Z770" s="1" t="s">
        <v>3169</v>
      </c>
    </row>
    <row r="771" spans="1:26" x14ac:dyDescent="0.25">
      <c r="A771">
        <v>1226</v>
      </c>
      <c r="B771" s="1" t="s">
        <v>210</v>
      </c>
      <c r="C771" s="1" t="s">
        <v>211</v>
      </c>
      <c r="D771" s="1" t="s">
        <v>212</v>
      </c>
      <c r="E771" s="1" t="s">
        <v>213</v>
      </c>
      <c r="F771" s="1" t="s">
        <v>214</v>
      </c>
      <c r="G771" s="1" t="s">
        <v>215</v>
      </c>
      <c r="H771" s="1" t="s">
        <v>216</v>
      </c>
      <c r="I771" s="1" t="s">
        <v>217</v>
      </c>
      <c r="J771">
        <v>2</v>
      </c>
      <c r="K771" s="1" t="s">
        <v>218</v>
      </c>
      <c r="L771" s="1" t="s">
        <v>219</v>
      </c>
      <c r="M771" s="1" t="s">
        <v>220</v>
      </c>
      <c r="N771" s="1" t="s">
        <v>221</v>
      </c>
      <c r="O771" s="1" t="s">
        <v>43</v>
      </c>
      <c r="P771" s="1" t="s">
        <v>43</v>
      </c>
      <c r="Q771" s="1" t="s">
        <v>222</v>
      </c>
      <c r="R771" s="1" t="s">
        <v>223</v>
      </c>
      <c r="S771" s="1" t="s">
        <v>43</v>
      </c>
      <c r="T771" t="b">
        <v>1</v>
      </c>
      <c r="U771" s="1" t="s">
        <v>224</v>
      </c>
      <c r="V771">
        <v>0</v>
      </c>
      <c r="W771" s="1" t="s">
        <v>225</v>
      </c>
      <c r="X771" s="1" t="s">
        <v>226</v>
      </c>
      <c r="Y771" s="1" t="s">
        <v>227</v>
      </c>
      <c r="Z771" s="1" t="s">
        <v>228</v>
      </c>
    </row>
    <row r="772" spans="1:26" x14ac:dyDescent="0.25">
      <c r="A772">
        <v>1227</v>
      </c>
      <c r="B772" s="1" t="s">
        <v>8668</v>
      </c>
      <c r="C772" s="1" t="s">
        <v>8669</v>
      </c>
      <c r="D772" s="1" t="s">
        <v>212</v>
      </c>
      <c r="E772" s="1" t="s">
        <v>3530</v>
      </c>
      <c r="F772" s="1" t="s">
        <v>3531</v>
      </c>
      <c r="G772" s="1" t="s">
        <v>3531</v>
      </c>
      <c r="H772" s="1" t="s">
        <v>373</v>
      </c>
      <c r="I772" s="1" t="s">
        <v>708</v>
      </c>
      <c r="J772">
        <v>2</v>
      </c>
      <c r="K772" s="1" t="s">
        <v>8670</v>
      </c>
      <c r="L772" s="1" t="s">
        <v>8671</v>
      </c>
      <c r="M772" s="1" t="s">
        <v>26</v>
      </c>
      <c r="N772" s="1" t="s">
        <v>8672</v>
      </c>
      <c r="O772" s="1" t="s">
        <v>26</v>
      </c>
      <c r="P772" s="1" t="s">
        <v>26</v>
      </c>
      <c r="Q772" s="1" t="s">
        <v>523</v>
      </c>
      <c r="R772" s="1" t="s">
        <v>26</v>
      </c>
      <c r="S772" s="1" t="s">
        <v>26</v>
      </c>
      <c r="T772" t="b">
        <v>1</v>
      </c>
      <c r="U772" s="1" t="s">
        <v>8673</v>
      </c>
      <c r="V772">
        <v>0</v>
      </c>
      <c r="W772" s="1" t="s">
        <v>8674</v>
      </c>
      <c r="X772" s="1" t="s">
        <v>43</v>
      </c>
      <c r="Y772" s="1" t="s">
        <v>665</v>
      </c>
      <c r="Z772" s="1" t="s">
        <v>26</v>
      </c>
    </row>
    <row r="773" spans="1:26" x14ac:dyDescent="0.25">
      <c r="A773">
        <v>1228</v>
      </c>
      <c r="B773" s="1" t="s">
        <v>865</v>
      </c>
      <c r="C773" s="1" t="s">
        <v>866</v>
      </c>
      <c r="D773" s="1" t="s">
        <v>51</v>
      </c>
      <c r="E773" s="1" t="s">
        <v>104</v>
      </c>
      <c r="F773" s="1" t="s">
        <v>105</v>
      </c>
      <c r="G773" s="1" t="s">
        <v>867</v>
      </c>
      <c r="H773" s="1" t="s">
        <v>488</v>
      </c>
      <c r="I773" s="1" t="s">
        <v>840</v>
      </c>
      <c r="J773">
        <v>2</v>
      </c>
      <c r="K773" s="1" t="s">
        <v>868</v>
      </c>
      <c r="L773" s="1" t="s">
        <v>869</v>
      </c>
      <c r="M773" s="1" t="s">
        <v>870</v>
      </c>
      <c r="N773" s="1" t="s">
        <v>871</v>
      </c>
      <c r="O773" s="1" t="s">
        <v>43</v>
      </c>
      <c r="P773" s="1" t="s">
        <v>43</v>
      </c>
      <c r="Q773" s="1" t="s">
        <v>872</v>
      </c>
      <c r="R773" s="1" t="s">
        <v>873</v>
      </c>
      <c r="S773" s="1" t="s">
        <v>43</v>
      </c>
      <c r="T773" t="b">
        <v>1</v>
      </c>
      <c r="U773" s="1" t="s">
        <v>874</v>
      </c>
      <c r="V773">
        <v>0</v>
      </c>
      <c r="W773" s="1" t="s">
        <v>875</v>
      </c>
      <c r="X773" s="1" t="s">
        <v>876</v>
      </c>
      <c r="Y773" s="1" t="s">
        <v>877</v>
      </c>
      <c r="Z773" s="1" t="s">
        <v>878</v>
      </c>
    </row>
    <row r="774" spans="1:26" x14ac:dyDescent="0.25">
      <c r="A774">
        <v>1229</v>
      </c>
      <c r="B774" s="1" t="s">
        <v>7052</v>
      </c>
      <c r="C774" s="1" t="s">
        <v>7053</v>
      </c>
      <c r="D774" s="1" t="s">
        <v>51</v>
      </c>
      <c r="E774" s="1" t="s">
        <v>52</v>
      </c>
      <c r="F774" s="1" t="s">
        <v>53</v>
      </c>
      <c r="G774" s="1" t="s">
        <v>6164</v>
      </c>
      <c r="H774" s="1" t="s">
        <v>55</v>
      </c>
      <c r="I774" s="1" t="s">
        <v>56</v>
      </c>
      <c r="J774">
        <v>2</v>
      </c>
      <c r="K774" s="1" t="s">
        <v>7054</v>
      </c>
      <c r="L774" s="1" t="s">
        <v>7055</v>
      </c>
      <c r="M774" s="1" t="s">
        <v>7056</v>
      </c>
      <c r="N774" s="1" t="s">
        <v>7057</v>
      </c>
      <c r="O774" s="1" t="s">
        <v>43</v>
      </c>
      <c r="P774" s="1" t="s">
        <v>43</v>
      </c>
      <c r="Q774" s="1" t="s">
        <v>523</v>
      </c>
      <c r="R774" s="1" t="s">
        <v>7058</v>
      </c>
      <c r="S774" s="1" t="s">
        <v>43</v>
      </c>
      <c r="T774" t="b">
        <v>1</v>
      </c>
      <c r="U774" s="1" t="s">
        <v>7059</v>
      </c>
      <c r="V774">
        <v>0</v>
      </c>
      <c r="W774" s="1" t="s">
        <v>7060</v>
      </c>
      <c r="X774" s="1" t="s">
        <v>7061</v>
      </c>
      <c r="Y774" s="1" t="s">
        <v>43</v>
      </c>
      <c r="Z774" s="1" t="s">
        <v>7062</v>
      </c>
    </row>
    <row r="775" spans="1:26" x14ac:dyDescent="0.25">
      <c r="A775">
        <v>1230</v>
      </c>
      <c r="B775" s="1" t="s">
        <v>1134</v>
      </c>
      <c r="C775" s="1" t="s">
        <v>1135</v>
      </c>
      <c r="D775" s="1" t="s">
        <v>51</v>
      </c>
      <c r="E775" s="1" t="s">
        <v>104</v>
      </c>
      <c r="F775" s="1" t="s">
        <v>105</v>
      </c>
      <c r="G775" s="1" t="s">
        <v>106</v>
      </c>
      <c r="H775" s="1" t="s">
        <v>157</v>
      </c>
      <c r="I775" s="1" t="s">
        <v>1136</v>
      </c>
      <c r="J775">
        <v>2</v>
      </c>
      <c r="K775" s="1" t="s">
        <v>1137</v>
      </c>
      <c r="L775" s="1" t="s">
        <v>1138</v>
      </c>
      <c r="M775" s="1" t="s">
        <v>1139</v>
      </c>
      <c r="N775" s="1" t="s">
        <v>1140</v>
      </c>
      <c r="O775" s="1" t="s">
        <v>1137</v>
      </c>
      <c r="P775" s="1" t="s">
        <v>43</v>
      </c>
      <c r="Q775" s="1" t="s">
        <v>62</v>
      </c>
      <c r="R775" s="1" t="s">
        <v>1141</v>
      </c>
      <c r="S775" s="1" t="s">
        <v>43</v>
      </c>
      <c r="T775" t="b">
        <v>1</v>
      </c>
      <c r="U775" s="1" t="s">
        <v>1142</v>
      </c>
      <c r="V775">
        <v>0</v>
      </c>
      <c r="W775" s="1" t="s">
        <v>1143</v>
      </c>
      <c r="X775" s="1" t="s">
        <v>1144</v>
      </c>
      <c r="Y775" s="1" t="s">
        <v>542</v>
      </c>
      <c r="Z775" s="1" t="s">
        <v>1145</v>
      </c>
    </row>
    <row r="776" spans="1:26" x14ac:dyDescent="0.25">
      <c r="A776">
        <v>1231</v>
      </c>
      <c r="B776" s="1" t="s">
        <v>3388</v>
      </c>
      <c r="C776" s="1" t="s">
        <v>3389</v>
      </c>
      <c r="D776" s="1" t="s">
        <v>51</v>
      </c>
      <c r="E776" s="1" t="s">
        <v>327</v>
      </c>
      <c r="F776" s="1" t="s">
        <v>328</v>
      </c>
      <c r="G776" s="1" t="s">
        <v>2783</v>
      </c>
      <c r="H776" s="1" t="s">
        <v>55</v>
      </c>
      <c r="I776" s="1" t="s">
        <v>330</v>
      </c>
      <c r="J776">
        <v>2</v>
      </c>
      <c r="K776" s="1" t="s">
        <v>3390</v>
      </c>
      <c r="L776" s="1" t="s">
        <v>3391</v>
      </c>
      <c r="M776" s="1" t="s">
        <v>3392</v>
      </c>
      <c r="N776" s="1" t="s">
        <v>3393</v>
      </c>
      <c r="O776" s="1" t="s">
        <v>43</v>
      </c>
      <c r="P776" s="1" t="s">
        <v>307</v>
      </c>
      <c r="Q776" s="1" t="s">
        <v>146</v>
      </c>
      <c r="R776" s="1" t="s">
        <v>3394</v>
      </c>
      <c r="S776" s="1" t="s">
        <v>43</v>
      </c>
      <c r="T776" t="b">
        <v>1</v>
      </c>
      <c r="U776" s="1" t="s">
        <v>3395</v>
      </c>
      <c r="V776">
        <v>0</v>
      </c>
      <c r="W776" s="1" t="s">
        <v>3396</v>
      </c>
      <c r="X776" s="1" t="s">
        <v>3397</v>
      </c>
      <c r="Y776" s="1" t="s">
        <v>2192</v>
      </c>
      <c r="Z776" s="1" t="s">
        <v>3398</v>
      </c>
    </row>
    <row r="777" spans="1:26" x14ac:dyDescent="0.25">
      <c r="A777">
        <v>1232</v>
      </c>
      <c r="B777" s="1" t="s">
        <v>7205</v>
      </c>
      <c r="C777" s="1" t="s">
        <v>7206</v>
      </c>
      <c r="D777" s="1" t="s">
        <v>88</v>
      </c>
      <c r="E777" s="1" t="s">
        <v>471</v>
      </c>
      <c r="F777" s="1" t="s">
        <v>486</v>
      </c>
      <c r="G777" s="1" t="s">
        <v>4275</v>
      </c>
      <c r="H777" s="1" t="s">
        <v>488</v>
      </c>
      <c r="I777" s="1" t="s">
        <v>489</v>
      </c>
      <c r="J777">
        <v>2</v>
      </c>
      <c r="K777" s="1" t="s">
        <v>7207</v>
      </c>
      <c r="L777" s="1" t="s">
        <v>7208</v>
      </c>
      <c r="M777" s="1" t="s">
        <v>7209</v>
      </c>
      <c r="N777" s="1" t="s">
        <v>7210</v>
      </c>
      <c r="O777" s="1" t="s">
        <v>43</v>
      </c>
      <c r="P777" s="1" t="s">
        <v>43</v>
      </c>
      <c r="Q777" s="1" t="s">
        <v>2029</v>
      </c>
      <c r="R777" s="1" t="s">
        <v>7211</v>
      </c>
      <c r="S777" s="1" t="s">
        <v>43</v>
      </c>
      <c r="T777" t="b">
        <v>1</v>
      </c>
      <c r="U777" s="1" t="s">
        <v>7212</v>
      </c>
      <c r="V777">
        <v>0</v>
      </c>
      <c r="W777" s="1" t="s">
        <v>7213</v>
      </c>
      <c r="X777" s="1" t="s">
        <v>7214</v>
      </c>
      <c r="Y777" s="1" t="s">
        <v>665</v>
      </c>
      <c r="Z777" s="1" t="s">
        <v>7215</v>
      </c>
    </row>
    <row r="778" spans="1:26" x14ac:dyDescent="0.25">
      <c r="A778">
        <v>1233</v>
      </c>
      <c r="B778" s="1" t="s">
        <v>136</v>
      </c>
      <c r="C778" s="1" t="s">
        <v>137</v>
      </c>
      <c r="D778" s="1" t="s">
        <v>138</v>
      </c>
      <c r="E778" s="1" t="s">
        <v>138</v>
      </c>
      <c r="F778" s="1" t="s">
        <v>139</v>
      </c>
      <c r="G778" s="1" t="s">
        <v>140</v>
      </c>
      <c r="H778" s="1" t="s">
        <v>123</v>
      </c>
      <c r="I778" s="1" t="s">
        <v>141</v>
      </c>
      <c r="J778">
        <v>1</v>
      </c>
      <c r="K778" s="1" t="s">
        <v>142</v>
      </c>
      <c r="L778" s="1" t="s">
        <v>143</v>
      </c>
      <c r="M778" s="1" t="s">
        <v>144</v>
      </c>
      <c r="N778" s="1" t="s">
        <v>145</v>
      </c>
      <c r="O778" s="1" t="s">
        <v>43</v>
      </c>
      <c r="P778" s="1" t="s">
        <v>43</v>
      </c>
      <c r="Q778" s="1" t="s">
        <v>146</v>
      </c>
      <c r="R778" s="1" t="s">
        <v>147</v>
      </c>
      <c r="S778" s="1" t="s">
        <v>43</v>
      </c>
      <c r="T778" t="b">
        <v>1</v>
      </c>
      <c r="U778" s="1" t="s">
        <v>148</v>
      </c>
      <c r="V778">
        <v>0</v>
      </c>
      <c r="W778" s="1" t="s">
        <v>149</v>
      </c>
      <c r="X778" s="1" t="s">
        <v>150</v>
      </c>
      <c r="Y778" s="1" t="s">
        <v>151</v>
      </c>
      <c r="Z778" s="1" t="s">
        <v>152</v>
      </c>
    </row>
    <row r="779" spans="1:26" x14ac:dyDescent="0.25">
      <c r="A779">
        <v>1234</v>
      </c>
      <c r="B779" s="1" t="s">
        <v>8971</v>
      </c>
      <c r="C779" s="1" t="s">
        <v>8972</v>
      </c>
      <c r="D779" s="1" t="s">
        <v>121</v>
      </c>
      <c r="E779" s="1" t="s">
        <v>122</v>
      </c>
      <c r="F779" s="1" t="s">
        <v>122</v>
      </c>
      <c r="G779" s="1" t="s">
        <v>122</v>
      </c>
      <c r="H779" s="1" t="s">
        <v>123</v>
      </c>
      <c r="I779" s="1" t="s">
        <v>124</v>
      </c>
      <c r="J779">
        <v>3</v>
      </c>
      <c r="K779" s="1" t="s">
        <v>8973</v>
      </c>
      <c r="L779" s="1" t="s">
        <v>8974</v>
      </c>
      <c r="M779" s="1" t="s">
        <v>8975</v>
      </c>
      <c r="N779" s="1" t="s">
        <v>8976</v>
      </c>
      <c r="O779" s="1" t="s">
        <v>43</v>
      </c>
      <c r="P779" s="1" t="s">
        <v>43</v>
      </c>
      <c r="Q779" s="1" t="s">
        <v>2029</v>
      </c>
      <c r="R779" s="1" t="s">
        <v>43</v>
      </c>
      <c r="S779" s="1" t="s">
        <v>43</v>
      </c>
      <c r="T779" t="b">
        <v>1</v>
      </c>
      <c r="U779" s="1" t="s">
        <v>8977</v>
      </c>
      <c r="V779">
        <v>0</v>
      </c>
      <c r="W779" s="1" t="s">
        <v>8978</v>
      </c>
      <c r="X779" s="1" t="s">
        <v>8979</v>
      </c>
      <c r="Y779" s="1" t="s">
        <v>8980</v>
      </c>
      <c r="Z779" s="1" t="s">
        <v>8981</v>
      </c>
    </row>
    <row r="780" spans="1:26" x14ac:dyDescent="0.25">
      <c r="A780">
        <v>1235</v>
      </c>
      <c r="B780" s="1" t="s">
        <v>9252</v>
      </c>
      <c r="C780" s="1" t="s">
        <v>9253</v>
      </c>
      <c r="D780" s="1" t="s">
        <v>29</v>
      </c>
      <c r="E780" s="1" t="s">
        <v>30</v>
      </c>
      <c r="F780" s="1" t="s">
        <v>31</v>
      </c>
      <c r="G780" s="1" t="s">
        <v>32</v>
      </c>
      <c r="H780" s="1" t="s">
        <v>33</v>
      </c>
      <c r="I780" s="1" t="s">
        <v>34</v>
      </c>
      <c r="J780">
        <v>1</v>
      </c>
      <c r="K780" s="1" t="s">
        <v>9254</v>
      </c>
      <c r="L780" s="1" t="s">
        <v>9255</v>
      </c>
      <c r="M780" s="1" t="s">
        <v>9256</v>
      </c>
      <c r="N780" s="1" t="s">
        <v>9257</v>
      </c>
      <c r="O780" s="1" t="s">
        <v>43</v>
      </c>
      <c r="P780" s="1" t="s">
        <v>9258</v>
      </c>
      <c r="Q780" s="1" t="s">
        <v>523</v>
      </c>
      <c r="R780" s="1" t="s">
        <v>9259</v>
      </c>
      <c r="S780" s="1" t="s">
        <v>43</v>
      </c>
      <c r="T780" t="b">
        <v>1</v>
      </c>
      <c r="U780" s="1" t="s">
        <v>6978</v>
      </c>
      <c r="V780">
        <v>0</v>
      </c>
      <c r="W780" s="1" t="s">
        <v>9260</v>
      </c>
      <c r="X780" s="1" t="s">
        <v>9261</v>
      </c>
      <c r="Y780" s="1" t="s">
        <v>3082</v>
      </c>
      <c r="Z780" s="1" t="s">
        <v>9262</v>
      </c>
    </row>
    <row r="781" spans="1:26" x14ac:dyDescent="0.25">
      <c r="A781">
        <v>1236</v>
      </c>
      <c r="B781" s="1" t="s">
        <v>6971</v>
      </c>
      <c r="C781" s="1" t="s">
        <v>6972</v>
      </c>
      <c r="D781" s="1" t="s">
        <v>29</v>
      </c>
      <c r="E781" s="1" t="s">
        <v>3545</v>
      </c>
      <c r="F781" s="1" t="s">
        <v>3546</v>
      </c>
      <c r="G781" s="1" t="s">
        <v>3546</v>
      </c>
      <c r="H781" s="1" t="s">
        <v>488</v>
      </c>
      <c r="I781" s="1" t="s">
        <v>611</v>
      </c>
      <c r="J781">
        <v>3</v>
      </c>
      <c r="K781" s="1" t="s">
        <v>6973</v>
      </c>
      <c r="L781" s="1" t="s">
        <v>6974</v>
      </c>
      <c r="M781" s="1" t="s">
        <v>6975</v>
      </c>
      <c r="N781" s="1" t="s">
        <v>6976</v>
      </c>
      <c r="O781" s="1" t="s">
        <v>43</v>
      </c>
      <c r="P781" s="1" t="s">
        <v>43</v>
      </c>
      <c r="Q781" s="1" t="s">
        <v>146</v>
      </c>
      <c r="R781" s="1" t="s">
        <v>6977</v>
      </c>
      <c r="S781" s="1" t="s">
        <v>43</v>
      </c>
      <c r="T781" t="b">
        <v>1</v>
      </c>
      <c r="U781" s="1" t="s">
        <v>6978</v>
      </c>
      <c r="V781">
        <v>0</v>
      </c>
      <c r="W781" s="1" t="s">
        <v>6979</v>
      </c>
      <c r="X781" s="1" t="s">
        <v>6974</v>
      </c>
      <c r="Y781" s="1" t="s">
        <v>4190</v>
      </c>
      <c r="Z781" s="1" t="s">
        <v>6980</v>
      </c>
    </row>
    <row r="782" spans="1:26" x14ac:dyDescent="0.25">
      <c r="A782">
        <v>1237</v>
      </c>
      <c r="B782" s="1" t="s">
        <v>1525</v>
      </c>
      <c r="C782" s="1" t="s">
        <v>1526</v>
      </c>
      <c r="D782" s="1" t="s">
        <v>51</v>
      </c>
      <c r="E782" s="1" t="s">
        <v>1527</v>
      </c>
      <c r="F782" s="1" t="s">
        <v>1528</v>
      </c>
      <c r="G782" s="1" t="s">
        <v>1528</v>
      </c>
      <c r="H782" s="1" t="s">
        <v>55</v>
      </c>
      <c r="I782" s="1" t="s">
        <v>611</v>
      </c>
      <c r="J782">
        <v>2</v>
      </c>
      <c r="K782" s="1" t="s">
        <v>1529</v>
      </c>
      <c r="L782" s="1" t="s">
        <v>1530</v>
      </c>
      <c r="M782" s="1" t="s">
        <v>1531</v>
      </c>
      <c r="N782" s="1" t="s">
        <v>1532</v>
      </c>
      <c r="O782" s="1" t="s">
        <v>43</v>
      </c>
      <c r="P782" s="1" t="s">
        <v>43</v>
      </c>
      <c r="Q782" s="1" t="s">
        <v>523</v>
      </c>
      <c r="R782" s="1" t="s">
        <v>1533</v>
      </c>
      <c r="S782" s="1" t="s">
        <v>43</v>
      </c>
      <c r="T782" t="b">
        <v>1</v>
      </c>
      <c r="U782" s="1" t="s">
        <v>1534</v>
      </c>
      <c r="V782">
        <v>0</v>
      </c>
      <c r="W782" s="1" t="s">
        <v>1535</v>
      </c>
      <c r="X782" s="1" t="s">
        <v>1536</v>
      </c>
      <c r="Y782" s="1" t="s">
        <v>1537</v>
      </c>
      <c r="Z782" s="1" t="s">
        <v>1538</v>
      </c>
    </row>
    <row r="783" spans="1:26" x14ac:dyDescent="0.25">
      <c r="A783">
        <v>1238</v>
      </c>
      <c r="B783" s="1" t="s">
        <v>10388</v>
      </c>
      <c r="C783" s="1" t="s">
        <v>10389</v>
      </c>
      <c r="D783" s="1" t="s">
        <v>955</v>
      </c>
      <c r="E783" s="1" t="s">
        <v>956</v>
      </c>
      <c r="F783" s="1" t="s">
        <v>4985</v>
      </c>
      <c r="G783" s="1" t="s">
        <v>4985</v>
      </c>
      <c r="H783" s="1" t="s">
        <v>55</v>
      </c>
      <c r="I783" s="1" t="s">
        <v>812</v>
      </c>
      <c r="J783">
        <v>2</v>
      </c>
      <c r="K783" s="1" t="s">
        <v>10390</v>
      </c>
      <c r="L783" s="1" t="s">
        <v>10391</v>
      </c>
      <c r="M783" s="1" t="s">
        <v>10392</v>
      </c>
      <c r="N783" s="1" t="s">
        <v>10393</v>
      </c>
      <c r="O783" s="1" t="s">
        <v>43</v>
      </c>
      <c r="P783" s="1" t="s">
        <v>43</v>
      </c>
      <c r="Q783" s="1" t="s">
        <v>222</v>
      </c>
      <c r="R783" s="1" t="s">
        <v>10394</v>
      </c>
      <c r="S783" s="1" t="s">
        <v>43</v>
      </c>
      <c r="T783" t="b">
        <v>1</v>
      </c>
      <c r="U783" s="1" t="s">
        <v>10395</v>
      </c>
      <c r="V783">
        <v>0</v>
      </c>
      <c r="W783" s="1" t="s">
        <v>10396</v>
      </c>
      <c r="X783" s="1" t="s">
        <v>10397</v>
      </c>
      <c r="Y783" s="1" t="s">
        <v>665</v>
      </c>
      <c r="Z783" s="1" t="s">
        <v>10398</v>
      </c>
    </row>
    <row r="784" spans="1:26" x14ac:dyDescent="0.25">
      <c r="A784">
        <v>1239</v>
      </c>
      <c r="B784" s="1" t="s">
        <v>4003</v>
      </c>
      <c r="C784" s="1" t="s">
        <v>4004</v>
      </c>
      <c r="D784" s="1" t="s">
        <v>955</v>
      </c>
      <c r="E784" s="1" t="s">
        <v>956</v>
      </c>
      <c r="F784" s="1" t="s">
        <v>996</v>
      </c>
      <c r="G784" s="1" t="s">
        <v>996</v>
      </c>
      <c r="H784" s="1" t="s">
        <v>55</v>
      </c>
      <c r="I784" s="1" t="s">
        <v>812</v>
      </c>
      <c r="J784">
        <v>4</v>
      </c>
      <c r="K784" s="1" t="s">
        <v>4005</v>
      </c>
      <c r="L784" s="1" t="s">
        <v>4006</v>
      </c>
      <c r="M784" s="1" t="s">
        <v>4007</v>
      </c>
      <c r="N784" s="1" t="s">
        <v>4008</v>
      </c>
      <c r="O784" s="1" t="s">
        <v>43</v>
      </c>
      <c r="P784" s="1" t="s">
        <v>43</v>
      </c>
      <c r="Q784" s="1" t="s">
        <v>4009</v>
      </c>
      <c r="R784" s="1" t="s">
        <v>4010</v>
      </c>
      <c r="S784" s="1" t="s">
        <v>43</v>
      </c>
      <c r="T784" t="b">
        <v>1</v>
      </c>
      <c r="U784" s="1" t="s">
        <v>4011</v>
      </c>
      <c r="V784">
        <v>0</v>
      </c>
      <c r="W784" s="1" t="s">
        <v>4012</v>
      </c>
      <c r="X784" s="1" t="s">
        <v>4013</v>
      </c>
      <c r="Y784" s="1" t="s">
        <v>43</v>
      </c>
      <c r="Z784" s="1" t="s">
        <v>4014</v>
      </c>
    </row>
    <row r="785" spans="1:26" x14ac:dyDescent="0.25">
      <c r="A785">
        <v>1240</v>
      </c>
      <c r="B785" s="1" t="s">
        <v>8734</v>
      </c>
      <c r="C785" s="1" t="s">
        <v>8735</v>
      </c>
      <c r="D785" s="1" t="s">
        <v>212</v>
      </c>
      <c r="E785" s="1" t="s">
        <v>213</v>
      </c>
      <c r="F785" s="1" t="s">
        <v>595</v>
      </c>
      <c r="G785" s="1" t="s">
        <v>757</v>
      </c>
      <c r="H785" s="1" t="s">
        <v>216</v>
      </c>
      <c r="I785" s="1" t="s">
        <v>611</v>
      </c>
      <c r="J785">
        <v>2</v>
      </c>
      <c r="K785" s="1" t="s">
        <v>8736</v>
      </c>
      <c r="L785" s="1" t="s">
        <v>8737</v>
      </c>
      <c r="M785" s="1" t="s">
        <v>8738</v>
      </c>
      <c r="N785" s="1" t="s">
        <v>8739</v>
      </c>
      <c r="O785" s="1" t="s">
        <v>43</v>
      </c>
      <c r="P785" s="1" t="s">
        <v>43</v>
      </c>
      <c r="Q785" s="1" t="s">
        <v>5553</v>
      </c>
      <c r="R785" s="1" t="s">
        <v>8740</v>
      </c>
      <c r="S785" s="1" t="s">
        <v>43</v>
      </c>
      <c r="T785" t="b">
        <v>1</v>
      </c>
      <c r="U785" s="1" t="s">
        <v>8741</v>
      </c>
      <c r="V785">
        <v>0</v>
      </c>
      <c r="W785" s="1" t="s">
        <v>8742</v>
      </c>
      <c r="X785" s="1" t="s">
        <v>8743</v>
      </c>
      <c r="Y785" s="1" t="s">
        <v>43</v>
      </c>
      <c r="Z785" s="1" t="s">
        <v>8744</v>
      </c>
    </row>
    <row r="786" spans="1:26" x14ac:dyDescent="0.25">
      <c r="A786">
        <v>1241</v>
      </c>
      <c r="B786" s="1" t="s">
        <v>9650</v>
      </c>
      <c r="C786" s="1" t="s">
        <v>9651</v>
      </c>
      <c r="D786" s="1" t="s">
        <v>29</v>
      </c>
      <c r="E786" s="1" t="s">
        <v>30</v>
      </c>
      <c r="F786" s="1" t="s">
        <v>31</v>
      </c>
      <c r="G786" s="1" t="s">
        <v>32</v>
      </c>
      <c r="H786" s="1" t="s">
        <v>33</v>
      </c>
      <c r="I786" s="1" t="s">
        <v>1615</v>
      </c>
      <c r="J786">
        <v>1</v>
      </c>
      <c r="K786" s="1" t="s">
        <v>9652</v>
      </c>
      <c r="L786" s="1" t="s">
        <v>9653</v>
      </c>
      <c r="M786" s="1" t="s">
        <v>9654</v>
      </c>
      <c r="N786" s="1" t="s">
        <v>9655</v>
      </c>
      <c r="O786" s="1" t="s">
        <v>43</v>
      </c>
      <c r="P786" s="1" t="s">
        <v>43</v>
      </c>
      <c r="Q786" s="1" t="s">
        <v>146</v>
      </c>
      <c r="R786" s="1" t="s">
        <v>9656</v>
      </c>
      <c r="S786" s="1" t="s">
        <v>43</v>
      </c>
      <c r="T786" t="b">
        <v>1</v>
      </c>
      <c r="U786" s="1" t="s">
        <v>9657</v>
      </c>
      <c r="V786">
        <v>0</v>
      </c>
      <c r="W786" s="1" t="s">
        <v>9658</v>
      </c>
      <c r="X786" s="1" t="s">
        <v>9659</v>
      </c>
      <c r="Y786" s="1" t="s">
        <v>1714</v>
      </c>
      <c r="Z786" s="1" t="s">
        <v>9660</v>
      </c>
    </row>
    <row r="787" spans="1:26" x14ac:dyDescent="0.25">
      <c r="A787">
        <v>1242</v>
      </c>
      <c r="B787" s="1" t="s">
        <v>6864</v>
      </c>
      <c r="C787" s="1" t="s">
        <v>6865</v>
      </c>
      <c r="D787" s="1" t="s">
        <v>1755</v>
      </c>
      <c r="E787" s="1" t="s">
        <v>1756</v>
      </c>
      <c r="F787" s="1" t="s">
        <v>4169</v>
      </c>
      <c r="G787" s="1" t="s">
        <v>4170</v>
      </c>
      <c r="H787" s="1" t="s">
        <v>55</v>
      </c>
      <c r="I787" s="1" t="s">
        <v>1758</v>
      </c>
      <c r="J787">
        <v>1</v>
      </c>
      <c r="K787" s="1" t="s">
        <v>6866</v>
      </c>
      <c r="L787" s="1" t="s">
        <v>6867</v>
      </c>
      <c r="M787" s="1" t="s">
        <v>6868</v>
      </c>
      <c r="N787" s="1" t="s">
        <v>6869</v>
      </c>
      <c r="O787" s="1" t="s">
        <v>43</v>
      </c>
      <c r="P787" s="1" t="s">
        <v>43</v>
      </c>
      <c r="Q787" s="1" t="s">
        <v>523</v>
      </c>
      <c r="R787" s="1" t="s">
        <v>6870</v>
      </c>
      <c r="S787" s="1" t="s">
        <v>43</v>
      </c>
      <c r="T787" t="b">
        <v>1</v>
      </c>
      <c r="U787" s="1" t="s">
        <v>6871</v>
      </c>
      <c r="V787">
        <v>0</v>
      </c>
      <c r="W787" s="1" t="s">
        <v>6872</v>
      </c>
      <c r="X787" s="1" t="s">
        <v>6873</v>
      </c>
      <c r="Y787" s="1" t="s">
        <v>43</v>
      </c>
      <c r="Z787" s="1" t="s">
        <v>6874</v>
      </c>
    </row>
    <row r="788" spans="1:26" x14ac:dyDescent="0.25">
      <c r="A788">
        <v>1243</v>
      </c>
      <c r="B788" s="1" t="s">
        <v>10367</v>
      </c>
      <c r="C788" s="1" t="s">
        <v>10368</v>
      </c>
      <c r="D788" s="1" t="s">
        <v>138</v>
      </c>
      <c r="E788" s="1" t="s">
        <v>138</v>
      </c>
      <c r="F788" s="1" t="s">
        <v>139</v>
      </c>
      <c r="G788" s="1" t="s">
        <v>140</v>
      </c>
      <c r="H788" s="1" t="s">
        <v>123</v>
      </c>
      <c r="I788" s="1" t="s">
        <v>141</v>
      </c>
      <c r="J788">
        <v>1</v>
      </c>
      <c r="K788" s="1" t="s">
        <v>10369</v>
      </c>
      <c r="L788" s="1" t="s">
        <v>10370</v>
      </c>
      <c r="M788" s="1" t="s">
        <v>10371</v>
      </c>
      <c r="N788" s="1" t="s">
        <v>10372</v>
      </c>
      <c r="O788" s="1" t="s">
        <v>43</v>
      </c>
      <c r="P788" s="1" t="s">
        <v>43</v>
      </c>
      <c r="Q788" s="1" t="s">
        <v>2029</v>
      </c>
      <c r="R788" s="1" t="s">
        <v>10373</v>
      </c>
      <c r="S788" s="1" t="s">
        <v>43</v>
      </c>
      <c r="T788" t="b">
        <v>1</v>
      </c>
      <c r="U788" s="1" t="s">
        <v>4457</v>
      </c>
      <c r="V788">
        <v>0</v>
      </c>
      <c r="W788" s="1" t="s">
        <v>10374</v>
      </c>
      <c r="X788" s="1" t="s">
        <v>10375</v>
      </c>
      <c r="Y788" s="1" t="s">
        <v>43</v>
      </c>
      <c r="Z788" s="1" t="s">
        <v>10376</v>
      </c>
    </row>
    <row r="789" spans="1:26" x14ac:dyDescent="0.25">
      <c r="A789">
        <v>1244</v>
      </c>
      <c r="B789" s="1" t="s">
        <v>4450</v>
      </c>
      <c r="C789" s="1" t="s">
        <v>4451</v>
      </c>
      <c r="D789" s="1" t="s">
        <v>51</v>
      </c>
      <c r="E789" s="1" t="s">
        <v>327</v>
      </c>
      <c r="F789" s="1" t="s">
        <v>328</v>
      </c>
      <c r="G789" s="1" t="s">
        <v>2783</v>
      </c>
      <c r="H789" s="1" t="s">
        <v>157</v>
      </c>
      <c r="I789" s="1" t="s">
        <v>158</v>
      </c>
      <c r="J789">
        <v>3</v>
      </c>
      <c r="K789" s="1" t="s">
        <v>4452</v>
      </c>
      <c r="L789" s="1" t="s">
        <v>4453</v>
      </c>
      <c r="M789" s="1" t="s">
        <v>4454</v>
      </c>
      <c r="N789" s="1" t="s">
        <v>4455</v>
      </c>
      <c r="O789" s="1" t="s">
        <v>43</v>
      </c>
      <c r="P789" s="1" t="s">
        <v>43</v>
      </c>
      <c r="Q789" s="1" t="s">
        <v>523</v>
      </c>
      <c r="R789" s="1" t="s">
        <v>4456</v>
      </c>
      <c r="S789" s="1" t="s">
        <v>43</v>
      </c>
      <c r="T789" t="b">
        <v>1</v>
      </c>
      <c r="U789" s="1" t="s">
        <v>4457</v>
      </c>
      <c r="V789">
        <v>0</v>
      </c>
      <c r="W789" s="1" t="s">
        <v>4458</v>
      </c>
      <c r="X789" s="1" t="s">
        <v>4459</v>
      </c>
      <c r="Y789" s="1" t="s">
        <v>4190</v>
      </c>
      <c r="Z789" s="1" t="s">
        <v>4460</v>
      </c>
    </row>
    <row r="790" spans="1:26" x14ac:dyDescent="0.25">
      <c r="A790">
        <v>1245</v>
      </c>
      <c r="B790" s="1" t="s">
        <v>7290</v>
      </c>
      <c r="C790" s="1" t="s">
        <v>7291</v>
      </c>
      <c r="D790" s="1" t="s">
        <v>51</v>
      </c>
      <c r="E790" s="1" t="s">
        <v>2380</v>
      </c>
      <c r="F790" s="1" t="s">
        <v>2380</v>
      </c>
      <c r="G790" s="1" t="s">
        <v>7292</v>
      </c>
      <c r="H790" s="1" t="s">
        <v>157</v>
      </c>
      <c r="I790" s="1" t="s">
        <v>2382</v>
      </c>
      <c r="J790">
        <v>3</v>
      </c>
      <c r="K790" s="1" t="s">
        <v>7293</v>
      </c>
      <c r="L790" s="1" t="s">
        <v>7294</v>
      </c>
      <c r="M790" s="1" t="s">
        <v>7295</v>
      </c>
      <c r="N790" s="1" t="s">
        <v>7296</v>
      </c>
      <c r="O790" s="1" t="s">
        <v>43</v>
      </c>
      <c r="P790" s="1" t="s">
        <v>43</v>
      </c>
      <c r="Q790" s="1" t="s">
        <v>2029</v>
      </c>
      <c r="R790" s="1" t="s">
        <v>7297</v>
      </c>
      <c r="S790" s="1" t="s">
        <v>43</v>
      </c>
      <c r="T790" t="b">
        <v>1</v>
      </c>
      <c r="U790" s="1" t="s">
        <v>7298</v>
      </c>
      <c r="V790">
        <v>0</v>
      </c>
      <c r="W790" s="1" t="s">
        <v>7299</v>
      </c>
      <c r="X790" s="1" t="s">
        <v>7300</v>
      </c>
      <c r="Y790" s="1" t="s">
        <v>6485</v>
      </c>
      <c r="Z790" s="1" t="s">
        <v>7301</v>
      </c>
    </row>
    <row r="791" spans="1:26" x14ac:dyDescent="0.25">
      <c r="A791">
        <v>1246</v>
      </c>
      <c r="B791" s="1" t="s">
        <v>825</v>
      </c>
      <c r="C791" s="1" t="s">
        <v>826</v>
      </c>
      <c r="D791" s="1" t="s">
        <v>29</v>
      </c>
      <c r="E791" s="1" t="s">
        <v>546</v>
      </c>
      <c r="F791" s="1" t="s">
        <v>546</v>
      </c>
      <c r="G791" s="1" t="s">
        <v>827</v>
      </c>
      <c r="H791" s="1" t="s">
        <v>157</v>
      </c>
      <c r="I791" s="1" t="s">
        <v>158</v>
      </c>
      <c r="J791">
        <v>2</v>
      </c>
      <c r="K791" s="1" t="s">
        <v>828</v>
      </c>
      <c r="L791" s="1" t="s">
        <v>829</v>
      </c>
      <c r="M791" s="1" t="s">
        <v>830</v>
      </c>
      <c r="N791" s="1" t="s">
        <v>831</v>
      </c>
      <c r="O791" s="1" t="s">
        <v>43</v>
      </c>
      <c r="P791" s="1" t="s">
        <v>43</v>
      </c>
      <c r="Q791" s="1" t="s">
        <v>832</v>
      </c>
      <c r="R791" s="1" t="s">
        <v>833</v>
      </c>
      <c r="S791" s="1" t="s">
        <v>43</v>
      </c>
      <c r="T791" t="b">
        <v>1</v>
      </c>
      <c r="U791" s="1" t="s">
        <v>834</v>
      </c>
      <c r="V791">
        <v>0</v>
      </c>
      <c r="W791" s="1" t="s">
        <v>835</v>
      </c>
      <c r="X791" s="1" t="s">
        <v>43</v>
      </c>
      <c r="Y791" s="1" t="s">
        <v>836</v>
      </c>
      <c r="Z791" s="1" t="s">
        <v>837</v>
      </c>
    </row>
    <row r="792" spans="1:26" x14ac:dyDescent="0.25">
      <c r="A792">
        <v>1247</v>
      </c>
      <c r="B792" s="1" t="s">
        <v>704</v>
      </c>
      <c r="C792" s="1" t="s">
        <v>705</v>
      </c>
      <c r="D792" s="1" t="s">
        <v>121</v>
      </c>
      <c r="E792" s="1" t="s">
        <v>706</v>
      </c>
      <c r="F792" s="1" t="s">
        <v>707</v>
      </c>
      <c r="G792" s="1" t="s">
        <v>707</v>
      </c>
      <c r="H792" s="1" t="s">
        <v>373</v>
      </c>
      <c r="I792" s="1" t="s">
        <v>708</v>
      </c>
      <c r="J792">
        <v>2</v>
      </c>
      <c r="K792" s="1" t="s">
        <v>709</v>
      </c>
      <c r="L792" s="1" t="s">
        <v>710</v>
      </c>
      <c r="M792" s="1" t="s">
        <v>711</v>
      </c>
      <c r="N792" s="1" t="s">
        <v>712</v>
      </c>
      <c r="O792" s="1" t="s">
        <v>43</v>
      </c>
      <c r="P792" s="1" t="s">
        <v>43</v>
      </c>
      <c r="Q792" s="1" t="s">
        <v>523</v>
      </c>
      <c r="R792" s="1" t="s">
        <v>713</v>
      </c>
      <c r="S792" s="1" t="s">
        <v>43</v>
      </c>
      <c r="T792" t="b">
        <v>1</v>
      </c>
      <c r="U792" s="1" t="s">
        <v>714</v>
      </c>
      <c r="V792">
        <v>0</v>
      </c>
      <c r="W792" s="1" t="s">
        <v>715</v>
      </c>
      <c r="X792" s="1" t="s">
        <v>716</v>
      </c>
      <c r="Y792" s="1" t="s">
        <v>43</v>
      </c>
      <c r="Z792" s="1" t="s">
        <v>717</v>
      </c>
    </row>
    <row r="793" spans="1:26" x14ac:dyDescent="0.25">
      <c r="A793">
        <v>1248</v>
      </c>
      <c r="B793" s="1" t="s">
        <v>9833</v>
      </c>
      <c r="C793" s="1" t="s">
        <v>9834</v>
      </c>
      <c r="D793" s="1" t="s">
        <v>29</v>
      </c>
      <c r="E793" s="1" t="s">
        <v>30</v>
      </c>
      <c r="F793" s="1" t="s">
        <v>316</v>
      </c>
      <c r="G793" s="1" t="s">
        <v>316</v>
      </c>
      <c r="H793" s="1" t="s">
        <v>157</v>
      </c>
      <c r="I793" s="1" t="s">
        <v>158</v>
      </c>
      <c r="J793">
        <v>2</v>
      </c>
      <c r="K793" s="1" t="s">
        <v>9835</v>
      </c>
      <c r="L793" s="1" t="s">
        <v>9836</v>
      </c>
      <c r="M793" s="1" t="s">
        <v>9837</v>
      </c>
      <c r="N793" s="1" t="s">
        <v>9838</v>
      </c>
      <c r="O793" s="1" t="s">
        <v>43</v>
      </c>
      <c r="P793" s="1" t="s">
        <v>43</v>
      </c>
      <c r="Q793" s="1" t="s">
        <v>832</v>
      </c>
      <c r="R793" s="1" t="s">
        <v>9839</v>
      </c>
      <c r="S793" s="1" t="s">
        <v>43</v>
      </c>
      <c r="T793" t="b">
        <v>1</v>
      </c>
      <c r="U793" s="1" t="s">
        <v>714</v>
      </c>
      <c r="V793">
        <v>0</v>
      </c>
      <c r="W793" s="1" t="s">
        <v>9840</v>
      </c>
      <c r="X793" s="1" t="s">
        <v>43</v>
      </c>
      <c r="Y793" s="1" t="s">
        <v>9841</v>
      </c>
      <c r="Z793" s="1" t="s">
        <v>9842</v>
      </c>
    </row>
    <row r="794" spans="1:26" x14ac:dyDescent="0.25">
      <c r="A794">
        <v>1249</v>
      </c>
      <c r="B794" s="1" t="s">
        <v>2476</v>
      </c>
      <c r="C794" s="1" t="s">
        <v>2477</v>
      </c>
      <c r="D794" s="1" t="s">
        <v>196</v>
      </c>
      <c r="E794" s="1" t="s">
        <v>196</v>
      </c>
      <c r="F794" s="1" t="s">
        <v>197</v>
      </c>
      <c r="G794" s="1" t="s">
        <v>198</v>
      </c>
      <c r="H794" s="1" t="s">
        <v>199</v>
      </c>
      <c r="I794" s="1" t="s">
        <v>200</v>
      </c>
      <c r="J794">
        <v>2</v>
      </c>
      <c r="K794" s="1" t="s">
        <v>2478</v>
      </c>
      <c r="L794" s="1" t="s">
        <v>2479</v>
      </c>
      <c r="M794" s="1" t="s">
        <v>2480</v>
      </c>
      <c r="N794" s="1" t="s">
        <v>2481</v>
      </c>
      <c r="O794" s="1" t="s">
        <v>43</v>
      </c>
      <c r="P794" s="1" t="s">
        <v>43</v>
      </c>
      <c r="Q794" s="1" t="s">
        <v>832</v>
      </c>
      <c r="R794" s="1" t="s">
        <v>2482</v>
      </c>
      <c r="S794" s="1" t="s">
        <v>43</v>
      </c>
      <c r="T794" t="b">
        <v>1</v>
      </c>
      <c r="U794" s="1" t="s">
        <v>714</v>
      </c>
      <c r="V794">
        <v>0</v>
      </c>
      <c r="W794" s="1" t="s">
        <v>2483</v>
      </c>
      <c r="X794" s="1" t="s">
        <v>2484</v>
      </c>
      <c r="Y794" s="1" t="s">
        <v>1714</v>
      </c>
      <c r="Z794" s="1" t="s">
        <v>2485</v>
      </c>
    </row>
    <row r="795" spans="1:26" x14ac:dyDescent="0.25">
      <c r="A795">
        <v>1250</v>
      </c>
      <c r="B795" s="1" t="s">
        <v>9351</v>
      </c>
      <c r="C795" s="1" t="s">
        <v>9352</v>
      </c>
      <c r="D795" s="1" t="s">
        <v>138</v>
      </c>
      <c r="E795" s="1" t="s">
        <v>138</v>
      </c>
      <c r="F795" s="1" t="s">
        <v>139</v>
      </c>
      <c r="G795" s="1" t="s">
        <v>140</v>
      </c>
      <c r="H795" s="1" t="s">
        <v>123</v>
      </c>
      <c r="I795" s="1" t="s">
        <v>141</v>
      </c>
      <c r="J795">
        <v>2</v>
      </c>
      <c r="K795" s="1" t="s">
        <v>9353</v>
      </c>
      <c r="L795" s="1" t="s">
        <v>9354</v>
      </c>
      <c r="M795" s="1" t="s">
        <v>9355</v>
      </c>
      <c r="N795" s="1" t="s">
        <v>9356</v>
      </c>
      <c r="O795" s="1" t="s">
        <v>43</v>
      </c>
      <c r="P795" s="1" t="s">
        <v>43</v>
      </c>
      <c r="Q795" s="1" t="s">
        <v>2029</v>
      </c>
      <c r="R795" s="1" t="s">
        <v>9357</v>
      </c>
      <c r="S795" s="1" t="s">
        <v>43</v>
      </c>
      <c r="T795" t="b">
        <v>1</v>
      </c>
      <c r="U795" s="1" t="s">
        <v>9358</v>
      </c>
      <c r="V795">
        <v>0</v>
      </c>
      <c r="W795" s="1" t="s">
        <v>9359</v>
      </c>
      <c r="X795" s="1" t="s">
        <v>43</v>
      </c>
      <c r="Y795" s="1" t="s">
        <v>2192</v>
      </c>
      <c r="Z795" s="1" t="s">
        <v>9360</v>
      </c>
    </row>
    <row r="796" spans="1:26" x14ac:dyDescent="0.25">
      <c r="A796">
        <v>1251</v>
      </c>
      <c r="B796" s="1" t="s">
        <v>2948</v>
      </c>
      <c r="C796" s="1" t="s">
        <v>2949</v>
      </c>
      <c r="D796" s="1" t="s">
        <v>29</v>
      </c>
      <c r="E796" s="1" t="s">
        <v>30</v>
      </c>
      <c r="F796" s="1" t="s">
        <v>31</v>
      </c>
      <c r="G796" s="1" t="s">
        <v>242</v>
      </c>
      <c r="H796" s="1" t="s">
        <v>33</v>
      </c>
      <c r="I796" s="1" t="s">
        <v>517</v>
      </c>
      <c r="J796">
        <v>2</v>
      </c>
      <c r="K796" s="1" t="s">
        <v>2950</v>
      </c>
      <c r="L796" s="1" t="s">
        <v>2951</v>
      </c>
      <c r="M796" s="1" t="s">
        <v>2952</v>
      </c>
      <c r="N796" s="1" t="s">
        <v>2953</v>
      </c>
      <c r="O796" s="1" t="s">
        <v>43</v>
      </c>
      <c r="P796" s="1" t="s">
        <v>43</v>
      </c>
      <c r="Q796" s="1" t="s">
        <v>523</v>
      </c>
      <c r="R796" s="1" t="s">
        <v>2954</v>
      </c>
      <c r="S796" s="1" t="s">
        <v>43</v>
      </c>
      <c r="T796" t="b">
        <v>1</v>
      </c>
      <c r="U796" s="1" t="s">
        <v>2955</v>
      </c>
      <c r="V796">
        <v>0</v>
      </c>
      <c r="W796" s="1" t="s">
        <v>2956</v>
      </c>
      <c r="X796" s="1" t="s">
        <v>43</v>
      </c>
      <c r="Y796" s="1" t="s">
        <v>2957</v>
      </c>
      <c r="Z796" s="1" t="s">
        <v>2958</v>
      </c>
    </row>
    <row r="797" spans="1:26" x14ac:dyDescent="0.25">
      <c r="A797">
        <v>1252</v>
      </c>
      <c r="B797" s="1" t="s">
        <v>1009</v>
      </c>
      <c r="C797" s="1" t="s">
        <v>1010</v>
      </c>
      <c r="D797" s="1" t="s">
        <v>955</v>
      </c>
      <c r="E797" s="1" t="s">
        <v>1011</v>
      </c>
      <c r="F797" s="1" t="s">
        <v>1012</v>
      </c>
      <c r="G797" s="1" t="s">
        <v>1012</v>
      </c>
      <c r="H797" s="1" t="s">
        <v>55</v>
      </c>
      <c r="I797" s="1" t="s">
        <v>812</v>
      </c>
      <c r="J797">
        <v>2</v>
      </c>
      <c r="K797" s="1" t="s">
        <v>1013</v>
      </c>
      <c r="L797" s="1" t="s">
        <v>1014</v>
      </c>
      <c r="M797" s="1" t="s">
        <v>1015</v>
      </c>
      <c r="N797" s="1" t="s">
        <v>1016</v>
      </c>
      <c r="O797" s="1" t="s">
        <v>43</v>
      </c>
      <c r="P797" s="1" t="s">
        <v>43</v>
      </c>
      <c r="Q797" s="1" t="s">
        <v>523</v>
      </c>
      <c r="R797" s="1" t="s">
        <v>1017</v>
      </c>
      <c r="S797" s="1" t="s">
        <v>43</v>
      </c>
      <c r="T797" t="b">
        <v>1</v>
      </c>
      <c r="U797" s="1" t="s">
        <v>1018</v>
      </c>
      <c r="V797">
        <v>0</v>
      </c>
      <c r="W797" s="1" t="s">
        <v>1019</v>
      </c>
      <c r="X797" s="1" t="s">
        <v>1014</v>
      </c>
      <c r="Y797" s="1" t="s">
        <v>1020</v>
      </c>
      <c r="Z797" s="1" t="s">
        <v>1021</v>
      </c>
    </row>
    <row r="798" spans="1:26" x14ac:dyDescent="0.25">
      <c r="A798">
        <v>1253</v>
      </c>
      <c r="B798" s="1" t="s">
        <v>5733</v>
      </c>
      <c r="C798" s="1" t="s">
        <v>5734</v>
      </c>
      <c r="D798" s="1" t="s">
        <v>121</v>
      </c>
      <c r="E798" s="1" t="s">
        <v>122</v>
      </c>
      <c r="F798" s="1" t="s">
        <v>122</v>
      </c>
      <c r="G798" s="1" t="s">
        <v>122</v>
      </c>
      <c r="H798" s="1" t="s">
        <v>123</v>
      </c>
      <c r="I798" s="1" t="s">
        <v>124</v>
      </c>
      <c r="J798">
        <v>2</v>
      </c>
      <c r="K798" s="1" t="s">
        <v>5735</v>
      </c>
      <c r="L798" s="1" t="s">
        <v>5736</v>
      </c>
      <c r="M798" s="1" t="s">
        <v>5737</v>
      </c>
      <c r="N798" s="1" t="s">
        <v>5738</v>
      </c>
      <c r="O798" s="1" t="s">
        <v>43</v>
      </c>
      <c r="P798" s="1" t="s">
        <v>43</v>
      </c>
      <c r="Q798" s="1" t="s">
        <v>2029</v>
      </c>
      <c r="R798" s="1" t="s">
        <v>5739</v>
      </c>
      <c r="S798" s="1" t="s">
        <v>43</v>
      </c>
      <c r="T798" t="b">
        <v>1</v>
      </c>
      <c r="U798" s="1" t="s">
        <v>5740</v>
      </c>
      <c r="V798">
        <v>0</v>
      </c>
      <c r="W798" s="1" t="s">
        <v>5741</v>
      </c>
      <c r="X798" s="1" t="s">
        <v>5742</v>
      </c>
      <c r="Y798" s="1" t="s">
        <v>5743</v>
      </c>
      <c r="Z798" s="1" t="s">
        <v>5744</v>
      </c>
    </row>
    <row r="799" spans="1:26" x14ac:dyDescent="0.25">
      <c r="A799">
        <v>1254</v>
      </c>
      <c r="B799" s="1" t="s">
        <v>4180</v>
      </c>
      <c r="C799" s="1" t="s">
        <v>4181</v>
      </c>
      <c r="D799" s="1" t="s">
        <v>371</v>
      </c>
      <c r="E799" s="1" t="s">
        <v>372</v>
      </c>
      <c r="F799" s="1" t="s">
        <v>372</v>
      </c>
      <c r="G799" s="1" t="s">
        <v>372</v>
      </c>
      <c r="H799" s="1" t="s">
        <v>373</v>
      </c>
      <c r="I799" s="1" t="s">
        <v>374</v>
      </c>
      <c r="J799">
        <v>2</v>
      </c>
      <c r="K799" s="1" t="s">
        <v>4182</v>
      </c>
      <c r="L799" s="1" t="s">
        <v>4183</v>
      </c>
      <c r="M799" s="1" t="s">
        <v>4184</v>
      </c>
      <c r="N799" s="1" t="s">
        <v>4185</v>
      </c>
      <c r="O799" s="1" t="s">
        <v>43</v>
      </c>
      <c r="P799" s="1" t="s">
        <v>43</v>
      </c>
      <c r="Q799" s="1" t="s">
        <v>2029</v>
      </c>
      <c r="R799" s="1" t="s">
        <v>4186</v>
      </c>
      <c r="S799" s="1" t="s">
        <v>43</v>
      </c>
      <c r="T799" t="b">
        <v>1</v>
      </c>
      <c r="U799" s="1" t="s">
        <v>4187</v>
      </c>
      <c r="V799">
        <v>0</v>
      </c>
      <c r="W799" s="1" t="s">
        <v>4188</v>
      </c>
      <c r="X799" s="1" t="s">
        <v>4189</v>
      </c>
      <c r="Y799" s="1" t="s">
        <v>4190</v>
      </c>
      <c r="Z799" s="1" t="s">
        <v>4191</v>
      </c>
    </row>
    <row r="800" spans="1:26" x14ac:dyDescent="0.25">
      <c r="A800">
        <v>1255</v>
      </c>
      <c r="B800" s="1" t="s">
        <v>6382</v>
      </c>
      <c r="C800" s="1" t="s">
        <v>6383</v>
      </c>
      <c r="D800" s="1" t="s">
        <v>1755</v>
      </c>
      <c r="E800" s="1" t="s">
        <v>1756</v>
      </c>
      <c r="F800" s="1" t="s">
        <v>4169</v>
      </c>
      <c r="G800" s="1" t="s">
        <v>4973</v>
      </c>
      <c r="H800" s="1" t="s">
        <v>55</v>
      </c>
      <c r="I800" s="1" t="s">
        <v>1758</v>
      </c>
      <c r="J800">
        <v>2</v>
      </c>
      <c r="K800" s="1" t="s">
        <v>6384</v>
      </c>
      <c r="L800" s="1" t="s">
        <v>6385</v>
      </c>
      <c r="M800" s="1" t="s">
        <v>6386</v>
      </c>
      <c r="N800" s="1" t="s">
        <v>6387</v>
      </c>
      <c r="O800" s="1" t="s">
        <v>6388</v>
      </c>
      <c r="P800" s="1" t="s">
        <v>4076</v>
      </c>
      <c r="Q800" s="1" t="s">
        <v>6389</v>
      </c>
      <c r="R800" s="1" t="s">
        <v>6390</v>
      </c>
      <c r="S800" s="1" t="s">
        <v>43</v>
      </c>
      <c r="T800" t="b">
        <v>1</v>
      </c>
      <c r="U800" s="1" t="s">
        <v>2747</v>
      </c>
      <c r="V800">
        <v>0</v>
      </c>
      <c r="W800" s="1" t="s">
        <v>6391</v>
      </c>
      <c r="X800" s="1" t="s">
        <v>6392</v>
      </c>
      <c r="Y800" s="1" t="s">
        <v>6393</v>
      </c>
      <c r="Z800" s="1" t="s">
        <v>6394</v>
      </c>
    </row>
    <row r="801" spans="1:26" x14ac:dyDescent="0.25">
      <c r="A801">
        <v>1256</v>
      </c>
      <c r="B801" s="1" t="s">
        <v>8274</v>
      </c>
      <c r="C801" s="1" t="s">
        <v>8275</v>
      </c>
      <c r="D801" s="1" t="s">
        <v>371</v>
      </c>
      <c r="E801" s="1" t="s">
        <v>372</v>
      </c>
      <c r="F801" s="1" t="s">
        <v>372</v>
      </c>
      <c r="G801" s="1" t="s">
        <v>372</v>
      </c>
      <c r="H801" s="1" t="s">
        <v>373</v>
      </c>
      <c r="I801" s="1" t="s">
        <v>374</v>
      </c>
      <c r="J801">
        <v>3</v>
      </c>
      <c r="K801" s="1" t="s">
        <v>8276</v>
      </c>
      <c r="L801" s="1" t="s">
        <v>8277</v>
      </c>
      <c r="M801" s="1" t="s">
        <v>8278</v>
      </c>
      <c r="N801" s="1" t="s">
        <v>8279</v>
      </c>
      <c r="O801" s="1" t="s">
        <v>8280</v>
      </c>
      <c r="P801" s="1" t="s">
        <v>43</v>
      </c>
      <c r="Q801" s="1" t="s">
        <v>450</v>
      </c>
      <c r="R801" s="1" t="s">
        <v>8281</v>
      </c>
      <c r="S801" s="1" t="s">
        <v>43</v>
      </c>
      <c r="T801" t="b">
        <v>1</v>
      </c>
      <c r="U801" s="1" t="s">
        <v>8282</v>
      </c>
      <c r="V801">
        <v>0</v>
      </c>
      <c r="W801" s="1" t="s">
        <v>8283</v>
      </c>
      <c r="X801" s="1" t="s">
        <v>8284</v>
      </c>
      <c r="Y801" s="1" t="s">
        <v>8285</v>
      </c>
      <c r="Z801" s="1" t="s">
        <v>8286</v>
      </c>
    </row>
    <row r="802" spans="1:26" x14ac:dyDescent="0.25">
      <c r="A802">
        <v>1257</v>
      </c>
      <c r="B802" s="1" t="s">
        <v>515</v>
      </c>
      <c r="C802" s="1" t="s">
        <v>516</v>
      </c>
      <c r="D802" s="1" t="s">
        <v>29</v>
      </c>
      <c r="E802" s="1" t="s">
        <v>30</v>
      </c>
      <c r="F802" s="1" t="s">
        <v>31</v>
      </c>
      <c r="G802" s="1" t="s">
        <v>242</v>
      </c>
      <c r="H802" s="1" t="s">
        <v>33</v>
      </c>
      <c r="I802" s="1" t="s">
        <v>517</v>
      </c>
      <c r="J802">
        <v>3</v>
      </c>
      <c r="K802" s="1" t="s">
        <v>518</v>
      </c>
      <c r="L802" s="1" t="s">
        <v>519</v>
      </c>
      <c r="M802" s="1" t="s">
        <v>520</v>
      </c>
      <c r="N802" s="1" t="s">
        <v>521</v>
      </c>
      <c r="O802" s="1" t="s">
        <v>522</v>
      </c>
      <c r="P802" s="1" t="s">
        <v>43</v>
      </c>
      <c r="Q802" s="1" t="s">
        <v>523</v>
      </c>
      <c r="R802" s="1" t="s">
        <v>524</v>
      </c>
      <c r="S802" s="1" t="s">
        <v>43</v>
      </c>
      <c r="T802" t="b">
        <v>1</v>
      </c>
      <c r="U802" s="1" t="s">
        <v>525</v>
      </c>
      <c r="V802">
        <v>0</v>
      </c>
      <c r="W802" s="1" t="s">
        <v>526</v>
      </c>
      <c r="X802" s="1" t="s">
        <v>527</v>
      </c>
      <c r="Y802" s="1" t="s">
        <v>528</v>
      </c>
      <c r="Z802" s="1" t="s">
        <v>529</v>
      </c>
    </row>
    <row r="803" spans="1:26" x14ac:dyDescent="0.25">
      <c r="A803">
        <v>1258</v>
      </c>
      <c r="B803" s="1" t="s">
        <v>4094</v>
      </c>
      <c r="C803" s="1" t="s">
        <v>4095</v>
      </c>
      <c r="D803" s="1" t="s">
        <v>29</v>
      </c>
      <c r="E803" s="1" t="s">
        <v>30</v>
      </c>
      <c r="F803" s="1" t="s">
        <v>316</v>
      </c>
      <c r="G803" s="1" t="s">
        <v>316</v>
      </c>
      <c r="H803" s="1" t="s">
        <v>157</v>
      </c>
      <c r="I803" s="1" t="s">
        <v>158</v>
      </c>
      <c r="J803">
        <v>2</v>
      </c>
      <c r="K803" s="1" t="s">
        <v>4096</v>
      </c>
      <c r="L803" s="1" t="s">
        <v>4097</v>
      </c>
      <c r="M803" s="1" t="s">
        <v>4098</v>
      </c>
      <c r="N803" s="1" t="s">
        <v>4099</v>
      </c>
      <c r="O803" s="1" t="s">
        <v>4096</v>
      </c>
      <c r="P803" s="1" t="s">
        <v>43</v>
      </c>
      <c r="Q803" s="1" t="s">
        <v>2029</v>
      </c>
      <c r="R803" s="1" t="s">
        <v>4100</v>
      </c>
      <c r="S803" s="1" t="s">
        <v>43</v>
      </c>
      <c r="T803" t="b">
        <v>1</v>
      </c>
      <c r="U803" s="1" t="s">
        <v>4101</v>
      </c>
      <c r="V803">
        <v>0</v>
      </c>
      <c r="W803" s="1" t="s">
        <v>4102</v>
      </c>
      <c r="X803" s="1" t="s">
        <v>4103</v>
      </c>
      <c r="Y803" s="1" t="s">
        <v>4104</v>
      </c>
      <c r="Z803" s="1" t="s">
        <v>4105</v>
      </c>
    </row>
    <row r="804" spans="1:26" x14ac:dyDescent="0.25">
      <c r="A804">
        <v>1259</v>
      </c>
      <c r="B804" s="1" t="s">
        <v>5070</v>
      </c>
      <c r="C804" s="1" t="s">
        <v>5071</v>
      </c>
      <c r="D804" s="1" t="s">
        <v>29</v>
      </c>
      <c r="E804" s="1" t="s">
        <v>30</v>
      </c>
      <c r="F804" s="1" t="s">
        <v>31</v>
      </c>
      <c r="G804" s="1" t="s">
        <v>32</v>
      </c>
      <c r="H804" s="1" t="s">
        <v>33</v>
      </c>
      <c r="I804" s="1" t="s">
        <v>34</v>
      </c>
      <c r="J804">
        <v>2</v>
      </c>
      <c r="K804" s="1" t="s">
        <v>5072</v>
      </c>
      <c r="L804" s="1" t="s">
        <v>5073</v>
      </c>
      <c r="M804" s="1" t="s">
        <v>5074</v>
      </c>
      <c r="N804" s="1" t="s">
        <v>5075</v>
      </c>
      <c r="O804" s="1" t="s">
        <v>5076</v>
      </c>
      <c r="P804" s="1" t="s">
        <v>43</v>
      </c>
      <c r="Q804" s="1" t="s">
        <v>523</v>
      </c>
      <c r="R804" s="1" t="s">
        <v>5077</v>
      </c>
      <c r="S804" s="1" t="s">
        <v>43</v>
      </c>
      <c r="T804" t="b">
        <v>1</v>
      </c>
      <c r="U804" s="1" t="s">
        <v>5078</v>
      </c>
      <c r="V804">
        <v>0</v>
      </c>
      <c r="W804" s="1" t="s">
        <v>5079</v>
      </c>
      <c r="X804" s="1" t="s">
        <v>5080</v>
      </c>
      <c r="Y804" s="1" t="s">
        <v>5081</v>
      </c>
      <c r="Z804" s="1" t="s">
        <v>5082</v>
      </c>
    </row>
    <row r="805" spans="1:26" x14ac:dyDescent="0.25">
      <c r="A805">
        <v>1260</v>
      </c>
      <c r="B805" s="1" t="s">
        <v>8213</v>
      </c>
      <c r="C805" s="1" t="s">
        <v>8214</v>
      </c>
      <c r="D805" s="1" t="s">
        <v>51</v>
      </c>
      <c r="E805" s="1" t="s">
        <v>327</v>
      </c>
      <c r="F805" s="1" t="s">
        <v>328</v>
      </c>
      <c r="G805" s="1" t="s">
        <v>2783</v>
      </c>
      <c r="H805" s="1" t="s">
        <v>55</v>
      </c>
      <c r="I805" s="1" t="s">
        <v>330</v>
      </c>
      <c r="J805">
        <v>2</v>
      </c>
      <c r="K805" s="1" t="s">
        <v>8215</v>
      </c>
      <c r="L805" s="1" t="s">
        <v>8216</v>
      </c>
      <c r="M805" s="1" t="s">
        <v>8217</v>
      </c>
      <c r="N805" s="1" t="s">
        <v>8218</v>
      </c>
      <c r="O805" s="1" t="s">
        <v>8219</v>
      </c>
      <c r="P805" s="1" t="s">
        <v>43</v>
      </c>
      <c r="Q805" s="1" t="s">
        <v>523</v>
      </c>
      <c r="R805" s="1" t="s">
        <v>8220</v>
      </c>
      <c r="S805" s="1" t="s">
        <v>43</v>
      </c>
      <c r="T805" t="b">
        <v>1</v>
      </c>
      <c r="U805" s="1" t="s">
        <v>8221</v>
      </c>
      <c r="V805">
        <v>0</v>
      </c>
      <c r="W805" s="1" t="s">
        <v>8222</v>
      </c>
      <c r="X805" s="1" t="s">
        <v>8216</v>
      </c>
      <c r="Y805" s="1" t="s">
        <v>8223</v>
      </c>
      <c r="Z805" s="1" t="s">
        <v>8224</v>
      </c>
    </row>
    <row r="806" spans="1:26" x14ac:dyDescent="0.25">
      <c r="A806">
        <v>1261</v>
      </c>
      <c r="B806" s="1" t="s">
        <v>6700</v>
      </c>
      <c r="C806" s="1" t="s">
        <v>6701</v>
      </c>
      <c r="D806" s="1" t="s">
        <v>121</v>
      </c>
      <c r="E806" s="1" t="s">
        <v>1073</v>
      </c>
      <c r="F806" s="1" t="s">
        <v>5085</v>
      </c>
      <c r="G806" s="1" t="s">
        <v>5086</v>
      </c>
      <c r="H806" s="1" t="s">
        <v>373</v>
      </c>
      <c r="I806" s="1" t="s">
        <v>2109</v>
      </c>
      <c r="J806">
        <v>1</v>
      </c>
      <c r="K806" s="1" t="s">
        <v>6702</v>
      </c>
      <c r="L806" s="1" t="s">
        <v>6703</v>
      </c>
      <c r="M806" s="1" t="s">
        <v>6704</v>
      </c>
      <c r="N806" s="1" t="s">
        <v>6705</v>
      </c>
      <c r="O806" s="1" t="s">
        <v>6706</v>
      </c>
      <c r="P806" s="1" t="s">
        <v>43</v>
      </c>
      <c r="Q806" s="1" t="s">
        <v>832</v>
      </c>
      <c r="R806" s="1" t="s">
        <v>6707</v>
      </c>
      <c r="S806" s="1" t="s">
        <v>43</v>
      </c>
      <c r="T806" t="b">
        <v>1</v>
      </c>
      <c r="U806" s="1" t="s">
        <v>3334</v>
      </c>
      <c r="V806">
        <v>0</v>
      </c>
      <c r="W806" s="1" t="s">
        <v>6708</v>
      </c>
      <c r="X806" s="1" t="s">
        <v>6709</v>
      </c>
      <c r="Y806" s="1" t="s">
        <v>6710</v>
      </c>
      <c r="Z806" s="1" t="s">
        <v>6711</v>
      </c>
    </row>
    <row r="807" spans="1:26" x14ac:dyDescent="0.25">
      <c r="A807">
        <v>1262</v>
      </c>
      <c r="B807" s="1" t="s">
        <v>5525</v>
      </c>
      <c r="C807" s="1" t="s">
        <v>5526</v>
      </c>
      <c r="D807" s="1" t="s">
        <v>196</v>
      </c>
      <c r="E807" s="1" t="s">
        <v>196</v>
      </c>
      <c r="F807" s="1" t="s">
        <v>197</v>
      </c>
      <c r="G807" s="1" t="s">
        <v>198</v>
      </c>
      <c r="H807" s="1" t="s">
        <v>199</v>
      </c>
      <c r="I807" s="1" t="s">
        <v>200</v>
      </c>
      <c r="J807">
        <v>2</v>
      </c>
      <c r="K807" s="1" t="s">
        <v>5527</v>
      </c>
      <c r="L807" s="1" t="s">
        <v>5528</v>
      </c>
      <c r="M807" s="1" t="s">
        <v>5529</v>
      </c>
      <c r="N807" s="1" t="s">
        <v>5530</v>
      </c>
      <c r="O807" s="1" t="s">
        <v>5531</v>
      </c>
      <c r="P807" s="1" t="s">
        <v>3646</v>
      </c>
      <c r="Q807" s="1" t="s">
        <v>2029</v>
      </c>
      <c r="R807" s="1" t="s">
        <v>5532</v>
      </c>
      <c r="S807" s="1" t="s">
        <v>43</v>
      </c>
      <c r="T807" t="b">
        <v>1</v>
      </c>
      <c r="U807" s="1" t="s">
        <v>3334</v>
      </c>
      <c r="V807">
        <v>0</v>
      </c>
      <c r="W807" s="1" t="s">
        <v>5533</v>
      </c>
      <c r="X807" s="1" t="s">
        <v>43</v>
      </c>
      <c r="Y807" s="1" t="s">
        <v>3093</v>
      </c>
      <c r="Z807" s="1" t="s">
        <v>5534</v>
      </c>
    </row>
    <row r="808" spans="1:26" x14ac:dyDescent="0.25">
      <c r="A808">
        <v>1263</v>
      </c>
      <c r="B808" s="1" t="s">
        <v>2157</v>
      </c>
      <c r="C808" s="1" t="s">
        <v>2158</v>
      </c>
      <c r="D808" s="1" t="s">
        <v>29</v>
      </c>
      <c r="E808" s="1" t="s">
        <v>546</v>
      </c>
      <c r="F808" s="1" t="s">
        <v>546</v>
      </c>
      <c r="G808" s="1" t="s">
        <v>827</v>
      </c>
      <c r="H808" s="1" t="s">
        <v>55</v>
      </c>
      <c r="I808" s="1" t="s">
        <v>107</v>
      </c>
      <c r="J808">
        <v>2</v>
      </c>
      <c r="K808" s="1" t="s">
        <v>2159</v>
      </c>
      <c r="L808" s="1" t="s">
        <v>2160</v>
      </c>
      <c r="M808" s="1" t="s">
        <v>2161</v>
      </c>
      <c r="N808" s="1" t="s">
        <v>2162</v>
      </c>
      <c r="O808" s="1" t="s">
        <v>2163</v>
      </c>
      <c r="P808" s="1" t="s">
        <v>2164</v>
      </c>
      <c r="Q808" s="1" t="s">
        <v>523</v>
      </c>
      <c r="R808" s="1" t="s">
        <v>2165</v>
      </c>
      <c r="S808" s="1" t="s">
        <v>43</v>
      </c>
      <c r="T808" t="b">
        <v>1</v>
      </c>
      <c r="U808" s="1" t="s">
        <v>2166</v>
      </c>
      <c r="V808">
        <v>0</v>
      </c>
      <c r="W808" s="1" t="s">
        <v>2167</v>
      </c>
      <c r="X808" s="1" t="s">
        <v>43</v>
      </c>
      <c r="Y808" s="1" t="s">
        <v>2168</v>
      </c>
      <c r="Z808" s="1" t="s">
        <v>2169</v>
      </c>
    </row>
    <row r="809" spans="1:26" x14ac:dyDescent="0.25">
      <c r="A809">
        <v>1264</v>
      </c>
      <c r="B809" s="1" t="s">
        <v>2737</v>
      </c>
      <c r="C809" s="1" t="s">
        <v>2738</v>
      </c>
      <c r="D809" s="1" t="s">
        <v>29</v>
      </c>
      <c r="E809" s="1" t="s">
        <v>30</v>
      </c>
      <c r="F809" s="1" t="s">
        <v>316</v>
      </c>
      <c r="G809" s="1" t="s">
        <v>316</v>
      </c>
      <c r="H809" s="1" t="s">
        <v>33</v>
      </c>
      <c r="I809" s="1" t="s">
        <v>2739</v>
      </c>
      <c r="J809">
        <v>2</v>
      </c>
      <c r="K809" s="1" t="s">
        <v>2740</v>
      </c>
      <c r="L809" s="1" t="s">
        <v>2741</v>
      </c>
      <c r="M809" s="1" t="s">
        <v>2742</v>
      </c>
      <c r="N809" s="1" t="s">
        <v>2743</v>
      </c>
      <c r="O809" s="1" t="s">
        <v>2744</v>
      </c>
      <c r="P809" s="1" t="s">
        <v>2745</v>
      </c>
      <c r="Q809" s="1" t="s">
        <v>523</v>
      </c>
      <c r="R809" s="1" t="s">
        <v>2746</v>
      </c>
      <c r="S809" s="1" t="s">
        <v>43</v>
      </c>
      <c r="T809" t="b">
        <v>1</v>
      </c>
      <c r="U809" s="1" t="s">
        <v>2747</v>
      </c>
      <c r="V809">
        <v>0</v>
      </c>
      <c r="W809" s="1" t="s">
        <v>2748</v>
      </c>
      <c r="X809" s="1" t="s">
        <v>2749</v>
      </c>
      <c r="Y809" s="1" t="s">
        <v>2750</v>
      </c>
      <c r="Z809" s="1" t="s">
        <v>2751</v>
      </c>
    </row>
    <row r="810" spans="1:26" x14ac:dyDescent="0.25">
      <c r="A810">
        <v>1265</v>
      </c>
      <c r="B810" s="1" t="s">
        <v>3326</v>
      </c>
      <c r="C810" s="1" t="s">
        <v>3327</v>
      </c>
      <c r="D810" s="1" t="s">
        <v>371</v>
      </c>
      <c r="E810" s="1" t="s">
        <v>372</v>
      </c>
      <c r="F810" s="1" t="s">
        <v>372</v>
      </c>
      <c r="G810" s="1" t="s">
        <v>372</v>
      </c>
      <c r="H810" s="1" t="s">
        <v>373</v>
      </c>
      <c r="I810" s="1" t="s">
        <v>374</v>
      </c>
      <c r="J810">
        <v>1</v>
      </c>
      <c r="K810" s="1" t="s">
        <v>3328</v>
      </c>
      <c r="L810" s="1" t="s">
        <v>3329</v>
      </c>
      <c r="M810" s="1" t="s">
        <v>3330</v>
      </c>
      <c r="N810" s="1" t="s">
        <v>3331</v>
      </c>
      <c r="O810" s="1" t="s">
        <v>3332</v>
      </c>
      <c r="P810" s="1" t="s">
        <v>43</v>
      </c>
      <c r="Q810" s="1" t="s">
        <v>62</v>
      </c>
      <c r="R810" s="1" t="s">
        <v>3333</v>
      </c>
      <c r="S810" s="1" t="s">
        <v>43</v>
      </c>
      <c r="T810" t="b">
        <v>1</v>
      </c>
      <c r="U810" s="1" t="s">
        <v>3334</v>
      </c>
      <c r="V810">
        <v>0</v>
      </c>
      <c r="W810" s="1" t="s">
        <v>3335</v>
      </c>
      <c r="X810" s="1" t="s">
        <v>3336</v>
      </c>
      <c r="Y810" s="1" t="s">
        <v>1574</v>
      </c>
      <c r="Z810" s="1" t="s">
        <v>3337</v>
      </c>
    </row>
    <row r="811" spans="1:26" x14ac:dyDescent="0.25">
      <c r="A811">
        <v>1266</v>
      </c>
      <c r="B811" s="1" t="s">
        <v>5573</v>
      </c>
      <c r="C811" s="1" t="s">
        <v>5574</v>
      </c>
      <c r="D811" s="1" t="s">
        <v>51</v>
      </c>
      <c r="E811" s="1" t="s">
        <v>104</v>
      </c>
      <c r="F811" s="1" t="s">
        <v>105</v>
      </c>
      <c r="G811" s="1" t="s">
        <v>106</v>
      </c>
      <c r="H811" s="1" t="s">
        <v>55</v>
      </c>
      <c r="I811" s="1" t="s">
        <v>611</v>
      </c>
      <c r="J811">
        <v>2</v>
      </c>
      <c r="K811" s="1" t="s">
        <v>5575</v>
      </c>
      <c r="L811" s="1" t="s">
        <v>5576</v>
      </c>
      <c r="M811" s="1" t="s">
        <v>5577</v>
      </c>
      <c r="N811" s="1" t="s">
        <v>5578</v>
      </c>
      <c r="O811" s="1" t="s">
        <v>5579</v>
      </c>
      <c r="P811" s="1" t="s">
        <v>1786</v>
      </c>
      <c r="Q811" s="1" t="s">
        <v>523</v>
      </c>
      <c r="R811" s="1" t="s">
        <v>5580</v>
      </c>
      <c r="S811" s="1" t="s">
        <v>43</v>
      </c>
      <c r="T811" t="b">
        <v>1</v>
      </c>
      <c r="U811" s="1" t="s">
        <v>2166</v>
      </c>
      <c r="V811">
        <v>0</v>
      </c>
      <c r="W811" s="1" t="s">
        <v>5581</v>
      </c>
      <c r="X811" s="1" t="s">
        <v>5582</v>
      </c>
      <c r="Y811" s="1" t="s">
        <v>5583</v>
      </c>
      <c r="Z811" s="1" t="s">
        <v>5584</v>
      </c>
    </row>
    <row r="812" spans="1:26" x14ac:dyDescent="0.25">
      <c r="A812">
        <v>1267</v>
      </c>
      <c r="B812" s="1" t="s">
        <v>9724</v>
      </c>
      <c r="C812" s="1" t="s">
        <v>9725</v>
      </c>
      <c r="D812" s="1" t="s">
        <v>51</v>
      </c>
      <c r="E812" s="1" t="s">
        <v>2380</v>
      </c>
      <c r="F812" s="1" t="s">
        <v>2380</v>
      </c>
      <c r="G812" s="1" t="s">
        <v>5451</v>
      </c>
      <c r="H812" s="1" t="s">
        <v>157</v>
      </c>
      <c r="I812" s="1" t="s">
        <v>2382</v>
      </c>
      <c r="J812">
        <v>2</v>
      </c>
      <c r="K812" s="1" t="s">
        <v>9726</v>
      </c>
      <c r="L812" s="1" t="s">
        <v>9727</v>
      </c>
      <c r="M812" s="1" t="s">
        <v>9728</v>
      </c>
      <c r="N812" s="1" t="s">
        <v>9729</v>
      </c>
      <c r="O812" s="1" t="s">
        <v>9730</v>
      </c>
      <c r="P812" s="1" t="s">
        <v>3646</v>
      </c>
      <c r="Q812" s="1" t="s">
        <v>832</v>
      </c>
      <c r="R812" s="1" t="s">
        <v>9731</v>
      </c>
      <c r="S812" s="1" t="s">
        <v>43</v>
      </c>
      <c r="T812" t="b">
        <v>1</v>
      </c>
      <c r="U812" s="1" t="s">
        <v>2166</v>
      </c>
      <c r="V812">
        <v>0</v>
      </c>
      <c r="W812" s="1" t="s">
        <v>9732</v>
      </c>
      <c r="X812" s="1" t="s">
        <v>43</v>
      </c>
      <c r="Y812" s="1" t="s">
        <v>9733</v>
      </c>
      <c r="Z812" s="1" t="s">
        <v>9734</v>
      </c>
    </row>
    <row r="813" spans="1:26" x14ac:dyDescent="0.25">
      <c r="A813">
        <v>1268</v>
      </c>
      <c r="B813" s="1" t="s">
        <v>3543</v>
      </c>
      <c r="C813" s="1" t="s">
        <v>3544</v>
      </c>
      <c r="D813" s="1" t="s">
        <v>29</v>
      </c>
      <c r="E813" s="1" t="s">
        <v>3545</v>
      </c>
      <c r="F813" s="1" t="s">
        <v>3546</v>
      </c>
      <c r="G813" s="1" t="s">
        <v>3546</v>
      </c>
      <c r="H813" s="1" t="s">
        <v>157</v>
      </c>
      <c r="I813" s="1" t="s">
        <v>1136</v>
      </c>
      <c r="J813">
        <v>3</v>
      </c>
      <c r="K813" s="1" t="s">
        <v>3547</v>
      </c>
      <c r="L813" s="1" t="s">
        <v>3548</v>
      </c>
      <c r="M813" s="1" t="s">
        <v>3549</v>
      </c>
      <c r="N813" s="1" t="s">
        <v>3550</v>
      </c>
      <c r="O813" s="1" t="s">
        <v>3551</v>
      </c>
      <c r="P813" s="1" t="s">
        <v>3552</v>
      </c>
      <c r="Q813" s="1" t="s">
        <v>2029</v>
      </c>
      <c r="R813" s="1" t="s">
        <v>3553</v>
      </c>
      <c r="S813" s="1" t="s">
        <v>43</v>
      </c>
      <c r="T813" t="b">
        <v>1</v>
      </c>
      <c r="U813" s="1" t="s">
        <v>3334</v>
      </c>
      <c r="V813">
        <v>0</v>
      </c>
      <c r="W813" s="1" t="s">
        <v>3554</v>
      </c>
      <c r="X813" s="1" t="s">
        <v>3555</v>
      </c>
      <c r="Y813" s="1" t="s">
        <v>3556</v>
      </c>
      <c r="Z813" s="1" t="s">
        <v>3557</v>
      </c>
    </row>
    <row r="814" spans="1:26" x14ac:dyDescent="0.25">
      <c r="A814">
        <v>1269</v>
      </c>
      <c r="B814" s="1" t="s">
        <v>2661</v>
      </c>
      <c r="C814" s="1" t="s">
        <v>2662</v>
      </c>
      <c r="D814" s="1" t="s">
        <v>212</v>
      </c>
      <c r="E814" s="1" t="s">
        <v>213</v>
      </c>
      <c r="F814" s="1" t="s">
        <v>214</v>
      </c>
      <c r="G814" s="1" t="s">
        <v>215</v>
      </c>
      <c r="H814" s="1" t="s">
        <v>216</v>
      </c>
      <c r="I814" s="1" t="s">
        <v>217</v>
      </c>
      <c r="J814">
        <v>2</v>
      </c>
      <c r="K814" s="1" t="s">
        <v>2663</v>
      </c>
      <c r="L814" s="1" t="s">
        <v>2664</v>
      </c>
      <c r="M814" s="1" t="s">
        <v>2665</v>
      </c>
      <c r="N814" s="1" t="s">
        <v>2666</v>
      </c>
      <c r="O814" s="1" t="s">
        <v>2667</v>
      </c>
      <c r="P814" s="1" t="s">
        <v>2668</v>
      </c>
      <c r="Q814" s="1" t="s">
        <v>523</v>
      </c>
      <c r="R814" s="1" t="s">
        <v>2669</v>
      </c>
      <c r="S814" s="1" t="s">
        <v>43</v>
      </c>
      <c r="T814" t="b">
        <v>1</v>
      </c>
      <c r="U814" s="1" t="s">
        <v>2670</v>
      </c>
      <c r="V814">
        <v>0</v>
      </c>
      <c r="W814" s="1" t="s">
        <v>2671</v>
      </c>
      <c r="X814" s="1" t="s">
        <v>2672</v>
      </c>
      <c r="Y814" s="1" t="s">
        <v>2673</v>
      </c>
      <c r="Z814" s="1" t="s">
        <v>2674</v>
      </c>
    </row>
    <row r="815" spans="1:26" x14ac:dyDescent="0.25">
      <c r="A815">
        <v>1270</v>
      </c>
      <c r="B815" s="1" t="s">
        <v>6592</v>
      </c>
      <c r="C815" s="1" t="s">
        <v>6593</v>
      </c>
      <c r="D815" s="1" t="s">
        <v>29</v>
      </c>
      <c r="E815" s="1" t="s">
        <v>30</v>
      </c>
      <c r="F815" s="1" t="s">
        <v>31</v>
      </c>
      <c r="G815" s="1" t="s">
        <v>32</v>
      </c>
      <c r="H815" s="1" t="s">
        <v>33</v>
      </c>
      <c r="I815" s="1" t="s">
        <v>34</v>
      </c>
      <c r="J815">
        <v>2</v>
      </c>
      <c r="K815" s="1" t="s">
        <v>6594</v>
      </c>
      <c r="L815" s="1" t="s">
        <v>6595</v>
      </c>
      <c r="M815" s="1" t="s">
        <v>6596</v>
      </c>
      <c r="N815" s="1" t="s">
        <v>6597</v>
      </c>
      <c r="O815" s="1" t="s">
        <v>6598</v>
      </c>
      <c r="P815" s="1" t="s">
        <v>6599</v>
      </c>
      <c r="Q815" s="1" t="s">
        <v>2029</v>
      </c>
      <c r="R815" s="1" t="s">
        <v>6600</v>
      </c>
      <c r="S815" s="1" t="s">
        <v>43</v>
      </c>
      <c r="T815" t="b">
        <v>1</v>
      </c>
      <c r="U815" s="1" t="s">
        <v>1427</v>
      </c>
      <c r="V815">
        <v>0</v>
      </c>
      <c r="W815" s="1" t="s">
        <v>6601</v>
      </c>
      <c r="X815" s="1" t="s">
        <v>43</v>
      </c>
      <c r="Y815" s="1" t="s">
        <v>6602</v>
      </c>
      <c r="Z815" s="1" t="s">
        <v>6603</v>
      </c>
    </row>
    <row r="816" spans="1:26" x14ac:dyDescent="0.25">
      <c r="A816">
        <v>1271</v>
      </c>
      <c r="B816" s="1" t="s">
        <v>1418</v>
      </c>
      <c r="C816" s="1" t="s">
        <v>1419</v>
      </c>
      <c r="D816" s="1" t="s">
        <v>955</v>
      </c>
      <c r="E816" s="1" t="s">
        <v>956</v>
      </c>
      <c r="F816" s="1" t="s">
        <v>996</v>
      </c>
      <c r="G816" s="1" t="s">
        <v>996</v>
      </c>
      <c r="H816" s="1" t="s">
        <v>55</v>
      </c>
      <c r="I816" s="1" t="s">
        <v>812</v>
      </c>
      <c r="J816">
        <v>4</v>
      </c>
      <c r="K816" s="1" t="s">
        <v>1420</v>
      </c>
      <c r="L816" s="1" t="s">
        <v>1421</v>
      </c>
      <c r="M816" s="1" t="s">
        <v>1422</v>
      </c>
      <c r="N816" s="1" t="s">
        <v>1423</v>
      </c>
      <c r="O816" s="1" t="s">
        <v>1424</v>
      </c>
      <c r="P816" s="1" t="s">
        <v>1425</v>
      </c>
      <c r="Q816" s="1" t="s">
        <v>146</v>
      </c>
      <c r="R816" s="1" t="s">
        <v>1426</v>
      </c>
      <c r="S816" s="1" t="s">
        <v>43</v>
      </c>
      <c r="T816" t="b">
        <v>1</v>
      </c>
      <c r="U816" s="1" t="s">
        <v>1427</v>
      </c>
      <c r="V816">
        <v>0</v>
      </c>
      <c r="W816" s="1" t="s">
        <v>1428</v>
      </c>
      <c r="X816" s="1" t="s">
        <v>43</v>
      </c>
      <c r="Y816" s="1" t="s">
        <v>1429</v>
      </c>
      <c r="Z816" s="1" t="s">
        <v>1430</v>
      </c>
    </row>
    <row r="817" spans="1:26" x14ac:dyDescent="0.25">
      <c r="A817">
        <v>1272</v>
      </c>
      <c r="B817" s="1" t="s">
        <v>7919</v>
      </c>
      <c r="C817" s="1" t="s">
        <v>7920</v>
      </c>
      <c r="D817" s="1" t="s">
        <v>1755</v>
      </c>
      <c r="E817" s="1" t="s">
        <v>1756</v>
      </c>
      <c r="F817" s="1" t="s">
        <v>1757</v>
      </c>
      <c r="G817" s="1" t="s">
        <v>1757</v>
      </c>
      <c r="H817" s="1" t="s">
        <v>55</v>
      </c>
      <c r="I817" s="1" t="s">
        <v>1758</v>
      </c>
      <c r="J817">
        <v>1</v>
      </c>
      <c r="K817" s="1" t="s">
        <v>7921</v>
      </c>
      <c r="L817" s="1" t="s">
        <v>7922</v>
      </c>
      <c r="M817" s="1" t="s">
        <v>7923</v>
      </c>
      <c r="N817" s="1" t="s">
        <v>7924</v>
      </c>
      <c r="O817" s="1" t="s">
        <v>7925</v>
      </c>
      <c r="P817" s="1" t="s">
        <v>7926</v>
      </c>
      <c r="Q817" s="1" t="s">
        <v>96</v>
      </c>
      <c r="R817" s="1" t="s">
        <v>7927</v>
      </c>
      <c r="S817" s="1" t="s">
        <v>43</v>
      </c>
      <c r="T817" t="b">
        <v>1</v>
      </c>
      <c r="U817" s="1" t="s">
        <v>1427</v>
      </c>
      <c r="V817">
        <v>0</v>
      </c>
      <c r="W817" s="1" t="s">
        <v>7928</v>
      </c>
      <c r="X817" s="1" t="s">
        <v>7929</v>
      </c>
      <c r="Y817" s="1" t="s">
        <v>7930</v>
      </c>
      <c r="Z817" s="1" t="s">
        <v>7931</v>
      </c>
    </row>
    <row r="818" spans="1:26" x14ac:dyDescent="0.25">
      <c r="A818">
        <v>1273</v>
      </c>
      <c r="B818" s="1" t="s">
        <v>10515</v>
      </c>
      <c r="C818" s="1" t="s">
        <v>10516</v>
      </c>
      <c r="D818" s="1" t="s">
        <v>88</v>
      </c>
      <c r="E818" s="1" t="s">
        <v>89</v>
      </c>
      <c r="F818" s="1" t="s">
        <v>90</v>
      </c>
      <c r="G818" s="1" t="s">
        <v>90</v>
      </c>
      <c r="H818" s="1" t="s">
        <v>488</v>
      </c>
      <c r="I818" s="1" t="s">
        <v>671</v>
      </c>
      <c r="J818">
        <v>1</v>
      </c>
      <c r="K818" s="1" t="s">
        <v>10517</v>
      </c>
      <c r="L818" s="1" t="s">
        <v>10518</v>
      </c>
      <c r="M818" s="1" t="s">
        <v>10519</v>
      </c>
      <c r="N818" s="1" t="s">
        <v>10520</v>
      </c>
      <c r="O818" s="1" t="s">
        <v>10517</v>
      </c>
      <c r="P818" s="1" t="s">
        <v>10521</v>
      </c>
      <c r="Q818" s="1" t="s">
        <v>523</v>
      </c>
      <c r="R818" s="1" t="s">
        <v>10522</v>
      </c>
      <c r="S818" s="1" t="s">
        <v>43</v>
      </c>
      <c r="T818" t="b">
        <v>1</v>
      </c>
      <c r="U818" s="1" t="s">
        <v>5433</v>
      </c>
      <c r="V818">
        <v>0</v>
      </c>
      <c r="W818" s="1" t="s">
        <v>10523</v>
      </c>
      <c r="X818" s="1" t="s">
        <v>43</v>
      </c>
      <c r="Y818" s="1" t="s">
        <v>10524</v>
      </c>
      <c r="Z818" s="1" t="s">
        <v>10525</v>
      </c>
    </row>
    <row r="819" spans="1:26" x14ac:dyDescent="0.25">
      <c r="A819">
        <v>1274</v>
      </c>
      <c r="B819" s="1" t="s">
        <v>5425</v>
      </c>
      <c r="C819" s="1" t="s">
        <v>5426</v>
      </c>
      <c r="D819" s="1" t="s">
        <v>121</v>
      </c>
      <c r="E819" s="1" t="s">
        <v>1073</v>
      </c>
      <c r="F819" s="1" t="s">
        <v>5085</v>
      </c>
      <c r="G819" s="1" t="s">
        <v>5086</v>
      </c>
      <c r="H819" s="1" t="s">
        <v>373</v>
      </c>
      <c r="I819" s="1" t="s">
        <v>2109</v>
      </c>
      <c r="J819">
        <v>1</v>
      </c>
      <c r="K819" s="1" t="s">
        <v>5427</v>
      </c>
      <c r="L819" s="1" t="s">
        <v>5428</v>
      </c>
      <c r="M819" s="1" t="s">
        <v>5429</v>
      </c>
      <c r="N819" s="1" t="s">
        <v>5430</v>
      </c>
      <c r="O819" s="1" t="s">
        <v>5427</v>
      </c>
      <c r="P819" s="1" t="s">
        <v>5431</v>
      </c>
      <c r="Q819" s="1" t="s">
        <v>146</v>
      </c>
      <c r="R819" s="1" t="s">
        <v>5432</v>
      </c>
      <c r="S819" s="1" t="s">
        <v>43</v>
      </c>
      <c r="T819" t="b">
        <v>1</v>
      </c>
      <c r="U819" s="1" t="s">
        <v>5433</v>
      </c>
      <c r="V819">
        <v>0</v>
      </c>
      <c r="W819" s="1" t="s">
        <v>5434</v>
      </c>
      <c r="X819" s="1" t="s">
        <v>5435</v>
      </c>
      <c r="Y819" s="1" t="s">
        <v>5436</v>
      </c>
      <c r="Z819" s="1" t="s">
        <v>5437</v>
      </c>
    </row>
    <row r="820" spans="1:26" x14ac:dyDescent="0.25">
      <c r="A820">
        <v>1275</v>
      </c>
      <c r="B820" s="1" t="s">
        <v>5390</v>
      </c>
      <c r="C820" s="1" t="s">
        <v>5391</v>
      </c>
      <c r="D820" s="1" t="s">
        <v>51</v>
      </c>
      <c r="E820" s="1" t="s">
        <v>327</v>
      </c>
      <c r="F820" s="1" t="s">
        <v>328</v>
      </c>
      <c r="G820" s="1" t="s">
        <v>329</v>
      </c>
      <c r="H820" s="1" t="s">
        <v>55</v>
      </c>
      <c r="I820" s="1" t="s">
        <v>330</v>
      </c>
      <c r="J820">
        <v>2</v>
      </c>
      <c r="K820" s="1" t="s">
        <v>5392</v>
      </c>
      <c r="L820" s="1" t="s">
        <v>5393</v>
      </c>
      <c r="M820" s="1" t="s">
        <v>5394</v>
      </c>
      <c r="N820" s="1" t="s">
        <v>5395</v>
      </c>
      <c r="O820" s="1" t="s">
        <v>5392</v>
      </c>
      <c r="P820" s="1" t="s">
        <v>5396</v>
      </c>
      <c r="Q820" s="1" t="s">
        <v>146</v>
      </c>
      <c r="R820" s="1" t="s">
        <v>5397</v>
      </c>
      <c r="S820" s="1" t="s">
        <v>43</v>
      </c>
      <c r="T820" t="b">
        <v>1</v>
      </c>
      <c r="U820" s="1" t="s">
        <v>5398</v>
      </c>
      <c r="V820">
        <v>0</v>
      </c>
      <c r="W820" s="1" t="s">
        <v>5399</v>
      </c>
      <c r="X820" s="1" t="s">
        <v>5400</v>
      </c>
      <c r="Y820" s="1" t="s">
        <v>5401</v>
      </c>
      <c r="Z820" s="1" t="s">
        <v>5402</v>
      </c>
    </row>
    <row r="821" spans="1:26" x14ac:dyDescent="0.25">
      <c r="A821">
        <v>1276</v>
      </c>
      <c r="B821" s="1" t="s">
        <v>7106</v>
      </c>
      <c r="C821" s="1" t="s">
        <v>7107</v>
      </c>
      <c r="D821" s="1" t="s">
        <v>955</v>
      </c>
      <c r="E821" s="1" t="s">
        <v>956</v>
      </c>
      <c r="F821" s="1" t="s">
        <v>957</v>
      </c>
      <c r="G821" s="1" t="s">
        <v>957</v>
      </c>
      <c r="H821" s="1" t="s">
        <v>55</v>
      </c>
      <c r="I821" s="1" t="s">
        <v>812</v>
      </c>
      <c r="J821">
        <v>3</v>
      </c>
      <c r="K821" s="1" t="s">
        <v>7108</v>
      </c>
      <c r="L821" s="1" t="s">
        <v>7109</v>
      </c>
      <c r="M821" s="1" t="s">
        <v>7110</v>
      </c>
      <c r="N821" s="1" t="s">
        <v>7111</v>
      </c>
      <c r="O821" s="1" t="s">
        <v>7108</v>
      </c>
      <c r="P821" s="1" t="s">
        <v>7112</v>
      </c>
      <c r="Q821" s="1" t="s">
        <v>523</v>
      </c>
      <c r="R821" s="1" t="s">
        <v>7113</v>
      </c>
      <c r="S821" s="1" t="s">
        <v>43</v>
      </c>
      <c r="T821" t="b">
        <v>1</v>
      </c>
      <c r="U821" s="1" t="s">
        <v>7114</v>
      </c>
      <c r="V821">
        <v>0</v>
      </c>
      <c r="W821" s="1" t="s">
        <v>7115</v>
      </c>
      <c r="X821" s="1" t="s">
        <v>43</v>
      </c>
      <c r="Y821" s="1" t="s">
        <v>7116</v>
      </c>
      <c r="Z821" s="1" t="s">
        <v>7117</v>
      </c>
    </row>
    <row r="822" spans="1:26" x14ac:dyDescent="0.25">
      <c r="A822">
        <v>1277</v>
      </c>
      <c r="B822" s="1" t="s">
        <v>7302</v>
      </c>
      <c r="C822" s="1" t="s">
        <v>7303</v>
      </c>
      <c r="D822" s="1" t="s">
        <v>1755</v>
      </c>
      <c r="E822" s="1" t="s">
        <v>1756</v>
      </c>
      <c r="F822" s="1" t="s">
        <v>4169</v>
      </c>
      <c r="G822" s="1" t="s">
        <v>4973</v>
      </c>
      <c r="H822" s="1" t="s">
        <v>55</v>
      </c>
      <c r="I822" s="1" t="s">
        <v>1758</v>
      </c>
      <c r="J822">
        <v>1</v>
      </c>
      <c r="K822" s="1" t="s">
        <v>7304</v>
      </c>
      <c r="L822" s="1" t="s">
        <v>7305</v>
      </c>
      <c r="M822" s="1" t="s">
        <v>7306</v>
      </c>
      <c r="N822" s="1" t="s">
        <v>7307</v>
      </c>
      <c r="O822" s="1" t="s">
        <v>7304</v>
      </c>
      <c r="P822" s="1" t="s">
        <v>7308</v>
      </c>
      <c r="Q822" s="1" t="s">
        <v>146</v>
      </c>
      <c r="R822" s="1" t="s">
        <v>7309</v>
      </c>
      <c r="S822" s="1" t="s">
        <v>43</v>
      </c>
      <c r="T822" t="b">
        <v>1</v>
      </c>
      <c r="U822" s="1" t="s">
        <v>1427</v>
      </c>
      <c r="V822">
        <v>0</v>
      </c>
      <c r="W822" s="1" t="s">
        <v>7310</v>
      </c>
      <c r="X822" s="1" t="s">
        <v>43</v>
      </c>
      <c r="Y822" s="1" t="s">
        <v>7311</v>
      </c>
      <c r="Z822" s="1" t="s">
        <v>7312</v>
      </c>
    </row>
    <row r="823" spans="1:26" x14ac:dyDescent="0.25">
      <c r="A823">
        <v>1278</v>
      </c>
      <c r="B823" s="1" t="s">
        <v>7483</v>
      </c>
      <c r="C823" s="1" t="s">
        <v>7484</v>
      </c>
      <c r="D823" s="1" t="s">
        <v>29</v>
      </c>
      <c r="E823" s="1" t="s">
        <v>3545</v>
      </c>
      <c r="F823" s="1" t="s">
        <v>6652</v>
      </c>
      <c r="G823" s="1" t="s">
        <v>6652</v>
      </c>
      <c r="H823" s="1" t="s">
        <v>199</v>
      </c>
      <c r="I823" s="1" t="s">
        <v>345</v>
      </c>
      <c r="J823">
        <v>2</v>
      </c>
      <c r="K823" s="1" t="s">
        <v>7485</v>
      </c>
      <c r="L823" s="1" t="s">
        <v>7486</v>
      </c>
      <c r="M823" s="1" t="s">
        <v>7487</v>
      </c>
      <c r="N823" s="1" t="s">
        <v>7488</v>
      </c>
      <c r="O823" s="1" t="s">
        <v>7489</v>
      </c>
      <c r="P823" s="1" t="s">
        <v>7490</v>
      </c>
      <c r="Q823" s="1" t="s">
        <v>832</v>
      </c>
      <c r="R823" s="1" t="s">
        <v>7491</v>
      </c>
      <c r="S823" s="1" t="s">
        <v>43</v>
      </c>
      <c r="T823" t="b">
        <v>1</v>
      </c>
      <c r="U823" s="1" t="s">
        <v>5398</v>
      </c>
      <c r="V823">
        <v>0</v>
      </c>
      <c r="W823" s="1" t="s">
        <v>7492</v>
      </c>
      <c r="X823" s="1" t="s">
        <v>7493</v>
      </c>
      <c r="Y823" s="1" t="s">
        <v>7494</v>
      </c>
      <c r="Z823" s="1" t="s">
        <v>7495</v>
      </c>
    </row>
    <row r="824" spans="1:26" x14ac:dyDescent="0.25">
      <c r="A824">
        <v>1279</v>
      </c>
      <c r="B824" s="1" t="s">
        <v>2409</v>
      </c>
      <c r="C824" s="1" t="s">
        <v>2410</v>
      </c>
      <c r="D824" s="1" t="s">
        <v>29</v>
      </c>
      <c r="E824" s="1" t="s">
        <v>30</v>
      </c>
      <c r="F824" s="1" t="s">
        <v>31</v>
      </c>
      <c r="G824" s="1" t="s">
        <v>32</v>
      </c>
      <c r="H824" s="1" t="s">
        <v>33</v>
      </c>
      <c r="I824" s="1" t="s">
        <v>34</v>
      </c>
      <c r="J824">
        <v>1</v>
      </c>
      <c r="K824" s="1" t="s">
        <v>2411</v>
      </c>
      <c r="L824" s="1" t="s">
        <v>2412</v>
      </c>
      <c r="M824" s="1" t="s">
        <v>2413</v>
      </c>
      <c r="N824" s="1" t="s">
        <v>2414</v>
      </c>
      <c r="O824" s="1" t="s">
        <v>2411</v>
      </c>
      <c r="P824" s="1" t="s">
        <v>2415</v>
      </c>
      <c r="Q824" s="1" t="s">
        <v>146</v>
      </c>
      <c r="R824" s="1" t="s">
        <v>2416</v>
      </c>
      <c r="S824" s="1" t="s">
        <v>43</v>
      </c>
      <c r="T824" t="b">
        <v>1</v>
      </c>
      <c r="U824" s="1" t="s">
        <v>1427</v>
      </c>
      <c r="V824">
        <v>0</v>
      </c>
      <c r="W824" s="1" t="s">
        <v>2417</v>
      </c>
      <c r="X824" s="1" t="s">
        <v>2418</v>
      </c>
      <c r="Y824" s="1" t="s">
        <v>2419</v>
      </c>
      <c r="Z824" s="1" t="s">
        <v>2420</v>
      </c>
    </row>
    <row r="825" spans="1:26" x14ac:dyDescent="0.25">
      <c r="A825">
        <v>1280</v>
      </c>
      <c r="B825" s="1" t="s">
        <v>2021</v>
      </c>
      <c r="C825" s="1" t="s">
        <v>2022</v>
      </c>
      <c r="D825" s="1" t="s">
        <v>138</v>
      </c>
      <c r="E825" s="1" t="s">
        <v>138</v>
      </c>
      <c r="F825" s="1" t="s">
        <v>139</v>
      </c>
      <c r="G825" s="1" t="s">
        <v>140</v>
      </c>
      <c r="H825" s="1" t="s">
        <v>123</v>
      </c>
      <c r="I825" s="1" t="s">
        <v>141</v>
      </c>
      <c r="J825">
        <v>1</v>
      </c>
      <c r="K825" s="1" t="s">
        <v>2023</v>
      </c>
      <c r="L825" s="1" t="s">
        <v>2024</v>
      </c>
      <c r="M825" s="1" t="s">
        <v>2025</v>
      </c>
      <c r="N825" s="1" t="s">
        <v>2026</v>
      </c>
      <c r="O825" s="1" t="s">
        <v>2027</v>
      </c>
      <c r="P825" s="1" t="s">
        <v>2028</v>
      </c>
      <c r="Q825" s="1" t="s">
        <v>2029</v>
      </c>
      <c r="R825" s="1" t="s">
        <v>2030</v>
      </c>
      <c r="S825" s="1" t="s">
        <v>43</v>
      </c>
      <c r="T825" t="b">
        <v>1</v>
      </c>
      <c r="U825" s="1" t="s">
        <v>1427</v>
      </c>
      <c r="V825">
        <v>0</v>
      </c>
      <c r="W825" s="1" t="s">
        <v>2031</v>
      </c>
      <c r="X825" s="1" t="s">
        <v>2032</v>
      </c>
      <c r="Y825" s="1" t="s">
        <v>2033</v>
      </c>
      <c r="Z825" s="1" t="s">
        <v>2034</v>
      </c>
    </row>
    <row r="826" spans="1:26" x14ac:dyDescent="0.25">
      <c r="A826">
        <v>1281</v>
      </c>
      <c r="B826" s="1" t="s">
        <v>4997</v>
      </c>
      <c r="C826" s="1" t="s">
        <v>4998</v>
      </c>
      <c r="D826" s="1" t="s">
        <v>51</v>
      </c>
      <c r="E826" s="1" t="s">
        <v>969</v>
      </c>
      <c r="F826" s="1" t="s">
        <v>970</v>
      </c>
      <c r="G826" s="1" t="s">
        <v>971</v>
      </c>
      <c r="H826" s="1" t="s">
        <v>488</v>
      </c>
      <c r="I826" s="1" t="s">
        <v>840</v>
      </c>
      <c r="J826">
        <v>3</v>
      </c>
      <c r="K826" s="1" t="s">
        <v>4999</v>
      </c>
      <c r="L826" s="1" t="s">
        <v>5000</v>
      </c>
      <c r="M826" s="1" t="s">
        <v>5001</v>
      </c>
      <c r="N826" s="1" t="s">
        <v>5002</v>
      </c>
      <c r="O826" s="1" t="s">
        <v>5003</v>
      </c>
      <c r="P826" s="1" t="s">
        <v>4991</v>
      </c>
      <c r="Q826" s="1" t="s">
        <v>146</v>
      </c>
      <c r="R826" s="1" t="s">
        <v>5004</v>
      </c>
      <c r="S826" s="1" t="s">
        <v>43</v>
      </c>
      <c r="T826" t="b">
        <v>1</v>
      </c>
      <c r="U826" s="1" t="s">
        <v>5005</v>
      </c>
      <c r="V826">
        <v>0</v>
      </c>
      <c r="W826" s="1" t="s">
        <v>5006</v>
      </c>
      <c r="X826" s="1" t="s">
        <v>5007</v>
      </c>
      <c r="Y826" s="1" t="s">
        <v>5008</v>
      </c>
      <c r="Z826" s="1" t="s">
        <v>5009</v>
      </c>
    </row>
    <row r="827" spans="1:26" x14ac:dyDescent="0.25">
      <c r="A827">
        <v>1282</v>
      </c>
      <c r="B827" s="1" t="s">
        <v>6650</v>
      </c>
      <c r="C827" s="1" t="s">
        <v>6651</v>
      </c>
      <c r="D827" s="1" t="s">
        <v>29</v>
      </c>
      <c r="E827" s="1" t="s">
        <v>3545</v>
      </c>
      <c r="F827" s="1" t="s">
        <v>6652</v>
      </c>
      <c r="G827" s="1" t="s">
        <v>6652</v>
      </c>
      <c r="H827" s="1" t="s">
        <v>55</v>
      </c>
      <c r="I827" s="1" t="s">
        <v>1758</v>
      </c>
      <c r="J827">
        <v>2</v>
      </c>
      <c r="K827" s="1" t="s">
        <v>6653</v>
      </c>
      <c r="L827" s="1" t="s">
        <v>6654</v>
      </c>
      <c r="M827" s="1" t="s">
        <v>6655</v>
      </c>
      <c r="N827" s="1" t="s">
        <v>6656</v>
      </c>
      <c r="O827" s="1" t="s">
        <v>6657</v>
      </c>
      <c r="P827" s="1" t="s">
        <v>6658</v>
      </c>
      <c r="Q827" s="1" t="s">
        <v>832</v>
      </c>
      <c r="R827" s="1" t="s">
        <v>6659</v>
      </c>
      <c r="S827" s="1" t="s">
        <v>43</v>
      </c>
      <c r="T827" t="b">
        <v>1</v>
      </c>
      <c r="U827" s="1" t="s">
        <v>6660</v>
      </c>
      <c r="V827">
        <v>0</v>
      </c>
      <c r="W827" s="1" t="s">
        <v>6661</v>
      </c>
      <c r="X827" s="1" t="s">
        <v>6662</v>
      </c>
      <c r="Y827" s="1" t="s">
        <v>6663</v>
      </c>
      <c r="Z827" s="1" t="s">
        <v>6664</v>
      </c>
    </row>
    <row r="828" spans="1:26" x14ac:dyDescent="0.25">
      <c r="A828">
        <v>1283</v>
      </c>
      <c r="B828" s="1" t="s">
        <v>10243</v>
      </c>
      <c r="C828" s="1" t="s">
        <v>10244</v>
      </c>
      <c r="D828" s="1" t="s">
        <v>71</v>
      </c>
      <c r="E828" s="1" t="s">
        <v>182</v>
      </c>
      <c r="F828" s="1" t="s">
        <v>183</v>
      </c>
      <c r="G828" s="1" t="s">
        <v>183</v>
      </c>
      <c r="H828" s="1" t="s">
        <v>74</v>
      </c>
      <c r="I828" s="1" t="s">
        <v>611</v>
      </c>
      <c r="J828">
        <v>2</v>
      </c>
      <c r="K828" s="1" t="s">
        <v>10245</v>
      </c>
      <c r="L828" s="1" t="s">
        <v>10246</v>
      </c>
      <c r="M828" s="1" t="s">
        <v>10247</v>
      </c>
      <c r="N828" s="1" t="s">
        <v>10248</v>
      </c>
      <c r="O828" s="1" t="s">
        <v>10249</v>
      </c>
      <c r="P828" s="1" t="s">
        <v>10250</v>
      </c>
      <c r="Q828" s="1" t="s">
        <v>523</v>
      </c>
      <c r="R828" s="1" t="s">
        <v>10251</v>
      </c>
      <c r="S828" s="1" t="s">
        <v>43</v>
      </c>
      <c r="T828" t="b">
        <v>1</v>
      </c>
      <c r="U828" s="1" t="s">
        <v>10252</v>
      </c>
      <c r="V828">
        <v>0</v>
      </c>
      <c r="W828" s="1" t="s">
        <v>10253</v>
      </c>
      <c r="X828" s="1" t="s">
        <v>10246</v>
      </c>
      <c r="Y828" s="1" t="s">
        <v>10254</v>
      </c>
      <c r="Z828" s="1" t="s">
        <v>10255</v>
      </c>
    </row>
    <row r="829" spans="1:26" x14ac:dyDescent="0.25">
      <c r="A829">
        <v>1284</v>
      </c>
      <c r="B829" s="1" t="s">
        <v>7346</v>
      </c>
      <c r="C829" s="1" t="s">
        <v>7347</v>
      </c>
      <c r="D829" s="1" t="s">
        <v>88</v>
      </c>
      <c r="E829" s="1" t="s">
        <v>809</v>
      </c>
      <c r="F829" s="1" t="s">
        <v>4753</v>
      </c>
      <c r="G829" s="1" t="s">
        <v>5478</v>
      </c>
      <c r="H829" s="1" t="s">
        <v>488</v>
      </c>
      <c r="I829" s="1" t="s">
        <v>611</v>
      </c>
      <c r="J829">
        <v>2</v>
      </c>
      <c r="K829" s="1" t="s">
        <v>7348</v>
      </c>
      <c r="L829" s="1" t="s">
        <v>7349</v>
      </c>
      <c r="M829" s="1" t="s">
        <v>7350</v>
      </c>
      <c r="N829" s="1" t="s">
        <v>7351</v>
      </c>
      <c r="O829" s="1" t="s">
        <v>7352</v>
      </c>
      <c r="P829" s="1" t="s">
        <v>7353</v>
      </c>
      <c r="Q829" s="1" t="s">
        <v>523</v>
      </c>
      <c r="R829" s="1" t="s">
        <v>7354</v>
      </c>
      <c r="S829" s="1" t="s">
        <v>43</v>
      </c>
      <c r="T829" t="b">
        <v>1</v>
      </c>
      <c r="U829" s="1" t="s">
        <v>7355</v>
      </c>
      <c r="V829">
        <v>0</v>
      </c>
      <c r="W829" s="1" t="s">
        <v>26</v>
      </c>
      <c r="X829" s="1" t="s">
        <v>7356</v>
      </c>
      <c r="Y829" s="1" t="s">
        <v>7357</v>
      </c>
      <c r="Z829" s="1" t="s">
        <v>7358</v>
      </c>
    </row>
    <row r="830" spans="1:26" x14ac:dyDescent="0.25">
      <c r="A830">
        <v>1285</v>
      </c>
      <c r="B830" s="1" t="s">
        <v>2404</v>
      </c>
      <c r="C830" s="1" t="s">
        <v>2405</v>
      </c>
      <c r="D830" s="1" t="s">
        <v>371</v>
      </c>
      <c r="E830" s="1" t="s">
        <v>372</v>
      </c>
      <c r="F830" s="1" t="s">
        <v>372</v>
      </c>
      <c r="G830" s="1" t="s">
        <v>372</v>
      </c>
      <c r="H830" s="1" t="s">
        <v>26</v>
      </c>
      <c r="I830" s="1" t="s">
        <v>26</v>
      </c>
      <c r="K830" s="1" t="s">
        <v>26</v>
      </c>
      <c r="L830" s="1" t="s">
        <v>26</v>
      </c>
      <c r="M830" s="1" t="s">
        <v>26</v>
      </c>
      <c r="N830" s="1" t="s">
        <v>2406</v>
      </c>
      <c r="O830" s="1" t="s">
        <v>2407</v>
      </c>
      <c r="P830" s="1" t="s">
        <v>26</v>
      </c>
      <c r="Q830" s="1" t="s">
        <v>523</v>
      </c>
      <c r="R830" s="1" t="s">
        <v>26</v>
      </c>
      <c r="S830" s="1" t="s">
        <v>26</v>
      </c>
      <c r="T830" t="b">
        <v>1</v>
      </c>
      <c r="U830" s="1" t="s">
        <v>26</v>
      </c>
      <c r="V830">
        <v>0</v>
      </c>
      <c r="W830" s="1" t="s">
        <v>2408</v>
      </c>
      <c r="X830" s="1" t="s">
        <v>26</v>
      </c>
      <c r="Y830" s="1" t="s">
        <v>26</v>
      </c>
      <c r="Z830" s="1" t="s">
        <v>26</v>
      </c>
    </row>
    <row r="831" spans="1:26" x14ac:dyDescent="0.25">
      <c r="A831">
        <v>1286</v>
      </c>
      <c r="B831" s="1" t="s">
        <v>1394</v>
      </c>
      <c r="C831" s="1" t="s">
        <v>1395</v>
      </c>
      <c r="D831" s="1" t="s">
        <v>29</v>
      </c>
      <c r="E831" s="1" t="s">
        <v>30</v>
      </c>
      <c r="F831" s="1" t="s">
        <v>155</v>
      </c>
      <c r="G831" s="1" t="s">
        <v>1396</v>
      </c>
      <c r="H831" s="1" t="s">
        <v>157</v>
      </c>
      <c r="I831" s="1" t="s">
        <v>158</v>
      </c>
      <c r="J831">
        <v>2</v>
      </c>
      <c r="K831" s="1" t="s">
        <v>1397</v>
      </c>
      <c r="L831" s="1" t="s">
        <v>1398</v>
      </c>
      <c r="M831" s="1" t="s">
        <v>1399</v>
      </c>
      <c r="N831" s="1" t="s">
        <v>1400</v>
      </c>
      <c r="O831" s="1" t="s">
        <v>1397</v>
      </c>
      <c r="P831" s="1" t="s">
        <v>1401</v>
      </c>
      <c r="Q831" s="1" t="s">
        <v>523</v>
      </c>
      <c r="R831" s="1" t="s">
        <v>1402</v>
      </c>
      <c r="S831" s="1" t="s">
        <v>43</v>
      </c>
      <c r="T831" t="b">
        <v>1</v>
      </c>
      <c r="U831" s="1" t="s">
        <v>1403</v>
      </c>
      <c r="V831">
        <v>0</v>
      </c>
      <c r="W831" s="1" t="s">
        <v>1404</v>
      </c>
      <c r="X831" s="1" t="s">
        <v>43</v>
      </c>
      <c r="Y831" s="1" t="s">
        <v>1405</v>
      </c>
      <c r="Z831" s="1" t="s">
        <v>1406</v>
      </c>
    </row>
    <row r="832" spans="1:26" x14ac:dyDescent="0.25">
      <c r="A832">
        <v>1287</v>
      </c>
      <c r="B832" s="1" t="s">
        <v>3315</v>
      </c>
      <c r="C832" s="1" t="s">
        <v>3316</v>
      </c>
      <c r="D832" s="1" t="s">
        <v>955</v>
      </c>
      <c r="E832" s="1" t="s">
        <v>956</v>
      </c>
      <c r="F832" s="1" t="s">
        <v>957</v>
      </c>
      <c r="G832" s="1" t="s">
        <v>957</v>
      </c>
      <c r="H832" s="1" t="s">
        <v>55</v>
      </c>
      <c r="I832" s="1" t="s">
        <v>812</v>
      </c>
      <c r="J832">
        <v>2</v>
      </c>
      <c r="K832" s="1" t="s">
        <v>3317</v>
      </c>
      <c r="L832" s="1" t="s">
        <v>3318</v>
      </c>
      <c r="M832" s="1" t="s">
        <v>3319</v>
      </c>
      <c r="N832" s="1" t="s">
        <v>3320</v>
      </c>
      <c r="O832" s="1" t="s">
        <v>3321</v>
      </c>
      <c r="P832" s="1" t="s">
        <v>2126</v>
      </c>
      <c r="Q832" s="1" t="s">
        <v>832</v>
      </c>
      <c r="R832" s="1" t="s">
        <v>3322</v>
      </c>
      <c r="S832" s="1" t="s">
        <v>43</v>
      </c>
      <c r="T832" t="b">
        <v>1</v>
      </c>
      <c r="U832" s="1" t="s">
        <v>1403</v>
      </c>
      <c r="V832">
        <v>0</v>
      </c>
      <c r="W832" s="1" t="s">
        <v>3323</v>
      </c>
      <c r="X832" s="1" t="s">
        <v>43</v>
      </c>
      <c r="Y832" s="1" t="s">
        <v>3324</v>
      </c>
      <c r="Z832" s="1" t="s">
        <v>3325</v>
      </c>
    </row>
    <row r="833" spans="1:26" x14ac:dyDescent="0.25">
      <c r="A833">
        <v>1288</v>
      </c>
      <c r="B833" s="1" t="s">
        <v>2393</v>
      </c>
      <c r="C833" s="1" t="s">
        <v>2394</v>
      </c>
      <c r="D833" s="1" t="s">
        <v>138</v>
      </c>
      <c r="E833" s="1" t="s">
        <v>138</v>
      </c>
      <c r="F833" s="1" t="s">
        <v>139</v>
      </c>
      <c r="G833" s="1" t="s">
        <v>140</v>
      </c>
      <c r="H833" s="1" t="s">
        <v>123</v>
      </c>
      <c r="I833" s="1" t="s">
        <v>141</v>
      </c>
      <c r="J833">
        <v>2</v>
      </c>
      <c r="K833" s="1" t="s">
        <v>2395</v>
      </c>
      <c r="L833" s="1" t="s">
        <v>2396</v>
      </c>
      <c r="M833" s="1" t="s">
        <v>2397</v>
      </c>
      <c r="N833" s="1" t="s">
        <v>2398</v>
      </c>
      <c r="O833" s="1" t="s">
        <v>2399</v>
      </c>
      <c r="P833" s="1" t="s">
        <v>1002</v>
      </c>
      <c r="Q833" s="1" t="s">
        <v>523</v>
      </c>
      <c r="R833" s="1" t="s">
        <v>2400</v>
      </c>
      <c r="S833" s="1" t="s">
        <v>43</v>
      </c>
      <c r="T833" t="b">
        <v>1</v>
      </c>
      <c r="U833" s="1" t="s">
        <v>1403</v>
      </c>
      <c r="V833">
        <v>0</v>
      </c>
      <c r="W833" s="1" t="s">
        <v>2401</v>
      </c>
      <c r="X833" s="1" t="s">
        <v>43</v>
      </c>
      <c r="Y833" s="1" t="s">
        <v>2402</v>
      </c>
      <c r="Z833" s="1" t="s">
        <v>2403</v>
      </c>
    </row>
    <row r="834" spans="1:26" x14ac:dyDescent="0.25">
      <c r="A834">
        <v>1289</v>
      </c>
      <c r="B834" s="1" t="s">
        <v>10354</v>
      </c>
      <c r="C834" s="1" t="s">
        <v>10355</v>
      </c>
      <c r="D834" s="1" t="s">
        <v>51</v>
      </c>
      <c r="E834" s="1" t="s">
        <v>104</v>
      </c>
      <c r="F834" s="1" t="s">
        <v>6570</v>
      </c>
      <c r="G834" s="1" t="s">
        <v>6570</v>
      </c>
      <c r="H834" s="1" t="s">
        <v>157</v>
      </c>
      <c r="I834" s="1" t="s">
        <v>158</v>
      </c>
      <c r="J834">
        <v>2</v>
      </c>
      <c r="K834" s="1" t="s">
        <v>10356</v>
      </c>
      <c r="L834" s="1" t="s">
        <v>10357</v>
      </c>
      <c r="M834" s="1" t="s">
        <v>10358</v>
      </c>
      <c r="N834" s="1" t="s">
        <v>10359</v>
      </c>
      <c r="O834" s="1" t="s">
        <v>10360</v>
      </c>
      <c r="P834" s="1" t="s">
        <v>5773</v>
      </c>
      <c r="Q834" s="1" t="s">
        <v>832</v>
      </c>
      <c r="R834" s="1" t="s">
        <v>10361</v>
      </c>
      <c r="S834" s="1" t="s">
        <v>43</v>
      </c>
      <c r="T834" t="b">
        <v>1</v>
      </c>
      <c r="U834" s="1" t="s">
        <v>10362</v>
      </c>
      <c r="V834">
        <v>0</v>
      </c>
      <c r="W834" s="1" t="s">
        <v>10363</v>
      </c>
      <c r="X834" s="1" t="s">
        <v>10364</v>
      </c>
      <c r="Y834" s="1" t="s">
        <v>10365</v>
      </c>
      <c r="Z834" s="1" t="s">
        <v>10366</v>
      </c>
    </row>
    <row r="835" spans="1:26" x14ac:dyDescent="0.25">
      <c r="A835">
        <v>1290</v>
      </c>
      <c r="B835" s="1" t="s">
        <v>1739</v>
      </c>
      <c r="C835" s="1" t="s">
        <v>1740</v>
      </c>
      <c r="D835" s="1" t="s">
        <v>51</v>
      </c>
      <c r="E835" s="1" t="s">
        <v>327</v>
      </c>
      <c r="F835" s="1" t="s">
        <v>1741</v>
      </c>
      <c r="G835" s="1" t="s">
        <v>1742</v>
      </c>
      <c r="H835" s="1" t="s">
        <v>488</v>
      </c>
      <c r="I835" s="1" t="s">
        <v>611</v>
      </c>
      <c r="J835">
        <v>3</v>
      </c>
      <c r="K835" s="1" t="s">
        <v>1743</v>
      </c>
      <c r="L835" s="1" t="s">
        <v>1744</v>
      </c>
      <c r="M835" s="1" t="s">
        <v>1745</v>
      </c>
      <c r="N835" s="1" t="s">
        <v>1746</v>
      </c>
      <c r="O835" s="1" t="s">
        <v>1747</v>
      </c>
      <c r="P835" s="1" t="s">
        <v>762</v>
      </c>
      <c r="Q835" s="1" t="s">
        <v>523</v>
      </c>
      <c r="R835" s="1" t="s">
        <v>1748</v>
      </c>
      <c r="S835" s="1" t="s">
        <v>43</v>
      </c>
      <c r="T835" t="b">
        <v>1</v>
      </c>
      <c r="U835" s="1" t="s">
        <v>1749</v>
      </c>
      <c r="V835">
        <v>0</v>
      </c>
      <c r="W835" s="1" t="s">
        <v>1750</v>
      </c>
      <c r="X835" s="1" t="s">
        <v>43</v>
      </c>
      <c r="Y835" s="1" t="s">
        <v>1751</v>
      </c>
      <c r="Z835" s="1" t="s">
        <v>1752</v>
      </c>
    </row>
    <row r="836" spans="1:26" x14ac:dyDescent="0.25">
      <c r="A836">
        <v>1291</v>
      </c>
      <c r="B836" s="1" t="s">
        <v>9313</v>
      </c>
      <c r="C836" s="1" t="s">
        <v>9314</v>
      </c>
      <c r="D836" s="1" t="s">
        <v>212</v>
      </c>
      <c r="E836" s="1" t="s">
        <v>213</v>
      </c>
      <c r="F836" s="1" t="s">
        <v>595</v>
      </c>
      <c r="G836" s="1" t="s">
        <v>757</v>
      </c>
      <c r="H836" s="1" t="s">
        <v>26</v>
      </c>
      <c r="I836" s="1" t="s">
        <v>26</v>
      </c>
      <c r="K836" s="1" t="s">
        <v>26</v>
      </c>
      <c r="L836" s="1" t="s">
        <v>26</v>
      </c>
      <c r="M836" s="1" t="s">
        <v>26</v>
      </c>
      <c r="N836" s="1" t="s">
        <v>9315</v>
      </c>
      <c r="O836" s="1" t="s">
        <v>9316</v>
      </c>
      <c r="P836" s="1" t="s">
        <v>26</v>
      </c>
      <c r="Q836" s="1" t="s">
        <v>523</v>
      </c>
      <c r="R836" s="1" t="s">
        <v>26</v>
      </c>
      <c r="S836" s="1" t="s">
        <v>26</v>
      </c>
      <c r="T836" t="b">
        <v>1</v>
      </c>
      <c r="U836" s="1" t="s">
        <v>26</v>
      </c>
      <c r="V836">
        <v>0</v>
      </c>
      <c r="W836" s="1" t="s">
        <v>9317</v>
      </c>
      <c r="X836" s="1" t="s">
        <v>26</v>
      </c>
      <c r="Y836" s="1" t="s">
        <v>26</v>
      </c>
      <c r="Z836" s="1" t="s">
        <v>26</v>
      </c>
    </row>
    <row r="837" spans="1:26" x14ac:dyDescent="0.25">
      <c r="A837">
        <v>1292</v>
      </c>
      <c r="B837" s="1" t="s">
        <v>9121</v>
      </c>
      <c r="C837" s="1" t="s">
        <v>9122</v>
      </c>
      <c r="D837" s="1" t="s">
        <v>29</v>
      </c>
      <c r="E837" s="1" t="s">
        <v>546</v>
      </c>
      <c r="F837" s="1" t="s">
        <v>546</v>
      </c>
      <c r="G837" s="1" t="s">
        <v>827</v>
      </c>
      <c r="H837" s="1" t="s">
        <v>157</v>
      </c>
      <c r="I837" s="1" t="s">
        <v>158</v>
      </c>
      <c r="J837">
        <v>3</v>
      </c>
      <c r="K837" s="1" t="s">
        <v>9123</v>
      </c>
      <c r="L837" s="1" t="s">
        <v>9124</v>
      </c>
      <c r="M837" s="1" t="s">
        <v>9125</v>
      </c>
      <c r="N837" s="1" t="s">
        <v>9126</v>
      </c>
      <c r="O837" s="1" t="s">
        <v>9123</v>
      </c>
      <c r="P837" s="1" t="s">
        <v>2851</v>
      </c>
      <c r="Q837" s="1" t="s">
        <v>2029</v>
      </c>
      <c r="R837" s="1" t="s">
        <v>9127</v>
      </c>
      <c r="S837" s="1" t="s">
        <v>43</v>
      </c>
      <c r="T837" t="b">
        <v>1</v>
      </c>
      <c r="U837" s="1" t="s">
        <v>1403</v>
      </c>
      <c r="V837">
        <v>0</v>
      </c>
      <c r="W837" s="1" t="s">
        <v>9128</v>
      </c>
      <c r="X837" s="1" t="s">
        <v>43</v>
      </c>
      <c r="Y837" s="1" t="s">
        <v>9129</v>
      </c>
      <c r="Z837" s="1" t="s">
        <v>9130</v>
      </c>
    </row>
    <row r="838" spans="1:26" x14ac:dyDescent="0.25">
      <c r="A838">
        <v>1293</v>
      </c>
      <c r="B838" s="1" t="s">
        <v>3784</v>
      </c>
      <c r="C838" s="1" t="s">
        <v>3785</v>
      </c>
      <c r="D838" s="1" t="s">
        <v>196</v>
      </c>
      <c r="E838" s="1" t="s">
        <v>196</v>
      </c>
      <c r="F838" s="1" t="s">
        <v>3786</v>
      </c>
      <c r="G838" s="1" t="s">
        <v>3787</v>
      </c>
      <c r="H838" s="1" t="s">
        <v>199</v>
      </c>
      <c r="I838" s="1" t="s">
        <v>3788</v>
      </c>
      <c r="J838">
        <v>2</v>
      </c>
      <c r="K838" s="1" t="s">
        <v>3789</v>
      </c>
      <c r="L838" s="1" t="s">
        <v>3790</v>
      </c>
      <c r="M838" s="1" t="s">
        <v>3791</v>
      </c>
      <c r="N838" s="1" t="s">
        <v>3792</v>
      </c>
      <c r="O838" s="1" t="s">
        <v>3789</v>
      </c>
      <c r="P838" s="1" t="s">
        <v>3793</v>
      </c>
      <c r="Q838" s="1" t="s">
        <v>523</v>
      </c>
      <c r="R838" s="1" t="s">
        <v>3794</v>
      </c>
      <c r="S838" s="1" t="s">
        <v>43</v>
      </c>
      <c r="T838" t="b">
        <v>1</v>
      </c>
      <c r="U838" s="1" t="s">
        <v>3795</v>
      </c>
      <c r="V838">
        <v>0</v>
      </c>
      <c r="W838" s="1" t="s">
        <v>3796</v>
      </c>
      <c r="X838" s="1" t="s">
        <v>3797</v>
      </c>
      <c r="Y838" s="1" t="s">
        <v>3798</v>
      </c>
      <c r="Z838" s="1" t="s">
        <v>3799</v>
      </c>
    </row>
    <row r="839" spans="1:26" x14ac:dyDescent="0.25">
      <c r="A839">
        <v>1295</v>
      </c>
      <c r="B839" s="1" t="s">
        <v>7013</v>
      </c>
      <c r="C839" s="1" t="s">
        <v>7014</v>
      </c>
      <c r="D839" s="1" t="s">
        <v>29</v>
      </c>
      <c r="E839" s="1" t="s">
        <v>30</v>
      </c>
      <c r="F839" s="1" t="s">
        <v>316</v>
      </c>
      <c r="G839" s="1" t="s">
        <v>316</v>
      </c>
      <c r="H839" s="1" t="s">
        <v>157</v>
      </c>
      <c r="I839" s="1" t="s">
        <v>158</v>
      </c>
      <c r="J839">
        <v>3</v>
      </c>
      <c r="K839" s="1" t="s">
        <v>7015</v>
      </c>
      <c r="L839" s="1" t="s">
        <v>7016</v>
      </c>
      <c r="M839" s="1" t="s">
        <v>7017</v>
      </c>
      <c r="N839" s="1" t="s">
        <v>7018</v>
      </c>
      <c r="O839" s="1" t="s">
        <v>7019</v>
      </c>
      <c r="P839" s="1" t="s">
        <v>7020</v>
      </c>
      <c r="Q839" s="1" t="s">
        <v>523</v>
      </c>
      <c r="R839" s="1" t="s">
        <v>7021</v>
      </c>
      <c r="S839" s="1" t="s">
        <v>43</v>
      </c>
      <c r="T839" t="b">
        <v>1</v>
      </c>
      <c r="U839" s="1" t="s">
        <v>7022</v>
      </c>
      <c r="V839">
        <v>0</v>
      </c>
      <c r="W839" s="1" t="s">
        <v>7023</v>
      </c>
      <c r="X839" s="1" t="s">
        <v>43</v>
      </c>
      <c r="Y839" s="1" t="s">
        <v>7024</v>
      </c>
      <c r="Z839" s="1" t="s">
        <v>7025</v>
      </c>
    </row>
    <row r="840" spans="1:26" x14ac:dyDescent="0.25">
      <c r="A840">
        <v>1296</v>
      </c>
      <c r="B840" s="1" t="s">
        <v>7521</v>
      </c>
      <c r="C840" s="1" t="s">
        <v>7522</v>
      </c>
      <c r="D840" s="1" t="s">
        <v>51</v>
      </c>
      <c r="E840" s="1" t="s">
        <v>104</v>
      </c>
      <c r="F840" s="1" t="s">
        <v>6570</v>
      </c>
      <c r="G840" s="1" t="s">
        <v>6570</v>
      </c>
      <c r="H840" s="1" t="s">
        <v>55</v>
      </c>
      <c r="I840" s="1" t="s">
        <v>243</v>
      </c>
      <c r="J840">
        <v>2</v>
      </c>
      <c r="K840" s="1" t="s">
        <v>7523</v>
      </c>
      <c r="L840" s="1" t="s">
        <v>7524</v>
      </c>
      <c r="M840" s="1" t="s">
        <v>7525</v>
      </c>
      <c r="N840" s="1" t="s">
        <v>7526</v>
      </c>
      <c r="O840" s="1" t="s">
        <v>7523</v>
      </c>
      <c r="P840" s="1" t="s">
        <v>7527</v>
      </c>
      <c r="Q840" s="1" t="s">
        <v>2029</v>
      </c>
      <c r="R840" s="1" t="s">
        <v>7528</v>
      </c>
      <c r="S840" s="1" t="s">
        <v>43</v>
      </c>
      <c r="T840" t="b">
        <v>1</v>
      </c>
      <c r="U840" s="1" t="s">
        <v>7529</v>
      </c>
      <c r="V840">
        <v>0</v>
      </c>
      <c r="W840" s="1" t="s">
        <v>7530</v>
      </c>
      <c r="X840" s="1" t="s">
        <v>7531</v>
      </c>
      <c r="Y840" s="1" t="s">
        <v>7532</v>
      </c>
      <c r="Z840" s="1" t="s">
        <v>7533</v>
      </c>
    </row>
    <row r="841" spans="1:26" x14ac:dyDescent="0.25">
      <c r="A841">
        <v>1297</v>
      </c>
      <c r="B841" s="1" t="s">
        <v>5766</v>
      </c>
      <c r="C841" s="1" t="s">
        <v>5767</v>
      </c>
      <c r="D841" s="1" t="s">
        <v>371</v>
      </c>
      <c r="E841" s="1" t="s">
        <v>372</v>
      </c>
      <c r="F841" s="1" t="s">
        <v>372</v>
      </c>
      <c r="G841" s="1" t="s">
        <v>372</v>
      </c>
      <c r="H841" s="1" t="s">
        <v>373</v>
      </c>
      <c r="I841" s="1" t="s">
        <v>374</v>
      </c>
      <c r="J841">
        <v>2</v>
      </c>
      <c r="K841" s="1" t="s">
        <v>5768</v>
      </c>
      <c r="L841" s="1" t="s">
        <v>5769</v>
      </c>
      <c r="M841" s="1" t="s">
        <v>5770</v>
      </c>
      <c r="N841" s="1" t="s">
        <v>5771</v>
      </c>
      <c r="O841" s="1" t="s">
        <v>5772</v>
      </c>
      <c r="P841" s="1" t="s">
        <v>5773</v>
      </c>
      <c r="Q841" s="1" t="s">
        <v>832</v>
      </c>
      <c r="R841" s="1" t="s">
        <v>5774</v>
      </c>
      <c r="S841" s="1" t="s">
        <v>43</v>
      </c>
      <c r="T841" t="b">
        <v>1</v>
      </c>
      <c r="U841" s="1" t="s">
        <v>5775</v>
      </c>
      <c r="V841">
        <v>0</v>
      </c>
      <c r="W841" s="1" t="s">
        <v>5776</v>
      </c>
      <c r="X841" s="1" t="s">
        <v>43</v>
      </c>
      <c r="Y841" s="1" t="s">
        <v>5777</v>
      </c>
      <c r="Z841" s="1" t="s">
        <v>5778</v>
      </c>
    </row>
    <row r="842" spans="1:26" x14ac:dyDescent="0.25">
      <c r="A842">
        <v>1298</v>
      </c>
      <c r="B842" s="1" t="s">
        <v>4983</v>
      </c>
      <c r="C842" s="1" t="s">
        <v>4984</v>
      </c>
      <c r="D842" s="1" t="s">
        <v>955</v>
      </c>
      <c r="E842" s="1" t="s">
        <v>956</v>
      </c>
      <c r="F842" s="1" t="s">
        <v>4985</v>
      </c>
      <c r="G842" s="1" t="s">
        <v>4985</v>
      </c>
      <c r="H842" s="1" t="s">
        <v>55</v>
      </c>
      <c r="I842" s="1" t="s">
        <v>812</v>
      </c>
      <c r="J842">
        <v>2</v>
      </c>
      <c r="K842" s="1" t="s">
        <v>4986</v>
      </c>
      <c r="L842" s="1" t="s">
        <v>4987</v>
      </c>
      <c r="M842" s="1" t="s">
        <v>4988</v>
      </c>
      <c r="N842" s="1" t="s">
        <v>4989</v>
      </c>
      <c r="O842" s="1" t="s">
        <v>4990</v>
      </c>
      <c r="P842" s="1" t="s">
        <v>4991</v>
      </c>
      <c r="Q842" s="1" t="s">
        <v>222</v>
      </c>
      <c r="R842" s="1" t="s">
        <v>4992</v>
      </c>
      <c r="S842" s="1" t="s">
        <v>43</v>
      </c>
      <c r="T842" t="b">
        <v>1</v>
      </c>
      <c r="U842" s="1" t="s">
        <v>4993</v>
      </c>
      <c r="V842">
        <v>0</v>
      </c>
      <c r="W842" s="1" t="s">
        <v>4994</v>
      </c>
      <c r="X842" s="1" t="s">
        <v>43</v>
      </c>
      <c r="Y842" s="1" t="s">
        <v>4995</v>
      </c>
      <c r="Z842" s="1" t="s">
        <v>4996</v>
      </c>
    </row>
    <row r="843" spans="1:26" x14ac:dyDescent="0.25">
      <c r="A843">
        <v>1299</v>
      </c>
      <c r="B843" s="1" t="s">
        <v>4287</v>
      </c>
      <c r="C843" s="1" t="s">
        <v>4288</v>
      </c>
      <c r="D843" s="1" t="s">
        <v>196</v>
      </c>
      <c r="E843" s="1" t="s">
        <v>196</v>
      </c>
      <c r="F843" s="1" t="s">
        <v>399</v>
      </c>
      <c r="G843" s="1" t="s">
        <v>582</v>
      </c>
      <c r="H843" s="1" t="s">
        <v>216</v>
      </c>
      <c r="I843" s="1" t="s">
        <v>611</v>
      </c>
      <c r="J843">
        <v>1</v>
      </c>
      <c r="K843" s="1" t="s">
        <v>4289</v>
      </c>
      <c r="L843" s="1" t="s">
        <v>4290</v>
      </c>
      <c r="M843" s="1" t="s">
        <v>4291</v>
      </c>
      <c r="N843" s="1" t="s">
        <v>4292</v>
      </c>
      <c r="O843" s="1" t="s">
        <v>4289</v>
      </c>
      <c r="P843" s="1" t="s">
        <v>4293</v>
      </c>
      <c r="Q843" s="1" t="s">
        <v>2029</v>
      </c>
      <c r="R843" s="1" t="s">
        <v>4294</v>
      </c>
      <c r="S843" s="1" t="s">
        <v>43</v>
      </c>
      <c r="T843" t="b">
        <v>1</v>
      </c>
      <c r="U843" s="1" t="s">
        <v>4295</v>
      </c>
      <c r="V843">
        <v>0</v>
      </c>
      <c r="W843" s="1" t="s">
        <v>4296</v>
      </c>
      <c r="X843" s="1" t="s">
        <v>4297</v>
      </c>
      <c r="Y843" s="1" t="s">
        <v>4298</v>
      </c>
      <c r="Z843" s="1" t="s">
        <v>4299</v>
      </c>
    </row>
    <row r="844" spans="1:26" x14ac:dyDescent="0.25">
      <c r="A844">
        <v>1300</v>
      </c>
      <c r="B844" s="1" t="s">
        <v>7336</v>
      </c>
      <c r="C844" s="1" t="s">
        <v>7337</v>
      </c>
      <c r="D844" s="1" t="s">
        <v>88</v>
      </c>
      <c r="E844" s="1" t="s">
        <v>809</v>
      </c>
      <c r="F844" s="1" t="s">
        <v>810</v>
      </c>
      <c r="G844" s="1" t="s">
        <v>5269</v>
      </c>
      <c r="H844" s="1" t="s">
        <v>157</v>
      </c>
      <c r="I844" s="1" t="s">
        <v>611</v>
      </c>
      <c r="J844">
        <v>3</v>
      </c>
      <c r="K844" s="1" t="s">
        <v>7338</v>
      </c>
      <c r="L844" s="1" t="s">
        <v>7339</v>
      </c>
      <c r="M844" s="1" t="s">
        <v>7340</v>
      </c>
      <c r="N844" s="1" t="s">
        <v>7341</v>
      </c>
      <c r="O844" s="1" t="s">
        <v>7338</v>
      </c>
      <c r="P844" s="1" t="s">
        <v>1507</v>
      </c>
      <c r="Q844" s="1" t="s">
        <v>523</v>
      </c>
      <c r="R844" s="1" t="s">
        <v>7342</v>
      </c>
      <c r="S844" s="1" t="s">
        <v>43</v>
      </c>
      <c r="T844" t="b">
        <v>1</v>
      </c>
      <c r="U844" s="1" t="s">
        <v>2495</v>
      </c>
      <c r="V844">
        <v>0</v>
      </c>
      <c r="W844" s="1" t="s">
        <v>7343</v>
      </c>
      <c r="X844" s="1" t="s">
        <v>43</v>
      </c>
      <c r="Y844" s="1" t="s">
        <v>7344</v>
      </c>
      <c r="Z844" s="1" t="s">
        <v>7345</v>
      </c>
    </row>
    <row r="845" spans="1:26" x14ac:dyDescent="0.25">
      <c r="A845">
        <v>1301</v>
      </c>
      <c r="B845" s="1" t="s">
        <v>4167</v>
      </c>
      <c r="C845" s="1" t="s">
        <v>4168</v>
      </c>
      <c r="D845" s="1" t="s">
        <v>1755</v>
      </c>
      <c r="E845" s="1" t="s">
        <v>1756</v>
      </c>
      <c r="F845" s="1" t="s">
        <v>4169</v>
      </c>
      <c r="G845" s="1" t="s">
        <v>4170</v>
      </c>
      <c r="H845" s="1" t="s">
        <v>488</v>
      </c>
      <c r="I845" s="1" t="s">
        <v>611</v>
      </c>
      <c r="J845">
        <v>2</v>
      </c>
      <c r="K845" s="1" t="s">
        <v>4171</v>
      </c>
      <c r="L845" s="1" t="s">
        <v>4172</v>
      </c>
      <c r="M845" s="1" t="s">
        <v>4173</v>
      </c>
      <c r="N845" s="1" t="s">
        <v>4174</v>
      </c>
      <c r="O845" s="1" t="s">
        <v>4171</v>
      </c>
      <c r="P845" s="1" t="s">
        <v>748</v>
      </c>
      <c r="Q845" s="1" t="s">
        <v>2029</v>
      </c>
      <c r="R845" s="1" t="s">
        <v>4175</v>
      </c>
      <c r="S845" s="1" t="s">
        <v>43</v>
      </c>
      <c r="T845" t="b">
        <v>1</v>
      </c>
      <c r="U845" s="1" t="s">
        <v>4176</v>
      </c>
      <c r="V845">
        <v>0</v>
      </c>
      <c r="W845" s="1" t="s">
        <v>4177</v>
      </c>
      <c r="X845" s="1" t="s">
        <v>43</v>
      </c>
      <c r="Y845" s="1" t="s">
        <v>4178</v>
      </c>
      <c r="Z845" s="1" t="s">
        <v>4179</v>
      </c>
    </row>
    <row r="846" spans="1:26" x14ac:dyDescent="0.25">
      <c r="A846">
        <v>1302</v>
      </c>
      <c r="B846" s="1" t="s">
        <v>2486</v>
      </c>
      <c r="C846" s="1" t="s">
        <v>2487</v>
      </c>
      <c r="D846" s="1" t="s">
        <v>955</v>
      </c>
      <c r="E846" s="1" t="s">
        <v>956</v>
      </c>
      <c r="F846" s="1" t="s">
        <v>957</v>
      </c>
      <c r="G846" s="1" t="s">
        <v>957</v>
      </c>
      <c r="H846" s="1" t="s">
        <v>55</v>
      </c>
      <c r="I846" s="1" t="s">
        <v>812</v>
      </c>
      <c r="J846">
        <v>3</v>
      </c>
      <c r="K846" s="1" t="s">
        <v>2488</v>
      </c>
      <c r="L846" s="1" t="s">
        <v>2489</v>
      </c>
      <c r="M846" s="1" t="s">
        <v>2490</v>
      </c>
      <c r="N846" s="1" t="s">
        <v>2491</v>
      </c>
      <c r="O846" s="1" t="s">
        <v>2492</v>
      </c>
      <c r="P846" s="1" t="s">
        <v>2493</v>
      </c>
      <c r="Q846" s="1" t="s">
        <v>2029</v>
      </c>
      <c r="R846" s="1" t="s">
        <v>2494</v>
      </c>
      <c r="S846" s="1" t="s">
        <v>43</v>
      </c>
      <c r="T846" t="b">
        <v>1</v>
      </c>
      <c r="U846" s="1" t="s">
        <v>2495</v>
      </c>
      <c r="V846">
        <v>0</v>
      </c>
      <c r="W846" s="1" t="s">
        <v>2496</v>
      </c>
      <c r="X846" s="1" t="s">
        <v>43</v>
      </c>
      <c r="Y846" s="1" t="s">
        <v>2497</v>
      </c>
      <c r="Z846" s="1" t="s">
        <v>2498</v>
      </c>
    </row>
    <row r="847" spans="1:26" x14ac:dyDescent="0.25">
      <c r="A847">
        <v>1303</v>
      </c>
      <c r="B847" s="1" t="s">
        <v>10150</v>
      </c>
      <c r="C847" s="1" t="s">
        <v>10151</v>
      </c>
      <c r="D847" s="1" t="s">
        <v>138</v>
      </c>
      <c r="E847" s="1" t="s">
        <v>138</v>
      </c>
      <c r="F847" s="1" t="s">
        <v>139</v>
      </c>
      <c r="G847" s="1" t="s">
        <v>140</v>
      </c>
      <c r="H847" s="1" t="s">
        <v>123</v>
      </c>
      <c r="I847" s="1" t="s">
        <v>141</v>
      </c>
      <c r="J847">
        <v>2</v>
      </c>
      <c r="K847" s="1" t="s">
        <v>10152</v>
      </c>
      <c r="L847" s="1" t="s">
        <v>10153</v>
      </c>
      <c r="M847" s="1" t="s">
        <v>10154</v>
      </c>
      <c r="N847" s="1" t="s">
        <v>10155</v>
      </c>
      <c r="O847" s="1" t="s">
        <v>10156</v>
      </c>
      <c r="P847" s="1" t="s">
        <v>10157</v>
      </c>
      <c r="Q847" s="1" t="s">
        <v>832</v>
      </c>
      <c r="R847" s="1" t="s">
        <v>10158</v>
      </c>
      <c r="S847" s="1" t="s">
        <v>43</v>
      </c>
      <c r="T847" t="b">
        <v>1</v>
      </c>
      <c r="U847" s="1" t="s">
        <v>4176</v>
      </c>
      <c r="V847">
        <v>0</v>
      </c>
      <c r="W847" s="1" t="s">
        <v>10159</v>
      </c>
      <c r="X847" s="1" t="s">
        <v>43</v>
      </c>
      <c r="Y847" s="1" t="s">
        <v>10160</v>
      </c>
      <c r="Z847" s="1" t="s">
        <v>10161</v>
      </c>
    </row>
    <row r="848" spans="1:26" x14ac:dyDescent="0.25">
      <c r="A848">
        <v>1304</v>
      </c>
      <c r="B848" s="1" t="s">
        <v>3770</v>
      </c>
      <c r="C848" s="1" t="s">
        <v>3771</v>
      </c>
      <c r="D848" s="1" t="s">
        <v>51</v>
      </c>
      <c r="E848" s="1" t="s">
        <v>52</v>
      </c>
      <c r="F848" s="1" t="s">
        <v>53</v>
      </c>
      <c r="G848" s="1" t="s">
        <v>3122</v>
      </c>
      <c r="H848" s="1" t="s">
        <v>55</v>
      </c>
      <c r="I848" s="1" t="s">
        <v>56</v>
      </c>
      <c r="J848">
        <v>2</v>
      </c>
      <c r="K848" s="1" t="s">
        <v>3772</v>
      </c>
      <c r="L848" s="1" t="s">
        <v>3773</v>
      </c>
      <c r="M848" s="1" t="s">
        <v>3774</v>
      </c>
      <c r="N848" s="1" t="s">
        <v>3775</v>
      </c>
      <c r="O848" s="1" t="s">
        <v>3776</v>
      </c>
      <c r="P848" s="1" t="s">
        <v>3777</v>
      </c>
      <c r="Q848" s="1" t="s">
        <v>222</v>
      </c>
      <c r="R848" s="1" t="s">
        <v>3778</v>
      </c>
      <c r="S848" s="1" t="s">
        <v>43</v>
      </c>
      <c r="T848" t="b">
        <v>1</v>
      </c>
      <c r="U848" s="1" t="s">
        <v>3779</v>
      </c>
      <c r="V848">
        <v>0</v>
      </c>
      <c r="W848" s="1" t="s">
        <v>3780</v>
      </c>
      <c r="X848" s="1" t="s">
        <v>3781</v>
      </c>
      <c r="Y848" s="1" t="s">
        <v>3782</v>
      </c>
      <c r="Z848" s="1" t="s">
        <v>3783</v>
      </c>
    </row>
    <row r="849" spans="1:26" x14ac:dyDescent="0.25">
      <c r="A849">
        <v>1305</v>
      </c>
      <c r="B849" s="1" t="s">
        <v>5476</v>
      </c>
      <c r="C849" s="1" t="s">
        <v>5477</v>
      </c>
      <c r="D849" s="1" t="s">
        <v>88</v>
      </c>
      <c r="E849" s="1" t="s">
        <v>809</v>
      </c>
      <c r="F849" s="1" t="s">
        <v>4753</v>
      </c>
      <c r="G849" s="1" t="s">
        <v>5478</v>
      </c>
      <c r="H849" s="1" t="s">
        <v>55</v>
      </c>
      <c r="I849" s="1" t="s">
        <v>611</v>
      </c>
      <c r="J849">
        <v>3</v>
      </c>
      <c r="K849" s="1" t="s">
        <v>5479</v>
      </c>
      <c r="L849" s="1" t="s">
        <v>5480</v>
      </c>
      <c r="M849" s="1" t="s">
        <v>5481</v>
      </c>
      <c r="N849" s="1" t="s">
        <v>5482</v>
      </c>
      <c r="O849" s="1" t="s">
        <v>5479</v>
      </c>
      <c r="P849" s="1" t="s">
        <v>5483</v>
      </c>
      <c r="Q849" s="1" t="s">
        <v>523</v>
      </c>
      <c r="R849" s="1" t="s">
        <v>5484</v>
      </c>
      <c r="S849" s="1" t="s">
        <v>43</v>
      </c>
      <c r="T849" t="b">
        <v>1</v>
      </c>
      <c r="U849" s="1" t="s">
        <v>5485</v>
      </c>
      <c r="V849">
        <v>0</v>
      </c>
      <c r="W849" s="1" t="s">
        <v>5486</v>
      </c>
      <c r="X849" s="1" t="s">
        <v>5487</v>
      </c>
      <c r="Y849" s="1" t="s">
        <v>5488</v>
      </c>
      <c r="Z849" s="1" t="s">
        <v>5489</v>
      </c>
    </row>
    <row r="850" spans="1:26" x14ac:dyDescent="0.25">
      <c r="A850">
        <v>1306</v>
      </c>
      <c r="B850" s="1" t="s">
        <v>7548</v>
      </c>
      <c r="C850" s="1" t="s">
        <v>7549</v>
      </c>
      <c r="D850" s="1" t="s">
        <v>121</v>
      </c>
      <c r="E850" s="1" t="s">
        <v>706</v>
      </c>
      <c r="F850" s="1" t="s">
        <v>707</v>
      </c>
      <c r="G850" s="1" t="s">
        <v>707</v>
      </c>
      <c r="H850" s="1" t="s">
        <v>373</v>
      </c>
      <c r="I850" s="1" t="s">
        <v>708</v>
      </c>
      <c r="J850">
        <v>1</v>
      </c>
      <c r="K850" s="1" t="s">
        <v>7550</v>
      </c>
      <c r="L850" s="1" t="s">
        <v>7551</v>
      </c>
      <c r="M850" s="1" t="s">
        <v>7552</v>
      </c>
      <c r="N850" s="1" t="s">
        <v>7553</v>
      </c>
      <c r="O850" s="1" t="s">
        <v>7554</v>
      </c>
      <c r="P850" s="1" t="s">
        <v>7555</v>
      </c>
      <c r="Q850" s="1" t="s">
        <v>146</v>
      </c>
      <c r="R850" s="1" t="s">
        <v>7556</v>
      </c>
      <c r="S850" s="1" t="s">
        <v>43</v>
      </c>
      <c r="T850" t="b">
        <v>1</v>
      </c>
      <c r="U850" s="1" t="s">
        <v>7557</v>
      </c>
      <c r="V850">
        <v>0</v>
      </c>
      <c r="W850" s="1" t="s">
        <v>7558</v>
      </c>
      <c r="X850" s="1" t="s">
        <v>7559</v>
      </c>
      <c r="Y850" s="1" t="s">
        <v>7560</v>
      </c>
      <c r="Z850" s="1" t="s">
        <v>7561</v>
      </c>
    </row>
    <row r="851" spans="1:26" x14ac:dyDescent="0.25">
      <c r="A851">
        <v>1307</v>
      </c>
      <c r="B851" s="1" t="s">
        <v>8042</v>
      </c>
      <c r="C851" s="1" t="s">
        <v>8043</v>
      </c>
      <c r="D851" s="1" t="s">
        <v>88</v>
      </c>
      <c r="E851" s="1" t="s">
        <v>809</v>
      </c>
      <c r="F851" s="1" t="s">
        <v>8044</v>
      </c>
      <c r="G851" s="1" t="s">
        <v>8044</v>
      </c>
      <c r="H851" s="1" t="s">
        <v>199</v>
      </c>
      <c r="I851" s="1" t="s">
        <v>345</v>
      </c>
      <c r="J851">
        <v>2</v>
      </c>
      <c r="K851" s="1" t="s">
        <v>8045</v>
      </c>
      <c r="L851" s="1" t="s">
        <v>8046</v>
      </c>
      <c r="M851" s="1" t="s">
        <v>8047</v>
      </c>
      <c r="N851" s="1" t="s">
        <v>8048</v>
      </c>
      <c r="O851" s="1" t="s">
        <v>8045</v>
      </c>
      <c r="P851" s="1" t="s">
        <v>8049</v>
      </c>
      <c r="Q851" s="1" t="s">
        <v>523</v>
      </c>
      <c r="R851" s="1" t="s">
        <v>8050</v>
      </c>
      <c r="S851" s="1" t="s">
        <v>43</v>
      </c>
      <c r="T851" t="b">
        <v>1</v>
      </c>
      <c r="U851" s="1" t="s">
        <v>8051</v>
      </c>
      <c r="V851">
        <v>0</v>
      </c>
      <c r="W851" s="1" t="s">
        <v>8052</v>
      </c>
      <c r="X851" s="1" t="s">
        <v>8053</v>
      </c>
      <c r="Y851" s="1" t="s">
        <v>8054</v>
      </c>
      <c r="Z851" s="1" t="s">
        <v>8055</v>
      </c>
    </row>
    <row r="852" spans="1:26" x14ac:dyDescent="0.25">
      <c r="A852">
        <v>1308</v>
      </c>
      <c r="B852" s="1" t="s">
        <v>1346</v>
      </c>
      <c r="C852" s="1" t="s">
        <v>1347</v>
      </c>
      <c r="D852" s="1" t="s">
        <v>121</v>
      </c>
      <c r="E852" s="1" t="s">
        <v>122</v>
      </c>
      <c r="F852" s="1" t="s">
        <v>122</v>
      </c>
      <c r="G852" s="1" t="s">
        <v>122</v>
      </c>
      <c r="H852" s="1" t="s">
        <v>123</v>
      </c>
      <c r="I852" s="1" t="s">
        <v>124</v>
      </c>
      <c r="J852">
        <v>2</v>
      </c>
      <c r="K852" s="1" t="s">
        <v>1348</v>
      </c>
      <c r="L852" s="1" t="s">
        <v>1349</v>
      </c>
      <c r="M852" s="1" t="s">
        <v>26</v>
      </c>
      <c r="N852" s="1" t="s">
        <v>1350</v>
      </c>
      <c r="O852" s="1" t="s">
        <v>1348</v>
      </c>
      <c r="P852" s="1" t="s">
        <v>1351</v>
      </c>
      <c r="Q852" s="1" t="s">
        <v>832</v>
      </c>
      <c r="R852" s="1" t="s">
        <v>1352</v>
      </c>
      <c r="S852" s="1" t="s">
        <v>43</v>
      </c>
      <c r="T852" t="b">
        <v>1</v>
      </c>
      <c r="U852" s="1" t="s">
        <v>1353</v>
      </c>
      <c r="V852">
        <v>0</v>
      </c>
      <c r="W852" s="1" t="s">
        <v>1354</v>
      </c>
      <c r="X852" s="1" t="s">
        <v>43</v>
      </c>
      <c r="Y852" s="1" t="s">
        <v>1355</v>
      </c>
      <c r="Z852" s="1" t="s">
        <v>1356</v>
      </c>
    </row>
    <row r="853" spans="1:26" x14ac:dyDescent="0.25">
      <c r="A853">
        <v>1309</v>
      </c>
      <c r="B853" s="1" t="s">
        <v>9914</v>
      </c>
      <c r="C853" s="1" t="s">
        <v>9915</v>
      </c>
      <c r="D853" s="1" t="s">
        <v>955</v>
      </c>
      <c r="E853" s="1" t="s">
        <v>956</v>
      </c>
      <c r="F853" s="1" t="s">
        <v>957</v>
      </c>
      <c r="G853" s="1" t="s">
        <v>957</v>
      </c>
      <c r="H853" s="1" t="s">
        <v>55</v>
      </c>
      <c r="I853" s="1" t="s">
        <v>812</v>
      </c>
      <c r="J853">
        <v>2</v>
      </c>
      <c r="K853" s="1" t="s">
        <v>9916</v>
      </c>
      <c r="L853" s="1" t="s">
        <v>9917</v>
      </c>
      <c r="M853" s="1" t="s">
        <v>9918</v>
      </c>
      <c r="N853" s="1" t="s">
        <v>9919</v>
      </c>
      <c r="O853" s="1" t="s">
        <v>9916</v>
      </c>
      <c r="P853" s="1" t="s">
        <v>2275</v>
      </c>
      <c r="Q853" s="1" t="s">
        <v>523</v>
      </c>
      <c r="R853" s="1" t="s">
        <v>9920</v>
      </c>
      <c r="S853" s="1" t="s">
        <v>43</v>
      </c>
      <c r="T853" t="b">
        <v>1</v>
      </c>
      <c r="U853" s="1" t="s">
        <v>8512</v>
      </c>
      <c r="V853">
        <v>0</v>
      </c>
      <c r="W853" s="1" t="s">
        <v>9921</v>
      </c>
      <c r="X853" s="1" t="s">
        <v>43</v>
      </c>
      <c r="Y853" s="1" t="s">
        <v>9922</v>
      </c>
      <c r="Z853" s="1" t="s">
        <v>9923</v>
      </c>
    </row>
    <row r="854" spans="1:26" x14ac:dyDescent="0.25">
      <c r="A854">
        <v>1310</v>
      </c>
      <c r="B854" s="1" t="s">
        <v>2844</v>
      </c>
      <c r="C854" s="1" t="s">
        <v>2845</v>
      </c>
      <c r="D854" s="1" t="s">
        <v>212</v>
      </c>
      <c r="E854" s="1" t="s">
        <v>213</v>
      </c>
      <c r="F854" s="1" t="s">
        <v>214</v>
      </c>
      <c r="G854" s="1" t="s">
        <v>215</v>
      </c>
      <c r="H854" s="1" t="s">
        <v>216</v>
      </c>
      <c r="I854" s="1" t="s">
        <v>217</v>
      </c>
      <c r="J854">
        <v>1</v>
      </c>
      <c r="K854" s="1" t="s">
        <v>2846</v>
      </c>
      <c r="L854" s="1" t="s">
        <v>2847</v>
      </c>
      <c r="M854" s="1" t="s">
        <v>2848</v>
      </c>
      <c r="N854" s="1" t="s">
        <v>2849</v>
      </c>
      <c r="O854" s="1" t="s">
        <v>2850</v>
      </c>
      <c r="P854" s="1" t="s">
        <v>2851</v>
      </c>
      <c r="Q854" s="1" t="s">
        <v>146</v>
      </c>
      <c r="R854" s="1" t="s">
        <v>2852</v>
      </c>
      <c r="S854" s="1" t="s">
        <v>43</v>
      </c>
      <c r="T854" t="b">
        <v>1</v>
      </c>
      <c r="U854" s="1" t="s">
        <v>2853</v>
      </c>
      <c r="V854">
        <v>0</v>
      </c>
      <c r="W854" s="1" t="s">
        <v>2854</v>
      </c>
      <c r="X854" s="1" t="s">
        <v>2855</v>
      </c>
      <c r="Y854" s="1" t="s">
        <v>2856</v>
      </c>
      <c r="Z854" s="1" t="s">
        <v>2857</v>
      </c>
    </row>
    <row r="855" spans="1:26" x14ac:dyDescent="0.25">
      <c r="A855">
        <v>1311</v>
      </c>
      <c r="B855" s="1" t="s">
        <v>8504</v>
      </c>
      <c r="C855" s="1" t="s">
        <v>8505</v>
      </c>
      <c r="D855" s="1" t="s">
        <v>138</v>
      </c>
      <c r="E855" s="1" t="s">
        <v>138</v>
      </c>
      <c r="F855" s="1" t="s">
        <v>139</v>
      </c>
      <c r="G855" s="1" t="s">
        <v>140</v>
      </c>
      <c r="H855" s="1" t="s">
        <v>123</v>
      </c>
      <c r="I855" s="1" t="s">
        <v>141</v>
      </c>
      <c r="J855">
        <v>2</v>
      </c>
      <c r="K855" s="1" t="s">
        <v>8506</v>
      </c>
      <c r="L855" s="1" t="s">
        <v>8507</v>
      </c>
      <c r="M855" s="1" t="s">
        <v>8508</v>
      </c>
      <c r="N855" s="1" t="s">
        <v>8509</v>
      </c>
      <c r="O855" s="1" t="s">
        <v>8510</v>
      </c>
      <c r="P855" s="1" t="s">
        <v>2515</v>
      </c>
      <c r="Q855" s="1" t="s">
        <v>523</v>
      </c>
      <c r="R855" s="1" t="s">
        <v>8511</v>
      </c>
      <c r="S855" s="1" t="s">
        <v>43</v>
      </c>
      <c r="T855" t="b">
        <v>1</v>
      </c>
      <c r="U855" s="1" t="s">
        <v>8512</v>
      </c>
      <c r="V855">
        <v>0</v>
      </c>
      <c r="W855" s="1" t="s">
        <v>8513</v>
      </c>
      <c r="X855" s="1" t="s">
        <v>8514</v>
      </c>
      <c r="Y855" s="1" t="s">
        <v>8515</v>
      </c>
      <c r="Z855" s="1" t="s">
        <v>8516</v>
      </c>
    </row>
    <row r="856" spans="1:26" x14ac:dyDescent="0.25">
      <c r="A856">
        <v>1312</v>
      </c>
      <c r="B856" s="1" t="s">
        <v>7191</v>
      </c>
      <c r="C856" s="1" t="s">
        <v>7192</v>
      </c>
      <c r="D856" s="1" t="s">
        <v>29</v>
      </c>
      <c r="E856" s="1" t="s">
        <v>30</v>
      </c>
      <c r="F856" s="1" t="s">
        <v>31</v>
      </c>
      <c r="G856" s="1" t="s">
        <v>32</v>
      </c>
      <c r="H856" s="1" t="s">
        <v>33</v>
      </c>
      <c r="I856" s="1" t="s">
        <v>34</v>
      </c>
      <c r="J856">
        <v>2</v>
      </c>
      <c r="K856" s="1" t="s">
        <v>7193</v>
      </c>
      <c r="L856" s="1" t="s">
        <v>7194</v>
      </c>
      <c r="M856" s="1" t="s">
        <v>7195</v>
      </c>
      <c r="N856" s="1" t="s">
        <v>7196</v>
      </c>
      <c r="O856" s="1" t="s">
        <v>7197</v>
      </c>
      <c r="P856" s="1" t="s">
        <v>7198</v>
      </c>
      <c r="Q856" s="1" t="s">
        <v>146</v>
      </c>
      <c r="R856" s="1" t="s">
        <v>7199</v>
      </c>
      <c r="S856" s="1" t="s">
        <v>43</v>
      </c>
      <c r="T856" t="b">
        <v>1</v>
      </c>
      <c r="U856" s="1" t="s">
        <v>7200</v>
      </c>
      <c r="V856">
        <v>0</v>
      </c>
      <c r="W856" s="1" t="s">
        <v>7201</v>
      </c>
      <c r="X856" s="1" t="s">
        <v>7202</v>
      </c>
      <c r="Y856" s="1" t="s">
        <v>7203</v>
      </c>
      <c r="Z856" s="1" t="s">
        <v>7204</v>
      </c>
    </row>
    <row r="857" spans="1:26" x14ac:dyDescent="0.25">
      <c r="A857">
        <v>1313</v>
      </c>
      <c r="B857" s="1" t="s">
        <v>4069</v>
      </c>
      <c r="C857" s="1" t="s">
        <v>4070</v>
      </c>
      <c r="D857" s="1" t="s">
        <v>371</v>
      </c>
      <c r="E857" s="1" t="s">
        <v>372</v>
      </c>
      <c r="F857" s="1" t="s">
        <v>372</v>
      </c>
      <c r="G857" s="1" t="s">
        <v>372</v>
      </c>
      <c r="H857" s="1" t="s">
        <v>373</v>
      </c>
      <c r="I857" s="1" t="s">
        <v>374</v>
      </c>
      <c r="J857">
        <v>2</v>
      </c>
      <c r="K857" s="1" t="s">
        <v>4071</v>
      </c>
      <c r="L857" s="1" t="s">
        <v>4072</v>
      </c>
      <c r="M857" s="1" t="s">
        <v>4073</v>
      </c>
      <c r="N857" s="1" t="s">
        <v>4074</v>
      </c>
      <c r="O857" s="1" t="s">
        <v>4075</v>
      </c>
      <c r="P857" s="1" t="s">
        <v>4076</v>
      </c>
      <c r="Q857" s="1" t="s">
        <v>62</v>
      </c>
      <c r="R857" s="1" t="s">
        <v>4077</v>
      </c>
      <c r="S857" s="1" t="s">
        <v>43</v>
      </c>
      <c r="T857" t="b">
        <v>1</v>
      </c>
      <c r="U857" s="1" t="s">
        <v>4078</v>
      </c>
      <c r="V857">
        <v>0</v>
      </c>
      <c r="W857" s="1" t="s">
        <v>4079</v>
      </c>
      <c r="X857" s="1" t="s">
        <v>4080</v>
      </c>
      <c r="Y857" s="1" t="s">
        <v>4081</v>
      </c>
      <c r="Z857" s="1" t="s">
        <v>4082</v>
      </c>
    </row>
    <row r="858" spans="1:26" x14ac:dyDescent="0.25">
      <c r="A858">
        <v>1314</v>
      </c>
      <c r="B858" s="1" t="s">
        <v>4154</v>
      </c>
      <c r="C858" s="1" t="s">
        <v>4155</v>
      </c>
      <c r="D858" s="1" t="s">
        <v>371</v>
      </c>
      <c r="E858" s="1" t="s">
        <v>930</v>
      </c>
      <c r="F858" s="1" t="s">
        <v>931</v>
      </c>
      <c r="G858" s="1" t="s">
        <v>932</v>
      </c>
      <c r="H858" s="1" t="s">
        <v>373</v>
      </c>
      <c r="I858" s="1" t="s">
        <v>374</v>
      </c>
      <c r="J858">
        <v>3</v>
      </c>
      <c r="K858" s="1" t="s">
        <v>4156</v>
      </c>
      <c r="L858" s="1" t="s">
        <v>4157</v>
      </c>
      <c r="M858" s="1" t="s">
        <v>4158</v>
      </c>
      <c r="N858" s="1" t="s">
        <v>4159</v>
      </c>
      <c r="O858" s="1" t="s">
        <v>4160</v>
      </c>
      <c r="P858" s="1" t="s">
        <v>4161</v>
      </c>
      <c r="Q858" s="1" t="s">
        <v>523</v>
      </c>
      <c r="R858" s="1" t="s">
        <v>4162</v>
      </c>
      <c r="S858" s="1" t="s">
        <v>43</v>
      </c>
      <c r="T858" t="b">
        <v>1</v>
      </c>
      <c r="U858" s="1" t="s">
        <v>4163</v>
      </c>
      <c r="V858">
        <v>0</v>
      </c>
      <c r="W858" s="1" t="s">
        <v>4164</v>
      </c>
      <c r="X858" s="1" t="s">
        <v>43</v>
      </c>
      <c r="Y858" s="1" t="s">
        <v>4165</v>
      </c>
      <c r="Z858" s="1" t="s">
        <v>4166</v>
      </c>
    </row>
    <row r="859" spans="1:26" x14ac:dyDescent="0.25">
      <c r="A859">
        <v>1315</v>
      </c>
      <c r="B859" s="1" t="s">
        <v>7610</v>
      </c>
      <c r="C859" s="1" t="s">
        <v>7611</v>
      </c>
      <c r="D859" s="1" t="s">
        <v>88</v>
      </c>
      <c r="E859" s="1" t="s">
        <v>471</v>
      </c>
      <c r="F859" s="1" t="s">
        <v>472</v>
      </c>
      <c r="G859" s="1" t="s">
        <v>472</v>
      </c>
      <c r="H859" s="1" t="s">
        <v>55</v>
      </c>
      <c r="I859" s="1" t="s">
        <v>243</v>
      </c>
      <c r="J859">
        <v>2</v>
      </c>
      <c r="K859" s="1" t="s">
        <v>7612</v>
      </c>
      <c r="L859" s="1" t="s">
        <v>7613</v>
      </c>
      <c r="M859" s="1" t="s">
        <v>7614</v>
      </c>
      <c r="N859" s="1" t="s">
        <v>7615</v>
      </c>
      <c r="O859" s="1" t="s">
        <v>7612</v>
      </c>
      <c r="P859" s="1" t="s">
        <v>2100</v>
      </c>
      <c r="Q859" s="1" t="s">
        <v>2029</v>
      </c>
      <c r="R859" s="1" t="s">
        <v>7616</v>
      </c>
      <c r="S859" s="1" t="s">
        <v>43</v>
      </c>
      <c r="T859" t="b">
        <v>1</v>
      </c>
      <c r="U859" s="1" t="s">
        <v>7617</v>
      </c>
      <c r="V859">
        <v>0</v>
      </c>
      <c r="W859" s="1" t="s">
        <v>7618</v>
      </c>
      <c r="X859" s="1" t="s">
        <v>7619</v>
      </c>
      <c r="Y859" s="1" t="s">
        <v>7620</v>
      </c>
      <c r="Z859" s="1" t="s">
        <v>7621</v>
      </c>
    </row>
    <row r="860" spans="1:26" x14ac:dyDescent="0.25">
      <c r="A860">
        <v>1316</v>
      </c>
      <c r="B860" s="1" t="s">
        <v>7026</v>
      </c>
      <c r="C860" s="1" t="s">
        <v>7027</v>
      </c>
      <c r="D860" s="1" t="s">
        <v>196</v>
      </c>
      <c r="E860" s="1" t="s">
        <v>196</v>
      </c>
      <c r="F860" s="1" t="s">
        <v>399</v>
      </c>
      <c r="G860" s="1" t="s">
        <v>7028</v>
      </c>
      <c r="H860" s="1" t="s">
        <v>216</v>
      </c>
      <c r="I860" s="1" t="s">
        <v>503</v>
      </c>
      <c r="J860">
        <v>1</v>
      </c>
      <c r="K860" s="1" t="s">
        <v>7029</v>
      </c>
      <c r="L860" s="1" t="s">
        <v>7030</v>
      </c>
      <c r="M860" s="1" t="s">
        <v>7031</v>
      </c>
      <c r="N860" s="1" t="s">
        <v>7032</v>
      </c>
      <c r="O860" s="1" t="s">
        <v>7033</v>
      </c>
      <c r="P860" s="1" t="s">
        <v>7034</v>
      </c>
      <c r="Q860" s="1" t="s">
        <v>523</v>
      </c>
      <c r="R860" s="1" t="s">
        <v>7035</v>
      </c>
      <c r="S860" s="1" t="s">
        <v>43</v>
      </c>
      <c r="T860" t="b">
        <v>1</v>
      </c>
      <c r="U860" s="1" t="s">
        <v>7036</v>
      </c>
      <c r="V860">
        <v>0</v>
      </c>
      <c r="W860" s="1" t="s">
        <v>7037</v>
      </c>
      <c r="X860" s="1" t="s">
        <v>7030</v>
      </c>
      <c r="Y860" s="1" t="s">
        <v>7038</v>
      </c>
      <c r="Z860" s="1" t="s">
        <v>7039</v>
      </c>
    </row>
    <row r="861" spans="1:26" x14ac:dyDescent="0.25">
      <c r="A861">
        <v>1317</v>
      </c>
      <c r="B861" s="1" t="s">
        <v>994</v>
      </c>
      <c r="C861" s="1" t="s">
        <v>995</v>
      </c>
      <c r="D861" s="1" t="s">
        <v>955</v>
      </c>
      <c r="E861" s="1" t="s">
        <v>956</v>
      </c>
      <c r="F861" s="1" t="s">
        <v>996</v>
      </c>
      <c r="G861" s="1" t="s">
        <v>996</v>
      </c>
      <c r="H861" s="1" t="s">
        <v>55</v>
      </c>
      <c r="I861" s="1" t="s">
        <v>812</v>
      </c>
      <c r="J861">
        <v>2</v>
      </c>
      <c r="K861" s="1" t="s">
        <v>997</v>
      </c>
      <c r="L861" s="1" t="s">
        <v>998</v>
      </c>
      <c r="M861" s="1" t="s">
        <v>999</v>
      </c>
      <c r="N861" s="1" t="s">
        <v>1000</v>
      </c>
      <c r="O861" s="1" t="s">
        <v>1001</v>
      </c>
      <c r="P861" s="1" t="s">
        <v>1002</v>
      </c>
      <c r="Q861" s="1" t="s">
        <v>146</v>
      </c>
      <c r="R861" s="1" t="s">
        <v>1003</v>
      </c>
      <c r="S861" s="1" t="s">
        <v>43</v>
      </c>
      <c r="T861" t="b">
        <v>1</v>
      </c>
      <c r="U861" s="1" t="s">
        <v>1004</v>
      </c>
      <c r="V861">
        <v>0</v>
      </c>
      <c r="W861" s="1" t="s">
        <v>1005</v>
      </c>
      <c r="X861" s="1" t="s">
        <v>1006</v>
      </c>
      <c r="Y861" s="1" t="s">
        <v>1007</v>
      </c>
      <c r="Z861" s="1" t="s">
        <v>1008</v>
      </c>
    </row>
    <row r="862" spans="1:26" x14ac:dyDescent="0.25">
      <c r="A862">
        <v>1318</v>
      </c>
      <c r="B862" s="1" t="s">
        <v>6407</v>
      </c>
      <c r="C862" s="1" t="s">
        <v>6408</v>
      </c>
      <c r="D862" s="1" t="s">
        <v>955</v>
      </c>
      <c r="E862" s="1" t="s">
        <v>1011</v>
      </c>
      <c r="F862" s="1" t="s">
        <v>3932</v>
      </c>
      <c r="G862" s="1" t="s">
        <v>3933</v>
      </c>
      <c r="H862" s="1" t="s">
        <v>488</v>
      </c>
      <c r="I862" s="1" t="s">
        <v>5231</v>
      </c>
      <c r="J862">
        <v>3</v>
      </c>
      <c r="K862" s="1" t="s">
        <v>6409</v>
      </c>
      <c r="L862" s="1" t="s">
        <v>6410</v>
      </c>
      <c r="M862" s="1" t="s">
        <v>6411</v>
      </c>
      <c r="N862" s="1" t="s">
        <v>6412</v>
      </c>
      <c r="O862" s="1" t="s">
        <v>6409</v>
      </c>
      <c r="P862" s="1" t="s">
        <v>6413</v>
      </c>
      <c r="Q862" s="1" t="s">
        <v>2029</v>
      </c>
      <c r="R862" s="1" t="s">
        <v>6414</v>
      </c>
      <c r="S862" s="1" t="s">
        <v>43</v>
      </c>
      <c r="T862" t="b">
        <v>1</v>
      </c>
      <c r="U862" s="1" t="s">
        <v>1004</v>
      </c>
      <c r="V862">
        <v>0</v>
      </c>
      <c r="W862" s="1" t="s">
        <v>6415</v>
      </c>
      <c r="X862" s="1" t="s">
        <v>43</v>
      </c>
      <c r="Y862" s="1" t="s">
        <v>6416</v>
      </c>
      <c r="Z862" s="1" t="s">
        <v>6417</v>
      </c>
    </row>
    <row r="863" spans="1:26" x14ac:dyDescent="0.25">
      <c r="A863">
        <v>1319</v>
      </c>
      <c r="B863" s="1" t="s">
        <v>6240</v>
      </c>
      <c r="C863" s="1" t="s">
        <v>6241</v>
      </c>
      <c r="D863" s="1" t="s">
        <v>196</v>
      </c>
      <c r="E863" s="1" t="s">
        <v>196</v>
      </c>
      <c r="F863" s="1" t="s">
        <v>399</v>
      </c>
      <c r="G863" s="1" t="s">
        <v>582</v>
      </c>
      <c r="H863" s="1" t="s">
        <v>216</v>
      </c>
      <c r="I863" s="1" t="s">
        <v>503</v>
      </c>
      <c r="J863">
        <v>2</v>
      </c>
      <c r="K863" s="1" t="s">
        <v>6242</v>
      </c>
      <c r="L863" s="1" t="s">
        <v>6243</v>
      </c>
      <c r="M863" s="1" t="s">
        <v>6244</v>
      </c>
      <c r="N863" s="1" t="s">
        <v>6245</v>
      </c>
      <c r="O863" s="1" t="s">
        <v>6246</v>
      </c>
      <c r="P863" s="1" t="s">
        <v>6247</v>
      </c>
      <c r="Q863" s="1" t="s">
        <v>146</v>
      </c>
      <c r="R863" s="1" t="s">
        <v>6248</v>
      </c>
      <c r="S863" s="1" t="s">
        <v>43</v>
      </c>
      <c r="T863" t="b">
        <v>1</v>
      </c>
      <c r="U863" s="1" t="s">
        <v>1004</v>
      </c>
      <c r="V863">
        <v>0</v>
      </c>
      <c r="W863" s="1" t="s">
        <v>6249</v>
      </c>
      <c r="X863" s="1" t="s">
        <v>6250</v>
      </c>
      <c r="Y863" s="1" t="s">
        <v>6251</v>
      </c>
      <c r="Z863" s="1" t="s">
        <v>6252</v>
      </c>
    </row>
    <row r="864" spans="1:26" x14ac:dyDescent="0.25">
      <c r="A864">
        <v>1320</v>
      </c>
      <c r="B864" s="1" t="s">
        <v>5096</v>
      </c>
      <c r="C864" s="1" t="s">
        <v>5097</v>
      </c>
      <c r="D864" s="1" t="s">
        <v>955</v>
      </c>
      <c r="E864" s="1" t="s">
        <v>956</v>
      </c>
      <c r="F864" s="1" t="s">
        <v>4985</v>
      </c>
      <c r="G864" s="1" t="s">
        <v>4985</v>
      </c>
      <c r="H864" s="1" t="s">
        <v>55</v>
      </c>
      <c r="I864" s="1" t="s">
        <v>812</v>
      </c>
      <c r="J864">
        <v>2</v>
      </c>
      <c r="K864" s="1" t="s">
        <v>5098</v>
      </c>
      <c r="L864" s="1" t="s">
        <v>5099</v>
      </c>
      <c r="M864" s="1" t="s">
        <v>5100</v>
      </c>
      <c r="N864" s="1" t="s">
        <v>5101</v>
      </c>
      <c r="O864" s="1" t="s">
        <v>5098</v>
      </c>
      <c r="P864" s="1" t="s">
        <v>5102</v>
      </c>
      <c r="Q864" s="1" t="s">
        <v>2029</v>
      </c>
      <c r="R864" s="1" t="s">
        <v>5103</v>
      </c>
      <c r="S864" s="1" t="s">
        <v>43</v>
      </c>
      <c r="T864" t="b">
        <v>1</v>
      </c>
      <c r="U864" s="1" t="s">
        <v>3129</v>
      </c>
      <c r="V864">
        <v>0</v>
      </c>
      <c r="W864" s="1" t="s">
        <v>5104</v>
      </c>
      <c r="X864" s="1" t="s">
        <v>43</v>
      </c>
      <c r="Y864" s="1" t="s">
        <v>5105</v>
      </c>
      <c r="Z864" s="1" t="s">
        <v>5106</v>
      </c>
    </row>
    <row r="865" spans="1:26" x14ac:dyDescent="0.25">
      <c r="A865">
        <v>1321</v>
      </c>
      <c r="B865" s="1" t="s">
        <v>10001</v>
      </c>
      <c r="C865" s="1" t="s">
        <v>10002</v>
      </c>
      <c r="D865" s="1" t="s">
        <v>51</v>
      </c>
      <c r="E865" s="1" t="s">
        <v>969</v>
      </c>
      <c r="F865" s="1" t="s">
        <v>970</v>
      </c>
      <c r="G865" s="1" t="s">
        <v>1960</v>
      </c>
      <c r="H865" s="1" t="s">
        <v>488</v>
      </c>
      <c r="I865" s="1" t="s">
        <v>840</v>
      </c>
      <c r="J865">
        <v>2</v>
      </c>
      <c r="K865" s="1" t="s">
        <v>10003</v>
      </c>
      <c r="L865" s="1" t="s">
        <v>10004</v>
      </c>
      <c r="M865" s="1" t="s">
        <v>10005</v>
      </c>
      <c r="N865" s="1" t="s">
        <v>10006</v>
      </c>
      <c r="O865" s="1" t="s">
        <v>10007</v>
      </c>
      <c r="P865" s="1" t="s">
        <v>10008</v>
      </c>
      <c r="Q865" s="1" t="s">
        <v>523</v>
      </c>
      <c r="R865" s="1" t="s">
        <v>10009</v>
      </c>
      <c r="S865" s="1" t="s">
        <v>43</v>
      </c>
      <c r="T865" t="b">
        <v>1</v>
      </c>
      <c r="U865" s="1" t="s">
        <v>3129</v>
      </c>
      <c r="V865">
        <v>0</v>
      </c>
      <c r="W865" s="1" t="s">
        <v>10010</v>
      </c>
      <c r="X865" s="1" t="s">
        <v>10011</v>
      </c>
      <c r="Y865" s="1" t="s">
        <v>10012</v>
      </c>
      <c r="Z865" s="1" t="s">
        <v>10013</v>
      </c>
    </row>
    <row r="866" spans="1:26" x14ac:dyDescent="0.25">
      <c r="A866">
        <v>1322</v>
      </c>
      <c r="B866" s="1" t="s">
        <v>3120</v>
      </c>
      <c r="C866" s="1" t="s">
        <v>3121</v>
      </c>
      <c r="D866" s="1" t="s">
        <v>51</v>
      </c>
      <c r="E866" s="1" t="s">
        <v>52</v>
      </c>
      <c r="F866" s="1" t="s">
        <v>53</v>
      </c>
      <c r="G866" s="1" t="s">
        <v>3122</v>
      </c>
      <c r="H866" s="1" t="s">
        <v>55</v>
      </c>
      <c r="I866" s="1" t="s">
        <v>56</v>
      </c>
      <c r="J866">
        <v>2</v>
      </c>
      <c r="K866" s="1" t="s">
        <v>3123</v>
      </c>
      <c r="L866" s="1" t="s">
        <v>3124</v>
      </c>
      <c r="M866" s="1" t="s">
        <v>3125</v>
      </c>
      <c r="N866" s="1" t="s">
        <v>3126</v>
      </c>
      <c r="O866" s="1" t="s">
        <v>3127</v>
      </c>
      <c r="P866" s="1" t="s">
        <v>1002</v>
      </c>
      <c r="Q866" s="1" t="s">
        <v>222</v>
      </c>
      <c r="R866" s="1" t="s">
        <v>3128</v>
      </c>
      <c r="S866" s="1" t="s">
        <v>43</v>
      </c>
      <c r="T866" t="b">
        <v>1</v>
      </c>
      <c r="U866" s="1" t="s">
        <v>3129</v>
      </c>
      <c r="V866">
        <v>0</v>
      </c>
      <c r="W866" s="1" t="s">
        <v>3130</v>
      </c>
      <c r="X866" s="1" t="s">
        <v>3131</v>
      </c>
      <c r="Y866" s="1" t="s">
        <v>3132</v>
      </c>
      <c r="Z866" s="1" t="s">
        <v>3133</v>
      </c>
    </row>
    <row r="867" spans="1:26" x14ac:dyDescent="0.25">
      <c r="A867">
        <v>1323</v>
      </c>
      <c r="B867" s="1" t="s">
        <v>8200</v>
      </c>
      <c r="C867" s="1" t="s">
        <v>8201</v>
      </c>
      <c r="D867" s="1" t="s">
        <v>51</v>
      </c>
      <c r="E867" s="1" t="s">
        <v>52</v>
      </c>
      <c r="F867" s="1" t="s">
        <v>3609</v>
      </c>
      <c r="G867" s="1" t="s">
        <v>3609</v>
      </c>
      <c r="H867" s="1" t="s">
        <v>55</v>
      </c>
      <c r="I867" s="1" t="s">
        <v>56</v>
      </c>
      <c r="J867">
        <v>1</v>
      </c>
      <c r="K867" s="1" t="s">
        <v>8202</v>
      </c>
      <c r="L867" s="1" t="s">
        <v>8203</v>
      </c>
      <c r="M867" s="1" t="s">
        <v>8204</v>
      </c>
      <c r="N867" s="1" t="s">
        <v>8205</v>
      </c>
      <c r="O867" s="1" t="s">
        <v>8206</v>
      </c>
      <c r="P867" s="1" t="s">
        <v>8207</v>
      </c>
      <c r="Q867" s="1" t="s">
        <v>146</v>
      </c>
      <c r="R867" s="1" t="s">
        <v>8208</v>
      </c>
      <c r="S867" s="1" t="s">
        <v>43</v>
      </c>
      <c r="T867" t="b">
        <v>1</v>
      </c>
      <c r="U867" s="1" t="s">
        <v>3129</v>
      </c>
      <c r="V867">
        <v>0</v>
      </c>
      <c r="W867" s="1" t="s">
        <v>8209</v>
      </c>
      <c r="X867" s="1" t="s">
        <v>8210</v>
      </c>
      <c r="Y867" s="1" t="s">
        <v>8211</v>
      </c>
      <c r="Z867" s="1" t="s">
        <v>8212</v>
      </c>
    </row>
    <row r="868" spans="1:26" x14ac:dyDescent="0.25">
      <c r="A868">
        <v>1324</v>
      </c>
      <c r="B868" s="1" t="s">
        <v>6757</v>
      </c>
      <c r="C868" s="1" t="s">
        <v>6758</v>
      </c>
      <c r="D868" s="1" t="s">
        <v>371</v>
      </c>
      <c r="E868" s="1" t="s">
        <v>372</v>
      </c>
      <c r="F868" s="1" t="s">
        <v>372</v>
      </c>
      <c r="G868" s="1" t="s">
        <v>372</v>
      </c>
      <c r="H868" s="1" t="s">
        <v>373</v>
      </c>
      <c r="I868" s="1" t="s">
        <v>374</v>
      </c>
      <c r="J868">
        <v>2</v>
      </c>
      <c r="K868" s="1" t="s">
        <v>6759</v>
      </c>
      <c r="L868" s="1" t="s">
        <v>6760</v>
      </c>
      <c r="M868" s="1" t="s">
        <v>6761</v>
      </c>
      <c r="N868" s="1" t="s">
        <v>6762</v>
      </c>
      <c r="O868" s="1" t="s">
        <v>6759</v>
      </c>
      <c r="P868" s="1" t="s">
        <v>6763</v>
      </c>
      <c r="Q868" s="1" t="s">
        <v>832</v>
      </c>
      <c r="R868" s="1" t="s">
        <v>43</v>
      </c>
      <c r="S868" s="1" t="s">
        <v>43</v>
      </c>
      <c r="T868" t="b">
        <v>1</v>
      </c>
      <c r="U868" s="1" t="s">
        <v>6764</v>
      </c>
      <c r="V868">
        <v>0</v>
      </c>
      <c r="W868" s="1" t="s">
        <v>6765</v>
      </c>
      <c r="X868" s="1" t="s">
        <v>43</v>
      </c>
      <c r="Y868" s="1" t="s">
        <v>6766</v>
      </c>
      <c r="Z868" s="1" t="s">
        <v>6767</v>
      </c>
    </row>
    <row r="869" spans="1:26" x14ac:dyDescent="0.25">
      <c r="A869">
        <v>1325</v>
      </c>
      <c r="B869" s="1" t="s">
        <v>8948</v>
      </c>
      <c r="C869" s="1" t="s">
        <v>8949</v>
      </c>
      <c r="D869" s="1" t="s">
        <v>88</v>
      </c>
      <c r="E869" s="1" t="s">
        <v>471</v>
      </c>
      <c r="F869" s="1" t="s">
        <v>486</v>
      </c>
      <c r="G869" s="1" t="s">
        <v>4275</v>
      </c>
      <c r="H869" s="1" t="s">
        <v>373</v>
      </c>
      <c r="I869" s="1" t="s">
        <v>611</v>
      </c>
      <c r="J869">
        <v>1</v>
      </c>
      <c r="K869" s="1" t="s">
        <v>8950</v>
      </c>
      <c r="L869" s="1" t="s">
        <v>8951</v>
      </c>
      <c r="M869" s="1" t="s">
        <v>8952</v>
      </c>
      <c r="N869" s="1" t="s">
        <v>8953</v>
      </c>
      <c r="O869" s="1" t="s">
        <v>8954</v>
      </c>
      <c r="P869" s="1" t="s">
        <v>7319</v>
      </c>
      <c r="Q869" s="1" t="s">
        <v>2029</v>
      </c>
      <c r="R869" s="1" t="s">
        <v>8955</v>
      </c>
      <c r="S869" s="1" t="s">
        <v>43</v>
      </c>
      <c r="T869" t="b">
        <v>1</v>
      </c>
      <c r="U869" s="1" t="s">
        <v>8956</v>
      </c>
      <c r="V869">
        <v>0</v>
      </c>
      <c r="W869" s="1" t="s">
        <v>8957</v>
      </c>
      <c r="X869" s="1" t="s">
        <v>43</v>
      </c>
      <c r="Y869" s="1" t="s">
        <v>8958</v>
      </c>
      <c r="Z869" s="1" t="s">
        <v>8959</v>
      </c>
    </row>
    <row r="870" spans="1:26" x14ac:dyDescent="0.25">
      <c r="A870">
        <v>1326</v>
      </c>
      <c r="B870" s="1" t="s">
        <v>6206</v>
      </c>
      <c r="C870" s="1" t="s">
        <v>6207</v>
      </c>
      <c r="D870" s="1" t="s">
        <v>29</v>
      </c>
      <c r="E870" s="1" t="s">
        <v>546</v>
      </c>
      <c r="F870" s="1" t="s">
        <v>546</v>
      </c>
      <c r="G870" s="1" t="s">
        <v>827</v>
      </c>
      <c r="H870" s="1" t="s">
        <v>157</v>
      </c>
      <c r="I870" s="1" t="s">
        <v>158</v>
      </c>
      <c r="J870">
        <v>2</v>
      </c>
      <c r="K870" s="1" t="s">
        <v>6208</v>
      </c>
      <c r="L870" s="1" t="s">
        <v>6209</v>
      </c>
      <c r="M870" s="1" t="s">
        <v>6210</v>
      </c>
      <c r="N870" s="1" t="s">
        <v>6211</v>
      </c>
      <c r="O870" s="1" t="s">
        <v>6212</v>
      </c>
      <c r="P870" s="1" t="s">
        <v>1696</v>
      </c>
      <c r="Q870" s="1" t="s">
        <v>2029</v>
      </c>
      <c r="R870" s="1" t="s">
        <v>6213</v>
      </c>
      <c r="S870" s="1" t="s">
        <v>43</v>
      </c>
      <c r="T870" t="b">
        <v>1</v>
      </c>
      <c r="U870" s="1" t="s">
        <v>5555</v>
      </c>
      <c r="V870">
        <v>0</v>
      </c>
      <c r="W870" s="1" t="s">
        <v>6214</v>
      </c>
      <c r="X870" s="1" t="s">
        <v>6215</v>
      </c>
      <c r="Y870" s="1" t="s">
        <v>6216</v>
      </c>
      <c r="Z870" s="1" t="s">
        <v>6217</v>
      </c>
    </row>
    <row r="871" spans="1:26" x14ac:dyDescent="0.25">
      <c r="A871">
        <v>1327</v>
      </c>
      <c r="B871" s="1" t="s">
        <v>5546</v>
      </c>
      <c r="C871" s="1" t="s">
        <v>5547</v>
      </c>
      <c r="D871" s="1" t="s">
        <v>371</v>
      </c>
      <c r="E871" s="1" t="s">
        <v>372</v>
      </c>
      <c r="F871" s="1" t="s">
        <v>372</v>
      </c>
      <c r="G871" s="1" t="s">
        <v>372</v>
      </c>
      <c r="H871" s="1" t="s">
        <v>373</v>
      </c>
      <c r="I871" s="1" t="s">
        <v>374</v>
      </c>
      <c r="J871">
        <v>2</v>
      </c>
      <c r="K871" s="1" t="s">
        <v>5548</v>
      </c>
      <c r="L871" s="1" t="s">
        <v>5549</v>
      </c>
      <c r="M871" s="1" t="s">
        <v>5550</v>
      </c>
      <c r="N871" s="1" t="s">
        <v>5551</v>
      </c>
      <c r="O871" s="1" t="s">
        <v>5548</v>
      </c>
      <c r="P871" s="1" t="s">
        <v>5552</v>
      </c>
      <c r="Q871" s="1" t="s">
        <v>5553</v>
      </c>
      <c r="R871" s="1" t="s">
        <v>5554</v>
      </c>
      <c r="S871" s="1" t="s">
        <v>43</v>
      </c>
      <c r="T871" t="b">
        <v>1</v>
      </c>
      <c r="U871" s="1" t="s">
        <v>5555</v>
      </c>
      <c r="V871">
        <v>0</v>
      </c>
      <c r="W871" s="1" t="s">
        <v>5556</v>
      </c>
      <c r="X871" s="1" t="s">
        <v>5557</v>
      </c>
      <c r="Y871" s="1" t="s">
        <v>5558</v>
      </c>
      <c r="Z871" s="1" t="s">
        <v>5559</v>
      </c>
    </row>
    <row r="872" spans="1:26" x14ac:dyDescent="0.25">
      <c r="A872">
        <v>1328</v>
      </c>
      <c r="B872" s="1" t="s">
        <v>8311</v>
      </c>
      <c r="C872" s="1" t="s">
        <v>8312</v>
      </c>
      <c r="D872" s="1" t="s">
        <v>138</v>
      </c>
      <c r="E872" s="1" t="s">
        <v>138</v>
      </c>
      <c r="F872" s="1" t="s">
        <v>139</v>
      </c>
      <c r="G872" s="1" t="s">
        <v>140</v>
      </c>
      <c r="H872" s="1" t="s">
        <v>123</v>
      </c>
      <c r="I872" s="1" t="s">
        <v>141</v>
      </c>
      <c r="J872">
        <v>3</v>
      </c>
      <c r="K872" s="1" t="s">
        <v>8313</v>
      </c>
      <c r="L872" s="1" t="s">
        <v>8314</v>
      </c>
      <c r="M872" s="1" t="s">
        <v>8315</v>
      </c>
      <c r="N872" s="1" t="s">
        <v>8316</v>
      </c>
      <c r="O872" s="1" t="s">
        <v>8313</v>
      </c>
      <c r="P872" s="1" t="s">
        <v>8317</v>
      </c>
      <c r="Q872" s="1" t="s">
        <v>146</v>
      </c>
      <c r="R872" s="1" t="s">
        <v>8318</v>
      </c>
      <c r="S872" s="1" t="s">
        <v>43</v>
      </c>
      <c r="T872" t="b">
        <v>1</v>
      </c>
      <c r="U872" s="1" t="s">
        <v>8319</v>
      </c>
      <c r="V872">
        <v>0</v>
      </c>
      <c r="W872" s="1" t="s">
        <v>8320</v>
      </c>
      <c r="X872" s="1" t="s">
        <v>8314</v>
      </c>
      <c r="Y872" s="1" t="s">
        <v>8321</v>
      </c>
      <c r="Z872" s="1" t="s">
        <v>8322</v>
      </c>
    </row>
    <row r="873" spans="1:26" x14ac:dyDescent="0.25">
      <c r="A873">
        <v>1329</v>
      </c>
      <c r="B873" s="1" t="s">
        <v>10205</v>
      </c>
      <c r="C873" s="1" t="s">
        <v>10206</v>
      </c>
      <c r="D873" s="1" t="s">
        <v>51</v>
      </c>
      <c r="E873" s="1" t="s">
        <v>969</v>
      </c>
      <c r="F873" s="1" t="s">
        <v>970</v>
      </c>
      <c r="G873" s="1" t="s">
        <v>971</v>
      </c>
      <c r="H873" s="1" t="s">
        <v>488</v>
      </c>
      <c r="I873" s="1" t="s">
        <v>840</v>
      </c>
      <c r="J873">
        <v>2</v>
      </c>
      <c r="K873" s="1" t="s">
        <v>10207</v>
      </c>
      <c r="L873" s="1" t="s">
        <v>10208</v>
      </c>
      <c r="M873" s="1" t="s">
        <v>10209</v>
      </c>
      <c r="N873" s="1" t="s">
        <v>10210</v>
      </c>
      <c r="O873" s="1" t="s">
        <v>10211</v>
      </c>
      <c r="P873" s="1" t="s">
        <v>10212</v>
      </c>
      <c r="Q873" s="1" t="s">
        <v>10213</v>
      </c>
      <c r="R873" s="1" t="s">
        <v>10214</v>
      </c>
      <c r="S873" s="1" t="s">
        <v>43</v>
      </c>
      <c r="T873" t="b">
        <v>1</v>
      </c>
      <c r="U873" s="1" t="s">
        <v>10215</v>
      </c>
      <c r="V873">
        <v>0</v>
      </c>
      <c r="W873" s="1" t="s">
        <v>10216</v>
      </c>
      <c r="X873" s="1" t="s">
        <v>10217</v>
      </c>
      <c r="Y873" s="1" t="s">
        <v>10218</v>
      </c>
      <c r="Z873" s="1" t="s">
        <v>10219</v>
      </c>
    </row>
    <row r="874" spans="1:26" x14ac:dyDescent="0.25">
      <c r="A874">
        <v>1330</v>
      </c>
      <c r="B874" s="1" t="s">
        <v>500</v>
      </c>
      <c r="C874" s="1" t="s">
        <v>501</v>
      </c>
      <c r="D874" s="1" t="s">
        <v>196</v>
      </c>
      <c r="E874" s="1" t="s">
        <v>196</v>
      </c>
      <c r="F874" s="1" t="s">
        <v>399</v>
      </c>
      <c r="G874" s="1" t="s">
        <v>502</v>
      </c>
      <c r="H874" s="1" t="s">
        <v>216</v>
      </c>
      <c r="I874" s="1" t="s">
        <v>503</v>
      </c>
      <c r="J874">
        <v>1</v>
      </c>
      <c r="K874" s="1" t="s">
        <v>504</v>
      </c>
      <c r="L874" s="1" t="s">
        <v>505</v>
      </c>
      <c r="M874" s="1" t="s">
        <v>506</v>
      </c>
      <c r="N874" s="1" t="s">
        <v>507</v>
      </c>
      <c r="O874" s="1" t="s">
        <v>504</v>
      </c>
      <c r="P874" s="1" t="s">
        <v>508</v>
      </c>
      <c r="Q874" s="1" t="s">
        <v>146</v>
      </c>
      <c r="R874" s="1" t="s">
        <v>509</v>
      </c>
      <c r="S874" s="1" t="s">
        <v>43</v>
      </c>
      <c r="T874" t="b">
        <v>1</v>
      </c>
      <c r="U874" s="1" t="s">
        <v>510</v>
      </c>
      <c r="V874">
        <v>0</v>
      </c>
      <c r="W874" s="1" t="s">
        <v>511</v>
      </c>
      <c r="X874" s="1" t="s">
        <v>512</v>
      </c>
      <c r="Y874" s="1" t="s">
        <v>513</v>
      </c>
      <c r="Z874" s="1" t="s">
        <v>514</v>
      </c>
    </row>
    <row r="875" spans="1:26" x14ac:dyDescent="0.25">
      <c r="A875">
        <v>1331</v>
      </c>
      <c r="B875" s="1" t="s">
        <v>4040</v>
      </c>
      <c r="C875" s="1" t="s">
        <v>4041</v>
      </c>
      <c r="D875" s="1" t="s">
        <v>371</v>
      </c>
      <c r="E875" s="1" t="s">
        <v>372</v>
      </c>
      <c r="F875" s="1" t="s">
        <v>372</v>
      </c>
      <c r="G875" s="1" t="s">
        <v>372</v>
      </c>
      <c r="H875" s="1" t="s">
        <v>26</v>
      </c>
      <c r="I875" s="1" t="s">
        <v>26</v>
      </c>
      <c r="K875" s="1" t="s">
        <v>26</v>
      </c>
      <c r="L875" s="1" t="s">
        <v>26</v>
      </c>
      <c r="M875" s="1" t="s">
        <v>26</v>
      </c>
      <c r="N875" s="1" t="s">
        <v>4042</v>
      </c>
      <c r="O875" s="1" t="s">
        <v>4043</v>
      </c>
      <c r="P875" s="1" t="s">
        <v>26</v>
      </c>
      <c r="Q875" s="1" t="s">
        <v>523</v>
      </c>
      <c r="R875" s="1" t="s">
        <v>26</v>
      </c>
      <c r="S875" s="1" t="s">
        <v>26</v>
      </c>
      <c r="T875" t="b">
        <v>1</v>
      </c>
      <c r="U875" s="1" t="s">
        <v>26</v>
      </c>
      <c r="W875" s="1" t="s">
        <v>26</v>
      </c>
      <c r="X875" s="1" t="s">
        <v>26</v>
      </c>
      <c r="Y875" s="1" t="s">
        <v>26</v>
      </c>
      <c r="Z875" s="1" t="s">
        <v>26</v>
      </c>
    </row>
    <row r="876" spans="1:26" x14ac:dyDescent="0.25">
      <c r="A876">
        <v>1332</v>
      </c>
      <c r="B876" s="1" t="s">
        <v>2752</v>
      </c>
      <c r="C876" s="1" t="s">
        <v>2753</v>
      </c>
      <c r="D876" s="1" t="s">
        <v>88</v>
      </c>
      <c r="E876" s="1" t="s">
        <v>809</v>
      </c>
      <c r="F876" s="1" t="s">
        <v>810</v>
      </c>
      <c r="G876" s="1" t="s">
        <v>811</v>
      </c>
      <c r="H876" s="1" t="s">
        <v>26</v>
      </c>
      <c r="I876" s="1" t="s">
        <v>26</v>
      </c>
      <c r="K876" s="1" t="s">
        <v>26</v>
      </c>
      <c r="L876" s="1" t="s">
        <v>26</v>
      </c>
      <c r="M876" s="1" t="s">
        <v>26</v>
      </c>
      <c r="N876" s="1" t="s">
        <v>2754</v>
      </c>
      <c r="O876" s="1" t="s">
        <v>2755</v>
      </c>
      <c r="P876" s="1" t="s">
        <v>26</v>
      </c>
      <c r="Q876" s="1" t="s">
        <v>523</v>
      </c>
      <c r="R876" s="1" t="s">
        <v>26</v>
      </c>
      <c r="S876" s="1" t="s">
        <v>26</v>
      </c>
      <c r="T876" t="b">
        <v>1</v>
      </c>
      <c r="U876" s="1" t="s">
        <v>26</v>
      </c>
      <c r="W876" s="1" t="s">
        <v>26</v>
      </c>
      <c r="X876" s="1" t="s">
        <v>26</v>
      </c>
      <c r="Y876" s="1" t="s">
        <v>26</v>
      </c>
      <c r="Z876" s="1" t="s">
        <v>26</v>
      </c>
    </row>
    <row r="877" spans="1:26" x14ac:dyDescent="0.25">
      <c r="A877">
        <v>1333</v>
      </c>
      <c r="B877" s="1" t="s">
        <v>10315</v>
      </c>
      <c r="C877" s="1" t="s">
        <v>10316</v>
      </c>
      <c r="D877" s="1" t="s">
        <v>88</v>
      </c>
      <c r="E877" s="1" t="s">
        <v>471</v>
      </c>
      <c r="F877" s="1" t="s">
        <v>486</v>
      </c>
      <c r="G877" s="1" t="s">
        <v>4275</v>
      </c>
      <c r="H877" s="1" t="s">
        <v>26</v>
      </c>
      <c r="I877" s="1" t="s">
        <v>26</v>
      </c>
      <c r="K877" s="1" t="s">
        <v>26</v>
      </c>
      <c r="L877" s="1" t="s">
        <v>26</v>
      </c>
      <c r="M877" s="1" t="s">
        <v>26</v>
      </c>
      <c r="N877" s="1" t="s">
        <v>10317</v>
      </c>
      <c r="O877" s="1" t="s">
        <v>10318</v>
      </c>
      <c r="P877" s="1" t="s">
        <v>26</v>
      </c>
      <c r="Q877" s="1" t="s">
        <v>2029</v>
      </c>
      <c r="R877" s="1" t="s">
        <v>26</v>
      </c>
      <c r="S877" s="1" t="s">
        <v>26</v>
      </c>
      <c r="T877" t="b">
        <v>1</v>
      </c>
      <c r="U877" s="1" t="s">
        <v>26</v>
      </c>
      <c r="W877" s="1" t="s">
        <v>26</v>
      </c>
      <c r="X877" s="1" t="s">
        <v>26</v>
      </c>
      <c r="Y877" s="1" t="s">
        <v>26</v>
      </c>
      <c r="Z877" s="1" t="s">
        <v>26</v>
      </c>
    </row>
    <row r="878" spans="1:26" x14ac:dyDescent="0.25">
      <c r="A878">
        <v>1334</v>
      </c>
      <c r="B878" s="1" t="s">
        <v>9586</v>
      </c>
      <c r="C878" s="1" t="s">
        <v>9587</v>
      </c>
      <c r="D878" s="1" t="s">
        <v>29</v>
      </c>
      <c r="E878" s="1" t="s">
        <v>546</v>
      </c>
      <c r="F878" s="1" t="s">
        <v>546</v>
      </c>
      <c r="G878" s="1" t="s">
        <v>827</v>
      </c>
      <c r="H878" s="1" t="s">
        <v>26</v>
      </c>
      <c r="I878" s="1" t="s">
        <v>26</v>
      </c>
      <c r="K878" s="1" t="s">
        <v>26</v>
      </c>
      <c r="L878" s="1" t="s">
        <v>26</v>
      </c>
      <c r="M878" s="1" t="s">
        <v>26</v>
      </c>
      <c r="N878" s="1" t="s">
        <v>9588</v>
      </c>
      <c r="O878" s="1" t="s">
        <v>9589</v>
      </c>
      <c r="P878" s="1" t="s">
        <v>26</v>
      </c>
      <c r="Q878" s="1" t="s">
        <v>832</v>
      </c>
      <c r="R878" s="1" t="s">
        <v>26</v>
      </c>
      <c r="S878" s="1" t="s">
        <v>26</v>
      </c>
      <c r="T878" t="b">
        <v>1</v>
      </c>
      <c r="U878" s="1" t="s">
        <v>26</v>
      </c>
      <c r="W878" s="1" t="s">
        <v>26</v>
      </c>
      <c r="X878" s="1" t="s">
        <v>26</v>
      </c>
      <c r="Y878" s="1" t="s">
        <v>26</v>
      </c>
      <c r="Z878" s="1" t="s">
        <v>26</v>
      </c>
    </row>
    <row r="879" spans="1:26" x14ac:dyDescent="0.25">
      <c r="A879">
        <v>1335</v>
      </c>
      <c r="B879" s="1" t="s">
        <v>4777</v>
      </c>
      <c r="C879" s="1" t="s">
        <v>4778</v>
      </c>
      <c r="D879" s="1" t="s">
        <v>955</v>
      </c>
      <c r="E879" s="1" t="s">
        <v>1011</v>
      </c>
      <c r="F879" s="1" t="s">
        <v>4779</v>
      </c>
      <c r="G879" s="1" t="s">
        <v>4779</v>
      </c>
      <c r="H879" s="1" t="s">
        <v>55</v>
      </c>
      <c r="I879" s="1" t="s">
        <v>812</v>
      </c>
      <c r="J879">
        <v>2</v>
      </c>
      <c r="K879" s="1" t="s">
        <v>4780</v>
      </c>
      <c r="L879" s="1" t="s">
        <v>4781</v>
      </c>
      <c r="M879" s="1" t="s">
        <v>4782</v>
      </c>
      <c r="N879" s="1" t="s">
        <v>4783</v>
      </c>
      <c r="O879" s="1" t="s">
        <v>4784</v>
      </c>
      <c r="P879" s="1" t="s">
        <v>4062</v>
      </c>
      <c r="Q879" s="1" t="s">
        <v>222</v>
      </c>
      <c r="R879" s="1" t="s">
        <v>4785</v>
      </c>
      <c r="S879" s="1" t="s">
        <v>43</v>
      </c>
      <c r="T879" t="b">
        <v>1</v>
      </c>
      <c r="U879" s="1" t="s">
        <v>4786</v>
      </c>
      <c r="V879">
        <v>0</v>
      </c>
      <c r="W879" s="1" t="s">
        <v>4787</v>
      </c>
      <c r="X879" s="1" t="s">
        <v>43</v>
      </c>
      <c r="Y879" s="1" t="s">
        <v>4788</v>
      </c>
      <c r="Z879" s="1" t="s">
        <v>4789</v>
      </c>
    </row>
    <row r="880" spans="1:26" x14ac:dyDescent="0.25">
      <c r="A880">
        <v>1336</v>
      </c>
      <c r="B880" s="1" t="s">
        <v>6084</v>
      </c>
      <c r="C880" s="1" t="s">
        <v>6085</v>
      </c>
      <c r="D880" s="1" t="s">
        <v>212</v>
      </c>
      <c r="E880" s="1" t="s">
        <v>213</v>
      </c>
      <c r="F880" s="1" t="s">
        <v>214</v>
      </c>
      <c r="G880" s="1" t="s">
        <v>1252</v>
      </c>
      <c r="H880" s="1" t="s">
        <v>216</v>
      </c>
      <c r="I880" s="1" t="s">
        <v>611</v>
      </c>
      <c r="J880">
        <v>1</v>
      </c>
      <c r="K880" s="1" t="s">
        <v>6086</v>
      </c>
      <c r="L880" s="1" t="s">
        <v>6087</v>
      </c>
      <c r="M880" s="1" t="s">
        <v>6088</v>
      </c>
      <c r="N880" s="1" t="s">
        <v>6089</v>
      </c>
      <c r="O880" s="1" t="s">
        <v>6090</v>
      </c>
      <c r="P880" s="1" t="s">
        <v>6091</v>
      </c>
      <c r="Q880" s="1" t="s">
        <v>872</v>
      </c>
      <c r="R880" s="1" t="s">
        <v>6092</v>
      </c>
      <c r="S880" s="1" t="s">
        <v>43</v>
      </c>
      <c r="T880" t="b">
        <v>1</v>
      </c>
      <c r="U880" s="1" t="s">
        <v>6093</v>
      </c>
      <c r="V880">
        <v>0</v>
      </c>
      <c r="W880" s="1" t="s">
        <v>6094</v>
      </c>
      <c r="X880" s="1" t="s">
        <v>43</v>
      </c>
      <c r="Y880" s="1" t="s">
        <v>6095</v>
      </c>
      <c r="Z880" s="1" t="s">
        <v>6096</v>
      </c>
    </row>
    <row r="881" spans="1:26" x14ac:dyDescent="0.25">
      <c r="A881">
        <v>1337</v>
      </c>
      <c r="B881" s="1" t="s">
        <v>8401</v>
      </c>
      <c r="C881" s="1" t="s">
        <v>8402</v>
      </c>
      <c r="D881" s="1" t="s">
        <v>212</v>
      </c>
      <c r="E881" s="1" t="s">
        <v>213</v>
      </c>
      <c r="F881" s="1" t="s">
        <v>595</v>
      </c>
      <c r="G881" s="1" t="s">
        <v>757</v>
      </c>
      <c r="H881" s="1" t="s">
        <v>216</v>
      </c>
      <c r="I881" s="1" t="s">
        <v>611</v>
      </c>
      <c r="J881">
        <v>2</v>
      </c>
      <c r="K881" s="1" t="s">
        <v>8403</v>
      </c>
      <c r="L881" s="1" t="s">
        <v>8404</v>
      </c>
      <c r="M881" s="1" t="s">
        <v>8405</v>
      </c>
      <c r="N881" s="1" t="s">
        <v>8406</v>
      </c>
      <c r="O881" s="1" t="s">
        <v>8407</v>
      </c>
      <c r="P881" s="1" t="s">
        <v>8408</v>
      </c>
      <c r="Q881" s="1" t="s">
        <v>523</v>
      </c>
      <c r="R881" s="1" t="s">
        <v>8409</v>
      </c>
      <c r="S881" s="1" t="s">
        <v>43</v>
      </c>
      <c r="T881" t="b">
        <v>1</v>
      </c>
      <c r="U881" s="1" t="s">
        <v>8410</v>
      </c>
      <c r="V881">
        <v>0</v>
      </c>
      <c r="W881" s="1" t="s">
        <v>8411</v>
      </c>
      <c r="X881" s="1" t="s">
        <v>8412</v>
      </c>
      <c r="Y881" s="1" t="s">
        <v>8413</v>
      </c>
      <c r="Z881" s="1" t="s">
        <v>8414</v>
      </c>
    </row>
    <row r="882" spans="1:26" x14ac:dyDescent="0.25">
      <c r="A882">
        <v>1338</v>
      </c>
      <c r="B882" s="1" t="s">
        <v>2631</v>
      </c>
      <c r="C882" s="1" t="s">
        <v>2632</v>
      </c>
      <c r="D882" s="1" t="s">
        <v>51</v>
      </c>
      <c r="E882" s="1" t="s">
        <v>327</v>
      </c>
      <c r="F882" s="1" t="s">
        <v>328</v>
      </c>
      <c r="G882" s="1" t="s">
        <v>1705</v>
      </c>
      <c r="H882" s="1" t="s">
        <v>55</v>
      </c>
      <c r="I882" s="1" t="s">
        <v>56</v>
      </c>
      <c r="J882">
        <v>1</v>
      </c>
      <c r="K882" s="1" t="s">
        <v>2633</v>
      </c>
      <c r="L882" s="1" t="s">
        <v>2634</v>
      </c>
      <c r="M882" s="1" t="s">
        <v>2635</v>
      </c>
      <c r="N882" s="1" t="s">
        <v>2636</v>
      </c>
      <c r="O882" s="1" t="s">
        <v>2633</v>
      </c>
      <c r="P882" s="1" t="s">
        <v>2637</v>
      </c>
      <c r="Q882" s="1" t="s">
        <v>146</v>
      </c>
      <c r="R882" s="1" t="s">
        <v>2638</v>
      </c>
      <c r="S882" s="1" t="s">
        <v>43</v>
      </c>
      <c r="T882" t="b">
        <v>1</v>
      </c>
      <c r="U882" s="1" t="s">
        <v>2639</v>
      </c>
      <c r="V882">
        <v>0</v>
      </c>
      <c r="W882" s="1" t="s">
        <v>2640</v>
      </c>
      <c r="X882" s="1" t="s">
        <v>2641</v>
      </c>
      <c r="Y882" s="1" t="s">
        <v>2642</v>
      </c>
      <c r="Z882" s="1" t="s">
        <v>2643</v>
      </c>
    </row>
    <row r="883" spans="1:26" x14ac:dyDescent="0.25">
      <c r="A883">
        <v>1339</v>
      </c>
      <c r="B883" s="1" t="s">
        <v>4192</v>
      </c>
      <c r="C883" s="1" t="s">
        <v>4193</v>
      </c>
      <c r="D883" s="1" t="s">
        <v>138</v>
      </c>
      <c r="E883" s="1" t="s">
        <v>138</v>
      </c>
      <c r="F883" s="1" t="s">
        <v>139</v>
      </c>
      <c r="G883" s="1" t="s">
        <v>140</v>
      </c>
      <c r="H883" s="1" t="s">
        <v>123</v>
      </c>
      <c r="I883" s="1" t="s">
        <v>141</v>
      </c>
      <c r="J883">
        <v>3</v>
      </c>
      <c r="K883" s="1" t="s">
        <v>4194</v>
      </c>
      <c r="L883" s="1" t="s">
        <v>4195</v>
      </c>
      <c r="M883" s="1" t="s">
        <v>4196</v>
      </c>
      <c r="N883" s="1" t="s">
        <v>4197</v>
      </c>
      <c r="O883" s="1" t="s">
        <v>4194</v>
      </c>
      <c r="P883" s="1" t="s">
        <v>4198</v>
      </c>
      <c r="Q883" s="1" t="s">
        <v>2029</v>
      </c>
      <c r="R883" s="1" t="s">
        <v>4199</v>
      </c>
      <c r="S883" s="1" t="s">
        <v>43</v>
      </c>
      <c r="T883" t="b">
        <v>1</v>
      </c>
      <c r="U883" s="1" t="s">
        <v>3694</v>
      </c>
      <c r="V883">
        <v>0</v>
      </c>
      <c r="W883" s="1" t="s">
        <v>4200</v>
      </c>
      <c r="X883" s="1" t="s">
        <v>4195</v>
      </c>
      <c r="Y883" s="1" t="s">
        <v>4201</v>
      </c>
      <c r="Z883" s="1" t="s">
        <v>4202</v>
      </c>
    </row>
    <row r="884" spans="1:26" x14ac:dyDescent="0.25">
      <c r="A884">
        <v>1340</v>
      </c>
      <c r="B884" s="1" t="s">
        <v>3687</v>
      </c>
      <c r="C884" s="1" t="s">
        <v>3688</v>
      </c>
      <c r="D884" s="1" t="s">
        <v>88</v>
      </c>
      <c r="E884" s="1" t="s">
        <v>89</v>
      </c>
      <c r="F884" s="1" t="s">
        <v>90</v>
      </c>
      <c r="G884" s="1" t="s">
        <v>90</v>
      </c>
      <c r="H884" s="1" t="s">
        <v>55</v>
      </c>
      <c r="I884" s="1" t="s">
        <v>611</v>
      </c>
      <c r="J884">
        <v>2</v>
      </c>
      <c r="K884" s="1" t="s">
        <v>3689</v>
      </c>
      <c r="L884" s="1" t="s">
        <v>3690</v>
      </c>
      <c r="M884" s="1" t="s">
        <v>3691</v>
      </c>
      <c r="N884" s="1" t="s">
        <v>3692</v>
      </c>
      <c r="O884" s="1" t="s">
        <v>3689</v>
      </c>
      <c r="P884" s="1" t="s">
        <v>3536</v>
      </c>
      <c r="Q884" s="1" t="s">
        <v>62</v>
      </c>
      <c r="R884" s="1" t="s">
        <v>3693</v>
      </c>
      <c r="S884" s="1" t="s">
        <v>43</v>
      </c>
      <c r="T884" t="b">
        <v>1</v>
      </c>
      <c r="U884" s="1" t="s">
        <v>3694</v>
      </c>
      <c r="V884">
        <v>0</v>
      </c>
      <c r="W884" s="1" t="s">
        <v>3695</v>
      </c>
      <c r="X884" s="1" t="s">
        <v>43</v>
      </c>
      <c r="Y884" s="1" t="s">
        <v>3696</v>
      </c>
      <c r="Z884" s="1" t="s">
        <v>3697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DF48A-FF69-4D67-8E10-8291BD70CAAC}">
  <dimension ref="A1:G3136"/>
  <sheetViews>
    <sheetView workbookViewId="0">
      <selection activeCell="G3" sqref="G3"/>
    </sheetView>
  </sheetViews>
  <sheetFormatPr defaultRowHeight="15" x14ac:dyDescent="0.25"/>
  <cols>
    <col min="1" max="1" width="7" bestFit="1" customWidth="1"/>
    <col min="2" max="2" width="13" bestFit="1" customWidth="1"/>
    <col min="3" max="3" width="61.7109375" bestFit="1" customWidth="1"/>
    <col min="4" max="4" width="26.5703125" bestFit="1" customWidth="1"/>
    <col min="5" max="5" width="14.85546875" bestFit="1" customWidth="1"/>
    <col min="6" max="6" width="9.42578125" bestFit="1" customWidth="1"/>
  </cols>
  <sheetData>
    <row r="1" spans="1:7" x14ac:dyDescent="0.25">
      <c r="A1" t="s">
        <v>0</v>
      </c>
      <c r="B1" t="s">
        <v>10570</v>
      </c>
      <c r="C1" t="s">
        <v>2</v>
      </c>
      <c r="D1" t="s">
        <v>10571</v>
      </c>
      <c r="E1" t="s">
        <v>10572</v>
      </c>
      <c r="F1" t="s">
        <v>10573</v>
      </c>
      <c r="G1" t="s">
        <v>1</v>
      </c>
    </row>
    <row r="2" spans="1:7" x14ac:dyDescent="0.25">
      <c r="A2">
        <v>107796</v>
      </c>
      <c r="B2">
        <v>1</v>
      </c>
      <c r="C2" s="1" t="s">
        <v>10574</v>
      </c>
      <c r="D2" s="1" t="s">
        <v>10575</v>
      </c>
      <c r="E2" s="1" t="s">
        <v>10576</v>
      </c>
      <c r="F2">
        <v>1</v>
      </c>
      <c r="G2" s="1" t="str">
        <f>VLOOKUP(Commisioners_20230808_131352[[#This Row],[IdField]],Profile_20230808_131352[#All],2,)</f>
        <v>AALI</v>
      </c>
    </row>
    <row r="3" spans="1:7" x14ac:dyDescent="0.25">
      <c r="A3">
        <v>107793</v>
      </c>
      <c r="B3">
        <v>1</v>
      </c>
      <c r="C3" s="1" t="s">
        <v>10577</v>
      </c>
      <c r="D3" s="1" t="s">
        <v>10578</v>
      </c>
      <c r="E3" s="1" t="s">
        <v>10579</v>
      </c>
      <c r="F3">
        <v>1</v>
      </c>
      <c r="G3" s="1" t="str">
        <f>VLOOKUP(Commisioners_20230808_131352[[#This Row],[IdField]],Profile_20230808_131352[#All],2,)</f>
        <v>AALI</v>
      </c>
    </row>
    <row r="4" spans="1:7" x14ac:dyDescent="0.25">
      <c r="A4">
        <v>107794</v>
      </c>
      <c r="B4">
        <v>1</v>
      </c>
      <c r="C4" s="1" t="s">
        <v>10580</v>
      </c>
      <c r="D4" s="1" t="s">
        <v>10575</v>
      </c>
      <c r="E4" s="1" t="s">
        <v>10579</v>
      </c>
      <c r="F4">
        <v>1</v>
      </c>
      <c r="G4" s="1" t="str">
        <f>VLOOKUP(Commisioners_20230808_131352[[#This Row],[IdField]],Profile_20230808_131352[#All],2,)</f>
        <v>AALI</v>
      </c>
    </row>
    <row r="5" spans="1:7" x14ac:dyDescent="0.25">
      <c r="A5">
        <v>107795</v>
      </c>
      <c r="B5">
        <v>1</v>
      </c>
      <c r="C5" s="1" t="s">
        <v>10581</v>
      </c>
      <c r="D5" s="1" t="s">
        <v>10575</v>
      </c>
      <c r="E5" s="1" t="s">
        <v>10576</v>
      </c>
      <c r="F5">
        <v>1</v>
      </c>
      <c r="G5" s="1" t="str">
        <f>VLOOKUP(Commisioners_20230808_131352[[#This Row],[IdField]],Profile_20230808_131352[#All],2,)</f>
        <v>AALI</v>
      </c>
    </row>
    <row r="6" spans="1:7" x14ac:dyDescent="0.25">
      <c r="A6">
        <v>107797</v>
      </c>
      <c r="B6">
        <v>2</v>
      </c>
      <c r="C6" s="1" t="s">
        <v>10582</v>
      </c>
      <c r="D6" s="1" t="s">
        <v>10583</v>
      </c>
      <c r="E6" s="1" t="s">
        <v>10579</v>
      </c>
      <c r="F6">
        <v>2</v>
      </c>
      <c r="G6" s="1" t="str">
        <f>VLOOKUP(Commisioners_20230808_131352[[#This Row],[IdField]],Profile_20230808_131352[#All],2,)</f>
        <v>ABBA</v>
      </c>
    </row>
    <row r="7" spans="1:7" x14ac:dyDescent="0.25">
      <c r="A7">
        <v>107798</v>
      </c>
      <c r="B7">
        <v>2</v>
      </c>
      <c r="C7" s="1" t="s">
        <v>10584</v>
      </c>
      <c r="D7" s="1" t="s">
        <v>10575</v>
      </c>
      <c r="E7" s="1" t="s">
        <v>10579</v>
      </c>
      <c r="F7">
        <v>2</v>
      </c>
      <c r="G7" s="1" t="str">
        <f>VLOOKUP(Commisioners_20230808_131352[[#This Row],[IdField]],Profile_20230808_131352[#All],2,)</f>
        <v>ABBA</v>
      </c>
    </row>
    <row r="8" spans="1:7" x14ac:dyDescent="0.25">
      <c r="A8">
        <v>107799</v>
      </c>
      <c r="B8">
        <v>2</v>
      </c>
      <c r="C8" s="1" t="s">
        <v>10585</v>
      </c>
      <c r="D8" s="1" t="s">
        <v>10575</v>
      </c>
      <c r="E8" s="1" t="s">
        <v>10579</v>
      </c>
      <c r="F8">
        <v>2</v>
      </c>
      <c r="G8" s="1" t="str">
        <f>VLOOKUP(Commisioners_20230808_131352[[#This Row],[IdField]],Profile_20230808_131352[#All],2,)</f>
        <v>ABBA</v>
      </c>
    </row>
    <row r="9" spans="1:7" x14ac:dyDescent="0.25">
      <c r="A9">
        <v>107800</v>
      </c>
      <c r="B9">
        <v>2</v>
      </c>
      <c r="C9" s="1" t="s">
        <v>10586</v>
      </c>
      <c r="D9" s="1" t="s">
        <v>10575</v>
      </c>
      <c r="E9" s="1" t="s">
        <v>10576</v>
      </c>
      <c r="F9">
        <v>2</v>
      </c>
      <c r="G9" s="1" t="str">
        <f>VLOOKUP(Commisioners_20230808_131352[[#This Row],[IdField]],Profile_20230808_131352[#All],2,)</f>
        <v>ABBA</v>
      </c>
    </row>
    <row r="10" spans="1:7" x14ac:dyDescent="0.25">
      <c r="A10">
        <v>107801</v>
      </c>
      <c r="B10">
        <v>2</v>
      </c>
      <c r="C10" s="1" t="s">
        <v>10587</v>
      </c>
      <c r="D10" s="1" t="s">
        <v>10575</v>
      </c>
      <c r="E10" s="1" t="s">
        <v>10576</v>
      </c>
      <c r="F10">
        <v>2</v>
      </c>
      <c r="G10" s="1" t="str">
        <f>VLOOKUP(Commisioners_20230808_131352[[#This Row],[IdField]],Profile_20230808_131352[#All],2,)</f>
        <v>ABBA</v>
      </c>
    </row>
    <row r="11" spans="1:7" x14ac:dyDescent="0.25">
      <c r="A11">
        <v>107802</v>
      </c>
      <c r="B11">
        <v>3</v>
      </c>
      <c r="C11" s="1" t="s">
        <v>10588</v>
      </c>
      <c r="D11" s="1" t="s">
        <v>10583</v>
      </c>
      <c r="E11" s="1" t="s">
        <v>10579</v>
      </c>
      <c r="F11">
        <v>3</v>
      </c>
      <c r="G11" s="1" t="str">
        <f>VLOOKUP(Commisioners_20230808_131352[[#This Row],[IdField]],Profile_20230808_131352[#All],2,)</f>
        <v>ABDA</v>
      </c>
    </row>
    <row r="12" spans="1:7" x14ac:dyDescent="0.25">
      <c r="A12">
        <v>107803</v>
      </c>
      <c r="B12">
        <v>3</v>
      </c>
      <c r="C12" s="1" t="s">
        <v>10589</v>
      </c>
      <c r="D12" s="1" t="s">
        <v>10575</v>
      </c>
      <c r="E12" s="1" t="s">
        <v>10579</v>
      </c>
      <c r="F12">
        <v>3</v>
      </c>
      <c r="G12" s="1" t="str">
        <f>VLOOKUP(Commisioners_20230808_131352[[#This Row],[IdField]],Profile_20230808_131352[#All],2,)</f>
        <v>ABDA</v>
      </c>
    </row>
    <row r="13" spans="1:7" x14ac:dyDescent="0.25">
      <c r="A13">
        <v>107804</v>
      </c>
      <c r="B13">
        <v>3</v>
      </c>
      <c r="C13" s="1" t="s">
        <v>10590</v>
      </c>
      <c r="D13" s="1" t="s">
        <v>10575</v>
      </c>
      <c r="E13" s="1" t="s">
        <v>10576</v>
      </c>
      <c r="F13">
        <v>3</v>
      </c>
      <c r="G13" s="1" t="str">
        <f>VLOOKUP(Commisioners_20230808_131352[[#This Row],[IdField]],Profile_20230808_131352[#All],2,)</f>
        <v>ABDA</v>
      </c>
    </row>
    <row r="14" spans="1:7" x14ac:dyDescent="0.25">
      <c r="A14">
        <v>107805</v>
      </c>
      <c r="B14">
        <v>3</v>
      </c>
      <c r="C14" s="1" t="s">
        <v>10591</v>
      </c>
      <c r="D14" s="1" t="s">
        <v>10575</v>
      </c>
      <c r="E14" s="1" t="s">
        <v>10576</v>
      </c>
      <c r="F14">
        <v>3</v>
      </c>
      <c r="G14" s="1" t="str">
        <f>VLOOKUP(Commisioners_20230808_131352[[#This Row],[IdField]],Profile_20230808_131352[#All],2,)</f>
        <v>ABDA</v>
      </c>
    </row>
    <row r="15" spans="1:7" x14ac:dyDescent="0.25">
      <c r="A15">
        <v>107807</v>
      </c>
      <c r="B15">
        <v>4</v>
      </c>
      <c r="C15" s="1" t="s">
        <v>10592</v>
      </c>
      <c r="D15" s="1" t="s">
        <v>10575</v>
      </c>
      <c r="E15" s="1" t="s">
        <v>10576</v>
      </c>
      <c r="F15">
        <v>4</v>
      </c>
      <c r="G15" s="1" t="str">
        <f>VLOOKUP(Commisioners_20230808_131352[[#This Row],[IdField]],Profile_20230808_131352[#All],2,)</f>
        <v>ABMM</v>
      </c>
    </row>
    <row r="16" spans="1:7" x14ac:dyDescent="0.25">
      <c r="A16">
        <v>107808</v>
      </c>
      <c r="B16">
        <v>4</v>
      </c>
      <c r="C16" s="1" t="s">
        <v>10593</v>
      </c>
      <c r="D16" s="1" t="s">
        <v>10575</v>
      </c>
      <c r="E16" s="1" t="s">
        <v>10579</v>
      </c>
      <c r="F16">
        <v>4</v>
      </c>
      <c r="G16" s="1" t="str">
        <f>VLOOKUP(Commisioners_20230808_131352[[#This Row],[IdField]],Profile_20230808_131352[#All],2,)</f>
        <v>ABMM</v>
      </c>
    </row>
    <row r="17" spans="1:7" x14ac:dyDescent="0.25">
      <c r="A17">
        <v>107809</v>
      </c>
      <c r="B17">
        <v>4</v>
      </c>
      <c r="C17" s="1" t="s">
        <v>10594</v>
      </c>
      <c r="D17" s="1" t="s">
        <v>10575</v>
      </c>
      <c r="E17" s="1" t="s">
        <v>10576</v>
      </c>
      <c r="F17">
        <v>4</v>
      </c>
      <c r="G17" s="1" t="str">
        <f>VLOOKUP(Commisioners_20230808_131352[[#This Row],[IdField]],Profile_20230808_131352[#All],2,)</f>
        <v>ABMM</v>
      </c>
    </row>
    <row r="18" spans="1:7" x14ac:dyDescent="0.25">
      <c r="A18">
        <v>107806</v>
      </c>
      <c r="B18">
        <v>4</v>
      </c>
      <c r="C18" s="1" t="s">
        <v>10595</v>
      </c>
      <c r="D18" s="1" t="s">
        <v>10583</v>
      </c>
      <c r="E18" s="1" t="s">
        <v>10579</v>
      </c>
      <c r="F18">
        <v>4</v>
      </c>
      <c r="G18" s="1" t="str">
        <f>VLOOKUP(Commisioners_20230808_131352[[#This Row],[IdField]],Profile_20230808_131352[#All],2,)</f>
        <v>ABMM</v>
      </c>
    </row>
    <row r="19" spans="1:7" x14ac:dyDescent="0.25">
      <c r="A19">
        <v>107812</v>
      </c>
      <c r="B19">
        <v>5</v>
      </c>
      <c r="C19" s="1" t="s">
        <v>10596</v>
      </c>
      <c r="D19" s="1" t="s">
        <v>10575</v>
      </c>
      <c r="E19" s="1" t="s">
        <v>10576</v>
      </c>
      <c r="F19">
        <v>6</v>
      </c>
      <c r="G19" s="1" t="str">
        <f>VLOOKUP(Commisioners_20230808_131352[[#This Row],[IdField]],Profile_20230808_131352[#All],2,)</f>
        <v>ACES</v>
      </c>
    </row>
    <row r="20" spans="1:7" x14ac:dyDescent="0.25">
      <c r="A20">
        <v>107810</v>
      </c>
      <c r="B20">
        <v>5</v>
      </c>
      <c r="C20" s="1" t="s">
        <v>10597</v>
      </c>
      <c r="D20" s="1" t="s">
        <v>10583</v>
      </c>
      <c r="E20" s="1" t="s">
        <v>10579</v>
      </c>
      <c r="F20">
        <v>6</v>
      </c>
      <c r="G20" s="1" t="str">
        <f>VLOOKUP(Commisioners_20230808_131352[[#This Row],[IdField]],Profile_20230808_131352[#All],2,)</f>
        <v>ACES</v>
      </c>
    </row>
    <row r="21" spans="1:7" x14ac:dyDescent="0.25">
      <c r="A21">
        <v>107811</v>
      </c>
      <c r="B21">
        <v>5</v>
      </c>
      <c r="C21" s="1" t="s">
        <v>10598</v>
      </c>
      <c r="D21" s="1" t="s">
        <v>10575</v>
      </c>
      <c r="E21" s="1" t="s">
        <v>10579</v>
      </c>
      <c r="F21">
        <v>6</v>
      </c>
      <c r="G21" s="1" t="str">
        <f>VLOOKUP(Commisioners_20230808_131352[[#This Row],[IdField]],Profile_20230808_131352[#All],2,)</f>
        <v>ACES</v>
      </c>
    </row>
    <row r="22" spans="1:7" x14ac:dyDescent="0.25">
      <c r="A22">
        <v>107813</v>
      </c>
      <c r="B22">
        <v>5</v>
      </c>
      <c r="C22" s="1" t="s">
        <v>10599</v>
      </c>
      <c r="D22" s="1" t="s">
        <v>10575</v>
      </c>
      <c r="E22" s="1" t="s">
        <v>10576</v>
      </c>
      <c r="F22">
        <v>6</v>
      </c>
      <c r="G22" s="1" t="str">
        <f>VLOOKUP(Commisioners_20230808_131352[[#This Row],[IdField]],Profile_20230808_131352[#All],2,)</f>
        <v>ACES</v>
      </c>
    </row>
    <row r="23" spans="1:7" x14ac:dyDescent="0.25">
      <c r="A23">
        <v>107814</v>
      </c>
      <c r="B23">
        <v>5</v>
      </c>
      <c r="C23" s="1" t="s">
        <v>10600</v>
      </c>
      <c r="D23" s="1" t="s">
        <v>10575</v>
      </c>
      <c r="E23" s="1" t="s">
        <v>10579</v>
      </c>
      <c r="F23">
        <v>6</v>
      </c>
      <c r="G23" s="1" t="str">
        <f>VLOOKUP(Commisioners_20230808_131352[[#This Row],[IdField]],Profile_20230808_131352[#All],2,)</f>
        <v>ACES</v>
      </c>
    </row>
    <row r="24" spans="1:7" x14ac:dyDescent="0.25">
      <c r="A24">
        <v>107817</v>
      </c>
      <c r="B24">
        <v>6</v>
      </c>
      <c r="C24" s="1" t="s">
        <v>10601</v>
      </c>
      <c r="D24" s="1" t="s">
        <v>10575</v>
      </c>
      <c r="E24" s="1" t="s">
        <v>10576</v>
      </c>
      <c r="F24">
        <v>7</v>
      </c>
      <c r="G24" s="1" t="str">
        <f>VLOOKUP(Commisioners_20230808_131352[[#This Row],[IdField]],Profile_20230808_131352[#All],2,)</f>
        <v>ACST</v>
      </c>
    </row>
    <row r="25" spans="1:7" x14ac:dyDescent="0.25">
      <c r="A25">
        <v>107818</v>
      </c>
      <c r="B25">
        <v>6</v>
      </c>
      <c r="C25" s="1" t="s">
        <v>10602</v>
      </c>
      <c r="D25" s="1" t="s">
        <v>10575</v>
      </c>
      <c r="E25" s="1" t="s">
        <v>10576</v>
      </c>
      <c r="F25">
        <v>7</v>
      </c>
      <c r="G25" s="1" t="str">
        <f>VLOOKUP(Commisioners_20230808_131352[[#This Row],[IdField]],Profile_20230808_131352[#All],2,)</f>
        <v>ACST</v>
      </c>
    </row>
    <row r="26" spans="1:7" x14ac:dyDescent="0.25">
      <c r="A26">
        <v>107815</v>
      </c>
      <c r="B26">
        <v>6</v>
      </c>
      <c r="C26" s="1" t="s">
        <v>10603</v>
      </c>
      <c r="D26" s="1" t="s">
        <v>10578</v>
      </c>
      <c r="E26" s="1" t="s">
        <v>10579</v>
      </c>
      <c r="F26">
        <v>7</v>
      </c>
      <c r="G26" s="1" t="str">
        <f>VLOOKUP(Commisioners_20230808_131352[[#This Row],[IdField]],Profile_20230808_131352[#All],2,)</f>
        <v>ACST</v>
      </c>
    </row>
    <row r="27" spans="1:7" x14ac:dyDescent="0.25">
      <c r="A27">
        <v>107816</v>
      </c>
      <c r="B27">
        <v>6</v>
      </c>
      <c r="C27" s="1" t="s">
        <v>10604</v>
      </c>
      <c r="D27" s="1" t="s">
        <v>10575</v>
      </c>
      <c r="E27" s="1" t="s">
        <v>10579</v>
      </c>
      <c r="F27">
        <v>7</v>
      </c>
      <c r="G27" s="1" t="str">
        <f>VLOOKUP(Commisioners_20230808_131352[[#This Row],[IdField]],Profile_20230808_131352[#All],2,)</f>
        <v>ACST</v>
      </c>
    </row>
    <row r="28" spans="1:7" x14ac:dyDescent="0.25">
      <c r="A28">
        <v>107826</v>
      </c>
      <c r="B28">
        <v>7</v>
      </c>
      <c r="C28" s="1" t="s">
        <v>10610</v>
      </c>
      <c r="D28" s="1" t="s">
        <v>10575</v>
      </c>
      <c r="E28" s="1" t="s">
        <v>10576</v>
      </c>
      <c r="F28">
        <v>8</v>
      </c>
      <c r="G28" s="1" t="str">
        <f>VLOOKUP(Commisioners_20230808_131352[[#This Row],[IdField]],Profile_20230808_131352[#All],2,)</f>
        <v>ADES</v>
      </c>
    </row>
    <row r="29" spans="1:7" x14ac:dyDescent="0.25">
      <c r="A29">
        <v>107824</v>
      </c>
      <c r="B29">
        <v>7</v>
      </c>
      <c r="C29" s="1" t="s">
        <v>10611</v>
      </c>
      <c r="D29" s="1" t="s">
        <v>10583</v>
      </c>
      <c r="E29" s="1" t="s">
        <v>10579</v>
      </c>
      <c r="F29">
        <v>8</v>
      </c>
      <c r="G29" s="1" t="str">
        <f>VLOOKUP(Commisioners_20230808_131352[[#This Row],[IdField]],Profile_20230808_131352[#All],2,)</f>
        <v>ADES</v>
      </c>
    </row>
    <row r="30" spans="1:7" x14ac:dyDescent="0.25">
      <c r="A30">
        <v>107825</v>
      </c>
      <c r="B30">
        <v>7</v>
      </c>
      <c r="C30" s="1" t="s">
        <v>10612</v>
      </c>
      <c r="D30" s="1" t="s">
        <v>10575</v>
      </c>
      <c r="E30" s="1" t="s">
        <v>10579</v>
      </c>
      <c r="F30">
        <v>8</v>
      </c>
      <c r="G30" s="1" t="str">
        <f>VLOOKUP(Commisioners_20230808_131352[[#This Row],[IdField]],Profile_20230808_131352[#All],2,)</f>
        <v>ADES</v>
      </c>
    </row>
    <row r="31" spans="1:7" x14ac:dyDescent="0.25">
      <c r="A31">
        <v>107830</v>
      </c>
      <c r="B31">
        <v>8</v>
      </c>
      <c r="C31" s="1" t="s">
        <v>10613</v>
      </c>
      <c r="D31" s="1" t="s">
        <v>10575</v>
      </c>
      <c r="E31" s="1" t="s">
        <v>10579</v>
      </c>
      <c r="F31">
        <v>9</v>
      </c>
      <c r="G31" s="1" t="str">
        <f>VLOOKUP(Commisioners_20230808_131352[[#This Row],[IdField]],Profile_20230808_131352[#All],2,)</f>
        <v>ADHI</v>
      </c>
    </row>
    <row r="32" spans="1:7" x14ac:dyDescent="0.25">
      <c r="A32">
        <v>107831</v>
      </c>
      <c r="B32">
        <v>8</v>
      </c>
      <c r="C32" s="1" t="s">
        <v>10614</v>
      </c>
      <c r="D32" s="1" t="s">
        <v>10575</v>
      </c>
      <c r="E32" s="1" t="s">
        <v>10579</v>
      </c>
      <c r="F32">
        <v>9</v>
      </c>
      <c r="G32" s="1" t="str">
        <f>VLOOKUP(Commisioners_20230808_131352[[#This Row],[IdField]],Profile_20230808_131352[#All],2,)</f>
        <v>ADHI</v>
      </c>
    </row>
    <row r="33" spans="1:7" x14ac:dyDescent="0.25">
      <c r="A33">
        <v>107832</v>
      </c>
      <c r="B33">
        <v>8</v>
      </c>
      <c r="C33" s="1" t="s">
        <v>10615</v>
      </c>
      <c r="D33" s="1" t="s">
        <v>10575</v>
      </c>
      <c r="E33" s="1" t="s">
        <v>10579</v>
      </c>
      <c r="F33">
        <v>9</v>
      </c>
      <c r="G33" s="1" t="str">
        <f>VLOOKUP(Commisioners_20230808_131352[[#This Row],[IdField]],Profile_20230808_131352[#All],2,)</f>
        <v>ADHI</v>
      </c>
    </row>
    <row r="34" spans="1:7" x14ac:dyDescent="0.25">
      <c r="A34">
        <v>107827</v>
      </c>
      <c r="B34">
        <v>8</v>
      </c>
      <c r="C34" s="1" t="s">
        <v>10616</v>
      </c>
      <c r="D34" s="1" t="s">
        <v>10583</v>
      </c>
      <c r="E34" s="1" t="s">
        <v>10579</v>
      </c>
      <c r="F34">
        <v>9</v>
      </c>
      <c r="G34" s="1" t="str">
        <f>VLOOKUP(Commisioners_20230808_131352[[#This Row],[IdField]],Profile_20230808_131352[#All],2,)</f>
        <v>ADHI</v>
      </c>
    </row>
    <row r="35" spans="1:7" x14ac:dyDescent="0.25">
      <c r="A35">
        <v>107828</v>
      </c>
      <c r="B35">
        <v>8</v>
      </c>
      <c r="C35" s="1" t="s">
        <v>10617</v>
      </c>
      <c r="D35" s="1" t="s">
        <v>10575</v>
      </c>
      <c r="E35" s="1" t="s">
        <v>10576</v>
      </c>
      <c r="F35">
        <v>9</v>
      </c>
      <c r="G35" s="1" t="str">
        <f>VLOOKUP(Commisioners_20230808_131352[[#This Row],[IdField]],Profile_20230808_131352[#All],2,)</f>
        <v>ADHI</v>
      </c>
    </row>
    <row r="36" spans="1:7" x14ac:dyDescent="0.25">
      <c r="A36">
        <v>107829</v>
      </c>
      <c r="B36">
        <v>8</v>
      </c>
      <c r="C36" s="1" t="s">
        <v>10618</v>
      </c>
      <c r="D36" s="1" t="s">
        <v>10575</v>
      </c>
      <c r="E36" s="1" t="s">
        <v>10576</v>
      </c>
      <c r="F36">
        <v>9</v>
      </c>
      <c r="G36" s="1" t="str">
        <f>VLOOKUP(Commisioners_20230808_131352[[#This Row],[IdField]],Profile_20230808_131352[#All],2,)</f>
        <v>ADHI</v>
      </c>
    </row>
    <row r="37" spans="1:7" x14ac:dyDescent="0.25">
      <c r="A37">
        <v>107835</v>
      </c>
      <c r="B37">
        <v>9</v>
      </c>
      <c r="C37" s="1" t="s">
        <v>10594</v>
      </c>
      <c r="D37" s="1" t="s">
        <v>10575</v>
      </c>
      <c r="E37" s="1" t="s">
        <v>10576</v>
      </c>
      <c r="F37">
        <v>10</v>
      </c>
      <c r="G37" s="1" t="str">
        <f>VLOOKUP(Commisioners_20230808_131352[[#This Row],[IdField]],Profile_20230808_131352[#All],2,)</f>
        <v>ADMF</v>
      </c>
    </row>
    <row r="38" spans="1:7" x14ac:dyDescent="0.25">
      <c r="A38">
        <v>107833</v>
      </c>
      <c r="B38">
        <v>9</v>
      </c>
      <c r="C38" s="1" t="s">
        <v>10619</v>
      </c>
      <c r="D38" s="1" t="s">
        <v>10583</v>
      </c>
      <c r="E38" s="1" t="s">
        <v>10579</v>
      </c>
      <c r="F38">
        <v>10</v>
      </c>
      <c r="G38" s="1" t="str">
        <f>VLOOKUP(Commisioners_20230808_131352[[#This Row],[IdField]],Profile_20230808_131352[#All],2,)</f>
        <v>ADMF</v>
      </c>
    </row>
    <row r="39" spans="1:7" x14ac:dyDescent="0.25">
      <c r="A39">
        <v>107834</v>
      </c>
      <c r="B39">
        <v>9</v>
      </c>
      <c r="C39" s="1" t="s">
        <v>10620</v>
      </c>
      <c r="D39" s="1" t="s">
        <v>10575</v>
      </c>
      <c r="E39" s="1" t="s">
        <v>10576</v>
      </c>
      <c r="F39">
        <v>10</v>
      </c>
      <c r="G39" s="1" t="str">
        <f>VLOOKUP(Commisioners_20230808_131352[[#This Row],[IdField]],Profile_20230808_131352[#All],2,)</f>
        <v>ADMF</v>
      </c>
    </row>
    <row r="40" spans="1:7" x14ac:dyDescent="0.25">
      <c r="A40">
        <v>107838</v>
      </c>
      <c r="B40">
        <v>9</v>
      </c>
      <c r="C40" s="1" t="s">
        <v>10621</v>
      </c>
      <c r="D40" s="1" t="s">
        <v>10575</v>
      </c>
      <c r="E40" s="1" t="s">
        <v>10579</v>
      </c>
      <c r="F40">
        <v>10</v>
      </c>
      <c r="G40" s="1" t="str">
        <f>VLOOKUP(Commisioners_20230808_131352[[#This Row],[IdField]],Profile_20230808_131352[#All],2,)</f>
        <v>ADMF</v>
      </c>
    </row>
    <row r="41" spans="1:7" x14ac:dyDescent="0.25">
      <c r="A41">
        <v>107836</v>
      </c>
      <c r="B41">
        <v>9</v>
      </c>
      <c r="C41" s="1" t="s">
        <v>10622</v>
      </c>
      <c r="D41" s="1" t="s">
        <v>10575</v>
      </c>
      <c r="E41" s="1" t="s">
        <v>10579</v>
      </c>
      <c r="F41">
        <v>10</v>
      </c>
      <c r="G41" s="1" t="str">
        <f>VLOOKUP(Commisioners_20230808_131352[[#This Row],[IdField]],Profile_20230808_131352[#All],2,)</f>
        <v>ADMF</v>
      </c>
    </row>
    <row r="42" spans="1:7" x14ac:dyDescent="0.25">
      <c r="A42">
        <v>107837</v>
      </c>
      <c r="B42">
        <v>9</v>
      </c>
      <c r="C42" s="1" t="s">
        <v>10623</v>
      </c>
      <c r="D42" s="1" t="s">
        <v>10575</v>
      </c>
      <c r="E42" s="1" t="s">
        <v>10579</v>
      </c>
      <c r="F42">
        <v>10</v>
      </c>
      <c r="G42" s="1" t="str">
        <f>VLOOKUP(Commisioners_20230808_131352[[#This Row],[IdField]],Profile_20230808_131352[#All],2,)</f>
        <v>ADMF</v>
      </c>
    </row>
    <row r="43" spans="1:7" x14ac:dyDescent="0.25">
      <c r="A43">
        <v>107839</v>
      </c>
      <c r="B43">
        <v>10</v>
      </c>
      <c r="C43" s="1" t="s">
        <v>10624</v>
      </c>
      <c r="D43" s="1" t="s">
        <v>10578</v>
      </c>
      <c r="E43" s="1" t="s">
        <v>10576</v>
      </c>
      <c r="F43">
        <v>11</v>
      </c>
      <c r="G43" s="1" t="str">
        <f>VLOOKUP(Commisioners_20230808_131352[[#This Row],[IdField]],Profile_20230808_131352[#All],2,)</f>
        <v>ADMG</v>
      </c>
    </row>
    <row r="44" spans="1:7" x14ac:dyDescent="0.25">
      <c r="A44">
        <v>107840</v>
      </c>
      <c r="B44">
        <v>10</v>
      </c>
      <c r="C44" s="1" t="s">
        <v>10625</v>
      </c>
      <c r="D44" s="1" t="s">
        <v>10626</v>
      </c>
      <c r="E44" s="1" t="s">
        <v>10579</v>
      </c>
      <c r="F44">
        <v>11</v>
      </c>
      <c r="G44" s="1" t="str">
        <f>VLOOKUP(Commisioners_20230808_131352[[#This Row],[IdField]],Profile_20230808_131352[#All],2,)</f>
        <v>ADMG</v>
      </c>
    </row>
    <row r="45" spans="1:7" x14ac:dyDescent="0.25">
      <c r="A45">
        <v>107841</v>
      </c>
      <c r="B45">
        <v>10</v>
      </c>
      <c r="C45" s="1" t="s">
        <v>10627</v>
      </c>
      <c r="D45" s="1" t="s">
        <v>10575</v>
      </c>
      <c r="E45" s="1" t="s">
        <v>10579</v>
      </c>
      <c r="F45">
        <v>11</v>
      </c>
      <c r="G45" s="1" t="str">
        <f>VLOOKUP(Commisioners_20230808_131352[[#This Row],[IdField]],Profile_20230808_131352[#All],2,)</f>
        <v>ADMG</v>
      </c>
    </row>
    <row r="46" spans="1:7" x14ac:dyDescent="0.25">
      <c r="A46">
        <v>107842</v>
      </c>
      <c r="B46">
        <v>10</v>
      </c>
      <c r="C46" s="1" t="s">
        <v>10628</v>
      </c>
      <c r="D46" s="1" t="s">
        <v>10575</v>
      </c>
      <c r="E46" s="1" t="s">
        <v>10579</v>
      </c>
      <c r="F46">
        <v>11</v>
      </c>
      <c r="G46" s="1" t="str">
        <f>VLOOKUP(Commisioners_20230808_131352[[#This Row],[IdField]],Profile_20230808_131352[#All],2,)</f>
        <v>ADMG</v>
      </c>
    </row>
    <row r="47" spans="1:7" x14ac:dyDescent="0.25">
      <c r="A47">
        <v>107843</v>
      </c>
      <c r="B47">
        <v>10</v>
      </c>
      <c r="C47" s="1" t="s">
        <v>10629</v>
      </c>
      <c r="D47" s="1" t="s">
        <v>10575</v>
      </c>
      <c r="E47" s="1" t="s">
        <v>10576</v>
      </c>
      <c r="F47">
        <v>11</v>
      </c>
      <c r="G47" s="1" t="str">
        <f>VLOOKUP(Commisioners_20230808_131352[[#This Row],[IdField]],Profile_20230808_131352[#All],2,)</f>
        <v>ADMG</v>
      </c>
    </row>
    <row r="48" spans="1:7" x14ac:dyDescent="0.25">
      <c r="A48">
        <v>107850</v>
      </c>
      <c r="B48">
        <v>11</v>
      </c>
      <c r="C48" s="1" t="s">
        <v>10636</v>
      </c>
      <c r="D48" s="1" t="s">
        <v>10578</v>
      </c>
      <c r="E48" s="1" t="s">
        <v>10579</v>
      </c>
      <c r="F48">
        <v>12</v>
      </c>
      <c r="G48" s="1" t="str">
        <f>VLOOKUP(Commisioners_20230808_131352[[#This Row],[IdField]],Profile_20230808_131352[#All],2,)</f>
        <v>ADRO</v>
      </c>
    </row>
    <row r="49" spans="1:7" x14ac:dyDescent="0.25">
      <c r="A49">
        <v>107851</v>
      </c>
      <c r="B49">
        <v>11</v>
      </c>
      <c r="C49" s="1" t="s">
        <v>10637</v>
      </c>
      <c r="D49" s="1" t="s">
        <v>10626</v>
      </c>
      <c r="E49" s="1" t="s">
        <v>10579</v>
      </c>
      <c r="F49">
        <v>12</v>
      </c>
      <c r="G49" s="1" t="str">
        <f>VLOOKUP(Commisioners_20230808_131352[[#This Row],[IdField]],Profile_20230808_131352[#All],2,)</f>
        <v>ADRO</v>
      </c>
    </row>
    <row r="50" spans="1:7" x14ac:dyDescent="0.25">
      <c r="A50">
        <v>107852</v>
      </c>
      <c r="B50">
        <v>11</v>
      </c>
      <c r="C50" s="1" t="s">
        <v>10638</v>
      </c>
      <c r="D50" s="1" t="s">
        <v>10575</v>
      </c>
      <c r="E50" s="1" t="s">
        <v>10579</v>
      </c>
      <c r="F50">
        <v>12</v>
      </c>
      <c r="G50" s="1" t="str">
        <f>VLOOKUP(Commisioners_20230808_131352[[#This Row],[IdField]],Profile_20230808_131352[#All],2,)</f>
        <v>ADRO</v>
      </c>
    </row>
    <row r="51" spans="1:7" x14ac:dyDescent="0.25">
      <c r="A51">
        <v>107853</v>
      </c>
      <c r="B51">
        <v>11</v>
      </c>
      <c r="C51" s="1" t="s">
        <v>10635</v>
      </c>
      <c r="D51" s="1" t="s">
        <v>10575</v>
      </c>
      <c r="E51" s="1" t="s">
        <v>10576</v>
      </c>
      <c r="F51">
        <v>12</v>
      </c>
      <c r="G51" s="1" t="str">
        <f>VLOOKUP(Commisioners_20230808_131352[[#This Row],[IdField]],Profile_20230808_131352[#All],2,)</f>
        <v>ADRO</v>
      </c>
    </row>
    <row r="52" spans="1:7" x14ac:dyDescent="0.25">
      <c r="A52">
        <v>107854</v>
      </c>
      <c r="B52">
        <v>11</v>
      </c>
      <c r="C52" s="1" t="s">
        <v>10633</v>
      </c>
      <c r="D52" s="1" t="s">
        <v>10575</v>
      </c>
      <c r="E52" s="1" t="s">
        <v>10576</v>
      </c>
      <c r="F52">
        <v>12</v>
      </c>
      <c r="G52" s="1" t="str">
        <f>VLOOKUP(Commisioners_20230808_131352[[#This Row],[IdField]],Profile_20230808_131352[#All],2,)</f>
        <v>ADRO</v>
      </c>
    </row>
    <row r="53" spans="1:7" x14ac:dyDescent="0.25">
      <c r="A53">
        <v>107865</v>
      </c>
      <c r="B53">
        <v>12</v>
      </c>
      <c r="C53" s="1" t="s">
        <v>10650</v>
      </c>
      <c r="D53" s="1" t="s">
        <v>10583</v>
      </c>
      <c r="E53" s="1" t="s">
        <v>10579</v>
      </c>
      <c r="F53">
        <v>13</v>
      </c>
      <c r="G53" s="1" t="str">
        <f>VLOOKUP(Commisioners_20230808_131352[[#This Row],[IdField]],Profile_20230808_131352[#All],2,)</f>
        <v>AGRO</v>
      </c>
    </row>
    <row r="54" spans="1:7" x14ac:dyDescent="0.25">
      <c r="A54">
        <v>107866</v>
      </c>
      <c r="B54">
        <v>12</v>
      </c>
      <c r="C54" s="1" t="s">
        <v>10651</v>
      </c>
      <c r="D54" s="1" t="s">
        <v>10575</v>
      </c>
      <c r="E54" s="1" t="s">
        <v>10576</v>
      </c>
      <c r="F54">
        <v>13</v>
      </c>
      <c r="G54" s="1" t="str">
        <f>VLOOKUP(Commisioners_20230808_131352[[#This Row],[IdField]],Profile_20230808_131352[#All],2,)</f>
        <v>AGRO</v>
      </c>
    </row>
    <row r="55" spans="1:7" x14ac:dyDescent="0.25">
      <c r="A55">
        <v>107867</v>
      </c>
      <c r="B55">
        <v>12</v>
      </c>
      <c r="C55" s="1" t="s">
        <v>10652</v>
      </c>
      <c r="D55" s="1" t="s">
        <v>10575</v>
      </c>
      <c r="E55" s="1" t="s">
        <v>10576</v>
      </c>
      <c r="F55">
        <v>13</v>
      </c>
      <c r="G55" s="1" t="str">
        <f>VLOOKUP(Commisioners_20230808_131352[[#This Row],[IdField]],Profile_20230808_131352[#All],2,)</f>
        <v>AGRO</v>
      </c>
    </row>
    <row r="56" spans="1:7" x14ac:dyDescent="0.25">
      <c r="A56">
        <v>107868</v>
      </c>
      <c r="B56">
        <v>12</v>
      </c>
      <c r="C56" s="1" t="s">
        <v>10653</v>
      </c>
      <c r="D56" s="1" t="s">
        <v>10575</v>
      </c>
      <c r="E56" s="1" t="s">
        <v>10576</v>
      </c>
      <c r="F56">
        <v>13</v>
      </c>
      <c r="G56" s="1" t="str">
        <f>VLOOKUP(Commisioners_20230808_131352[[#This Row],[IdField]],Profile_20230808_131352[#All],2,)</f>
        <v>AGRO</v>
      </c>
    </row>
    <row r="57" spans="1:7" x14ac:dyDescent="0.25">
      <c r="A57">
        <v>107869</v>
      </c>
      <c r="B57">
        <v>12</v>
      </c>
      <c r="C57" s="1" t="s">
        <v>10654</v>
      </c>
      <c r="D57" s="1" t="s">
        <v>10575</v>
      </c>
      <c r="E57" s="1" t="s">
        <v>10579</v>
      </c>
      <c r="F57">
        <v>13</v>
      </c>
      <c r="G57" s="1" t="str">
        <f>VLOOKUP(Commisioners_20230808_131352[[#This Row],[IdField]],Profile_20230808_131352[#All],2,)</f>
        <v>AGRO</v>
      </c>
    </row>
    <row r="58" spans="1:7" x14ac:dyDescent="0.25">
      <c r="A58">
        <v>107870</v>
      </c>
      <c r="B58">
        <v>13</v>
      </c>
      <c r="C58" s="1" t="s">
        <v>10655</v>
      </c>
      <c r="D58" s="1" t="s">
        <v>10575</v>
      </c>
      <c r="E58" s="1" t="s">
        <v>10579</v>
      </c>
      <c r="F58">
        <v>14</v>
      </c>
      <c r="G58" s="1" t="str">
        <f>VLOOKUP(Commisioners_20230808_131352[[#This Row],[IdField]],Profile_20230808_131352[#All],2,)</f>
        <v>AGRS</v>
      </c>
    </row>
    <row r="59" spans="1:7" x14ac:dyDescent="0.25">
      <c r="A59">
        <v>107871</v>
      </c>
      <c r="B59">
        <v>13</v>
      </c>
      <c r="C59" s="1" t="s">
        <v>10656</v>
      </c>
      <c r="D59" s="1" t="s">
        <v>10583</v>
      </c>
      <c r="E59" s="1" t="s">
        <v>10576</v>
      </c>
      <c r="F59">
        <v>14</v>
      </c>
      <c r="G59" s="1" t="str">
        <f>VLOOKUP(Commisioners_20230808_131352[[#This Row],[IdField]],Profile_20230808_131352[#All],2,)</f>
        <v>AGRS</v>
      </c>
    </row>
    <row r="60" spans="1:7" x14ac:dyDescent="0.25">
      <c r="A60">
        <v>107872</v>
      </c>
      <c r="B60">
        <v>13</v>
      </c>
      <c r="C60" s="1" t="s">
        <v>10657</v>
      </c>
      <c r="D60" s="1" t="s">
        <v>10575</v>
      </c>
      <c r="E60" s="1" t="s">
        <v>10576</v>
      </c>
      <c r="F60">
        <v>14</v>
      </c>
      <c r="G60" s="1" t="str">
        <f>VLOOKUP(Commisioners_20230808_131352[[#This Row],[IdField]],Profile_20230808_131352[#All],2,)</f>
        <v>AGRS</v>
      </c>
    </row>
    <row r="61" spans="1:7" x14ac:dyDescent="0.25">
      <c r="A61">
        <v>107873</v>
      </c>
      <c r="B61">
        <v>13</v>
      </c>
      <c r="C61" s="1" t="s">
        <v>10658</v>
      </c>
      <c r="D61" s="1" t="s">
        <v>10575</v>
      </c>
      <c r="E61" s="1" t="s">
        <v>10576</v>
      </c>
      <c r="F61">
        <v>14</v>
      </c>
      <c r="G61" s="1" t="str">
        <f>VLOOKUP(Commisioners_20230808_131352[[#This Row],[IdField]],Profile_20230808_131352[#All],2,)</f>
        <v>AGRS</v>
      </c>
    </row>
    <row r="62" spans="1:7" x14ac:dyDescent="0.25">
      <c r="A62">
        <v>107874</v>
      </c>
      <c r="B62">
        <v>14</v>
      </c>
      <c r="C62" s="1" t="s">
        <v>10659</v>
      </c>
      <c r="D62" s="1" t="s">
        <v>10583</v>
      </c>
      <c r="E62" s="1" t="s">
        <v>10579</v>
      </c>
      <c r="F62">
        <v>15</v>
      </c>
      <c r="G62" s="1" t="str">
        <f>VLOOKUP(Commisioners_20230808_131352[[#This Row],[IdField]],Profile_20230808_131352[#All],2,)</f>
        <v>AHAP</v>
      </c>
    </row>
    <row r="63" spans="1:7" x14ac:dyDescent="0.25">
      <c r="A63">
        <v>107875</v>
      </c>
      <c r="B63">
        <v>14</v>
      </c>
      <c r="C63" s="1" t="s">
        <v>10660</v>
      </c>
      <c r="D63" s="1" t="s">
        <v>10575</v>
      </c>
      <c r="E63" s="1" t="s">
        <v>10576</v>
      </c>
      <c r="F63">
        <v>15</v>
      </c>
      <c r="G63" s="1" t="str">
        <f>VLOOKUP(Commisioners_20230808_131352[[#This Row],[IdField]],Profile_20230808_131352[#All],2,)</f>
        <v>AHAP</v>
      </c>
    </row>
    <row r="64" spans="1:7" x14ac:dyDescent="0.25">
      <c r="A64">
        <v>107876</v>
      </c>
      <c r="B64">
        <v>14</v>
      </c>
      <c r="C64" s="1" t="s">
        <v>10661</v>
      </c>
      <c r="D64" s="1" t="s">
        <v>10575</v>
      </c>
      <c r="E64" s="1" t="s">
        <v>10576</v>
      </c>
      <c r="F64">
        <v>15</v>
      </c>
      <c r="G64" s="1" t="str">
        <f>VLOOKUP(Commisioners_20230808_131352[[#This Row],[IdField]],Profile_20230808_131352[#All],2,)</f>
        <v>AHAP</v>
      </c>
    </row>
    <row r="65" spans="1:7" x14ac:dyDescent="0.25">
      <c r="A65">
        <v>107877</v>
      </c>
      <c r="B65">
        <v>15</v>
      </c>
      <c r="C65" s="1" t="s">
        <v>10662</v>
      </c>
      <c r="D65" s="1" t="s">
        <v>10583</v>
      </c>
      <c r="E65" s="1" t="s">
        <v>10579</v>
      </c>
      <c r="F65">
        <v>16</v>
      </c>
      <c r="G65" s="1" t="str">
        <f>VLOOKUP(Commisioners_20230808_131352[[#This Row],[IdField]],Profile_20230808_131352[#All],2,)</f>
        <v>AIMS</v>
      </c>
    </row>
    <row r="66" spans="1:7" x14ac:dyDescent="0.25">
      <c r="A66">
        <v>107878</v>
      </c>
      <c r="B66">
        <v>15</v>
      </c>
      <c r="C66" s="1" t="s">
        <v>10663</v>
      </c>
      <c r="D66" s="1" t="s">
        <v>10575</v>
      </c>
      <c r="E66" s="1" t="s">
        <v>10576</v>
      </c>
      <c r="F66">
        <v>16</v>
      </c>
      <c r="G66" s="1" t="str">
        <f>VLOOKUP(Commisioners_20230808_131352[[#This Row],[IdField]],Profile_20230808_131352[#All],2,)</f>
        <v>AIMS</v>
      </c>
    </row>
    <row r="67" spans="1:7" x14ac:dyDescent="0.25">
      <c r="A67">
        <v>107881</v>
      </c>
      <c r="B67">
        <v>16</v>
      </c>
      <c r="C67" s="1" t="s">
        <v>10664</v>
      </c>
      <c r="D67" s="1" t="s">
        <v>10575</v>
      </c>
      <c r="E67" s="1" t="s">
        <v>10576</v>
      </c>
      <c r="F67">
        <v>17</v>
      </c>
      <c r="G67" s="1" t="str">
        <f>VLOOKUP(Commisioners_20230808_131352[[#This Row],[IdField]],Profile_20230808_131352[#All],2,)</f>
        <v>AISA</v>
      </c>
    </row>
    <row r="68" spans="1:7" x14ac:dyDescent="0.25">
      <c r="A68">
        <v>107882</v>
      </c>
      <c r="B68">
        <v>16</v>
      </c>
      <c r="C68" s="1" t="s">
        <v>10665</v>
      </c>
      <c r="D68" s="1" t="s">
        <v>10583</v>
      </c>
      <c r="E68" s="1" t="s">
        <v>10579</v>
      </c>
      <c r="F68">
        <v>17</v>
      </c>
      <c r="G68" s="1" t="str">
        <f>VLOOKUP(Commisioners_20230808_131352[[#This Row],[IdField]],Profile_20230808_131352[#All],2,)</f>
        <v>AISA</v>
      </c>
    </row>
    <row r="69" spans="1:7" x14ac:dyDescent="0.25">
      <c r="A69">
        <v>107879</v>
      </c>
      <c r="B69">
        <v>16</v>
      </c>
      <c r="C69" s="1" t="s">
        <v>10666</v>
      </c>
      <c r="D69" s="1" t="s">
        <v>10575</v>
      </c>
      <c r="E69" s="1" t="s">
        <v>10579</v>
      </c>
      <c r="F69">
        <v>17</v>
      </c>
      <c r="G69" s="1" t="str">
        <f>VLOOKUP(Commisioners_20230808_131352[[#This Row],[IdField]],Profile_20230808_131352[#All],2,)</f>
        <v>AISA</v>
      </c>
    </row>
    <row r="70" spans="1:7" x14ac:dyDescent="0.25">
      <c r="A70">
        <v>107880</v>
      </c>
      <c r="B70">
        <v>16</v>
      </c>
      <c r="C70" s="1" t="s">
        <v>10667</v>
      </c>
      <c r="D70" s="1" t="s">
        <v>10575</v>
      </c>
      <c r="E70" s="1" t="s">
        <v>10576</v>
      </c>
      <c r="F70">
        <v>17</v>
      </c>
      <c r="G70" s="1" t="str">
        <f>VLOOKUP(Commisioners_20230808_131352[[#This Row],[IdField]],Profile_20230808_131352[#All],2,)</f>
        <v>AISA</v>
      </c>
    </row>
    <row r="71" spans="1:7" x14ac:dyDescent="0.25">
      <c r="A71">
        <v>107884</v>
      </c>
      <c r="B71">
        <v>17</v>
      </c>
      <c r="C71" s="1" t="s">
        <v>10668</v>
      </c>
      <c r="D71" s="1" t="s">
        <v>10575</v>
      </c>
      <c r="E71" s="1" t="s">
        <v>10576</v>
      </c>
      <c r="F71">
        <v>18</v>
      </c>
      <c r="G71" s="1" t="str">
        <f>VLOOKUP(Commisioners_20230808_131352[[#This Row],[IdField]],Profile_20230808_131352[#All],2,)</f>
        <v>AKKU</v>
      </c>
    </row>
    <row r="72" spans="1:7" x14ac:dyDescent="0.25">
      <c r="A72">
        <v>107883</v>
      </c>
      <c r="B72">
        <v>17</v>
      </c>
      <c r="C72" s="1" t="s">
        <v>10669</v>
      </c>
      <c r="D72" s="1" t="s">
        <v>10578</v>
      </c>
      <c r="E72" s="1" t="s">
        <v>10579</v>
      </c>
      <c r="F72">
        <v>18</v>
      </c>
      <c r="G72" s="1" t="str">
        <f>VLOOKUP(Commisioners_20230808_131352[[#This Row],[IdField]],Profile_20230808_131352[#All],2,)</f>
        <v>AKKU</v>
      </c>
    </row>
    <row r="73" spans="1:7" x14ac:dyDescent="0.25">
      <c r="A73">
        <v>107887</v>
      </c>
      <c r="B73">
        <v>18</v>
      </c>
      <c r="C73" s="1" t="s">
        <v>10670</v>
      </c>
      <c r="D73" s="1" t="s">
        <v>10575</v>
      </c>
      <c r="E73" s="1" t="s">
        <v>10576</v>
      </c>
      <c r="F73">
        <v>19</v>
      </c>
      <c r="G73" s="1" t="str">
        <f>VLOOKUP(Commisioners_20230808_131352[[#This Row],[IdField]],Profile_20230808_131352[#All],2,)</f>
        <v>AKPI</v>
      </c>
    </row>
    <row r="74" spans="1:7" x14ac:dyDescent="0.25">
      <c r="A74">
        <v>107885</v>
      </c>
      <c r="B74">
        <v>18</v>
      </c>
      <c r="C74" s="1" t="s">
        <v>10671</v>
      </c>
      <c r="D74" s="1" t="s">
        <v>10575</v>
      </c>
      <c r="E74" s="1" t="s">
        <v>10579</v>
      </c>
      <c r="F74">
        <v>19</v>
      </c>
      <c r="G74" s="1" t="str">
        <f>VLOOKUP(Commisioners_20230808_131352[[#This Row],[IdField]],Profile_20230808_131352[#All],2,)</f>
        <v>AKPI</v>
      </c>
    </row>
    <row r="75" spans="1:7" x14ac:dyDescent="0.25">
      <c r="A75">
        <v>107886</v>
      </c>
      <c r="B75">
        <v>18</v>
      </c>
      <c r="C75" s="1" t="s">
        <v>10672</v>
      </c>
      <c r="D75" s="1" t="s">
        <v>10575</v>
      </c>
      <c r="E75" s="1" t="s">
        <v>10576</v>
      </c>
      <c r="F75">
        <v>19</v>
      </c>
      <c r="G75" s="1" t="str">
        <f>VLOOKUP(Commisioners_20230808_131352[[#This Row],[IdField]],Profile_20230808_131352[#All],2,)</f>
        <v>AKPI</v>
      </c>
    </row>
    <row r="76" spans="1:7" x14ac:dyDescent="0.25">
      <c r="A76">
        <v>107890</v>
      </c>
      <c r="B76">
        <v>18</v>
      </c>
      <c r="C76" s="1" t="s">
        <v>10673</v>
      </c>
      <c r="D76" s="1" t="s">
        <v>10575</v>
      </c>
      <c r="E76" s="1" t="s">
        <v>10579</v>
      </c>
      <c r="F76">
        <v>19</v>
      </c>
      <c r="G76" s="1" t="str">
        <f>VLOOKUP(Commisioners_20230808_131352[[#This Row],[IdField]],Profile_20230808_131352[#All],2,)</f>
        <v>AKPI</v>
      </c>
    </row>
    <row r="77" spans="1:7" x14ac:dyDescent="0.25">
      <c r="A77">
        <v>107888</v>
      </c>
      <c r="B77">
        <v>18</v>
      </c>
      <c r="C77" s="1" t="s">
        <v>10674</v>
      </c>
      <c r="D77" s="1" t="s">
        <v>10583</v>
      </c>
      <c r="E77" s="1" t="s">
        <v>10579</v>
      </c>
      <c r="F77">
        <v>19</v>
      </c>
      <c r="G77" s="1" t="str">
        <f>VLOOKUP(Commisioners_20230808_131352[[#This Row],[IdField]],Profile_20230808_131352[#All],2,)</f>
        <v>AKPI</v>
      </c>
    </row>
    <row r="78" spans="1:7" x14ac:dyDescent="0.25">
      <c r="A78">
        <v>107889</v>
      </c>
      <c r="B78">
        <v>18</v>
      </c>
      <c r="C78" s="1" t="s">
        <v>10675</v>
      </c>
      <c r="D78" s="1" t="s">
        <v>10575</v>
      </c>
      <c r="E78" s="1" t="s">
        <v>10579</v>
      </c>
      <c r="F78">
        <v>19</v>
      </c>
      <c r="G78" s="1" t="str">
        <f>VLOOKUP(Commisioners_20230808_131352[[#This Row],[IdField]],Profile_20230808_131352[#All],2,)</f>
        <v>AKPI</v>
      </c>
    </row>
    <row r="79" spans="1:7" x14ac:dyDescent="0.25">
      <c r="A79">
        <v>107893</v>
      </c>
      <c r="B79">
        <v>19</v>
      </c>
      <c r="C79" s="1" t="s">
        <v>10676</v>
      </c>
      <c r="D79" s="1" t="s">
        <v>10575</v>
      </c>
      <c r="E79" s="1" t="s">
        <v>10576</v>
      </c>
      <c r="F79">
        <v>20</v>
      </c>
      <c r="G79" s="1" t="str">
        <f>VLOOKUP(Commisioners_20230808_131352[[#This Row],[IdField]],Profile_20230808_131352[#All],2,)</f>
        <v>AKRA</v>
      </c>
    </row>
    <row r="80" spans="1:7" x14ac:dyDescent="0.25">
      <c r="A80">
        <v>107891</v>
      </c>
      <c r="B80">
        <v>19</v>
      </c>
      <c r="C80" s="1" t="s">
        <v>10677</v>
      </c>
      <c r="D80" s="1" t="s">
        <v>10578</v>
      </c>
      <c r="E80" s="1" t="s">
        <v>10579</v>
      </c>
      <c r="F80">
        <v>20</v>
      </c>
      <c r="G80" s="1" t="str">
        <f>VLOOKUP(Commisioners_20230808_131352[[#This Row],[IdField]],Profile_20230808_131352[#All],2,)</f>
        <v>AKRA</v>
      </c>
    </row>
    <row r="81" spans="1:7" x14ac:dyDescent="0.25">
      <c r="A81">
        <v>107892</v>
      </c>
      <c r="B81">
        <v>19</v>
      </c>
      <c r="C81" s="1" t="s">
        <v>10678</v>
      </c>
      <c r="D81" s="1" t="s">
        <v>10575</v>
      </c>
      <c r="E81" s="1" t="s">
        <v>10579</v>
      </c>
      <c r="F81">
        <v>20</v>
      </c>
      <c r="G81" s="1" t="str">
        <f>VLOOKUP(Commisioners_20230808_131352[[#This Row],[IdField]],Profile_20230808_131352[#All],2,)</f>
        <v>AKRA</v>
      </c>
    </row>
    <row r="82" spans="1:7" x14ac:dyDescent="0.25">
      <c r="A82">
        <v>107894</v>
      </c>
      <c r="B82">
        <v>20</v>
      </c>
      <c r="C82" s="1" t="s">
        <v>10679</v>
      </c>
      <c r="D82" s="1" t="s">
        <v>10583</v>
      </c>
      <c r="E82" s="1" t="s">
        <v>10579</v>
      </c>
      <c r="F82">
        <v>21</v>
      </c>
      <c r="G82" s="1" t="str">
        <f>VLOOKUP(Commisioners_20230808_131352[[#This Row],[IdField]],Profile_20230808_131352[#All],2,)</f>
        <v>AKSI</v>
      </c>
    </row>
    <row r="83" spans="1:7" x14ac:dyDescent="0.25">
      <c r="A83">
        <v>107895</v>
      </c>
      <c r="B83">
        <v>20</v>
      </c>
      <c r="C83" s="1" t="s">
        <v>10680</v>
      </c>
      <c r="D83" s="1" t="s">
        <v>10575</v>
      </c>
      <c r="E83" s="1" t="s">
        <v>10576</v>
      </c>
      <c r="F83">
        <v>21</v>
      </c>
      <c r="G83" s="1" t="str">
        <f>VLOOKUP(Commisioners_20230808_131352[[#This Row],[IdField]],Profile_20230808_131352[#All],2,)</f>
        <v>AKSI</v>
      </c>
    </row>
    <row r="84" spans="1:7" x14ac:dyDescent="0.25">
      <c r="A84">
        <v>107896</v>
      </c>
      <c r="B84">
        <v>21</v>
      </c>
      <c r="C84" s="1" t="s">
        <v>10681</v>
      </c>
      <c r="D84" s="1" t="s">
        <v>10583</v>
      </c>
      <c r="E84" s="1" t="s">
        <v>10579</v>
      </c>
      <c r="F84">
        <v>22</v>
      </c>
      <c r="G84" s="1" t="str">
        <f>VLOOKUP(Commisioners_20230808_131352[[#This Row],[IdField]],Profile_20230808_131352[#All],2,)</f>
        <v>ALDO</v>
      </c>
    </row>
    <row r="85" spans="1:7" x14ac:dyDescent="0.25">
      <c r="A85">
        <v>107897</v>
      </c>
      <c r="B85">
        <v>21</v>
      </c>
      <c r="C85" s="1" t="s">
        <v>10682</v>
      </c>
      <c r="D85" s="1" t="s">
        <v>10575</v>
      </c>
      <c r="E85" s="1" t="s">
        <v>10579</v>
      </c>
      <c r="F85">
        <v>22</v>
      </c>
      <c r="G85" s="1" t="str">
        <f>VLOOKUP(Commisioners_20230808_131352[[#This Row],[IdField]],Profile_20230808_131352[#All],2,)</f>
        <v>ALDO</v>
      </c>
    </row>
    <row r="86" spans="1:7" x14ac:dyDescent="0.25">
      <c r="A86">
        <v>107898</v>
      </c>
      <c r="B86">
        <v>21</v>
      </c>
      <c r="C86" s="1" t="s">
        <v>10683</v>
      </c>
      <c r="D86" s="1" t="s">
        <v>10575</v>
      </c>
      <c r="E86" s="1" t="s">
        <v>10576</v>
      </c>
      <c r="F86">
        <v>22</v>
      </c>
      <c r="G86" s="1" t="str">
        <f>VLOOKUP(Commisioners_20230808_131352[[#This Row],[IdField]],Profile_20230808_131352[#All],2,)</f>
        <v>ALDO</v>
      </c>
    </row>
    <row r="87" spans="1:7" x14ac:dyDescent="0.25">
      <c r="A87">
        <v>107906</v>
      </c>
      <c r="B87">
        <v>22</v>
      </c>
      <c r="C87" s="1" t="s">
        <v>10684</v>
      </c>
      <c r="D87" s="1" t="s">
        <v>10575</v>
      </c>
      <c r="E87" s="1" t="s">
        <v>10579</v>
      </c>
      <c r="F87">
        <v>24</v>
      </c>
      <c r="G87" s="1" t="str">
        <f>VLOOKUP(Commisioners_20230808_131352[[#This Row],[IdField]],Profile_20230808_131352[#All],2,)</f>
        <v>ALKA</v>
      </c>
    </row>
    <row r="88" spans="1:7" x14ac:dyDescent="0.25">
      <c r="A88">
        <v>107904</v>
      </c>
      <c r="B88">
        <v>22</v>
      </c>
      <c r="C88" s="1" t="s">
        <v>10685</v>
      </c>
      <c r="D88" s="1" t="s">
        <v>10578</v>
      </c>
      <c r="E88" s="1" t="s">
        <v>10579</v>
      </c>
      <c r="F88">
        <v>24</v>
      </c>
      <c r="G88" s="1" t="str">
        <f>VLOOKUP(Commisioners_20230808_131352[[#This Row],[IdField]],Profile_20230808_131352[#All],2,)</f>
        <v>ALKA</v>
      </c>
    </row>
    <row r="89" spans="1:7" x14ac:dyDescent="0.25">
      <c r="A89">
        <v>107905</v>
      </c>
      <c r="B89">
        <v>22</v>
      </c>
      <c r="C89" s="1" t="s">
        <v>10686</v>
      </c>
      <c r="D89" s="1" t="s">
        <v>10626</v>
      </c>
      <c r="E89" s="1" t="s">
        <v>10576</v>
      </c>
      <c r="F89">
        <v>24</v>
      </c>
      <c r="G89" s="1" t="str">
        <f>VLOOKUP(Commisioners_20230808_131352[[#This Row],[IdField]],Profile_20230808_131352[#All],2,)</f>
        <v>ALKA</v>
      </c>
    </row>
    <row r="90" spans="1:7" x14ac:dyDescent="0.25">
      <c r="A90">
        <v>107907</v>
      </c>
      <c r="B90">
        <v>23</v>
      </c>
      <c r="C90" s="1" t="s">
        <v>10687</v>
      </c>
      <c r="D90" s="1" t="s">
        <v>10583</v>
      </c>
      <c r="E90" s="1" t="s">
        <v>10579</v>
      </c>
      <c r="F90">
        <v>25</v>
      </c>
      <c r="G90" s="1" t="str">
        <f>VLOOKUP(Commisioners_20230808_131352[[#This Row],[IdField]],Profile_20230808_131352[#All],2,)</f>
        <v>ALMI</v>
      </c>
    </row>
    <row r="91" spans="1:7" x14ac:dyDescent="0.25">
      <c r="A91">
        <v>107908</v>
      </c>
      <c r="B91">
        <v>23</v>
      </c>
      <c r="C91" s="1" t="s">
        <v>10688</v>
      </c>
      <c r="D91" s="1" t="s">
        <v>10575</v>
      </c>
      <c r="E91" s="1" t="s">
        <v>10579</v>
      </c>
      <c r="F91">
        <v>25</v>
      </c>
      <c r="G91" s="1" t="str">
        <f>VLOOKUP(Commisioners_20230808_131352[[#This Row],[IdField]],Profile_20230808_131352[#All],2,)</f>
        <v>ALMI</v>
      </c>
    </row>
    <row r="92" spans="1:7" x14ac:dyDescent="0.25">
      <c r="A92">
        <v>107909</v>
      </c>
      <c r="B92">
        <v>23</v>
      </c>
      <c r="C92" s="1" t="s">
        <v>10689</v>
      </c>
      <c r="D92" s="1" t="s">
        <v>10575</v>
      </c>
      <c r="E92" s="1" t="s">
        <v>10576</v>
      </c>
      <c r="F92">
        <v>25</v>
      </c>
      <c r="G92" s="1" t="str">
        <f>VLOOKUP(Commisioners_20230808_131352[[#This Row],[IdField]],Profile_20230808_131352[#All],2,)</f>
        <v>ALMI</v>
      </c>
    </row>
    <row r="93" spans="1:7" x14ac:dyDescent="0.25">
      <c r="A93">
        <v>107910</v>
      </c>
      <c r="B93">
        <v>24</v>
      </c>
      <c r="C93" s="1" t="s">
        <v>10690</v>
      </c>
      <c r="D93" s="1" t="s">
        <v>10583</v>
      </c>
      <c r="E93" s="1" t="s">
        <v>10579</v>
      </c>
      <c r="F93">
        <v>26</v>
      </c>
      <c r="G93" s="1" t="str">
        <f>VLOOKUP(Commisioners_20230808_131352[[#This Row],[IdField]],Profile_20230808_131352[#All],2,)</f>
        <v>ALTO</v>
      </c>
    </row>
    <row r="94" spans="1:7" x14ac:dyDescent="0.25">
      <c r="A94">
        <v>107911</v>
      </c>
      <c r="B94">
        <v>24</v>
      </c>
      <c r="C94" s="1" t="s">
        <v>10691</v>
      </c>
      <c r="D94" s="1" t="s">
        <v>10575</v>
      </c>
      <c r="E94" s="1" t="s">
        <v>10576</v>
      </c>
      <c r="F94">
        <v>26</v>
      </c>
      <c r="G94" s="1" t="str">
        <f>VLOOKUP(Commisioners_20230808_131352[[#This Row],[IdField]],Profile_20230808_131352[#All],2,)</f>
        <v>ALTO</v>
      </c>
    </row>
    <row r="95" spans="1:7" x14ac:dyDescent="0.25">
      <c r="A95">
        <v>107912</v>
      </c>
      <c r="B95">
        <v>25</v>
      </c>
      <c r="C95" s="1" t="s">
        <v>10692</v>
      </c>
      <c r="D95" s="1" t="s">
        <v>10578</v>
      </c>
      <c r="E95" s="1" t="s">
        <v>10579</v>
      </c>
      <c r="F95">
        <v>27</v>
      </c>
      <c r="G95" s="1" t="str">
        <f>VLOOKUP(Commisioners_20230808_131352[[#This Row],[IdField]],Profile_20230808_131352[#All],2,)</f>
        <v>AMAG</v>
      </c>
    </row>
    <row r="96" spans="1:7" x14ac:dyDescent="0.25">
      <c r="A96">
        <v>107913</v>
      </c>
      <c r="B96">
        <v>25</v>
      </c>
      <c r="C96" s="1" t="s">
        <v>10693</v>
      </c>
      <c r="D96" s="1" t="s">
        <v>10626</v>
      </c>
      <c r="E96" s="1" t="s">
        <v>10579</v>
      </c>
      <c r="F96">
        <v>27</v>
      </c>
      <c r="G96" s="1" t="str">
        <f>VLOOKUP(Commisioners_20230808_131352[[#This Row],[IdField]],Profile_20230808_131352[#All],2,)</f>
        <v>AMAG</v>
      </c>
    </row>
    <row r="97" spans="1:7" x14ac:dyDescent="0.25">
      <c r="A97">
        <v>107914</v>
      </c>
      <c r="B97">
        <v>25</v>
      </c>
      <c r="C97" s="1" t="s">
        <v>10694</v>
      </c>
      <c r="D97" s="1" t="s">
        <v>10575</v>
      </c>
      <c r="E97" s="1" t="s">
        <v>10576</v>
      </c>
      <c r="F97">
        <v>27</v>
      </c>
      <c r="G97" s="1" t="str">
        <f>VLOOKUP(Commisioners_20230808_131352[[#This Row],[IdField]],Profile_20230808_131352[#All],2,)</f>
        <v>AMAG</v>
      </c>
    </row>
    <row r="98" spans="1:7" x14ac:dyDescent="0.25">
      <c r="A98">
        <v>107915</v>
      </c>
      <c r="B98">
        <v>25</v>
      </c>
      <c r="C98" s="1" t="s">
        <v>10695</v>
      </c>
      <c r="D98" s="1" t="s">
        <v>10575</v>
      </c>
      <c r="E98" s="1" t="s">
        <v>10576</v>
      </c>
      <c r="F98">
        <v>27</v>
      </c>
      <c r="G98" s="1" t="str">
        <f>VLOOKUP(Commisioners_20230808_131352[[#This Row],[IdField]],Profile_20230808_131352[#All],2,)</f>
        <v>AMAG</v>
      </c>
    </row>
    <row r="99" spans="1:7" x14ac:dyDescent="0.25">
      <c r="A99">
        <v>107922</v>
      </c>
      <c r="B99">
        <v>26</v>
      </c>
      <c r="C99" s="1" t="s">
        <v>10702</v>
      </c>
      <c r="D99" s="1" t="s">
        <v>10578</v>
      </c>
      <c r="E99" s="1" t="s">
        <v>10579</v>
      </c>
      <c r="F99">
        <v>28</v>
      </c>
      <c r="G99" s="1" t="str">
        <f>VLOOKUP(Commisioners_20230808_131352[[#This Row],[IdField]],Profile_20230808_131352[#All],2,)</f>
        <v>AMFG</v>
      </c>
    </row>
    <row r="100" spans="1:7" x14ac:dyDescent="0.25">
      <c r="A100">
        <v>107923</v>
      </c>
      <c r="B100">
        <v>26</v>
      </c>
      <c r="C100" s="1" t="s">
        <v>10703</v>
      </c>
      <c r="D100" s="1" t="s">
        <v>10626</v>
      </c>
      <c r="E100" s="1" t="s">
        <v>10579</v>
      </c>
      <c r="F100">
        <v>28</v>
      </c>
      <c r="G100" s="1" t="str">
        <f>VLOOKUP(Commisioners_20230808_131352[[#This Row],[IdField]],Profile_20230808_131352[#All],2,)</f>
        <v>AMFG</v>
      </c>
    </row>
    <row r="101" spans="1:7" x14ac:dyDescent="0.25">
      <c r="A101">
        <v>107924</v>
      </c>
      <c r="B101">
        <v>26</v>
      </c>
      <c r="C101" s="1" t="s">
        <v>10704</v>
      </c>
      <c r="D101" s="1" t="s">
        <v>10575</v>
      </c>
      <c r="E101" s="1" t="s">
        <v>10579</v>
      </c>
      <c r="F101">
        <v>28</v>
      </c>
      <c r="G101" s="1" t="str">
        <f>VLOOKUP(Commisioners_20230808_131352[[#This Row],[IdField]],Profile_20230808_131352[#All],2,)</f>
        <v>AMFG</v>
      </c>
    </row>
    <row r="102" spans="1:7" x14ac:dyDescent="0.25">
      <c r="A102">
        <v>107925</v>
      </c>
      <c r="B102">
        <v>26</v>
      </c>
      <c r="C102" s="1" t="s">
        <v>10705</v>
      </c>
      <c r="D102" s="1" t="s">
        <v>10575</v>
      </c>
      <c r="E102" s="1" t="s">
        <v>10579</v>
      </c>
      <c r="F102">
        <v>28</v>
      </c>
      <c r="G102" s="1" t="str">
        <f>VLOOKUP(Commisioners_20230808_131352[[#This Row],[IdField]],Profile_20230808_131352[#All],2,)</f>
        <v>AMFG</v>
      </c>
    </row>
    <row r="103" spans="1:7" x14ac:dyDescent="0.25">
      <c r="A103">
        <v>107926</v>
      </c>
      <c r="B103">
        <v>26</v>
      </c>
      <c r="C103" s="1" t="s">
        <v>10706</v>
      </c>
      <c r="D103" s="1" t="s">
        <v>10575</v>
      </c>
      <c r="E103" s="1" t="s">
        <v>10576</v>
      </c>
      <c r="F103">
        <v>28</v>
      </c>
      <c r="G103" s="1" t="str">
        <f>VLOOKUP(Commisioners_20230808_131352[[#This Row],[IdField]],Profile_20230808_131352[#All],2,)</f>
        <v>AMFG</v>
      </c>
    </row>
    <row r="104" spans="1:7" x14ac:dyDescent="0.25">
      <c r="A104">
        <v>107927</v>
      </c>
      <c r="B104">
        <v>26</v>
      </c>
      <c r="C104" s="1" t="s">
        <v>10707</v>
      </c>
      <c r="D104" s="1" t="s">
        <v>10575</v>
      </c>
      <c r="E104" s="1" t="s">
        <v>10576</v>
      </c>
      <c r="F104">
        <v>28</v>
      </c>
      <c r="G104" s="1" t="str">
        <f>VLOOKUP(Commisioners_20230808_131352[[#This Row],[IdField]],Profile_20230808_131352[#All],2,)</f>
        <v>AMFG</v>
      </c>
    </row>
    <row r="105" spans="1:7" x14ac:dyDescent="0.25">
      <c r="A105">
        <v>107940</v>
      </c>
      <c r="B105">
        <v>28</v>
      </c>
      <c r="C105" s="1" t="s">
        <v>10719</v>
      </c>
      <c r="D105" s="1" t="s">
        <v>10575</v>
      </c>
      <c r="E105" s="1" t="s">
        <v>10579</v>
      </c>
      <c r="F105">
        <v>29</v>
      </c>
      <c r="G105" s="1" t="str">
        <f>VLOOKUP(Commisioners_20230808_131352[[#This Row],[IdField]],Profile_20230808_131352[#All],2,)</f>
        <v>AMRT</v>
      </c>
    </row>
    <row r="106" spans="1:7" x14ac:dyDescent="0.25">
      <c r="A106">
        <v>107941</v>
      </c>
      <c r="B106">
        <v>28</v>
      </c>
      <c r="C106" s="1" t="s">
        <v>10720</v>
      </c>
      <c r="D106" s="1" t="s">
        <v>10575</v>
      </c>
      <c r="E106" s="1" t="s">
        <v>10576</v>
      </c>
      <c r="F106">
        <v>29</v>
      </c>
      <c r="G106" s="1" t="str">
        <f>VLOOKUP(Commisioners_20230808_131352[[#This Row],[IdField]],Profile_20230808_131352[#All],2,)</f>
        <v>AMRT</v>
      </c>
    </row>
    <row r="107" spans="1:7" x14ac:dyDescent="0.25">
      <c r="A107">
        <v>107942</v>
      </c>
      <c r="B107">
        <v>28</v>
      </c>
      <c r="C107" s="1" t="s">
        <v>10721</v>
      </c>
      <c r="D107" s="1" t="s">
        <v>10575</v>
      </c>
      <c r="E107" s="1" t="s">
        <v>10576</v>
      </c>
      <c r="F107">
        <v>29</v>
      </c>
      <c r="G107" s="1" t="str">
        <f>VLOOKUP(Commisioners_20230808_131352[[#This Row],[IdField]],Profile_20230808_131352[#All],2,)</f>
        <v>AMRT</v>
      </c>
    </row>
    <row r="108" spans="1:7" x14ac:dyDescent="0.25">
      <c r="A108">
        <v>107939</v>
      </c>
      <c r="B108">
        <v>28</v>
      </c>
      <c r="C108" s="1" t="s">
        <v>10722</v>
      </c>
      <c r="D108" s="1" t="s">
        <v>10578</v>
      </c>
      <c r="E108" s="1" t="s">
        <v>10579</v>
      </c>
      <c r="F108">
        <v>29</v>
      </c>
      <c r="G108" s="1" t="str">
        <f>VLOOKUP(Commisioners_20230808_131352[[#This Row],[IdField]],Profile_20230808_131352[#All],2,)</f>
        <v>AMRT</v>
      </c>
    </row>
    <row r="109" spans="1:7" x14ac:dyDescent="0.25">
      <c r="A109">
        <v>107949</v>
      </c>
      <c r="B109">
        <v>29</v>
      </c>
      <c r="C109" s="1" t="s">
        <v>10725</v>
      </c>
      <c r="D109" s="1" t="s">
        <v>10575</v>
      </c>
      <c r="E109" s="1" t="s">
        <v>10576</v>
      </c>
      <c r="F109">
        <v>30</v>
      </c>
      <c r="G109" s="1" t="str">
        <f>VLOOKUP(Commisioners_20230808_131352[[#This Row],[IdField]],Profile_20230808_131352[#All],2,)</f>
        <v>ANJT</v>
      </c>
    </row>
    <row r="110" spans="1:7" x14ac:dyDescent="0.25">
      <c r="A110">
        <v>107950</v>
      </c>
      <c r="B110">
        <v>29</v>
      </c>
      <c r="C110" s="1" t="s">
        <v>10726</v>
      </c>
      <c r="D110" s="1" t="s">
        <v>10575</v>
      </c>
      <c r="E110" s="1" t="s">
        <v>10576</v>
      </c>
      <c r="F110">
        <v>30</v>
      </c>
      <c r="G110" s="1" t="str">
        <f>VLOOKUP(Commisioners_20230808_131352[[#This Row],[IdField]],Profile_20230808_131352[#All],2,)</f>
        <v>ANJT</v>
      </c>
    </row>
    <row r="111" spans="1:7" x14ac:dyDescent="0.25">
      <c r="A111">
        <v>107951</v>
      </c>
      <c r="B111">
        <v>29</v>
      </c>
      <c r="C111" s="1" t="s">
        <v>10727</v>
      </c>
      <c r="D111" s="1" t="s">
        <v>10575</v>
      </c>
      <c r="E111" s="1" t="s">
        <v>10579</v>
      </c>
      <c r="F111">
        <v>30</v>
      </c>
      <c r="G111" s="1" t="str">
        <f>VLOOKUP(Commisioners_20230808_131352[[#This Row],[IdField]],Profile_20230808_131352[#All],2,)</f>
        <v>ANJT</v>
      </c>
    </row>
    <row r="112" spans="1:7" x14ac:dyDescent="0.25">
      <c r="A112">
        <v>107945</v>
      </c>
      <c r="B112">
        <v>29</v>
      </c>
      <c r="C112" s="1" t="s">
        <v>10728</v>
      </c>
      <c r="D112" s="1" t="s">
        <v>10583</v>
      </c>
      <c r="E112" s="1" t="s">
        <v>10576</v>
      </c>
      <c r="F112">
        <v>30</v>
      </c>
      <c r="G112" s="1" t="str">
        <f>VLOOKUP(Commisioners_20230808_131352[[#This Row],[IdField]],Profile_20230808_131352[#All],2,)</f>
        <v>ANJT</v>
      </c>
    </row>
    <row r="113" spans="1:7" x14ac:dyDescent="0.25">
      <c r="A113">
        <v>107946</v>
      </c>
      <c r="B113">
        <v>29</v>
      </c>
      <c r="C113" s="1" t="s">
        <v>10729</v>
      </c>
      <c r="D113" s="1" t="s">
        <v>10575</v>
      </c>
      <c r="E113" s="1" t="s">
        <v>10579</v>
      </c>
      <c r="F113">
        <v>30</v>
      </c>
      <c r="G113" s="1" t="str">
        <f>VLOOKUP(Commisioners_20230808_131352[[#This Row],[IdField]],Profile_20230808_131352[#All],2,)</f>
        <v>ANJT</v>
      </c>
    </row>
    <row r="114" spans="1:7" x14ac:dyDescent="0.25">
      <c r="A114">
        <v>107947</v>
      </c>
      <c r="B114">
        <v>29</v>
      </c>
      <c r="C114" s="1" t="s">
        <v>10730</v>
      </c>
      <c r="D114" s="1" t="s">
        <v>10575</v>
      </c>
      <c r="E114" s="1" t="s">
        <v>10579</v>
      </c>
      <c r="F114">
        <v>30</v>
      </c>
      <c r="G114" s="1" t="str">
        <f>VLOOKUP(Commisioners_20230808_131352[[#This Row],[IdField]],Profile_20230808_131352[#All],2,)</f>
        <v>ANJT</v>
      </c>
    </row>
    <row r="115" spans="1:7" x14ac:dyDescent="0.25">
      <c r="A115">
        <v>107948</v>
      </c>
      <c r="B115">
        <v>29</v>
      </c>
      <c r="C115" s="1" t="s">
        <v>10731</v>
      </c>
      <c r="D115" s="1" t="s">
        <v>10575</v>
      </c>
      <c r="E115" s="1" t="s">
        <v>10579</v>
      </c>
      <c r="F115">
        <v>30</v>
      </c>
      <c r="G115" s="1" t="str">
        <f>VLOOKUP(Commisioners_20230808_131352[[#This Row],[IdField]],Profile_20230808_131352[#All],2,)</f>
        <v>ANJT</v>
      </c>
    </row>
    <row r="116" spans="1:7" x14ac:dyDescent="0.25">
      <c r="A116">
        <v>107955</v>
      </c>
      <c r="B116">
        <v>30</v>
      </c>
      <c r="C116" s="1" t="s">
        <v>10732</v>
      </c>
      <c r="D116" s="1" t="s">
        <v>10575</v>
      </c>
      <c r="E116" s="1" t="s">
        <v>10576</v>
      </c>
      <c r="F116">
        <v>33</v>
      </c>
      <c r="G116" s="1" t="str">
        <f>VLOOKUP(Commisioners_20230808_131352[[#This Row],[IdField]],Profile_20230808_131352[#All],2,)</f>
        <v>ANTM</v>
      </c>
    </row>
    <row r="117" spans="1:7" x14ac:dyDescent="0.25">
      <c r="A117">
        <v>107956</v>
      </c>
      <c r="B117">
        <v>30</v>
      </c>
      <c r="C117" s="1" t="s">
        <v>10733</v>
      </c>
      <c r="D117" s="1" t="s">
        <v>10575</v>
      </c>
      <c r="E117" s="1" t="s">
        <v>10576</v>
      </c>
      <c r="F117">
        <v>33</v>
      </c>
      <c r="G117" s="1" t="str">
        <f>VLOOKUP(Commisioners_20230808_131352[[#This Row],[IdField]],Profile_20230808_131352[#All],2,)</f>
        <v>ANTM</v>
      </c>
    </row>
    <row r="118" spans="1:7" x14ac:dyDescent="0.25">
      <c r="A118">
        <v>107957</v>
      </c>
      <c r="B118">
        <v>30</v>
      </c>
      <c r="C118" s="1" t="s">
        <v>10734</v>
      </c>
      <c r="D118" s="1" t="s">
        <v>10575</v>
      </c>
      <c r="E118" s="1" t="s">
        <v>10579</v>
      </c>
      <c r="F118">
        <v>33</v>
      </c>
      <c r="G118" s="1" t="str">
        <f>VLOOKUP(Commisioners_20230808_131352[[#This Row],[IdField]],Profile_20230808_131352[#All],2,)</f>
        <v>ANTM</v>
      </c>
    </row>
    <row r="119" spans="1:7" x14ac:dyDescent="0.25">
      <c r="A119">
        <v>107958</v>
      </c>
      <c r="B119">
        <v>30</v>
      </c>
      <c r="C119" s="1" t="s">
        <v>10735</v>
      </c>
      <c r="D119" s="1" t="s">
        <v>10575</v>
      </c>
      <c r="E119" s="1" t="s">
        <v>10579</v>
      </c>
      <c r="F119">
        <v>33</v>
      </c>
      <c r="G119" s="1" t="str">
        <f>VLOOKUP(Commisioners_20230808_131352[[#This Row],[IdField]],Profile_20230808_131352[#All],2,)</f>
        <v>ANTM</v>
      </c>
    </row>
    <row r="120" spans="1:7" x14ac:dyDescent="0.25">
      <c r="A120">
        <v>107954</v>
      </c>
      <c r="B120">
        <v>30</v>
      </c>
      <c r="C120" s="1" t="s">
        <v>10736</v>
      </c>
      <c r="D120" s="1" t="s">
        <v>10583</v>
      </c>
      <c r="E120" s="1" t="s">
        <v>10576</v>
      </c>
      <c r="F120">
        <v>33</v>
      </c>
      <c r="G120" s="1" t="str">
        <f>VLOOKUP(Commisioners_20230808_131352[[#This Row],[IdField]],Profile_20230808_131352[#All],2,)</f>
        <v>ANTM</v>
      </c>
    </row>
    <row r="121" spans="1:7" x14ac:dyDescent="0.25">
      <c r="A121">
        <v>107959</v>
      </c>
      <c r="B121">
        <v>31</v>
      </c>
      <c r="C121" s="1" t="s">
        <v>10737</v>
      </c>
      <c r="D121" s="1" t="s">
        <v>10583</v>
      </c>
      <c r="E121" s="1" t="s">
        <v>10579</v>
      </c>
      <c r="F121">
        <v>34</v>
      </c>
      <c r="G121" s="1" t="str">
        <f>VLOOKUP(Commisioners_20230808_131352[[#This Row],[IdField]],Profile_20230808_131352[#All],2,)</f>
        <v>APEX</v>
      </c>
    </row>
    <row r="122" spans="1:7" x14ac:dyDescent="0.25">
      <c r="A122">
        <v>107960</v>
      </c>
      <c r="B122">
        <v>31</v>
      </c>
      <c r="C122" s="1" t="s">
        <v>10738</v>
      </c>
      <c r="D122" s="1" t="s">
        <v>10575</v>
      </c>
      <c r="E122" s="1" t="s">
        <v>10579</v>
      </c>
      <c r="F122">
        <v>34</v>
      </c>
      <c r="G122" s="1" t="str">
        <f>VLOOKUP(Commisioners_20230808_131352[[#This Row],[IdField]],Profile_20230808_131352[#All],2,)</f>
        <v>APEX</v>
      </c>
    </row>
    <row r="123" spans="1:7" x14ac:dyDescent="0.25">
      <c r="A123">
        <v>107961</v>
      </c>
      <c r="B123">
        <v>31</v>
      </c>
      <c r="C123" s="1" t="s">
        <v>10739</v>
      </c>
      <c r="D123" s="1" t="s">
        <v>10575</v>
      </c>
      <c r="E123" s="1" t="s">
        <v>10576</v>
      </c>
      <c r="F123">
        <v>34</v>
      </c>
      <c r="G123" s="1" t="str">
        <f>VLOOKUP(Commisioners_20230808_131352[[#This Row],[IdField]],Profile_20230808_131352[#All],2,)</f>
        <v>APEX</v>
      </c>
    </row>
    <row r="124" spans="1:7" x14ac:dyDescent="0.25">
      <c r="A124">
        <v>107962</v>
      </c>
      <c r="B124">
        <v>32</v>
      </c>
      <c r="C124" s="1" t="s">
        <v>10740</v>
      </c>
      <c r="D124" s="1" t="s">
        <v>10583</v>
      </c>
      <c r="E124" s="1" t="s">
        <v>10579</v>
      </c>
      <c r="F124">
        <v>35</v>
      </c>
      <c r="G124" s="1" t="str">
        <f>VLOOKUP(Commisioners_20230808_131352[[#This Row],[IdField]],Profile_20230808_131352[#All],2,)</f>
        <v>APIC</v>
      </c>
    </row>
    <row r="125" spans="1:7" x14ac:dyDescent="0.25">
      <c r="A125">
        <v>107963</v>
      </c>
      <c r="B125">
        <v>32</v>
      </c>
      <c r="C125" s="1" t="s">
        <v>10741</v>
      </c>
      <c r="D125" s="1" t="s">
        <v>10575</v>
      </c>
      <c r="E125" s="1" t="s">
        <v>10576</v>
      </c>
      <c r="F125">
        <v>35</v>
      </c>
      <c r="G125" s="1" t="str">
        <f>VLOOKUP(Commisioners_20230808_131352[[#This Row],[IdField]],Profile_20230808_131352[#All],2,)</f>
        <v>APIC</v>
      </c>
    </row>
    <row r="126" spans="1:7" x14ac:dyDescent="0.25">
      <c r="A126">
        <v>107966</v>
      </c>
      <c r="B126">
        <v>33</v>
      </c>
      <c r="C126" s="1" t="s">
        <v>10742</v>
      </c>
      <c r="D126" s="1" t="s">
        <v>10575</v>
      </c>
      <c r="E126" s="1" t="s">
        <v>10579</v>
      </c>
      <c r="F126">
        <v>36</v>
      </c>
      <c r="G126" s="1" t="str">
        <f>VLOOKUP(Commisioners_20230808_131352[[#This Row],[IdField]],Profile_20230808_131352[#All],2,)</f>
        <v>APII</v>
      </c>
    </row>
    <row r="127" spans="1:7" x14ac:dyDescent="0.25">
      <c r="A127">
        <v>107964</v>
      </c>
      <c r="B127">
        <v>33</v>
      </c>
      <c r="C127" s="1" t="s">
        <v>10743</v>
      </c>
      <c r="D127" s="1" t="s">
        <v>10575</v>
      </c>
      <c r="E127" s="1" t="s">
        <v>10576</v>
      </c>
      <c r="F127">
        <v>36</v>
      </c>
      <c r="G127" s="1" t="str">
        <f>VLOOKUP(Commisioners_20230808_131352[[#This Row],[IdField]],Profile_20230808_131352[#All],2,)</f>
        <v>APII</v>
      </c>
    </row>
    <row r="128" spans="1:7" x14ac:dyDescent="0.25">
      <c r="A128">
        <v>107965</v>
      </c>
      <c r="B128">
        <v>33</v>
      </c>
      <c r="C128" s="1" t="s">
        <v>10744</v>
      </c>
      <c r="D128" s="1" t="s">
        <v>10583</v>
      </c>
      <c r="E128" s="1" t="s">
        <v>10579</v>
      </c>
      <c r="F128">
        <v>36</v>
      </c>
      <c r="G128" s="1" t="str">
        <f>VLOOKUP(Commisioners_20230808_131352[[#This Row],[IdField]],Profile_20230808_131352[#All],2,)</f>
        <v>APII</v>
      </c>
    </row>
    <row r="129" spans="1:7" x14ac:dyDescent="0.25">
      <c r="A129">
        <v>107969</v>
      </c>
      <c r="B129">
        <v>34</v>
      </c>
      <c r="C129" s="1" t="s">
        <v>10745</v>
      </c>
      <c r="D129" s="1" t="s">
        <v>10575</v>
      </c>
      <c r="E129" s="1" t="s">
        <v>10579</v>
      </c>
      <c r="F129">
        <v>37</v>
      </c>
      <c r="G129" s="1" t="str">
        <f>VLOOKUP(Commisioners_20230808_131352[[#This Row],[IdField]],Profile_20230808_131352[#All],2,)</f>
        <v>APLI</v>
      </c>
    </row>
    <row r="130" spans="1:7" x14ac:dyDescent="0.25">
      <c r="A130">
        <v>107967</v>
      </c>
      <c r="B130">
        <v>34</v>
      </c>
      <c r="C130" s="1" t="s">
        <v>10746</v>
      </c>
      <c r="D130" s="1" t="s">
        <v>10583</v>
      </c>
      <c r="E130" s="1" t="s">
        <v>10579</v>
      </c>
      <c r="F130">
        <v>37</v>
      </c>
      <c r="G130" s="1" t="str">
        <f>VLOOKUP(Commisioners_20230808_131352[[#This Row],[IdField]],Profile_20230808_131352[#All],2,)</f>
        <v>APLI</v>
      </c>
    </row>
    <row r="131" spans="1:7" x14ac:dyDescent="0.25">
      <c r="A131">
        <v>107968</v>
      </c>
      <c r="B131">
        <v>34</v>
      </c>
      <c r="C131" s="1" t="s">
        <v>10747</v>
      </c>
      <c r="D131" s="1" t="s">
        <v>10575</v>
      </c>
      <c r="E131" s="1" t="s">
        <v>10576</v>
      </c>
      <c r="F131">
        <v>37</v>
      </c>
      <c r="G131" s="1" t="str">
        <f>VLOOKUP(Commisioners_20230808_131352[[#This Row],[IdField]],Profile_20230808_131352[#All],2,)</f>
        <v>APLI</v>
      </c>
    </row>
    <row r="132" spans="1:7" x14ac:dyDescent="0.25">
      <c r="A132">
        <v>107971</v>
      </c>
      <c r="B132">
        <v>35</v>
      </c>
      <c r="C132" s="1" t="s">
        <v>10748</v>
      </c>
      <c r="D132" s="1" t="s">
        <v>10575</v>
      </c>
      <c r="E132" s="1" t="s">
        <v>10579</v>
      </c>
      <c r="F132">
        <v>38</v>
      </c>
      <c r="G132" s="1" t="str">
        <f>VLOOKUP(Commisioners_20230808_131352[[#This Row],[IdField]],Profile_20230808_131352[#All],2,)</f>
        <v>APLN</v>
      </c>
    </row>
    <row r="133" spans="1:7" x14ac:dyDescent="0.25">
      <c r="A133">
        <v>107970</v>
      </c>
      <c r="B133">
        <v>35</v>
      </c>
      <c r="C133" s="1" t="s">
        <v>10749</v>
      </c>
      <c r="D133" s="1" t="s">
        <v>10583</v>
      </c>
      <c r="E133" s="1" t="s">
        <v>10576</v>
      </c>
      <c r="F133">
        <v>38</v>
      </c>
      <c r="G133" s="1" t="str">
        <f>VLOOKUP(Commisioners_20230808_131352[[#This Row],[IdField]],Profile_20230808_131352[#All],2,)</f>
        <v>APLN</v>
      </c>
    </row>
    <row r="134" spans="1:7" x14ac:dyDescent="0.25">
      <c r="A134">
        <v>107984</v>
      </c>
      <c r="B134">
        <v>37</v>
      </c>
      <c r="C134" s="1" t="s">
        <v>10756</v>
      </c>
      <c r="D134" s="1" t="s">
        <v>10583</v>
      </c>
      <c r="E134" s="1" t="s">
        <v>10579</v>
      </c>
      <c r="F134">
        <v>41</v>
      </c>
      <c r="G134" s="1" t="str">
        <f>VLOOKUP(Commisioners_20230808_131352[[#This Row],[IdField]],Profile_20230808_131352[#All],2,)</f>
        <v>ARGO</v>
      </c>
    </row>
    <row r="135" spans="1:7" x14ac:dyDescent="0.25">
      <c r="A135">
        <v>107985</v>
      </c>
      <c r="B135">
        <v>37</v>
      </c>
      <c r="C135" s="1" t="s">
        <v>10757</v>
      </c>
      <c r="D135" s="1" t="s">
        <v>10575</v>
      </c>
      <c r="E135" s="1" t="s">
        <v>10579</v>
      </c>
      <c r="F135">
        <v>41</v>
      </c>
      <c r="G135" s="1" t="str">
        <f>VLOOKUP(Commisioners_20230808_131352[[#This Row],[IdField]],Profile_20230808_131352[#All],2,)</f>
        <v>ARGO</v>
      </c>
    </row>
    <row r="136" spans="1:7" x14ac:dyDescent="0.25">
      <c r="A136">
        <v>107986</v>
      </c>
      <c r="B136">
        <v>37</v>
      </c>
      <c r="C136" s="1" t="s">
        <v>10758</v>
      </c>
      <c r="D136" s="1" t="s">
        <v>10575</v>
      </c>
      <c r="E136" s="1" t="s">
        <v>10576</v>
      </c>
      <c r="F136">
        <v>41</v>
      </c>
      <c r="G136" s="1" t="str">
        <f>VLOOKUP(Commisioners_20230808_131352[[#This Row],[IdField]],Profile_20230808_131352[#All],2,)</f>
        <v>ARGO</v>
      </c>
    </row>
    <row r="137" spans="1:7" x14ac:dyDescent="0.25">
      <c r="A137">
        <v>107987</v>
      </c>
      <c r="B137">
        <v>37</v>
      </c>
      <c r="C137" s="1" t="s">
        <v>10759</v>
      </c>
      <c r="D137" s="1" t="s">
        <v>10575</v>
      </c>
      <c r="E137" s="1" t="s">
        <v>10579</v>
      </c>
      <c r="F137">
        <v>41</v>
      </c>
      <c r="G137" s="1" t="str">
        <f>VLOOKUP(Commisioners_20230808_131352[[#This Row],[IdField]],Profile_20230808_131352[#All],2,)</f>
        <v>ARGO</v>
      </c>
    </row>
    <row r="138" spans="1:7" x14ac:dyDescent="0.25">
      <c r="A138">
        <v>107993</v>
      </c>
      <c r="B138">
        <v>38</v>
      </c>
      <c r="C138" s="1" t="s">
        <v>10760</v>
      </c>
      <c r="D138" s="1" t="s">
        <v>10575</v>
      </c>
      <c r="E138" s="1" t="s">
        <v>10576</v>
      </c>
      <c r="F138">
        <v>42</v>
      </c>
      <c r="G138" s="1" t="str">
        <f>VLOOKUP(Commisioners_20230808_131352[[#This Row],[IdField]],Profile_20230808_131352[#All],2,)</f>
        <v>ARII</v>
      </c>
    </row>
    <row r="139" spans="1:7" x14ac:dyDescent="0.25">
      <c r="A139">
        <v>107988</v>
      </c>
      <c r="B139">
        <v>38</v>
      </c>
      <c r="C139" s="1" t="s">
        <v>10761</v>
      </c>
      <c r="D139" s="1" t="s">
        <v>10578</v>
      </c>
      <c r="E139" s="1" t="s">
        <v>10579</v>
      </c>
      <c r="F139">
        <v>42</v>
      </c>
      <c r="G139" s="1" t="str">
        <f>VLOOKUP(Commisioners_20230808_131352[[#This Row],[IdField]],Profile_20230808_131352[#All],2,)</f>
        <v>ARII</v>
      </c>
    </row>
    <row r="140" spans="1:7" x14ac:dyDescent="0.25">
      <c r="A140">
        <v>107989</v>
      </c>
      <c r="B140">
        <v>38</v>
      </c>
      <c r="C140" s="1" t="s">
        <v>10762</v>
      </c>
      <c r="D140" s="1" t="s">
        <v>10575</v>
      </c>
      <c r="E140" s="1" t="s">
        <v>10579</v>
      </c>
      <c r="F140">
        <v>42</v>
      </c>
      <c r="G140" s="1" t="str">
        <f>VLOOKUP(Commisioners_20230808_131352[[#This Row],[IdField]],Profile_20230808_131352[#All],2,)</f>
        <v>ARII</v>
      </c>
    </row>
    <row r="141" spans="1:7" x14ac:dyDescent="0.25">
      <c r="A141">
        <v>107990</v>
      </c>
      <c r="B141">
        <v>38</v>
      </c>
      <c r="C141" s="1" t="s">
        <v>10763</v>
      </c>
      <c r="D141" s="1" t="s">
        <v>10575</v>
      </c>
      <c r="E141" s="1" t="s">
        <v>10579</v>
      </c>
      <c r="F141">
        <v>42</v>
      </c>
      <c r="G141" s="1" t="str">
        <f>VLOOKUP(Commisioners_20230808_131352[[#This Row],[IdField]],Profile_20230808_131352[#All],2,)</f>
        <v>ARII</v>
      </c>
    </row>
    <row r="142" spans="1:7" x14ac:dyDescent="0.25">
      <c r="A142">
        <v>107991</v>
      </c>
      <c r="B142">
        <v>38</v>
      </c>
      <c r="C142" s="1" t="s">
        <v>10764</v>
      </c>
      <c r="D142" s="1" t="s">
        <v>10648</v>
      </c>
      <c r="E142" s="1" t="s">
        <v>10579</v>
      </c>
      <c r="F142">
        <v>42</v>
      </c>
      <c r="G142" s="1" t="str">
        <f>VLOOKUP(Commisioners_20230808_131352[[#This Row],[IdField]],Profile_20230808_131352[#All],2,)</f>
        <v>ARII</v>
      </c>
    </row>
    <row r="143" spans="1:7" x14ac:dyDescent="0.25">
      <c r="A143">
        <v>107992</v>
      </c>
      <c r="B143">
        <v>38</v>
      </c>
      <c r="C143" s="1" t="s">
        <v>10765</v>
      </c>
      <c r="D143" s="1" t="s">
        <v>10575</v>
      </c>
      <c r="E143" s="1" t="s">
        <v>10576</v>
      </c>
      <c r="F143">
        <v>42</v>
      </c>
      <c r="G143" s="1" t="str">
        <f>VLOOKUP(Commisioners_20230808_131352[[#This Row],[IdField]],Profile_20230808_131352[#All],2,)</f>
        <v>ARII</v>
      </c>
    </row>
    <row r="144" spans="1:7" x14ac:dyDescent="0.25">
      <c r="A144">
        <v>108005</v>
      </c>
      <c r="B144">
        <v>39</v>
      </c>
      <c r="C144" s="1" t="s">
        <v>10773</v>
      </c>
      <c r="D144" s="1" t="s">
        <v>10575</v>
      </c>
      <c r="E144" s="1" t="s">
        <v>10576</v>
      </c>
      <c r="F144">
        <v>43</v>
      </c>
      <c r="G144" s="1" t="str">
        <f>VLOOKUP(Commisioners_20230808_131352[[#This Row],[IdField]],Profile_20230808_131352[#All],2,)</f>
        <v>ARNA</v>
      </c>
    </row>
    <row r="145" spans="1:7" x14ac:dyDescent="0.25">
      <c r="A145">
        <v>108002</v>
      </c>
      <c r="B145">
        <v>39</v>
      </c>
      <c r="C145" s="1" t="s">
        <v>10774</v>
      </c>
      <c r="D145" s="1" t="s">
        <v>10583</v>
      </c>
      <c r="E145" s="1" t="s">
        <v>10579</v>
      </c>
      <c r="F145">
        <v>43</v>
      </c>
      <c r="G145" s="1" t="str">
        <f>VLOOKUP(Commisioners_20230808_131352[[#This Row],[IdField]],Profile_20230808_131352[#All],2,)</f>
        <v>ARNA</v>
      </c>
    </row>
    <row r="146" spans="1:7" x14ac:dyDescent="0.25">
      <c r="A146">
        <v>108003</v>
      </c>
      <c r="B146">
        <v>39</v>
      </c>
      <c r="C146" s="1" t="s">
        <v>10775</v>
      </c>
      <c r="D146" s="1" t="s">
        <v>10648</v>
      </c>
      <c r="E146" s="1" t="s">
        <v>10579</v>
      </c>
      <c r="F146">
        <v>43</v>
      </c>
      <c r="G146" s="1" t="str">
        <f>VLOOKUP(Commisioners_20230808_131352[[#This Row],[IdField]],Profile_20230808_131352[#All],2,)</f>
        <v>ARNA</v>
      </c>
    </row>
    <row r="147" spans="1:7" x14ac:dyDescent="0.25">
      <c r="A147">
        <v>108004</v>
      </c>
      <c r="B147">
        <v>39</v>
      </c>
      <c r="C147" s="1" t="s">
        <v>10776</v>
      </c>
      <c r="D147" s="1" t="s">
        <v>10575</v>
      </c>
      <c r="E147" s="1" t="s">
        <v>10576</v>
      </c>
      <c r="F147">
        <v>43</v>
      </c>
      <c r="G147" s="1" t="str">
        <f>VLOOKUP(Commisioners_20230808_131352[[#This Row],[IdField]],Profile_20230808_131352[#All],2,)</f>
        <v>ARNA</v>
      </c>
    </row>
    <row r="148" spans="1:7" x14ac:dyDescent="0.25">
      <c r="A148">
        <v>108007</v>
      </c>
      <c r="B148">
        <v>40</v>
      </c>
      <c r="C148" s="1" t="s">
        <v>10777</v>
      </c>
      <c r="D148" s="1" t="s">
        <v>10575</v>
      </c>
      <c r="E148" s="1" t="s">
        <v>10576</v>
      </c>
      <c r="F148">
        <v>44</v>
      </c>
      <c r="G148" s="1" t="str">
        <f>VLOOKUP(Commisioners_20230808_131352[[#This Row],[IdField]],Profile_20230808_131352[#All],2,)</f>
        <v>ARTA</v>
      </c>
    </row>
    <row r="149" spans="1:7" x14ac:dyDescent="0.25">
      <c r="A149">
        <v>108006</v>
      </c>
      <c r="B149">
        <v>40</v>
      </c>
      <c r="C149" s="1" t="s">
        <v>10778</v>
      </c>
      <c r="D149" s="1" t="s">
        <v>10583</v>
      </c>
      <c r="E149" s="1" t="s">
        <v>10579</v>
      </c>
      <c r="F149">
        <v>44</v>
      </c>
      <c r="G149" s="1" t="str">
        <f>VLOOKUP(Commisioners_20230808_131352[[#This Row],[IdField]],Profile_20230808_131352[#All],2,)</f>
        <v>ARTA</v>
      </c>
    </row>
    <row r="150" spans="1:7" x14ac:dyDescent="0.25">
      <c r="A150">
        <v>108008</v>
      </c>
      <c r="B150">
        <v>41</v>
      </c>
      <c r="C150" s="1" t="s">
        <v>10779</v>
      </c>
      <c r="D150" s="1" t="s">
        <v>10583</v>
      </c>
      <c r="E150" s="1" t="s">
        <v>10579</v>
      </c>
      <c r="F150">
        <v>45</v>
      </c>
      <c r="G150" s="1" t="str">
        <f>VLOOKUP(Commisioners_20230808_131352[[#This Row],[IdField]],Profile_20230808_131352[#All],2,)</f>
        <v>ARTI</v>
      </c>
    </row>
    <row r="151" spans="1:7" x14ac:dyDescent="0.25">
      <c r="A151">
        <v>108009</v>
      </c>
      <c r="B151">
        <v>41</v>
      </c>
      <c r="C151" s="1" t="s">
        <v>10780</v>
      </c>
      <c r="D151" s="1" t="s">
        <v>10575</v>
      </c>
      <c r="E151" s="1" t="s">
        <v>10576</v>
      </c>
      <c r="F151">
        <v>45</v>
      </c>
      <c r="G151" s="1" t="str">
        <f>VLOOKUP(Commisioners_20230808_131352[[#This Row],[IdField]],Profile_20230808_131352[#All],2,)</f>
        <v>ARTI</v>
      </c>
    </row>
    <row r="152" spans="1:7" x14ac:dyDescent="0.25">
      <c r="A152">
        <v>108014</v>
      </c>
      <c r="B152">
        <v>43</v>
      </c>
      <c r="C152" s="1" t="s">
        <v>10785</v>
      </c>
      <c r="D152" s="1" t="s">
        <v>10578</v>
      </c>
      <c r="E152" s="1" t="s">
        <v>10579</v>
      </c>
      <c r="F152">
        <v>46</v>
      </c>
      <c r="G152" s="1" t="str">
        <f>VLOOKUP(Commisioners_20230808_131352[[#This Row],[IdField]],Profile_20230808_131352[#All],2,)</f>
        <v>ASBI</v>
      </c>
    </row>
    <row r="153" spans="1:7" x14ac:dyDescent="0.25">
      <c r="A153">
        <v>108015</v>
      </c>
      <c r="B153">
        <v>43</v>
      </c>
      <c r="C153" s="1" t="s">
        <v>10786</v>
      </c>
      <c r="D153" s="1" t="s">
        <v>10575</v>
      </c>
      <c r="E153" s="1" t="s">
        <v>10579</v>
      </c>
      <c r="F153">
        <v>46</v>
      </c>
      <c r="G153" s="1" t="str">
        <f>VLOOKUP(Commisioners_20230808_131352[[#This Row],[IdField]],Profile_20230808_131352[#All],2,)</f>
        <v>ASBI</v>
      </c>
    </row>
    <row r="154" spans="1:7" x14ac:dyDescent="0.25">
      <c r="A154">
        <v>108016</v>
      </c>
      <c r="B154">
        <v>43</v>
      </c>
      <c r="C154" s="1" t="s">
        <v>10787</v>
      </c>
      <c r="D154" s="1" t="s">
        <v>10575</v>
      </c>
      <c r="E154" s="1" t="s">
        <v>10576</v>
      </c>
      <c r="F154">
        <v>46</v>
      </c>
      <c r="G154" s="1" t="str">
        <f>VLOOKUP(Commisioners_20230808_131352[[#This Row],[IdField]],Profile_20230808_131352[#All],2,)</f>
        <v>ASBI</v>
      </c>
    </row>
    <row r="155" spans="1:7" x14ac:dyDescent="0.25">
      <c r="A155">
        <v>108017</v>
      </c>
      <c r="B155">
        <v>43</v>
      </c>
      <c r="C155" s="1" t="s">
        <v>10788</v>
      </c>
      <c r="D155" s="1" t="s">
        <v>10575</v>
      </c>
      <c r="E155" s="1" t="s">
        <v>10576</v>
      </c>
      <c r="F155">
        <v>46</v>
      </c>
      <c r="G155" s="1" t="str">
        <f>VLOOKUP(Commisioners_20230808_131352[[#This Row],[IdField]],Profile_20230808_131352[#All],2,)</f>
        <v>ASBI</v>
      </c>
    </row>
    <row r="156" spans="1:7" x14ac:dyDescent="0.25">
      <c r="A156">
        <v>108018</v>
      </c>
      <c r="B156">
        <v>43</v>
      </c>
      <c r="C156" s="1" t="s">
        <v>10789</v>
      </c>
      <c r="D156" s="1" t="s">
        <v>10575</v>
      </c>
      <c r="E156" s="1" t="s">
        <v>10576</v>
      </c>
      <c r="F156">
        <v>46</v>
      </c>
      <c r="G156" s="1" t="str">
        <f>VLOOKUP(Commisioners_20230808_131352[[#This Row],[IdField]],Profile_20230808_131352[#All],2,)</f>
        <v>ASBI</v>
      </c>
    </row>
    <row r="157" spans="1:7" x14ac:dyDescent="0.25">
      <c r="A157">
        <v>108019</v>
      </c>
      <c r="B157">
        <v>44</v>
      </c>
      <c r="C157" s="1" t="s">
        <v>10790</v>
      </c>
      <c r="D157" s="1" t="s">
        <v>10578</v>
      </c>
      <c r="E157" s="1" t="s">
        <v>10579</v>
      </c>
      <c r="F157">
        <v>47</v>
      </c>
      <c r="G157" s="1" t="str">
        <f>VLOOKUP(Commisioners_20230808_131352[[#This Row],[IdField]],Profile_20230808_131352[#All],2,)</f>
        <v>ASDM</v>
      </c>
    </row>
    <row r="158" spans="1:7" x14ac:dyDescent="0.25">
      <c r="A158">
        <v>108020</v>
      </c>
      <c r="B158">
        <v>44</v>
      </c>
      <c r="C158" s="1" t="s">
        <v>10791</v>
      </c>
      <c r="D158" s="1" t="s">
        <v>10575</v>
      </c>
      <c r="E158" s="1" t="s">
        <v>10576</v>
      </c>
      <c r="F158">
        <v>47</v>
      </c>
      <c r="G158" s="1" t="str">
        <f>VLOOKUP(Commisioners_20230808_131352[[#This Row],[IdField]],Profile_20230808_131352[#All],2,)</f>
        <v>ASDM</v>
      </c>
    </row>
    <row r="159" spans="1:7" x14ac:dyDescent="0.25">
      <c r="A159">
        <v>108021</v>
      </c>
      <c r="B159">
        <v>44</v>
      </c>
      <c r="C159" s="1" t="s">
        <v>10792</v>
      </c>
      <c r="D159" s="1" t="s">
        <v>10575</v>
      </c>
      <c r="E159" s="1" t="s">
        <v>10579</v>
      </c>
      <c r="F159">
        <v>47</v>
      </c>
      <c r="G159" s="1" t="str">
        <f>VLOOKUP(Commisioners_20230808_131352[[#This Row],[IdField]],Profile_20230808_131352[#All],2,)</f>
        <v>ASDM</v>
      </c>
    </row>
    <row r="160" spans="1:7" x14ac:dyDescent="0.25">
      <c r="A160">
        <v>108022</v>
      </c>
      <c r="B160">
        <v>44</v>
      </c>
      <c r="C160" s="1" t="s">
        <v>10793</v>
      </c>
      <c r="D160" s="1" t="s">
        <v>10575</v>
      </c>
      <c r="E160" s="1" t="s">
        <v>10576</v>
      </c>
      <c r="F160">
        <v>47</v>
      </c>
      <c r="G160" s="1" t="str">
        <f>VLOOKUP(Commisioners_20230808_131352[[#This Row],[IdField]],Profile_20230808_131352[#All],2,)</f>
        <v>ASDM</v>
      </c>
    </row>
    <row r="161" spans="1:7" x14ac:dyDescent="0.25">
      <c r="A161">
        <v>108023</v>
      </c>
      <c r="B161">
        <v>45</v>
      </c>
      <c r="C161" s="1" t="s">
        <v>10794</v>
      </c>
      <c r="D161" s="1" t="s">
        <v>10578</v>
      </c>
      <c r="E161" s="1" t="s">
        <v>10579</v>
      </c>
      <c r="F161">
        <v>48</v>
      </c>
      <c r="G161" s="1" t="str">
        <f>VLOOKUP(Commisioners_20230808_131352[[#This Row],[IdField]],Profile_20230808_131352[#All],2,)</f>
        <v>ASGR</v>
      </c>
    </row>
    <row r="162" spans="1:7" x14ac:dyDescent="0.25">
      <c r="A162">
        <v>108024</v>
      </c>
      <c r="B162">
        <v>45</v>
      </c>
      <c r="C162" s="1" t="s">
        <v>10795</v>
      </c>
      <c r="D162" s="1" t="s">
        <v>10575</v>
      </c>
      <c r="E162" s="1" t="s">
        <v>10579</v>
      </c>
      <c r="F162">
        <v>48</v>
      </c>
      <c r="G162" s="1" t="str">
        <f>VLOOKUP(Commisioners_20230808_131352[[#This Row],[IdField]],Profile_20230808_131352[#All],2,)</f>
        <v>ASGR</v>
      </c>
    </row>
    <row r="163" spans="1:7" x14ac:dyDescent="0.25">
      <c r="A163">
        <v>108025</v>
      </c>
      <c r="B163">
        <v>45</v>
      </c>
      <c r="C163" s="1" t="s">
        <v>10796</v>
      </c>
      <c r="D163" s="1" t="s">
        <v>10575</v>
      </c>
      <c r="E163" s="1" t="s">
        <v>10576</v>
      </c>
      <c r="F163">
        <v>48</v>
      </c>
      <c r="G163" s="1" t="str">
        <f>VLOOKUP(Commisioners_20230808_131352[[#This Row],[IdField]],Profile_20230808_131352[#All],2,)</f>
        <v>ASGR</v>
      </c>
    </row>
    <row r="164" spans="1:7" x14ac:dyDescent="0.25">
      <c r="A164">
        <v>108026</v>
      </c>
      <c r="B164">
        <v>45</v>
      </c>
      <c r="C164" s="1" t="s">
        <v>10797</v>
      </c>
      <c r="D164" s="1" t="s">
        <v>10575</v>
      </c>
      <c r="E164" s="1" t="s">
        <v>10576</v>
      </c>
      <c r="F164">
        <v>48</v>
      </c>
      <c r="G164" s="1" t="str">
        <f>VLOOKUP(Commisioners_20230808_131352[[#This Row],[IdField]],Profile_20230808_131352[#All],2,)</f>
        <v>ASGR</v>
      </c>
    </row>
    <row r="165" spans="1:7" x14ac:dyDescent="0.25">
      <c r="A165">
        <v>108033</v>
      </c>
      <c r="B165">
        <v>46</v>
      </c>
      <c r="C165" s="1" t="s">
        <v>10800</v>
      </c>
      <c r="D165" s="1" t="s">
        <v>10575</v>
      </c>
      <c r="E165" s="1" t="s">
        <v>10576</v>
      </c>
      <c r="F165">
        <v>50</v>
      </c>
      <c r="G165" s="1" t="str">
        <f>VLOOKUP(Commisioners_20230808_131352[[#This Row],[IdField]],Profile_20230808_131352[#All],2,)</f>
        <v>ASII</v>
      </c>
    </row>
    <row r="166" spans="1:7" x14ac:dyDescent="0.25">
      <c r="A166">
        <v>108034</v>
      </c>
      <c r="B166">
        <v>46</v>
      </c>
      <c r="C166" s="1" t="s">
        <v>10801</v>
      </c>
      <c r="D166" s="1" t="s">
        <v>10575</v>
      </c>
      <c r="E166" s="1" t="s">
        <v>10576</v>
      </c>
      <c r="F166">
        <v>50</v>
      </c>
      <c r="G166" s="1" t="str">
        <f>VLOOKUP(Commisioners_20230808_131352[[#This Row],[IdField]],Profile_20230808_131352[#All],2,)</f>
        <v>ASII</v>
      </c>
    </row>
    <row r="167" spans="1:7" x14ac:dyDescent="0.25">
      <c r="A167">
        <v>108035</v>
      </c>
      <c r="B167">
        <v>46</v>
      </c>
      <c r="C167" s="1" t="s">
        <v>10802</v>
      </c>
      <c r="D167" s="1" t="s">
        <v>10575</v>
      </c>
      <c r="E167" s="1" t="s">
        <v>10576</v>
      </c>
      <c r="F167">
        <v>50</v>
      </c>
      <c r="G167" s="1" t="str">
        <f>VLOOKUP(Commisioners_20230808_131352[[#This Row],[IdField]],Profile_20230808_131352[#All],2,)</f>
        <v>ASII</v>
      </c>
    </row>
    <row r="168" spans="1:7" x14ac:dyDescent="0.25">
      <c r="A168">
        <v>108036</v>
      </c>
      <c r="B168">
        <v>46</v>
      </c>
      <c r="C168" s="1" t="s">
        <v>10803</v>
      </c>
      <c r="D168" s="1" t="s">
        <v>10575</v>
      </c>
      <c r="E168" s="1" t="s">
        <v>10579</v>
      </c>
      <c r="F168">
        <v>50</v>
      </c>
      <c r="G168" s="1" t="str">
        <f>VLOOKUP(Commisioners_20230808_131352[[#This Row],[IdField]],Profile_20230808_131352[#All],2,)</f>
        <v>ASII</v>
      </c>
    </row>
    <row r="169" spans="1:7" x14ac:dyDescent="0.25">
      <c r="A169">
        <v>108037</v>
      </c>
      <c r="B169">
        <v>46</v>
      </c>
      <c r="C169" s="1" t="s">
        <v>10804</v>
      </c>
      <c r="D169" s="1" t="s">
        <v>10575</v>
      </c>
      <c r="E169" s="1" t="s">
        <v>10579</v>
      </c>
      <c r="F169">
        <v>50</v>
      </c>
      <c r="G169" s="1" t="str">
        <f>VLOOKUP(Commisioners_20230808_131352[[#This Row],[IdField]],Profile_20230808_131352[#All],2,)</f>
        <v>ASII</v>
      </c>
    </row>
    <row r="170" spans="1:7" x14ac:dyDescent="0.25">
      <c r="A170">
        <v>108038</v>
      </c>
      <c r="B170">
        <v>46</v>
      </c>
      <c r="C170" s="1" t="s">
        <v>10805</v>
      </c>
      <c r="D170" s="1" t="s">
        <v>10575</v>
      </c>
      <c r="E170" s="1" t="s">
        <v>10579</v>
      </c>
      <c r="F170">
        <v>50</v>
      </c>
      <c r="G170" s="1" t="str">
        <f>VLOOKUP(Commisioners_20230808_131352[[#This Row],[IdField]],Profile_20230808_131352[#All],2,)</f>
        <v>ASII</v>
      </c>
    </row>
    <row r="171" spans="1:7" x14ac:dyDescent="0.25">
      <c r="A171">
        <v>108039</v>
      </c>
      <c r="B171">
        <v>46</v>
      </c>
      <c r="C171" s="1" t="s">
        <v>10806</v>
      </c>
      <c r="D171" s="1" t="s">
        <v>10575</v>
      </c>
      <c r="E171" s="1" t="s">
        <v>10579</v>
      </c>
      <c r="F171">
        <v>50</v>
      </c>
      <c r="G171" s="1" t="str">
        <f>VLOOKUP(Commisioners_20230808_131352[[#This Row],[IdField]],Profile_20230808_131352[#All],2,)</f>
        <v>ASII</v>
      </c>
    </row>
    <row r="172" spans="1:7" x14ac:dyDescent="0.25">
      <c r="A172">
        <v>108040</v>
      </c>
      <c r="B172">
        <v>46</v>
      </c>
      <c r="C172" s="1" t="s">
        <v>10807</v>
      </c>
      <c r="D172" s="1" t="s">
        <v>10575</v>
      </c>
      <c r="E172" s="1" t="s">
        <v>10579</v>
      </c>
      <c r="F172">
        <v>50</v>
      </c>
      <c r="G172" s="1" t="str">
        <f>VLOOKUP(Commisioners_20230808_131352[[#This Row],[IdField]],Profile_20230808_131352[#All],2,)</f>
        <v>ASII</v>
      </c>
    </row>
    <row r="173" spans="1:7" x14ac:dyDescent="0.25">
      <c r="A173">
        <v>108032</v>
      </c>
      <c r="B173">
        <v>46</v>
      </c>
      <c r="C173" s="1" t="s">
        <v>10808</v>
      </c>
      <c r="D173" s="1" t="s">
        <v>10578</v>
      </c>
      <c r="E173" s="1" t="s">
        <v>10579</v>
      </c>
      <c r="F173">
        <v>50</v>
      </c>
      <c r="G173" s="1" t="str">
        <f>VLOOKUP(Commisioners_20230808_131352[[#This Row],[IdField]],Profile_20230808_131352[#All],2,)</f>
        <v>ASII</v>
      </c>
    </row>
    <row r="174" spans="1:7" x14ac:dyDescent="0.25">
      <c r="A174">
        <v>108041</v>
      </c>
      <c r="B174">
        <v>47</v>
      </c>
      <c r="C174" s="1" t="s">
        <v>10809</v>
      </c>
      <c r="D174" s="1" t="s">
        <v>10583</v>
      </c>
      <c r="E174" s="1" t="s">
        <v>10579</v>
      </c>
      <c r="F174">
        <v>51</v>
      </c>
      <c r="G174" s="1" t="str">
        <f>VLOOKUP(Commisioners_20230808_131352[[#This Row],[IdField]],Profile_20230808_131352[#All],2,)</f>
        <v>ASJT</v>
      </c>
    </row>
    <row r="175" spans="1:7" x14ac:dyDescent="0.25">
      <c r="A175">
        <v>108042</v>
      </c>
      <c r="B175">
        <v>47</v>
      </c>
      <c r="C175" s="1" t="s">
        <v>10810</v>
      </c>
      <c r="D175" s="1" t="s">
        <v>10575</v>
      </c>
      <c r="E175" s="1" t="s">
        <v>10579</v>
      </c>
      <c r="F175">
        <v>51</v>
      </c>
      <c r="G175" s="1" t="str">
        <f>VLOOKUP(Commisioners_20230808_131352[[#This Row],[IdField]],Profile_20230808_131352[#All],2,)</f>
        <v>ASJT</v>
      </c>
    </row>
    <row r="176" spans="1:7" x14ac:dyDescent="0.25">
      <c r="A176">
        <v>108043</v>
      </c>
      <c r="B176">
        <v>47</v>
      </c>
      <c r="C176" s="1" t="s">
        <v>10811</v>
      </c>
      <c r="D176" s="1" t="s">
        <v>10575</v>
      </c>
      <c r="E176" s="1" t="s">
        <v>10576</v>
      </c>
      <c r="F176">
        <v>51</v>
      </c>
      <c r="G176" s="1" t="str">
        <f>VLOOKUP(Commisioners_20230808_131352[[#This Row],[IdField]],Profile_20230808_131352[#All],2,)</f>
        <v>ASJT</v>
      </c>
    </row>
    <row r="177" spans="1:7" x14ac:dyDescent="0.25">
      <c r="A177">
        <v>108044</v>
      </c>
      <c r="B177">
        <v>47</v>
      </c>
      <c r="C177" s="1" t="s">
        <v>10812</v>
      </c>
      <c r="D177" s="1" t="s">
        <v>10575</v>
      </c>
      <c r="E177" s="1" t="s">
        <v>10576</v>
      </c>
      <c r="F177">
        <v>51</v>
      </c>
      <c r="G177" s="1" t="str">
        <f>VLOOKUP(Commisioners_20230808_131352[[#This Row],[IdField]],Profile_20230808_131352[#All],2,)</f>
        <v>ASJT</v>
      </c>
    </row>
    <row r="178" spans="1:7" x14ac:dyDescent="0.25">
      <c r="A178">
        <v>108050</v>
      </c>
      <c r="B178">
        <v>48</v>
      </c>
      <c r="C178" s="1" t="s">
        <v>10818</v>
      </c>
      <c r="D178" s="1" t="s">
        <v>10575</v>
      </c>
      <c r="E178" s="1" t="s">
        <v>10576</v>
      </c>
      <c r="F178">
        <v>52</v>
      </c>
      <c r="G178" s="1" t="str">
        <f>VLOOKUP(Commisioners_20230808_131352[[#This Row],[IdField]],Profile_20230808_131352[#All],2,)</f>
        <v>ASMI</v>
      </c>
    </row>
    <row r="179" spans="1:7" x14ac:dyDescent="0.25">
      <c r="A179">
        <v>108051</v>
      </c>
      <c r="B179">
        <v>48</v>
      </c>
      <c r="C179" s="1" t="s">
        <v>10819</v>
      </c>
      <c r="D179" s="1" t="s">
        <v>10583</v>
      </c>
      <c r="E179" s="1" t="s">
        <v>10579</v>
      </c>
      <c r="F179">
        <v>52</v>
      </c>
      <c r="G179" s="1" t="str">
        <f>VLOOKUP(Commisioners_20230808_131352[[#This Row],[IdField]],Profile_20230808_131352[#All],2,)</f>
        <v>ASMI</v>
      </c>
    </row>
    <row r="180" spans="1:7" x14ac:dyDescent="0.25">
      <c r="A180">
        <v>108052</v>
      </c>
      <c r="B180">
        <v>48</v>
      </c>
      <c r="C180" s="1" t="s">
        <v>10820</v>
      </c>
      <c r="D180" s="1" t="s">
        <v>10575</v>
      </c>
      <c r="E180" s="1" t="s">
        <v>10576</v>
      </c>
      <c r="F180">
        <v>52</v>
      </c>
      <c r="G180" s="1" t="str">
        <f>VLOOKUP(Commisioners_20230808_131352[[#This Row],[IdField]],Profile_20230808_131352[#All],2,)</f>
        <v>ASMI</v>
      </c>
    </row>
    <row r="181" spans="1:7" x14ac:dyDescent="0.25">
      <c r="A181">
        <v>108057</v>
      </c>
      <c r="B181">
        <v>49</v>
      </c>
      <c r="C181" s="1" t="s">
        <v>10759</v>
      </c>
      <c r="D181" s="1" t="s">
        <v>10575</v>
      </c>
      <c r="E181" s="1" t="s">
        <v>10579</v>
      </c>
      <c r="F181">
        <v>53</v>
      </c>
      <c r="G181" s="1" t="str">
        <f>VLOOKUP(Commisioners_20230808_131352[[#This Row],[IdField]],Profile_20230808_131352[#All],2,)</f>
        <v>ASRI</v>
      </c>
    </row>
    <row r="182" spans="1:7" x14ac:dyDescent="0.25">
      <c r="A182">
        <v>108058</v>
      </c>
      <c r="B182">
        <v>49</v>
      </c>
      <c r="C182" s="1" t="s">
        <v>10823</v>
      </c>
      <c r="D182" s="1" t="s">
        <v>10575</v>
      </c>
      <c r="E182" s="1" t="s">
        <v>10576</v>
      </c>
      <c r="F182">
        <v>53</v>
      </c>
      <c r="G182" s="1" t="str">
        <f>VLOOKUP(Commisioners_20230808_131352[[#This Row],[IdField]],Profile_20230808_131352[#All],2,)</f>
        <v>ASRI</v>
      </c>
    </row>
    <row r="183" spans="1:7" x14ac:dyDescent="0.25">
      <c r="A183">
        <v>108059</v>
      </c>
      <c r="B183">
        <v>49</v>
      </c>
      <c r="C183" s="1" t="s">
        <v>10824</v>
      </c>
      <c r="D183" s="1" t="s">
        <v>10575</v>
      </c>
      <c r="E183" s="1" t="s">
        <v>10576</v>
      </c>
      <c r="F183">
        <v>53</v>
      </c>
      <c r="G183" s="1" t="str">
        <f>VLOOKUP(Commisioners_20230808_131352[[#This Row],[IdField]],Profile_20230808_131352[#All],2,)</f>
        <v>ASRI</v>
      </c>
    </row>
    <row r="184" spans="1:7" x14ac:dyDescent="0.25">
      <c r="A184">
        <v>108055</v>
      </c>
      <c r="B184">
        <v>49</v>
      </c>
      <c r="C184" s="1" t="s">
        <v>10825</v>
      </c>
      <c r="D184" s="1" t="s">
        <v>10583</v>
      </c>
      <c r="E184" s="1" t="s">
        <v>10579</v>
      </c>
      <c r="F184">
        <v>53</v>
      </c>
      <c r="G184" s="1" t="str">
        <f>VLOOKUP(Commisioners_20230808_131352[[#This Row],[IdField]],Profile_20230808_131352[#All],2,)</f>
        <v>ASRI</v>
      </c>
    </row>
    <row r="185" spans="1:7" x14ac:dyDescent="0.25">
      <c r="A185">
        <v>108056</v>
      </c>
      <c r="B185">
        <v>49</v>
      </c>
      <c r="C185" s="1" t="s">
        <v>10826</v>
      </c>
      <c r="D185" s="1" t="s">
        <v>10575</v>
      </c>
      <c r="E185" s="1" t="s">
        <v>10579</v>
      </c>
      <c r="F185">
        <v>53</v>
      </c>
      <c r="G185" s="1" t="str">
        <f>VLOOKUP(Commisioners_20230808_131352[[#This Row],[IdField]],Profile_20230808_131352[#All],2,)</f>
        <v>ASRI</v>
      </c>
    </row>
    <row r="186" spans="1:7" x14ac:dyDescent="0.25">
      <c r="A186">
        <v>108060</v>
      </c>
      <c r="B186">
        <v>50</v>
      </c>
      <c r="C186" s="1" t="s">
        <v>10827</v>
      </c>
      <c r="D186" s="1" t="s">
        <v>10583</v>
      </c>
      <c r="E186" s="1" t="s">
        <v>10579</v>
      </c>
      <c r="F186">
        <v>54</v>
      </c>
      <c r="G186" s="1" t="str">
        <f>VLOOKUP(Commisioners_20230808_131352[[#This Row],[IdField]],Profile_20230808_131352[#All],2,)</f>
        <v>ASRM</v>
      </c>
    </row>
    <row r="187" spans="1:7" x14ac:dyDescent="0.25">
      <c r="A187">
        <v>108061</v>
      </c>
      <c r="B187">
        <v>50</v>
      </c>
      <c r="C187" s="1" t="s">
        <v>10828</v>
      </c>
      <c r="D187" s="1" t="s">
        <v>10575</v>
      </c>
      <c r="E187" s="1" t="s">
        <v>10576</v>
      </c>
      <c r="F187">
        <v>54</v>
      </c>
      <c r="G187" s="1" t="str">
        <f>VLOOKUP(Commisioners_20230808_131352[[#This Row],[IdField]],Profile_20230808_131352[#All],2,)</f>
        <v>ASRM</v>
      </c>
    </row>
    <row r="188" spans="1:7" x14ac:dyDescent="0.25">
      <c r="A188">
        <v>108062</v>
      </c>
      <c r="B188">
        <v>50</v>
      </c>
      <c r="C188" s="1" t="s">
        <v>10829</v>
      </c>
      <c r="D188" s="1" t="s">
        <v>10575</v>
      </c>
      <c r="E188" s="1" t="s">
        <v>10576</v>
      </c>
      <c r="F188">
        <v>54</v>
      </c>
      <c r="G188" s="1" t="str">
        <f>VLOOKUP(Commisioners_20230808_131352[[#This Row],[IdField]],Profile_20230808_131352[#All],2,)</f>
        <v>ASRM</v>
      </c>
    </row>
    <row r="189" spans="1:7" x14ac:dyDescent="0.25">
      <c r="A189">
        <v>108063</v>
      </c>
      <c r="B189">
        <v>50</v>
      </c>
      <c r="C189" s="1" t="s">
        <v>10830</v>
      </c>
      <c r="D189" s="1" t="s">
        <v>10575</v>
      </c>
      <c r="E189" s="1" t="s">
        <v>10579</v>
      </c>
      <c r="F189">
        <v>54</v>
      </c>
      <c r="G189" s="1" t="str">
        <f>VLOOKUP(Commisioners_20230808_131352[[#This Row],[IdField]],Profile_20230808_131352[#All],2,)</f>
        <v>ASRM</v>
      </c>
    </row>
    <row r="190" spans="1:7" x14ac:dyDescent="0.25">
      <c r="A190">
        <v>108065</v>
      </c>
      <c r="B190">
        <v>51</v>
      </c>
      <c r="C190" s="1" t="s">
        <v>10831</v>
      </c>
      <c r="D190" s="1" t="s">
        <v>10575</v>
      </c>
      <c r="E190" s="1" t="s">
        <v>10579</v>
      </c>
      <c r="F190">
        <v>55</v>
      </c>
      <c r="G190" s="1" t="str">
        <f>VLOOKUP(Commisioners_20230808_131352[[#This Row],[IdField]],Profile_20230808_131352[#All],2,)</f>
        <v>ASSA</v>
      </c>
    </row>
    <row r="191" spans="1:7" x14ac:dyDescent="0.25">
      <c r="A191">
        <v>108066</v>
      </c>
      <c r="B191">
        <v>51</v>
      </c>
      <c r="C191" s="1" t="s">
        <v>10832</v>
      </c>
      <c r="D191" s="1" t="s">
        <v>10575</v>
      </c>
      <c r="E191" s="1" t="s">
        <v>10576</v>
      </c>
      <c r="F191">
        <v>55</v>
      </c>
      <c r="G191" s="1" t="str">
        <f>VLOOKUP(Commisioners_20230808_131352[[#This Row],[IdField]],Profile_20230808_131352[#All],2,)</f>
        <v>ASSA</v>
      </c>
    </row>
    <row r="192" spans="1:7" x14ac:dyDescent="0.25">
      <c r="A192">
        <v>108067</v>
      </c>
      <c r="B192">
        <v>51</v>
      </c>
      <c r="C192" s="1" t="s">
        <v>10833</v>
      </c>
      <c r="D192" s="1" t="s">
        <v>10575</v>
      </c>
      <c r="E192" s="1" t="s">
        <v>10576</v>
      </c>
      <c r="F192">
        <v>55</v>
      </c>
      <c r="G192" s="1" t="str">
        <f>VLOOKUP(Commisioners_20230808_131352[[#This Row],[IdField]],Profile_20230808_131352[#All],2,)</f>
        <v>ASSA</v>
      </c>
    </row>
    <row r="193" spans="1:7" x14ac:dyDescent="0.25">
      <c r="A193">
        <v>108064</v>
      </c>
      <c r="B193">
        <v>51</v>
      </c>
      <c r="C193" s="1" t="s">
        <v>10815</v>
      </c>
      <c r="D193" s="1" t="s">
        <v>10578</v>
      </c>
      <c r="E193" s="1" t="s">
        <v>10579</v>
      </c>
      <c r="F193">
        <v>55</v>
      </c>
      <c r="G193" s="1" t="str">
        <f>VLOOKUP(Commisioners_20230808_131352[[#This Row],[IdField]],Profile_20230808_131352[#All],2,)</f>
        <v>ASSA</v>
      </c>
    </row>
    <row r="194" spans="1:7" x14ac:dyDescent="0.25">
      <c r="A194">
        <v>108070</v>
      </c>
      <c r="B194">
        <v>52</v>
      </c>
      <c r="C194" s="1" t="s">
        <v>10836</v>
      </c>
      <c r="D194" s="1" t="s">
        <v>10578</v>
      </c>
      <c r="E194" s="1" t="s">
        <v>10576</v>
      </c>
      <c r="F194">
        <v>56</v>
      </c>
      <c r="G194" s="1" t="str">
        <f>VLOOKUP(Commisioners_20230808_131352[[#This Row],[IdField]],Profile_20230808_131352[#All],2,)</f>
        <v>ATIC</v>
      </c>
    </row>
    <row r="195" spans="1:7" x14ac:dyDescent="0.25">
      <c r="A195">
        <v>108071</v>
      </c>
      <c r="B195">
        <v>52</v>
      </c>
      <c r="C195" s="1" t="s">
        <v>10837</v>
      </c>
      <c r="D195" s="1" t="s">
        <v>10575</v>
      </c>
      <c r="E195" s="1" t="s">
        <v>10579</v>
      </c>
      <c r="F195">
        <v>56</v>
      </c>
      <c r="G195" s="1" t="str">
        <f>VLOOKUP(Commisioners_20230808_131352[[#This Row],[IdField]],Profile_20230808_131352[#All],2,)</f>
        <v>ATIC</v>
      </c>
    </row>
    <row r="196" spans="1:7" x14ac:dyDescent="0.25">
      <c r="A196">
        <v>108072</v>
      </c>
      <c r="B196">
        <v>52</v>
      </c>
      <c r="C196" s="1" t="s">
        <v>10838</v>
      </c>
      <c r="D196" s="1" t="s">
        <v>10575</v>
      </c>
      <c r="E196" s="1" t="s">
        <v>10579</v>
      </c>
      <c r="F196">
        <v>56</v>
      </c>
      <c r="G196" s="1" t="str">
        <f>VLOOKUP(Commisioners_20230808_131352[[#This Row],[IdField]],Profile_20230808_131352[#All],2,)</f>
        <v>ATIC</v>
      </c>
    </row>
    <row r="197" spans="1:7" x14ac:dyDescent="0.25">
      <c r="A197">
        <v>108080</v>
      </c>
      <c r="B197">
        <v>54</v>
      </c>
      <c r="C197" s="1" t="s">
        <v>10839</v>
      </c>
      <c r="D197" s="1" t="s">
        <v>10575</v>
      </c>
      <c r="E197" s="1" t="s">
        <v>10579</v>
      </c>
      <c r="F197">
        <v>58</v>
      </c>
      <c r="G197" s="1" t="str">
        <f>VLOOKUP(Commisioners_20230808_131352[[#This Row],[IdField]],Profile_20230808_131352[#All],2,)</f>
        <v>AUTO</v>
      </c>
    </row>
    <row r="198" spans="1:7" x14ac:dyDescent="0.25">
      <c r="A198">
        <v>108081</v>
      </c>
      <c r="B198">
        <v>54</v>
      </c>
      <c r="C198" s="1" t="s">
        <v>10795</v>
      </c>
      <c r="D198" s="1" t="s">
        <v>10575</v>
      </c>
      <c r="E198" s="1" t="s">
        <v>10579</v>
      </c>
      <c r="F198">
        <v>58</v>
      </c>
      <c r="G198" s="1" t="str">
        <f>VLOOKUP(Commisioners_20230808_131352[[#This Row],[IdField]],Profile_20230808_131352[#All],2,)</f>
        <v>AUTO</v>
      </c>
    </row>
    <row r="199" spans="1:7" x14ac:dyDescent="0.25">
      <c r="A199">
        <v>108082</v>
      </c>
      <c r="B199">
        <v>54</v>
      </c>
      <c r="C199" s="1" t="s">
        <v>10840</v>
      </c>
      <c r="D199" s="1" t="s">
        <v>10575</v>
      </c>
      <c r="E199" s="1" t="s">
        <v>10576</v>
      </c>
      <c r="F199">
        <v>58</v>
      </c>
      <c r="G199" s="1" t="str">
        <f>VLOOKUP(Commisioners_20230808_131352[[#This Row],[IdField]],Profile_20230808_131352[#All],2,)</f>
        <v>AUTO</v>
      </c>
    </row>
    <row r="200" spans="1:7" x14ac:dyDescent="0.25">
      <c r="A200">
        <v>108075</v>
      </c>
      <c r="B200">
        <v>54</v>
      </c>
      <c r="C200" s="1" t="s">
        <v>10841</v>
      </c>
      <c r="D200" s="1" t="s">
        <v>10578</v>
      </c>
      <c r="E200" s="1" t="s">
        <v>10579</v>
      </c>
      <c r="F200">
        <v>58</v>
      </c>
      <c r="G200" s="1" t="str">
        <f>VLOOKUP(Commisioners_20230808_131352[[#This Row],[IdField]],Profile_20230808_131352[#All],2,)</f>
        <v>AUTO</v>
      </c>
    </row>
    <row r="201" spans="1:7" x14ac:dyDescent="0.25">
      <c r="A201">
        <v>108076</v>
      </c>
      <c r="B201">
        <v>54</v>
      </c>
      <c r="C201" s="1" t="s">
        <v>10842</v>
      </c>
      <c r="D201" s="1" t="s">
        <v>10626</v>
      </c>
      <c r="E201" s="1" t="s">
        <v>10579</v>
      </c>
      <c r="F201">
        <v>58</v>
      </c>
      <c r="G201" s="1" t="str">
        <f>VLOOKUP(Commisioners_20230808_131352[[#This Row],[IdField]],Profile_20230808_131352[#All],2,)</f>
        <v>AUTO</v>
      </c>
    </row>
    <row r="202" spans="1:7" x14ac:dyDescent="0.25">
      <c r="A202">
        <v>108077</v>
      </c>
      <c r="B202">
        <v>54</v>
      </c>
      <c r="C202" s="1" t="s">
        <v>10843</v>
      </c>
      <c r="D202" s="1" t="s">
        <v>10575</v>
      </c>
      <c r="E202" s="1" t="s">
        <v>10576</v>
      </c>
      <c r="F202">
        <v>58</v>
      </c>
      <c r="G202" s="1" t="str">
        <f>VLOOKUP(Commisioners_20230808_131352[[#This Row],[IdField]],Profile_20230808_131352[#All],2,)</f>
        <v>AUTO</v>
      </c>
    </row>
    <row r="203" spans="1:7" x14ac:dyDescent="0.25">
      <c r="A203">
        <v>108078</v>
      </c>
      <c r="B203">
        <v>54</v>
      </c>
      <c r="C203" s="1" t="s">
        <v>10844</v>
      </c>
      <c r="D203" s="1" t="s">
        <v>10575</v>
      </c>
      <c r="E203" s="1" t="s">
        <v>10576</v>
      </c>
      <c r="F203">
        <v>58</v>
      </c>
      <c r="G203" s="1" t="str">
        <f>VLOOKUP(Commisioners_20230808_131352[[#This Row],[IdField]],Profile_20230808_131352[#All],2,)</f>
        <v>AUTO</v>
      </c>
    </row>
    <row r="204" spans="1:7" x14ac:dyDescent="0.25">
      <c r="A204">
        <v>108079</v>
      </c>
      <c r="B204">
        <v>54</v>
      </c>
      <c r="C204" s="1" t="s">
        <v>10845</v>
      </c>
      <c r="D204" s="1" t="s">
        <v>10575</v>
      </c>
      <c r="E204" s="1" t="s">
        <v>10579</v>
      </c>
      <c r="F204">
        <v>58</v>
      </c>
      <c r="G204" s="1" t="str">
        <f>VLOOKUP(Commisioners_20230808_131352[[#This Row],[IdField]],Profile_20230808_131352[#All],2,)</f>
        <v>AUTO</v>
      </c>
    </row>
    <row r="205" spans="1:7" x14ac:dyDescent="0.25">
      <c r="A205">
        <v>108091</v>
      </c>
      <c r="B205">
        <v>55</v>
      </c>
      <c r="C205" s="1" t="s">
        <v>10854</v>
      </c>
      <c r="D205" s="1" t="s">
        <v>10578</v>
      </c>
      <c r="E205" s="1" t="s">
        <v>10576</v>
      </c>
      <c r="F205">
        <v>59</v>
      </c>
      <c r="G205" s="1" t="str">
        <f>VLOOKUP(Commisioners_20230808_131352[[#This Row],[IdField]],Profile_20230808_131352[#All],2,)</f>
        <v>BABP</v>
      </c>
    </row>
    <row r="206" spans="1:7" x14ac:dyDescent="0.25">
      <c r="A206">
        <v>108092</v>
      </c>
      <c r="B206">
        <v>55</v>
      </c>
      <c r="C206" s="1" t="s">
        <v>10855</v>
      </c>
      <c r="D206" s="1" t="s">
        <v>10575</v>
      </c>
      <c r="E206" s="1" t="s">
        <v>10579</v>
      </c>
      <c r="F206">
        <v>59</v>
      </c>
      <c r="G206" s="1" t="str">
        <f>VLOOKUP(Commisioners_20230808_131352[[#This Row],[IdField]],Profile_20230808_131352[#All],2,)</f>
        <v>BABP</v>
      </c>
    </row>
    <row r="207" spans="1:7" x14ac:dyDescent="0.25">
      <c r="A207">
        <v>108093</v>
      </c>
      <c r="B207">
        <v>55</v>
      </c>
      <c r="C207" s="1" t="s">
        <v>10856</v>
      </c>
      <c r="D207" s="1" t="s">
        <v>10575</v>
      </c>
      <c r="E207" s="1" t="s">
        <v>10576</v>
      </c>
      <c r="F207">
        <v>59</v>
      </c>
      <c r="G207" s="1" t="str">
        <f>VLOOKUP(Commisioners_20230808_131352[[#This Row],[IdField]],Profile_20230808_131352[#All],2,)</f>
        <v>BABP</v>
      </c>
    </row>
    <row r="208" spans="1:7" x14ac:dyDescent="0.25">
      <c r="A208">
        <v>108094</v>
      </c>
      <c r="B208">
        <v>55</v>
      </c>
      <c r="C208" s="1" t="s">
        <v>10857</v>
      </c>
      <c r="D208" s="1" t="s">
        <v>10575</v>
      </c>
      <c r="E208" s="1" t="s">
        <v>10579</v>
      </c>
      <c r="F208">
        <v>59</v>
      </c>
      <c r="G208" s="1" t="str">
        <f>VLOOKUP(Commisioners_20230808_131352[[#This Row],[IdField]],Profile_20230808_131352[#All],2,)</f>
        <v>BABP</v>
      </c>
    </row>
    <row r="209" spans="1:7" x14ac:dyDescent="0.25">
      <c r="A209">
        <v>108096</v>
      </c>
      <c r="B209">
        <v>56</v>
      </c>
      <c r="C209" s="1" t="s">
        <v>10858</v>
      </c>
      <c r="D209" s="1" t="s">
        <v>10575</v>
      </c>
      <c r="E209" s="1" t="s">
        <v>10576</v>
      </c>
      <c r="F209">
        <v>60</v>
      </c>
      <c r="G209" s="1" t="str">
        <f>VLOOKUP(Commisioners_20230808_131352[[#This Row],[IdField]],Profile_20230808_131352[#All],2,)</f>
        <v>BACA</v>
      </c>
    </row>
    <row r="210" spans="1:7" x14ac:dyDescent="0.25">
      <c r="A210">
        <v>108095</v>
      </c>
      <c r="B210">
        <v>56</v>
      </c>
      <c r="C210" s="1" t="s">
        <v>10859</v>
      </c>
      <c r="D210" s="1" t="s">
        <v>10583</v>
      </c>
      <c r="E210" s="1" t="s">
        <v>10579</v>
      </c>
      <c r="F210">
        <v>60</v>
      </c>
      <c r="G210" s="1" t="str">
        <f>VLOOKUP(Commisioners_20230808_131352[[#This Row],[IdField]],Profile_20230808_131352[#All],2,)</f>
        <v>BACA</v>
      </c>
    </row>
    <row r="211" spans="1:7" x14ac:dyDescent="0.25">
      <c r="A211">
        <v>108100</v>
      </c>
      <c r="B211">
        <v>57</v>
      </c>
      <c r="C211" s="1" t="s">
        <v>10860</v>
      </c>
      <c r="D211" s="1" t="s">
        <v>10583</v>
      </c>
      <c r="E211" s="1" t="s">
        <v>10579</v>
      </c>
      <c r="F211">
        <v>62</v>
      </c>
      <c r="G211" s="1" t="str">
        <f>VLOOKUP(Commisioners_20230808_131352[[#This Row],[IdField]],Profile_20230808_131352[#All],2,)</f>
        <v>BAJA</v>
      </c>
    </row>
    <row r="212" spans="1:7" x14ac:dyDescent="0.25">
      <c r="A212">
        <v>108103</v>
      </c>
      <c r="B212">
        <v>57</v>
      </c>
      <c r="C212" s="1" t="s">
        <v>10861</v>
      </c>
      <c r="D212" s="1" t="s">
        <v>10575</v>
      </c>
      <c r="E212" s="1" t="s">
        <v>10576</v>
      </c>
      <c r="F212">
        <v>62</v>
      </c>
      <c r="G212" s="1" t="str">
        <f>VLOOKUP(Commisioners_20230808_131352[[#This Row],[IdField]],Profile_20230808_131352[#All],2,)</f>
        <v>BAJA</v>
      </c>
    </row>
    <row r="213" spans="1:7" x14ac:dyDescent="0.25">
      <c r="A213">
        <v>108102</v>
      </c>
      <c r="B213">
        <v>57</v>
      </c>
      <c r="C213" s="1" t="s">
        <v>10862</v>
      </c>
      <c r="D213" s="1" t="s">
        <v>10575</v>
      </c>
      <c r="E213" s="1" t="s">
        <v>10576</v>
      </c>
      <c r="F213">
        <v>62</v>
      </c>
      <c r="G213" s="1" t="str">
        <f>VLOOKUP(Commisioners_20230808_131352[[#This Row],[IdField]],Profile_20230808_131352[#All],2,)</f>
        <v>BAJA</v>
      </c>
    </row>
    <row r="214" spans="1:7" x14ac:dyDescent="0.25">
      <c r="A214">
        <v>108101</v>
      </c>
      <c r="B214">
        <v>57</v>
      </c>
      <c r="C214" s="1" t="s">
        <v>10863</v>
      </c>
      <c r="D214" s="1" t="s">
        <v>10575</v>
      </c>
      <c r="E214" s="1" t="s">
        <v>10579</v>
      </c>
      <c r="F214">
        <v>62</v>
      </c>
      <c r="G214" s="1" t="str">
        <f>VLOOKUP(Commisioners_20230808_131352[[#This Row],[IdField]],Profile_20230808_131352[#All],2,)</f>
        <v>BAJA</v>
      </c>
    </row>
    <row r="215" spans="1:7" x14ac:dyDescent="0.25">
      <c r="A215">
        <v>108108</v>
      </c>
      <c r="B215">
        <v>58</v>
      </c>
      <c r="C215" s="1" t="s">
        <v>10864</v>
      </c>
      <c r="D215" s="1" t="s">
        <v>10575</v>
      </c>
      <c r="E215" s="1" t="s">
        <v>10579</v>
      </c>
      <c r="F215">
        <v>63</v>
      </c>
      <c r="G215" s="1" t="str">
        <f>VLOOKUP(Commisioners_20230808_131352[[#This Row],[IdField]],Profile_20230808_131352[#All],2,)</f>
        <v>BALI</v>
      </c>
    </row>
    <row r="216" spans="1:7" x14ac:dyDescent="0.25">
      <c r="A216">
        <v>108104</v>
      </c>
      <c r="B216">
        <v>58</v>
      </c>
      <c r="C216" s="1" t="s">
        <v>10865</v>
      </c>
      <c r="D216" s="1" t="s">
        <v>10583</v>
      </c>
      <c r="E216" s="1" t="s">
        <v>10579</v>
      </c>
      <c r="F216">
        <v>63</v>
      </c>
      <c r="G216" s="1" t="str">
        <f>VLOOKUP(Commisioners_20230808_131352[[#This Row],[IdField]],Profile_20230808_131352[#All],2,)</f>
        <v>BALI</v>
      </c>
    </row>
    <row r="217" spans="1:7" x14ac:dyDescent="0.25">
      <c r="A217">
        <v>108105</v>
      </c>
      <c r="B217">
        <v>58</v>
      </c>
      <c r="C217" s="1" t="s">
        <v>10866</v>
      </c>
      <c r="D217" s="1" t="s">
        <v>10575</v>
      </c>
      <c r="E217" s="1" t="s">
        <v>10576</v>
      </c>
      <c r="F217">
        <v>63</v>
      </c>
      <c r="G217" s="1" t="str">
        <f>VLOOKUP(Commisioners_20230808_131352[[#This Row],[IdField]],Profile_20230808_131352[#All],2,)</f>
        <v>BALI</v>
      </c>
    </row>
    <row r="218" spans="1:7" x14ac:dyDescent="0.25">
      <c r="A218">
        <v>108106</v>
      </c>
      <c r="B218">
        <v>58</v>
      </c>
      <c r="C218" s="1" t="s">
        <v>10867</v>
      </c>
      <c r="D218" s="1" t="s">
        <v>10575</v>
      </c>
      <c r="E218" s="1" t="s">
        <v>10576</v>
      </c>
      <c r="F218">
        <v>63</v>
      </c>
      <c r="G218" s="1" t="str">
        <f>VLOOKUP(Commisioners_20230808_131352[[#This Row],[IdField]],Profile_20230808_131352[#All],2,)</f>
        <v>BALI</v>
      </c>
    </row>
    <row r="219" spans="1:7" x14ac:dyDescent="0.25">
      <c r="A219">
        <v>108107</v>
      </c>
      <c r="B219">
        <v>58</v>
      </c>
      <c r="C219" s="1" t="s">
        <v>10868</v>
      </c>
      <c r="D219" s="1" t="s">
        <v>10575</v>
      </c>
      <c r="E219" s="1" t="s">
        <v>10579</v>
      </c>
      <c r="F219">
        <v>63</v>
      </c>
      <c r="G219" s="1" t="str">
        <f>VLOOKUP(Commisioners_20230808_131352[[#This Row],[IdField]],Profile_20230808_131352[#All],2,)</f>
        <v>BALI</v>
      </c>
    </row>
    <row r="220" spans="1:7" x14ac:dyDescent="0.25">
      <c r="A220">
        <v>108114</v>
      </c>
      <c r="B220">
        <v>59</v>
      </c>
      <c r="C220" s="1" t="s">
        <v>10876</v>
      </c>
      <c r="D220" s="1" t="s">
        <v>10583</v>
      </c>
      <c r="E220" s="1" t="s">
        <v>10579</v>
      </c>
      <c r="F220">
        <v>64</v>
      </c>
      <c r="G220" s="1" t="str">
        <f>VLOOKUP(Commisioners_20230808_131352[[#This Row],[IdField]],Profile_20230808_131352[#All],2,)</f>
        <v>BAPA</v>
      </c>
    </row>
    <row r="221" spans="1:7" x14ac:dyDescent="0.25">
      <c r="A221">
        <v>108115</v>
      </c>
      <c r="B221">
        <v>59</v>
      </c>
      <c r="C221" s="1" t="s">
        <v>10877</v>
      </c>
      <c r="D221" s="1" t="s">
        <v>10575</v>
      </c>
      <c r="E221" s="1" t="s">
        <v>10576</v>
      </c>
      <c r="F221">
        <v>64</v>
      </c>
      <c r="G221" s="1" t="str">
        <f>VLOOKUP(Commisioners_20230808_131352[[#This Row],[IdField]],Profile_20230808_131352[#All],2,)</f>
        <v>BAPA</v>
      </c>
    </row>
    <row r="222" spans="1:7" x14ac:dyDescent="0.25">
      <c r="A222">
        <v>108120</v>
      </c>
      <c r="B222">
        <v>60</v>
      </c>
      <c r="C222" s="1" t="s">
        <v>10880</v>
      </c>
      <c r="D222" s="1" t="s">
        <v>10575</v>
      </c>
      <c r="E222" s="1" t="s">
        <v>10576</v>
      </c>
      <c r="F222">
        <v>65</v>
      </c>
      <c r="G222" s="1" t="str">
        <f>VLOOKUP(Commisioners_20230808_131352[[#This Row],[IdField]],Profile_20230808_131352[#All],2,)</f>
        <v>BATA</v>
      </c>
    </row>
    <row r="223" spans="1:7" x14ac:dyDescent="0.25">
      <c r="A223">
        <v>108118</v>
      </c>
      <c r="B223">
        <v>60</v>
      </c>
      <c r="C223" s="1" t="s">
        <v>10881</v>
      </c>
      <c r="D223" s="1" t="s">
        <v>10578</v>
      </c>
      <c r="E223" s="1" t="s">
        <v>10579</v>
      </c>
      <c r="F223">
        <v>65</v>
      </c>
      <c r="G223" s="1" t="str">
        <f>VLOOKUP(Commisioners_20230808_131352[[#This Row],[IdField]],Profile_20230808_131352[#All],2,)</f>
        <v>BATA</v>
      </c>
    </row>
    <row r="224" spans="1:7" x14ac:dyDescent="0.25">
      <c r="A224">
        <v>108119</v>
      </c>
      <c r="B224">
        <v>60</v>
      </c>
      <c r="C224" s="1" t="s">
        <v>10882</v>
      </c>
      <c r="D224" s="1" t="s">
        <v>10575</v>
      </c>
      <c r="E224" s="1" t="s">
        <v>10579</v>
      </c>
      <c r="F224">
        <v>65</v>
      </c>
      <c r="G224" s="1" t="str">
        <f>VLOOKUP(Commisioners_20230808_131352[[#This Row],[IdField]],Profile_20230808_131352[#All],2,)</f>
        <v>BATA</v>
      </c>
    </row>
    <row r="225" spans="1:7" x14ac:dyDescent="0.25">
      <c r="A225">
        <v>108128</v>
      </c>
      <c r="B225">
        <v>61</v>
      </c>
      <c r="C225" s="1" t="s">
        <v>10886</v>
      </c>
      <c r="D225" s="1" t="s">
        <v>10575</v>
      </c>
      <c r="E225" s="1" t="s">
        <v>10579</v>
      </c>
      <c r="F225">
        <v>67</v>
      </c>
      <c r="G225" s="1" t="str">
        <f>VLOOKUP(Commisioners_20230808_131352[[#This Row],[IdField]],Profile_20230808_131352[#All],2,)</f>
        <v>BAYU</v>
      </c>
    </row>
    <row r="226" spans="1:7" x14ac:dyDescent="0.25">
      <c r="A226">
        <v>108129</v>
      </c>
      <c r="B226">
        <v>61</v>
      </c>
      <c r="C226" s="1" t="s">
        <v>10887</v>
      </c>
      <c r="D226" s="1" t="s">
        <v>10575</v>
      </c>
      <c r="E226" s="1" t="s">
        <v>10576</v>
      </c>
      <c r="F226">
        <v>67</v>
      </c>
      <c r="G226" s="1" t="str">
        <f>VLOOKUP(Commisioners_20230808_131352[[#This Row],[IdField]],Profile_20230808_131352[#All],2,)</f>
        <v>BAYU</v>
      </c>
    </row>
    <row r="227" spans="1:7" x14ac:dyDescent="0.25">
      <c r="A227">
        <v>108127</v>
      </c>
      <c r="B227">
        <v>61</v>
      </c>
      <c r="C227" s="1" t="s">
        <v>10888</v>
      </c>
      <c r="D227" s="1" t="s">
        <v>10583</v>
      </c>
      <c r="E227" s="1" t="s">
        <v>10579</v>
      </c>
      <c r="F227">
        <v>67</v>
      </c>
      <c r="G227" s="1" t="str">
        <f>VLOOKUP(Commisioners_20230808_131352[[#This Row],[IdField]],Profile_20230808_131352[#All],2,)</f>
        <v>BAYU</v>
      </c>
    </row>
    <row r="228" spans="1:7" x14ac:dyDescent="0.25">
      <c r="A228">
        <v>108133</v>
      </c>
      <c r="B228">
        <v>62</v>
      </c>
      <c r="C228" s="1" t="s">
        <v>10889</v>
      </c>
      <c r="D228" s="1" t="s">
        <v>10575</v>
      </c>
      <c r="E228" s="1" t="s">
        <v>10576</v>
      </c>
      <c r="F228">
        <v>68</v>
      </c>
      <c r="G228" s="1" t="str">
        <f>VLOOKUP(Commisioners_20230808_131352[[#This Row],[IdField]],Profile_20230808_131352[#All],2,)</f>
        <v>BBCA</v>
      </c>
    </row>
    <row r="229" spans="1:7" x14ac:dyDescent="0.25">
      <c r="A229">
        <v>108134</v>
      </c>
      <c r="B229">
        <v>62</v>
      </c>
      <c r="C229" s="1" t="s">
        <v>10890</v>
      </c>
      <c r="D229" s="1" t="s">
        <v>10575</v>
      </c>
      <c r="E229" s="1" t="s">
        <v>10576</v>
      </c>
      <c r="F229">
        <v>68</v>
      </c>
      <c r="G229" s="1" t="str">
        <f>VLOOKUP(Commisioners_20230808_131352[[#This Row],[IdField]],Profile_20230808_131352[#All],2,)</f>
        <v>BBCA</v>
      </c>
    </row>
    <row r="230" spans="1:7" x14ac:dyDescent="0.25">
      <c r="A230">
        <v>108130</v>
      </c>
      <c r="B230">
        <v>62</v>
      </c>
      <c r="C230" s="1" t="s">
        <v>10891</v>
      </c>
      <c r="D230" s="1" t="s">
        <v>10578</v>
      </c>
      <c r="E230" s="1" t="s">
        <v>10579</v>
      </c>
      <c r="F230">
        <v>68</v>
      </c>
      <c r="G230" s="1" t="str">
        <f>VLOOKUP(Commisioners_20230808_131352[[#This Row],[IdField]],Profile_20230808_131352[#All],2,)</f>
        <v>BBCA</v>
      </c>
    </row>
    <row r="231" spans="1:7" x14ac:dyDescent="0.25">
      <c r="A231">
        <v>108131</v>
      </c>
      <c r="B231">
        <v>62</v>
      </c>
      <c r="C231" s="1" t="s">
        <v>10892</v>
      </c>
      <c r="D231" s="1" t="s">
        <v>10575</v>
      </c>
      <c r="E231" s="1" t="s">
        <v>10579</v>
      </c>
      <c r="F231">
        <v>68</v>
      </c>
      <c r="G231" s="1" t="str">
        <f>VLOOKUP(Commisioners_20230808_131352[[#This Row],[IdField]],Profile_20230808_131352[#All],2,)</f>
        <v>BBCA</v>
      </c>
    </row>
    <row r="232" spans="1:7" x14ac:dyDescent="0.25">
      <c r="A232">
        <v>108132</v>
      </c>
      <c r="B232">
        <v>62</v>
      </c>
      <c r="C232" s="1" t="s">
        <v>10893</v>
      </c>
      <c r="D232" s="1" t="s">
        <v>10575</v>
      </c>
      <c r="E232" s="1" t="s">
        <v>10576</v>
      </c>
      <c r="F232">
        <v>68</v>
      </c>
      <c r="G232" s="1" t="str">
        <f>VLOOKUP(Commisioners_20230808_131352[[#This Row],[IdField]],Profile_20230808_131352[#All],2,)</f>
        <v>BBCA</v>
      </c>
    </row>
    <row r="233" spans="1:7" x14ac:dyDescent="0.25">
      <c r="A233">
        <v>108151</v>
      </c>
      <c r="B233">
        <v>64</v>
      </c>
      <c r="C233" s="1" t="s">
        <v>10897</v>
      </c>
      <c r="D233" s="1" t="s">
        <v>10575</v>
      </c>
      <c r="E233" s="1" t="s">
        <v>10576</v>
      </c>
      <c r="F233">
        <v>70</v>
      </c>
      <c r="G233" s="1" t="str">
        <f>VLOOKUP(Commisioners_20230808_131352[[#This Row],[IdField]],Profile_20230808_131352[#All],2,)</f>
        <v>BBKP</v>
      </c>
    </row>
    <row r="234" spans="1:7" x14ac:dyDescent="0.25">
      <c r="A234">
        <v>108144</v>
      </c>
      <c r="B234">
        <v>64</v>
      </c>
      <c r="C234" s="1" t="s">
        <v>10898</v>
      </c>
      <c r="D234" s="1" t="s">
        <v>10583</v>
      </c>
      <c r="E234" s="1" t="s">
        <v>10579</v>
      </c>
      <c r="F234">
        <v>70</v>
      </c>
      <c r="G234" s="1" t="str">
        <f>VLOOKUP(Commisioners_20230808_131352[[#This Row],[IdField]],Profile_20230808_131352[#All],2,)</f>
        <v>BBKP</v>
      </c>
    </row>
    <row r="235" spans="1:7" x14ac:dyDescent="0.25">
      <c r="A235">
        <v>108145</v>
      </c>
      <c r="B235">
        <v>64</v>
      </c>
      <c r="C235" s="1" t="s">
        <v>10899</v>
      </c>
      <c r="D235" s="1" t="s">
        <v>10648</v>
      </c>
      <c r="E235" s="1" t="s">
        <v>10579</v>
      </c>
      <c r="F235">
        <v>70</v>
      </c>
      <c r="G235" s="1" t="str">
        <f>VLOOKUP(Commisioners_20230808_131352[[#This Row],[IdField]],Profile_20230808_131352[#All],2,)</f>
        <v>BBKP</v>
      </c>
    </row>
    <row r="236" spans="1:7" x14ac:dyDescent="0.25">
      <c r="A236">
        <v>108146</v>
      </c>
      <c r="B236">
        <v>64</v>
      </c>
      <c r="C236" s="1" t="s">
        <v>10900</v>
      </c>
      <c r="D236" s="1" t="s">
        <v>10575</v>
      </c>
      <c r="E236" s="1" t="s">
        <v>10579</v>
      </c>
      <c r="F236">
        <v>70</v>
      </c>
      <c r="G236" s="1" t="str">
        <f>VLOOKUP(Commisioners_20230808_131352[[#This Row],[IdField]],Profile_20230808_131352[#All],2,)</f>
        <v>BBKP</v>
      </c>
    </row>
    <row r="237" spans="1:7" x14ac:dyDescent="0.25">
      <c r="A237">
        <v>108147</v>
      </c>
      <c r="B237">
        <v>64</v>
      </c>
      <c r="C237" s="1" t="s">
        <v>10901</v>
      </c>
      <c r="D237" s="1" t="s">
        <v>10575</v>
      </c>
      <c r="E237" s="1" t="s">
        <v>10576</v>
      </c>
      <c r="F237">
        <v>70</v>
      </c>
      <c r="G237" s="1" t="str">
        <f>VLOOKUP(Commisioners_20230808_131352[[#This Row],[IdField]],Profile_20230808_131352[#All],2,)</f>
        <v>BBKP</v>
      </c>
    </row>
    <row r="238" spans="1:7" x14ac:dyDescent="0.25">
      <c r="A238">
        <v>108148</v>
      </c>
      <c r="B238">
        <v>64</v>
      </c>
      <c r="C238" s="1" t="s">
        <v>10902</v>
      </c>
      <c r="D238" s="1" t="s">
        <v>10575</v>
      </c>
      <c r="E238" s="1" t="s">
        <v>10576</v>
      </c>
      <c r="F238">
        <v>70</v>
      </c>
      <c r="G238" s="1" t="str">
        <f>VLOOKUP(Commisioners_20230808_131352[[#This Row],[IdField]],Profile_20230808_131352[#All],2,)</f>
        <v>BBKP</v>
      </c>
    </row>
    <row r="239" spans="1:7" x14ac:dyDescent="0.25">
      <c r="A239">
        <v>108149</v>
      </c>
      <c r="B239">
        <v>64</v>
      </c>
      <c r="C239" s="1" t="s">
        <v>10903</v>
      </c>
      <c r="D239" s="1" t="s">
        <v>10575</v>
      </c>
      <c r="E239" s="1" t="s">
        <v>10576</v>
      </c>
      <c r="F239">
        <v>70</v>
      </c>
      <c r="G239" s="1" t="str">
        <f>VLOOKUP(Commisioners_20230808_131352[[#This Row],[IdField]],Profile_20230808_131352[#All],2,)</f>
        <v>BBKP</v>
      </c>
    </row>
    <row r="240" spans="1:7" x14ac:dyDescent="0.25">
      <c r="A240">
        <v>108150</v>
      </c>
      <c r="B240">
        <v>64</v>
      </c>
      <c r="C240" s="1" t="s">
        <v>10904</v>
      </c>
      <c r="D240" s="1" t="s">
        <v>10575</v>
      </c>
      <c r="E240" s="1" t="s">
        <v>10576</v>
      </c>
      <c r="F240">
        <v>70</v>
      </c>
      <c r="G240" s="1" t="str">
        <f>VLOOKUP(Commisioners_20230808_131352[[#This Row],[IdField]],Profile_20230808_131352[#All],2,)</f>
        <v>BBKP</v>
      </c>
    </row>
    <row r="241" spans="1:7" x14ac:dyDescent="0.25">
      <c r="A241">
        <v>108152</v>
      </c>
      <c r="B241">
        <v>65</v>
      </c>
      <c r="C241" s="1" t="s">
        <v>10905</v>
      </c>
      <c r="D241" s="1" t="s">
        <v>10583</v>
      </c>
      <c r="E241" s="1" t="s">
        <v>10579</v>
      </c>
      <c r="F241">
        <v>71</v>
      </c>
      <c r="G241" s="1" t="str">
        <f>VLOOKUP(Commisioners_20230808_131352[[#This Row],[IdField]],Profile_20230808_131352[#All],2,)</f>
        <v>BBLD</v>
      </c>
    </row>
    <row r="242" spans="1:7" x14ac:dyDescent="0.25">
      <c r="A242">
        <v>108153</v>
      </c>
      <c r="B242">
        <v>65</v>
      </c>
      <c r="C242" s="1" t="s">
        <v>10906</v>
      </c>
      <c r="D242" s="1" t="s">
        <v>10575</v>
      </c>
      <c r="E242" s="1" t="s">
        <v>10579</v>
      </c>
      <c r="F242">
        <v>71</v>
      </c>
      <c r="G242" s="1" t="str">
        <f>VLOOKUP(Commisioners_20230808_131352[[#This Row],[IdField]],Profile_20230808_131352[#All],2,)</f>
        <v>BBLD</v>
      </c>
    </row>
    <row r="243" spans="1:7" x14ac:dyDescent="0.25">
      <c r="A243">
        <v>108154</v>
      </c>
      <c r="B243">
        <v>65</v>
      </c>
      <c r="C243" s="1" t="s">
        <v>10907</v>
      </c>
      <c r="D243" s="1" t="s">
        <v>10575</v>
      </c>
      <c r="E243" s="1" t="s">
        <v>10576</v>
      </c>
      <c r="F243">
        <v>71</v>
      </c>
      <c r="G243" s="1" t="str">
        <f>VLOOKUP(Commisioners_20230808_131352[[#This Row],[IdField]],Profile_20230808_131352[#All],2,)</f>
        <v>BBLD</v>
      </c>
    </row>
    <row r="244" spans="1:7" x14ac:dyDescent="0.25">
      <c r="A244">
        <v>108155</v>
      </c>
      <c r="B244">
        <v>65</v>
      </c>
      <c r="C244" s="1" t="s">
        <v>10908</v>
      </c>
      <c r="D244" s="1" t="s">
        <v>10575</v>
      </c>
      <c r="E244" s="1" t="s">
        <v>10576</v>
      </c>
      <c r="F244">
        <v>71</v>
      </c>
      <c r="G244" s="1" t="str">
        <f>VLOOKUP(Commisioners_20230808_131352[[#This Row],[IdField]],Profile_20230808_131352[#All],2,)</f>
        <v>BBLD</v>
      </c>
    </row>
    <row r="245" spans="1:7" x14ac:dyDescent="0.25">
      <c r="A245">
        <v>108157</v>
      </c>
      <c r="B245">
        <v>66</v>
      </c>
      <c r="C245" s="1" t="s">
        <v>10909</v>
      </c>
      <c r="D245" s="1" t="s">
        <v>10575</v>
      </c>
      <c r="E245" s="1" t="s">
        <v>10579</v>
      </c>
      <c r="F245">
        <v>72</v>
      </c>
      <c r="G245" s="1" t="str">
        <f>VLOOKUP(Commisioners_20230808_131352[[#This Row],[IdField]],Profile_20230808_131352[#All],2,)</f>
        <v>BBMD</v>
      </c>
    </row>
    <row r="246" spans="1:7" x14ac:dyDescent="0.25">
      <c r="A246">
        <v>108158</v>
      </c>
      <c r="B246">
        <v>66</v>
      </c>
      <c r="C246" s="1" t="s">
        <v>10910</v>
      </c>
      <c r="D246" s="1" t="s">
        <v>10575</v>
      </c>
      <c r="E246" s="1" t="s">
        <v>10576</v>
      </c>
      <c r="F246">
        <v>72</v>
      </c>
      <c r="G246" s="1" t="str">
        <f>VLOOKUP(Commisioners_20230808_131352[[#This Row],[IdField]],Profile_20230808_131352[#All],2,)</f>
        <v>BBMD</v>
      </c>
    </row>
    <row r="247" spans="1:7" x14ac:dyDescent="0.25">
      <c r="A247">
        <v>108159</v>
      </c>
      <c r="B247">
        <v>66</v>
      </c>
      <c r="C247" s="1" t="s">
        <v>10911</v>
      </c>
      <c r="D247" s="1" t="s">
        <v>10575</v>
      </c>
      <c r="E247" s="1" t="s">
        <v>10576</v>
      </c>
      <c r="F247">
        <v>72</v>
      </c>
      <c r="G247" s="1" t="str">
        <f>VLOOKUP(Commisioners_20230808_131352[[#This Row],[IdField]],Profile_20230808_131352[#All],2,)</f>
        <v>BBMD</v>
      </c>
    </row>
    <row r="248" spans="1:7" x14ac:dyDescent="0.25">
      <c r="A248">
        <v>108156</v>
      </c>
      <c r="B248">
        <v>66</v>
      </c>
      <c r="C248" s="1" t="s">
        <v>10912</v>
      </c>
      <c r="D248" s="1" t="s">
        <v>10578</v>
      </c>
      <c r="E248" s="1" t="s">
        <v>10579</v>
      </c>
      <c r="F248">
        <v>72</v>
      </c>
      <c r="G248" s="1" t="str">
        <f>VLOOKUP(Commisioners_20230808_131352[[#This Row],[IdField]],Profile_20230808_131352[#All],2,)</f>
        <v>BBMD</v>
      </c>
    </row>
    <row r="249" spans="1:7" x14ac:dyDescent="0.25">
      <c r="A249">
        <v>108170</v>
      </c>
      <c r="B249">
        <v>67</v>
      </c>
      <c r="C249" s="1" t="s">
        <v>10913</v>
      </c>
      <c r="D249" s="1" t="s">
        <v>10575</v>
      </c>
      <c r="E249" s="1" t="s">
        <v>10579</v>
      </c>
      <c r="F249">
        <v>73</v>
      </c>
      <c r="G249" s="1" t="str">
        <f>VLOOKUP(Commisioners_20230808_131352[[#This Row],[IdField]],Profile_20230808_131352[#All],2,)</f>
        <v>BBNI</v>
      </c>
    </row>
    <row r="250" spans="1:7" x14ac:dyDescent="0.25">
      <c r="A250">
        <v>108160</v>
      </c>
      <c r="B250">
        <v>67</v>
      </c>
      <c r="C250" s="1" t="s">
        <v>10914</v>
      </c>
      <c r="D250" s="1" t="s">
        <v>10583</v>
      </c>
      <c r="E250" s="1" t="s">
        <v>10576</v>
      </c>
      <c r="F250">
        <v>73</v>
      </c>
      <c r="G250" s="1" t="str">
        <f>VLOOKUP(Commisioners_20230808_131352[[#This Row],[IdField]],Profile_20230808_131352[#All],2,)</f>
        <v>BBNI</v>
      </c>
    </row>
    <row r="251" spans="1:7" x14ac:dyDescent="0.25">
      <c r="A251">
        <v>108161</v>
      </c>
      <c r="B251">
        <v>67</v>
      </c>
      <c r="C251" s="1" t="s">
        <v>10915</v>
      </c>
      <c r="D251" s="1" t="s">
        <v>10648</v>
      </c>
      <c r="E251" s="1" t="s">
        <v>10576</v>
      </c>
      <c r="F251">
        <v>73</v>
      </c>
      <c r="G251" s="1" t="str">
        <f>VLOOKUP(Commisioners_20230808_131352[[#This Row],[IdField]],Profile_20230808_131352[#All],2,)</f>
        <v>BBNI</v>
      </c>
    </row>
    <row r="252" spans="1:7" x14ac:dyDescent="0.25">
      <c r="A252">
        <v>108162</v>
      </c>
      <c r="B252">
        <v>67</v>
      </c>
      <c r="C252" s="1" t="s">
        <v>10916</v>
      </c>
      <c r="D252" s="1" t="s">
        <v>10575</v>
      </c>
      <c r="E252" s="1" t="s">
        <v>10579</v>
      </c>
      <c r="F252">
        <v>73</v>
      </c>
      <c r="G252" s="1" t="str">
        <f>VLOOKUP(Commisioners_20230808_131352[[#This Row],[IdField]],Profile_20230808_131352[#All],2,)</f>
        <v>BBNI</v>
      </c>
    </row>
    <row r="253" spans="1:7" x14ac:dyDescent="0.25">
      <c r="A253">
        <v>108163</v>
      </c>
      <c r="B253">
        <v>67</v>
      </c>
      <c r="C253" s="1" t="s">
        <v>10917</v>
      </c>
      <c r="D253" s="1" t="s">
        <v>10575</v>
      </c>
      <c r="E253" s="1" t="s">
        <v>10576</v>
      </c>
      <c r="F253">
        <v>73</v>
      </c>
      <c r="G253" s="1" t="str">
        <f>VLOOKUP(Commisioners_20230808_131352[[#This Row],[IdField]],Profile_20230808_131352[#All],2,)</f>
        <v>BBNI</v>
      </c>
    </row>
    <row r="254" spans="1:7" x14ac:dyDescent="0.25">
      <c r="A254">
        <v>108164</v>
      </c>
      <c r="B254">
        <v>67</v>
      </c>
      <c r="C254" s="1" t="s">
        <v>10918</v>
      </c>
      <c r="D254" s="1" t="s">
        <v>10575</v>
      </c>
      <c r="E254" s="1" t="s">
        <v>10576</v>
      </c>
      <c r="F254">
        <v>73</v>
      </c>
      <c r="G254" s="1" t="str">
        <f>VLOOKUP(Commisioners_20230808_131352[[#This Row],[IdField]],Profile_20230808_131352[#All],2,)</f>
        <v>BBNI</v>
      </c>
    </row>
    <row r="255" spans="1:7" x14ac:dyDescent="0.25">
      <c r="A255">
        <v>108165</v>
      </c>
      <c r="B255">
        <v>67</v>
      </c>
      <c r="C255" s="1" t="s">
        <v>10919</v>
      </c>
      <c r="D255" s="1" t="s">
        <v>10575</v>
      </c>
      <c r="E255" s="1" t="s">
        <v>10576</v>
      </c>
      <c r="F255">
        <v>73</v>
      </c>
      <c r="G255" s="1" t="str">
        <f>VLOOKUP(Commisioners_20230808_131352[[#This Row],[IdField]],Profile_20230808_131352[#All],2,)</f>
        <v>BBNI</v>
      </c>
    </row>
    <row r="256" spans="1:7" x14ac:dyDescent="0.25">
      <c r="A256">
        <v>108166</v>
      </c>
      <c r="B256">
        <v>67</v>
      </c>
      <c r="C256" s="1" t="s">
        <v>10920</v>
      </c>
      <c r="D256" s="1" t="s">
        <v>10575</v>
      </c>
      <c r="E256" s="1" t="s">
        <v>10576</v>
      </c>
      <c r="F256">
        <v>73</v>
      </c>
      <c r="G256" s="1" t="str">
        <f>VLOOKUP(Commisioners_20230808_131352[[#This Row],[IdField]],Profile_20230808_131352[#All],2,)</f>
        <v>BBNI</v>
      </c>
    </row>
    <row r="257" spans="1:7" x14ac:dyDescent="0.25">
      <c r="A257">
        <v>108167</v>
      </c>
      <c r="B257">
        <v>67</v>
      </c>
      <c r="C257" s="1" t="s">
        <v>10921</v>
      </c>
      <c r="D257" s="1" t="s">
        <v>10575</v>
      </c>
      <c r="E257" s="1" t="s">
        <v>10579</v>
      </c>
      <c r="F257">
        <v>73</v>
      </c>
      <c r="G257" s="1" t="str">
        <f>VLOOKUP(Commisioners_20230808_131352[[#This Row],[IdField]],Profile_20230808_131352[#All],2,)</f>
        <v>BBNI</v>
      </c>
    </row>
    <row r="258" spans="1:7" x14ac:dyDescent="0.25">
      <c r="A258">
        <v>108168</v>
      </c>
      <c r="B258">
        <v>67</v>
      </c>
      <c r="C258" s="1" t="s">
        <v>10922</v>
      </c>
      <c r="D258" s="1" t="s">
        <v>10575</v>
      </c>
      <c r="E258" s="1" t="s">
        <v>10576</v>
      </c>
      <c r="F258">
        <v>73</v>
      </c>
      <c r="G258" s="1" t="str">
        <f>VLOOKUP(Commisioners_20230808_131352[[#This Row],[IdField]],Profile_20230808_131352[#All],2,)</f>
        <v>BBNI</v>
      </c>
    </row>
    <row r="259" spans="1:7" x14ac:dyDescent="0.25">
      <c r="A259">
        <v>108169</v>
      </c>
      <c r="B259">
        <v>67</v>
      </c>
      <c r="C259" s="1" t="s">
        <v>10923</v>
      </c>
      <c r="D259" s="1" t="s">
        <v>10575</v>
      </c>
      <c r="E259" s="1" t="s">
        <v>10579</v>
      </c>
      <c r="F259">
        <v>73</v>
      </c>
      <c r="G259" s="1" t="str">
        <f>VLOOKUP(Commisioners_20230808_131352[[#This Row],[IdField]],Profile_20230808_131352[#All],2,)</f>
        <v>BBNI</v>
      </c>
    </row>
    <row r="260" spans="1:7" x14ac:dyDescent="0.25">
      <c r="A260">
        <v>108183</v>
      </c>
      <c r="B260">
        <v>69</v>
      </c>
      <c r="C260" s="1" t="s">
        <v>10924</v>
      </c>
      <c r="D260" s="1" t="s">
        <v>10575</v>
      </c>
      <c r="E260" s="1" t="s">
        <v>10576</v>
      </c>
      <c r="F260">
        <v>75</v>
      </c>
      <c r="G260" s="1" t="str">
        <f>VLOOKUP(Commisioners_20230808_131352[[#This Row],[IdField]],Profile_20230808_131352[#All],2,)</f>
        <v>BBRI</v>
      </c>
    </row>
    <row r="261" spans="1:7" x14ac:dyDescent="0.25">
      <c r="A261">
        <v>108184</v>
      </c>
      <c r="B261">
        <v>69</v>
      </c>
      <c r="C261" s="1" t="s">
        <v>10925</v>
      </c>
      <c r="D261" s="1" t="s">
        <v>10575</v>
      </c>
      <c r="E261" s="1" t="s">
        <v>10579</v>
      </c>
      <c r="F261">
        <v>75</v>
      </c>
      <c r="G261" s="1" t="str">
        <f>VLOOKUP(Commisioners_20230808_131352[[#This Row],[IdField]],Profile_20230808_131352[#All],2,)</f>
        <v>BBRI</v>
      </c>
    </row>
    <row r="262" spans="1:7" x14ac:dyDescent="0.25">
      <c r="A262">
        <v>108175</v>
      </c>
      <c r="B262">
        <v>69</v>
      </c>
      <c r="C262" s="1" t="s">
        <v>10926</v>
      </c>
      <c r="D262" s="1" t="s">
        <v>10583</v>
      </c>
      <c r="E262" s="1" t="s">
        <v>10579</v>
      </c>
      <c r="F262">
        <v>75</v>
      </c>
      <c r="G262" s="1" t="str">
        <f>VLOOKUP(Commisioners_20230808_131352[[#This Row],[IdField]],Profile_20230808_131352[#All],2,)</f>
        <v>BBRI</v>
      </c>
    </row>
    <row r="263" spans="1:7" x14ac:dyDescent="0.25">
      <c r="A263">
        <v>108176</v>
      </c>
      <c r="B263">
        <v>69</v>
      </c>
      <c r="C263" s="1" t="s">
        <v>10927</v>
      </c>
      <c r="D263" s="1" t="s">
        <v>10648</v>
      </c>
      <c r="E263" s="1" t="s">
        <v>10576</v>
      </c>
      <c r="F263">
        <v>75</v>
      </c>
      <c r="G263" s="1" t="str">
        <f>VLOOKUP(Commisioners_20230808_131352[[#This Row],[IdField]],Profile_20230808_131352[#All],2,)</f>
        <v>BBRI</v>
      </c>
    </row>
    <row r="264" spans="1:7" x14ac:dyDescent="0.25">
      <c r="A264">
        <v>108177</v>
      </c>
      <c r="B264">
        <v>69</v>
      </c>
      <c r="C264" s="1" t="s">
        <v>10928</v>
      </c>
      <c r="D264" s="1" t="s">
        <v>10575</v>
      </c>
      <c r="E264" s="1" t="s">
        <v>10576</v>
      </c>
      <c r="F264">
        <v>75</v>
      </c>
      <c r="G264" s="1" t="str">
        <f>VLOOKUP(Commisioners_20230808_131352[[#This Row],[IdField]],Profile_20230808_131352[#All],2,)</f>
        <v>BBRI</v>
      </c>
    </row>
    <row r="265" spans="1:7" x14ac:dyDescent="0.25">
      <c r="A265">
        <v>108178</v>
      </c>
      <c r="B265">
        <v>69</v>
      </c>
      <c r="C265" s="1" t="s">
        <v>10929</v>
      </c>
      <c r="D265" s="1" t="s">
        <v>10575</v>
      </c>
      <c r="E265" s="1" t="s">
        <v>10579</v>
      </c>
      <c r="F265">
        <v>75</v>
      </c>
      <c r="G265" s="1" t="str">
        <f>VLOOKUP(Commisioners_20230808_131352[[#This Row],[IdField]],Profile_20230808_131352[#All],2,)</f>
        <v>BBRI</v>
      </c>
    </row>
    <row r="266" spans="1:7" x14ac:dyDescent="0.25">
      <c r="A266">
        <v>108179</v>
      </c>
      <c r="B266">
        <v>69</v>
      </c>
      <c r="C266" s="1" t="s">
        <v>10930</v>
      </c>
      <c r="D266" s="1" t="s">
        <v>10575</v>
      </c>
      <c r="E266" s="1" t="s">
        <v>10576</v>
      </c>
      <c r="F266">
        <v>75</v>
      </c>
      <c r="G266" s="1" t="str">
        <f>VLOOKUP(Commisioners_20230808_131352[[#This Row],[IdField]],Profile_20230808_131352[#All],2,)</f>
        <v>BBRI</v>
      </c>
    </row>
    <row r="267" spans="1:7" x14ac:dyDescent="0.25">
      <c r="A267">
        <v>108180</v>
      </c>
      <c r="B267">
        <v>69</v>
      </c>
      <c r="C267" s="1" t="s">
        <v>10931</v>
      </c>
      <c r="D267" s="1" t="s">
        <v>10575</v>
      </c>
      <c r="E267" s="1" t="s">
        <v>10576</v>
      </c>
      <c r="F267">
        <v>75</v>
      </c>
      <c r="G267" s="1" t="str">
        <f>VLOOKUP(Commisioners_20230808_131352[[#This Row],[IdField]],Profile_20230808_131352[#All],2,)</f>
        <v>BBRI</v>
      </c>
    </row>
    <row r="268" spans="1:7" x14ac:dyDescent="0.25">
      <c r="A268">
        <v>108181</v>
      </c>
      <c r="B268">
        <v>69</v>
      </c>
      <c r="C268" s="1" t="s">
        <v>10932</v>
      </c>
      <c r="D268" s="1" t="s">
        <v>10575</v>
      </c>
      <c r="E268" s="1" t="s">
        <v>10576</v>
      </c>
      <c r="F268">
        <v>75</v>
      </c>
      <c r="G268" s="1" t="str">
        <f>VLOOKUP(Commisioners_20230808_131352[[#This Row],[IdField]],Profile_20230808_131352[#All],2,)</f>
        <v>BBRI</v>
      </c>
    </row>
    <row r="269" spans="1:7" x14ac:dyDescent="0.25">
      <c r="A269">
        <v>108182</v>
      </c>
      <c r="B269">
        <v>69</v>
      </c>
      <c r="C269" s="1" t="s">
        <v>10933</v>
      </c>
      <c r="D269" s="1" t="s">
        <v>10575</v>
      </c>
      <c r="E269" s="1" t="s">
        <v>10576</v>
      </c>
      <c r="F269">
        <v>75</v>
      </c>
      <c r="G269" s="1" t="str">
        <f>VLOOKUP(Commisioners_20230808_131352[[#This Row],[IdField]],Profile_20230808_131352[#All],2,)</f>
        <v>BBRI</v>
      </c>
    </row>
    <row r="270" spans="1:7" x14ac:dyDescent="0.25">
      <c r="A270">
        <v>108187</v>
      </c>
      <c r="B270">
        <v>70</v>
      </c>
      <c r="C270" s="1" t="s">
        <v>10934</v>
      </c>
      <c r="D270" s="1" t="s">
        <v>10575</v>
      </c>
      <c r="E270" s="1" t="s">
        <v>10576</v>
      </c>
      <c r="F270">
        <v>76</v>
      </c>
      <c r="G270" s="1" t="str">
        <f>VLOOKUP(Commisioners_20230808_131352[[#This Row],[IdField]],Profile_20230808_131352[#All],2,)</f>
        <v>BBRM</v>
      </c>
    </row>
    <row r="271" spans="1:7" x14ac:dyDescent="0.25">
      <c r="A271">
        <v>108185</v>
      </c>
      <c r="B271">
        <v>70</v>
      </c>
      <c r="C271" s="1" t="s">
        <v>10935</v>
      </c>
      <c r="D271" s="1" t="s">
        <v>10583</v>
      </c>
      <c r="E271" s="1" t="s">
        <v>10579</v>
      </c>
      <c r="F271">
        <v>76</v>
      </c>
      <c r="G271" s="1" t="str">
        <f>VLOOKUP(Commisioners_20230808_131352[[#This Row],[IdField]],Profile_20230808_131352[#All],2,)</f>
        <v>BBRM</v>
      </c>
    </row>
    <row r="272" spans="1:7" x14ac:dyDescent="0.25">
      <c r="A272">
        <v>108186</v>
      </c>
      <c r="B272">
        <v>70</v>
      </c>
      <c r="C272" s="1" t="s">
        <v>10936</v>
      </c>
      <c r="D272" s="1" t="s">
        <v>10575</v>
      </c>
      <c r="E272" s="1" t="s">
        <v>10579</v>
      </c>
      <c r="F272">
        <v>76</v>
      </c>
      <c r="G272" s="1" t="str">
        <f>VLOOKUP(Commisioners_20230808_131352[[#This Row],[IdField]],Profile_20230808_131352[#All],2,)</f>
        <v>BBRM</v>
      </c>
    </row>
    <row r="273" spans="1:7" x14ac:dyDescent="0.25">
      <c r="A273">
        <v>108201</v>
      </c>
      <c r="B273">
        <v>71</v>
      </c>
      <c r="C273" s="1" t="s">
        <v>10942</v>
      </c>
      <c r="D273" s="1" t="s">
        <v>10575</v>
      </c>
      <c r="E273" s="1" t="s">
        <v>10579</v>
      </c>
      <c r="F273">
        <v>77</v>
      </c>
      <c r="G273" s="1" t="str">
        <f>VLOOKUP(Commisioners_20230808_131352[[#This Row],[IdField]],Profile_20230808_131352[#All],2,)</f>
        <v>BBTN</v>
      </c>
    </row>
    <row r="274" spans="1:7" x14ac:dyDescent="0.25">
      <c r="A274">
        <v>108193</v>
      </c>
      <c r="B274">
        <v>71</v>
      </c>
      <c r="C274" s="1" t="s">
        <v>10943</v>
      </c>
      <c r="D274" s="1" t="s">
        <v>10583</v>
      </c>
      <c r="E274" s="1" t="s">
        <v>10576</v>
      </c>
      <c r="F274">
        <v>77</v>
      </c>
      <c r="G274" s="1" t="str">
        <f>VLOOKUP(Commisioners_20230808_131352[[#This Row],[IdField]],Profile_20230808_131352[#All],2,)</f>
        <v>BBTN</v>
      </c>
    </row>
    <row r="275" spans="1:7" x14ac:dyDescent="0.25">
      <c r="A275">
        <v>108194</v>
      </c>
      <c r="B275">
        <v>71</v>
      </c>
      <c r="C275" s="1" t="s">
        <v>10944</v>
      </c>
      <c r="D275" s="1" t="s">
        <v>10575</v>
      </c>
      <c r="E275" s="1" t="s">
        <v>10579</v>
      </c>
      <c r="F275">
        <v>77</v>
      </c>
      <c r="G275" s="1" t="str">
        <f>VLOOKUP(Commisioners_20230808_131352[[#This Row],[IdField]],Profile_20230808_131352[#All],2,)</f>
        <v>BBTN</v>
      </c>
    </row>
    <row r="276" spans="1:7" x14ac:dyDescent="0.25">
      <c r="A276">
        <v>108195</v>
      </c>
      <c r="B276">
        <v>71</v>
      </c>
      <c r="C276" s="1" t="s">
        <v>10945</v>
      </c>
      <c r="D276" s="1" t="s">
        <v>10575</v>
      </c>
      <c r="E276" s="1" t="s">
        <v>10576</v>
      </c>
      <c r="F276">
        <v>77</v>
      </c>
      <c r="G276" s="1" t="str">
        <f>VLOOKUP(Commisioners_20230808_131352[[#This Row],[IdField]],Profile_20230808_131352[#All],2,)</f>
        <v>BBTN</v>
      </c>
    </row>
    <row r="277" spans="1:7" x14ac:dyDescent="0.25">
      <c r="A277">
        <v>108196</v>
      </c>
      <c r="B277">
        <v>71</v>
      </c>
      <c r="C277" s="1" t="s">
        <v>10946</v>
      </c>
      <c r="D277" s="1" t="s">
        <v>10575</v>
      </c>
      <c r="E277" s="1" t="s">
        <v>10576</v>
      </c>
      <c r="F277">
        <v>77</v>
      </c>
      <c r="G277" s="1" t="str">
        <f>VLOOKUP(Commisioners_20230808_131352[[#This Row],[IdField]],Profile_20230808_131352[#All],2,)</f>
        <v>BBTN</v>
      </c>
    </row>
    <row r="278" spans="1:7" x14ac:dyDescent="0.25">
      <c r="A278">
        <v>108197</v>
      </c>
      <c r="B278">
        <v>71</v>
      </c>
      <c r="C278" s="1" t="s">
        <v>10947</v>
      </c>
      <c r="D278" s="1" t="s">
        <v>10648</v>
      </c>
      <c r="E278" s="1" t="s">
        <v>10576</v>
      </c>
      <c r="F278">
        <v>77</v>
      </c>
      <c r="G278" s="1" t="str">
        <f>VLOOKUP(Commisioners_20230808_131352[[#This Row],[IdField]],Profile_20230808_131352[#All],2,)</f>
        <v>BBTN</v>
      </c>
    </row>
    <row r="279" spans="1:7" x14ac:dyDescent="0.25">
      <c r="A279">
        <v>108198</v>
      </c>
      <c r="B279">
        <v>71</v>
      </c>
      <c r="C279" s="1" t="s">
        <v>10948</v>
      </c>
      <c r="D279" s="1" t="s">
        <v>10575</v>
      </c>
      <c r="E279" s="1" t="s">
        <v>10579</v>
      </c>
      <c r="F279">
        <v>77</v>
      </c>
      <c r="G279" s="1" t="str">
        <f>VLOOKUP(Commisioners_20230808_131352[[#This Row],[IdField]],Profile_20230808_131352[#All],2,)</f>
        <v>BBTN</v>
      </c>
    </row>
    <row r="280" spans="1:7" x14ac:dyDescent="0.25">
      <c r="A280">
        <v>108199</v>
      </c>
      <c r="B280">
        <v>71</v>
      </c>
      <c r="C280" s="1" t="s">
        <v>10949</v>
      </c>
      <c r="D280" s="1" t="s">
        <v>10575</v>
      </c>
      <c r="E280" s="1" t="s">
        <v>10579</v>
      </c>
      <c r="F280">
        <v>77</v>
      </c>
      <c r="G280" s="1" t="str">
        <f>VLOOKUP(Commisioners_20230808_131352[[#This Row],[IdField]],Profile_20230808_131352[#All],2,)</f>
        <v>BBTN</v>
      </c>
    </row>
    <row r="281" spans="1:7" x14ac:dyDescent="0.25">
      <c r="A281">
        <v>108200</v>
      </c>
      <c r="B281">
        <v>71</v>
      </c>
      <c r="C281" s="1" t="s">
        <v>10950</v>
      </c>
      <c r="D281" s="1" t="s">
        <v>10575</v>
      </c>
      <c r="E281" s="1" t="s">
        <v>10576</v>
      </c>
      <c r="F281">
        <v>77</v>
      </c>
      <c r="G281" s="1" t="str">
        <f>VLOOKUP(Commisioners_20230808_131352[[#This Row],[IdField]],Profile_20230808_131352[#All],2,)</f>
        <v>BBTN</v>
      </c>
    </row>
    <row r="282" spans="1:7" x14ac:dyDescent="0.25">
      <c r="A282">
        <v>108202</v>
      </c>
      <c r="B282">
        <v>72</v>
      </c>
      <c r="C282" s="1" t="s">
        <v>10951</v>
      </c>
      <c r="D282" s="1" t="s">
        <v>10583</v>
      </c>
      <c r="E282" s="1" t="s">
        <v>10576</v>
      </c>
      <c r="F282">
        <v>78</v>
      </c>
      <c r="G282" s="1" t="str">
        <f>VLOOKUP(Commisioners_20230808_131352[[#This Row],[IdField]],Profile_20230808_131352[#All],2,)</f>
        <v>BBYB</v>
      </c>
    </row>
    <row r="283" spans="1:7" x14ac:dyDescent="0.25">
      <c r="A283">
        <v>108203</v>
      </c>
      <c r="B283">
        <v>72</v>
      </c>
      <c r="C283" s="1" t="s">
        <v>10952</v>
      </c>
      <c r="D283" s="1" t="s">
        <v>10575</v>
      </c>
      <c r="E283" s="1" t="s">
        <v>10579</v>
      </c>
      <c r="F283">
        <v>78</v>
      </c>
      <c r="G283" s="1" t="str">
        <f>VLOOKUP(Commisioners_20230808_131352[[#This Row],[IdField]],Profile_20230808_131352[#All],2,)</f>
        <v>BBYB</v>
      </c>
    </row>
    <row r="284" spans="1:7" x14ac:dyDescent="0.25">
      <c r="A284">
        <v>108204</v>
      </c>
      <c r="B284">
        <v>72</v>
      </c>
      <c r="C284" s="1" t="s">
        <v>10953</v>
      </c>
      <c r="D284" s="1" t="s">
        <v>10575</v>
      </c>
      <c r="E284" s="1" t="s">
        <v>10576</v>
      </c>
      <c r="F284">
        <v>78</v>
      </c>
      <c r="G284" s="1" t="str">
        <f>VLOOKUP(Commisioners_20230808_131352[[#This Row],[IdField]],Profile_20230808_131352[#All],2,)</f>
        <v>BBYB</v>
      </c>
    </row>
    <row r="285" spans="1:7" x14ac:dyDescent="0.25">
      <c r="A285">
        <v>108205</v>
      </c>
      <c r="B285">
        <v>72</v>
      </c>
      <c r="C285" s="1" t="s">
        <v>10954</v>
      </c>
      <c r="D285" s="1" t="s">
        <v>10575</v>
      </c>
      <c r="E285" s="1" t="s">
        <v>10576</v>
      </c>
      <c r="F285">
        <v>78</v>
      </c>
      <c r="G285" s="1" t="str">
        <f>VLOOKUP(Commisioners_20230808_131352[[#This Row],[IdField]],Profile_20230808_131352[#All],2,)</f>
        <v>BBYB</v>
      </c>
    </row>
    <row r="286" spans="1:7" x14ac:dyDescent="0.25">
      <c r="A286">
        <v>108206</v>
      </c>
      <c r="B286">
        <v>73</v>
      </c>
      <c r="C286" s="1" t="s">
        <v>10955</v>
      </c>
      <c r="D286" s="1" t="s">
        <v>10583</v>
      </c>
      <c r="E286" s="1" t="s">
        <v>10579</v>
      </c>
      <c r="F286">
        <v>79</v>
      </c>
      <c r="G286" s="1" t="str">
        <f>VLOOKUP(Commisioners_20230808_131352[[#This Row],[IdField]],Profile_20230808_131352[#All],2,)</f>
        <v>BCAP</v>
      </c>
    </row>
    <row r="287" spans="1:7" x14ac:dyDescent="0.25">
      <c r="A287">
        <v>108207</v>
      </c>
      <c r="B287">
        <v>73</v>
      </c>
      <c r="C287" s="1" t="s">
        <v>10956</v>
      </c>
      <c r="D287" s="1" t="s">
        <v>10575</v>
      </c>
      <c r="E287" s="1" t="s">
        <v>10579</v>
      </c>
      <c r="F287">
        <v>79</v>
      </c>
      <c r="G287" s="1" t="str">
        <f>VLOOKUP(Commisioners_20230808_131352[[#This Row],[IdField]],Profile_20230808_131352[#All],2,)</f>
        <v>BCAP</v>
      </c>
    </row>
    <row r="288" spans="1:7" x14ac:dyDescent="0.25">
      <c r="A288">
        <v>108208</v>
      </c>
      <c r="B288">
        <v>73</v>
      </c>
      <c r="C288" s="1" t="s">
        <v>10957</v>
      </c>
      <c r="D288" s="1" t="s">
        <v>10575</v>
      </c>
      <c r="E288" s="1" t="s">
        <v>10576</v>
      </c>
      <c r="F288">
        <v>79</v>
      </c>
      <c r="G288" s="1" t="str">
        <f>VLOOKUP(Commisioners_20230808_131352[[#This Row],[IdField]],Profile_20230808_131352[#All],2,)</f>
        <v>BCAP</v>
      </c>
    </row>
    <row r="289" spans="1:7" x14ac:dyDescent="0.25">
      <c r="A289">
        <v>108211</v>
      </c>
      <c r="B289">
        <v>74</v>
      </c>
      <c r="C289" s="1" t="s">
        <v>10958</v>
      </c>
      <c r="D289" s="1" t="s">
        <v>10575</v>
      </c>
      <c r="E289" s="1" t="s">
        <v>10576</v>
      </c>
      <c r="F289">
        <v>80</v>
      </c>
      <c r="G289" s="1" t="str">
        <f>VLOOKUP(Commisioners_20230808_131352[[#This Row],[IdField]],Profile_20230808_131352[#All],2,)</f>
        <v>BCIC</v>
      </c>
    </row>
    <row r="290" spans="1:7" x14ac:dyDescent="0.25">
      <c r="A290">
        <v>108209</v>
      </c>
      <c r="B290">
        <v>74</v>
      </c>
      <c r="C290" s="1" t="s">
        <v>10959</v>
      </c>
      <c r="D290" s="1" t="s">
        <v>10583</v>
      </c>
      <c r="E290" s="1" t="s">
        <v>10579</v>
      </c>
      <c r="F290">
        <v>80</v>
      </c>
      <c r="G290" s="1" t="str">
        <f>VLOOKUP(Commisioners_20230808_131352[[#This Row],[IdField]],Profile_20230808_131352[#All],2,)</f>
        <v>BCIC</v>
      </c>
    </row>
    <row r="291" spans="1:7" x14ac:dyDescent="0.25">
      <c r="A291">
        <v>108210</v>
      </c>
      <c r="B291">
        <v>74</v>
      </c>
      <c r="C291" s="1" t="s">
        <v>10960</v>
      </c>
      <c r="D291" s="1" t="s">
        <v>10575</v>
      </c>
      <c r="E291" s="1" t="s">
        <v>10579</v>
      </c>
      <c r="F291">
        <v>80</v>
      </c>
      <c r="G291" s="1" t="str">
        <f>VLOOKUP(Commisioners_20230808_131352[[#This Row],[IdField]],Profile_20230808_131352[#All],2,)</f>
        <v>BCIC</v>
      </c>
    </row>
    <row r="292" spans="1:7" x14ac:dyDescent="0.25">
      <c r="A292">
        <v>108212</v>
      </c>
      <c r="B292">
        <v>74</v>
      </c>
      <c r="C292" s="1" t="s">
        <v>10961</v>
      </c>
      <c r="D292" s="1" t="s">
        <v>10575</v>
      </c>
      <c r="E292" s="1" t="s">
        <v>10576</v>
      </c>
      <c r="F292">
        <v>80</v>
      </c>
      <c r="G292" s="1" t="str">
        <f>VLOOKUP(Commisioners_20230808_131352[[#This Row],[IdField]],Profile_20230808_131352[#All],2,)</f>
        <v>BCIC</v>
      </c>
    </row>
    <row r="293" spans="1:7" x14ac:dyDescent="0.25">
      <c r="A293">
        <v>108214</v>
      </c>
      <c r="B293">
        <v>75</v>
      </c>
      <c r="C293" s="1" t="s">
        <v>10962</v>
      </c>
      <c r="D293" s="1" t="s">
        <v>10575</v>
      </c>
      <c r="E293" s="1" t="s">
        <v>10576</v>
      </c>
      <c r="F293">
        <v>81</v>
      </c>
      <c r="G293" s="1" t="str">
        <f>VLOOKUP(Commisioners_20230808_131352[[#This Row],[IdField]],Profile_20230808_131352[#All],2,)</f>
        <v>BCIP</v>
      </c>
    </row>
    <row r="294" spans="1:7" x14ac:dyDescent="0.25">
      <c r="A294">
        <v>108213</v>
      </c>
      <c r="B294">
        <v>75</v>
      </c>
      <c r="C294" s="1" t="s">
        <v>10963</v>
      </c>
      <c r="D294" s="1" t="s">
        <v>10583</v>
      </c>
      <c r="E294" s="1" t="s">
        <v>10579</v>
      </c>
      <c r="F294">
        <v>81</v>
      </c>
      <c r="G294" s="1" t="str">
        <f>VLOOKUP(Commisioners_20230808_131352[[#This Row],[IdField]],Profile_20230808_131352[#All],2,)</f>
        <v>BCIP</v>
      </c>
    </row>
    <row r="295" spans="1:7" x14ac:dyDescent="0.25">
      <c r="A295">
        <v>108222</v>
      </c>
      <c r="B295">
        <v>76</v>
      </c>
      <c r="C295" s="1" t="s">
        <v>10966</v>
      </c>
      <c r="D295" s="1" t="s">
        <v>10583</v>
      </c>
      <c r="E295" s="1" t="s">
        <v>10579</v>
      </c>
      <c r="F295">
        <v>82</v>
      </c>
      <c r="G295" s="1" t="str">
        <f>VLOOKUP(Commisioners_20230808_131352[[#This Row],[IdField]],Profile_20230808_131352[#All],2,)</f>
        <v>BDMN</v>
      </c>
    </row>
    <row r="296" spans="1:7" x14ac:dyDescent="0.25">
      <c r="A296">
        <v>108217</v>
      </c>
      <c r="B296">
        <v>76</v>
      </c>
      <c r="C296" s="1" t="s">
        <v>10967</v>
      </c>
      <c r="D296" s="1" t="s">
        <v>10575</v>
      </c>
      <c r="E296" s="1" t="s">
        <v>10576</v>
      </c>
      <c r="F296">
        <v>82</v>
      </c>
      <c r="G296" s="1" t="str">
        <f>VLOOKUP(Commisioners_20230808_131352[[#This Row],[IdField]],Profile_20230808_131352[#All],2,)</f>
        <v>BDMN</v>
      </c>
    </row>
    <row r="297" spans="1:7" x14ac:dyDescent="0.25">
      <c r="A297">
        <v>108218</v>
      </c>
      <c r="B297">
        <v>76</v>
      </c>
      <c r="C297" s="1" t="s">
        <v>10968</v>
      </c>
      <c r="D297" s="1" t="s">
        <v>10575</v>
      </c>
      <c r="E297" s="1" t="s">
        <v>10579</v>
      </c>
      <c r="F297">
        <v>82</v>
      </c>
      <c r="G297" s="1" t="str">
        <f>VLOOKUP(Commisioners_20230808_131352[[#This Row],[IdField]],Profile_20230808_131352[#All],2,)</f>
        <v>BDMN</v>
      </c>
    </row>
    <row r="298" spans="1:7" x14ac:dyDescent="0.25">
      <c r="A298">
        <v>108219</v>
      </c>
      <c r="B298">
        <v>76</v>
      </c>
      <c r="C298" s="1" t="s">
        <v>10969</v>
      </c>
      <c r="D298" s="1" t="s">
        <v>10575</v>
      </c>
      <c r="E298" s="1" t="s">
        <v>10576</v>
      </c>
      <c r="F298">
        <v>82</v>
      </c>
      <c r="G298" s="1" t="str">
        <f>VLOOKUP(Commisioners_20230808_131352[[#This Row],[IdField]],Profile_20230808_131352[#All],2,)</f>
        <v>BDMN</v>
      </c>
    </row>
    <row r="299" spans="1:7" x14ac:dyDescent="0.25">
      <c r="A299">
        <v>108220</v>
      </c>
      <c r="B299">
        <v>76</v>
      </c>
      <c r="C299" s="1" t="s">
        <v>10970</v>
      </c>
      <c r="D299" s="1" t="s">
        <v>10575</v>
      </c>
      <c r="E299" s="1" t="s">
        <v>10579</v>
      </c>
      <c r="F299">
        <v>82</v>
      </c>
      <c r="G299" s="1" t="str">
        <f>VLOOKUP(Commisioners_20230808_131352[[#This Row],[IdField]],Profile_20230808_131352[#All],2,)</f>
        <v>BDMN</v>
      </c>
    </row>
    <row r="300" spans="1:7" x14ac:dyDescent="0.25">
      <c r="A300">
        <v>108221</v>
      </c>
      <c r="B300">
        <v>76</v>
      </c>
      <c r="C300" s="1" t="s">
        <v>10971</v>
      </c>
      <c r="D300" s="1" t="s">
        <v>10626</v>
      </c>
      <c r="E300" s="1" t="s">
        <v>10576</v>
      </c>
      <c r="F300">
        <v>82</v>
      </c>
      <c r="G300" s="1" t="str">
        <f>VLOOKUP(Commisioners_20230808_131352[[#This Row],[IdField]],Profile_20230808_131352[#All],2,)</f>
        <v>BDMN</v>
      </c>
    </row>
    <row r="301" spans="1:7" x14ac:dyDescent="0.25">
      <c r="A301">
        <v>108237</v>
      </c>
      <c r="B301">
        <v>77</v>
      </c>
      <c r="C301" s="1" t="s">
        <v>10984</v>
      </c>
      <c r="D301" s="1" t="s">
        <v>10575</v>
      </c>
      <c r="E301" s="1" t="s">
        <v>10579</v>
      </c>
      <c r="F301">
        <v>83</v>
      </c>
      <c r="G301" s="1" t="str">
        <f>VLOOKUP(Commisioners_20230808_131352[[#This Row],[IdField]],Profile_20230808_131352[#All],2,)</f>
        <v>BEKS</v>
      </c>
    </row>
    <row r="302" spans="1:7" x14ac:dyDescent="0.25">
      <c r="A302">
        <v>108235</v>
      </c>
      <c r="B302">
        <v>77</v>
      </c>
      <c r="C302" s="1" t="s">
        <v>10985</v>
      </c>
      <c r="D302" s="1" t="s">
        <v>10583</v>
      </c>
      <c r="E302" s="1" t="s">
        <v>10576</v>
      </c>
      <c r="F302">
        <v>83</v>
      </c>
      <c r="G302" s="1" t="str">
        <f>VLOOKUP(Commisioners_20230808_131352[[#This Row],[IdField]],Profile_20230808_131352[#All],2,)</f>
        <v>BEKS</v>
      </c>
    </row>
    <row r="303" spans="1:7" x14ac:dyDescent="0.25">
      <c r="A303">
        <v>108236</v>
      </c>
      <c r="B303">
        <v>77</v>
      </c>
      <c r="C303" s="1" t="s">
        <v>10986</v>
      </c>
      <c r="D303" s="1" t="s">
        <v>10575</v>
      </c>
      <c r="E303" s="1" t="s">
        <v>10576</v>
      </c>
      <c r="F303">
        <v>83</v>
      </c>
      <c r="G303" s="1" t="str">
        <f>VLOOKUP(Commisioners_20230808_131352[[#This Row],[IdField]],Profile_20230808_131352[#All],2,)</f>
        <v>BEKS</v>
      </c>
    </row>
    <row r="304" spans="1:7" x14ac:dyDescent="0.25">
      <c r="A304">
        <v>108249</v>
      </c>
      <c r="B304">
        <v>78</v>
      </c>
      <c r="C304" s="1" t="s">
        <v>10995</v>
      </c>
      <c r="D304" s="1" t="s">
        <v>10575</v>
      </c>
      <c r="E304" s="1" t="s">
        <v>10576</v>
      </c>
      <c r="F304">
        <v>84</v>
      </c>
      <c r="G304" s="1" t="str">
        <f>VLOOKUP(Commisioners_20230808_131352[[#This Row],[IdField]],Profile_20230808_131352[#All],2,)</f>
        <v>BEST</v>
      </c>
    </row>
    <row r="305" spans="1:7" x14ac:dyDescent="0.25">
      <c r="A305">
        <v>108247</v>
      </c>
      <c r="B305">
        <v>78</v>
      </c>
      <c r="C305" s="1" t="s">
        <v>10996</v>
      </c>
      <c r="D305" s="1" t="s">
        <v>10583</v>
      </c>
      <c r="E305" s="1" t="s">
        <v>10576</v>
      </c>
      <c r="F305">
        <v>84</v>
      </c>
      <c r="G305" s="1" t="str">
        <f>VLOOKUP(Commisioners_20230808_131352[[#This Row],[IdField]],Profile_20230808_131352[#All],2,)</f>
        <v>BEST</v>
      </c>
    </row>
    <row r="306" spans="1:7" x14ac:dyDescent="0.25">
      <c r="A306">
        <v>108248</v>
      </c>
      <c r="B306">
        <v>78</v>
      </c>
      <c r="C306" s="1" t="s">
        <v>10997</v>
      </c>
      <c r="D306" s="1" t="s">
        <v>10648</v>
      </c>
      <c r="E306" s="1" t="s">
        <v>10576</v>
      </c>
      <c r="F306">
        <v>84</v>
      </c>
      <c r="G306" s="1" t="str">
        <f>VLOOKUP(Commisioners_20230808_131352[[#This Row],[IdField]],Profile_20230808_131352[#All],2,)</f>
        <v>BEST</v>
      </c>
    </row>
    <row r="307" spans="1:7" x14ac:dyDescent="0.25">
      <c r="A307">
        <v>108250</v>
      </c>
      <c r="B307">
        <v>78</v>
      </c>
      <c r="C307" s="1" t="s">
        <v>10998</v>
      </c>
      <c r="D307" s="1" t="s">
        <v>10575</v>
      </c>
      <c r="E307" s="1" t="s">
        <v>10579</v>
      </c>
      <c r="F307">
        <v>84</v>
      </c>
      <c r="G307" s="1" t="str">
        <f>VLOOKUP(Commisioners_20230808_131352[[#This Row],[IdField]],Profile_20230808_131352[#All],2,)</f>
        <v>BEST</v>
      </c>
    </row>
    <row r="308" spans="1:7" x14ac:dyDescent="0.25">
      <c r="A308">
        <v>108255</v>
      </c>
      <c r="B308">
        <v>79</v>
      </c>
      <c r="C308" s="1" t="s">
        <v>10999</v>
      </c>
      <c r="D308" s="1" t="s">
        <v>10575</v>
      </c>
      <c r="E308" s="1" t="s">
        <v>10579</v>
      </c>
      <c r="F308">
        <v>85</v>
      </c>
      <c r="G308" s="1" t="str">
        <f>VLOOKUP(Commisioners_20230808_131352[[#This Row],[IdField]],Profile_20230808_131352[#All],2,)</f>
        <v>BFIN</v>
      </c>
    </row>
    <row r="309" spans="1:7" x14ac:dyDescent="0.25">
      <c r="A309">
        <v>108251</v>
      </c>
      <c r="B309">
        <v>79</v>
      </c>
      <c r="C309" s="1" t="s">
        <v>11000</v>
      </c>
      <c r="D309" s="1" t="s">
        <v>10578</v>
      </c>
      <c r="E309" s="1" t="s">
        <v>10579</v>
      </c>
      <c r="F309">
        <v>85</v>
      </c>
      <c r="G309" s="1" t="str">
        <f>VLOOKUP(Commisioners_20230808_131352[[#This Row],[IdField]],Profile_20230808_131352[#All],2,)</f>
        <v>BFIN</v>
      </c>
    </row>
    <row r="310" spans="1:7" x14ac:dyDescent="0.25">
      <c r="A310">
        <v>108252</v>
      </c>
      <c r="B310">
        <v>79</v>
      </c>
      <c r="C310" s="1" t="s">
        <v>11001</v>
      </c>
      <c r="D310" s="1" t="s">
        <v>10575</v>
      </c>
      <c r="E310" s="1" t="s">
        <v>10579</v>
      </c>
      <c r="F310">
        <v>85</v>
      </c>
      <c r="G310" s="1" t="str">
        <f>VLOOKUP(Commisioners_20230808_131352[[#This Row],[IdField]],Profile_20230808_131352[#All],2,)</f>
        <v>BFIN</v>
      </c>
    </row>
    <row r="311" spans="1:7" x14ac:dyDescent="0.25">
      <c r="A311">
        <v>108253</v>
      </c>
      <c r="B311">
        <v>79</v>
      </c>
      <c r="C311" s="1" t="s">
        <v>11002</v>
      </c>
      <c r="D311" s="1" t="s">
        <v>10575</v>
      </c>
      <c r="E311" s="1" t="s">
        <v>10576</v>
      </c>
      <c r="F311">
        <v>85</v>
      </c>
      <c r="G311" s="1" t="str">
        <f>VLOOKUP(Commisioners_20230808_131352[[#This Row],[IdField]],Profile_20230808_131352[#All],2,)</f>
        <v>BFIN</v>
      </c>
    </row>
    <row r="312" spans="1:7" x14ac:dyDescent="0.25">
      <c r="A312">
        <v>108254</v>
      </c>
      <c r="B312">
        <v>79</v>
      </c>
      <c r="C312" s="1" t="s">
        <v>11003</v>
      </c>
      <c r="D312" s="1" t="s">
        <v>10575</v>
      </c>
      <c r="E312" s="1" t="s">
        <v>10576</v>
      </c>
      <c r="F312">
        <v>85</v>
      </c>
      <c r="G312" s="1" t="str">
        <f>VLOOKUP(Commisioners_20230808_131352[[#This Row],[IdField]],Profile_20230808_131352[#All],2,)</f>
        <v>BFIN</v>
      </c>
    </row>
    <row r="313" spans="1:7" x14ac:dyDescent="0.25">
      <c r="A313">
        <v>108266</v>
      </c>
      <c r="B313">
        <v>80</v>
      </c>
      <c r="C313" s="1" t="s">
        <v>11010</v>
      </c>
      <c r="D313" s="1" t="s">
        <v>10575</v>
      </c>
      <c r="E313" s="1" t="s">
        <v>10576</v>
      </c>
      <c r="F313">
        <v>86</v>
      </c>
      <c r="G313" s="1" t="str">
        <f>VLOOKUP(Commisioners_20230808_131352[[#This Row],[IdField]],Profile_20230808_131352[#All],2,)</f>
        <v>BHIT</v>
      </c>
    </row>
    <row r="314" spans="1:7" x14ac:dyDescent="0.25">
      <c r="A314">
        <v>108262</v>
      </c>
      <c r="B314">
        <v>80</v>
      </c>
      <c r="C314" s="1" t="s">
        <v>11011</v>
      </c>
      <c r="D314" s="1" t="s">
        <v>10583</v>
      </c>
      <c r="E314" s="1" t="s">
        <v>10576</v>
      </c>
      <c r="F314">
        <v>86</v>
      </c>
      <c r="G314" s="1" t="str">
        <f>VLOOKUP(Commisioners_20230808_131352[[#This Row],[IdField]],Profile_20230808_131352[#All],2,)</f>
        <v>BHIT</v>
      </c>
    </row>
    <row r="315" spans="1:7" x14ac:dyDescent="0.25">
      <c r="A315">
        <v>108263</v>
      </c>
      <c r="B315">
        <v>80</v>
      </c>
      <c r="C315" s="1" t="s">
        <v>11012</v>
      </c>
      <c r="D315" s="1" t="s">
        <v>10648</v>
      </c>
      <c r="E315" s="1" t="s">
        <v>10579</v>
      </c>
      <c r="F315">
        <v>86</v>
      </c>
      <c r="G315" s="1" t="str">
        <f>VLOOKUP(Commisioners_20230808_131352[[#This Row],[IdField]],Profile_20230808_131352[#All],2,)</f>
        <v>BHIT</v>
      </c>
    </row>
    <row r="316" spans="1:7" x14ac:dyDescent="0.25">
      <c r="A316">
        <v>108264</v>
      </c>
      <c r="B316">
        <v>80</v>
      </c>
      <c r="C316" s="1" t="s">
        <v>11013</v>
      </c>
      <c r="D316" s="1" t="s">
        <v>10575</v>
      </c>
      <c r="E316" s="1" t="s">
        <v>10579</v>
      </c>
      <c r="F316">
        <v>86</v>
      </c>
      <c r="G316" s="1" t="str">
        <f>VLOOKUP(Commisioners_20230808_131352[[#This Row],[IdField]],Profile_20230808_131352[#All],2,)</f>
        <v>BHIT</v>
      </c>
    </row>
    <row r="317" spans="1:7" x14ac:dyDescent="0.25">
      <c r="A317">
        <v>108265</v>
      </c>
      <c r="B317">
        <v>80</v>
      </c>
      <c r="C317" s="1" t="s">
        <v>11014</v>
      </c>
      <c r="D317" s="1" t="s">
        <v>10575</v>
      </c>
      <c r="E317" s="1" t="s">
        <v>10579</v>
      </c>
      <c r="F317">
        <v>86</v>
      </c>
      <c r="G317" s="1" t="str">
        <f>VLOOKUP(Commisioners_20230808_131352[[#This Row],[IdField]],Profile_20230808_131352[#All],2,)</f>
        <v>BHIT</v>
      </c>
    </row>
    <row r="318" spans="1:7" x14ac:dyDescent="0.25">
      <c r="A318">
        <v>108269</v>
      </c>
      <c r="B318">
        <v>81</v>
      </c>
      <c r="C318" s="1" t="s">
        <v>11015</v>
      </c>
      <c r="D318" s="1" t="s">
        <v>10583</v>
      </c>
      <c r="E318" s="1" t="s">
        <v>10579</v>
      </c>
      <c r="F318">
        <v>87</v>
      </c>
      <c r="G318" s="1" t="str">
        <f>VLOOKUP(Commisioners_20230808_131352[[#This Row],[IdField]],Profile_20230808_131352[#All],2,)</f>
        <v>BIKA</v>
      </c>
    </row>
    <row r="319" spans="1:7" x14ac:dyDescent="0.25">
      <c r="A319">
        <v>108267</v>
      </c>
      <c r="B319">
        <v>81</v>
      </c>
      <c r="C319" s="1" t="s">
        <v>11016</v>
      </c>
      <c r="D319" s="1" t="s">
        <v>10575</v>
      </c>
      <c r="E319" s="1" t="s">
        <v>10576</v>
      </c>
      <c r="F319">
        <v>87</v>
      </c>
      <c r="G319" s="1" t="str">
        <f>VLOOKUP(Commisioners_20230808_131352[[#This Row],[IdField]],Profile_20230808_131352[#All],2,)</f>
        <v>BIKA</v>
      </c>
    </row>
    <row r="320" spans="1:7" x14ac:dyDescent="0.25">
      <c r="A320">
        <v>108268</v>
      </c>
      <c r="B320">
        <v>81</v>
      </c>
      <c r="C320" s="1" t="s">
        <v>11017</v>
      </c>
      <c r="D320" s="1" t="s">
        <v>10575</v>
      </c>
      <c r="E320" s="1" t="s">
        <v>10579</v>
      </c>
      <c r="F320">
        <v>87</v>
      </c>
      <c r="G320" s="1" t="str">
        <f>VLOOKUP(Commisioners_20230808_131352[[#This Row],[IdField]],Profile_20230808_131352[#All],2,)</f>
        <v>BIKA</v>
      </c>
    </row>
    <row r="321" spans="1:7" x14ac:dyDescent="0.25">
      <c r="A321">
        <v>108274</v>
      </c>
      <c r="B321">
        <v>82</v>
      </c>
      <c r="C321" s="1" t="s">
        <v>11020</v>
      </c>
      <c r="D321" s="1" t="s">
        <v>10575</v>
      </c>
      <c r="E321" s="1" t="s">
        <v>10576</v>
      </c>
      <c r="F321">
        <v>88</v>
      </c>
      <c r="G321" s="1" t="str">
        <f>VLOOKUP(Commisioners_20230808_131352[[#This Row],[IdField]],Profile_20230808_131352[#All],2,)</f>
        <v>BIMA</v>
      </c>
    </row>
    <row r="322" spans="1:7" x14ac:dyDescent="0.25">
      <c r="A322">
        <v>108272</v>
      </c>
      <c r="B322">
        <v>82</v>
      </c>
      <c r="C322" s="1" t="s">
        <v>11021</v>
      </c>
      <c r="D322" s="1" t="s">
        <v>10583</v>
      </c>
      <c r="E322" s="1" t="s">
        <v>10576</v>
      </c>
      <c r="F322">
        <v>88</v>
      </c>
      <c r="G322" s="1" t="str">
        <f>VLOOKUP(Commisioners_20230808_131352[[#This Row],[IdField]],Profile_20230808_131352[#All],2,)</f>
        <v>BIMA</v>
      </c>
    </row>
    <row r="323" spans="1:7" x14ac:dyDescent="0.25">
      <c r="A323">
        <v>108273</v>
      </c>
      <c r="B323">
        <v>82</v>
      </c>
      <c r="C323" s="1" t="s">
        <v>11022</v>
      </c>
      <c r="D323" s="1" t="s">
        <v>10575</v>
      </c>
      <c r="E323" s="1" t="s">
        <v>10576</v>
      </c>
      <c r="F323">
        <v>88</v>
      </c>
      <c r="G323" s="1" t="str">
        <f>VLOOKUP(Commisioners_20230808_131352[[#This Row],[IdField]],Profile_20230808_131352[#All],2,)</f>
        <v>BIMA</v>
      </c>
    </row>
    <row r="324" spans="1:7" x14ac:dyDescent="0.25">
      <c r="A324">
        <v>108276</v>
      </c>
      <c r="B324">
        <v>83</v>
      </c>
      <c r="C324" s="1" t="s">
        <v>11023</v>
      </c>
      <c r="D324" s="1" t="s">
        <v>10575</v>
      </c>
      <c r="E324" s="1" t="s">
        <v>10576</v>
      </c>
      <c r="F324">
        <v>89</v>
      </c>
      <c r="G324" s="1" t="str">
        <f>VLOOKUP(Commisioners_20230808_131352[[#This Row],[IdField]],Profile_20230808_131352[#All],2,)</f>
        <v>BINA</v>
      </c>
    </row>
    <row r="325" spans="1:7" x14ac:dyDescent="0.25">
      <c r="A325">
        <v>108277</v>
      </c>
      <c r="B325">
        <v>83</v>
      </c>
      <c r="C325" s="1" t="s">
        <v>11024</v>
      </c>
      <c r="D325" s="1" t="s">
        <v>10575</v>
      </c>
      <c r="E325" s="1" t="s">
        <v>10579</v>
      </c>
      <c r="F325">
        <v>89</v>
      </c>
      <c r="G325" s="1" t="str">
        <f>VLOOKUP(Commisioners_20230808_131352[[#This Row],[IdField]],Profile_20230808_131352[#All],2,)</f>
        <v>BINA</v>
      </c>
    </row>
    <row r="326" spans="1:7" x14ac:dyDescent="0.25">
      <c r="A326">
        <v>108275</v>
      </c>
      <c r="B326">
        <v>83</v>
      </c>
      <c r="C326" s="1" t="s">
        <v>11025</v>
      </c>
      <c r="D326" s="1" t="s">
        <v>10583</v>
      </c>
      <c r="E326" s="1" t="s">
        <v>10576</v>
      </c>
      <c r="F326">
        <v>89</v>
      </c>
      <c r="G326" s="1" t="str">
        <f>VLOOKUP(Commisioners_20230808_131352[[#This Row],[IdField]],Profile_20230808_131352[#All],2,)</f>
        <v>BINA</v>
      </c>
    </row>
    <row r="327" spans="1:7" x14ac:dyDescent="0.25">
      <c r="A327">
        <v>108282</v>
      </c>
      <c r="B327">
        <v>84</v>
      </c>
      <c r="C327" s="1" t="s">
        <v>11029</v>
      </c>
      <c r="D327" s="1" t="s">
        <v>10583</v>
      </c>
      <c r="E327" s="1" t="s">
        <v>10576</v>
      </c>
      <c r="F327">
        <v>90</v>
      </c>
      <c r="G327" s="1" t="str">
        <f>VLOOKUP(Commisioners_20230808_131352[[#This Row],[IdField]],Profile_20230808_131352[#All],2,)</f>
        <v>BIPI</v>
      </c>
    </row>
    <row r="328" spans="1:7" x14ac:dyDescent="0.25">
      <c r="A328">
        <v>108281</v>
      </c>
      <c r="B328">
        <v>84</v>
      </c>
      <c r="C328" s="1" t="s">
        <v>11030</v>
      </c>
      <c r="D328" s="1" t="s">
        <v>10575</v>
      </c>
      <c r="E328" s="1" t="s">
        <v>10576</v>
      </c>
      <c r="F328">
        <v>90</v>
      </c>
      <c r="G328" s="1" t="str">
        <f>VLOOKUP(Commisioners_20230808_131352[[#This Row],[IdField]],Profile_20230808_131352[#All],2,)</f>
        <v>BIPI</v>
      </c>
    </row>
    <row r="329" spans="1:7" x14ac:dyDescent="0.25">
      <c r="A329">
        <v>108284</v>
      </c>
      <c r="B329">
        <v>85</v>
      </c>
      <c r="C329" s="1" t="s">
        <v>11031</v>
      </c>
      <c r="D329" s="1" t="s">
        <v>10575</v>
      </c>
      <c r="E329" s="1" t="s">
        <v>10579</v>
      </c>
      <c r="F329">
        <v>91</v>
      </c>
      <c r="G329" s="1" t="str">
        <f>VLOOKUP(Commisioners_20230808_131352[[#This Row],[IdField]],Profile_20230808_131352[#All],2,)</f>
        <v>BIPP</v>
      </c>
    </row>
    <row r="330" spans="1:7" x14ac:dyDescent="0.25">
      <c r="A330">
        <v>108285</v>
      </c>
      <c r="B330">
        <v>85</v>
      </c>
      <c r="C330" s="1" t="s">
        <v>11032</v>
      </c>
      <c r="D330" s="1" t="s">
        <v>10575</v>
      </c>
      <c r="E330" s="1" t="s">
        <v>10579</v>
      </c>
      <c r="F330">
        <v>91</v>
      </c>
      <c r="G330" s="1" t="str">
        <f>VLOOKUP(Commisioners_20230808_131352[[#This Row],[IdField]],Profile_20230808_131352[#All],2,)</f>
        <v>BIPP</v>
      </c>
    </row>
    <row r="331" spans="1:7" x14ac:dyDescent="0.25">
      <c r="A331">
        <v>108283</v>
      </c>
      <c r="B331">
        <v>85</v>
      </c>
      <c r="C331" s="1" t="s">
        <v>11033</v>
      </c>
      <c r="D331" s="1" t="s">
        <v>10578</v>
      </c>
      <c r="E331" s="1" t="s">
        <v>10576</v>
      </c>
      <c r="F331">
        <v>91</v>
      </c>
      <c r="G331" s="1" t="str">
        <f>VLOOKUP(Commisioners_20230808_131352[[#This Row],[IdField]],Profile_20230808_131352[#All],2,)</f>
        <v>BIPP</v>
      </c>
    </row>
    <row r="332" spans="1:7" x14ac:dyDescent="0.25">
      <c r="A332">
        <v>108291</v>
      </c>
      <c r="B332">
        <v>86</v>
      </c>
      <c r="C332" s="1" t="s">
        <v>10721</v>
      </c>
      <c r="D332" s="1" t="s">
        <v>10575</v>
      </c>
      <c r="E332" s="1" t="s">
        <v>10576</v>
      </c>
      <c r="F332">
        <v>92</v>
      </c>
      <c r="G332" s="1" t="str">
        <f>VLOOKUP(Commisioners_20230808_131352[[#This Row],[IdField]],Profile_20230808_131352[#All],2,)</f>
        <v>BIRD</v>
      </c>
    </row>
    <row r="333" spans="1:7" x14ac:dyDescent="0.25">
      <c r="A333">
        <v>108292</v>
      </c>
      <c r="B333">
        <v>86</v>
      </c>
      <c r="C333" s="1" t="s">
        <v>11034</v>
      </c>
      <c r="D333" s="1" t="s">
        <v>10575</v>
      </c>
      <c r="E333" s="1" t="s">
        <v>10576</v>
      </c>
      <c r="F333">
        <v>92</v>
      </c>
      <c r="G333" s="1" t="str">
        <f>VLOOKUP(Commisioners_20230808_131352[[#This Row],[IdField]],Profile_20230808_131352[#All],2,)</f>
        <v>BIRD</v>
      </c>
    </row>
    <row r="334" spans="1:7" x14ac:dyDescent="0.25">
      <c r="A334">
        <v>108293</v>
      </c>
      <c r="B334">
        <v>86</v>
      </c>
      <c r="C334" s="1" t="s">
        <v>11035</v>
      </c>
      <c r="D334" s="1" t="s">
        <v>10575</v>
      </c>
      <c r="E334" s="1" t="s">
        <v>10576</v>
      </c>
      <c r="F334">
        <v>92</v>
      </c>
      <c r="G334" s="1" t="str">
        <f>VLOOKUP(Commisioners_20230808_131352[[#This Row],[IdField]],Profile_20230808_131352[#All],2,)</f>
        <v>BIRD</v>
      </c>
    </row>
    <row r="335" spans="1:7" x14ac:dyDescent="0.25">
      <c r="A335">
        <v>108286</v>
      </c>
      <c r="B335">
        <v>86</v>
      </c>
      <c r="C335" s="1" t="s">
        <v>11036</v>
      </c>
      <c r="D335" s="1" t="s">
        <v>10583</v>
      </c>
      <c r="E335" s="1" t="s">
        <v>10579</v>
      </c>
      <c r="F335">
        <v>92</v>
      </c>
      <c r="G335" s="1" t="str">
        <f>VLOOKUP(Commisioners_20230808_131352[[#This Row],[IdField]],Profile_20230808_131352[#All],2,)</f>
        <v>BIRD</v>
      </c>
    </row>
    <row r="336" spans="1:7" x14ac:dyDescent="0.25">
      <c r="A336">
        <v>108287</v>
      </c>
      <c r="B336">
        <v>86</v>
      </c>
      <c r="C336" s="1" t="s">
        <v>11037</v>
      </c>
      <c r="D336" s="1" t="s">
        <v>10648</v>
      </c>
      <c r="E336" s="1" t="s">
        <v>10579</v>
      </c>
      <c r="F336">
        <v>92</v>
      </c>
      <c r="G336" s="1" t="str">
        <f>VLOOKUP(Commisioners_20230808_131352[[#This Row],[IdField]],Profile_20230808_131352[#All],2,)</f>
        <v>BIRD</v>
      </c>
    </row>
    <row r="337" spans="1:7" x14ac:dyDescent="0.25">
      <c r="A337">
        <v>108288</v>
      </c>
      <c r="B337">
        <v>86</v>
      </c>
      <c r="C337" s="1" t="s">
        <v>11038</v>
      </c>
      <c r="D337" s="1" t="s">
        <v>10575</v>
      </c>
      <c r="E337" s="1" t="s">
        <v>10579</v>
      </c>
      <c r="F337">
        <v>92</v>
      </c>
      <c r="G337" s="1" t="str">
        <f>VLOOKUP(Commisioners_20230808_131352[[#This Row],[IdField]],Profile_20230808_131352[#All],2,)</f>
        <v>BIRD</v>
      </c>
    </row>
    <row r="338" spans="1:7" x14ac:dyDescent="0.25">
      <c r="A338">
        <v>108289</v>
      </c>
      <c r="B338">
        <v>86</v>
      </c>
      <c r="C338" s="1" t="s">
        <v>11039</v>
      </c>
      <c r="D338" s="1" t="s">
        <v>10575</v>
      </c>
      <c r="E338" s="1" t="s">
        <v>10579</v>
      </c>
      <c r="F338">
        <v>92</v>
      </c>
      <c r="G338" s="1" t="str">
        <f>VLOOKUP(Commisioners_20230808_131352[[#This Row],[IdField]],Profile_20230808_131352[#All],2,)</f>
        <v>BIRD</v>
      </c>
    </row>
    <row r="339" spans="1:7" x14ac:dyDescent="0.25">
      <c r="A339">
        <v>108290</v>
      </c>
      <c r="B339">
        <v>86</v>
      </c>
      <c r="C339" s="1" t="s">
        <v>11040</v>
      </c>
      <c r="D339" s="1" t="s">
        <v>10575</v>
      </c>
      <c r="E339" s="1" t="s">
        <v>10576</v>
      </c>
      <c r="F339">
        <v>92</v>
      </c>
      <c r="G339" s="1" t="str">
        <f>VLOOKUP(Commisioners_20230808_131352[[#This Row],[IdField]],Profile_20230808_131352[#All],2,)</f>
        <v>BIRD</v>
      </c>
    </row>
    <row r="340" spans="1:7" x14ac:dyDescent="0.25">
      <c r="A340">
        <v>108296</v>
      </c>
      <c r="B340">
        <v>87</v>
      </c>
      <c r="C340" s="1" t="s">
        <v>11041</v>
      </c>
      <c r="D340" s="1" t="s">
        <v>10575</v>
      </c>
      <c r="E340" s="1" t="s">
        <v>10576</v>
      </c>
      <c r="F340">
        <v>93</v>
      </c>
      <c r="G340" s="1" t="str">
        <f>VLOOKUP(Commisioners_20230808_131352[[#This Row],[IdField]],Profile_20230808_131352[#All],2,)</f>
        <v>BISI</v>
      </c>
    </row>
    <row r="341" spans="1:7" x14ac:dyDescent="0.25">
      <c r="A341">
        <v>108294</v>
      </c>
      <c r="B341">
        <v>87</v>
      </c>
      <c r="C341" s="1" t="s">
        <v>11042</v>
      </c>
      <c r="D341" s="1" t="s">
        <v>10583</v>
      </c>
      <c r="E341" s="1" t="s">
        <v>10579</v>
      </c>
      <c r="F341">
        <v>93</v>
      </c>
      <c r="G341" s="1" t="str">
        <f>VLOOKUP(Commisioners_20230808_131352[[#This Row],[IdField]],Profile_20230808_131352[#All],2,)</f>
        <v>BISI</v>
      </c>
    </row>
    <row r="342" spans="1:7" x14ac:dyDescent="0.25">
      <c r="A342">
        <v>108295</v>
      </c>
      <c r="B342">
        <v>87</v>
      </c>
      <c r="C342" s="1" t="s">
        <v>11043</v>
      </c>
      <c r="D342" s="1" t="s">
        <v>10648</v>
      </c>
      <c r="E342" s="1" t="s">
        <v>10579</v>
      </c>
      <c r="F342">
        <v>93</v>
      </c>
      <c r="G342" s="1" t="str">
        <f>VLOOKUP(Commisioners_20230808_131352[[#This Row],[IdField]],Profile_20230808_131352[#All],2,)</f>
        <v>BISI</v>
      </c>
    </row>
    <row r="343" spans="1:7" x14ac:dyDescent="0.25">
      <c r="A343">
        <v>108297</v>
      </c>
      <c r="B343">
        <v>87</v>
      </c>
      <c r="C343" s="1" t="s">
        <v>11044</v>
      </c>
      <c r="D343" s="1" t="s">
        <v>10575</v>
      </c>
      <c r="E343" s="1" t="s">
        <v>10576</v>
      </c>
      <c r="F343">
        <v>93</v>
      </c>
      <c r="G343" s="1" t="str">
        <f>VLOOKUP(Commisioners_20230808_131352[[#This Row],[IdField]],Profile_20230808_131352[#All],2,)</f>
        <v>BISI</v>
      </c>
    </row>
    <row r="344" spans="1:7" x14ac:dyDescent="0.25">
      <c r="A344">
        <v>108301</v>
      </c>
      <c r="B344">
        <v>88</v>
      </c>
      <c r="C344" s="1" t="s">
        <v>11045</v>
      </c>
      <c r="D344" s="1" t="s">
        <v>10575</v>
      </c>
      <c r="E344" s="1" t="s">
        <v>10576</v>
      </c>
      <c r="F344">
        <v>94</v>
      </c>
      <c r="G344" s="1" t="str">
        <f>VLOOKUP(Commisioners_20230808_131352[[#This Row],[IdField]],Profile_20230808_131352[#All],2,)</f>
        <v>BJBR</v>
      </c>
    </row>
    <row r="345" spans="1:7" x14ac:dyDescent="0.25">
      <c r="A345">
        <v>108302</v>
      </c>
      <c r="B345">
        <v>88</v>
      </c>
      <c r="C345" s="1" t="s">
        <v>11046</v>
      </c>
      <c r="D345" s="1" t="s">
        <v>10575</v>
      </c>
      <c r="E345" s="1" t="s">
        <v>10579</v>
      </c>
      <c r="F345">
        <v>94</v>
      </c>
      <c r="G345" s="1" t="str">
        <f>VLOOKUP(Commisioners_20230808_131352[[#This Row],[IdField]],Profile_20230808_131352[#All],2,)</f>
        <v>BJBR</v>
      </c>
    </row>
    <row r="346" spans="1:7" x14ac:dyDescent="0.25">
      <c r="A346">
        <v>108303</v>
      </c>
      <c r="B346">
        <v>88</v>
      </c>
      <c r="C346" s="1" t="s">
        <v>11047</v>
      </c>
      <c r="D346" s="1" t="s">
        <v>10575</v>
      </c>
      <c r="E346" s="1" t="s">
        <v>10579</v>
      </c>
      <c r="F346">
        <v>94</v>
      </c>
      <c r="G346" s="1" t="str">
        <f>VLOOKUP(Commisioners_20230808_131352[[#This Row],[IdField]],Profile_20230808_131352[#All],2,)</f>
        <v>BJBR</v>
      </c>
    </row>
    <row r="347" spans="1:7" x14ac:dyDescent="0.25">
      <c r="A347">
        <v>108298</v>
      </c>
      <c r="B347">
        <v>88</v>
      </c>
      <c r="C347" s="1" t="s">
        <v>11048</v>
      </c>
      <c r="D347" s="1" t="s">
        <v>10583</v>
      </c>
      <c r="E347" s="1" t="s">
        <v>10576</v>
      </c>
      <c r="F347">
        <v>94</v>
      </c>
      <c r="G347" s="1" t="str">
        <f>VLOOKUP(Commisioners_20230808_131352[[#This Row],[IdField]],Profile_20230808_131352[#All],2,)</f>
        <v>BJBR</v>
      </c>
    </row>
    <row r="348" spans="1:7" x14ac:dyDescent="0.25">
      <c r="A348">
        <v>108299</v>
      </c>
      <c r="B348">
        <v>88</v>
      </c>
      <c r="C348" s="1" t="s">
        <v>11049</v>
      </c>
      <c r="D348" s="1" t="s">
        <v>10575</v>
      </c>
      <c r="E348" s="1" t="s">
        <v>10576</v>
      </c>
      <c r="F348">
        <v>94</v>
      </c>
      <c r="G348" s="1" t="str">
        <f>VLOOKUP(Commisioners_20230808_131352[[#This Row],[IdField]],Profile_20230808_131352[#All],2,)</f>
        <v>BJBR</v>
      </c>
    </row>
    <row r="349" spans="1:7" x14ac:dyDescent="0.25">
      <c r="A349">
        <v>108300</v>
      </c>
      <c r="B349">
        <v>88</v>
      </c>
      <c r="C349" s="1" t="s">
        <v>11050</v>
      </c>
      <c r="D349" s="1" t="s">
        <v>10575</v>
      </c>
      <c r="E349" s="1" t="s">
        <v>10579</v>
      </c>
      <c r="F349">
        <v>94</v>
      </c>
      <c r="G349" s="1" t="str">
        <f>VLOOKUP(Commisioners_20230808_131352[[#This Row],[IdField]],Profile_20230808_131352[#All],2,)</f>
        <v>BJBR</v>
      </c>
    </row>
    <row r="350" spans="1:7" x14ac:dyDescent="0.25">
      <c r="A350">
        <v>108304</v>
      </c>
      <c r="B350">
        <v>89</v>
      </c>
      <c r="C350" s="1" t="s">
        <v>11051</v>
      </c>
      <c r="D350" s="1" t="s">
        <v>10575</v>
      </c>
      <c r="E350" s="1" t="s">
        <v>10576</v>
      </c>
      <c r="F350">
        <v>95</v>
      </c>
      <c r="G350" s="1" t="str">
        <f>VLOOKUP(Commisioners_20230808_131352[[#This Row],[IdField]],Profile_20230808_131352[#All],2,)</f>
        <v>BJTM</v>
      </c>
    </row>
    <row r="351" spans="1:7" x14ac:dyDescent="0.25">
      <c r="A351">
        <v>108305</v>
      </c>
      <c r="B351">
        <v>89</v>
      </c>
      <c r="C351" s="1" t="s">
        <v>11052</v>
      </c>
      <c r="D351" s="1" t="s">
        <v>10575</v>
      </c>
      <c r="E351" s="1" t="s">
        <v>10576</v>
      </c>
      <c r="F351">
        <v>95</v>
      </c>
      <c r="G351" s="1" t="str">
        <f>VLOOKUP(Commisioners_20230808_131352[[#This Row],[IdField]],Profile_20230808_131352[#All],2,)</f>
        <v>BJTM</v>
      </c>
    </row>
    <row r="352" spans="1:7" x14ac:dyDescent="0.25">
      <c r="A352">
        <v>108306</v>
      </c>
      <c r="B352">
        <v>89</v>
      </c>
      <c r="C352" s="1" t="s">
        <v>11053</v>
      </c>
      <c r="D352" s="1" t="s">
        <v>10583</v>
      </c>
      <c r="E352" s="1" t="s">
        <v>10579</v>
      </c>
      <c r="F352">
        <v>95</v>
      </c>
      <c r="G352" s="1" t="str">
        <f>VLOOKUP(Commisioners_20230808_131352[[#This Row],[IdField]],Profile_20230808_131352[#All],2,)</f>
        <v>BJTM</v>
      </c>
    </row>
    <row r="353" spans="1:7" x14ac:dyDescent="0.25">
      <c r="A353">
        <v>108307</v>
      </c>
      <c r="B353">
        <v>89</v>
      </c>
      <c r="C353" s="1" t="s">
        <v>11054</v>
      </c>
      <c r="D353" s="1" t="s">
        <v>10575</v>
      </c>
      <c r="E353" s="1" t="s">
        <v>10576</v>
      </c>
      <c r="F353">
        <v>95</v>
      </c>
      <c r="G353" s="1" t="str">
        <f>VLOOKUP(Commisioners_20230808_131352[[#This Row],[IdField]],Profile_20230808_131352[#All],2,)</f>
        <v>BJTM</v>
      </c>
    </row>
    <row r="354" spans="1:7" x14ac:dyDescent="0.25">
      <c r="A354">
        <v>108308</v>
      </c>
      <c r="B354">
        <v>89</v>
      </c>
      <c r="C354" s="1" t="s">
        <v>11055</v>
      </c>
      <c r="D354" s="1" t="s">
        <v>10575</v>
      </c>
      <c r="E354" s="1" t="s">
        <v>10579</v>
      </c>
      <c r="F354">
        <v>95</v>
      </c>
      <c r="G354" s="1" t="str">
        <f>VLOOKUP(Commisioners_20230808_131352[[#This Row],[IdField]],Profile_20230808_131352[#All],2,)</f>
        <v>BJTM</v>
      </c>
    </row>
    <row r="355" spans="1:7" x14ac:dyDescent="0.25">
      <c r="A355">
        <v>108309</v>
      </c>
      <c r="B355">
        <v>90</v>
      </c>
      <c r="C355" s="1" t="s">
        <v>11056</v>
      </c>
      <c r="D355" s="1" t="s">
        <v>10583</v>
      </c>
      <c r="E355" s="1" t="s">
        <v>10579</v>
      </c>
      <c r="F355">
        <v>96</v>
      </c>
      <c r="G355" s="1" t="str">
        <f>VLOOKUP(Commisioners_20230808_131352[[#This Row],[IdField]],Profile_20230808_131352[#All],2,)</f>
        <v>BKDP</v>
      </c>
    </row>
    <row r="356" spans="1:7" x14ac:dyDescent="0.25">
      <c r="A356">
        <v>108310</v>
      </c>
      <c r="B356">
        <v>90</v>
      </c>
      <c r="C356" s="1" t="s">
        <v>11057</v>
      </c>
      <c r="D356" s="1" t="s">
        <v>10648</v>
      </c>
      <c r="E356" s="1" t="s">
        <v>10579</v>
      </c>
      <c r="F356">
        <v>96</v>
      </c>
      <c r="G356" s="1" t="str">
        <f>VLOOKUP(Commisioners_20230808_131352[[#This Row],[IdField]],Profile_20230808_131352[#All],2,)</f>
        <v>BKDP</v>
      </c>
    </row>
    <row r="357" spans="1:7" x14ac:dyDescent="0.25">
      <c r="A357">
        <v>108311</v>
      </c>
      <c r="B357">
        <v>90</v>
      </c>
      <c r="C357" s="1" t="s">
        <v>11058</v>
      </c>
      <c r="D357" s="1" t="s">
        <v>10575</v>
      </c>
      <c r="E357" s="1" t="s">
        <v>10576</v>
      </c>
      <c r="F357">
        <v>96</v>
      </c>
      <c r="G357" s="1" t="str">
        <f>VLOOKUP(Commisioners_20230808_131352[[#This Row],[IdField]],Profile_20230808_131352[#All],2,)</f>
        <v>BKDP</v>
      </c>
    </row>
    <row r="358" spans="1:7" x14ac:dyDescent="0.25">
      <c r="A358">
        <v>108312</v>
      </c>
      <c r="B358">
        <v>90</v>
      </c>
      <c r="C358" s="1" t="s">
        <v>11059</v>
      </c>
      <c r="D358" s="1" t="s">
        <v>10575</v>
      </c>
      <c r="E358" s="1" t="s">
        <v>10579</v>
      </c>
      <c r="F358">
        <v>96</v>
      </c>
      <c r="G358" s="1" t="str">
        <f>VLOOKUP(Commisioners_20230808_131352[[#This Row],[IdField]],Profile_20230808_131352[#All],2,)</f>
        <v>BKDP</v>
      </c>
    </row>
    <row r="359" spans="1:7" x14ac:dyDescent="0.25">
      <c r="A359">
        <v>108313</v>
      </c>
      <c r="B359">
        <v>90</v>
      </c>
      <c r="C359" s="1" t="s">
        <v>11060</v>
      </c>
      <c r="D359" s="1" t="s">
        <v>10575</v>
      </c>
      <c r="E359" s="1" t="s">
        <v>10576</v>
      </c>
      <c r="F359">
        <v>96</v>
      </c>
      <c r="G359" s="1" t="str">
        <f>VLOOKUP(Commisioners_20230808_131352[[#This Row],[IdField]],Profile_20230808_131352[#All],2,)</f>
        <v>BKDP</v>
      </c>
    </row>
    <row r="360" spans="1:7" x14ac:dyDescent="0.25">
      <c r="A360">
        <v>108319</v>
      </c>
      <c r="B360">
        <v>91</v>
      </c>
      <c r="C360" s="1" t="s">
        <v>11061</v>
      </c>
      <c r="D360" s="1" t="s">
        <v>10626</v>
      </c>
      <c r="E360" s="1" t="s">
        <v>10579</v>
      </c>
      <c r="F360">
        <v>97</v>
      </c>
      <c r="G360" s="1" t="str">
        <f>VLOOKUP(Commisioners_20230808_131352[[#This Row],[IdField]],Profile_20230808_131352[#All],2,)</f>
        <v>BKSL</v>
      </c>
    </row>
    <row r="361" spans="1:7" x14ac:dyDescent="0.25">
      <c r="A361">
        <v>108314</v>
      </c>
      <c r="B361">
        <v>91</v>
      </c>
      <c r="C361" s="1" t="s">
        <v>11062</v>
      </c>
      <c r="D361" s="1" t="s">
        <v>10578</v>
      </c>
      <c r="E361" s="1" t="s">
        <v>10579</v>
      </c>
      <c r="F361">
        <v>97</v>
      </c>
      <c r="G361" s="1" t="str">
        <f>VLOOKUP(Commisioners_20230808_131352[[#This Row],[IdField]],Profile_20230808_131352[#All],2,)</f>
        <v>BKSL</v>
      </c>
    </row>
    <row r="362" spans="1:7" x14ac:dyDescent="0.25">
      <c r="A362">
        <v>108315</v>
      </c>
      <c r="B362">
        <v>91</v>
      </c>
      <c r="C362" s="1" t="s">
        <v>11063</v>
      </c>
      <c r="D362" s="1" t="s">
        <v>10575</v>
      </c>
      <c r="E362" s="1" t="s">
        <v>10579</v>
      </c>
      <c r="F362">
        <v>97</v>
      </c>
      <c r="G362" s="1" t="str">
        <f>VLOOKUP(Commisioners_20230808_131352[[#This Row],[IdField]],Profile_20230808_131352[#All],2,)</f>
        <v>BKSL</v>
      </c>
    </row>
    <row r="363" spans="1:7" x14ac:dyDescent="0.25">
      <c r="A363">
        <v>108316</v>
      </c>
      <c r="B363">
        <v>91</v>
      </c>
      <c r="C363" s="1" t="s">
        <v>11064</v>
      </c>
      <c r="D363" s="1" t="s">
        <v>10575</v>
      </c>
      <c r="E363" s="1" t="s">
        <v>10576</v>
      </c>
      <c r="F363">
        <v>97</v>
      </c>
      <c r="G363" s="1" t="str">
        <f>VLOOKUP(Commisioners_20230808_131352[[#This Row],[IdField]],Profile_20230808_131352[#All],2,)</f>
        <v>BKSL</v>
      </c>
    </row>
    <row r="364" spans="1:7" x14ac:dyDescent="0.25">
      <c r="A364">
        <v>108317</v>
      </c>
      <c r="B364">
        <v>91</v>
      </c>
      <c r="C364" s="1" t="s">
        <v>11065</v>
      </c>
      <c r="D364" s="1" t="s">
        <v>10575</v>
      </c>
      <c r="E364" s="1" t="s">
        <v>10579</v>
      </c>
      <c r="F364">
        <v>97</v>
      </c>
      <c r="G364" s="1" t="str">
        <f>VLOOKUP(Commisioners_20230808_131352[[#This Row],[IdField]],Profile_20230808_131352[#All],2,)</f>
        <v>BKSL</v>
      </c>
    </row>
    <row r="365" spans="1:7" x14ac:dyDescent="0.25">
      <c r="A365">
        <v>108318</v>
      </c>
      <c r="B365">
        <v>91</v>
      </c>
      <c r="C365" s="1" t="s">
        <v>11066</v>
      </c>
      <c r="D365" s="1" t="s">
        <v>10575</v>
      </c>
      <c r="E365" s="1" t="s">
        <v>10576</v>
      </c>
      <c r="F365">
        <v>97</v>
      </c>
      <c r="G365" s="1" t="str">
        <f>VLOOKUP(Commisioners_20230808_131352[[#This Row],[IdField]],Profile_20230808_131352[#All],2,)</f>
        <v>BKSL</v>
      </c>
    </row>
    <row r="366" spans="1:7" x14ac:dyDescent="0.25">
      <c r="A366">
        <v>108322</v>
      </c>
      <c r="B366">
        <v>92</v>
      </c>
      <c r="C366" s="1" t="s">
        <v>11067</v>
      </c>
      <c r="D366" s="1" t="s">
        <v>10575</v>
      </c>
      <c r="E366" s="1" t="s">
        <v>10579</v>
      </c>
      <c r="F366">
        <v>98</v>
      </c>
      <c r="G366" s="1" t="str">
        <f>VLOOKUP(Commisioners_20230808_131352[[#This Row],[IdField]],Profile_20230808_131352[#All],2,)</f>
        <v>BKSW</v>
      </c>
    </row>
    <row r="367" spans="1:7" x14ac:dyDescent="0.25">
      <c r="A367">
        <v>108320</v>
      </c>
      <c r="B367">
        <v>92</v>
      </c>
      <c r="C367" s="1" t="s">
        <v>11068</v>
      </c>
      <c r="D367" s="1" t="s">
        <v>10575</v>
      </c>
      <c r="E367" s="1" t="s">
        <v>10576</v>
      </c>
      <c r="F367">
        <v>98</v>
      </c>
      <c r="G367" s="1" t="str">
        <f>VLOOKUP(Commisioners_20230808_131352[[#This Row],[IdField]],Profile_20230808_131352[#All],2,)</f>
        <v>BKSW</v>
      </c>
    </row>
    <row r="368" spans="1:7" x14ac:dyDescent="0.25">
      <c r="A368">
        <v>108321</v>
      </c>
      <c r="B368">
        <v>92</v>
      </c>
      <c r="C368" s="1" t="s">
        <v>11069</v>
      </c>
      <c r="D368" s="1" t="s">
        <v>10575</v>
      </c>
      <c r="E368" s="1" t="s">
        <v>10576</v>
      </c>
      <c r="F368">
        <v>98</v>
      </c>
      <c r="G368" s="1" t="str">
        <f>VLOOKUP(Commisioners_20230808_131352[[#This Row],[IdField]],Profile_20230808_131352[#All],2,)</f>
        <v>BKSW</v>
      </c>
    </row>
    <row r="369" spans="1:7" x14ac:dyDescent="0.25">
      <c r="A369">
        <v>108323</v>
      </c>
      <c r="B369">
        <v>92</v>
      </c>
      <c r="C369" s="1" t="s">
        <v>11070</v>
      </c>
      <c r="D369" s="1" t="s">
        <v>10583</v>
      </c>
      <c r="E369" s="1" t="s">
        <v>10579</v>
      </c>
      <c r="F369">
        <v>98</v>
      </c>
      <c r="G369" s="1" t="str">
        <f>VLOOKUP(Commisioners_20230808_131352[[#This Row],[IdField]],Profile_20230808_131352[#All],2,)</f>
        <v>BKSW</v>
      </c>
    </row>
    <row r="370" spans="1:7" x14ac:dyDescent="0.25">
      <c r="A370">
        <v>108324</v>
      </c>
      <c r="B370">
        <v>93</v>
      </c>
      <c r="C370" s="1" t="s">
        <v>11071</v>
      </c>
      <c r="D370" s="1" t="s">
        <v>10583</v>
      </c>
      <c r="E370" s="1" t="s">
        <v>10579</v>
      </c>
      <c r="F370">
        <v>99</v>
      </c>
      <c r="G370" s="1" t="str">
        <f>VLOOKUP(Commisioners_20230808_131352[[#This Row],[IdField]],Profile_20230808_131352[#All],2,)</f>
        <v>BLTA</v>
      </c>
    </row>
    <row r="371" spans="1:7" x14ac:dyDescent="0.25">
      <c r="A371">
        <v>108325</v>
      </c>
      <c r="B371">
        <v>93</v>
      </c>
      <c r="C371" s="1" t="s">
        <v>11072</v>
      </c>
      <c r="D371" s="1" t="s">
        <v>10575</v>
      </c>
      <c r="E371" s="1" t="s">
        <v>10579</v>
      </c>
      <c r="F371">
        <v>99</v>
      </c>
      <c r="G371" s="1" t="str">
        <f>VLOOKUP(Commisioners_20230808_131352[[#This Row],[IdField]],Profile_20230808_131352[#All],2,)</f>
        <v>BLTA</v>
      </c>
    </row>
    <row r="372" spans="1:7" x14ac:dyDescent="0.25">
      <c r="A372">
        <v>108326</v>
      </c>
      <c r="B372">
        <v>93</v>
      </c>
      <c r="C372" s="1" t="s">
        <v>11073</v>
      </c>
      <c r="D372" s="1" t="s">
        <v>10575</v>
      </c>
      <c r="E372" s="1" t="s">
        <v>10576</v>
      </c>
      <c r="F372">
        <v>99</v>
      </c>
      <c r="G372" s="1" t="str">
        <f>VLOOKUP(Commisioners_20230808_131352[[#This Row],[IdField]],Profile_20230808_131352[#All],2,)</f>
        <v>BLTA</v>
      </c>
    </row>
    <row r="373" spans="1:7" x14ac:dyDescent="0.25">
      <c r="A373">
        <v>108327</v>
      </c>
      <c r="B373">
        <v>94</v>
      </c>
      <c r="C373" s="1" t="s">
        <v>11074</v>
      </c>
      <c r="D373" s="1" t="s">
        <v>10583</v>
      </c>
      <c r="E373" s="1" t="s">
        <v>10579</v>
      </c>
      <c r="F373">
        <v>100</v>
      </c>
      <c r="G373" s="1" t="str">
        <f>VLOOKUP(Commisioners_20230808_131352[[#This Row],[IdField]],Profile_20230808_131352[#All],2,)</f>
        <v>BLTZ</v>
      </c>
    </row>
    <row r="374" spans="1:7" x14ac:dyDescent="0.25">
      <c r="A374">
        <v>108328</v>
      </c>
      <c r="B374">
        <v>94</v>
      </c>
      <c r="C374" s="1" t="s">
        <v>11075</v>
      </c>
      <c r="D374" s="1" t="s">
        <v>10575</v>
      </c>
      <c r="E374" s="1" t="s">
        <v>10576</v>
      </c>
      <c r="F374">
        <v>100</v>
      </c>
      <c r="G374" s="1" t="str">
        <f>VLOOKUP(Commisioners_20230808_131352[[#This Row],[IdField]],Profile_20230808_131352[#All],2,)</f>
        <v>BLTZ</v>
      </c>
    </row>
    <row r="375" spans="1:7" x14ac:dyDescent="0.25">
      <c r="A375">
        <v>108332</v>
      </c>
      <c r="B375">
        <v>95</v>
      </c>
      <c r="C375" s="1" t="s">
        <v>11079</v>
      </c>
      <c r="D375" s="1" t="s">
        <v>10583</v>
      </c>
      <c r="E375" s="1" t="s">
        <v>10579</v>
      </c>
      <c r="F375">
        <v>101</v>
      </c>
      <c r="G375" s="1" t="str">
        <f>VLOOKUP(Commisioners_20230808_131352[[#This Row],[IdField]],Profile_20230808_131352[#All],2,)</f>
        <v>BMAS</v>
      </c>
    </row>
    <row r="376" spans="1:7" x14ac:dyDescent="0.25">
      <c r="A376">
        <v>108333</v>
      </c>
      <c r="B376">
        <v>95</v>
      </c>
      <c r="C376" s="1" t="s">
        <v>11080</v>
      </c>
      <c r="D376" s="1" t="s">
        <v>10575</v>
      </c>
      <c r="E376" s="1" t="s">
        <v>10579</v>
      </c>
      <c r="F376">
        <v>101</v>
      </c>
      <c r="G376" s="1" t="str">
        <f>VLOOKUP(Commisioners_20230808_131352[[#This Row],[IdField]],Profile_20230808_131352[#All],2,)</f>
        <v>BMAS</v>
      </c>
    </row>
    <row r="377" spans="1:7" x14ac:dyDescent="0.25">
      <c r="A377">
        <v>108334</v>
      </c>
      <c r="B377">
        <v>95</v>
      </c>
      <c r="C377" s="1" t="s">
        <v>11081</v>
      </c>
      <c r="D377" s="1" t="s">
        <v>10575</v>
      </c>
      <c r="E377" s="1" t="s">
        <v>10576</v>
      </c>
      <c r="F377">
        <v>101</v>
      </c>
      <c r="G377" s="1" t="str">
        <f>VLOOKUP(Commisioners_20230808_131352[[#This Row],[IdField]],Profile_20230808_131352[#All],2,)</f>
        <v>BMAS</v>
      </c>
    </row>
    <row r="378" spans="1:7" x14ac:dyDescent="0.25">
      <c r="A378">
        <v>108335</v>
      </c>
      <c r="B378">
        <v>95</v>
      </c>
      <c r="C378" s="1" t="s">
        <v>11082</v>
      </c>
      <c r="D378" s="1" t="s">
        <v>10575</v>
      </c>
      <c r="E378" s="1" t="s">
        <v>10576</v>
      </c>
      <c r="F378">
        <v>101</v>
      </c>
      <c r="G378" s="1" t="str">
        <f>VLOOKUP(Commisioners_20230808_131352[[#This Row],[IdField]],Profile_20230808_131352[#All],2,)</f>
        <v>BMAS</v>
      </c>
    </row>
    <row r="379" spans="1:7" x14ac:dyDescent="0.25">
      <c r="A379">
        <v>108336</v>
      </c>
      <c r="B379">
        <v>95</v>
      </c>
      <c r="C379" s="1" t="s">
        <v>11083</v>
      </c>
      <c r="D379" s="1" t="s">
        <v>10575</v>
      </c>
      <c r="E379" s="1" t="s">
        <v>10576</v>
      </c>
      <c r="F379">
        <v>101</v>
      </c>
      <c r="G379" s="1" t="str">
        <f>VLOOKUP(Commisioners_20230808_131352[[#This Row],[IdField]],Profile_20230808_131352[#All],2,)</f>
        <v>BMAS</v>
      </c>
    </row>
    <row r="380" spans="1:7" x14ac:dyDescent="0.25">
      <c r="A380">
        <v>108353</v>
      </c>
      <c r="B380">
        <v>96</v>
      </c>
      <c r="C380" s="1" t="s">
        <v>11091</v>
      </c>
      <c r="D380" s="1" t="s">
        <v>10575</v>
      </c>
      <c r="E380" s="1" t="s">
        <v>10579</v>
      </c>
      <c r="F380">
        <v>102</v>
      </c>
      <c r="G380" s="1" t="str">
        <f>VLOOKUP(Commisioners_20230808_131352[[#This Row],[IdField]],Profile_20230808_131352[#All],2,)</f>
        <v>BMRI</v>
      </c>
    </row>
    <row r="381" spans="1:7" x14ac:dyDescent="0.25">
      <c r="A381">
        <v>108354</v>
      </c>
      <c r="B381">
        <v>96</v>
      </c>
      <c r="C381" s="1" t="s">
        <v>11092</v>
      </c>
      <c r="D381" s="1" t="s">
        <v>10575</v>
      </c>
      <c r="E381" s="1" t="s">
        <v>10576</v>
      </c>
      <c r="F381">
        <v>102</v>
      </c>
      <c r="G381" s="1" t="str">
        <f>VLOOKUP(Commisioners_20230808_131352[[#This Row],[IdField]],Profile_20230808_131352[#All],2,)</f>
        <v>BMRI</v>
      </c>
    </row>
    <row r="382" spans="1:7" x14ac:dyDescent="0.25">
      <c r="A382">
        <v>108355</v>
      </c>
      <c r="B382">
        <v>96</v>
      </c>
      <c r="C382" s="1" t="s">
        <v>11093</v>
      </c>
      <c r="D382" s="1" t="s">
        <v>10575</v>
      </c>
      <c r="E382" s="1" t="s">
        <v>10576</v>
      </c>
      <c r="F382">
        <v>102</v>
      </c>
      <c r="G382" s="1" t="str">
        <f>VLOOKUP(Commisioners_20230808_131352[[#This Row],[IdField]],Profile_20230808_131352[#All],2,)</f>
        <v>BMRI</v>
      </c>
    </row>
    <row r="383" spans="1:7" x14ac:dyDescent="0.25">
      <c r="A383">
        <v>108345</v>
      </c>
      <c r="B383">
        <v>96</v>
      </c>
      <c r="C383" s="1" t="s">
        <v>11094</v>
      </c>
      <c r="D383" s="1" t="s">
        <v>10583</v>
      </c>
      <c r="E383" s="1" t="s">
        <v>10576</v>
      </c>
      <c r="F383">
        <v>102</v>
      </c>
      <c r="G383" s="1" t="str">
        <f>VLOOKUP(Commisioners_20230808_131352[[#This Row],[IdField]],Profile_20230808_131352[#All],2,)</f>
        <v>BMRI</v>
      </c>
    </row>
    <row r="384" spans="1:7" x14ac:dyDescent="0.25">
      <c r="A384">
        <v>108346</v>
      </c>
      <c r="B384">
        <v>96</v>
      </c>
      <c r="C384" s="1" t="s">
        <v>11095</v>
      </c>
      <c r="D384" s="1" t="s">
        <v>10648</v>
      </c>
      <c r="E384" s="1" t="s">
        <v>10576</v>
      </c>
      <c r="F384">
        <v>102</v>
      </c>
      <c r="G384" s="1" t="str">
        <f>VLOOKUP(Commisioners_20230808_131352[[#This Row],[IdField]],Profile_20230808_131352[#All],2,)</f>
        <v>BMRI</v>
      </c>
    </row>
    <row r="385" spans="1:7" x14ac:dyDescent="0.25">
      <c r="A385">
        <v>108347</v>
      </c>
      <c r="B385">
        <v>96</v>
      </c>
      <c r="C385" s="1" t="s">
        <v>11096</v>
      </c>
      <c r="D385" s="1" t="s">
        <v>10575</v>
      </c>
      <c r="E385" s="1" t="s">
        <v>10579</v>
      </c>
      <c r="F385">
        <v>102</v>
      </c>
      <c r="G385" s="1" t="str">
        <f>VLOOKUP(Commisioners_20230808_131352[[#This Row],[IdField]],Profile_20230808_131352[#All],2,)</f>
        <v>BMRI</v>
      </c>
    </row>
    <row r="386" spans="1:7" x14ac:dyDescent="0.25">
      <c r="A386">
        <v>108348</v>
      </c>
      <c r="B386">
        <v>96</v>
      </c>
      <c r="C386" s="1" t="s">
        <v>11097</v>
      </c>
      <c r="D386" s="1" t="s">
        <v>10575</v>
      </c>
      <c r="E386" s="1" t="s">
        <v>10576</v>
      </c>
      <c r="F386">
        <v>102</v>
      </c>
      <c r="G386" s="1" t="str">
        <f>VLOOKUP(Commisioners_20230808_131352[[#This Row],[IdField]],Profile_20230808_131352[#All],2,)</f>
        <v>BMRI</v>
      </c>
    </row>
    <row r="387" spans="1:7" x14ac:dyDescent="0.25">
      <c r="A387">
        <v>108349</v>
      </c>
      <c r="B387">
        <v>96</v>
      </c>
      <c r="C387" s="1" t="s">
        <v>11098</v>
      </c>
      <c r="D387" s="1" t="s">
        <v>10575</v>
      </c>
      <c r="E387" s="1" t="s">
        <v>10579</v>
      </c>
      <c r="F387">
        <v>102</v>
      </c>
      <c r="G387" s="1" t="str">
        <f>VLOOKUP(Commisioners_20230808_131352[[#This Row],[IdField]],Profile_20230808_131352[#All],2,)</f>
        <v>BMRI</v>
      </c>
    </row>
    <row r="388" spans="1:7" x14ac:dyDescent="0.25">
      <c r="A388">
        <v>108350</v>
      </c>
      <c r="B388">
        <v>96</v>
      </c>
      <c r="C388" s="1" t="s">
        <v>11099</v>
      </c>
      <c r="D388" s="1" t="s">
        <v>10575</v>
      </c>
      <c r="E388" s="1" t="s">
        <v>10579</v>
      </c>
      <c r="F388">
        <v>102</v>
      </c>
      <c r="G388" s="1" t="str">
        <f>VLOOKUP(Commisioners_20230808_131352[[#This Row],[IdField]],Profile_20230808_131352[#All],2,)</f>
        <v>BMRI</v>
      </c>
    </row>
    <row r="389" spans="1:7" x14ac:dyDescent="0.25">
      <c r="A389">
        <v>108351</v>
      </c>
      <c r="B389">
        <v>96</v>
      </c>
      <c r="C389" s="1" t="s">
        <v>11100</v>
      </c>
      <c r="D389" s="1" t="s">
        <v>10575</v>
      </c>
      <c r="E389" s="1" t="s">
        <v>10579</v>
      </c>
      <c r="F389">
        <v>102</v>
      </c>
      <c r="G389" s="1" t="str">
        <f>VLOOKUP(Commisioners_20230808_131352[[#This Row],[IdField]],Profile_20230808_131352[#All],2,)</f>
        <v>BMRI</v>
      </c>
    </row>
    <row r="390" spans="1:7" x14ac:dyDescent="0.25">
      <c r="A390">
        <v>108352</v>
      </c>
      <c r="B390">
        <v>96</v>
      </c>
      <c r="C390" s="1" t="s">
        <v>11101</v>
      </c>
      <c r="D390" s="1" t="s">
        <v>10575</v>
      </c>
      <c r="E390" s="1" t="s">
        <v>10576</v>
      </c>
      <c r="F390">
        <v>102</v>
      </c>
      <c r="G390" s="1" t="str">
        <f>VLOOKUP(Commisioners_20230808_131352[[#This Row],[IdField]],Profile_20230808_131352[#All],2,)</f>
        <v>BMRI</v>
      </c>
    </row>
    <row r="391" spans="1:7" x14ac:dyDescent="0.25">
      <c r="A391">
        <v>108356</v>
      </c>
      <c r="B391">
        <v>97</v>
      </c>
      <c r="C391" s="1" t="s">
        <v>11102</v>
      </c>
      <c r="D391" s="1" t="s">
        <v>10583</v>
      </c>
      <c r="E391" s="1" t="s">
        <v>10579</v>
      </c>
      <c r="F391">
        <v>103</v>
      </c>
      <c r="G391" s="1" t="str">
        <f>VLOOKUP(Commisioners_20230808_131352[[#This Row],[IdField]],Profile_20230808_131352[#All],2,)</f>
        <v>BMSR</v>
      </c>
    </row>
    <row r="392" spans="1:7" x14ac:dyDescent="0.25">
      <c r="A392">
        <v>108357</v>
      </c>
      <c r="B392">
        <v>97</v>
      </c>
      <c r="C392" s="1" t="s">
        <v>11103</v>
      </c>
      <c r="D392" s="1" t="s">
        <v>10575</v>
      </c>
      <c r="E392" s="1" t="s">
        <v>10576</v>
      </c>
      <c r="F392">
        <v>103</v>
      </c>
      <c r="G392" s="1" t="str">
        <f>VLOOKUP(Commisioners_20230808_131352[[#This Row],[IdField]],Profile_20230808_131352[#All],2,)</f>
        <v>BMSR</v>
      </c>
    </row>
    <row r="393" spans="1:7" x14ac:dyDescent="0.25">
      <c r="A393">
        <v>108359</v>
      </c>
      <c r="B393">
        <v>98</v>
      </c>
      <c r="C393" s="1" t="s">
        <v>11104</v>
      </c>
      <c r="D393" s="1" t="s">
        <v>10575</v>
      </c>
      <c r="E393" s="1" t="s">
        <v>10576</v>
      </c>
      <c r="F393">
        <v>104</v>
      </c>
      <c r="G393" s="1" t="str">
        <f>VLOOKUP(Commisioners_20230808_131352[[#This Row],[IdField]],Profile_20230808_131352[#All],2,)</f>
        <v>BMTR</v>
      </c>
    </row>
    <row r="394" spans="1:7" x14ac:dyDescent="0.25">
      <c r="A394">
        <v>108360</v>
      </c>
      <c r="B394">
        <v>98</v>
      </c>
      <c r="C394" s="1" t="s">
        <v>11105</v>
      </c>
      <c r="D394" s="1" t="s">
        <v>10575</v>
      </c>
      <c r="E394" s="1" t="s">
        <v>10576</v>
      </c>
      <c r="F394">
        <v>104</v>
      </c>
      <c r="G394" s="1" t="str">
        <f>VLOOKUP(Commisioners_20230808_131352[[#This Row],[IdField]],Profile_20230808_131352[#All],2,)</f>
        <v>BMTR</v>
      </c>
    </row>
    <row r="395" spans="1:7" x14ac:dyDescent="0.25">
      <c r="A395">
        <v>108358</v>
      </c>
      <c r="B395">
        <v>98</v>
      </c>
      <c r="C395" s="1" t="s">
        <v>11106</v>
      </c>
      <c r="D395" s="1" t="s">
        <v>10583</v>
      </c>
      <c r="E395" s="1" t="s">
        <v>10579</v>
      </c>
      <c r="F395">
        <v>104</v>
      </c>
      <c r="G395" s="1" t="str">
        <f>VLOOKUP(Commisioners_20230808_131352[[#This Row],[IdField]],Profile_20230808_131352[#All],2,)</f>
        <v>BMTR</v>
      </c>
    </row>
    <row r="396" spans="1:7" x14ac:dyDescent="0.25">
      <c r="A396">
        <v>108361</v>
      </c>
      <c r="B396">
        <v>99</v>
      </c>
      <c r="C396" s="1" t="s">
        <v>11107</v>
      </c>
      <c r="D396" s="1" t="s">
        <v>10578</v>
      </c>
      <c r="E396" s="1" t="s">
        <v>10579</v>
      </c>
      <c r="F396">
        <v>105</v>
      </c>
      <c r="G396" s="1" t="str">
        <f>VLOOKUP(Commisioners_20230808_131352[[#This Row],[IdField]],Profile_20230808_131352[#All],2,)</f>
        <v>BNBA</v>
      </c>
    </row>
    <row r="397" spans="1:7" x14ac:dyDescent="0.25">
      <c r="A397">
        <v>108362</v>
      </c>
      <c r="B397">
        <v>99</v>
      </c>
      <c r="C397" s="1" t="s">
        <v>11108</v>
      </c>
      <c r="D397" s="1" t="s">
        <v>10626</v>
      </c>
      <c r="E397" s="1" t="s">
        <v>10576</v>
      </c>
      <c r="F397">
        <v>105</v>
      </c>
      <c r="G397" s="1" t="str">
        <f>VLOOKUP(Commisioners_20230808_131352[[#This Row],[IdField]],Profile_20230808_131352[#All],2,)</f>
        <v>BNBA</v>
      </c>
    </row>
    <row r="398" spans="1:7" x14ac:dyDescent="0.25">
      <c r="A398">
        <v>108363</v>
      </c>
      <c r="B398">
        <v>99</v>
      </c>
      <c r="C398" s="1" t="s">
        <v>11109</v>
      </c>
      <c r="D398" s="1" t="s">
        <v>10575</v>
      </c>
      <c r="E398" s="1" t="s">
        <v>10576</v>
      </c>
      <c r="F398">
        <v>105</v>
      </c>
      <c r="G398" s="1" t="str">
        <f>VLOOKUP(Commisioners_20230808_131352[[#This Row],[IdField]],Profile_20230808_131352[#All],2,)</f>
        <v>BNBA</v>
      </c>
    </row>
    <row r="399" spans="1:7" x14ac:dyDescent="0.25">
      <c r="A399">
        <v>108364</v>
      </c>
      <c r="B399">
        <v>99</v>
      </c>
      <c r="C399" s="1" t="s">
        <v>11110</v>
      </c>
      <c r="D399" s="1" t="s">
        <v>10575</v>
      </c>
      <c r="E399" s="1" t="s">
        <v>10579</v>
      </c>
      <c r="F399">
        <v>105</v>
      </c>
      <c r="G399" s="1" t="str">
        <f>VLOOKUP(Commisioners_20230808_131352[[#This Row],[IdField]],Profile_20230808_131352[#All],2,)</f>
        <v>BNBA</v>
      </c>
    </row>
    <row r="400" spans="1:7" x14ac:dyDescent="0.25">
      <c r="A400">
        <v>108366</v>
      </c>
      <c r="B400">
        <v>100</v>
      </c>
      <c r="C400" s="1" t="s">
        <v>11111</v>
      </c>
      <c r="D400" s="1" t="s">
        <v>10575</v>
      </c>
      <c r="E400" s="1" t="s">
        <v>10576</v>
      </c>
      <c r="F400">
        <v>106</v>
      </c>
      <c r="G400" s="1" t="str">
        <f>VLOOKUP(Commisioners_20230808_131352[[#This Row],[IdField]],Profile_20230808_131352[#All],2,)</f>
        <v>BNBR</v>
      </c>
    </row>
    <row r="401" spans="1:7" x14ac:dyDescent="0.25">
      <c r="A401">
        <v>108365</v>
      </c>
      <c r="B401">
        <v>100</v>
      </c>
      <c r="C401" s="1" t="s">
        <v>11112</v>
      </c>
      <c r="D401" s="1" t="s">
        <v>10583</v>
      </c>
      <c r="E401" s="1" t="s">
        <v>10579</v>
      </c>
      <c r="F401">
        <v>106</v>
      </c>
      <c r="G401" s="1" t="str">
        <f>VLOOKUP(Commisioners_20230808_131352[[#This Row],[IdField]],Profile_20230808_131352[#All],2,)</f>
        <v>BNBR</v>
      </c>
    </row>
    <row r="402" spans="1:7" x14ac:dyDescent="0.25">
      <c r="A402">
        <v>108373</v>
      </c>
      <c r="B402">
        <v>101</v>
      </c>
      <c r="C402" s="1" t="s">
        <v>11113</v>
      </c>
      <c r="D402" s="1" t="s">
        <v>10575</v>
      </c>
      <c r="E402" s="1" t="s">
        <v>10579</v>
      </c>
      <c r="F402">
        <v>107</v>
      </c>
      <c r="G402" s="1" t="str">
        <f>VLOOKUP(Commisioners_20230808_131352[[#This Row],[IdField]],Profile_20230808_131352[#All],2,)</f>
        <v>BNGA</v>
      </c>
    </row>
    <row r="403" spans="1:7" x14ac:dyDescent="0.25">
      <c r="A403">
        <v>108367</v>
      </c>
      <c r="B403">
        <v>101</v>
      </c>
      <c r="C403" s="1" t="s">
        <v>11114</v>
      </c>
      <c r="D403" s="1" t="s">
        <v>10578</v>
      </c>
      <c r="E403" s="1" t="s">
        <v>10579</v>
      </c>
      <c r="F403">
        <v>107</v>
      </c>
      <c r="G403" s="1" t="str">
        <f>VLOOKUP(Commisioners_20230808_131352[[#This Row],[IdField]],Profile_20230808_131352[#All],2,)</f>
        <v>BNGA</v>
      </c>
    </row>
    <row r="404" spans="1:7" x14ac:dyDescent="0.25">
      <c r="A404">
        <v>108368</v>
      </c>
      <c r="B404">
        <v>101</v>
      </c>
      <c r="C404" s="1" t="s">
        <v>11115</v>
      </c>
      <c r="D404" s="1" t="s">
        <v>10626</v>
      </c>
      <c r="E404" s="1" t="s">
        <v>10576</v>
      </c>
      <c r="F404">
        <v>107</v>
      </c>
      <c r="G404" s="1" t="str">
        <f>VLOOKUP(Commisioners_20230808_131352[[#This Row],[IdField]],Profile_20230808_131352[#All],2,)</f>
        <v>BNGA</v>
      </c>
    </row>
    <row r="405" spans="1:7" x14ac:dyDescent="0.25">
      <c r="A405">
        <v>108369</v>
      </c>
      <c r="B405">
        <v>101</v>
      </c>
      <c r="C405" s="1" t="s">
        <v>11116</v>
      </c>
      <c r="D405" s="1" t="s">
        <v>10575</v>
      </c>
      <c r="E405" s="1" t="s">
        <v>10576</v>
      </c>
      <c r="F405">
        <v>107</v>
      </c>
      <c r="G405" s="1" t="str">
        <f>VLOOKUP(Commisioners_20230808_131352[[#This Row],[IdField]],Profile_20230808_131352[#All],2,)</f>
        <v>BNGA</v>
      </c>
    </row>
    <row r="406" spans="1:7" x14ac:dyDescent="0.25">
      <c r="A406">
        <v>108370</v>
      </c>
      <c r="B406">
        <v>101</v>
      </c>
      <c r="C406" s="1" t="s">
        <v>11117</v>
      </c>
      <c r="D406" s="1" t="s">
        <v>10575</v>
      </c>
      <c r="E406" s="1" t="s">
        <v>10576</v>
      </c>
      <c r="F406">
        <v>107</v>
      </c>
      <c r="G406" s="1" t="str">
        <f>VLOOKUP(Commisioners_20230808_131352[[#This Row],[IdField]],Profile_20230808_131352[#All],2,)</f>
        <v>BNGA</v>
      </c>
    </row>
    <row r="407" spans="1:7" x14ac:dyDescent="0.25">
      <c r="A407">
        <v>108371</v>
      </c>
      <c r="B407">
        <v>101</v>
      </c>
      <c r="C407" s="1" t="s">
        <v>11118</v>
      </c>
      <c r="D407" s="1" t="s">
        <v>10575</v>
      </c>
      <c r="E407" s="1" t="s">
        <v>10576</v>
      </c>
      <c r="F407">
        <v>107</v>
      </c>
      <c r="G407" s="1" t="str">
        <f>VLOOKUP(Commisioners_20230808_131352[[#This Row],[IdField]],Profile_20230808_131352[#All],2,)</f>
        <v>BNGA</v>
      </c>
    </row>
    <row r="408" spans="1:7" x14ac:dyDescent="0.25">
      <c r="A408">
        <v>108372</v>
      </c>
      <c r="B408">
        <v>101</v>
      </c>
      <c r="C408" s="1" t="s">
        <v>11119</v>
      </c>
      <c r="D408" s="1" t="s">
        <v>10575</v>
      </c>
      <c r="E408" s="1" t="s">
        <v>10579</v>
      </c>
      <c r="F408">
        <v>107</v>
      </c>
      <c r="G408" s="1" t="str">
        <f>VLOOKUP(Commisioners_20230808_131352[[#This Row],[IdField]],Profile_20230808_131352[#All],2,)</f>
        <v>BNGA</v>
      </c>
    </row>
    <row r="409" spans="1:7" x14ac:dyDescent="0.25">
      <c r="A409">
        <v>108381</v>
      </c>
      <c r="B409">
        <v>102</v>
      </c>
      <c r="C409" s="1" t="s">
        <v>11120</v>
      </c>
      <c r="D409" s="1" t="s">
        <v>10575</v>
      </c>
      <c r="E409" s="1" t="s">
        <v>10579</v>
      </c>
      <c r="F409">
        <v>108</v>
      </c>
      <c r="G409" s="1" t="str">
        <f>VLOOKUP(Commisioners_20230808_131352[[#This Row],[IdField]],Profile_20230808_131352[#All],2,)</f>
        <v>BNII</v>
      </c>
    </row>
    <row r="410" spans="1:7" x14ac:dyDescent="0.25">
      <c r="A410">
        <v>108374</v>
      </c>
      <c r="B410">
        <v>102</v>
      </c>
      <c r="C410" s="1" t="s">
        <v>11121</v>
      </c>
      <c r="D410" s="1" t="s">
        <v>10578</v>
      </c>
      <c r="E410" s="1" t="s">
        <v>10579</v>
      </c>
      <c r="F410">
        <v>108</v>
      </c>
      <c r="G410" s="1" t="str">
        <f>VLOOKUP(Commisioners_20230808_131352[[#This Row],[IdField]],Profile_20230808_131352[#All],2,)</f>
        <v>BNII</v>
      </c>
    </row>
    <row r="411" spans="1:7" x14ac:dyDescent="0.25">
      <c r="A411">
        <v>108375</v>
      </c>
      <c r="B411">
        <v>102</v>
      </c>
      <c r="C411" s="1" t="s">
        <v>11122</v>
      </c>
      <c r="D411" s="1" t="s">
        <v>10575</v>
      </c>
      <c r="E411" s="1" t="s">
        <v>10579</v>
      </c>
      <c r="F411">
        <v>108</v>
      </c>
      <c r="G411" s="1" t="str">
        <f>VLOOKUP(Commisioners_20230808_131352[[#This Row],[IdField]],Profile_20230808_131352[#All],2,)</f>
        <v>BNII</v>
      </c>
    </row>
    <row r="412" spans="1:7" x14ac:dyDescent="0.25">
      <c r="A412">
        <v>108376</v>
      </c>
      <c r="B412">
        <v>102</v>
      </c>
      <c r="C412" s="1" t="s">
        <v>11123</v>
      </c>
      <c r="D412" s="1" t="s">
        <v>10575</v>
      </c>
      <c r="E412" s="1" t="s">
        <v>10576</v>
      </c>
      <c r="F412">
        <v>108</v>
      </c>
      <c r="G412" s="1" t="str">
        <f>VLOOKUP(Commisioners_20230808_131352[[#This Row],[IdField]],Profile_20230808_131352[#All],2,)</f>
        <v>BNII</v>
      </c>
    </row>
    <row r="413" spans="1:7" x14ac:dyDescent="0.25">
      <c r="A413">
        <v>108377</v>
      </c>
      <c r="B413">
        <v>102</v>
      </c>
      <c r="C413" s="1" t="s">
        <v>11124</v>
      </c>
      <c r="D413" s="1" t="s">
        <v>10575</v>
      </c>
      <c r="E413" s="1" t="s">
        <v>10576</v>
      </c>
      <c r="F413">
        <v>108</v>
      </c>
      <c r="G413" s="1" t="str">
        <f>VLOOKUP(Commisioners_20230808_131352[[#This Row],[IdField]],Profile_20230808_131352[#All],2,)</f>
        <v>BNII</v>
      </c>
    </row>
    <row r="414" spans="1:7" x14ac:dyDescent="0.25">
      <c r="A414">
        <v>108378</v>
      </c>
      <c r="B414">
        <v>102</v>
      </c>
      <c r="C414" s="1" t="s">
        <v>11125</v>
      </c>
      <c r="D414" s="1" t="s">
        <v>10575</v>
      </c>
      <c r="E414" s="1" t="s">
        <v>10576</v>
      </c>
      <c r="F414">
        <v>108</v>
      </c>
      <c r="G414" s="1" t="str">
        <f>VLOOKUP(Commisioners_20230808_131352[[#This Row],[IdField]],Profile_20230808_131352[#All],2,)</f>
        <v>BNII</v>
      </c>
    </row>
    <row r="415" spans="1:7" x14ac:dyDescent="0.25">
      <c r="A415">
        <v>108379</v>
      </c>
      <c r="B415">
        <v>102</v>
      </c>
      <c r="C415" s="1" t="s">
        <v>11126</v>
      </c>
      <c r="D415" s="1" t="s">
        <v>10575</v>
      </c>
      <c r="E415" s="1" t="s">
        <v>10579</v>
      </c>
      <c r="F415">
        <v>108</v>
      </c>
      <c r="G415" s="1" t="str">
        <f>VLOOKUP(Commisioners_20230808_131352[[#This Row],[IdField]],Profile_20230808_131352[#All],2,)</f>
        <v>BNII</v>
      </c>
    </row>
    <row r="416" spans="1:7" x14ac:dyDescent="0.25">
      <c r="A416">
        <v>108380</v>
      </c>
      <c r="B416">
        <v>102</v>
      </c>
      <c r="C416" s="1" t="s">
        <v>11127</v>
      </c>
      <c r="D416" s="1" t="s">
        <v>10575</v>
      </c>
      <c r="E416" s="1" t="s">
        <v>10576</v>
      </c>
      <c r="F416">
        <v>108</v>
      </c>
      <c r="G416" s="1" t="str">
        <f>VLOOKUP(Commisioners_20230808_131352[[#This Row],[IdField]],Profile_20230808_131352[#All],2,)</f>
        <v>BNII</v>
      </c>
    </row>
    <row r="417" spans="1:7" x14ac:dyDescent="0.25">
      <c r="A417">
        <v>108388</v>
      </c>
      <c r="B417">
        <v>103</v>
      </c>
      <c r="C417" s="1" t="s">
        <v>11128</v>
      </c>
      <c r="D417" s="1" t="s">
        <v>10575</v>
      </c>
      <c r="E417" s="1" t="s">
        <v>10579</v>
      </c>
      <c r="F417">
        <v>109</v>
      </c>
      <c r="G417" s="1" t="str">
        <f>VLOOKUP(Commisioners_20230808_131352[[#This Row],[IdField]],Profile_20230808_131352[#All],2,)</f>
        <v>BNLI</v>
      </c>
    </row>
    <row r="418" spans="1:7" x14ac:dyDescent="0.25">
      <c r="A418">
        <v>108382</v>
      </c>
      <c r="B418">
        <v>103</v>
      </c>
      <c r="C418" s="1" t="s">
        <v>11129</v>
      </c>
      <c r="D418" s="1" t="s">
        <v>10583</v>
      </c>
      <c r="E418" s="1" t="s">
        <v>10579</v>
      </c>
      <c r="F418">
        <v>109</v>
      </c>
      <c r="G418" s="1" t="str">
        <f>VLOOKUP(Commisioners_20230808_131352[[#This Row],[IdField]],Profile_20230808_131352[#All],2,)</f>
        <v>BNLI</v>
      </c>
    </row>
    <row r="419" spans="1:7" x14ac:dyDescent="0.25">
      <c r="A419">
        <v>108383</v>
      </c>
      <c r="B419">
        <v>103</v>
      </c>
      <c r="C419" s="1" t="s">
        <v>11130</v>
      </c>
      <c r="D419" s="1" t="s">
        <v>10575</v>
      </c>
      <c r="E419" s="1" t="s">
        <v>10579</v>
      </c>
      <c r="F419">
        <v>109</v>
      </c>
      <c r="G419" s="1" t="str">
        <f>VLOOKUP(Commisioners_20230808_131352[[#This Row],[IdField]],Profile_20230808_131352[#All],2,)</f>
        <v>BNLI</v>
      </c>
    </row>
    <row r="420" spans="1:7" x14ac:dyDescent="0.25">
      <c r="A420">
        <v>108384</v>
      </c>
      <c r="B420">
        <v>103</v>
      </c>
      <c r="C420" s="1" t="s">
        <v>11131</v>
      </c>
      <c r="D420" s="1" t="s">
        <v>10575</v>
      </c>
      <c r="E420" s="1" t="s">
        <v>10579</v>
      </c>
      <c r="F420">
        <v>109</v>
      </c>
      <c r="G420" s="1" t="str">
        <f>VLOOKUP(Commisioners_20230808_131352[[#This Row],[IdField]],Profile_20230808_131352[#All],2,)</f>
        <v>BNLI</v>
      </c>
    </row>
    <row r="421" spans="1:7" x14ac:dyDescent="0.25">
      <c r="A421">
        <v>108385</v>
      </c>
      <c r="B421">
        <v>103</v>
      </c>
      <c r="C421" s="1" t="s">
        <v>11132</v>
      </c>
      <c r="D421" s="1" t="s">
        <v>10575</v>
      </c>
      <c r="E421" s="1" t="s">
        <v>10576</v>
      </c>
      <c r="F421">
        <v>109</v>
      </c>
      <c r="G421" s="1" t="str">
        <f>VLOOKUP(Commisioners_20230808_131352[[#This Row],[IdField]],Profile_20230808_131352[#All],2,)</f>
        <v>BNLI</v>
      </c>
    </row>
    <row r="422" spans="1:7" x14ac:dyDescent="0.25">
      <c r="A422">
        <v>108386</v>
      </c>
      <c r="B422">
        <v>103</v>
      </c>
      <c r="C422" s="1" t="s">
        <v>11133</v>
      </c>
      <c r="D422" s="1" t="s">
        <v>10575</v>
      </c>
      <c r="E422" s="1" t="s">
        <v>10576</v>
      </c>
      <c r="F422">
        <v>109</v>
      </c>
      <c r="G422" s="1" t="str">
        <f>VLOOKUP(Commisioners_20230808_131352[[#This Row],[IdField]],Profile_20230808_131352[#All],2,)</f>
        <v>BNLI</v>
      </c>
    </row>
    <row r="423" spans="1:7" x14ac:dyDescent="0.25">
      <c r="A423">
        <v>108387</v>
      </c>
      <c r="B423">
        <v>103</v>
      </c>
      <c r="C423" s="1" t="s">
        <v>11134</v>
      </c>
      <c r="D423" s="1" t="s">
        <v>10575</v>
      </c>
      <c r="E423" s="1" t="s">
        <v>10576</v>
      </c>
      <c r="F423">
        <v>109</v>
      </c>
      <c r="G423" s="1" t="str">
        <f>VLOOKUP(Commisioners_20230808_131352[[#This Row],[IdField]],Profile_20230808_131352[#All],2,)</f>
        <v>BNLI</v>
      </c>
    </row>
    <row r="424" spans="1:7" x14ac:dyDescent="0.25">
      <c r="A424">
        <v>108399</v>
      </c>
      <c r="B424">
        <v>104</v>
      </c>
      <c r="C424" s="1" t="s">
        <v>11143</v>
      </c>
      <c r="D424" s="1" t="s">
        <v>10575</v>
      </c>
      <c r="E424" s="1" t="s">
        <v>10576</v>
      </c>
      <c r="F424">
        <v>110</v>
      </c>
      <c r="G424" s="1" t="str">
        <f>VLOOKUP(Commisioners_20230808_131352[[#This Row],[IdField]],Profile_20230808_131352[#All],2,)</f>
        <v>BOLT</v>
      </c>
    </row>
    <row r="425" spans="1:7" x14ac:dyDescent="0.25">
      <c r="A425">
        <v>108397</v>
      </c>
      <c r="B425">
        <v>104</v>
      </c>
      <c r="C425" s="1" t="s">
        <v>11144</v>
      </c>
      <c r="D425" s="1" t="s">
        <v>10583</v>
      </c>
      <c r="E425" s="1" t="s">
        <v>10579</v>
      </c>
      <c r="F425">
        <v>110</v>
      </c>
      <c r="G425" s="1" t="str">
        <f>VLOOKUP(Commisioners_20230808_131352[[#This Row],[IdField]],Profile_20230808_131352[#All],2,)</f>
        <v>BOLT</v>
      </c>
    </row>
    <row r="426" spans="1:7" x14ac:dyDescent="0.25">
      <c r="A426">
        <v>108398</v>
      </c>
      <c r="B426">
        <v>104</v>
      </c>
      <c r="C426" s="1" t="s">
        <v>11145</v>
      </c>
      <c r="D426" s="1" t="s">
        <v>10575</v>
      </c>
      <c r="E426" s="1" t="s">
        <v>10579</v>
      </c>
      <c r="F426">
        <v>110</v>
      </c>
      <c r="G426" s="1" t="str">
        <f>VLOOKUP(Commisioners_20230808_131352[[#This Row],[IdField]],Profile_20230808_131352[#All],2,)</f>
        <v>BOLT</v>
      </c>
    </row>
    <row r="427" spans="1:7" x14ac:dyDescent="0.25">
      <c r="A427">
        <v>108406</v>
      </c>
      <c r="B427">
        <v>106</v>
      </c>
      <c r="C427" s="1" t="s">
        <v>11148</v>
      </c>
      <c r="D427" s="1" t="s">
        <v>10575</v>
      </c>
      <c r="E427" s="1" t="s">
        <v>10579</v>
      </c>
      <c r="F427">
        <v>112</v>
      </c>
      <c r="G427" s="1" t="str">
        <f>VLOOKUP(Commisioners_20230808_131352[[#This Row],[IdField]],Profile_20230808_131352[#All],2,)</f>
        <v>BPFI</v>
      </c>
    </row>
    <row r="428" spans="1:7" x14ac:dyDescent="0.25">
      <c r="A428">
        <v>108404</v>
      </c>
      <c r="B428">
        <v>106</v>
      </c>
      <c r="C428" s="1" t="s">
        <v>11149</v>
      </c>
      <c r="D428" s="1" t="s">
        <v>10583</v>
      </c>
      <c r="E428" s="1" t="s">
        <v>10579</v>
      </c>
      <c r="F428">
        <v>112</v>
      </c>
      <c r="G428" s="1" t="str">
        <f>VLOOKUP(Commisioners_20230808_131352[[#This Row],[IdField]],Profile_20230808_131352[#All],2,)</f>
        <v>BPFI</v>
      </c>
    </row>
    <row r="429" spans="1:7" x14ac:dyDescent="0.25">
      <c r="A429">
        <v>108405</v>
      </c>
      <c r="B429">
        <v>106</v>
      </c>
      <c r="C429" s="1" t="s">
        <v>11150</v>
      </c>
      <c r="D429" s="1" t="s">
        <v>10575</v>
      </c>
      <c r="E429" s="1" t="s">
        <v>10576</v>
      </c>
      <c r="F429">
        <v>112</v>
      </c>
      <c r="G429" s="1" t="str">
        <f>VLOOKUP(Commisioners_20230808_131352[[#This Row],[IdField]],Profile_20230808_131352[#All],2,)</f>
        <v>BPFI</v>
      </c>
    </row>
    <row r="430" spans="1:7" x14ac:dyDescent="0.25">
      <c r="A430">
        <v>108409</v>
      </c>
      <c r="B430">
        <v>107</v>
      </c>
      <c r="C430" s="1" t="s">
        <v>11151</v>
      </c>
      <c r="D430" s="1" t="s">
        <v>10575</v>
      </c>
      <c r="E430" s="1" t="s">
        <v>10576</v>
      </c>
      <c r="F430">
        <v>113</v>
      </c>
      <c r="G430" s="1" t="str">
        <f>VLOOKUP(Commisioners_20230808_131352[[#This Row],[IdField]],Profile_20230808_131352[#All],2,)</f>
        <v>BPII</v>
      </c>
    </row>
    <row r="431" spans="1:7" x14ac:dyDescent="0.25">
      <c r="A431">
        <v>108407</v>
      </c>
      <c r="B431">
        <v>107</v>
      </c>
      <c r="C431" s="1" t="s">
        <v>11152</v>
      </c>
      <c r="D431" s="1" t="s">
        <v>10583</v>
      </c>
      <c r="E431" s="1" t="s">
        <v>10579</v>
      </c>
      <c r="F431">
        <v>113</v>
      </c>
      <c r="G431" s="1" t="str">
        <f>VLOOKUP(Commisioners_20230808_131352[[#This Row],[IdField]],Profile_20230808_131352[#All],2,)</f>
        <v>BPII</v>
      </c>
    </row>
    <row r="432" spans="1:7" x14ac:dyDescent="0.25">
      <c r="A432">
        <v>108408</v>
      </c>
      <c r="B432">
        <v>107</v>
      </c>
      <c r="C432" s="1" t="s">
        <v>11153</v>
      </c>
      <c r="D432" s="1" t="s">
        <v>10575</v>
      </c>
      <c r="E432" s="1" t="s">
        <v>10579</v>
      </c>
      <c r="F432">
        <v>113</v>
      </c>
      <c r="G432" s="1" t="str">
        <f>VLOOKUP(Commisioners_20230808_131352[[#This Row],[IdField]],Profile_20230808_131352[#All],2,)</f>
        <v>BPII</v>
      </c>
    </row>
    <row r="433" spans="1:7" x14ac:dyDescent="0.25">
      <c r="A433">
        <v>108415</v>
      </c>
      <c r="B433">
        <v>108</v>
      </c>
      <c r="C433" s="1" t="s">
        <v>11156</v>
      </c>
      <c r="D433" s="1" t="s">
        <v>10575</v>
      </c>
      <c r="E433" s="1" t="s">
        <v>10576</v>
      </c>
      <c r="F433">
        <v>114</v>
      </c>
      <c r="G433" s="1" t="str">
        <f>VLOOKUP(Commisioners_20230808_131352[[#This Row],[IdField]],Profile_20230808_131352[#All],2,)</f>
        <v>BRAM</v>
      </c>
    </row>
    <row r="434" spans="1:7" x14ac:dyDescent="0.25">
      <c r="A434">
        <v>108413</v>
      </c>
      <c r="B434">
        <v>108</v>
      </c>
      <c r="C434" s="1" t="s">
        <v>11157</v>
      </c>
      <c r="D434" s="1" t="s">
        <v>10578</v>
      </c>
      <c r="E434" s="1" t="s">
        <v>10579</v>
      </c>
      <c r="F434">
        <v>114</v>
      </c>
      <c r="G434" s="1" t="str">
        <f>VLOOKUP(Commisioners_20230808_131352[[#This Row],[IdField]],Profile_20230808_131352[#All],2,)</f>
        <v>BRAM</v>
      </c>
    </row>
    <row r="435" spans="1:7" x14ac:dyDescent="0.25">
      <c r="A435">
        <v>108414</v>
      </c>
      <c r="B435">
        <v>108</v>
      </c>
      <c r="C435" s="1" t="s">
        <v>11158</v>
      </c>
      <c r="D435" s="1" t="s">
        <v>10575</v>
      </c>
      <c r="E435" s="1" t="s">
        <v>10576</v>
      </c>
      <c r="F435">
        <v>114</v>
      </c>
      <c r="G435" s="1" t="str">
        <f>VLOOKUP(Commisioners_20230808_131352[[#This Row],[IdField]],Profile_20230808_131352[#All],2,)</f>
        <v>BRAM</v>
      </c>
    </row>
    <row r="436" spans="1:7" x14ac:dyDescent="0.25">
      <c r="A436">
        <v>108416</v>
      </c>
      <c r="B436">
        <v>108</v>
      </c>
      <c r="C436" s="1" t="s">
        <v>11159</v>
      </c>
      <c r="D436" s="1" t="s">
        <v>10575</v>
      </c>
      <c r="E436" s="1" t="s">
        <v>10579</v>
      </c>
      <c r="F436">
        <v>114</v>
      </c>
      <c r="G436" s="1" t="str">
        <f>VLOOKUP(Commisioners_20230808_131352[[#This Row],[IdField]],Profile_20230808_131352[#All],2,)</f>
        <v>BRAM</v>
      </c>
    </row>
    <row r="437" spans="1:7" x14ac:dyDescent="0.25">
      <c r="A437">
        <v>108417</v>
      </c>
      <c r="B437">
        <v>108</v>
      </c>
      <c r="C437" s="1" t="s">
        <v>11160</v>
      </c>
      <c r="D437" s="1" t="s">
        <v>10575</v>
      </c>
      <c r="E437" s="1" t="s">
        <v>10579</v>
      </c>
      <c r="F437">
        <v>114</v>
      </c>
      <c r="G437" s="1" t="str">
        <f>VLOOKUP(Commisioners_20230808_131352[[#This Row],[IdField]],Profile_20230808_131352[#All],2,)</f>
        <v>BRAM</v>
      </c>
    </row>
    <row r="438" spans="1:7" x14ac:dyDescent="0.25">
      <c r="A438">
        <v>108437</v>
      </c>
      <c r="B438">
        <v>110</v>
      </c>
      <c r="C438" s="1" t="s">
        <v>10711</v>
      </c>
      <c r="D438" s="1" t="s">
        <v>10575</v>
      </c>
      <c r="E438" s="1" t="s">
        <v>10579</v>
      </c>
      <c r="F438">
        <v>116</v>
      </c>
      <c r="G438" s="1" t="str">
        <f>VLOOKUP(Commisioners_20230808_131352[[#This Row],[IdField]],Profile_20230808_131352[#All],2,)</f>
        <v>BRMS</v>
      </c>
    </row>
    <row r="439" spans="1:7" x14ac:dyDescent="0.25">
      <c r="A439">
        <v>108433</v>
      </c>
      <c r="B439">
        <v>110</v>
      </c>
      <c r="C439" s="1" t="s">
        <v>11171</v>
      </c>
      <c r="D439" s="1" t="s">
        <v>10583</v>
      </c>
      <c r="E439" s="1" t="s">
        <v>10579</v>
      </c>
      <c r="F439">
        <v>116</v>
      </c>
      <c r="G439" s="1" t="str">
        <f>VLOOKUP(Commisioners_20230808_131352[[#This Row],[IdField]],Profile_20230808_131352[#All],2,)</f>
        <v>BRMS</v>
      </c>
    </row>
    <row r="440" spans="1:7" x14ac:dyDescent="0.25">
      <c r="A440">
        <v>108434</v>
      </c>
      <c r="B440">
        <v>110</v>
      </c>
      <c r="C440" s="1" t="s">
        <v>11172</v>
      </c>
      <c r="D440" s="1" t="s">
        <v>10575</v>
      </c>
      <c r="E440" s="1" t="s">
        <v>10576</v>
      </c>
      <c r="F440">
        <v>116</v>
      </c>
      <c r="G440" s="1" t="str">
        <f>VLOOKUP(Commisioners_20230808_131352[[#This Row],[IdField]],Profile_20230808_131352[#All],2,)</f>
        <v>BRMS</v>
      </c>
    </row>
    <row r="441" spans="1:7" x14ac:dyDescent="0.25">
      <c r="A441">
        <v>108435</v>
      </c>
      <c r="B441">
        <v>110</v>
      </c>
      <c r="C441" s="1" t="s">
        <v>11173</v>
      </c>
      <c r="D441" s="1" t="s">
        <v>10575</v>
      </c>
      <c r="E441" s="1" t="s">
        <v>10576</v>
      </c>
      <c r="F441">
        <v>116</v>
      </c>
      <c r="G441" s="1" t="str">
        <f>VLOOKUP(Commisioners_20230808_131352[[#This Row],[IdField]],Profile_20230808_131352[#All],2,)</f>
        <v>BRMS</v>
      </c>
    </row>
    <row r="442" spans="1:7" x14ac:dyDescent="0.25">
      <c r="A442">
        <v>108436</v>
      </c>
      <c r="B442">
        <v>110</v>
      </c>
      <c r="C442" s="1" t="s">
        <v>11174</v>
      </c>
      <c r="D442" s="1" t="s">
        <v>10575</v>
      </c>
      <c r="E442" s="1" t="s">
        <v>10579</v>
      </c>
      <c r="F442">
        <v>116</v>
      </c>
      <c r="G442" s="1" t="str">
        <f>VLOOKUP(Commisioners_20230808_131352[[#This Row],[IdField]],Profile_20230808_131352[#All],2,)</f>
        <v>BRMS</v>
      </c>
    </row>
    <row r="443" spans="1:7" x14ac:dyDescent="0.25">
      <c r="A443">
        <v>108442</v>
      </c>
      <c r="B443">
        <v>111</v>
      </c>
      <c r="C443" s="1" t="s">
        <v>11175</v>
      </c>
      <c r="D443" s="1" t="s">
        <v>10575</v>
      </c>
      <c r="E443" s="1" t="s">
        <v>10576</v>
      </c>
      <c r="F443">
        <v>117</v>
      </c>
      <c r="G443" s="1" t="str">
        <f>VLOOKUP(Commisioners_20230808_131352[[#This Row],[IdField]],Profile_20230808_131352[#All],2,)</f>
        <v>BRNA</v>
      </c>
    </row>
    <row r="444" spans="1:7" x14ac:dyDescent="0.25">
      <c r="A444">
        <v>108438</v>
      </c>
      <c r="B444">
        <v>111</v>
      </c>
      <c r="C444" s="1" t="s">
        <v>11176</v>
      </c>
      <c r="D444" s="1" t="s">
        <v>10578</v>
      </c>
      <c r="E444" s="1" t="s">
        <v>10579</v>
      </c>
      <c r="F444">
        <v>117</v>
      </c>
      <c r="G444" s="1" t="str">
        <f>VLOOKUP(Commisioners_20230808_131352[[#This Row],[IdField]],Profile_20230808_131352[#All],2,)</f>
        <v>BRNA</v>
      </c>
    </row>
    <row r="445" spans="1:7" x14ac:dyDescent="0.25">
      <c r="A445">
        <v>108439</v>
      </c>
      <c r="B445">
        <v>111</v>
      </c>
      <c r="C445" s="1" t="s">
        <v>11177</v>
      </c>
      <c r="D445" s="1" t="s">
        <v>10575</v>
      </c>
      <c r="E445" s="1" t="s">
        <v>10579</v>
      </c>
      <c r="F445">
        <v>117</v>
      </c>
      <c r="G445" s="1" t="str">
        <f>VLOOKUP(Commisioners_20230808_131352[[#This Row],[IdField]],Profile_20230808_131352[#All],2,)</f>
        <v>BRNA</v>
      </c>
    </row>
    <row r="446" spans="1:7" x14ac:dyDescent="0.25">
      <c r="A446">
        <v>108440</v>
      </c>
      <c r="B446">
        <v>111</v>
      </c>
      <c r="C446" s="1" t="s">
        <v>11178</v>
      </c>
      <c r="D446" s="1" t="s">
        <v>10575</v>
      </c>
      <c r="E446" s="1" t="s">
        <v>10579</v>
      </c>
      <c r="F446">
        <v>117</v>
      </c>
      <c r="G446" s="1" t="str">
        <f>VLOOKUP(Commisioners_20230808_131352[[#This Row],[IdField]],Profile_20230808_131352[#All],2,)</f>
        <v>BRNA</v>
      </c>
    </row>
    <row r="447" spans="1:7" x14ac:dyDescent="0.25">
      <c r="A447">
        <v>108441</v>
      </c>
      <c r="B447">
        <v>111</v>
      </c>
      <c r="C447" s="1" t="s">
        <v>11029</v>
      </c>
      <c r="D447" s="1" t="s">
        <v>10575</v>
      </c>
      <c r="E447" s="1" t="s">
        <v>10576</v>
      </c>
      <c r="F447">
        <v>117</v>
      </c>
      <c r="G447" s="1" t="str">
        <f>VLOOKUP(Commisioners_20230808_131352[[#This Row],[IdField]],Profile_20230808_131352[#All],2,)</f>
        <v>BRNA</v>
      </c>
    </row>
    <row r="448" spans="1:7" x14ac:dyDescent="0.25">
      <c r="A448">
        <v>108446</v>
      </c>
      <c r="B448">
        <v>112</v>
      </c>
      <c r="C448" s="1" t="s">
        <v>11179</v>
      </c>
      <c r="D448" s="1" t="s">
        <v>10575</v>
      </c>
      <c r="E448" s="1" t="s">
        <v>10576</v>
      </c>
      <c r="F448">
        <v>118</v>
      </c>
      <c r="G448" s="1" t="str">
        <f>VLOOKUP(Commisioners_20230808_131352[[#This Row],[IdField]],Profile_20230808_131352[#All],2,)</f>
        <v>BRPT</v>
      </c>
    </row>
    <row r="449" spans="1:7" x14ac:dyDescent="0.25">
      <c r="A449">
        <v>108443</v>
      </c>
      <c r="B449">
        <v>112</v>
      </c>
      <c r="C449" s="1" t="s">
        <v>11180</v>
      </c>
      <c r="D449" s="1" t="s">
        <v>10583</v>
      </c>
      <c r="E449" s="1" t="s">
        <v>10579</v>
      </c>
      <c r="F449">
        <v>118</v>
      </c>
      <c r="G449" s="1" t="str">
        <f>VLOOKUP(Commisioners_20230808_131352[[#This Row],[IdField]],Profile_20230808_131352[#All],2,)</f>
        <v>BRPT</v>
      </c>
    </row>
    <row r="450" spans="1:7" x14ac:dyDescent="0.25">
      <c r="A450">
        <v>108444</v>
      </c>
      <c r="B450">
        <v>112</v>
      </c>
      <c r="C450" s="1" t="s">
        <v>11181</v>
      </c>
      <c r="D450" s="1" t="s">
        <v>10575</v>
      </c>
      <c r="E450" s="1" t="s">
        <v>10579</v>
      </c>
      <c r="F450">
        <v>118</v>
      </c>
      <c r="G450" s="1" t="str">
        <f>VLOOKUP(Commisioners_20230808_131352[[#This Row],[IdField]],Profile_20230808_131352[#All],2,)</f>
        <v>BRPT</v>
      </c>
    </row>
    <row r="451" spans="1:7" x14ac:dyDescent="0.25">
      <c r="A451">
        <v>108445</v>
      </c>
      <c r="B451">
        <v>112</v>
      </c>
      <c r="C451" s="1" t="s">
        <v>11182</v>
      </c>
      <c r="D451" s="1" t="s">
        <v>10575</v>
      </c>
      <c r="E451" s="1" t="s">
        <v>10576</v>
      </c>
      <c r="F451">
        <v>118</v>
      </c>
      <c r="G451" s="1" t="str">
        <f>VLOOKUP(Commisioners_20230808_131352[[#This Row],[IdField]],Profile_20230808_131352[#All],2,)</f>
        <v>BRPT</v>
      </c>
    </row>
    <row r="452" spans="1:7" x14ac:dyDescent="0.25">
      <c r="A452">
        <v>108454</v>
      </c>
      <c r="B452">
        <v>113</v>
      </c>
      <c r="C452" s="1" t="s">
        <v>11186</v>
      </c>
      <c r="D452" s="1" t="s">
        <v>10575</v>
      </c>
      <c r="E452" s="1" t="s">
        <v>10576</v>
      </c>
      <c r="F452">
        <v>119</v>
      </c>
      <c r="G452" s="1" t="str">
        <f>VLOOKUP(Commisioners_20230808_131352[[#This Row],[IdField]],Profile_20230808_131352[#All],2,)</f>
        <v>BSDE</v>
      </c>
    </row>
    <row r="453" spans="1:7" x14ac:dyDescent="0.25">
      <c r="A453">
        <v>108450</v>
      </c>
      <c r="B453">
        <v>113</v>
      </c>
      <c r="C453" s="1" t="s">
        <v>11187</v>
      </c>
      <c r="D453" s="1" t="s">
        <v>10578</v>
      </c>
      <c r="E453" s="1" t="s">
        <v>10579</v>
      </c>
      <c r="F453">
        <v>119</v>
      </c>
      <c r="G453" s="1" t="str">
        <f>VLOOKUP(Commisioners_20230808_131352[[#This Row],[IdField]],Profile_20230808_131352[#All],2,)</f>
        <v>BSDE</v>
      </c>
    </row>
    <row r="454" spans="1:7" x14ac:dyDescent="0.25">
      <c r="A454">
        <v>108451</v>
      </c>
      <c r="B454">
        <v>113</v>
      </c>
      <c r="C454" s="1" t="s">
        <v>11188</v>
      </c>
      <c r="D454" s="1" t="s">
        <v>10626</v>
      </c>
      <c r="E454" s="1" t="s">
        <v>10579</v>
      </c>
      <c r="F454">
        <v>119</v>
      </c>
      <c r="G454" s="1" t="str">
        <f>VLOOKUP(Commisioners_20230808_131352[[#This Row],[IdField]],Profile_20230808_131352[#All],2,)</f>
        <v>BSDE</v>
      </c>
    </row>
    <row r="455" spans="1:7" x14ac:dyDescent="0.25">
      <c r="A455">
        <v>108452</v>
      </c>
      <c r="B455">
        <v>113</v>
      </c>
      <c r="C455" s="1" t="s">
        <v>11189</v>
      </c>
      <c r="D455" s="1" t="s">
        <v>10575</v>
      </c>
      <c r="E455" s="1" t="s">
        <v>10579</v>
      </c>
      <c r="F455">
        <v>119</v>
      </c>
      <c r="G455" s="1" t="str">
        <f>VLOOKUP(Commisioners_20230808_131352[[#This Row],[IdField]],Profile_20230808_131352[#All],2,)</f>
        <v>BSDE</v>
      </c>
    </row>
    <row r="456" spans="1:7" x14ac:dyDescent="0.25">
      <c r="A456">
        <v>108453</v>
      </c>
      <c r="B456">
        <v>113</v>
      </c>
      <c r="C456" s="1" t="s">
        <v>11190</v>
      </c>
      <c r="D456" s="1" t="s">
        <v>10575</v>
      </c>
      <c r="E456" s="1" t="s">
        <v>10576</v>
      </c>
      <c r="F456">
        <v>119</v>
      </c>
      <c r="G456" s="1" t="str">
        <f>VLOOKUP(Commisioners_20230808_131352[[#This Row],[IdField]],Profile_20230808_131352[#All],2,)</f>
        <v>BSDE</v>
      </c>
    </row>
    <row r="457" spans="1:7" x14ac:dyDescent="0.25">
      <c r="A457">
        <v>108455</v>
      </c>
      <c r="B457">
        <v>114</v>
      </c>
      <c r="C457" s="1" t="s">
        <v>11191</v>
      </c>
      <c r="D457" s="1" t="s">
        <v>10583</v>
      </c>
      <c r="E457" s="1" t="s">
        <v>10579</v>
      </c>
      <c r="F457">
        <v>120</v>
      </c>
      <c r="G457" s="1" t="str">
        <f>VLOOKUP(Commisioners_20230808_131352[[#This Row],[IdField]],Profile_20230808_131352[#All],2,)</f>
        <v>BSIM</v>
      </c>
    </row>
    <row r="458" spans="1:7" x14ac:dyDescent="0.25">
      <c r="A458">
        <v>108456</v>
      </c>
      <c r="B458">
        <v>114</v>
      </c>
      <c r="C458" s="1" t="s">
        <v>11192</v>
      </c>
      <c r="D458" s="1" t="s">
        <v>10575</v>
      </c>
      <c r="E458" s="1" t="s">
        <v>10576</v>
      </c>
      <c r="F458">
        <v>120</v>
      </c>
      <c r="G458" s="1" t="str">
        <f>VLOOKUP(Commisioners_20230808_131352[[#This Row],[IdField]],Profile_20230808_131352[#All],2,)</f>
        <v>BSIM</v>
      </c>
    </row>
    <row r="459" spans="1:7" x14ac:dyDescent="0.25">
      <c r="A459">
        <v>108457</v>
      </c>
      <c r="B459">
        <v>114</v>
      </c>
      <c r="C459" s="1" t="s">
        <v>11193</v>
      </c>
      <c r="D459" s="1" t="s">
        <v>10575</v>
      </c>
      <c r="E459" s="1" t="s">
        <v>10576</v>
      </c>
      <c r="F459">
        <v>120</v>
      </c>
      <c r="G459" s="1" t="str">
        <f>VLOOKUP(Commisioners_20230808_131352[[#This Row],[IdField]],Profile_20230808_131352[#All],2,)</f>
        <v>BSIM</v>
      </c>
    </row>
    <row r="460" spans="1:7" x14ac:dyDescent="0.25">
      <c r="A460">
        <v>108458</v>
      </c>
      <c r="B460">
        <v>114</v>
      </c>
      <c r="C460" s="1" t="s">
        <v>11194</v>
      </c>
      <c r="D460" s="1" t="s">
        <v>10873</v>
      </c>
      <c r="E460" s="1" t="s">
        <v>10579</v>
      </c>
      <c r="F460">
        <v>120</v>
      </c>
      <c r="G460" s="1" t="str">
        <f>VLOOKUP(Commisioners_20230808_131352[[#This Row],[IdField]],Profile_20230808_131352[#All],2,)</f>
        <v>BSIM</v>
      </c>
    </row>
    <row r="461" spans="1:7" x14ac:dyDescent="0.25">
      <c r="A461">
        <v>108459</v>
      </c>
      <c r="B461">
        <v>114</v>
      </c>
      <c r="C461" s="1" t="s">
        <v>11195</v>
      </c>
      <c r="D461" s="1" t="s">
        <v>10875</v>
      </c>
      <c r="E461" s="1" t="s">
        <v>10579</v>
      </c>
      <c r="F461">
        <v>120</v>
      </c>
      <c r="G461" s="1" t="str">
        <f>VLOOKUP(Commisioners_20230808_131352[[#This Row],[IdField]],Profile_20230808_131352[#All],2,)</f>
        <v>BSIM</v>
      </c>
    </row>
    <row r="462" spans="1:7" x14ac:dyDescent="0.25">
      <c r="A462">
        <v>108473</v>
      </c>
      <c r="B462">
        <v>115</v>
      </c>
      <c r="C462" s="1" t="s">
        <v>11199</v>
      </c>
      <c r="D462" s="1" t="s">
        <v>10575</v>
      </c>
      <c r="E462" s="1" t="s">
        <v>10576</v>
      </c>
      <c r="F462">
        <v>121</v>
      </c>
      <c r="G462" s="1" t="str">
        <f>VLOOKUP(Commisioners_20230808_131352[[#This Row],[IdField]],Profile_20230808_131352[#All],2,)</f>
        <v>BSSR</v>
      </c>
    </row>
    <row r="463" spans="1:7" x14ac:dyDescent="0.25">
      <c r="A463">
        <v>108466</v>
      </c>
      <c r="B463">
        <v>115</v>
      </c>
      <c r="C463" s="1" t="s">
        <v>11200</v>
      </c>
      <c r="D463" s="1" t="s">
        <v>10583</v>
      </c>
      <c r="E463" s="1" t="s">
        <v>10579</v>
      </c>
      <c r="F463">
        <v>121</v>
      </c>
      <c r="G463" s="1" t="str">
        <f>VLOOKUP(Commisioners_20230808_131352[[#This Row],[IdField]],Profile_20230808_131352[#All],2,)</f>
        <v>BSSR</v>
      </c>
    </row>
    <row r="464" spans="1:7" x14ac:dyDescent="0.25">
      <c r="A464">
        <v>108467</v>
      </c>
      <c r="B464">
        <v>115</v>
      </c>
      <c r="C464" s="1" t="s">
        <v>11201</v>
      </c>
      <c r="D464" s="1" t="s">
        <v>10648</v>
      </c>
      <c r="E464" s="1" t="s">
        <v>10579</v>
      </c>
      <c r="F464">
        <v>121</v>
      </c>
      <c r="G464" s="1" t="str">
        <f>VLOOKUP(Commisioners_20230808_131352[[#This Row],[IdField]],Profile_20230808_131352[#All],2,)</f>
        <v>BSSR</v>
      </c>
    </row>
    <row r="465" spans="1:7" x14ac:dyDescent="0.25">
      <c r="A465">
        <v>108468</v>
      </c>
      <c r="B465">
        <v>115</v>
      </c>
      <c r="C465" s="1" t="s">
        <v>11202</v>
      </c>
      <c r="D465" s="1" t="s">
        <v>10575</v>
      </c>
      <c r="E465" s="1" t="s">
        <v>10579</v>
      </c>
      <c r="F465">
        <v>121</v>
      </c>
      <c r="G465" s="1" t="str">
        <f>VLOOKUP(Commisioners_20230808_131352[[#This Row],[IdField]],Profile_20230808_131352[#All],2,)</f>
        <v>BSSR</v>
      </c>
    </row>
    <row r="466" spans="1:7" x14ac:dyDescent="0.25">
      <c r="A466">
        <v>108469</v>
      </c>
      <c r="B466">
        <v>115</v>
      </c>
      <c r="C466" s="1" t="s">
        <v>11203</v>
      </c>
      <c r="D466" s="1" t="s">
        <v>10575</v>
      </c>
      <c r="E466" s="1" t="s">
        <v>10579</v>
      </c>
      <c r="F466">
        <v>121</v>
      </c>
      <c r="G466" s="1" t="str">
        <f>VLOOKUP(Commisioners_20230808_131352[[#This Row],[IdField]],Profile_20230808_131352[#All],2,)</f>
        <v>BSSR</v>
      </c>
    </row>
    <row r="467" spans="1:7" x14ac:dyDescent="0.25">
      <c r="A467">
        <v>108470</v>
      </c>
      <c r="B467">
        <v>115</v>
      </c>
      <c r="C467" s="1" t="s">
        <v>11204</v>
      </c>
      <c r="D467" s="1" t="s">
        <v>10575</v>
      </c>
      <c r="E467" s="1" t="s">
        <v>10579</v>
      </c>
      <c r="F467">
        <v>121</v>
      </c>
      <c r="G467" s="1" t="str">
        <f>VLOOKUP(Commisioners_20230808_131352[[#This Row],[IdField]],Profile_20230808_131352[#All],2,)</f>
        <v>BSSR</v>
      </c>
    </row>
    <row r="468" spans="1:7" x14ac:dyDescent="0.25">
      <c r="A468">
        <v>108471</v>
      </c>
      <c r="B468">
        <v>115</v>
      </c>
      <c r="C468" s="1" t="s">
        <v>11205</v>
      </c>
      <c r="D468" s="1" t="s">
        <v>10575</v>
      </c>
      <c r="E468" s="1" t="s">
        <v>10576</v>
      </c>
      <c r="F468">
        <v>121</v>
      </c>
      <c r="G468" s="1" t="str">
        <f>VLOOKUP(Commisioners_20230808_131352[[#This Row],[IdField]],Profile_20230808_131352[#All],2,)</f>
        <v>BSSR</v>
      </c>
    </row>
    <row r="469" spans="1:7" x14ac:dyDescent="0.25">
      <c r="A469">
        <v>108472</v>
      </c>
      <c r="B469">
        <v>115</v>
      </c>
      <c r="C469" s="1" t="s">
        <v>11206</v>
      </c>
      <c r="D469" s="1" t="s">
        <v>10575</v>
      </c>
      <c r="E469" s="1" t="s">
        <v>10576</v>
      </c>
      <c r="F469">
        <v>121</v>
      </c>
      <c r="G469" s="1" t="str">
        <f>VLOOKUP(Commisioners_20230808_131352[[#This Row],[IdField]],Profile_20230808_131352[#All],2,)</f>
        <v>BSSR</v>
      </c>
    </row>
    <row r="470" spans="1:7" x14ac:dyDescent="0.25">
      <c r="A470">
        <v>108476</v>
      </c>
      <c r="B470">
        <v>116</v>
      </c>
      <c r="C470" s="1" t="s">
        <v>11207</v>
      </c>
      <c r="D470" s="1" t="s">
        <v>10575</v>
      </c>
      <c r="E470" s="1" t="s">
        <v>10576</v>
      </c>
      <c r="F470">
        <v>122</v>
      </c>
      <c r="G470" s="1" t="str">
        <f>VLOOKUP(Commisioners_20230808_131352[[#This Row],[IdField]],Profile_20230808_131352[#All],2,)</f>
        <v>BSWD</v>
      </c>
    </row>
    <row r="471" spans="1:7" x14ac:dyDescent="0.25">
      <c r="A471">
        <v>108474</v>
      </c>
      <c r="B471">
        <v>116</v>
      </c>
      <c r="C471" s="1" t="s">
        <v>11208</v>
      </c>
      <c r="D471" s="1" t="s">
        <v>10583</v>
      </c>
      <c r="E471" s="1" t="s">
        <v>10579</v>
      </c>
      <c r="F471">
        <v>122</v>
      </c>
      <c r="G471" s="1" t="str">
        <f>VLOOKUP(Commisioners_20230808_131352[[#This Row],[IdField]],Profile_20230808_131352[#All],2,)</f>
        <v>BSWD</v>
      </c>
    </row>
    <row r="472" spans="1:7" x14ac:dyDescent="0.25">
      <c r="A472">
        <v>108475</v>
      </c>
      <c r="B472">
        <v>116</v>
      </c>
      <c r="C472" s="1" t="s">
        <v>11209</v>
      </c>
      <c r="D472" s="1" t="s">
        <v>10575</v>
      </c>
      <c r="E472" s="1" t="s">
        <v>10576</v>
      </c>
      <c r="F472">
        <v>122</v>
      </c>
      <c r="G472" s="1" t="str">
        <f>VLOOKUP(Commisioners_20230808_131352[[#This Row],[IdField]],Profile_20230808_131352[#All],2,)</f>
        <v>BSWD</v>
      </c>
    </row>
    <row r="473" spans="1:7" x14ac:dyDescent="0.25">
      <c r="A473">
        <v>108477</v>
      </c>
      <c r="B473">
        <v>117</v>
      </c>
      <c r="C473" s="1" t="s">
        <v>11210</v>
      </c>
      <c r="D473" s="1" t="s">
        <v>10583</v>
      </c>
      <c r="E473" s="1" t="s">
        <v>10579</v>
      </c>
      <c r="F473">
        <v>123</v>
      </c>
      <c r="G473" s="1" t="str">
        <f>VLOOKUP(Commisioners_20230808_131352[[#This Row],[IdField]],Profile_20230808_131352[#All],2,)</f>
        <v>BTEK</v>
      </c>
    </row>
    <row r="474" spans="1:7" x14ac:dyDescent="0.25">
      <c r="A474">
        <v>108478</v>
      </c>
      <c r="B474">
        <v>117</v>
      </c>
      <c r="C474" s="1" t="s">
        <v>11211</v>
      </c>
      <c r="D474" s="1" t="s">
        <v>10575</v>
      </c>
      <c r="E474" s="1" t="s">
        <v>10576</v>
      </c>
      <c r="F474">
        <v>123</v>
      </c>
      <c r="G474" s="1" t="str">
        <f>VLOOKUP(Commisioners_20230808_131352[[#This Row],[IdField]],Profile_20230808_131352[#All],2,)</f>
        <v>BTEK</v>
      </c>
    </row>
    <row r="475" spans="1:7" x14ac:dyDescent="0.25">
      <c r="A475">
        <v>108479</v>
      </c>
      <c r="B475">
        <v>118</v>
      </c>
      <c r="C475" s="1" t="s">
        <v>11212</v>
      </c>
      <c r="D475" s="1" t="s">
        <v>10583</v>
      </c>
      <c r="E475" s="1" t="s">
        <v>10579</v>
      </c>
      <c r="F475">
        <v>124</v>
      </c>
      <c r="G475" s="1" t="str">
        <f>VLOOKUP(Commisioners_20230808_131352[[#This Row],[IdField]],Profile_20230808_131352[#All],2,)</f>
        <v>BTEL</v>
      </c>
    </row>
    <row r="476" spans="1:7" x14ac:dyDescent="0.25">
      <c r="A476">
        <v>108480</v>
      </c>
      <c r="B476">
        <v>118</v>
      </c>
      <c r="C476" s="1" t="s">
        <v>11213</v>
      </c>
      <c r="D476" s="1" t="s">
        <v>10575</v>
      </c>
      <c r="E476" s="1" t="s">
        <v>10576</v>
      </c>
      <c r="F476">
        <v>124</v>
      </c>
      <c r="G476" s="1" t="str">
        <f>VLOOKUP(Commisioners_20230808_131352[[#This Row],[IdField]],Profile_20230808_131352[#All],2,)</f>
        <v>BTEL</v>
      </c>
    </row>
    <row r="477" spans="1:7" x14ac:dyDescent="0.25">
      <c r="A477">
        <v>108481</v>
      </c>
      <c r="B477">
        <v>118</v>
      </c>
      <c r="C477" s="1" t="s">
        <v>11214</v>
      </c>
      <c r="D477" s="1" t="s">
        <v>10575</v>
      </c>
      <c r="E477" s="1" t="s">
        <v>10579</v>
      </c>
      <c r="F477">
        <v>124</v>
      </c>
      <c r="G477" s="1" t="str">
        <f>VLOOKUP(Commisioners_20230808_131352[[#This Row],[IdField]],Profile_20230808_131352[#All],2,)</f>
        <v>BTEL</v>
      </c>
    </row>
    <row r="478" spans="1:7" x14ac:dyDescent="0.25">
      <c r="A478">
        <v>108482</v>
      </c>
      <c r="B478">
        <v>118</v>
      </c>
      <c r="C478" s="1" t="s">
        <v>11215</v>
      </c>
      <c r="D478" s="1" t="s">
        <v>10575</v>
      </c>
      <c r="E478" s="1" t="s">
        <v>10579</v>
      </c>
      <c r="F478">
        <v>124</v>
      </c>
      <c r="G478" s="1" t="str">
        <f>VLOOKUP(Commisioners_20230808_131352[[#This Row],[IdField]],Profile_20230808_131352[#All],2,)</f>
        <v>BTEL</v>
      </c>
    </row>
    <row r="479" spans="1:7" x14ac:dyDescent="0.25">
      <c r="A479">
        <v>108483</v>
      </c>
      <c r="B479">
        <v>119</v>
      </c>
      <c r="C479" s="1" t="s">
        <v>11216</v>
      </c>
      <c r="D479" s="1" t="s">
        <v>10583</v>
      </c>
      <c r="E479" s="1" t="s">
        <v>10579</v>
      </c>
      <c r="F479">
        <v>125</v>
      </c>
      <c r="G479" s="1" t="str">
        <f>VLOOKUP(Commisioners_20230808_131352[[#This Row],[IdField]],Profile_20230808_131352[#All],2,)</f>
        <v>BTON</v>
      </c>
    </row>
    <row r="480" spans="1:7" x14ac:dyDescent="0.25">
      <c r="A480">
        <v>108484</v>
      </c>
      <c r="B480">
        <v>119</v>
      </c>
      <c r="C480" s="1" t="s">
        <v>11217</v>
      </c>
      <c r="D480" s="1" t="s">
        <v>10575</v>
      </c>
      <c r="E480" s="1" t="s">
        <v>10576</v>
      </c>
      <c r="F480">
        <v>125</v>
      </c>
      <c r="G480" s="1" t="str">
        <f>VLOOKUP(Commisioners_20230808_131352[[#This Row],[IdField]],Profile_20230808_131352[#All],2,)</f>
        <v>BTON</v>
      </c>
    </row>
    <row r="481" spans="1:7" x14ac:dyDescent="0.25">
      <c r="A481">
        <v>108487</v>
      </c>
      <c r="B481">
        <v>120</v>
      </c>
      <c r="C481" s="1" t="s">
        <v>11218</v>
      </c>
      <c r="D481" s="1" t="s">
        <v>10575</v>
      </c>
      <c r="E481" s="1" t="s">
        <v>10579</v>
      </c>
      <c r="F481">
        <v>126</v>
      </c>
      <c r="G481" s="1" t="str">
        <f>VLOOKUP(Commisioners_20230808_131352[[#This Row],[IdField]],Profile_20230808_131352[#All],2,)</f>
        <v>BTPN</v>
      </c>
    </row>
    <row r="482" spans="1:7" x14ac:dyDescent="0.25">
      <c r="A482">
        <v>108485</v>
      </c>
      <c r="B482">
        <v>120</v>
      </c>
      <c r="C482" s="1" t="s">
        <v>11219</v>
      </c>
      <c r="D482" s="1" t="s">
        <v>10575</v>
      </c>
      <c r="E482" s="1" t="s">
        <v>10576</v>
      </c>
      <c r="F482">
        <v>126</v>
      </c>
      <c r="G482" s="1" t="str">
        <f>VLOOKUP(Commisioners_20230808_131352[[#This Row],[IdField]],Profile_20230808_131352[#All],2,)</f>
        <v>BTPN</v>
      </c>
    </row>
    <row r="483" spans="1:7" x14ac:dyDescent="0.25">
      <c r="A483">
        <v>108486</v>
      </c>
      <c r="B483">
        <v>120</v>
      </c>
      <c r="C483" s="1" t="s">
        <v>11220</v>
      </c>
      <c r="D483" s="1" t="s">
        <v>10583</v>
      </c>
      <c r="E483" s="1" t="s">
        <v>10579</v>
      </c>
      <c r="F483">
        <v>126</v>
      </c>
      <c r="G483" s="1" t="str">
        <f>VLOOKUP(Commisioners_20230808_131352[[#This Row],[IdField]],Profile_20230808_131352[#All],2,)</f>
        <v>BTPN</v>
      </c>
    </row>
    <row r="484" spans="1:7" x14ac:dyDescent="0.25">
      <c r="A484">
        <v>108490</v>
      </c>
      <c r="B484">
        <v>120</v>
      </c>
      <c r="C484" s="1" t="s">
        <v>11221</v>
      </c>
      <c r="D484" s="1" t="s">
        <v>10575</v>
      </c>
      <c r="E484" s="1" t="s">
        <v>10576</v>
      </c>
      <c r="F484">
        <v>126</v>
      </c>
      <c r="G484" s="1" t="str">
        <f>VLOOKUP(Commisioners_20230808_131352[[#This Row],[IdField]],Profile_20230808_131352[#All],2,)</f>
        <v>BTPN</v>
      </c>
    </row>
    <row r="485" spans="1:7" x14ac:dyDescent="0.25">
      <c r="A485">
        <v>108488</v>
      </c>
      <c r="B485">
        <v>120</v>
      </c>
      <c r="C485" s="1" t="s">
        <v>11222</v>
      </c>
      <c r="D485" s="1" t="s">
        <v>10575</v>
      </c>
      <c r="E485" s="1" t="s">
        <v>10576</v>
      </c>
      <c r="F485">
        <v>126</v>
      </c>
      <c r="G485" s="1" t="str">
        <f>VLOOKUP(Commisioners_20230808_131352[[#This Row],[IdField]],Profile_20230808_131352[#All],2,)</f>
        <v>BTPN</v>
      </c>
    </row>
    <row r="486" spans="1:7" x14ac:dyDescent="0.25">
      <c r="A486">
        <v>108489</v>
      </c>
      <c r="B486">
        <v>120</v>
      </c>
      <c r="C486" s="1" t="s">
        <v>11223</v>
      </c>
      <c r="D486" s="1" t="s">
        <v>10575</v>
      </c>
      <c r="E486" s="1" t="s">
        <v>10579</v>
      </c>
      <c r="F486">
        <v>126</v>
      </c>
      <c r="G486" s="1" t="str">
        <f>VLOOKUP(Commisioners_20230808_131352[[#This Row],[IdField]],Profile_20230808_131352[#All],2,)</f>
        <v>BTPN</v>
      </c>
    </row>
    <row r="487" spans="1:7" x14ac:dyDescent="0.25">
      <c r="A487">
        <v>108498</v>
      </c>
      <c r="B487">
        <v>121</v>
      </c>
      <c r="C487" s="1" t="s">
        <v>11230</v>
      </c>
      <c r="D487" s="1" t="s">
        <v>10578</v>
      </c>
      <c r="E487" s="1" t="s">
        <v>10579</v>
      </c>
      <c r="F487">
        <v>127</v>
      </c>
      <c r="G487" s="1" t="str">
        <f>VLOOKUP(Commisioners_20230808_131352[[#This Row],[IdField]],Profile_20230808_131352[#All],2,)</f>
        <v>BUDI</v>
      </c>
    </row>
    <row r="488" spans="1:7" x14ac:dyDescent="0.25">
      <c r="A488">
        <v>108499</v>
      </c>
      <c r="B488">
        <v>121</v>
      </c>
      <c r="C488" s="1" t="s">
        <v>11231</v>
      </c>
      <c r="D488" s="1" t="s">
        <v>10575</v>
      </c>
      <c r="E488" s="1" t="s">
        <v>10579</v>
      </c>
      <c r="F488">
        <v>127</v>
      </c>
      <c r="G488" s="1" t="str">
        <f>VLOOKUP(Commisioners_20230808_131352[[#This Row],[IdField]],Profile_20230808_131352[#All],2,)</f>
        <v>BUDI</v>
      </c>
    </row>
    <row r="489" spans="1:7" x14ac:dyDescent="0.25">
      <c r="A489">
        <v>108500</v>
      </c>
      <c r="B489">
        <v>121</v>
      </c>
      <c r="C489" s="1" t="s">
        <v>11232</v>
      </c>
      <c r="D489" s="1" t="s">
        <v>10575</v>
      </c>
      <c r="E489" s="1" t="s">
        <v>10576</v>
      </c>
      <c r="F489">
        <v>127</v>
      </c>
      <c r="G489" s="1" t="str">
        <f>VLOOKUP(Commisioners_20230808_131352[[#This Row],[IdField]],Profile_20230808_131352[#All],2,)</f>
        <v>BUDI</v>
      </c>
    </row>
    <row r="490" spans="1:7" x14ac:dyDescent="0.25">
      <c r="A490">
        <v>108506</v>
      </c>
      <c r="B490">
        <v>122</v>
      </c>
      <c r="C490" s="1" t="s">
        <v>11065</v>
      </c>
      <c r="D490" s="1" t="s">
        <v>10575</v>
      </c>
      <c r="E490" s="1" t="s">
        <v>10576</v>
      </c>
      <c r="F490">
        <v>128</v>
      </c>
      <c r="G490" s="1" t="str">
        <f>VLOOKUP(Commisioners_20230808_131352[[#This Row],[IdField]],Profile_20230808_131352[#All],2,)</f>
        <v>BUKK</v>
      </c>
    </row>
    <row r="491" spans="1:7" x14ac:dyDescent="0.25">
      <c r="A491">
        <v>108504</v>
      </c>
      <c r="B491">
        <v>122</v>
      </c>
      <c r="C491" s="1" t="s">
        <v>11236</v>
      </c>
      <c r="D491" s="1" t="s">
        <v>10583</v>
      </c>
      <c r="E491" s="1" t="s">
        <v>10579</v>
      </c>
      <c r="F491">
        <v>128</v>
      </c>
      <c r="G491" s="1" t="str">
        <f>VLOOKUP(Commisioners_20230808_131352[[#This Row],[IdField]],Profile_20230808_131352[#All],2,)</f>
        <v>BUKK</v>
      </c>
    </row>
    <row r="492" spans="1:7" x14ac:dyDescent="0.25">
      <c r="A492">
        <v>108505</v>
      </c>
      <c r="B492">
        <v>122</v>
      </c>
      <c r="C492" s="1" t="s">
        <v>11237</v>
      </c>
      <c r="D492" s="1" t="s">
        <v>10575</v>
      </c>
      <c r="E492" s="1" t="s">
        <v>10579</v>
      </c>
      <c r="F492">
        <v>128</v>
      </c>
      <c r="G492" s="1" t="str">
        <f>VLOOKUP(Commisioners_20230808_131352[[#This Row],[IdField]],Profile_20230808_131352[#All],2,)</f>
        <v>BUKK</v>
      </c>
    </row>
    <row r="493" spans="1:7" x14ac:dyDescent="0.25">
      <c r="A493">
        <v>108508</v>
      </c>
      <c r="B493">
        <v>123</v>
      </c>
      <c r="C493" s="1" t="s">
        <v>11197</v>
      </c>
      <c r="D493" s="1" t="s">
        <v>10575</v>
      </c>
      <c r="E493" s="1" t="s">
        <v>10576</v>
      </c>
      <c r="F493">
        <v>129</v>
      </c>
      <c r="G493" s="1" t="str">
        <f>VLOOKUP(Commisioners_20230808_131352[[#This Row],[IdField]],Profile_20230808_131352[#All],2,)</f>
        <v>BULL</v>
      </c>
    </row>
    <row r="494" spans="1:7" x14ac:dyDescent="0.25">
      <c r="A494">
        <v>108509</v>
      </c>
      <c r="B494">
        <v>123</v>
      </c>
      <c r="C494" s="1" t="s">
        <v>11238</v>
      </c>
      <c r="D494" s="1" t="s">
        <v>10575</v>
      </c>
      <c r="E494" s="1" t="s">
        <v>10576</v>
      </c>
      <c r="F494">
        <v>129</v>
      </c>
      <c r="G494" s="1" t="str">
        <f>VLOOKUP(Commisioners_20230808_131352[[#This Row],[IdField]],Profile_20230808_131352[#All],2,)</f>
        <v>BULL</v>
      </c>
    </row>
    <row r="495" spans="1:7" x14ac:dyDescent="0.25">
      <c r="A495">
        <v>108510</v>
      </c>
      <c r="B495">
        <v>123</v>
      </c>
      <c r="C495" s="1" t="s">
        <v>11239</v>
      </c>
      <c r="D495" s="1" t="s">
        <v>10575</v>
      </c>
      <c r="E495" s="1" t="s">
        <v>10579</v>
      </c>
      <c r="F495">
        <v>129</v>
      </c>
      <c r="G495" s="1" t="str">
        <f>VLOOKUP(Commisioners_20230808_131352[[#This Row],[IdField]],Profile_20230808_131352[#All],2,)</f>
        <v>BULL</v>
      </c>
    </row>
    <row r="496" spans="1:7" x14ac:dyDescent="0.25">
      <c r="A496">
        <v>108507</v>
      </c>
      <c r="B496">
        <v>123</v>
      </c>
      <c r="C496" s="1" t="s">
        <v>11240</v>
      </c>
      <c r="D496" s="1" t="s">
        <v>10583</v>
      </c>
      <c r="E496" s="1" t="s">
        <v>10579</v>
      </c>
      <c r="F496">
        <v>129</v>
      </c>
      <c r="G496" s="1" t="str">
        <f>VLOOKUP(Commisioners_20230808_131352[[#This Row],[IdField]],Profile_20230808_131352[#All],2,)</f>
        <v>BULL</v>
      </c>
    </row>
    <row r="497" spans="1:7" x14ac:dyDescent="0.25">
      <c r="A497">
        <v>108519</v>
      </c>
      <c r="B497">
        <v>124</v>
      </c>
      <c r="C497" s="1" t="s">
        <v>11241</v>
      </c>
      <c r="D497" s="1" t="s">
        <v>10575</v>
      </c>
      <c r="E497" s="1" t="s">
        <v>10579</v>
      </c>
      <c r="F497">
        <v>130</v>
      </c>
      <c r="G497" s="1" t="str">
        <f>VLOOKUP(Commisioners_20230808_131352[[#This Row],[IdField]],Profile_20230808_131352[#All],2,)</f>
        <v>BUMI</v>
      </c>
    </row>
    <row r="498" spans="1:7" x14ac:dyDescent="0.25">
      <c r="A498">
        <v>108511</v>
      </c>
      <c r="B498">
        <v>124</v>
      </c>
      <c r="C498" s="1" t="s">
        <v>11242</v>
      </c>
      <c r="D498" s="1" t="s">
        <v>10578</v>
      </c>
      <c r="E498" s="1" t="s">
        <v>10576</v>
      </c>
      <c r="F498">
        <v>130</v>
      </c>
      <c r="G498" s="1" t="str">
        <f>VLOOKUP(Commisioners_20230808_131352[[#This Row],[IdField]],Profile_20230808_131352[#All],2,)</f>
        <v>BUMI</v>
      </c>
    </row>
    <row r="499" spans="1:7" x14ac:dyDescent="0.25">
      <c r="A499">
        <v>108512</v>
      </c>
      <c r="B499">
        <v>124</v>
      </c>
      <c r="C499" s="1" t="s">
        <v>11243</v>
      </c>
      <c r="D499" s="1" t="s">
        <v>10575</v>
      </c>
      <c r="E499" s="1" t="s">
        <v>10576</v>
      </c>
      <c r="F499">
        <v>130</v>
      </c>
      <c r="G499" s="1" t="str">
        <f>VLOOKUP(Commisioners_20230808_131352[[#This Row],[IdField]],Profile_20230808_131352[#All],2,)</f>
        <v>BUMI</v>
      </c>
    </row>
    <row r="500" spans="1:7" x14ac:dyDescent="0.25">
      <c r="A500">
        <v>108513</v>
      </c>
      <c r="B500">
        <v>124</v>
      </c>
      <c r="C500" s="1" t="s">
        <v>11172</v>
      </c>
      <c r="D500" s="1" t="s">
        <v>10575</v>
      </c>
      <c r="E500" s="1" t="s">
        <v>10576</v>
      </c>
      <c r="F500">
        <v>130</v>
      </c>
      <c r="G500" s="1" t="str">
        <f>VLOOKUP(Commisioners_20230808_131352[[#This Row],[IdField]],Profile_20230808_131352[#All],2,)</f>
        <v>BUMI</v>
      </c>
    </row>
    <row r="501" spans="1:7" x14ac:dyDescent="0.25">
      <c r="A501">
        <v>108514</v>
      </c>
      <c r="B501">
        <v>124</v>
      </c>
      <c r="C501" s="1" t="s">
        <v>11244</v>
      </c>
      <c r="D501" s="1" t="s">
        <v>10575</v>
      </c>
      <c r="E501" s="1" t="s">
        <v>10576</v>
      </c>
      <c r="F501">
        <v>130</v>
      </c>
      <c r="G501" s="1" t="str">
        <f>VLOOKUP(Commisioners_20230808_131352[[#This Row],[IdField]],Profile_20230808_131352[#All],2,)</f>
        <v>BUMI</v>
      </c>
    </row>
    <row r="502" spans="1:7" x14ac:dyDescent="0.25">
      <c r="A502">
        <v>108515</v>
      </c>
      <c r="B502">
        <v>124</v>
      </c>
      <c r="C502" s="1" t="s">
        <v>11245</v>
      </c>
      <c r="D502" s="1" t="s">
        <v>10575</v>
      </c>
      <c r="E502" s="1" t="s">
        <v>10576</v>
      </c>
      <c r="F502">
        <v>130</v>
      </c>
      <c r="G502" s="1" t="str">
        <f>VLOOKUP(Commisioners_20230808_131352[[#This Row],[IdField]],Profile_20230808_131352[#All],2,)</f>
        <v>BUMI</v>
      </c>
    </row>
    <row r="503" spans="1:7" x14ac:dyDescent="0.25">
      <c r="A503">
        <v>108516</v>
      </c>
      <c r="B503">
        <v>124</v>
      </c>
      <c r="C503" s="1" t="s">
        <v>11246</v>
      </c>
      <c r="D503" s="1" t="s">
        <v>10575</v>
      </c>
      <c r="E503" s="1" t="s">
        <v>10579</v>
      </c>
      <c r="F503">
        <v>130</v>
      </c>
      <c r="G503" s="1" t="str">
        <f>VLOOKUP(Commisioners_20230808_131352[[#This Row],[IdField]],Profile_20230808_131352[#All],2,)</f>
        <v>BUMI</v>
      </c>
    </row>
    <row r="504" spans="1:7" x14ac:dyDescent="0.25">
      <c r="A504">
        <v>108517</v>
      </c>
      <c r="B504">
        <v>124</v>
      </c>
      <c r="C504" s="1" t="s">
        <v>11247</v>
      </c>
      <c r="D504" s="1" t="s">
        <v>10575</v>
      </c>
      <c r="E504" s="1" t="s">
        <v>10579</v>
      </c>
      <c r="F504">
        <v>130</v>
      </c>
      <c r="G504" s="1" t="str">
        <f>VLOOKUP(Commisioners_20230808_131352[[#This Row],[IdField]],Profile_20230808_131352[#All],2,)</f>
        <v>BUMI</v>
      </c>
    </row>
    <row r="505" spans="1:7" x14ac:dyDescent="0.25">
      <c r="A505">
        <v>108518</v>
      </c>
      <c r="B505">
        <v>124</v>
      </c>
      <c r="C505" s="1" t="s">
        <v>11248</v>
      </c>
      <c r="D505" s="1" t="s">
        <v>10575</v>
      </c>
      <c r="E505" s="1" t="s">
        <v>10579</v>
      </c>
      <c r="F505">
        <v>130</v>
      </c>
      <c r="G505" s="1" t="str">
        <f>VLOOKUP(Commisioners_20230808_131352[[#This Row],[IdField]],Profile_20230808_131352[#All],2,)</f>
        <v>BUMI</v>
      </c>
    </row>
    <row r="506" spans="1:7" x14ac:dyDescent="0.25">
      <c r="A506">
        <v>108522</v>
      </c>
      <c r="B506">
        <v>125</v>
      </c>
      <c r="C506" s="1" t="s">
        <v>11249</v>
      </c>
      <c r="D506" s="1" t="s">
        <v>10575</v>
      </c>
      <c r="E506" s="1" t="s">
        <v>10579</v>
      </c>
      <c r="F506">
        <v>131</v>
      </c>
      <c r="G506" s="1" t="str">
        <f>VLOOKUP(Commisioners_20230808_131352[[#This Row],[IdField]],Profile_20230808_131352[#All],2,)</f>
        <v>BUVA</v>
      </c>
    </row>
    <row r="507" spans="1:7" x14ac:dyDescent="0.25">
      <c r="A507">
        <v>108520</v>
      </c>
      <c r="B507">
        <v>125</v>
      </c>
      <c r="C507" s="1" t="s">
        <v>11250</v>
      </c>
      <c r="D507" s="1" t="s">
        <v>10583</v>
      </c>
      <c r="E507" s="1" t="s">
        <v>10579</v>
      </c>
      <c r="F507">
        <v>131</v>
      </c>
      <c r="G507" s="1" t="str">
        <f>VLOOKUP(Commisioners_20230808_131352[[#This Row],[IdField]],Profile_20230808_131352[#All],2,)</f>
        <v>BUVA</v>
      </c>
    </row>
    <row r="508" spans="1:7" x14ac:dyDescent="0.25">
      <c r="A508">
        <v>108521</v>
      </c>
      <c r="B508">
        <v>125</v>
      </c>
      <c r="C508" s="1" t="s">
        <v>11251</v>
      </c>
      <c r="D508" s="1" t="s">
        <v>10575</v>
      </c>
      <c r="E508" s="1" t="s">
        <v>10576</v>
      </c>
      <c r="F508">
        <v>131</v>
      </c>
      <c r="G508" s="1" t="str">
        <f>VLOOKUP(Commisioners_20230808_131352[[#This Row],[IdField]],Profile_20230808_131352[#All],2,)</f>
        <v>BUVA</v>
      </c>
    </row>
    <row r="509" spans="1:7" x14ac:dyDescent="0.25">
      <c r="A509">
        <v>108523</v>
      </c>
      <c r="B509">
        <v>126</v>
      </c>
      <c r="C509" s="1" t="s">
        <v>11252</v>
      </c>
      <c r="D509" s="1" t="s">
        <v>10583</v>
      </c>
      <c r="E509" s="1" t="s">
        <v>10576</v>
      </c>
      <c r="F509">
        <v>132</v>
      </c>
      <c r="G509" s="1" t="str">
        <f>VLOOKUP(Commisioners_20230808_131352[[#This Row],[IdField]],Profile_20230808_131352[#All],2,)</f>
        <v>BVIC</v>
      </c>
    </row>
    <row r="510" spans="1:7" x14ac:dyDescent="0.25">
      <c r="A510">
        <v>108524</v>
      </c>
      <c r="B510">
        <v>126</v>
      </c>
      <c r="C510" s="1" t="s">
        <v>11253</v>
      </c>
      <c r="D510" s="1" t="s">
        <v>10575</v>
      </c>
      <c r="E510" s="1" t="s">
        <v>10576</v>
      </c>
      <c r="F510">
        <v>132</v>
      </c>
      <c r="G510" s="1" t="str">
        <f>VLOOKUP(Commisioners_20230808_131352[[#This Row],[IdField]],Profile_20230808_131352[#All],2,)</f>
        <v>BVIC</v>
      </c>
    </row>
    <row r="511" spans="1:7" x14ac:dyDescent="0.25">
      <c r="A511">
        <v>108525</v>
      </c>
      <c r="B511">
        <v>126</v>
      </c>
      <c r="C511" s="1" t="s">
        <v>11254</v>
      </c>
      <c r="D511" s="1" t="s">
        <v>10575</v>
      </c>
      <c r="E511" s="1" t="s">
        <v>10579</v>
      </c>
      <c r="F511">
        <v>132</v>
      </c>
      <c r="G511" s="1" t="str">
        <f>VLOOKUP(Commisioners_20230808_131352[[#This Row],[IdField]],Profile_20230808_131352[#All],2,)</f>
        <v>BVIC</v>
      </c>
    </row>
    <row r="512" spans="1:7" x14ac:dyDescent="0.25">
      <c r="A512">
        <v>108528</v>
      </c>
      <c r="B512">
        <v>127</v>
      </c>
      <c r="C512" s="1" t="s">
        <v>11255</v>
      </c>
      <c r="D512" s="1" t="s">
        <v>10575</v>
      </c>
      <c r="E512" s="1" t="s">
        <v>10576</v>
      </c>
      <c r="F512">
        <v>133</v>
      </c>
      <c r="G512" s="1" t="str">
        <f>VLOOKUP(Commisioners_20230808_131352[[#This Row],[IdField]],Profile_20230808_131352[#All],2,)</f>
        <v>BWPT</v>
      </c>
    </row>
    <row r="513" spans="1:7" x14ac:dyDescent="0.25">
      <c r="A513">
        <v>108526</v>
      </c>
      <c r="B513">
        <v>127</v>
      </c>
      <c r="C513" s="1" t="s">
        <v>10753</v>
      </c>
      <c r="D513" s="1" t="s">
        <v>10583</v>
      </c>
      <c r="E513" s="1" t="s">
        <v>10579</v>
      </c>
      <c r="F513">
        <v>133</v>
      </c>
      <c r="G513" s="1" t="str">
        <f>VLOOKUP(Commisioners_20230808_131352[[#This Row],[IdField]],Profile_20230808_131352[#All],2,)</f>
        <v>BWPT</v>
      </c>
    </row>
    <row r="514" spans="1:7" x14ac:dyDescent="0.25">
      <c r="A514">
        <v>108527</v>
      </c>
      <c r="B514">
        <v>127</v>
      </c>
      <c r="C514" s="1" t="s">
        <v>11256</v>
      </c>
      <c r="D514" s="1" t="s">
        <v>10575</v>
      </c>
      <c r="E514" s="1" t="s">
        <v>10579</v>
      </c>
      <c r="F514">
        <v>133</v>
      </c>
      <c r="G514" s="1" t="str">
        <f>VLOOKUP(Commisioners_20230808_131352[[#This Row],[IdField]],Profile_20230808_131352[#All],2,)</f>
        <v>BWPT</v>
      </c>
    </row>
    <row r="515" spans="1:7" x14ac:dyDescent="0.25">
      <c r="A515">
        <v>108532</v>
      </c>
      <c r="B515">
        <v>128</v>
      </c>
      <c r="C515" s="1" t="s">
        <v>11257</v>
      </c>
      <c r="D515" s="1" t="s">
        <v>10575</v>
      </c>
      <c r="E515" s="1" t="s">
        <v>10576</v>
      </c>
      <c r="F515">
        <v>134</v>
      </c>
      <c r="G515" s="1" t="str">
        <f>VLOOKUP(Commisioners_20230808_131352[[#This Row],[IdField]],Profile_20230808_131352[#All],2,)</f>
        <v>BYAN</v>
      </c>
    </row>
    <row r="516" spans="1:7" x14ac:dyDescent="0.25">
      <c r="A516">
        <v>108533</v>
      </c>
      <c r="B516">
        <v>128</v>
      </c>
      <c r="C516" s="1" t="s">
        <v>11258</v>
      </c>
      <c r="D516" s="1" t="s">
        <v>10575</v>
      </c>
      <c r="E516" s="1" t="s">
        <v>10576</v>
      </c>
      <c r="F516">
        <v>134</v>
      </c>
      <c r="G516" s="1" t="str">
        <f>VLOOKUP(Commisioners_20230808_131352[[#This Row],[IdField]],Profile_20230808_131352[#All],2,)</f>
        <v>BYAN</v>
      </c>
    </row>
    <row r="517" spans="1:7" x14ac:dyDescent="0.25">
      <c r="A517">
        <v>108529</v>
      </c>
      <c r="B517">
        <v>128</v>
      </c>
      <c r="C517" s="1" t="s">
        <v>11259</v>
      </c>
      <c r="D517" s="1" t="s">
        <v>10583</v>
      </c>
      <c r="E517" s="1" t="s">
        <v>10579</v>
      </c>
      <c r="F517">
        <v>134</v>
      </c>
      <c r="G517" s="1" t="str">
        <f>VLOOKUP(Commisioners_20230808_131352[[#This Row],[IdField]],Profile_20230808_131352[#All],2,)</f>
        <v>BYAN</v>
      </c>
    </row>
    <row r="518" spans="1:7" x14ac:dyDescent="0.25">
      <c r="A518">
        <v>108530</v>
      </c>
      <c r="B518">
        <v>128</v>
      </c>
      <c r="C518" s="1" t="s">
        <v>11260</v>
      </c>
      <c r="D518" s="1" t="s">
        <v>10575</v>
      </c>
      <c r="E518" s="1" t="s">
        <v>10579</v>
      </c>
      <c r="F518">
        <v>134</v>
      </c>
      <c r="G518" s="1" t="str">
        <f>VLOOKUP(Commisioners_20230808_131352[[#This Row],[IdField]],Profile_20230808_131352[#All],2,)</f>
        <v>BYAN</v>
      </c>
    </row>
    <row r="519" spans="1:7" x14ac:dyDescent="0.25">
      <c r="A519">
        <v>108531</v>
      </c>
      <c r="B519">
        <v>128</v>
      </c>
      <c r="C519" s="1" t="s">
        <v>11261</v>
      </c>
      <c r="D519" s="1" t="s">
        <v>10575</v>
      </c>
      <c r="E519" s="1" t="s">
        <v>10579</v>
      </c>
      <c r="F519">
        <v>134</v>
      </c>
      <c r="G519" s="1" t="str">
        <f>VLOOKUP(Commisioners_20230808_131352[[#This Row],[IdField]],Profile_20230808_131352[#All],2,)</f>
        <v>BYAN</v>
      </c>
    </row>
    <row r="520" spans="1:7" x14ac:dyDescent="0.25">
      <c r="A520">
        <v>108539</v>
      </c>
      <c r="B520">
        <v>129</v>
      </c>
      <c r="C520" s="1" t="s">
        <v>11267</v>
      </c>
      <c r="D520" s="1" t="s">
        <v>10575</v>
      </c>
      <c r="E520" s="1" t="s">
        <v>10576</v>
      </c>
      <c r="F520">
        <v>135</v>
      </c>
      <c r="G520" s="1" t="str">
        <f>VLOOKUP(Commisioners_20230808_131352[[#This Row],[IdField]],Profile_20230808_131352[#All],2,)</f>
        <v>CANI</v>
      </c>
    </row>
    <row r="521" spans="1:7" x14ac:dyDescent="0.25">
      <c r="A521">
        <v>108540</v>
      </c>
      <c r="B521">
        <v>129</v>
      </c>
      <c r="C521" s="1" t="s">
        <v>11268</v>
      </c>
      <c r="D521" s="1" t="s">
        <v>10583</v>
      </c>
      <c r="E521" s="1" t="s">
        <v>10579</v>
      </c>
      <c r="F521">
        <v>135</v>
      </c>
      <c r="G521" s="1" t="str">
        <f>VLOOKUP(Commisioners_20230808_131352[[#This Row],[IdField]],Profile_20230808_131352[#All],2,)</f>
        <v>CANI</v>
      </c>
    </row>
    <row r="522" spans="1:7" x14ac:dyDescent="0.25">
      <c r="A522">
        <v>108552</v>
      </c>
      <c r="B522">
        <v>130</v>
      </c>
      <c r="C522" s="1" t="s">
        <v>11279</v>
      </c>
      <c r="D522" s="1" t="s">
        <v>10626</v>
      </c>
      <c r="E522" s="1" t="s">
        <v>10579</v>
      </c>
      <c r="F522">
        <v>136</v>
      </c>
      <c r="G522" s="1" t="str">
        <f>VLOOKUP(Commisioners_20230808_131352[[#This Row],[IdField]],Profile_20230808_131352[#All],2,)</f>
        <v>CASS</v>
      </c>
    </row>
    <row r="523" spans="1:7" x14ac:dyDescent="0.25">
      <c r="A523">
        <v>108553</v>
      </c>
      <c r="B523">
        <v>130</v>
      </c>
      <c r="C523" s="1" t="s">
        <v>11280</v>
      </c>
      <c r="D523" s="1" t="s">
        <v>10575</v>
      </c>
      <c r="E523" s="1" t="s">
        <v>10576</v>
      </c>
      <c r="F523">
        <v>136</v>
      </c>
      <c r="G523" s="1" t="str">
        <f>VLOOKUP(Commisioners_20230808_131352[[#This Row],[IdField]],Profile_20230808_131352[#All],2,)</f>
        <v>CASS</v>
      </c>
    </row>
    <row r="524" spans="1:7" x14ac:dyDescent="0.25">
      <c r="A524">
        <v>108554</v>
      </c>
      <c r="B524">
        <v>130</v>
      </c>
      <c r="C524" s="1" t="s">
        <v>11281</v>
      </c>
      <c r="D524" s="1" t="s">
        <v>10575</v>
      </c>
      <c r="E524" s="1" t="s">
        <v>10579</v>
      </c>
      <c r="F524">
        <v>136</v>
      </c>
      <c r="G524" s="1" t="str">
        <f>VLOOKUP(Commisioners_20230808_131352[[#This Row],[IdField]],Profile_20230808_131352[#All],2,)</f>
        <v>CASS</v>
      </c>
    </row>
    <row r="525" spans="1:7" x14ac:dyDescent="0.25">
      <c r="A525">
        <v>108551</v>
      </c>
      <c r="B525">
        <v>130</v>
      </c>
      <c r="C525" s="1" t="s">
        <v>11282</v>
      </c>
      <c r="D525" s="1" t="s">
        <v>10578</v>
      </c>
      <c r="E525" s="1" t="s">
        <v>10576</v>
      </c>
      <c r="F525">
        <v>136</v>
      </c>
      <c r="G525" s="1" t="str">
        <f>VLOOKUP(Commisioners_20230808_131352[[#This Row],[IdField]],Profile_20230808_131352[#All],2,)</f>
        <v>CASS</v>
      </c>
    </row>
    <row r="526" spans="1:7" x14ac:dyDescent="0.25">
      <c r="A526">
        <v>108573</v>
      </c>
      <c r="B526">
        <v>131</v>
      </c>
      <c r="C526" s="1" t="s">
        <v>11299</v>
      </c>
      <c r="D526" s="1" t="s">
        <v>10575</v>
      </c>
      <c r="E526" s="1" t="s">
        <v>10576</v>
      </c>
      <c r="F526">
        <v>137</v>
      </c>
      <c r="G526" s="1" t="str">
        <f>VLOOKUP(Commisioners_20230808_131352[[#This Row],[IdField]],Profile_20230808_131352[#All],2,)</f>
        <v>CEKA</v>
      </c>
    </row>
    <row r="527" spans="1:7" x14ac:dyDescent="0.25">
      <c r="A527">
        <v>108572</v>
      </c>
      <c r="B527">
        <v>131</v>
      </c>
      <c r="C527" s="1" t="s">
        <v>11300</v>
      </c>
      <c r="D527" s="1" t="s">
        <v>10583</v>
      </c>
      <c r="E527" s="1" t="s">
        <v>10579</v>
      </c>
      <c r="F527">
        <v>137</v>
      </c>
      <c r="G527" s="1" t="str">
        <f>VLOOKUP(Commisioners_20230808_131352[[#This Row],[IdField]],Profile_20230808_131352[#All],2,)</f>
        <v>CEKA</v>
      </c>
    </row>
    <row r="528" spans="1:7" x14ac:dyDescent="0.25">
      <c r="A528">
        <v>108578</v>
      </c>
      <c r="B528">
        <v>132</v>
      </c>
      <c r="C528" s="1" t="s">
        <v>11301</v>
      </c>
      <c r="D528" s="1" t="s">
        <v>10575</v>
      </c>
      <c r="E528" s="1" t="s">
        <v>10576</v>
      </c>
      <c r="F528">
        <v>138</v>
      </c>
      <c r="G528" s="1" t="str">
        <f>VLOOKUP(Commisioners_20230808_131352[[#This Row],[IdField]],Profile_20230808_131352[#All],2,)</f>
        <v>CENT</v>
      </c>
    </row>
    <row r="529" spans="1:7" x14ac:dyDescent="0.25">
      <c r="A529">
        <v>108574</v>
      </c>
      <c r="B529">
        <v>132</v>
      </c>
      <c r="C529" s="1" t="s">
        <v>11302</v>
      </c>
      <c r="D529" s="1" t="s">
        <v>10583</v>
      </c>
      <c r="E529" s="1" t="s">
        <v>10576</v>
      </c>
      <c r="F529">
        <v>138</v>
      </c>
      <c r="G529" s="1" t="str">
        <f>VLOOKUP(Commisioners_20230808_131352[[#This Row],[IdField]],Profile_20230808_131352[#All],2,)</f>
        <v>CENT</v>
      </c>
    </row>
    <row r="530" spans="1:7" x14ac:dyDescent="0.25">
      <c r="A530">
        <v>108575</v>
      </c>
      <c r="B530">
        <v>132</v>
      </c>
      <c r="C530" s="1" t="s">
        <v>11303</v>
      </c>
      <c r="D530" s="1" t="s">
        <v>10575</v>
      </c>
      <c r="E530" s="1" t="s">
        <v>10576</v>
      </c>
      <c r="F530">
        <v>138</v>
      </c>
      <c r="G530" s="1" t="str">
        <f>VLOOKUP(Commisioners_20230808_131352[[#This Row],[IdField]],Profile_20230808_131352[#All],2,)</f>
        <v>CENT</v>
      </c>
    </row>
    <row r="531" spans="1:7" x14ac:dyDescent="0.25">
      <c r="A531">
        <v>108576</v>
      </c>
      <c r="B531">
        <v>132</v>
      </c>
      <c r="C531" s="1" t="s">
        <v>11304</v>
      </c>
      <c r="D531" s="1" t="s">
        <v>10575</v>
      </c>
      <c r="E531" s="1" t="s">
        <v>10579</v>
      </c>
      <c r="F531">
        <v>138</v>
      </c>
      <c r="G531" s="1" t="str">
        <f>VLOOKUP(Commisioners_20230808_131352[[#This Row],[IdField]],Profile_20230808_131352[#All],2,)</f>
        <v>CENT</v>
      </c>
    </row>
    <row r="532" spans="1:7" x14ac:dyDescent="0.25">
      <c r="A532">
        <v>108577</v>
      </c>
      <c r="B532">
        <v>132</v>
      </c>
      <c r="C532" s="1" t="s">
        <v>11305</v>
      </c>
      <c r="D532" s="1" t="s">
        <v>10575</v>
      </c>
      <c r="E532" s="1" t="s">
        <v>10579</v>
      </c>
      <c r="F532">
        <v>138</v>
      </c>
      <c r="G532" s="1" t="str">
        <f>VLOOKUP(Commisioners_20230808_131352[[#This Row],[IdField]],Profile_20230808_131352[#All],2,)</f>
        <v>CENT</v>
      </c>
    </row>
    <row r="533" spans="1:7" x14ac:dyDescent="0.25">
      <c r="A533">
        <v>108581</v>
      </c>
      <c r="B533">
        <v>133</v>
      </c>
      <c r="C533" s="1" t="s">
        <v>10694</v>
      </c>
      <c r="D533" s="1" t="s">
        <v>10575</v>
      </c>
      <c r="E533" s="1" t="s">
        <v>10576</v>
      </c>
      <c r="F533">
        <v>139</v>
      </c>
      <c r="G533" s="1" t="str">
        <f>VLOOKUP(Commisioners_20230808_131352[[#This Row],[IdField]],Profile_20230808_131352[#All],2,)</f>
        <v>CFIN</v>
      </c>
    </row>
    <row r="534" spans="1:7" x14ac:dyDescent="0.25">
      <c r="A534">
        <v>108579</v>
      </c>
      <c r="B534">
        <v>133</v>
      </c>
      <c r="C534" s="1" t="s">
        <v>11306</v>
      </c>
      <c r="D534" s="1" t="s">
        <v>10583</v>
      </c>
      <c r="E534" s="1" t="s">
        <v>10579</v>
      </c>
      <c r="F534">
        <v>139</v>
      </c>
      <c r="G534" s="1" t="str">
        <f>VLOOKUP(Commisioners_20230808_131352[[#This Row],[IdField]],Profile_20230808_131352[#All],2,)</f>
        <v>CFIN</v>
      </c>
    </row>
    <row r="535" spans="1:7" x14ac:dyDescent="0.25">
      <c r="A535">
        <v>108580</v>
      </c>
      <c r="B535">
        <v>133</v>
      </c>
      <c r="C535" s="1" t="s">
        <v>11307</v>
      </c>
      <c r="D535" s="1" t="s">
        <v>10575</v>
      </c>
      <c r="E535" s="1" t="s">
        <v>10579</v>
      </c>
      <c r="F535">
        <v>139</v>
      </c>
      <c r="G535" s="1" t="str">
        <f>VLOOKUP(Commisioners_20230808_131352[[#This Row],[IdField]],Profile_20230808_131352[#All],2,)</f>
        <v>CFIN</v>
      </c>
    </row>
    <row r="536" spans="1:7" x14ac:dyDescent="0.25">
      <c r="A536">
        <v>108587</v>
      </c>
      <c r="B536">
        <v>134</v>
      </c>
      <c r="C536" s="1" t="s">
        <v>11313</v>
      </c>
      <c r="D536" s="1" t="s">
        <v>10583</v>
      </c>
      <c r="E536" s="1" t="s">
        <v>10579</v>
      </c>
      <c r="F536">
        <v>140</v>
      </c>
      <c r="G536" s="1" t="str">
        <f>VLOOKUP(Commisioners_20230808_131352[[#This Row],[IdField]],Profile_20230808_131352[#All],2,)</f>
        <v>CINT</v>
      </c>
    </row>
    <row r="537" spans="1:7" x14ac:dyDescent="0.25">
      <c r="A537">
        <v>108588</v>
      </c>
      <c r="B537">
        <v>134</v>
      </c>
      <c r="C537" s="1" t="s">
        <v>11314</v>
      </c>
      <c r="D537" s="1" t="s">
        <v>10575</v>
      </c>
      <c r="E537" s="1" t="s">
        <v>10576</v>
      </c>
      <c r="F537">
        <v>140</v>
      </c>
      <c r="G537" s="1" t="str">
        <f>VLOOKUP(Commisioners_20230808_131352[[#This Row],[IdField]],Profile_20230808_131352[#All],2,)</f>
        <v>CINT</v>
      </c>
    </row>
    <row r="538" spans="1:7" x14ac:dyDescent="0.25">
      <c r="A538">
        <v>108589</v>
      </c>
      <c r="B538">
        <v>134</v>
      </c>
      <c r="C538" s="1" t="s">
        <v>11315</v>
      </c>
      <c r="D538" s="1" t="s">
        <v>10575</v>
      </c>
      <c r="E538" s="1" t="s">
        <v>10579</v>
      </c>
      <c r="F538">
        <v>140</v>
      </c>
      <c r="G538" s="1" t="str">
        <f>VLOOKUP(Commisioners_20230808_131352[[#This Row],[IdField]],Profile_20230808_131352[#All],2,)</f>
        <v>CINT</v>
      </c>
    </row>
    <row r="539" spans="1:7" x14ac:dyDescent="0.25">
      <c r="A539">
        <v>108590</v>
      </c>
      <c r="B539">
        <v>135</v>
      </c>
      <c r="C539" s="1" t="s">
        <v>11316</v>
      </c>
      <c r="D539" s="1" t="s">
        <v>10583</v>
      </c>
      <c r="E539" s="1" t="s">
        <v>10579</v>
      </c>
      <c r="F539">
        <v>141</v>
      </c>
      <c r="G539" s="1" t="str">
        <f>VLOOKUP(Commisioners_20230808_131352[[#This Row],[IdField]],Profile_20230808_131352[#All],2,)</f>
        <v>CITA</v>
      </c>
    </row>
    <row r="540" spans="1:7" x14ac:dyDescent="0.25">
      <c r="A540">
        <v>108591</v>
      </c>
      <c r="B540">
        <v>135</v>
      </c>
      <c r="C540" s="1" t="s">
        <v>11317</v>
      </c>
      <c r="D540" s="1" t="s">
        <v>10575</v>
      </c>
      <c r="E540" s="1" t="s">
        <v>10576</v>
      </c>
      <c r="F540">
        <v>141</v>
      </c>
      <c r="G540" s="1" t="str">
        <f>VLOOKUP(Commisioners_20230808_131352[[#This Row],[IdField]],Profile_20230808_131352[#All],2,)</f>
        <v>CITA</v>
      </c>
    </row>
    <row r="541" spans="1:7" x14ac:dyDescent="0.25">
      <c r="A541">
        <v>108592</v>
      </c>
      <c r="B541">
        <v>135</v>
      </c>
      <c r="C541" s="1" t="s">
        <v>11318</v>
      </c>
      <c r="D541" s="1" t="s">
        <v>10575</v>
      </c>
      <c r="E541" s="1" t="s">
        <v>10576</v>
      </c>
      <c r="F541">
        <v>141</v>
      </c>
      <c r="G541" s="1" t="str">
        <f>VLOOKUP(Commisioners_20230808_131352[[#This Row],[IdField]],Profile_20230808_131352[#All],2,)</f>
        <v>CITA</v>
      </c>
    </row>
    <row r="542" spans="1:7" x14ac:dyDescent="0.25">
      <c r="A542">
        <v>108593</v>
      </c>
      <c r="B542">
        <v>135</v>
      </c>
      <c r="C542" s="1" t="s">
        <v>11319</v>
      </c>
      <c r="D542" s="1" t="s">
        <v>10575</v>
      </c>
      <c r="E542" s="1" t="s">
        <v>10579</v>
      </c>
      <c r="F542">
        <v>141</v>
      </c>
      <c r="G542" s="1" t="str">
        <f>VLOOKUP(Commisioners_20230808_131352[[#This Row],[IdField]],Profile_20230808_131352[#All],2,)</f>
        <v>CITA</v>
      </c>
    </row>
    <row r="543" spans="1:7" x14ac:dyDescent="0.25">
      <c r="A543">
        <v>108607</v>
      </c>
      <c r="B543">
        <v>137</v>
      </c>
      <c r="C543" s="1" t="s">
        <v>11327</v>
      </c>
      <c r="D543" s="1" t="s">
        <v>10575</v>
      </c>
      <c r="E543" s="1" t="s">
        <v>10576</v>
      </c>
      <c r="F543">
        <v>143</v>
      </c>
      <c r="G543" s="1" t="str">
        <f>VLOOKUP(Commisioners_20230808_131352[[#This Row],[IdField]],Profile_20230808_131352[#All],2,)</f>
        <v>CLPI</v>
      </c>
    </row>
    <row r="544" spans="1:7" x14ac:dyDescent="0.25">
      <c r="A544">
        <v>108605</v>
      </c>
      <c r="B544">
        <v>137</v>
      </c>
      <c r="C544" s="1" t="s">
        <v>11328</v>
      </c>
      <c r="D544" s="1" t="s">
        <v>10575</v>
      </c>
      <c r="E544" s="1" t="s">
        <v>10579</v>
      </c>
      <c r="F544">
        <v>143</v>
      </c>
      <c r="G544" s="1" t="str">
        <f>VLOOKUP(Commisioners_20230808_131352[[#This Row],[IdField]],Profile_20230808_131352[#All],2,)</f>
        <v>CLPI</v>
      </c>
    </row>
    <row r="545" spans="1:7" x14ac:dyDescent="0.25">
      <c r="A545">
        <v>108606</v>
      </c>
      <c r="B545">
        <v>137</v>
      </c>
      <c r="C545" s="1" t="s">
        <v>11329</v>
      </c>
      <c r="D545" s="1" t="s">
        <v>10583</v>
      </c>
      <c r="E545" s="1" t="s">
        <v>10579</v>
      </c>
      <c r="F545">
        <v>143</v>
      </c>
      <c r="G545" s="1" t="str">
        <f>VLOOKUP(Commisioners_20230808_131352[[#This Row],[IdField]],Profile_20230808_131352[#All],2,)</f>
        <v>CLPI</v>
      </c>
    </row>
    <row r="546" spans="1:7" x14ac:dyDescent="0.25">
      <c r="A546">
        <v>108609</v>
      </c>
      <c r="B546">
        <v>138</v>
      </c>
      <c r="C546" s="1" t="s">
        <v>11330</v>
      </c>
      <c r="D546" s="1" t="s">
        <v>10575</v>
      </c>
      <c r="E546" s="1" t="s">
        <v>10576</v>
      </c>
      <c r="F546">
        <v>144</v>
      </c>
      <c r="G546" s="1" t="str">
        <f>VLOOKUP(Commisioners_20230808_131352[[#This Row],[IdField]],Profile_20230808_131352[#All],2,)</f>
        <v>CMNP</v>
      </c>
    </row>
    <row r="547" spans="1:7" x14ac:dyDescent="0.25">
      <c r="A547">
        <v>108610</v>
      </c>
      <c r="B547">
        <v>138</v>
      </c>
      <c r="C547" s="1" t="s">
        <v>11331</v>
      </c>
      <c r="D547" s="1" t="s">
        <v>10575</v>
      </c>
      <c r="E547" s="1" t="s">
        <v>10576</v>
      </c>
      <c r="F547">
        <v>144</v>
      </c>
      <c r="G547" s="1" t="str">
        <f>VLOOKUP(Commisioners_20230808_131352[[#This Row],[IdField]],Profile_20230808_131352[#All],2,)</f>
        <v>CMNP</v>
      </c>
    </row>
    <row r="548" spans="1:7" x14ac:dyDescent="0.25">
      <c r="A548">
        <v>108608</v>
      </c>
      <c r="B548">
        <v>138</v>
      </c>
      <c r="C548" s="1" t="s">
        <v>11332</v>
      </c>
      <c r="D548" s="1" t="s">
        <v>10583</v>
      </c>
      <c r="E548" s="1" t="s">
        <v>10579</v>
      </c>
      <c r="F548">
        <v>144</v>
      </c>
      <c r="G548" s="1" t="str">
        <f>VLOOKUP(Commisioners_20230808_131352[[#This Row],[IdField]],Profile_20230808_131352[#All],2,)</f>
        <v>CMNP</v>
      </c>
    </row>
    <row r="549" spans="1:7" x14ac:dyDescent="0.25">
      <c r="A549">
        <v>108613</v>
      </c>
      <c r="B549">
        <v>139</v>
      </c>
      <c r="C549" s="1" t="s">
        <v>11335</v>
      </c>
      <c r="D549" s="1" t="s">
        <v>10583</v>
      </c>
      <c r="E549" s="1" t="s">
        <v>10579</v>
      </c>
      <c r="F549">
        <v>145</v>
      </c>
      <c r="G549" s="1" t="str">
        <f>VLOOKUP(Commisioners_20230808_131352[[#This Row],[IdField]],Profile_20230808_131352[#All],2,)</f>
        <v>CMPP</v>
      </c>
    </row>
    <row r="550" spans="1:7" x14ac:dyDescent="0.25">
      <c r="A550">
        <v>108614</v>
      </c>
      <c r="B550">
        <v>139</v>
      </c>
      <c r="C550" s="1" t="s">
        <v>11336</v>
      </c>
      <c r="D550" s="1" t="s">
        <v>10575</v>
      </c>
      <c r="E550" s="1" t="s">
        <v>10576</v>
      </c>
      <c r="F550">
        <v>145</v>
      </c>
      <c r="G550" s="1" t="str">
        <f>VLOOKUP(Commisioners_20230808_131352[[#This Row],[IdField]],Profile_20230808_131352[#All],2,)</f>
        <v>CMPP</v>
      </c>
    </row>
    <row r="551" spans="1:7" x14ac:dyDescent="0.25">
      <c r="A551">
        <v>108615</v>
      </c>
      <c r="B551">
        <v>139</v>
      </c>
      <c r="C551" s="1" t="s">
        <v>11337</v>
      </c>
      <c r="D551" s="1" t="s">
        <v>10575</v>
      </c>
      <c r="E551" s="1" t="s">
        <v>10579</v>
      </c>
      <c r="F551">
        <v>145</v>
      </c>
      <c r="G551" s="1" t="str">
        <f>VLOOKUP(Commisioners_20230808_131352[[#This Row],[IdField]],Profile_20230808_131352[#All],2,)</f>
        <v>CMPP</v>
      </c>
    </row>
    <row r="552" spans="1:7" x14ac:dyDescent="0.25">
      <c r="A552">
        <v>108619</v>
      </c>
      <c r="B552">
        <v>140</v>
      </c>
      <c r="C552" s="1" t="s">
        <v>11341</v>
      </c>
      <c r="D552" s="1" t="s">
        <v>10578</v>
      </c>
      <c r="E552" s="1" t="s">
        <v>10579</v>
      </c>
      <c r="F552">
        <v>146</v>
      </c>
      <c r="G552" s="1" t="str">
        <f>VLOOKUP(Commisioners_20230808_131352[[#This Row],[IdField]],Profile_20230808_131352[#All],2,)</f>
        <v>CNKO</v>
      </c>
    </row>
    <row r="553" spans="1:7" x14ac:dyDescent="0.25">
      <c r="A553">
        <v>108620</v>
      </c>
      <c r="B553">
        <v>140</v>
      </c>
      <c r="C553" s="1" t="s">
        <v>11342</v>
      </c>
      <c r="D553" s="1" t="s">
        <v>10575</v>
      </c>
      <c r="E553" s="1" t="s">
        <v>10579</v>
      </c>
      <c r="F553">
        <v>146</v>
      </c>
      <c r="G553" s="1" t="str">
        <f>VLOOKUP(Commisioners_20230808_131352[[#This Row],[IdField]],Profile_20230808_131352[#All],2,)</f>
        <v>CNKO</v>
      </c>
    </row>
    <row r="554" spans="1:7" x14ac:dyDescent="0.25">
      <c r="A554">
        <v>108621</v>
      </c>
      <c r="B554">
        <v>140</v>
      </c>
      <c r="C554" s="1" t="s">
        <v>11343</v>
      </c>
      <c r="D554" s="1" t="s">
        <v>10575</v>
      </c>
      <c r="E554" s="1" t="s">
        <v>10576</v>
      </c>
      <c r="F554">
        <v>146</v>
      </c>
      <c r="G554" s="1" t="str">
        <f>VLOOKUP(Commisioners_20230808_131352[[#This Row],[IdField]],Profile_20230808_131352[#All],2,)</f>
        <v>CNKO</v>
      </c>
    </row>
    <row r="555" spans="1:7" x14ac:dyDescent="0.25">
      <c r="A555">
        <v>108622</v>
      </c>
      <c r="B555">
        <v>140</v>
      </c>
      <c r="C555" s="1" t="s">
        <v>11344</v>
      </c>
      <c r="D555" s="1" t="s">
        <v>10575</v>
      </c>
      <c r="E555" s="1" t="s">
        <v>10576</v>
      </c>
      <c r="F555">
        <v>146</v>
      </c>
      <c r="G555" s="1" t="str">
        <f>VLOOKUP(Commisioners_20230808_131352[[#This Row],[IdField]],Profile_20230808_131352[#All],2,)</f>
        <v>CNKO</v>
      </c>
    </row>
    <row r="556" spans="1:7" x14ac:dyDescent="0.25">
      <c r="A556">
        <v>108625</v>
      </c>
      <c r="B556">
        <v>142</v>
      </c>
      <c r="C556" s="1" t="s">
        <v>11345</v>
      </c>
      <c r="D556" s="1" t="s">
        <v>10575</v>
      </c>
      <c r="E556" s="1" t="s">
        <v>10579</v>
      </c>
      <c r="F556">
        <v>148</v>
      </c>
      <c r="G556" s="1" t="str">
        <f>VLOOKUP(Commisioners_20230808_131352[[#This Row],[IdField]],Profile_20230808_131352[#All],2,)</f>
        <v>CNTX</v>
      </c>
    </row>
    <row r="557" spans="1:7" x14ac:dyDescent="0.25">
      <c r="A557">
        <v>108623</v>
      </c>
      <c r="B557">
        <v>142</v>
      </c>
      <c r="C557" s="1" t="s">
        <v>11346</v>
      </c>
      <c r="D557" s="1" t="s">
        <v>10578</v>
      </c>
      <c r="E557" s="1" t="s">
        <v>10579</v>
      </c>
      <c r="F557">
        <v>148</v>
      </c>
      <c r="G557" s="1" t="str">
        <f>VLOOKUP(Commisioners_20230808_131352[[#This Row],[IdField]],Profile_20230808_131352[#All],2,)</f>
        <v>CNTX</v>
      </c>
    </row>
    <row r="558" spans="1:7" x14ac:dyDescent="0.25">
      <c r="A558">
        <v>108624</v>
      </c>
      <c r="B558">
        <v>142</v>
      </c>
      <c r="C558" s="1" t="s">
        <v>11347</v>
      </c>
      <c r="D558" s="1" t="s">
        <v>10575</v>
      </c>
      <c r="E558" s="1" t="s">
        <v>10576</v>
      </c>
      <c r="F558">
        <v>148</v>
      </c>
      <c r="G558" s="1" t="str">
        <f>VLOOKUP(Commisioners_20230808_131352[[#This Row],[IdField]],Profile_20230808_131352[#All],2,)</f>
        <v>CNTX</v>
      </c>
    </row>
    <row r="559" spans="1:7" x14ac:dyDescent="0.25">
      <c r="A559">
        <v>108630</v>
      </c>
      <c r="B559">
        <v>143</v>
      </c>
      <c r="C559" s="1" t="s">
        <v>11352</v>
      </c>
      <c r="D559" s="1" t="s">
        <v>10578</v>
      </c>
      <c r="E559" s="1" t="s">
        <v>10579</v>
      </c>
      <c r="F559">
        <v>149</v>
      </c>
      <c r="G559" s="1" t="str">
        <f>VLOOKUP(Commisioners_20230808_131352[[#This Row],[IdField]],Profile_20230808_131352[#All],2,)</f>
        <v>COWL</v>
      </c>
    </row>
    <row r="560" spans="1:7" x14ac:dyDescent="0.25">
      <c r="A560">
        <v>108631</v>
      </c>
      <c r="B560">
        <v>143</v>
      </c>
      <c r="C560" s="1" t="s">
        <v>11353</v>
      </c>
      <c r="D560" s="1" t="s">
        <v>10575</v>
      </c>
      <c r="E560" s="1" t="s">
        <v>10576</v>
      </c>
      <c r="F560">
        <v>149</v>
      </c>
      <c r="G560" s="1" t="str">
        <f>VLOOKUP(Commisioners_20230808_131352[[#This Row],[IdField]],Profile_20230808_131352[#All],2,)</f>
        <v>COWL</v>
      </c>
    </row>
    <row r="561" spans="1:7" x14ac:dyDescent="0.25">
      <c r="A561">
        <v>108640</v>
      </c>
      <c r="B561">
        <v>145</v>
      </c>
      <c r="C561" s="1" t="s">
        <v>11354</v>
      </c>
      <c r="D561" s="1" t="s">
        <v>10575</v>
      </c>
      <c r="E561" s="1" t="s">
        <v>10576</v>
      </c>
      <c r="F561">
        <v>152</v>
      </c>
      <c r="G561" s="1" t="str">
        <f>VLOOKUP(Commisioners_20230808_131352[[#This Row],[IdField]],Profile_20230808_131352[#All],2,)</f>
        <v>CPIN</v>
      </c>
    </row>
    <row r="562" spans="1:7" x14ac:dyDescent="0.25">
      <c r="A562">
        <v>108637</v>
      </c>
      <c r="B562">
        <v>145</v>
      </c>
      <c r="C562" s="1" t="s">
        <v>11355</v>
      </c>
      <c r="D562" s="1" t="s">
        <v>10578</v>
      </c>
      <c r="E562" s="1" t="s">
        <v>10579</v>
      </c>
      <c r="F562">
        <v>152</v>
      </c>
      <c r="G562" s="1" t="str">
        <f>VLOOKUP(Commisioners_20230808_131352[[#This Row],[IdField]],Profile_20230808_131352[#All],2,)</f>
        <v>CPIN</v>
      </c>
    </row>
    <row r="563" spans="1:7" x14ac:dyDescent="0.25">
      <c r="A563">
        <v>108638</v>
      </c>
      <c r="B563">
        <v>145</v>
      </c>
      <c r="C563" s="1" t="s">
        <v>11356</v>
      </c>
      <c r="D563" s="1" t="s">
        <v>10626</v>
      </c>
      <c r="E563" s="1" t="s">
        <v>10579</v>
      </c>
      <c r="F563">
        <v>152</v>
      </c>
      <c r="G563" s="1" t="str">
        <f>VLOOKUP(Commisioners_20230808_131352[[#This Row],[IdField]],Profile_20230808_131352[#All],2,)</f>
        <v>CPIN</v>
      </c>
    </row>
    <row r="564" spans="1:7" x14ac:dyDescent="0.25">
      <c r="A564">
        <v>108639</v>
      </c>
      <c r="B564">
        <v>145</v>
      </c>
      <c r="C564" s="1" t="s">
        <v>11357</v>
      </c>
      <c r="D564" s="1" t="s">
        <v>10575</v>
      </c>
      <c r="E564" s="1" t="s">
        <v>10576</v>
      </c>
      <c r="F564">
        <v>152</v>
      </c>
      <c r="G564" s="1" t="str">
        <f>VLOOKUP(Commisioners_20230808_131352[[#This Row],[IdField]],Profile_20230808_131352[#All],2,)</f>
        <v>CPIN</v>
      </c>
    </row>
    <row r="565" spans="1:7" x14ac:dyDescent="0.25">
      <c r="A565">
        <v>108644</v>
      </c>
      <c r="B565">
        <v>146</v>
      </c>
      <c r="C565" s="1" t="s">
        <v>11361</v>
      </c>
      <c r="D565" s="1" t="s">
        <v>10583</v>
      </c>
      <c r="E565" s="1" t="s">
        <v>10579</v>
      </c>
      <c r="F565">
        <v>153</v>
      </c>
      <c r="G565" s="1" t="str">
        <f>VLOOKUP(Commisioners_20230808_131352[[#This Row],[IdField]],Profile_20230808_131352[#All],2,)</f>
        <v>CPRO</v>
      </c>
    </row>
    <row r="566" spans="1:7" x14ac:dyDescent="0.25">
      <c r="A566">
        <v>108645</v>
      </c>
      <c r="B566">
        <v>146</v>
      </c>
      <c r="C566" s="1" t="s">
        <v>11362</v>
      </c>
      <c r="D566" s="1" t="s">
        <v>10575</v>
      </c>
      <c r="E566" s="1" t="s">
        <v>10576</v>
      </c>
      <c r="F566">
        <v>153</v>
      </c>
      <c r="G566" s="1" t="str">
        <f>VLOOKUP(Commisioners_20230808_131352[[#This Row],[IdField]],Profile_20230808_131352[#All],2,)</f>
        <v>CPRO</v>
      </c>
    </row>
    <row r="567" spans="1:7" x14ac:dyDescent="0.25">
      <c r="A567">
        <v>108646</v>
      </c>
      <c r="B567">
        <v>146</v>
      </c>
      <c r="C567" s="1" t="s">
        <v>11363</v>
      </c>
      <c r="D567" s="1" t="s">
        <v>10575</v>
      </c>
      <c r="E567" s="1" t="s">
        <v>10576</v>
      </c>
      <c r="F567">
        <v>153</v>
      </c>
      <c r="G567" s="1" t="str">
        <f>VLOOKUP(Commisioners_20230808_131352[[#This Row],[IdField]],Profile_20230808_131352[#All],2,)</f>
        <v>CPRO</v>
      </c>
    </row>
    <row r="568" spans="1:7" x14ac:dyDescent="0.25">
      <c r="A568">
        <v>108647</v>
      </c>
      <c r="B568">
        <v>146</v>
      </c>
      <c r="C568" s="1" t="s">
        <v>11364</v>
      </c>
      <c r="D568" s="1" t="s">
        <v>10575</v>
      </c>
      <c r="E568" s="1" t="s">
        <v>10579</v>
      </c>
      <c r="F568">
        <v>153</v>
      </c>
      <c r="G568" s="1" t="str">
        <f>VLOOKUP(Commisioners_20230808_131352[[#This Row],[IdField]],Profile_20230808_131352[#All],2,)</f>
        <v>CPRO</v>
      </c>
    </row>
    <row r="569" spans="1:7" x14ac:dyDescent="0.25">
      <c r="A569">
        <v>108648</v>
      </c>
      <c r="B569">
        <v>146</v>
      </c>
      <c r="C569" s="1" t="s">
        <v>11365</v>
      </c>
      <c r="D569" s="1" t="s">
        <v>10575</v>
      </c>
      <c r="E569" s="1" t="s">
        <v>10579</v>
      </c>
      <c r="F569">
        <v>153</v>
      </c>
      <c r="G569" s="1" t="str">
        <f>VLOOKUP(Commisioners_20230808_131352[[#This Row],[IdField]],Profile_20230808_131352[#All],2,)</f>
        <v>CPRO</v>
      </c>
    </row>
    <row r="570" spans="1:7" x14ac:dyDescent="0.25">
      <c r="A570">
        <v>108649</v>
      </c>
      <c r="B570">
        <v>146</v>
      </c>
      <c r="C570" s="1" t="s">
        <v>11366</v>
      </c>
      <c r="D570" s="1" t="s">
        <v>10648</v>
      </c>
      <c r="E570" s="1" t="s">
        <v>10579</v>
      </c>
      <c r="F570">
        <v>153</v>
      </c>
      <c r="G570" s="1" t="str">
        <f>VLOOKUP(Commisioners_20230808_131352[[#This Row],[IdField]],Profile_20230808_131352[#All],2,)</f>
        <v>CPRO</v>
      </c>
    </row>
    <row r="571" spans="1:7" x14ac:dyDescent="0.25">
      <c r="A571">
        <v>108655</v>
      </c>
      <c r="B571">
        <v>147</v>
      </c>
      <c r="C571" s="1" t="s">
        <v>11029</v>
      </c>
      <c r="D571" s="1" t="s">
        <v>10583</v>
      </c>
      <c r="E571" s="1" t="s">
        <v>10579</v>
      </c>
      <c r="F571">
        <v>154</v>
      </c>
      <c r="G571" s="1" t="str">
        <f>VLOOKUP(Commisioners_20230808_131352[[#This Row],[IdField]],Profile_20230808_131352[#All],2,)</f>
        <v>CSAP</v>
      </c>
    </row>
    <row r="572" spans="1:7" x14ac:dyDescent="0.25">
      <c r="A572">
        <v>108656</v>
      </c>
      <c r="B572">
        <v>147</v>
      </c>
      <c r="C572" s="1" t="s">
        <v>11372</v>
      </c>
      <c r="D572" s="1" t="s">
        <v>10575</v>
      </c>
      <c r="E572" s="1" t="s">
        <v>10579</v>
      </c>
      <c r="F572">
        <v>154</v>
      </c>
      <c r="G572" s="1" t="str">
        <f>VLOOKUP(Commisioners_20230808_131352[[#This Row],[IdField]],Profile_20230808_131352[#All],2,)</f>
        <v>CSAP</v>
      </c>
    </row>
    <row r="573" spans="1:7" x14ac:dyDescent="0.25">
      <c r="A573">
        <v>108657</v>
      </c>
      <c r="B573">
        <v>147</v>
      </c>
      <c r="C573" s="1" t="s">
        <v>11373</v>
      </c>
      <c r="D573" s="1" t="s">
        <v>10575</v>
      </c>
      <c r="E573" s="1" t="s">
        <v>10579</v>
      </c>
      <c r="F573">
        <v>154</v>
      </c>
      <c r="G573" s="1" t="str">
        <f>VLOOKUP(Commisioners_20230808_131352[[#This Row],[IdField]],Profile_20230808_131352[#All],2,)</f>
        <v>CSAP</v>
      </c>
    </row>
    <row r="574" spans="1:7" x14ac:dyDescent="0.25">
      <c r="A574">
        <v>108658</v>
      </c>
      <c r="B574">
        <v>147</v>
      </c>
      <c r="C574" s="1" t="s">
        <v>11374</v>
      </c>
      <c r="D574" s="1" t="s">
        <v>10575</v>
      </c>
      <c r="E574" s="1" t="s">
        <v>10579</v>
      </c>
      <c r="F574">
        <v>154</v>
      </c>
      <c r="G574" s="1" t="str">
        <f>VLOOKUP(Commisioners_20230808_131352[[#This Row],[IdField]],Profile_20230808_131352[#All],2,)</f>
        <v>CSAP</v>
      </c>
    </row>
    <row r="575" spans="1:7" x14ac:dyDescent="0.25">
      <c r="A575">
        <v>108659</v>
      </c>
      <c r="B575">
        <v>147</v>
      </c>
      <c r="C575" s="1" t="s">
        <v>11375</v>
      </c>
      <c r="D575" s="1" t="s">
        <v>10575</v>
      </c>
      <c r="E575" s="1" t="s">
        <v>10576</v>
      </c>
      <c r="F575">
        <v>154</v>
      </c>
      <c r="G575" s="1" t="str">
        <f>VLOOKUP(Commisioners_20230808_131352[[#This Row],[IdField]],Profile_20230808_131352[#All],2,)</f>
        <v>CSAP</v>
      </c>
    </row>
    <row r="576" spans="1:7" x14ac:dyDescent="0.25">
      <c r="A576">
        <v>108660</v>
      </c>
      <c r="B576">
        <v>147</v>
      </c>
      <c r="C576" s="1" t="s">
        <v>11376</v>
      </c>
      <c r="D576" s="1" t="s">
        <v>10575</v>
      </c>
      <c r="E576" s="1" t="s">
        <v>10576</v>
      </c>
      <c r="F576">
        <v>154</v>
      </c>
      <c r="G576" s="1" t="str">
        <f>VLOOKUP(Commisioners_20230808_131352[[#This Row],[IdField]],Profile_20230808_131352[#All],2,)</f>
        <v>CSAP</v>
      </c>
    </row>
    <row r="577" spans="1:7" x14ac:dyDescent="0.25">
      <c r="A577">
        <v>108670</v>
      </c>
      <c r="B577">
        <v>148</v>
      </c>
      <c r="C577" s="1" t="s">
        <v>11384</v>
      </c>
      <c r="D577" s="1" t="s">
        <v>10575</v>
      </c>
      <c r="E577" s="1" t="s">
        <v>10576</v>
      </c>
      <c r="F577">
        <v>155</v>
      </c>
      <c r="G577" s="1" t="str">
        <f>VLOOKUP(Commisioners_20230808_131352[[#This Row],[IdField]],Profile_20230808_131352[#All],2,)</f>
        <v>CTBN</v>
      </c>
    </row>
    <row r="578" spans="1:7" x14ac:dyDescent="0.25">
      <c r="A578">
        <v>108668</v>
      </c>
      <c r="B578">
        <v>148</v>
      </c>
      <c r="C578" s="1" t="s">
        <v>11385</v>
      </c>
      <c r="D578" s="1" t="s">
        <v>10583</v>
      </c>
      <c r="E578" s="1" t="s">
        <v>10579</v>
      </c>
      <c r="F578">
        <v>155</v>
      </c>
      <c r="G578" s="1" t="str">
        <f>VLOOKUP(Commisioners_20230808_131352[[#This Row],[IdField]],Profile_20230808_131352[#All],2,)</f>
        <v>CTBN</v>
      </c>
    </row>
    <row r="579" spans="1:7" x14ac:dyDescent="0.25">
      <c r="A579">
        <v>108669</v>
      </c>
      <c r="B579">
        <v>148</v>
      </c>
      <c r="C579" s="1" t="s">
        <v>11386</v>
      </c>
      <c r="D579" s="1" t="s">
        <v>10575</v>
      </c>
      <c r="E579" s="1" t="s">
        <v>10579</v>
      </c>
      <c r="F579">
        <v>155</v>
      </c>
      <c r="G579" s="1" t="str">
        <f>VLOOKUP(Commisioners_20230808_131352[[#This Row],[IdField]],Profile_20230808_131352[#All],2,)</f>
        <v>CTBN</v>
      </c>
    </row>
    <row r="580" spans="1:7" x14ac:dyDescent="0.25">
      <c r="A580">
        <v>108676</v>
      </c>
      <c r="B580">
        <v>149</v>
      </c>
      <c r="C580" s="1" t="s">
        <v>11387</v>
      </c>
      <c r="D580" s="1" t="s">
        <v>10575</v>
      </c>
      <c r="E580" s="1" t="s">
        <v>10576</v>
      </c>
      <c r="F580">
        <v>156</v>
      </c>
      <c r="G580" s="1" t="str">
        <f>VLOOKUP(Commisioners_20230808_131352[[#This Row],[IdField]],Profile_20230808_131352[#All],2,)</f>
        <v>CTRA</v>
      </c>
    </row>
    <row r="581" spans="1:7" x14ac:dyDescent="0.25">
      <c r="A581">
        <v>108671</v>
      </c>
      <c r="B581">
        <v>149</v>
      </c>
      <c r="C581" s="1" t="s">
        <v>11388</v>
      </c>
      <c r="D581" s="1" t="s">
        <v>10583</v>
      </c>
      <c r="E581" s="1" t="s">
        <v>10579</v>
      </c>
      <c r="F581">
        <v>156</v>
      </c>
      <c r="G581" s="1" t="str">
        <f>VLOOKUP(Commisioners_20230808_131352[[#This Row],[IdField]],Profile_20230808_131352[#All],2,)</f>
        <v>CTRA</v>
      </c>
    </row>
    <row r="582" spans="1:7" x14ac:dyDescent="0.25">
      <c r="A582">
        <v>108672</v>
      </c>
      <c r="B582">
        <v>149</v>
      </c>
      <c r="C582" s="1" t="s">
        <v>11389</v>
      </c>
      <c r="D582" s="1" t="s">
        <v>10575</v>
      </c>
      <c r="E582" s="1" t="s">
        <v>10579</v>
      </c>
      <c r="F582">
        <v>156</v>
      </c>
      <c r="G582" s="1" t="str">
        <f>VLOOKUP(Commisioners_20230808_131352[[#This Row],[IdField]],Profile_20230808_131352[#All],2,)</f>
        <v>CTRA</v>
      </c>
    </row>
    <row r="583" spans="1:7" x14ac:dyDescent="0.25">
      <c r="A583">
        <v>108673</v>
      </c>
      <c r="B583">
        <v>149</v>
      </c>
      <c r="C583" s="1" t="s">
        <v>11390</v>
      </c>
      <c r="D583" s="1" t="s">
        <v>10575</v>
      </c>
      <c r="E583" s="1" t="s">
        <v>10579</v>
      </c>
      <c r="F583">
        <v>156</v>
      </c>
      <c r="G583" s="1" t="str">
        <f>VLOOKUP(Commisioners_20230808_131352[[#This Row],[IdField]],Profile_20230808_131352[#All],2,)</f>
        <v>CTRA</v>
      </c>
    </row>
    <row r="584" spans="1:7" x14ac:dyDescent="0.25">
      <c r="A584">
        <v>108674</v>
      </c>
      <c r="B584">
        <v>149</v>
      </c>
      <c r="C584" s="1" t="s">
        <v>11391</v>
      </c>
      <c r="D584" s="1" t="s">
        <v>10575</v>
      </c>
      <c r="E584" s="1" t="s">
        <v>10576</v>
      </c>
      <c r="F584">
        <v>156</v>
      </c>
      <c r="G584" s="1" t="str">
        <f>VLOOKUP(Commisioners_20230808_131352[[#This Row],[IdField]],Profile_20230808_131352[#All],2,)</f>
        <v>CTRA</v>
      </c>
    </row>
    <row r="585" spans="1:7" x14ac:dyDescent="0.25">
      <c r="A585">
        <v>108675</v>
      </c>
      <c r="B585">
        <v>149</v>
      </c>
      <c r="C585" s="1" t="s">
        <v>11392</v>
      </c>
      <c r="D585" s="1" t="s">
        <v>10575</v>
      </c>
      <c r="E585" s="1" t="s">
        <v>10576</v>
      </c>
      <c r="F585">
        <v>156</v>
      </c>
      <c r="G585" s="1" t="str">
        <f>VLOOKUP(Commisioners_20230808_131352[[#This Row],[IdField]],Profile_20230808_131352[#All],2,)</f>
        <v>CTRA</v>
      </c>
    </row>
    <row r="586" spans="1:7" x14ac:dyDescent="0.25">
      <c r="A586">
        <v>108687</v>
      </c>
      <c r="B586">
        <v>152</v>
      </c>
      <c r="C586" s="1" t="s">
        <v>11393</v>
      </c>
      <c r="D586" s="1" t="s">
        <v>10575</v>
      </c>
      <c r="E586" s="1" t="s">
        <v>10579</v>
      </c>
      <c r="F586">
        <v>159</v>
      </c>
      <c r="G586" s="1" t="str">
        <f>VLOOKUP(Commisioners_20230808_131352[[#This Row],[IdField]],Profile_20230808_131352[#All],2,)</f>
        <v>CTTH</v>
      </c>
    </row>
    <row r="587" spans="1:7" x14ac:dyDescent="0.25">
      <c r="A587">
        <v>108688</v>
      </c>
      <c r="B587">
        <v>152</v>
      </c>
      <c r="C587" s="1" t="s">
        <v>11394</v>
      </c>
      <c r="D587" s="1" t="s">
        <v>10583</v>
      </c>
      <c r="E587" s="1" t="s">
        <v>10576</v>
      </c>
      <c r="F587">
        <v>159</v>
      </c>
      <c r="G587" s="1" t="str">
        <f>VLOOKUP(Commisioners_20230808_131352[[#This Row],[IdField]],Profile_20230808_131352[#All],2,)</f>
        <v>CTTH</v>
      </c>
    </row>
    <row r="588" spans="1:7" x14ac:dyDescent="0.25">
      <c r="A588">
        <v>108696</v>
      </c>
      <c r="B588">
        <v>154</v>
      </c>
      <c r="C588" s="1" t="s">
        <v>11399</v>
      </c>
      <c r="D588" s="1" t="s">
        <v>10583</v>
      </c>
      <c r="E588" s="1" t="s">
        <v>10579</v>
      </c>
      <c r="F588">
        <v>161</v>
      </c>
      <c r="G588" s="1" t="str">
        <f>VLOOKUP(Commisioners_20230808_131352[[#This Row],[IdField]],Profile_20230808_131352[#All],2,)</f>
        <v>DART</v>
      </c>
    </row>
    <row r="589" spans="1:7" x14ac:dyDescent="0.25">
      <c r="A589">
        <v>108697</v>
      </c>
      <c r="B589">
        <v>154</v>
      </c>
      <c r="C589" s="1" t="s">
        <v>11400</v>
      </c>
      <c r="D589" s="1" t="s">
        <v>10575</v>
      </c>
      <c r="E589" s="1" t="s">
        <v>10579</v>
      </c>
      <c r="F589">
        <v>161</v>
      </c>
      <c r="G589" s="1" t="str">
        <f>VLOOKUP(Commisioners_20230808_131352[[#This Row],[IdField]],Profile_20230808_131352[#All],2,)</f>
        <v>DART</v>
      </c>
    </row>
    <row r="590" spans="1:7" x14ac:dyDescent="0.25">
      <c r="A590">
        <v>108698</v>
      </c>
      <c r="B590">
        <v>154</v>
      </c>
      <c r="C590" s="1" t="s">
        <v>11401</v>
      </c>
      <c r="D590" s="1" t="s">
        <v>10575</v>
      </c>
      <c r="E590" s="1" t="s">
        <v>10576</v>
      </c>
      <c r="F590">
        <v>161</v>
      </c>
      <c r="G590" s="1" t="str">
        <f>VLOOKUP(Commisioners_20230808_131352[[#This Row],[IdField]],Profile_20230808_131352[#All],2,)</f>
        <v>DART</v>
      </c>
    </row>
    <row r="591" spans="1:7" x14ac:dyDescent="0.25">
      <c r="A591">
        <v>108713</v>
      </c>
      <c r="B591">
        <v>155</v>
      </c>
      <c r="C591" s="1" t="s">
        <v>10792</v>
      </c>
      <c r="D591" s="1" t="s">
        <v>10575</v>
      </c>
      <c r="E591" s="1" t="s">
        <v>10576</v>
      </c>
      <c r="F591">
        <v>163</v>
      </c>
      <c r="G591" s="1" t="str">
        <f>VLOOKUP(Commisioners_20230808_131352[[#This Row],[IdField]],Profile_20230808_131352[#All],2,)</f>
        <v>DEFI</v>
      </c>
    </row>
    <row r="592" spans="1:7" x14ac:dyDescent="0.25">
      <c r="A592">
        <v>108714</v>
      </c>
      <c r="B592">
        <v>155</v>
      </c>
      <c r="C592" s="1" t="s">
        <v>11413</v>
      </c>
      <c r="D592" s="1" t="s">
        <v>10583</v>
      </c>
      <c r="E592" s="1" t="s">
        <v>10579</v>
      </c>
      <c r="F592">
        <v>163</v>
      </c>
      <c r="G592" s="1" t="str">
        <f>VLOOKUP(Commisioners_20230808_131352[[#This Row],[IdField]],Profile_20230808_131352[#All],2,)</f>
        <v>DEFI</v>
      </c>
    </row>
    <row r="593" spans="1:7" x14ac:dyDescent="0.25">
      <c r="A593">
        <v>108723</v>
      </c>
      <c r="B593">
        <v>156</v>
      </c>
      <c r="C593" s="1" t="s">
        <v>11173</v>
      </c>
      <c r="D593" s="1" t="s">
        <v>10575</v>
      </c>
      <c r="E593" s="1" t="s">
        <v>10576</v>
      </c>
      <c r="F593">
        <v>164</v>
      </c>
      <c r="G593" s="1" t="str">
        <f>VLOOKUP(Commisioners_20230808_131352[[#This Row],[IdField]],Profile_20230808_131352[#All],2,)</f>
        <v>DEWA</v>
      </c>
    </row>
    <row r="594" spans="1:7" x14ac:dyDescent="0.25">
      <c r="A594">
        <v>108724</v>
      </c>
      <c r="B594">
        <v>156</v>
      </c>
      <c r="C594" s="1" t="s">
        <v>11172</v>
      </c>
      <c r="D594" s="1" t="s">
        <v>10575</v>
      </c>
      <c r="E594" s="1" t="s">
        <v>10576</v>
      </c>
      <c r="F594">
        <v>164</v>
      </c>
      <c r="G594" s="1" t="str">
        <f>VLOOKUP(Commisioners_20230808_131352[[#This Row],[IdField]],Profile_20230808_131352[#All],2,)</f>
        <v>DEWA</v>
      </c>
    </row>
    <row r="595" spans="1:7" x14ac:dyDescent="0.25">
      <c r="A595">
        <v>108725</v>
      </c>
      <c r="B595">
        <v>156</v>
      </c>
      <c r="C595" s="1" t="s">
        <v>11419</v>
      </c>
      <c r="D595" s="1" t="s">
        <v>10575</v>
      </c>
      <c r="E595" s="1" t="s">
        <v>10579</v>
      </c>
      <c r="F595">
        <v>164</v>
      </c>
      <c r="G595" s="1" t="str">
        <f>VLOOKUP(Commisioners_20230808_131352[[#This Row],[IdField]],Profile_20230808_131352[#All],2,)</f>
        <v>DEWA</v>
      </c>
    </row>
    <row r="596" spans="1:7" x14ac:dyDescent="0.25">
      <c r="A596">
        <v>108726</v>
      </c>
      <c r="B596">
        <v>156</v>
      </c>
      <c r="C596" s="1" t="s">
        <v>11420</v>
      </c>
      <c r="D596" s="1" t="s">
        <v>10575</v>
      </c>
      <c r="E596" s="1" t="s">
        <v>10579</v>
      </c>
      <c r="F596">
        <v>164</v>
      </c>
      <c r="G596" s="1" t="str">
        <f>VLOOKUP(Commisioners_20230808_131352[[#This Row],[IdField]],Profile_20230808_131352[#All],2,)</f>
        <v>DEWA</v>
      </c>
    </row>
    <row r="597" spans="1:7" x14ac:dyDescent="0.25">
      <c r="A597">
        <v>108721</v>
      </c>
      <c r="B597">
        <v>156</v>
      </c>
      <c r="C597" s="1" t="s">
        <v>11174</v>
      </c>
      <c r="D597" s="1" t="s">
        <v>10578</v>
      </c>
      <c r="E597" s="1" t="s">
        <v>10579</v>
      </c>
      <c r="F597">
        <v>164</v>
      </c>
      <c r="G597" s="1" t="str">
        <f>VLOOKUP(Commisioners_20230808_131352[[#This Row],[IdField]],Profile_20230808_131352[#All],2,)</f>
        <v>DEWA</v>
      </c>
    </row>
    <row r="598" spans="1:7" x14ac:dyDescent="0.25">
      <c r="A598">
        <v>108722</v>
      </c>
      <c r="B598">
        <v>156</v>
      </c>
      <c r="C598" s="1" t="s">
        <v>11421</v>
      </c>
      <c r="D598" s="1" t="s">
        <v>10626</v>
      </c>
      <c r="E598" s="1" t="s">
        <v>10576</v>
      </c>
      <c r="F598">
        <v>164</v>
      </c>
      <c r="G598" s="1" t="str">
        <f>VLOOKUP(Commisioners_20230808_131352[[#This Row],[IdField]],Profile_20230808_131352[#All],2,)</f>
        <v>DEWA</v>
      </c>
    </row>
    <row r="599" spans="1:7" x14ac:dyDescent="0.25">
      <c r="A599">
        <v>108732</v>
      </c>
      <c r="B599">
        <v>157</v>
      </c>
      <c r="C599" s="1" t="s">
        <v>11427</v>
      </c>
      <c r="D599" s="1" t="s">
        <v>10583</v>
      </c>
      <c r="E599" s="1" t="s">
        <v>10579</v>
      </c>
      <c r="F599">
        <v>165</v>
      </c>
      <c r="G599" s="1" t="str">
        <f>VLOOKUP(Commisioners_20230808_131352[[#This Row],[IdField]],Profile_20230808_131352[#All],2,)</f>
        <v>DGIK</v>
      </c>
    </row>
    <row r="600" spans="1:7" x14ac:dyDescent="0.25">
      <c r="A600">
        <v>108733</v>
      </c>
      <c r="B600">
        <v>157</v>
      </c>
      <c r="C600" s="1" t="s">
        <v>11428</v>
      </c>
      <c r="D600" s="1" t="s">
        <v>10575</v>
      </c>
      <c r="E600" s="1" t="s">
        <v>10576</v>
      </c>
      <c r="F600">
        <v>165</v>
      </c>
      <c r="G600" s="1" t="str">
        <f>VLOOKUP(Commisioners_20230808_131352[[#This Row],[IdField]],Profile_20230808_131352[#All],2,)</f>
        <v>DGIK</v>
      </c>
    </row>
    <row r="601" spans="1:7" x14ac:dyDescent="0.25">
      <c r="A601">
        <v>108734</v>
      </c>
      <c r="B601">
        <v>157</v>
      </c>
      <c r="C601" s="1" t="s">
        <v>11429</v>
      </c>
      <c r="D601" s="1" t="s">
        <v>10575</v>
      </c>
      <c r="E601" s="1" t="s">
        <v>10579</v>
      </c>
      <c r="F601">
        <v>165</v>
      </c>
      <c r="G601" s="1" t="str">
        <f>VLOOKUP(Commisioners_20230808_131352[[#This Row],[IdField]],Profile_20230808_131352[#All],2,)</f>
        <v>DGIK</v>
      </c>
    </row>
    <row r="602" spans="1:7" x14ac:dyDescent="0.25">
      <c r="A602">
        <v>108750</v>
      </c>
      <c r="B602">
        <v>158</v>
      </c>
      <c r="C602" s="1" t="s">
        <v>11435</v>
      </c>
      <c r="D602" s="1" t="s">
        <v>10575</v>
      </c>
      <c r="E602" s="1" t="s">
        <v>10576</v>
      </c>
      <c r="F602">
        <v>166</v>
      </c>
      <c r="G602" s="1" t="str">
        <f>VLOOKUP(Commisioners_20230808_131352[[#This Row],[IdField]],Profile_20230808_131352[#All],2,)</f>
        <v>DILD</v>
      </c>
    </row>
    <row r="603" spans="1:7" x14ac:dyDescent="0.25">
      <c r="A603">
        <v>108741</v>
      </c>
      <c r="B603">
        <v>158</v>
      </c>
      <c r="C603" s="1" t="s">
        <v>11436</v>
      </c>
      <c r="D603" s="1" t="s">
        <v>10583</v>
      </c>
      <c r="E603" s="1" t="s">
        <v>10579</v>
      </c>
      <c r="F603">
        <v>166</v>
      </c>
      <c r="G603" s="1" t="str">
        <f>VLOOKUP(Commisioners_20230808_131352[[#This Row],[IdField]],Profile_20230808_131352[#All],2,)</f>
        <v>DILD</v>
      </c>
    </row>
    <row r="604" spans="1:7" x14ac:dyDescent="0.25">
      <c r="A604">
        <v>108742</v>
      </c>
      <c r="B604">
        <v>158</v>
      </c>
      <c r="C604" s="1" t="s">
        <v>11437</v>
      </c>
      <c r="D604" s="1" t="s">
        <v>10648</v>
      </c>
      <c r="E604" s="1" t="s">
        <v>10576</v>
      </c>
      <c r="F604">
        <v>166</v>
      </c>
      <c r="G604" s="1" t="str">
        <f>VLOOKUP(Commisioners_20230808_131352[[#This Row],[IdField]],Profile_20230808_131352[#All],2,)</f>
        <v>DILD</v>
      </c>
    </row>
    <row r="605" spans="1:7" x14ac:dyDescent="0.25">
      <c r="A605">
        <v>108743</v>
      </c>
      <c r="B605">
        <v>158</v>
      </c>
      <c r="C605" s="1" t="s">
        <v>11438</v>
      </c>
      <c r="D605" s="1" t="s">
        <v>10575</v>
      </c>
      <c r="E605" s="1" t="s">
        <v>10579</v>
      </c>
      <c r="F605">
        <v>166</v>
      </c>
      <c r="G605" s="1" t="str">
        <f>VLOOKUP(Commisioners_20230808_131352[[#This Row],[IdField]],Profile_20230808_131352[#All],2,)</f>
        <v>DILD</v>
      </c>
    </row>
    <row r="606" spans="1:7" x14ac:dyDescent="0.25">
      <c r="A606">
        <v>108744</v>
      </c>
      <c r="B606">
        <v>158</v>
      </c>
      <c r="C606" s="1" t="s">
        <v>10888</v>
      </c>
      <c r="D606" s="1" t="s">
        <v>10575</v>
      </c>
      <c r="E606" s="1" t="s">
        <v>10576</v>
      </c>
      <c r="F606">
        <v>166</v>
      </c>
      <c r="G606" s="1" t="str">
        <f>VLOOKUP(Commisioners_20230808_131352[[#This Row],[IdField]],Profile_20230808_131352[#All],2,)</f>
        <v>DILD</v>
      </c>
    </row>
    <row r="607" spans="1:7" x14ac:dyDescent="0.25">
      <c r="A607">
        <v>108745</v>
      </c>
      <c r="B607">
        <v>158</v>
      </c>
      <c r="C607" s="1" t="s">
        <v>11435</v>
      </c>
      <c r="D607" s="1" t="s">
        <v>10575</v>
      </c>
      <c r="E607" s="1" t="s">
        <v>10576</v>
      </c>
      <c r="F607">
        <v>166</v>
      </c>
      <c r="G607" s="1" t="str">
        <f>VLOOKUP(Commisioners_20230808_131352[[#This Row],[IdField]],Profile_20230808_131352[#All],2,)</f>
        <v>DILD</v>
      </c>
    </row>
    <row r="608" spans="1:7" x14ac:dyDescent="0.25">
      <c r="A608">
        <v>108746</v>
      </c>
      <c r="B608">
        <v>158</v>
      </c>
      <c r="C608" s="1" t="s">
        <v>11436</v>
      </c>
      <c r="D608" s="1" t="s">
        <v>10583</v>
      </c>
      <c r="E608" s="1" t="s">
        <v>10579</v>
      </c>
      <c r="F608">
        <v>166</v>
      </c>
      <c r="G608" s="1" t="str">
        <f>VLOOKUP(Commisioners_20230808_131352[[#This Row],[IdField]],Profile_20230808_131352[#All],2,)</f>
        <v>DILD</v>
      </c>
    </row>
    <row r="609" spans="1:7" x14ac:dyDescent="0.25">
      <c r="A609">
        <v>108747</v>
      </c>
      <c r="B609">
        <v>158</v>
      </c>
      <c r="C609" s="1" t="s">
        <v>11437</v>
      </c>
      <c r="D609" s="1" t="s">
        <v>10648</v>
      </c>
      <c r="E609" s="1" t="s">
        <v>10576</v>
      </c>
      <c r="F609">
        <v>166</v>
      </c>
      <c r="G609" s="1" t="str">
        <f>VLOOKUP(Commisioners_20230808_131352[[#This Row],[IdField]],Profile_20230808_131352[#All],2,)</f>
        <v>DILD</v>
      </c>
    </row>
    <row r="610" spans="1:7" x14ac:dyDescent="0.25">
      <c r="A610">
        <v>108748</v>
      </c>
      <c r="B610">
        <v>158</v>
      </c>
      <c r="C610" s="1" t="s">
        <v>11438</v>
      </c>
      <c r="D610" s="1" t="s">
        <v>10575</v>
      </c>
      <c r="E610" s="1" t="s">
        <v>10579</v>
      </c>
      <c r="F610">
        <v>166</v>
      </c>
      <c r="G610" s="1" t="str">
        <f>VLOOKUP(Commisioners_20230808_131352[[#This Row],[IdField]],Profile_20230808_131352[#All],2,)</f>
        <v>DILD</v>
      </c>
    </row>
    <row r="611" spans="1:7" x14ac:dyDescent="0.25">
      <c r="A611">
        <v>108749</v>
      </c>
      <c r="B611">
        <v>158</v>
      </c>
      <c r="C611" s="1" t="s">
        <v>10888</v>
      </c>
      <c r="D611" s="1" t="s">
        <v>10575</v>
      </c>
      <c r="E611" s="1" t="s">
        <v>10576</v>
      </c>
      <c r="F611">
        <v>166</v>
      </c>
      <c r="G611" s="1" t="str">
        <f>VLOOKUP(Commisioners_20230808_131352[[#This Row],[IdField]],Profile_20230808_131352[#All],2,)</f>
        <v>DILD</v>
      </c>
    </row>
    <row r="612" spans="1:7" x14ac:dyDescent="0.25">
      <c r="A612">
        <v>108757</v>
      </c>
      <c r="B612">
        <v>159</v>
      </c>
      <c r="C612" s="1" t="s">
        <v>11443</v>
      </c>
      <c r="D612" s="1" t="s">
        <v>10575</v>
      </c>
      <c r="E612" s="1" t="s">
        <v>10576</v>
      </c>
      <c r="F612">
        <v>167</v>
      </c>
      <c r="G612" s="1" t="str">
        <f>VLOOKUP(Commisioners_20230808_131352[[#This Row],[IdField]],Profile_20230808_131352[#All],2,)</f>
        <v>DKFT</v>
      </c>
    </row>
    <row r="613" spans="1:7" x14ac:dyDescent="0.25">
      <c r="A613">
        <v>108758</v>
      </c>
      <c r="B613">
        <v>159</v>
      </c>
      <c r="C613" s="1" t="s">
        <v>11444</v>
      </c>
      <c r="D613" s="1" t="s">
        <v>10575</v>
      </c>
      <c r="E613" s="1" t="s">
        <v>10576</v>
      </c>
      <c r="F613">
        <v>167</v>
      </c>
      <c r="G613" s="1" t="str">
        <f>VLOOKUP(Commisioners_20230808_131352[[#This Row],[IdField]],Profile_20230808_131352[#All],2,)</f>
        <v>DKFT</v>
      </c>
    </row>
    <row r="614" spans="1:7" x14ac:dyDescent="0.25">
      <c r="A614">
        <v>108756</v>
      </c>
      <c r="B614">
        <v>159</v>
      </c>
      <c r="C614" s="1" t="s">
        <v>11445</v>
      </c>
      <c r="D614" s="1" t="s">
        <v>10583</v>
      </c>
      <c r="E614" s="1" t="s">
        <v>10579</v>
      </c>
      <c r="F614">
        <v>167</v>
      </c>
      <c r="G614" s="1" t="str">
        <f>VLOOKUP(Commisioners_20230808_131352[[#This Row],[IdField]],Profile_20230808_131352[#All],2,)</f>
        <v>DKFT</v>
      </c>
    </row>
    <row r="615" spans="1:7" x14ac:dyDescent="0.25">
      <c r="A615">
        <v>108759</v>
      </c>
      <c r="B615">
        <v>160</v>
      </c>
      <c r="C615" s="1" t="s">
        <v>11446</v>
      </c>
      <c r="D615" s="1" t="s">
        <v>10583</v>
      </c>
      <c r="E615" s="1" t="s">
        <v>10579</v>
      </c>
      <c r="F615">
        <v>168</v>
      </c>
      <c r="G615" s="1" t="str">
        <f>VLOOKUP(Commisioners_20230808_131352[[#This Row],[IdField]],Profile_20230808_131352[#All],2,)</f>
        <v>DLTA</v>
      </c>
    </row>
    <row r="616" spans="1:7" x14ac:dyDescent="0.25">
      <c r="A616">
        <v>108760</v>
      </c>
      <c r="B616">
        <v>160</v>
      </c>
      <c r="C616" s="1" t="s">
        <v>11447</v>
      </c>
      <c r="D616" s="1" t="s">
        <v>10575</v>
      </c>
      <c r="E616" s="1" t="s">
        <v>10579</v>
      </c>
      <c r="F616">
        <v>168</v>
      </c>
      <c r="G616" s="1" t="str">
        <f>VLOOKUP(Commisioners_20230808_131352[[#This Row],[IdField]],Profile_20230808_131352[#All],2,)</f>
        <v>DLTA</v>
      </c>
    </row>
    <row r="617" spans="1:7" x14ac:dyDescent="0.25">
      <c r="A617">
        <v>108761</v>
      </c>
      <c r="B617">
        <v>160</v>
      </c>
      <c r="C617" s="1" t="s">
        <v>11448</v>
      </c>
      <c r="D617" s="1" t="s">
        <v>10575</v>
      </c>
      <c r="E617" s="1" t="s">
        <v>10579</v>
      </c>
      <c r="F617">
        <v>168</v>
      </c>
      <c r="G617" s="1" t="str">
        <f>VLOOKUP(Commisioners_20230808_131352[[#This Row],[IdField]],Profile_20230808_131352[#All],2,)</f>
        <v>DLTA</v>
      </c>
    </row>
    <row r="618" spans="1:7" x14ac:dyDescent="0.25">
      <c r="A618">
        <v>108762</v>
      </c>
      <c r="B618">
        <v>160</v>
      </c>
      <c r="C618" s="1" t="s">
        <v>11449</v>
      </c>
      <c r="D618" s="1" t="s">
        <v>10575</v>
      </c>
      <c r="E618" s="1" t="s">
        <v>10576</v>
      </c>
      <c r="F618">
        <v>168</v>
      </c>
      <c r="G618" s="1" t="str">
        <f>VLOOKUP(Commisioners_20230808_131352[[#This Row],[IdField]],Profile_20230808_131352[#All],2,)</f>
        <v>DLTA</v>
      </c>
    </row>
    <row r="619" spans="1:7" x14ac:dyDescent="0.25">
      <c r="A619">
        <v>108763</v>
      </c>
      <c r="B619">
        <v>160</v>
      </c>
      <c r="C619" s="1" t="s">
        <v>11450</v>
      </c>
      <c r="D619" s="1" t="s">
        <v>10575</v>
      </c>
      <c r="E619" s="1" t="s">
        <v>10576</v>
      </c>
      <c r="F619">
        <v>168</v>
      </c>
      <c r="G619" s="1" t="str">
        <f>VLOOKUP(Commisioners_20230808_131352[[#This Row],[IdField]],Profile_20230808_131352[#All],2,)</f>
        <v>DLTA</v>
      </c>
    </row>
    <row r="620" spans="1:7" x14ac:dyDescent="0.25">
      <c r="A620">
        <v>108769</v>
      </c>
      <c r="B620">
        <v>161</v>
      </c>
      <c r="C620" s="1" t="s">
        <v>11186</v>
      </c>
      <c r="D620" s="1" t="s">
        <v>10575</v>
      </c>
      <c r="E620" s="1" t="s">
        <v>10576</v>
      </c>
      <c r="F620">
        <v>169</v>
      </c>
      <c r="G620" s="1" t="str">
        <f>VLOOKUP(Commisioners_20230808_131352[[#This Row],[IdField]],Profile_20230808_131352[#All],2,)</f>
        <v>DMAS</v>
      </c>
    </row>
    <row r="621" spans="1:7" x14ac:dyDescent="0.25">
      <c r="A621">
        <v>108764</v>
      </c>
      <c r="B621">
        <v>161</v>
      </c>
      <c r="C621" s="1" t="s">
        <v>11187</v>
      </c>
      <c r="D621" s="1" t="s">
        <v>10578</v>
      </c>
      <c r="E621" s="1" t="s">
        <v>10579</v>
      </c>
      <c r="F621">
        <v>169</v>
      </c>
      <c r="G621" s="1" t="str">
        <f>VLOOKUP(Commisioners_20230808_131352[[#This Row],[IdField]],Profile_20230808_131352[#All],2,)</f>
        <v>DMAS</v>
      </c>
    </row>
    <row r="622" spans="1:7" x14ac:dyDescent="0.25">
      <c r="A622">
        <v>108765</v>
      </c>
      <c r="B622">
        <v>161</v>
      </c>
      <c r="C622" s="1" t="s">
        <v>11451</v>
      </c>
      <c r="D622" s="1" t="s">
        <v>10626</v>
      </c>
      <c r="E622" s="1" t="s">
        <v>10579</v>
      </c>
      <c r="F622">
        <v>169</v>
      </c>
      <c r="G622" s="1" t="str">
        <f>VLOOKUP(Commisioners_20230808_131352[[#This Row],[IdField]],Profile_20230808_131352[#All],2,)</f>
        <v>DMAS</v>
      </c>
    </row>
    <row r="623" spans="1:7" x14ac:dyDescent="0.25">
      <c r="A623">
        <v>108766</v>
      </c>
      <c r="B623">
        <v>161</v>
      </c>
      <c r="C623" s="1" t="s">
        <v>11452</v>
      </c>
      <c r="D623" s="1" t="s">
        <v>10626</v>
      </c>
      <c r="E623" s="1" t="s">
        <v>10579</v>
      </c>
      <c r="F623">
        <v>169</v>
      </c>
      <c r="G623" s="1" t="str">
        <f>VLOOKUP(Commisioners_20230808_131352[[#This Row],[IdField]],Profile_20230808_131352[#All],2,)</f>
        <v>DMAS</v>
      </c>
    </row>
    <row r="624" spans="1:7" x14ac:dyDescent="0.25">
      <c r="A624">
        <v>108767</v>
      </c>
      <c r="B624">
        <v>161</v>
      </c>
      <c r="C624" s="1" t="s">
        <v>11453</v>
      </c>
      <c r="D624" s="1" t="s">
        <v>10575</v>
      </c>
      <c r="E624" s="1" t="s">
        <v>10579</v>
      </c>
      <c r="F624">
        <v>169</v>
      </c>
      <c r="G624" s="1" t="str">
        <f>VLOOKUP(Commisioners_20230808_131352[[#This Row],[IdField]],Profile_20230808_131352[#All],2,)</f>
        <v>DMAS</v>
      </c>
    </row>
    <row r="625" spans="1:7" x14ac:dyDescent="0.25">
      <c r="A625">
        <v>108768</v>
      </c>
      <c r="B625">
        <v>161</v>
      </c>
      <c r="C625" s="1" t="s">
        <v>11190</v>
      </c>
      <c r="D625" s="1" t="s">
        <v>10575</v>
      </c>
      <c r="E625" s="1" t="s">
        <v>10576</v>
      </c>
      <c r="F625">
        <v>169</v>
      </c>
      <c r="G625" s="1" t="str">
        <f>VLOOKUP(Commisioners_20230808_131352[[#This Row],[IdField]],Profile_20230808_131352[#All],2,)</f>
        <v>DMAS</v>
      </c>
    </row>
    <row r="626" spans="1:7" x14ac:dyDescent="0.25">
      <c r="A626">
        <v>108778</v>
      </c>
      <c r="B626">
        <v>162</v>
      </c>
      <c r="C626" s="1" t="s">
        <v>11461</v>
      </c>
      <c r="D626" s="1" t="s">
        <v>10583</v>
      </c>
      <c r="E626" s="1" t="s">
        <v>10579</v>
      </c>
      <c r="F626">
        <v>170</v>
      </c>
      <c r="G626" s="1" t="str">
        <f>VLOOKUP(Commisioners_20230808_131352[[#This Row],[IdField]],Profile_20230808_131352[#All],2,)</f>
        <v>DNAR</v>
      </c>
    </row>
    <row r="627" spans="1:7" x14ac:dyDescent="0.25">
      <c r="A627">
        <v>108779</v>
      </c>
      <c r="B627">
        <v>162</v>
      </c>
      <c r="C627" s="1" t="s">
        <v>11462</v>
      </c>
      <c r="D627" s="1" t="s">
        <v>10575</v>
      </c>
      <c r="E627" s="1" t="s">
        <v>10576</v>
      </c>
      <c r="F627">
        <v>170</v>
      </c>
      <c r="G627" s="1" t="str">
        <f>VLOOKUP(Commisioners_20230808_131352[[#This Row],[IdField]],Profile_20230808_131352[#All],2,)</f>
        <v>DNAR</v>
      </c>
    </row>
    <row r="628" spans="1:7" x14ac:dyDescent="0.25">
      <c r="A628">
        <v>108780</v>
      </c>
      <c r="B628">
        <v>162</v>
      </c>
      <c r="C628" s="1" t="s">
        <v>11463</v>
      </c>
      <c r="D628" s="1" t="s">
        <v>10575</v>
      </c>
      <c r="E628" s="1" t="s">
        <v>10576</v>
      </c>
      <c r="F628">
        <v>170</v>
      </c>
      <c r="G628" s="1" t="str">
        <f>VLOOKUP(Commisioners_20230808_131352[[#This Row],[IdField]],Profile_20230808_131352[#All],2,)</f>
        <v>DNAR</v>
      </c>
    </row>
    <row r="629" spans="1:7" x14ac:dyDescent="0.25">
      <c r="A629">
        <v>108786</v>
      </c>
      <c r="B629">
        <v>163</v>
      </c>
      <c r="C629" s="1" t="s">
        <v>11464</v>
      </c>
      <c r="D629" s="1" t="s">
        <v>10575</v>
      </c>
      <c r="E629" s="1" t="s">
        <v>10576</v>
      </c>
      <c r="F629">
        <v>171</v>
      </c>
      <c r="G629" s="1" t="str">
        <f>VLOOKUP(Commisioners_20230808_131352[[#This Row],[IdField]],Profile_20230808_131352[#All],2,)</f>
        <v>DNET</v>
      </c>
    </row>
    <row r="630" spans="1:7" x14ac:dyDescent="0.25">
      <c r="A630">
        <v>108781</v>
      </c>
      <c r="B630">
        <v>163</v>
      </c>
      <c r="C630" s="1" t="s">
        <v>11465</v>
      </c>
      <c r="D630" s="1" t="s">
        <v>10583</v>
      </c>
      <c r="E630" s="1" t="s">
        <v>10579</v>
      </c>
      <c r="F630">
        <v>171</v>
      </c>
      <c r="G630" s="1" t="str">
        <f>VLOOKUP(Commisioners_20230808_131352[[#This Row],[IdField]],Profile_20230808_131352[#All],2,)</f>
        <v>DNET</v>
      </c>
    </row>
    <row r="631" spans="1:7" x14ac:dyDescent="0.25">
      <c r="A631">
        <v>108782</v>
      </c>
      <c r="B631">
        <v>163</v>
      </c>
      <c r="C631" s="1" t="s">
        <v>11466</v>
      </c>
      <c r="D631" s="1" t="s">
        <v>10575</v>
      </c>
      <c r="E631" s="1" t="s">
        <v>10579</v>
      </c>
      <c r="F631">
        <v>171</v>
      </c>
      <c r="G631" s="1" t="str">
        <f>VLOOKUP(Commisioners_20230808_131352[[#This Row],[IdField]],Profile_20230808_131352[#All],2,)</f>
        <v>DNET</v>
      </c>
    </row>
    <row r="632" spans="1:7" x14ac:dyDescent="0.25">
      <c r="A632">
        <v>108783</v>
      </c>
      <c r="B632">
        <v>163</v>
      </c>
      <c r="C632" s="1" t="s">
        <v>11467</v>
      </c>
      <c r="D632" s="1" t="s">
        <v>10575</v>
      </c>
      <c r="E632" s="1" t="s">
        <v>10579</v>
      </c>
      <c r="F632">
        <v>171</v>
      </c>
      <c r="G632" s="1" t="str">
        <f>VLOOKUP(Commisioners_20230808_131352[[#This Row],[IdField]],Profile_20230808_131352[#All],2,)</f>
        <v>DNET</v>
      </c>
    </row>
    <row r="633" spans="1:7" x14ac:dyDescent="0.25">
      <c r="A633">
        <v>108784</v>
      </c>
      <c r="B633">
        <v>163</v>
      </c>
      <c r="C633" s="1" t="s">
        <v>11468</v>
      </c>
      <c r="D633" s="1" t="s">
        <v>10575</v>
      </c>
      <c r="E633" s="1" t="s">
        <v>10576</v>
      </c>
      <c r="F633">
        <v>171</v>
      </c>
      <c r="G633" s="1" t="str">
        <f>VLOOKUP(Commisioners_20230808_131352[[#This Row],[IdField]],Profile_20230808_131352[#All],2,)</f>
        <v>DNET</v>
      </c>
    </row>
    <row r="634" spans="1:7" x14ac:dyDescent="0.25">
      <c r="A634">
        <v>108785</v>
      </c>
      <c r="B634">
        <v>163</v>
      </c>
      <c r="C634" s="1" t="s">
        <v>11469</v>
      </c>
      <c r="D634" s="1" t="s">
        <v>10575</v>
      </c>
      <c r="E634" s="1" t="s">
        <v>10576</v>
      </c>
      <c r="F634">
        <v>171</v>
      </c>
      <c r="G634" s="1" t="str">
        <f>VLOOKUP(Commisioners_20230808_131352[[#This Row],[IdField]],Profile_20230808_131352[#All],2,)</f>
        <v>DNET</v>
      </c>
    </row>
    <row r="635" spans="1:7" x14ac:dyDescent="0.25">
      <c r="A635">
        <v>108790</v>
      </c>
      <c r="B635">
        <v>164</v>
      </c>
      <c r="C635" s="1" t="s">
        <v>11470</v>
      </c>
      <c r="D635" s="1" t="s">
        <v>10575</v>
      </c>
      <c r="E635" s="1" t="s">
        <v>10579</v>
      </c>
      <c r="F635">
        <v>172</v>
      </c>
      <c r="G635" s="1" t="str">
        <f>VLOOKUP(Commisioners_20230808_131352[[#This Row],[IdField]],Profile_20230808_131352[#All],2,)</f>
        <v>DOID</v>
      </c>
    </row>
    <row r="636" spans="1:7" x14ac:dyDescent="0.25">
      <c r="A636">
        <v>108787</v>
      </c>
      <c r="B636">
        <v>164</v>
      </c>
      <c r="C636" s="1" t="s">
        <v>11471</v>
      </c>
      <c r="D636" s="1" t="s">
        <v>10583</v>
      </c>
      <c r="E636" s="1" t="s">
        <v>10576</v>
      </c>
      <c r="F636">
        <v>172</v>
      </c>
      <c r="G636" s="1" t="str">
        <f>VLOOKUP(Commisioners_20230808_131352[[#This Row],[IdField]],Profile_20230808_131352[#All],2,)</f>
        <v>DOID</v>
      </c>
    </row>
    <row r="637" spans="1:7" x14ac:dyDescent="0.25">
      <c r="A637">
        <v>108788</v>
      </c>
      <c r="B637">
        <v>164</v>
      </c>
      <c r="C637" s="1" t="s">
        <v>11472</v>
      </c>
      <c r="D637" s="1" t="s">
        <v>10575</v>
      </c>
      <c r="E637" s="1" t="s">
        <v>10576</v>
      </c>
      <c r="F637">
        <v>172</v>
      </c>
      <c r="G637" s="1" t="str">
        <f>VLOOKUP(Commisioners_20230808_131352[[#This Row],[IdField]],Profile_20230808_131352[#All],2,)</f>
        <v>DOID</v>
      </c>
    </row>
    <row r="638" spans="1:7" x14ac:dyDescent="0.25">
      <c r="A638">
        <v>108789</v>
      </c>
      <c r="B638">
        <v>164</v>
      </c>
      <c r="C638" s="1" t="s">
        <v>11473</v>
      </c>
      <c r="D638" s="1" t="s">
        <v>10575</v>
      </c>
      <c r="E638" s="1" t="s">
        <v>10576</v>
      </c>
      <c r="F638">
        <v>172</v>
      </c>
      <c r="G638" s="1" t="str">
        <f>VLOOKUP(Commisioners_20230808_131352[[#This Row],[IdField]],Profile_20230808_131352[#All],2,)</f>
        <v>DOID</v>
      </c>
    </row>
    <row r="639" spans="1:7" x14ac:dyDescent="0.25">
      <c r="A639">
        <v>108796</v>
      </c>
      <c r="B639">
        <v>165</v>
      </c>
      <c r="C639" s="1" t="s">
        <v>11477</v>
      </c>
      <c r="D639" s="1" t="s">
        <v>10575</v>
      </c>
      <c r="E639" s="1" t="s">
        <v>10576</v>
      </c>
      <c r="F639">
        <v>173</v>
      </c>
      <c r="G639" s="1" t="str">
        <f>VLOOKUP(Commisioners_20230808_131352[[#This Row],[IdField]],Profile_20230808_131352[#All],2,)</f>
        <v>DPNS</v>
      </c>
    </row>
    <row r="640" spans="1:7" x14ac:dyDescent="0.25">
      <c r="A640">
        <v>108794</v>
      </c>
      <c r="B640">
        <v>165</v>
      </c>
      <c r="C640" s="1" t="s">
        <v>11478</v>
      </c>
      <c r="D640" s="1" t="s">
        <v>10583</v>
      </c>
      <c r="E640" s="1" t="s">
        <v>10579</v>
      </c>
      <c r="F640">
        <v>173</v>
      </c>
      <c r="G640" s="1" t="str">
        <f>VLOOKUP(Commisioners_20230808_131352[[#This Row],[IdField]],Profile_20230808_131352[#All],2,)</f>
        <v>DPNS</v>
      </c>
    </row>
    <row r="641" spans="1:7" x14ac:dyDescent="0.25">
      <c r="A641">
        <v>108795</v>
      </c>
      <c r="B641">
        <v>165</v>
      </c>
      <c r="C641" s="1" t="s">
        <v>11479</v>
      </c>
      <c r="D641" s="1" t="s">
        <v>10575</v>
      </c>
      <c r="E641" s="1" t="s">
        <v>10579</v>
      </c>
      <c r="F641">
        <v>173</v>
      </c>
      <c r="G641" s="1" t="str">
        <f>VLOOKUP(Commisioners_20230808_131352[[#This Row],[IdField]],Profile_20230808_131352[#All],2,)</f>
        <v>DPNS</v>
      </c>
    </row>
    <row r="642" spans="1:7" x14ac:dyDescent="0.25">
      <c r="A642">
        <v>108806</v>
      </c>
      <c r="B642">
        <v>167</v>
      </c>
      <c r="C642" s="1" t="s">
        <v>11489</v>
      </c>
      <c r="D642" s="1" t="s">
        <v>10583</v>
      </c>
      <c r="E642" s="1" t="s">
        <v>10579</v>
      </c>
      <c r="F642">
        <v>174</v>
      </c>
      <c r="G642" s="1" t="str">
        <f>VLOOKUP(Commisioners_20230808_131352[[#This Row],[IdField]],Profile_20230808_131352[#All],2,)</f>
        <v>DSFI</v>
      </c>
    </row>
    <row r="643" spans="1:7" x14ac:dyDescent="0.25">
      <c r="A643">
        <v>108807</v>
      </c>
      <c r="B643">
        <v>167</v>
      </c>
      <c r="C643" s="1" t="s">
        <v>11490</v>
      </c>
      <c r="D643" s="1" t="s">
        <v>10575</v>
      </c>
      <c r="E643" s="1" t="s">
        <v>10579</v>
      </c>
      <c r="F643">
        <v>174</v>
      </c>
      <c r="G643" s="1" t="str">
        <f>VLOOKUP(Commisioners_20230808_131352[[#This Row],[IdField]],Profile_20230808_131352[#All],2,)</f>
        <v>DSFI</v>
      </c>
    </row>
    <row r="644" spans="1:7" x14ac:dyDescent="0.25">
      <c r="A644">
        <v>108808</v>
      </c>
      <c r="B644">
        <v>167</v>
      </c>
      <c r="C644" s="1" t="s">
        <v>11491</v>
      </c>
      <c r="D644" s="1" t="s">
        <v>10575</v>
      </c>
      <c r="E644" s="1" t="s">
        <v>10576</v>
      </c>
      <c r="F644">
        <v>174</v>
      </c>
      <c r="G644" s="1" t="str">
        <f>VLOOKUP(Commisioners_20230808_131352[[#This Row],[IdField]],Profile_20230808_131352[#All],2,)</f>
        <v>DSFI</v>
      </c>
    </row>
    <row r="645" spans="1:7" x14ac:dyDescent="0.25">
      <c r="A645">
        <v>108809</v>
      </c>
      <c r="B645">
        <v>167</v>
      </c>
      <c r="C645" s="1" t="s">
        <v>11492</v>
      </c>
      <c r="D645" s="1" t="s">
        <v>10575</v>
      </c>
      <c r="E645" s="1" t="s">
        <v>10576</v>
      </c>
      <c r="F645">
        <v>174</v>
      </c>
      <c r="G645" s="1" t="str">
        <f>VLOOKUP(Commisioners_20230808_131352[[#This Row],[IdField]],Profile_20230808_131352[#All],2,)</f>
        <v>DSFI</v>
      </c>
    </row>
    <row r="646" spans="1:7" x14ac:dyDescent="0.25">
      <c r="A646">
        <v>108818</v>
      </c>
      <c r="B646">
        <v>168</v>
      </c>
      <c r="C646" s="1" t="s">
        <v>11493</v>
      </c>
      <c r="D646" s="1" t="s">
        <v>10575</v>
      </c>
      <c r="E646" s="1" t="s">
        <v>10576</v>
      </c>
      <c r="F646">
        <v>175</v>
      </c>
      <c r="G646" s="1" t="str">
        <f>VLOOKUP(Commisioners_20230808_131352[[#This Row],[IdField]],Profile_20230808_131352[#All],2,)</f>
        <v>DSNG</v>
      </c>
    </row>
    <row r="647" spans="1:7" x14ac:dyDescent="0.25">
      <c r="A647">
        <v>108810</v>
      </c>
      <c r="B647">
        <v>168</v>
      </c>
      <c r="C647" s="1" t="s">
        <v>11494</v>
      </c>
      <c r="D647" s="1" t="s">
        <v>10583</v>
      </c>
      <c r="E647" s="1" t="s">
        <v>10579</v>
      </c>
      <c r="F647">
        <v>175</v>
      </c>
      <c r="G647" s="1" t="str">
        <f>VLOOKUP(Commisioners_20230808_131352[[#This Row],[IdField]],Profile_20230808_131352[#All],2,)</f>
        <v>DSNG</v>
      </c>
    </row>
    <row r="648" spans="1:7" x14ac:dyDescent="0.25">
      <c r="A648">
        <v>108811</v>
      </c>
      <c r="B648">
        <v>168</v>
      </c>
      <c r="C648" s="1" t="s">
        <v>11495</v>
      </c>
      <c r="D648" s="1" t="s">
        <v>10575</v>
      </c>
      <c r="E648" s="1" t="s">
        <v>10579</v>
      </c>
      <c r="F648">
        <v>175</v>
      </c>
      <c r="G648" s="1" t="str">
        <f>VLOOKUP(Commisioners_20230808_131352[[#This Row],[IdField]],Profile_20230808_131352[#All],2,)</f>
        <v>DSNG</v>
      </c>
    </row>
    <row r="649" spans="1:7" x14ac:dyDescent="0.25">
      <c r="A649">
        <v>108812</v>
      </c>
      <c r="B649">
        <v>168</v>
      </c>
      <c r="C649" s="1" t="s">
        <v>11496</v>
      </c>
      <c r="D649" s="1" t="s">
        <v>10575</v>
      </c>
      <c r="E649" s="1" t="s">
        <v>10579</v>
      </c>
      <c r="F649">
        <v>175</v>
      </c>
      <c r="G649" s="1" t="str">
        <f>VLOOKUP(Commisioners_20230808_131352[[#This Row],[IdField]],Profile_20230808_131352[#All],2,)</f>
        <v>DSNG</v>
      </c>
    </row>
    <row r="650" spans="1:7" x14ac:dyDescent="0.25">
      <c r="A650">
        <v>108813</v>
      </c>
      <c r="B650">
        <v>168</v>
      </c>
      <c r="C650" s="1" t="s">
        <v>11497</v>
      </c>
      <c r="D650" s="1" t="s">
        <v>10575</v>
      </c>
      <c r="E650" s="1" t="s">
        <v>10579</v>
      </c>
      <c r="F650">
        <v>175</v>
      </c>
      <c r="G650" s="1" t="str">
        <f>VLOOKUP(Commisioners_20230808_131352[[#This Row],[IdField]],Profile_20230808_131352[#All],2,)</f>
        <v>DSNG</v>
      </c>
    </row>
    <row r="651" spans="1:7" x14ac:dyDescent="0.25">
      <c r="A651">
        <v>108814</v>
      </c>
      <c r="B651">
        <v>168</v>
      </c>
      <c r="C651" s="1" t="s">
        <v>11498</v>
      </c>
      <c r="D651" s="1" t="s">
        <v>10575</v>
      </c>
      <c r="E651" s="1" t="s">
        <v>10579</v>
      </c>
      <c r="F651">
        <v>175</v>
      </c>
      <c r="G651" s="1" t="str">
        <f>VLOOKUP(Commisioners_20230808_131352[[#This Row],[IdField]],Profile_20230808_131352[#All],2,)</f>
        <v>DSNG</v>
      </c>
    </row>
    <row r="652" spans="1:7" x14ac:dyDescent="0.25">
      <c r="A652">
        <v>108815</v>
      </c>
      <c r="B652">
        <v>168</v>
      </c>
      <c r="C652" s="1" t="s">
        <v>11499</v>
      </c>
      <c r="D652" s="1" t="s">
        <v>10575</v>
      </c>
      <c r="E652" s="1" t="s">
        <v>10579</v>
      </c>
      <c r="F652">
        <v>175</v>
      </c>
      <c r="G652" s="1" t="str">
        <f>VLOOKUP(Commisioners_20230808_131352[[#This Row],[IdField]],Profile_20230808_131352[#All],2,)</f>
        <v>DSNG</v>
      </c>
    </row>
    <row r="653" spans="1:7" x14ac:dyDescent="0.25">
      <c r="A653">
        <v>108816</v>
      </c>
      <c r="B653">
        <v>168</v>
      </c>
      <c r="C653" s="1" t="s">
        <v>11500</v>
      </c>
      <c r="D653" s="1" t="s">
        <v>10575</v>
      </c>
      <c r="E653" s="1" t="s">
        <v>10576</v>
      </c>
      <c r="F653">
        <v>175</v>
      </c>
      <c r="G653" s="1" t="str">
        <f>VLOOKUP(Commisioners_20230808_131352[[#This Row],[IdField]],Profile_20230808_131352[#All],2,)</f>
        <v>DSNG</v>
      </c>
    </row>
    <row r="654" spans="1:7" x14ac:dyDescent="0.25">
      <c r="A654">
        <v>108817</v>
      </c>
      <c r="B654">
        <v>168</v>
      </c>
      <c r="C654" s="1" t="s">
        <v>11501</v>
      </c>
      <c r="D654" s="1" t="s">
        <v>10575</v>
      </c>
      <c r="E654" s="1" t="s">
        <v>10576</v>
      </c>
      <c r="F654">
        <v>175</v>
      </c>
      <c r="G654" s="1" t="str">
        <f>VLOOKUP(Commisioners_20230808_131352[[#This Row],[IdField]],Profile_20230808_131352[#All],2,)</f>
        <v>DSNG</v>
      </c>
    </row>
    <row r="655" spans="1:7" x14ac:dyDescent="0.25">
      <c r="A655">
        <v>108819</v>
      </c>
      <c r="B655">
        <v>169</v>
      </c>
      <c r="C655" s="1" t="s">
        <v>11451</v>
      </c>
      <c r="D655" s="1" t="s">
        <v>10578</v>
      </c>
      <c r="E655" s="1" t="s">
        <v>10579</v>
      </c>
      <c r="F655">
        <v>176</v>
      </c>
      <c r="G655" s="1" t="str">
        <f>VLOOKUP(Commisioners_20230808_131352[[#This Row],[IdField]],Profile_20230808_131352[#All],2,)</f>
        <v>DSSA</v>
      </c>
    </row>
    <row r="656" spans="1:7" x14ac:dyDescent="0.25">
      <c r="A656">
        <v>108820</v>
      </c>
      <c r="B656">
        <v>169</v>
      </c>
      <c r="C656" s="1" t="s">
        <v>11502</v>
      </c>
      <c r="D656" s="1" t="s">
        <v>10575</v>
      </c>
      <c r="E656" s="1" t="s">
        <v>10576</v>
      </c>
      <c r="F656">
        <v>176</v>
      </c>
      <c r="G656" s="1" t="str">
        <f>VLOOKUP(Commisioners_20230808_131352[[#This Row],[IdField]],Profile_20230808_131352[#All],2,)</f>
        <v>DSSA</v>
      </c>
    </row>
    <row r="657" spans="1:7" x14ac:dyDescent="0.25">
      <c r="A657">
        <v>108821</v>
      </c>
      <c r="B657">
        <v>169</v>
      </c>
      <c r="C657" s="1" t="s">
        <v>11503</v>
      </c>
      <c r="D657" s="1" t="s">
        <v>10575</v>
      </c>
      <c r="E657" s="1" t="s">
        <v>10576</v>
      </c>
      <c r="F657">
        <v>176</v>
      </c>
      <c r="G657" s="1" t="str">
        <f>VLOOKUP(Commisioners_20230808_131352[[#This Row],[IdField]],Profile_20230808_131352[#All],2,)</f>
        <v>DSSA</v>
      </c>
    </row>
    <row r="658" spans="1:7" x14ac:dyDescent="0.25">
      <c r="A658">
        <v>108822</v>
      </c>
      <c r="B658">
        <v>169</v>
      </c>
      <c r="C658" s="1" t="s">
        <v>11504</v>
      </c>
      <c r="D658" s="1" t="s">
        <v>10575</v>
      </c>
      <c r="E658" s="1" t="s">
        <v>10576</v>
      </c>
      <c r="F658">
        <v>176</v>
      </c>
      <c r="G658" s="1" t="str">
        <f>VLOOKUP(Commisioners_20230808_131352[[#This Row],[IdField]],Profile_20230808_131352[#All],2,)</f>
        <v>DSSA</v>
      </c>
    </row>
    <row r="659" spans="1:7" x14ac:dyDescent="0.25">
      <c r="A659">
        <v>108823</v>
      </c>
      <c r="B659">
        <v>169</v>
      </c>
      <c r="C659" s="1" t="s">
        <v>11505</v>
      </c>
      <c r="D659" s="1" t="s">
        <v>10575</v>
      </c>
      <c r="E659" s="1" t="s">
        <v>10576</v>
      </c>
      <c r="F659">
        <v>176</v>
      </c>
      <c r="G659" s="1" t="str">
        <f>VLOOKUP(Commisioners_20230808_131352[[#This Row],[IdField]],Profile_20230808_131352[#All],2,)</f>
        <v>DSSA</v>
      </c>
    </row>
    <row r="660" spans="1:7" x14ac:dyDescent="0.25">
      <c r="A660">
        <v>108831</v>
      </c>
      <c r="B660">
        <v>170</v>
      </c>
      <c r="C660" s="1" t="s">
        <v>11187</v>
      </c>
      <c r="D660" s="1" t="s">
        <v>10583</v>
      </c>
      <c r="E660" s="1" t="s">
        <v>10579</v>
      </c>
      <c r="F660">
        <v>178</v>
      </c>
      <c r="G660" s="1" t="str">
        <f>VLOOKUP(Commisioners_20230808_131352[[#This Row],[IdField]],Profile_20230808_131352[#All],2,)</f>
        <v>DUTI</v>
      </c>
    </row>
    <row r="661" spans="1:7" x14ac:dyDescent="0.25">
      <c r="A661">
        <v>108832</v>
      </c>
      <c r="B661">
        <v>170</v>
      </c>
      <c r="C661" s="1" t="s">
        <v>11509</v>
      </c>
      <c r="D661" s="1" t="s">
        <v>10648</v>
      </c>
      <c r="E661" s="1" t="s">
        <v>10579</v>
      </c>
      <c r="F661">
        <v>178</v>
      </c>
      <c r="G661" s="1" t="str">
        <f>VLOOKUP(Commisioners_20230808_131352[[#This Row],[IdField]],Profile_20230808_131352[#All],2,)</f>
        <v>DUTI</v>
      </c>
    </row>
    <row r="662" spans="1:7" x14ac:dyDescent="0.25">
      <c r="A662">
        <v>108833</v>
      </c>
      <c r="B662">
        <v>170</v>
      </c>
      <c r="C662" s="1" t="s">
        <v>11190</v>
      </c>
      <c r="D662" s="1" t="s">
        <v>10575</v>
      </c>
      <c r="E662" s="1" t="s">
        <v>10576</v>
      </c>
      <c r="F662">
        <v>178</v>
      </c>
      <c r="G662" s="1" t="str">
        <f>VLOOKUP(Commisioners_20230808_131352[[#This Row],[IdField]],Profile_20230808_131352[#All],2,)</f>
        <v>DUTI</v>
      </c>
    </row>
    <row r="663" spans="1:7" x14ac:dyDescent="0.25">
      <c r="A663">
        <v>108834</v>
      </c>
      <c r="B663">
        <v>170</v>
      </c>
      <c r="C663" s="1" t="s">
        <v>11186</v>
      </c>
      <c r="D663" s="1" t="s">
        <v>10575</v>
      </c>
      <c r="E663" s="1" t="s">
        <v>10576</v>
      </c>
      <c r="F663">
        <v>178</v>
      </c>
      <c r="G663" s="1" t="str">
        <f>VLOOKUP(Commisioners_20230808_131352[[#This Row],[IdField]],Profile_20230808_131352[#All],2,)</f>
        <v>DUTI</v>
      </c>
    </row>
    <row r="664" spans="1:7" x14ac:dyDescent="0.25">
      <c r="A664">
        <v>108840</v>
      </c>
      <c r="B664">
        <v>171</v>
      </c>
      <c r="C664" s="1" t="s">
        <v>11510</v>
      </c>
      <c r="D664" s="1" t="s">
        <v>10575</v>
      </c>
      <c r="E664" s="1" t="s">
        <v>10576</v>
      </c>
      <c r="F664">
        <v>179</v>
      </c>
      <c r="G664" s="1" t="str">
        <f>VLOOKUP(Commisioners_20230808_131352[[#This Row],[IdField]],Profile_20230808_131352[#All],2,)</f>
        <v>DVLA</v>
      </c>
    </row>
    <row r="665" spans="1:7" x14ac:dyDescent="0.25">
      <c r="A665">
        <v>108835</v>
      </c>
      <c r="B665">
        <v>171</v>
      </c>
      <c r="C665" s="1" t="s">
        <v>11511</v>
      </c>
      <c r="D665" s="1" t="s">
        <v>10575</v>
      </c>
      <c r="E665" s="1" t="s">
        <v>10576</v>
      </c>
      <c r="F665">
        <v>179</v>
      </c>
      <c r="G665" s="1" t="str">
        <f>VLOOKUP(Commisioners_20230808_131352[[#This Row],[IdField]],Profile_20230808_131352[#All],2,)</f>
        <v>DVLA</v>
      </c>
    </row>
    <row r="666" spans="1:7" x14ac:dyDescent="0.25">
      <c r="A666">
        <v>108836</v>
      </c>
      <c r="B666">
        <v>171</v>
      </c>
      <c r="C666" s="1" t="s">
        <v>11512</v>
      </c>
      <c r="D666" s="1" t="s">
        <v>10578</v>
      </c>
      <c r="E666" s="1" t="s">
        <v>10579</v>
      </c>
      <c r="F666">
        <v>179</v>
      </c>
      <c r="G666" s="1" t="str">
        <f>VLOOKUP(Commisioners_20230808_131352[[#This Row],[IdField]],Profile_20230808_131352[#All],2,)</f>
        <v>DVLA</v>
      </c>
    </row>
    <row r="667" spans="1:7" x14ac:dyDescent="0.25">
      <c r="A667">
        <v>108837</v>
      </c>
      <c r="B667">
        <v>171</v>
      </c>
      <c r="C667" s="1" t="s">
        <v>11513</v>
      </c>
      <c r="D667" s="1" t="s">
        <v>10626</v>
      </c>
      <c r="E667" s="1" t="s">
        <v>10579</v>
      </c>
      <c r="F667">
        <v>179</v>
      </c>
      <c r="G667" s="1" t="str">
        <f>VLOOKUP(Commisioners_20230808_131352[[#This Row],[IdField]],Profile_20230808_131352[#All],2,)</f>
        <v>DVLA</v>
      </c>
    </row>
    <row r="668" spans="1:7" x14ac:dyDescent="0.25">
      <c r="A668">
        <v>108838</v>
      </c>
      <c r="B668">
        <v>171</v>
      </c>
      <c r="C668" s="1" t="s">
        <v>11514</v>
      </c>
      <c r="D668" s="1" t="s">
        <v>10575</v>
      </c>
      <c r="E668" s="1" t="s">
        <v>10579</v>
      </c>
      <c r="F668">
        <v>179</v>
      </c>
      <c r="G668" s="1" t="str">
        <f>VLOOKUP(Commisioners_20230808_131352[[#This Row],[IdField]],Profile_20230808_131352[#All],2,)</f>
        <v>DVLA</v>
      </c>
    </row>
    <row r="669" spans="1:7" x14ac:dyDescent="0.25">
      <c r="A669">
        <v>108839</v>
      </c>
      <c r="B669">
        <v>171</v>
      </c>
      <c r="C669" s="1" t="s">
        <v>11515</v>
      </c>
      <c r="D669" s="1" t="s">
        <v>10575</v>
      </c>
      <c r="E669" s="1" t="s">
        <v>10576</v>
      </c>
      <c r="F669">
        <v>179</v>
      </c>
      <c r="G669" s="1" t="str">
        <f>VLOOKUP(Commisioners_20230808_131352[[#This Row],[IdField]],Profile_20230808_131352[#All],2,)</f>
        <v>DVLA</v>
      </c>
    </row>
    <row r="670" spans="1:7" x14ac:dyDescent="0.25">
      <c r="A670">
        <v>108845</v>
      </c>
      <c r="B670">
        <v>172</v>
      </c>
      <c r="C670" s="1" t="s">
        <v>11518</v>
      </c>
      <c r="D670" s="1" t="s">
        <v>10575</v>
      </c>
      <c r="E670" s="1" t="s">
        <v>10576</v>
      </c>
      <c r="F670">
        <v>180</v>
      </c>
      <c r="G670" s="1" t="str">
        <f>VLOOKUP(Commisioners_20230808_131352[[#This Row],[IdField]],Profile_20230808_131352[#All],2,)</f>
        <v>DYAN</v>
      </c>
    </row>
    <row r="671" spans="1:7" x14ac:dyDescent="0.25">
      <c r="A671">
        <v>108843</v>
      </c>
      <c r="B671">
        <v>172</v>
      </c>
      <c r="C671" s="1" t="s">
        <v>11519</v>
      </c>
      <c r="D671" s="1" t="s">
        <v>10583</v>
      </c>
      <c r="E671" s="1" t="s">
        <v>10579</v>
      </c>
      <c r="F671">
        <v>180</v>
      </c>
      <c r="G671" s="1" t="str">
        <f>VLOOKUP(Commisioners_20230808_131352[[#This Row],[IdField]],Profile_20230808_131352[#All],2,)</f>
        <v>DYAN</v>
      </c>
    </row>
    <row r="672" spans="1:7" x14ac:dyDescent="0.25">
      <c r="A672">
        <v>108844</v>
      </c>
      <c r="B672">
        <v>172</v>
      </c>
      <c r="C672" s="1" t="s">
        <v>11520</v>
      </c>
      <c r="D672" s="1" t="s">
        <v>10575</v>
      </c>
      <c r="E672" s="1" t="s">
        <v>10579</v>
      </c>
      <c r="F672">
        <v>180</v>
      </c>
      <c r="G672" s="1" t="str">
        <f>VLOOKUP(Commisioners_20230808_131352[[#This Row],[IdField]],Profile_20230808_131352[#All],2,)</f>
        <v>DYAN</v>
      </c>
    </row>
    <row r="673" spans="1:7" x14ac:dyDescent="0.25">
      <c r="A673">
        <v>108855</v>
      </c>
      <c r="B673">
        <v>173</v>
      </c>
      <c r="C673" s="1" t="s">
        <v>11523</v>
      </c>
      <c r="D673" s="1" t="s">
        <v>10575</v>
      </c>
      <c r="E673" s="1" t="s">
        <v>10576</v>
      </c>
      <c r="F673">
        <v>182</v>
      </c>
      <c r="G673" s="1" t="str">
        <f>VLOOKUP(Commisioners_20230808_131352[[#This Row],[IdField]],Profile_20230808_131352[#All],2,)</f>
        <v>ECII</v>
      </c>
    </row>
    <row r="674" spans="1:7" x14ac:dyDescent="0.25">
      <c r="A674">
        <v>108851</v>
      </c>
      <c r="B674">
        <v>173</v>
      </c>
      <c r="C674" s="1" t="s">
        <v>11524</v>
      </c>
      <c r="D674" s="1" t="s">
        <v>10583</v>
      </c>
      <c r="E674" s="1" t="s">
        <v>10579</v>
      </c>
      <c r="F674">
        <v>182</v>
      </c>
      <c r="G674" s="1" t="str">
        <f>VLOOKUP(Commisioners_20230808_131352[[#This Row],[IdField]],Profile_20230808_131352[#All],2,)</f>
        <v>ECII</v>
      </c>
    </row>
    <row r="675" spans="1:7" x14ac:dyDescent="0.25">
      <c r="A675">
        <v>108852</v>
      </c>
      <c r="B675">
        <v>173</v>
      </c>
      <c r="C675" s="1" t="s">
        <v>11525</v>
      </c>
      <c r="D675" s="1" t="s">
        <v>10575</v>
      </c>
      <c r="E675" s="1" t="s">
        <v>10579</v>
      </c>
      <c r="F675">
        <v>182</v>
      </c>
      <c r="G675" s="1" t="str">
        <f>VLOOKUP(Commisioners_20230808_131352[[#This Row],[IdField]],Profile_20230808_131352[#All],2,)</f>
        <v>ECII</v>
      </c>
    </row>
    <row r="676" spans="1:7" x14ac:dyDescent="0.25">
      <c r="A676">
        <v>108853</v>
      </c>
      <c r="B676">
        <v>173</v>
      </c>
      <c r="C676" s="1" t="s">
        <v>11526</v>
      </c>
      <c r="D676" s="1" t="s">
        <v>10575</v>
      </c>
      <c r="E676" s="1" t="s">
        <v>10576</v>
      </c>
      <c r="F676">
        <v>182</v>
      </c>
      <c r="G676" s="1" t="str">
        <f>VLOOKUP(Commisioners_20230808_131352[[#This Row],[IdField]],Profile_20230808_131352[#All],2,)</f>
        <v>ECII</v>
      </c>
    </row>
    <row r="677" spans="1:7" x14ac:dyDescent="0.25">
      <c r="A677">
        <v>108854</v>
      </c>
      <c r="B677">
        <v>173</v>
      </c>
      <c r="C677" s="1" t="s">
        <v>11527</v>
      </c>
      <c r="D677" s="1" t="s">
        <v>10575</v>
      </c>
      <c r="E677" s="1" t="s">
        <v>10576</v>
      </c>
      <c r="F677">
        <v>182</v>
      </c>
      <c r="G677" s="1" t="str">
        <f>VLOOKUP(Commisioners_20230808_131352[[#This Row],[IdField]],Profile_20230808_131352[#All],2,)</f>
        <v>ECII</v>
      </c>
    </row>
    <row r="678" spans="1:7" x14ac:dyDescent="0.25">
      <c r="A678">
        <v>108863</v>
      </c>
      <c r="B678">
        <v>174</v>
      </c>
      <c r="C678" s="1" t="s">
        <v>11534</v>
      </c>
      <c r="D678" s="1" t="s">
        <v>10575</v>
      </c>
      <c r="E678" s="1" t="s">
        <v>10579</v>
      </c>
      <c r="F678">
        <v>183</v>
      </c>
      <c r="G678" s="1" t="str">
        <f>VLOOKUP(Commisioners_20230808_131352[[#This Row],[IdField]],Profile_20230808_131352[#All],2,)</f>
        <v>EKAD</v>
      </c>
    </row>
    <row r="679" spans="1:7" x14ac:dyDescent="0.25">
      <c r="A679">
        <v>108862</v>
      </c>
      <c r="B679">
        <v>174</v>
      </c>
      <c r="C679" s="1" t="s">
        <v>11535</v>
      </c>
      <c r="D679" s="1" t="s">
        <v>10583</v>
      </c>
      <c r="E679" s="1" t="s">
        <v>10576</v>
      </c>
      <c r="F679">
        <v>183</v>
      </c>
      <c r="G679" s="1" t="str">
        <f>VLOOKUP(Commisioners_20230808_131352[[#This Row],[IdField]],Profile_20230808_131352[#All],2,)</f>
        <v>EKAD</v>
      </c>
    </row>
    <row r="680" spans="1:7" x14ac:dyDescent="0.25">
      <c r="A680">
        <v>108869</v>
      </c>
      <c r="B680">
        <v>175</v>
      </c>
      <c r="C680" s="1" t="s">
        <v>11541</v>
      </c>
      <c r="D680" s="1" t="s">
        <v>10583</v>
      </c>
      <c r="E680" s="1" t="s">
        <v>10579</v>
      </c>
      <c r="F680">
        <v>184</v>
      </c>
      <c r="G680" s="1" t="str">
        <f>VLOOKUP(Commisioners_20230808_131352[[#This Row],[IdField]],Profile_20230808_131352[#All],2,)</f>
        <v>ELSA</v>
      </c>
    </row>
    <row r="681" spans="1:7" x14ac:dyDescent="0.25">
      <c r="A681">
        <v>108870</v>
      </c>
      <c r="B681">
        <v>175</v>
      </c>
      <c r="C681" s="1" t="s">
        <v>11542</v>
      </c>
      <c r="D681" s="1" t="s">
        <v>10575</v>
      </c>
      <c r="E681" s="1" t="s">
        <v>10576</v>
      </c>
      <c r="F681">
        <v>184</v>
      </c>
      <c r="G681" s="1" t="str">
        <f>VLOOKUP(Commisioners_20230808_131352[[#This Row],[IdField]],Profile_20230808_131352[#All],2,)</f>
        <v>ELSA</v>
      </c>
    </row>
    <row r="682" spans="1:7" x14ac:dyDescent="0.25">
      <c r="A682">
        <v>108871</v>
      </c>
      <c r="B682">
        <v>175</v>
      </c>
      <c r="C682" s="1" t="s">
        <v>11543</v>
      </c>
      <c r="D682" s="1" t="s">
        <v>10575</v>
      </c>
      <c r="E682" s="1" t="s">
        <v>10579</v>
      </c>
      <c r="F682">
        <v>184</v>
      </c>
      <c r="G682" s="1" t="str">
        <f>VLOOKUP(Commisioners_20230808_131352[[#This Row],[IdField]],Profile_20230808_131352[#All],2,)</f>
        <v>ELSA</v>
      </c>
    </row>
    <row r="683" spans="1:7" x14ac:dyDescent="0.25">
      <c r="A683">
        <v>108872</v>
      </c>
      <c r="B683">
        <v>175</v>
      </c>
      <c r="C683" s="1" t="s">
        <v>11544</v>
      </c>
      <c r="D683" s="1" t="s">
        <v>10575</v>
      </c>
      <c r="E683" s="1" t="s">
        <v>10576</v>
      </c>
      <c r="F683">
        <v>184</v>
      </c>
      <c r="G683" s="1" t="str">
        <f>VLOOKUP(Commisioners_20230808_131352[[#This Row],[IdField]],Profile_20230808_131352[#All],2,)</f>
        <v>ELSA</v>
      </c>
    </row>
    <row r="684" spans="1:7" x14ac:dyDescent="0.25">
      <c r="A684">
        <v>108875</v>
      </c>
      <c r="B684">
        <v>176</v>
      </c>
      <c r="C684" s="1" t="s">
        <v>11172</v>
      </c>
      <c r="D684" s="1" t="s">
        <v>10575</v>
      </c>
      <c r="E684" s="1" t="s">
        <v>10576</v>
      </c>
      <c r="F684">
        <v>185</v>
      </c>
      <c r="G684" s="1" t="str">
        <f>VLOOKUP(Commisioners_20230808_131352[[#This Row],[IdField]],Profile_20230808_131352[#All],2,)</f>
        <v>ELTY</v>
      </c>
    </row>
    <row r="685" spans="1:7" x14ac:dyDescent="0.25">
      <c r="A685">
        <v>108873</v>
      </c>
      <c r="B685">
        <v>176</v>
      </c>
      <c r="C685" s="1" t="s">
        <v>11545</v>
      </c>
      <c r="D685" s="1" t="s">
        <v>10578</v>
      </c>
      <c r="E685" s="1" t="s">
        <v>10579</v>
      </c>
      <c r="F685">
        <v>185</v>
      </c>
      <c r="G685" s="1" t="str">
        <f>VLOOKUP(Commisioners_20230808_131352[[#This Row],[IdField]],Profile_20230808_131352[#All],2,)</f>
        <v>ELTY</v>
      </c>
    </row>
    <row r="686" spans="1:7" x14ac:dyDescent="0.25">
      <c r="A686">
        <v>108874</v>
      </c>
      <c r="B686">
        <v>176</v>
      </c>
      <c r="C686" s="1" t="s">
        <v>11112</v>
      </c>
      <c r="D686" s="1" t="s">
        <v>10575</v>
      </c>
      <c r="E686" s="1" t="s">
        <v>10579</v>
      </c>
      <c r="F686">
        <v>185</v>
      </c>
      <c r="G686" s="1" t="str">
        <f>VLOOKUP(Commisioners_20230808_131352[[#This Row],[IdField]],Profile_20230808_131352[#All],2,)</f>
        <v>ELTY</v>
      </c>
    </row>
    <row r="687" spans="1:7" x14ac:dyDescent="0.25">
      <c r="A687">
        <v>108876</v>
      </c>
      <c r="B687">
        <v>177</v>
      </c>
      <c r="C687" s="1" t="s">
        <v>11546</v>
      </c>
      <c r="D687" s="1" t="s">
        <v>10583</v>
      </c>
      <c r="E687" s="1" t="s">
        <v>10579</v>
      </c>
      <c r="F687">
        <v>186</v>
      </c>
      <c r="G687" s="1" t="str">
        <f>VLOOKUP(Commisioners_20230808_131352[[#This Row],[IdField]],Profile_20230808_131352[#All],2,)</f>
        <v>EMDE</v>
      </c>
    </row>
    <row r="688" spans="1:7" x14ac:dyDescent="0.25">
      <c r="A688">
        <v>108877</v>
      </c>
      <c r="B688">
        <v>177</v>
      </c>
      <c r="C688" s="1" t="s">
        <v>11547</v>
      </c>
      <c r="D688" s="1" t="s">
        <v>10575</v>
      </c>
      <c r="E688" s="1" t="s">
        <v>10579</v>
      </c>
      <c r="F688">
        <v>186</v>
      </c>
      <c r="G688" s="1" t="str">
        <f>VLOOKUP(Commisioners_20230808_131352[[#This Row],[IdField]],Profile_20230808_131352[#All],2,)</f>
        <v>EMDE</v>
      </c>
    </row>
    <row r="689" spans="1:7" x14ac:dyDescent="0.25">
      <c r="A689">
        <v>108878</v>
      </c>
      <c r="B689">
        <v>177</v>
      </c>
      <c r="C689" s="1" t="s">
        <v>11548</v>
      </c>
      <c r="D689" s="1" t="s">
        <v>10575</v>
      </c>
      <c r="E689" s="1" t="s">
        <v>10576</v>
      </c>
      <c r="F689">
        <v>186</v>
      </c>
      <c r="G689" s="1" t="str">
        <f>VLOOKUP(Commisioners_20230808_131352[[#This Row],[IdField]],Profile_20230808_131352[#All],2,)</f>
        <v>EMDE</v>
      </c>
    </row>
    <row r="690" spans="1:7" x14ac:dyDescent="0.25">
      <c r="A690">
        <v>108879</v>
      </c>
      <c r="B690">
        <v>177</v>
      </c>
      <c r="C690" s="1" t="s">
        <v>11549</v>
      </c>
      <c r="D690" s="1" t="s">
        <v>10575</v>
      </c>
      <c r="E690" s="1" t="s">
        <v>10576</v>
      </c>
      <c r="F690">
        <v>186</v>
      </c>
      <c r="G690" s="1" t="str">
        <f>VLOOKUP(Commisioners_20230808_131352[[#This Row],[IdField]],Profile_20230808_131352[#All],2,)</f>
        <v>EMDE</v>
      </c>
    </row>
    <row r="691" spans="1:7" x14ac:dyDescent="0.25">
      <c r="A691">
        <v>108880</v>
      </c>
      <c r="B691">
        <v>178</v>
      </c>
      <c r="C691" s="1" t="s">
        <v>11550</v>
      </c>
      <c r="D691" s="1" t="s">
        <v>10583</v>
      </c>
      <c r="E691" s="1" t="s">
        <v>10579</v>
      </c>
      <c r="F691">
        <v>187</v>
      </c>
      <c r="G691" s="1" t="str">
        <f>VLOOKUP(Commisioners_20230808_131352[[#This Row],[IdField]],Profile_20230808_131352[#All],2,)</f>
        <v>EMTK</v>
      </c>
    </row>
    <row r="692" spans="1:7" x14ac:dyDescent="0.25">
      <c r="A692">
        <v>108881</v>
      </c>
      <c r="B692">
        <v>178</v>
      </c>
      <c r="C692" s="1" t="s">
        <v>11551</v>
      </c>
      <c r="D692" s="1" t="s">
        <v>10575</v>
      </c>
      <c r="E692" s="1" t="s">
        <v>10579</v>
      </c>
      <c r="F692">
        <v>187</v>
      </c>
      <c r="G692" s="1" t="str">
        <f>VLOOKUP(Commisioners_20230808_131352[[#This Row],[IdField]],Profile_20230808_131352[#All],2,)</f>
        <v>EMTK</v>
      </c>
    </row>
    <row r="693" spans="1:7" x14ac:dyDescent="0.25">
      <c r="A693">
        <v>108882</v>
      </c>
      <c r="B693">
        <v>178</v>
      </c>
      <c r="C693" s="1" t="s">
        <v>11552</v>
      </c>
      <c r="D693" s="1" t="s">
        <v>10575</v>
      </c>
      <c r="E693" s="1" t="s">
        <v>10576</v>
      </c>
      <c r="F693">
        <v>187</v>
      </c>
      <c r="G693" s="1" t="str">
        <f>VLOOKUP(Commisioners_20230808_131352[[#This Row],[IdField]],Profile_20230808_131352[#All],2,)</f>
        <v>EMTK</v>
      </c>
    </row>
    <row r="694" spans="1:7" x14ac:dyDescent="0.25">
      <c r="A694">
        <v>108883</v>
      </c>
      <c r="B694">
        <v>178</v>
      </c>
      <c r="C694" s="1" t="s">
        <v>11553</v>
      </c>
      <c r="D694" s="1" t="s">
        <v>10575</v>
      </c>
      <c r="E694" s="1" t="s">
        <v>10576</v>
      </c>
      <c r="F694">
        <v>187</v>
      </c>
      <c r="G694" s="1" t="str">
        <f>VLOOKUP(Commisioners_20230808_131352[[#This Row],[IdField]],Profile_20230808_131352[#All],2,)</f>
        <v>EMTK</v>
      </c>
    </row>
    <row r="695" spans="1:7" x14ac:dyDescent="0.25">
      <c r="A695">
        <v>108884</v>
      </c>
      <c r="B695">
        <v>178</v>
      </c>
      <c r="C695" s="1" t="s">
        <v>11554</v>
      </c>
      <c r="D695" s="1" t="s">
        <v>10575</v>
      </c>
      <c r="E695" s="1" t="s">
        <v>10576</v>
      </c>
      <c r="F695">
        <v>187</v>
      </c>
      <c r="G695" s="1" t="str">
        <f>VLOOKUP(Commisioners_20230808_131352[[#This Row],[IdField]],Profile_20230808_131352[#All],2,)</f>
        <v>EMTK</v>
      </c>
    </row>
    <row r="696" spans="1:7" x14ac:dyDescent="0.25">
      <c r="A696">
        <v>108891</v>
      </c>
      <c r="B696">
        <v>179</v>
      </c>
      <c r="C696" s="1" t="s">
        <v>11558</v>
      </c>
      <c r="D696" s="1" t="s">
        <v>10575</v>
      </c>
      <c r="E696" s="1" t="s">
        <v>10576</v>
      </c>
      <c r="F696">
        <v>188</v>
      </c>
      <c r="G696" s="1" t="str">
        <f>VLOOKUP(Commisioners_20230808_131352[[#This Row],[IdField]],Profile_20230808_131352[#All],2,)</f>
        <v>ENRG</v>
      </c>
    </row>
    <row r="697" spans="1:7" x14ac:dyDescent="0.25">
      <c r="A697">
        <v>108892</v>
      </c>
      <c r="B697">
        <v>179</v>
      </c>
      <c r="C697" s="1" t="s">
        <v>11559</v>
      </c>
      <c r="D697" s="1" t="s">
        <v>10575</v>
      </c>
      <c r="E697" s="1" t="s">
        <v>10576</v>
      </c>
      <c r="F697">
        <v>188</v>
      </c>
      <c r="G697" s="1" t="str">
        <f>VLOOKUP(Commisioners_20230808_131352[[#This Row],[IdField]],Profile_20230808_131352[#All],2,)</f>
        <v>ENRG</v>
      </c>
    </row>
    <row r="698" spans="1:7" x14ac:dyDescent="0.25">
      <c r="A698">
        <v>108888</v>
      </c>
      <c r="B698">
        <v>179</v>
      </c>
      <c r="C698" s="1" t="s">
        <v>11560</v>
      </c>
      <c r="D698" s="1" t="s">
        <v>10575</v>
      </c>
      <c r="E698" s="1" t="s">
        <v>10579</v>
      </c>
      <c r="F698">
        <v>188</v>
      </c>
      <c r="G698" s="1" t="str">
        <f>VLOOKUP(Commisioners_20230808_131352[[#This Row],[IdField]],Profile_20230808_131352[#All],2,)</f>
        <v>ENRG</v>
      </c>
    </row>
    <row r="699" spans="1:7" x14ac:dyDescent="0.25">
      <c r="A699">
        <v>108889</v>
      </c>
      <c r="B699">
        <v>179</v>
      </c>
      <c r="C699" s="1" t="s">
        <v>11561</v>
      </c>
      <c r="D699" s="1" t="s">
        <v>10575</v>
      </c>
      <c r="E699" s="1" t="s">
        <v>10579</v>
      </c>
      <c r="F699">
        <v>188</v>
      </c>
      <c r="G699" s="1" t="str">
        <f>VLOOKUP(Commisioners_20230808_131352[[#This Row],[IdField]],Profile_20230808_131352[#All],2,)</f>
        <v>ENRG</v>
      </c>
    </row>
    <row r="700" spans="1:7" x14ac:dyDescent="0.25">
      <c r="A700">
        <v>108890</v>
      </c>
      <c r="B700">
        <v>179</v>
      </c>
      <c r="C700" s="1" t="s">
        <v>11562</v>
      </c>
      <c r="D700" s="1" t="s">
        <v>10575</v>
      </c>
      <c r="E700" s="1" t="s">
        <v>10579</v>
      </c>
      <c r="F700">
        <v>188</v>
      </c>
      <c r="G700" s="1" t="str">
        <f>VLOOKUP(Commisioners_20230808_131352[[#This Row],[IdField]],Profile_20230808_131352[#All],2,)</f>
        <v>ENRG</v>
      </c>
    </row>
    <row r="701" spans="1:7" x14ac:dyDescent="0.25">
      <c r="A701">
        <v>108905</v>
      </c>
      <c r="B701">
        <v>180</v>
      </c>
      <c r="C701" s="1" t="s">
        <v>11572</v>
      </c>
      <c r="D701" s="1" t="s">
        <v>10575</v>
      </c>
      <c r="E701" s="1" t="s">
        <v>10576</v>
      </c>
      <c r="F701">
        <v>189</v>
      </c>
      <c r="G701" s="1" t="str">
        <f>VLOOKUP(Commisioners_20230808_131352[[#This Row],[IdField]],Profile_20230808_131352[#All],2,)</f>
        <v>EPMT</v>
      </c>
    </row>
    <row r="702" spans="1:7" x14ac:dyDescent="0.25">
      <c r="A702">
        <v>108906</v>
      </c>
      <c r="B702">
        <v>180</v>
      </c>
      <c r="C702" s="1" t="s">
        <v>11573</v>
      </c>
      <c r="D702" s="1" t="s">
        <v>10575</v>
      </c>
      <c r="E702" s="1" t="s">
        <v>10579</v>
      </c>
      <c r="F702">
        <v>189</v>
      </c>
      <c r="G702" s="1" t="str">
        <f>VLOOKUP(Commisioners_20230808_131352[[#This Row],[IdField]],Profile_20230808_131352[#All],2,)</f>
        <v>EPMT</v>
      </c>
    </row>
    <row r="703" spans="1:7" x14ac:dyDescent="0.25">
      <c r="A703">
        <v>108902</v>
      </c>
      <c r="B703">
        <v>180</v>
      </c>
      <c r="C703" s="1" t="s">
        <v>11574</v>
      </c>
      <c r="D703" s="1" t="s">
        <v>10578</v>
      </c>
      <c r="E703" s="1" t="s">
        <v>10579</v>
      </c>
      <c r="F703">
        <v>189</v>
      </c>
      <c r="G703" s="1" t="str">
        <f>VLOOKUP(Commisioners_20230808_131352[[#This Row],[IdField]],Profile_20230808_131352[#All],2,)</f>
        <v>EPMT</v>
      </c>
    </row>
    <row r="704" spans="1:7" x14ac:dyDescent="0.25">
      <c r="A704">
        <v>108903</v>
      </c>
      <c r="B704">
        <v>180</v>
      </c>
      <c r="C704" s="1" t="s">
        <v>11575</v>
      </c>
      <c r="D704" s="1" t="s">
        <v>10575</v>
      </c>
      <c r="E704" s="1" t="s">
        <v>10579</v>
      </c>
      <c r="F704">
        <v>189</v>
      </c>
      <c r="G704" s="1" t="str">
        <f>VLOOKUP(Commisioners_20230808_131352[[#This Row],[IdField]],Profile_20230808_131352[#All],2,)</f>
        <v>EPMT</v>
      </c>
    </row>
    <row r="705" spans="1:7" x14ac:dyDescent="0.25">
      <c r="A705">
        <v>108904</v>
      </c>
      <c r="B705">
        <v>180</v>
      </c>
      <c r="C705" s="1" t="s">
        <v>11576</v>
      </c>
      <c r="D705" s="1" t="s">
        <v>10575</v>
      </c>
      <c r="E705" s="1" t="s">
        <v>10576</v>
      </c>
      <c r="F705">
        <v>189</v>
      </c>
      <c r="G705" s="1" t="str">
        <f>VLOOKUP(Commisioners_20230808_131352[[#This Row],[IdField]],Profile_20230808_131352[#All],2,)</f>
        <v>EPMT</v>
      </c>
    </row>
    <row r="706" spans="1:7" x14ac:dyDescent="0.25">
      <c r="A706">
        <v>108907</v>
      </c>
      <c r="B706">
        <v>181</v>
      </c>
      <c r="C706" s="1" t="s">
        <v>11577</v>
      </c>
      <c r="D706" s="1" t="s">
        <v>10583</v>
      </c>
      <c r="E706" s="1" t="s">
        <v>10579</v>
      </c>
      <c r="F706">
        <v>190</v>
      </c>
      <c r="G706" s="1" t="str">
        <f>VLOOKUP(Commisioners_20230808_131352[[#This Row],[IdField]],Profile_20230808_131352[#All],2,)</f>
        <v>ERAA</v>
      </c>
    </row>
    <row r="707" spans="1:7" x14ac:dyDescent="0.25">
      <c r="A707">
        <v>108908</v>
      </c>
      <c r="B707">
        <v>181</v>
      </c>
      <c r="C707" s="1" t="s">
        <v>11578</v>
      </c>
      <c r="D707" s="1" t="s">
        <v>10575</v>
      </c>
      <c r="E707" s="1" t="s">
        <v>10579</v>
      </c>
      <c r="F707">
        <v>190</v>
      </c>
      <c r="G707" s="1" t="str">
        <f>VLOOKUP(Commisioners_20230808_131352[[#This Row],[IdField]],Profile_20230808_131352[#All],2,)</f>
        <v>ERAA</v>
      </c>
    </row>
    <row r="708" spans="1:7" x14ac:dyDescent="0.25">
      <c r="A708">
        <v>108909</v>
      </c>
      <c r="B708">
        <v>181</v>
      </c>
      <c r="C708" s="1" t="s">
        <v>11579</v>
      </c>
      <c r="D708" s="1" t="s">
        <v>10575</v>
      </c>
      <c r="E708" s="1" t="s">
        <v>10576</v>
      </c>
      <c r="F708">
        <v>190</v>
      </c>
      <c r="G708" s="1" t="str">
        <f>VLOOKUP(Commisioners_20230808_131352[[#This Row],[IdField]],Profile_20230808_131352[#All],2,)</f>
        <v>ERAA</v>
      </c>
    </row>
    <row r="709" spans="1:7" x14ac:dyDescent="0.25">
      <c r="A709">
        <v>108910</v>
      </c>
      <c r="B709">
        <v>181</v>
      </c>
      <c r="C709" s="1" t="s">
        <v>11580</v>
      </c>
      <c r="D709" s="1" t="s">
        <v>10575</v>
      </c>
      <c r="E709" s="1" t="s">
        <v>10576</v>
      </c>
      <c r="F709">
        <v>190</v>
      </c>
      <c r="G709" s="1" t="str">
        <f>VLOOKUP(Commisioners_20230808_131352[[#This Row],[IdField]],Profile_20230808_131352[#All],2,)</f>
        <v>ERAA</v>
      </c>
    </row>
    <row r="710" spans="1:7" x14ac:dyDescent="0.25">
      <c r="A710">
        <v>108911</v>
      </c>
      <c r="B710">
        <v>181</v>
      </c>
      <c r="C710" s="1" t="s">
        <v>11581</v>
      </c>
      <c r="D710" s="1" t="s">
        <v>10575</v>
      </c>
      <c r="E710" s="1" t="s">
        <v>10579</v>
      </c>
      <c r="F710">
        <v>190</v>
      </c>
      <c r="G710" s="1" t="str">
        <f>VLOOKUP(Commisioners_20230808_131352[[#This Row],[IdField]],Profile_20230808_131352[#All],2,)</f>
        <v>ERAA</v>
      </c>
    </row>
    <row r="711" spans="1:7" x14ac:dyDescent="0.25">
      <c r="A711">
        <v>108912</v>
      </c>
      <c r="B711">
        <v>182</v>
      </c>
      <c r="C711" s="1" t="s">
        <v>11582</v>
      </c>
      <c r="D711" s="1" t="s">
        <v>10583</v>
      </c>
      <c r="E711" s="1" t="s">
        <v>10579</v>
      </c>
      <c r="F711">
        <v>191</v>
      </c>
      <c r="G711" s="1" t="str">
        <f>VLOOKUP(Commisioners_20230808_131352[[#This Row],[IdField]],Profile_20230808_131352[#All],2,)</f>
        <v>ERTX</v>
      </c>
    </row>
    <row r="712" spans="1:7" x14ac:dyDescent="0.25">
      <c r="A712">
        <v>108913</v>
      </c>
      <c r="B712">
        <v>182</v>
      </c>
      <c r="C712" s="1" t="s">
        <v>11583</v>
      </c>
      <c r="D712" s="1" t="s">
        <v>10575</v>
      </c>
      <c r="E712" s="1" t="s">
        <v>10579</v>
      </c>
      <c r="F712">
        <v>191</v>
      </c>
      <c r="G712" s="1" t="str">
        <f>VLOOKUP(Commisioners_20230808_131352[[#This Row],[IdField]],Profile_20230808_131352[#All],2,)</f>
        <v>ERTX</v>
      </c>
    </row>
    <row r="713" spans="1:7" x14ac:dyDescent="0.25">
      <c r="A713">
        <v>108914</v>
      </c>
      <c r="B713">
        <v>182</v>
      </c>
      <c r="C713" s="1" t="s">
        <v>11584</v>
      </c>
      <c r="D713" s="1" t="s">
        <v>10575</v>
      </c>
      <c r="E713" s="1" t="s">
        <v>10576</v>
      </c>
      <c r="F713">
        <v>191</v>
      </c>
      <c r="G713" s="1" t="str">
        <f>VLOOKUP(Commisioners_20230808_131352[[#This Row],[IdField]],Profile_20230808_131352[#All],2,)</f>
        <v>ERTX</v>
      </c>
    </row>
    <row r="714" spans="1:7" x14ac:dyDescent="0.25">
      <c r="A714">
        <v>108919</v>
      </c>
      <c r="B714">
        <v>183</v>
      </c>
      <c r="C714" s="1" t="s">
        <v>11587</v>
      </c>
      <c r="D714" s="1" t="s">
        <v>10575</v>
      </c>
      <c r="E714" s="1" t="s">
        <v>10576</v>
      </c>
      <c r="F714">
        <v>192</v>
      </c>
      <c r="G714" s="1" t="str">
        <f>VLOOKUP(Commisioners_20230808_131352[[#This Row],[IdField]],Profile_20230808_131352[#All],2,)</f>
        <v>ESSA</v>
      </c>
    </row>
    <row r="715" spans="1:7" x14ac:dyDescent="0.25">
      <c r="A715">
        <v>108917</v>
      </c>
      <c r="B715">
        <v>183</v>
      </c>
      <c r="C715" s="1" t="s">
        <v>10755</v>
      </c>
      <c r="D715" s="1" t="s">
        <v>10578</v>
      </c>
      <c r="E715" s="1" t="s">
        <v>10576</v>
      </c>
      <c r="F715">
        <v>192</v>
      </c>
      <c r="G715" s="1" t="str">
        <f>VLOOKUP(Commisioners_20230808_131352[[#This Row],[IdField]],Profile_20230808_131352[#All],2,)</f>
        <v>ESSA</v>
      </c>
    </row>
    <row r="716" spans="1:7" x14ac:dyDescent="0.25">
      <c r="A716">
        <v>108918</v>
      </c>
      <c r="B716">
        <v>183</v>
      </c>
      <c r="C716" s="1" t="s">
        <v>11588</v>
      </c>
      <c r="D716" s="1" t="s">
        <v>10575</v>
      </c>
      <c r="E716" s="1" t="s">
        <v>10579</v>
      </c>
      <c r="F716">
        <v>192</v>
      </c>
      <c r="G716" s="1" t="str">
        <f>VLOOKUP(Commisioners_20230808_131352[[#This Row],[IdField]],Profile_20230808_131352[#All],2,)</f>
        <v>ESSA</v>
      </c>
    </row>
    <row r="717" spans="1:7" x14ac:dyDescent="0.25">
      <c r="A717">
        <v>108920</v>
      </c>
      <c r="B717">
        <v>183</v>
      </c>
      <c r="C717" s="1" t="s">
        <v>10813</v>
      </c>
      <c r="D717" s="1" t="s">
        <v>10575</v>
      </c>
      <c r="E717" s="1" t="s">
        <v>10579</v>
      </c>
      <c r="F717">
        <v>192</v>
      </c>
      <c r="G717" s="1" t="str">
        <f>VLOOKUP(Commisioners_20230808_131352[[#This Row],[IdField]],Profile_20230808_131352[#All],2,)</f>
        <v>ESSA</v>
      </c>
    </row>
    <row r="718" spans="1:7" x14ac:dyDescent="0.25">
      <c r="A718">
        <v>108923</v>
      </c>
      <c r="B718">
        <v>184</v>
      </c>
      <c r="C718" s="1" t="s">
        <v>11591</v>
      </c>
      <c r="D718" s="1" t="s">
        <v>10578</v>
      </c>
      <c r="E718" s="1" t="s">
        <v>10579</v>
      </c>
      <c r="F718">
        <v>193</v>
      </c>
      <c r="G718" s="1" t="str">
        <f>VLOOKUP(Commisioners_20230808_131352[[#This Row],[IdField]],Profile_20230808_131352[#All],2,)</f>
        <v>ESTI</v>
      </c>
    </row>
    <row r="719" spans="1:7" x14ac:dyDescent="0.25">
      <c r="A719">
        <v>108924</v>
      </c>
      <c r="B719">
        <v>184</v>
      </c>
      <c r="C719" s="1" t="s">
        <v>11592</v>
      </c>
      <c r="D719" s="1" t="s">
        <v>10575</v>
      </c>
      <c r="E719" s="1" t="s">
        <v>10576</v>
      </c>
      <c r="F719">
        <v>193</v>
      </c>
      <c r="G719" s="1" t="str">
        <f>VLOOKUP(Commisioners_20230808_131352[[#This Row],[IdField]],Profile_20230808_131352[#All],2,)</f>
        <v>ESTI</v>
      </c>
    </row>
    <row r="720" spans="1:7" x14ac:dyDescent="0.25">
      <c r="A720">
        <v>108925</v>
      </c>
      <c r="B720">
        <v>184</v>
      </c>
      <c r="C720" s="1" t="s">
        <v>11593</v>
      </c>
      <c r="D720" s="1" t="s">
        <v>10575</v>
      </c>
      <c r="E720" s="1" t="s">
        <v>10576</v>
      </c>
      <c r="F720">
        <v>193</v>
      </c>
      <c r="G720" s="1" t="str">
        <f>VLOOKUP(Commisioners_20230808_131352[[#This Row],[IdField]],Profile_20230808_131352[#All],2,)</f>
        <v>ESTI</v>
      </c>
    </row>
    <row r="721" spans="1:7" x14ac:dyDescent="0.25">
      <c r="A721">
        <v>108926</v>
      </c>
      <c r="B721">
        <v>185</v>
      </c>
      <c r="C721" s="1" t="s">
        <v>11594</v>
      </c>
      <c r="D721" s="1" t="s">
        <v>10578</v>
      </c>
      <c r="E721" s="1" t="s">
        <v>10579</v>
      </c>
      <c r="F721">
        <v>194</v>
      </c>
      <c r="G721" s="1" t="str">
        <f>VLOOKUP(Commisioners_20230808_131352[[#This Row],[IdField]],Profile_20230808_131352[#All],2,)</f>
        <v>ETWA</v>
      </c>
    </row>
    <row r="722" spans="1:7" x14ac:dyDescent="0.25">
      <c r="A722">
        <v>108927</v>
      </c>
      <c r="B722">
        <v>185</v>
      </c>
      <c r="C722" s="1" t="s">
        <v>11595</v>
      </c>
      <c r="D722" s="1" t="s">
        <v>10575</v>
      </c>
      <c r="E722" s="1" t="s">
        <v>10576</v>
      </c>
      <c r="F722">
        <v>194</v>
      </c>
      <c r="G722" s="1" t="str">
        <f>VLOOKUP(Commisioners_20230808_131352[[#This Row],[IdField]],Profile_20230808_131352[#All],2,)</f>
        <v>ETWA</v>
      </c>
    </row>
    <row r="723" spans="1:7" x14ac:dyDescent="0.25">
      <c r="A723">
        <v>108936</v>
      </c>
      <c r="B723">
        <v>186</v>
      </c>
      <c r="C723" s="1" t="s">
        <v>11598</v>
      </c>
      <c r="D723" s="1" t="s">
        <v>10575</v>
      </c>
      <c r="E723" s="1" t="s">
        <v>10579</v>
      </c>
      <c r="F723">
        <v>195</v>
      </c>
      <c r="G723" s="1" t="str">
        <f>VLOOKUP(Commisioners_20230808_131352[[#This Row],[IdField]],Profile_20230808_131352[#All],2,)</f>
        <v>EXCL</v>
      </c>
    </row>
    <row r="724" spans="1:7" x14ac:dyDescent="0.25">
      <c r="A724">
        <v>108930</v>
      </c>
      <c r="B724">
        <v>186</v>
      </c>
      <c r="C724" s="1" t="s">
        <v>11094</v>
      </c>
      <c r="D724" s="1" t="s">
        <v>10578</v>
      </c>
      <c r="E724" s="1" t="s">
        <v>10579</v>
      </c>
      <c r="F724">
        <v>195</v>
      </c>
      <c r="G724" s="1" t="str">
        <f>VLOOKUP(Commisioners_20230808_131352[[#This Row],[IdField]],Profile_20230808_131352[#All],2,)</f>
        <v>EXCL</v>
      </c>
    </row>
    <row r="725" spans="1:7" x14ac:dyDescent="0.25">
      <c r="A725">
        <v>108931</v>
      </c>
      <c r="B725">
        <v>186</v>
      </c>
      <c r="C725" s="1" t="s">
        <v>11599</v>
      </c>
      <c r="D725" s="1" t="s">
        <v>10575</v>
      </c>
      <c r="E725" s="1" t="s">
        <v>10579</v>
      </c>
      <c r="F725">
        <v>195</v>
      </c>
      <c r="G725" s="1" t="str">
        <f>VLOOKUP(Commisioners_20230808_131352[[#This Row],[IdField]],Profile_20230808_131352[#All],2,)</f>
        <v>EXCL</v>
      </c>
    </row>
    <row r="726" spans="1:7" x14ac:dyDescent="0.25">
      <c r="A726">
        <v>108932</v>
      </c>
      <c r="B726">
        <v>186</v>
      </c>
      <c r="C726" s="1" t="s">
        <v>11600</v>
      </c>
      <c r="D726" s="1" t="s">
        <v>10575</v>
      </c>
      <c r="E726" s="1" t="s">
        <v>10579</v>
      </c>
      <c r="F726">
        <v>195</v>
      </c>
      <c r="G726" s="1" t="str">
        <f>VLOOKUP(Commisioners_20230808_131352[[#This Row],[IdField]],Profile_20230808_131352[#All],2,)</f>
        <v>EXCL</v>
      </c>
    </row>
    <row r="727" spans="1:7" x14ac:dyDescent="0.25">
      <c r="A727">
        <v>108933</v>
      </c>
      <c r="B727">
        <v>186</v>
      </c>
      <c r="C727" s="1" t="s">
        <v>11601</v>
      </c>
      <c r="D727" s="1" t="s">
        <v>10575</v>
      </c>
      <c r="E727" s="1" t="s">
        <v>10576</v>
      </c>
      <c r="F727">
        <v>195</v>
      </c>
      <c r="G727" s="1" t="str">
        <f>VLOOKUP(Commisioners_20230808_131352[[#This Row],[IdField]],Profile_20230808_131352[#All],2,)</f>
        <v>EXCL</v>
      </c>
    </row>
    <row r="728" spans="1:7" x14ac:dyDescent="0.25">
      <c r="A728">
        <v>108934</v>
      </c>
      <c r="B728">
        <v>186</v>
      </c>
      <c r="C728" s="1" t="s">
        <v>11097</v>
      </c>
      <c r="D728" s="1" t="s">
        <v>10575</v>
      </c>
      <c r="E728" s="1" t="s">
        <v>10576</v>
      </c>
      <c r="F728">
        <v>195</v>
      </c>
      <c r="G728" s="1" t="str">
        <f>VLOOKUP(Commisioners_20230808_131352[[#This Row],[IdField]],Profile_20230808_131352[#All],2,)</f>
        <v>EXCL</v>
      </c>
    </row>
    <row r="729" spans="1:7" x14ac:dyDescent="0.25">
      <c r="A729">
        <v>108935</v>
      </c>
      <c r="B729">
        <v>186</v>
      </c>
      <c r="C729" s="1" t="s">
        <v>11602</v>
      </c>
      <c r="D729" s="1" t="s">
        <v>10575</v>
      </c>
      <c r="E729" s="1" t="s">
        <v>10576</v>
      </c>
      <c r="F729">
        <v>195</v>
      </c>
      <c r="G729" s="1" t="str">
        <f>VLOOKUP(Commisioners_20230808_131352[[#This Row],[IdField]],Profile_20230808_131352[#All],2,)</f>
        <v>EXCL</v>
      </c>
    </row>
    <row r="730" spans="1:7" x14ac:dyDescent="0.25">
      <c r="A730">
        <v>108941</v>
      </c>
      <c r="B730">
        <v>187</v>
      </c>
      <c r="C730" s="1" t="s">
        <v>11605</v>
      </c>
      <c r="D730" s="1" t="s">
        <v>10575</v>
      </c>
      <c r="E730" s="1" t="s">
        <v>10579</v>
      </c>
      <c r="F730">
        <v>196</v>
      </c>
      <c r="G730" s="1" t="str">
        <f>VLOOKUP(Commisioners_20230808_131352[[#This Row],[IdField]],Profile_20230808_131352[#All],2,)</f>
        <v>FAST</v>
      </c>
    </row>
    <row r="731" spans="1:7" x14ac:dyDescent="0.25">
      <c r="A731">
        <v>108939</v>
      </c>
      <c r="B731">
        <v>187</v>
      </c>
      <c r="C731" s="1" t="s">
        <v>11606</v>
      </c>
      <c r="D731" s="1" t="s">
        <v>10583</v>
      </c>
      <c r="E731" s="1" t="s">
        <v>10579</v>
      </c>
      <c r="F731">
        <v>196</v>
      </c>
      <c r="G731" s="1" t="str">
        <f>VLOOKUP(Commisioners_20230808_131352[[#This Row],[IdField]],Profile_20230808_131352[#All],2,)</f>
        <v>FAST</v>
      </c>
    </row>
    <row r="732" spans="1:7" x14ac:dyDescent="0.25">
      <c r="A732">
        <v>108940</v>
      </c>
      <c r="B732">
        <v>187</v>
      </c>
      <c r="C732" s="1" t="s">
        <v>11607</v>
      </c>
      <c r="D732" s="1" t="s">
        <v>10648</v>
      </c>
      <c r="E732" s="1" t="s">
        <v>10579</v>
      </c>
      <c r="F732">
        <v>196</v>
      </c>
      <c r="G732" s="1" t="str">
        <f>VLOOKUP(Commisioners_20230808_131352[[#This Row],[IdField]],Profile_20230808_131352[#All],2,)</f>
        <v>FAST</v>
      </c>
    </row>
    <row r="733" spans="1:7" x14ac:dyDescent="0.25">
      <c r="A733">
        <v>108944</v>
      </c>
      <c r="B733">
        <v>187</v>
      </c>
      <c r="C733" s="1" t="s">
        <v>11608</v>
      </c>
      <c r="D733" s="1" t="s">
        <v>10575</v>
      </c>
      <c r="E733" s="1" t="s">
        <v>10576</v>
      </c>
      <c r="F733">
        <v>196</v>
      </c>
      <c r="G733" s="1" t="str">
        <f>VLOOKUP(Commisioners_20230808_131352[[#This Row],[IdField]],Profile_20230808_131352[#All],2,)</f>
        <v>FAST</v>
      </c>
    </row>
    <row r="734" spans="1:7" x14ac:dyDescent="0.25">
      <c r="A734">
        <v>108942</v>
      </c>
      <c r="B734">
        <v>187</v>
      </c>
      <c r="C734" s="1" t="s">
        <v>11609</v>
      </c>
      <c r="D734" s="1" t="s">
        <v>10575</v>
      </c>
      <c r="E734" s="1" t="s">
        <v>10579</v>
      </c>
      <c r="F734">
        <v>196</v>
      </c>
      <c r="G734" s="1" t="str">
        <f>VLOOKUP(Commisioners_20230808_131352[[#This Row],[IdField]],Profile_20230808_131352[#All],2,)</f>
        <v>FAST</v>
      </c>
    </row>
    <row r="735" spans="1:7" x14ac:dyDescent="0.25">
      <c r="A735">
        <v>108943</v>
      </c>
      <c r="B735">
        <v>187</v>
      </c>
      <c r="C735" s="1" t="s">
        <v>11610</v>
      </c>
      <c r="D735" s="1" t="s">
        <v>10575</v>
      </c>
      <c r="E735" s="1" t="s">
        <v>10576</v>
      </c>
      <c r="F735">
        <v>196</v>
      </c>
      <c r="G735" s="1" t="str">
        <f>VLOOKUP(Commisioners_20230808_131352[[#This Row],[IdField]],Profile_20230808_131352[#All],2,)</f>
        <v>FAST</v>
      </c>
    </row>
    <row r="736" spans="1:7" x14ac:dyDescent="0.25">
      <c r="A736">
        <v>108953</v>
      </c>
      <c r="B736">
        <v>188</v>
      </c>
      <c r="C736" s="1" t="s">
        <v>11611</v>
      </c>
      <c r="D736" s="1" t="s">
        <v>10575</v>
      </c>
      <c r="E736" s="1" t="s">
        <v>10579</v>
      </c>
      <c r="F736">
        <v>197</v>
      </c>
      <c r="G736" s="1" t="str">
        <f>VLOOKUP(Commisioners_20230808_131352[[#This Row],[IdField]],Profile_20230808_131352[#All],2,)</f>
        <v>FASW</v>
      </c>
    </row>
    <row r="737" spans="1:7" x14ac:dyDescent="0.25">
      <c r="A737">
        <v>108945</v>
      </c>
      <c r="B737">
        <v>188</v>
      </c>
      <c r="C737" s="1" t="s">
        <v>11612</v>
      </c>
      <c r="D737" s="1" t="s">
        <v>10583</v>
      </c>
      <c r="E737" s="1" t="s">
        <v>10579</v>
      </c>
      <c r="F737">
        <v>197</v>
      </c>
      <c r="G737" s="1" t="str">
        <f>VLOOKUP(Commisioners_20230808_131352[[#This Row],[IdField]],Profile_20230808_131352[#All],2,)</f>
        <v>FASW</v>
      </c>
    </row>
    <row r="738" spans="1:7" x14ac:dyDescent="0.25">
      <c r="A738">
        <v>108946</v>
      </c>
      <c r="B738">
        <v>188</v>
      </c>
      <c r="C738" s="1" t="s">
        <v>11613</v>
      </c>
      <c r="D738" s="1" t="s">
        <v>10575</v>
      </c>
      <c r="E738" s="1" t="s">
        <v>10579</v>
      </c>
      <c r="F738">
        <v>197</v>
      </c>
      <c r="G738" s="1" t="str">
        <f>VLOOKUP(Commisioners_20230808_131352[[#This Row],[IdField]],Profile_20230808_131352[#All],2,)</f>
        <v>FASW</v>
      </c>
    </row>
    <row r="739" spans="1:7" x14ac:dyDescent="0.25">
      <c r="A739">
        <v>108947</v>
      </c>
      <c r="B739">
        <v>188</v>
      </c>
      <c r="C739" s="1" t="s">
        <v>11614</v>
      </c>
      <c r="D739" s="1" t="s">
        <v>10575</v>
      </c>
      <c r="E739" s="1" t="s">
        <v>10579</v>
      </c>
      <c r="F739">
        <v>197</v>
      </c>
      <c r="G739" s="1" t="str">
        <f>VLOOKUP(Commisioners_20230808_131352[[#This Row],[IdField]],Profile_20230808_131352[#All],2,)</f>
        <v>FASW</v>
      </c>
    </row>
    <row r="740" spans="1:7" x14ac:dyDescent="0.25">
      <c r="A740">
        <v>108948</v>
      </c>
      <c r="B740">
        <v>188</v>
      </c>
      <c r="C740" s="1" t="s">
        <v>11615</v>
      </c>
      <c r="D740" s="1" t="s">
        <v>10575</v>
      </c>
      <c r="E740" s="1" t="s">
        <v>10579</v>
      </c>
      <c r="F740">
        <v>197</v>
      </c>
      <c r="G740" s="1" t="str">
        <f>VLOOKUP(Commisioners_20230808_131352[[#This Row],[IdField]],Profile_20230808_131352[#All],2,)</f>
        <v>FASW</v>
      </c>
    </row>
    <row r="741" spans="1:7" x14ac:dyDescent="0.25">
      <c r="A741">
        <v>108949</v>
      </c>
      <c r="B741">
        <v>188</v>
      </c>
      <c r="C741" s="1" t="s">
        <v>11616</v>
      </c>
      <c r="D741" s="1" t="s">
        <v>10575</v>
      </c>
      <c r="E741" s="1" t="s">
        <v>10579</v>
      </c>
      <c r="F741">
        <v>197</v>
      </c>
      <c r="G741" s="1" t="str">
        <f>VLOOKUP(Commisioners_20230808_131352[[#This Row],[IdField]],Profile_20230808_131352[#All],2,)</f>
        <v>FASW</v>
      </c>
    </row>
    <row r="742" spans="1:7" x14ac:dyDescent="0.25">
      <c r="A742">
        <v>108950</v>
      </c>
      <c r="B742">
        <v>188</v>
      </c>
      <c r="C742" s="1" t="s">
        <v>11181</v>
      </c>
      <c r="D742" s="1" t="s">
        <v>10575</v>
      </c>
      <c r="E742" s="1" t="s">
        <v>10576</v>
      </c>
      <c r="F742">
        <v>197</v>
      </c>
      <c r="G742" s="1" t="str">
        <f>VLOOKUP(Commisioners_20230808_131352[[#This Row],[IdField]],Profile_20230808_131352[#All],2,)</f>
        <v>FASW</v>
      </c>
    </row>
    <row r="743" spans="1:7" x14ac:dyDescent="0.25">
      <c r="A743">
        <v>108951</v>
      </c>
      <c r="B743">
        <v>188</v>
      </c>
      <c r="C743" s="1" t="s">
        <v>11617</v>
      </c>
      <c r="D743" s="1" t="s">
        <v>10575</v>
      </c>
      <c r="E743" s="1" t="s">
        <v>10576</v>
      </c>
      <c r="F743">
        <v>197</v>
      </c>
      <c r="G743" s="1" t="str">
        <f>VLOOKUP(Commisioners_20230808_131352[[#This Row],[IdField]],Profile_20230808_131352[#All],2,)</f>
        <v>FASW</v>
      </c>
    </row>
    <row r="744" spans="1:7" x14ac:dyDescent="0.25">
      <c r="A744">
        <v>108952</v>
      </c>
      <c r="B744">
        <v>188</v>
      </c>
      <c r="C744" s="1" t="s">
        <v>11618</v>
      </c>
      <c r="D744" s="1" t="s">
        <v>10575</v>
      </c>
      <c r="E744" s="1" t="s">
        <v>10576</v>
      </c>
      <c r="F744">
        <v>197</v>
      </c>
      <c r="G744" s="1" t="str">
        <f>VLOOKUP(Commisioners_20230808_131352[[#This Row],[IdField]],Profile_20230808_131352[#All],2,)</f>
        <v>FASW</v>
      </c>
    </row>
    <row r="745" spans="1:7" x14ac:dyDescent="0.25">
      <c r="A745">
        <v>108968</v>
      </c>
      <c r="B745">
        <v>189</v>
      </c>
      <c r="C745" s="1" t="s">
        <v>11627</v>
      </c>
      <c r="D745" s="1" t="s">
        <v>10575</v>
      </c>
      <c r="E745" s="1" t="s">
        <v>10579</v>
      </c>
      <c r="F745">
        <v>198</v>
      </c>
      <c r="G745" s="1" t="str">
        <f>VLOOKUP(Commisioners_20230808_131352[[#This Row],[IdField]],Profile_20230808_131352[#All],2,)</f>
        <v>FISH</v>
      </c>
    </row>
    <row r="746" spans="1:7" x14ac:dyDescent="0.25">
      <c r="A746">
        <v>108964</v>
      </c>
      <c r="B746">
        <v>189</v>
      </c>
      <c r="C746" s="1" t="s">
        <v>11628</v>
      </c>
      <c r="D746" s="1" t="s">
        <v>10583</v>
      </c>
      <c r="E746" s="1" t="s">
        <v>10579</v>
      </c>
      <c r="F746">
        <v>198</v>
      </c>
      <c r="G746" s="1" t="str">
        <f>VLOOKUP(Commisioners_20230808_131352[[#This Row],[IdField]],Profile_20230808_131352[#All],2,)</f>
        <v>FISH</v>
      </c>
    </row>
    <row r="747" spans="1:7" x14ac:dyDescent="0.25">
      <c r="A747">
        <v>108965</v>
      </c>
      <c r="B747">
        <v>189</v>
      </c>
      <c r="C747" s="1" t="s">
        <v>11629</v>
      </c>
      <c r="D747" s="1" t="s">
        <v>10575</v>
      </c>
      <c r="E747" s="1" t="s">
        <v>10579</v>
      </c>
      <c r="F747">
        <v>198</v>
      </c>
      <c r="G747" s="1" t="str">
        <f>VLOOKUP(Commisioners_20230808_131352[[#This Row],[IdField]],Profile_20230808_131352[#All],2,)</f>
        <v>FISH</v>
      </c>
    </row>
    <row r="748" spans="1:7" x14ac:dyDescent="0.25">
      <c r="A748">
        <v>108966</v>
      </c>
      <c r="B748">
        <v>189</v>
      </c>
      <c r="C748" s="1" t="s">
        <v>11630</v>
      </c>
      <c r="D748" s="1" t="s">
        <v>10575</v>
      </c>
      <c r="E748" s="1" t="s">
        <v>10576</v>
      </c>
      <c r="F748">
        <v>198</v>
      </c>
      <c r="G748" s="1" t="str">
        <f>VLOOKUP(Commisioners_20230808_131352[[#This Row],[IdField]],Profile_20230808_131352[#All],2,)</f>
        <v>FISH</v>
      </c>
    </row>
    <row r="749" spans="1:7" x14ac:dyDescent="0.25">
      <c r="A749">
        <v>108967</v>
      </c>
      <c r="B749">
        <v>189</v>
      </c>
      <c r="C749" s="1" t="s">
        <v>11631</v>
      </c>
      <c r="D749" s="1" t="s">
        <v>10575</v>
      </c>
      <c r="E749" s="1" t="s">
        <v>10576</v>
      </c>
      <c r="F749">
        <v>198</v>
      </c>
      <c r="G749" s="1" t="str">
        <f>VLOOKUP(Commisioners_20230808_131352[[#This Row],[IdField]],Profile_20230808_131352[#All],2,)</f>
        <v>FISH</v>
      </c>
    </row>
    <row r="750" spans="1:7" x14ac:dyDescent="0.25">
      <c r="A750">
        <v>108974</v>
      </c>
      <c r="B750">
        <v>190</v>
      </c>
      <c r="C750" s="1" t="s">
        <v>11637</v>
      </c>
      <c r="D750" s="1" t="s">
        <v>10578</v>
      </c>
      <c r="E750" s="1" t="s">
        <v>10579</v>
      </c>
      <c r="F750">
        <v>199</v>
      </c>
      <c r="G750" s="1" t="str">
        <f>VLOOKUP(Commisioners_20230808_131352[[#This Row],[IdField]],Profile_20230808_131352[#All],2,)</f>
        <v>FMII</v>
      </c>
    </row>
    <row r="751" spans="1:7" x14ac:dyDescent="0.25">
      <c r="A751">
        <v>108975</v>
      </c>
      <c r="B751">
        <v>190</v>
      </c>
      <c r="C751" s="1" t="s">
        <v>11638</v>
      </c>
      <c r="D751" s="1" t="s">
        <v>10575</v>
      </c>
      <c r="E751" s="1" t="s">
        <v>10576</v>
      </c>
      <c r="F751">
        <v>199</v>
      </c>
      <c r="G751" s="1" t="str">
        <f>VLOOKUP(Commisioners_20230808_131352[[#This Row],[IdField]],Profile_20230808_131352[#All],2,)</f>
        <v>FMII</v>
      </c>
    </row>
    <row r="752" spans="1:7" x14ac:dyDescent="0.25">
      <c r="A752">
        <v>108976</v>
      </c>
      <c r="B752">
        <v>190</v>
      </c>
      <c r="C752" s="1" t="s">
        <v>11639</v>
      </c>
      <c r="D752" s="1" t="s">
        <v>10575</v>
      </c>
      <c r="E752" s="1" t="s">
        <v>10579</v>
      </c>
      <c r="F752">
        <v>199</v>
      </c>
      <c r="G752" s="1" t="str">
        <f>VLOOKUP(Commisioners_20230808_131352[[#This Row],[IdField]],Profile_20230808_131352[#All],2,)</f>
        <v>FMII</v>
      </c>
    </row>
    <row r="753" spans="1:7" x14ac:dyDescent="0.25">
      <c r="A753">
        <v>108980</v>
      </c>
      <c r="B753">
        <v>191</v>
      </c>
      <c r="C753" s="1" t="s">
        <v>11643</v>
      </c>
      <c r="D753" s="1" t="s">
        <v>10583</v>
      </c>
      <c r="E753" s="1" t="s">
        <v>10579</v>
      </c>
      <c r="F753">
        <v>200</v>
      </c>
      <c r="G753" s="1" t="str">
        <f>VLOOKUP(Commisioners_20230808_131352[[#This Row],[IdField]],Profile_20230808_131352[#All],2,)</f>
        <v>FORU</v>
      </c>
    </row>
    <row r="754" spans="1:7" x14ac:dyDescent="0.25">
      <c r="A754">
        <v>108981</v>
      </c>
      <c r="B754">
        <v>191</v>
      </c>
      <c r="C754" s="1" t="s">
        <v>11644</v>
      </c>
      <c r="D754" s="1" t="s">
        <v>10575</v>
      </c>
      <c r="E754" s="1" t="s">
        <v>10576</v>
      </c>
      <c r="F754">
        <v>200</v>
      </c>
      <c r="G754" s="1" t="str">
        <f>VLOOKUP(Commisioners_20230808_131352[[#This Row],[IdField]],Profile_20230808_131352[#All],2,)</f>
        <v>FORU</v>
      </c>
    </row>
    <row r="755" spans="1:7" x14ac:dyDescent="0.25">
      <c r="A755">
        <v>108985</v>
      </c>
      <c r="B755">
        <v>192</v>
      </c>
      <c r="C755" s="1" t="s">
        <v>11646</v>
      </c>
      <c r="D755" s="1" t="s">
        <v>10575</v>
      </c>
      <c r="E755" s="1" t="s">
        <v>10576</v>
      </c>
      <c r="F755">
        <v>201</v>
      </c>
      <c r="G755" s="1" t="str">
        <f>VLOOKUP(Commisioners_20230808_131352[[#This Row],[IdField]],Profile_20230808_131352[#All],2,)</f>
        <v>FPNI</v>
      </c>
    </row>
    <row r="756" spans="1:7" x14ac:dyDescent="0.25">
      <c r="A756">
        <v>108984</v>
      </c>
      <c r="B756">
        <v>192</v>
      </c>
      <c r="C756" s="1" t="s">
        <v>11647</v>
      </c>
      <c r="D756" s="1" t="s">
        <v>10583</v>
      </c>
      <c r="E756" s="1" t="s">
        <v>10579</v>
      </c>
      <c r="F756">
        <v>201</v>
      </c>
      <c r="G756" s="1" t="str">
        <f>VLOOKUP(Commisioners_20230808_131352[[#This Row],[IdField]],Profile_20230808_131352[#All],2,)</f>
        <v>FPNI</v>
      </c>
    </row>
    <row r="757" spans="1:7" x14ac:dyDescent="0.25">
      <c r="A757">
        <v>108986</v>
      </c>
      <c r="B757">
        <v>193</v>
      </c>
      <c r="C757" s="1" t="s">
        <v>11648</v>
      </c>
      <c r="D757" s="1" t="s">
        <v>10578</v>
      </c>
      <c r="E757" s="1" t="s">
        <v>10579</v>
      </c>
      <c r="F757">
        <v>202</v>
      </c>
      <c r="G757" s="1" t="str">
        <f>VLOOKUP(Commisioners_20230808_131352[[#This Row],[IdField]],Profile_20230808_131352[#All],2,)</f>
        <v>FREN</v>
      </c>
    </row>
    <row r="758" spans="1:7" x14ac:dyDescent="0.25">
      <c r="A758">
        <v>108987</v>
      </c>
      <c r="B758">
        <v>193</v>
      </c>
      <c r="C758" s="1" t="s">
        <v>11649</v>
      </c>
      <c r="D758" s="1" t="s">
        <v>10626</v>
      </c>
      <c r="E758" s="1" t="s">
        <v>10579</v>
      </c>
      <c r="F758">
        <v>202</v>
      </c>
      <c r="G758" s="1" t="str">
        <f>VLOOKUP(Commisioners_20230808_131352[[#This Row],[IdField]],Profile_20230808_131352[#All],2,)</f>
        <v>FREN</v>
      </c>
    </row>
    <row r="759" spans="1:7" x14ac:dyDescent="0.25">
      <c r="A759">
        <v>108988</v>
      </c>
      <c r="B759">
        <v>193</v>
      </c>
      <c r="C759" s="1" t="s">
        <v>11650</v>
      </c>
      <c r="D759" s="1" t="s">
        <v>10575</v>
      </c>
      <c r="E759" s="1" t="s">
        <v>10576</v>
      </c>
      <c r="F759">
        <v>202</v>
      </c>
      <c r="G759" s="1" t="str">
        <f>VLOOKUP(Commisioners_20230808_131352[[#This Row],[IdField]],Profile_20230808_131352[#All],2,)</f>
        <v>FREN</v>
      </c>
    </row>
    <row r="760" spans="1:7" x14ac:dyDescent="0.25">
      <c r="A760">
        <v>108989</v>
      </c>
      <c r="B760">
        <v>193</v>
      </c>
      <c r="C760" s="1" t="s">
        <v>11651</v>
      </c>
      <c r="D760" s="1" t="s">
        <v>10578</v>
      </c>
      <c r="E760" s="1" t="s">
        <v>10576</v>
      </c>
      <c r="F760">
        <v>202</v>
      </c>
      <c r="G760" s="1" t="str">
        <f>VLOOKUP(Commisioners_20230808_131352[[#This Row],[IdField]],Profile_20230808_131352[#All],2,)</f>
        <v>FREN</v>
      </c>
    </row>
    <row r="761" spans="1:7" x14ac:dyDescent="0.25">
      <c r="A761">
        <v>108999</v>
      </c>
      <c r="B761">
        <v>194</v>
      </c>
      <c r="C761" s="1" t="s">
        <v>11660</v>
      </c>
      <c r="D761" s="1" t="s">
        <v>10575</v>
      </c>
      <c r="E761" s="1" t="s">
        <v>10576</v>
      </c>
      <c r="F761">
        <v>203</v>
      </c>
      <c r="G761" s="1" t="str">
        <f>VLOOKUP(Commisioners_20230808_131352[[#This Row],[IdField]],Profile_20230808_131352[#All],2,)</f>
        <v>GAMA</v>
      </c>
    </row>
    <row r="762" spans="1:7" x14ac:dyDescent="0.25">
      <c r="A762">
        <v>108998</v>
      </c>
      <c r="B762">
        <v>194</v>
      </c>
      <c r="C762" s="1" t="s">
        <v>11661</v>
      </c>
      <c r="D762" s="1" t="s">
        <v>10583</v>
      </c>
      <c r="E762" s="1" t="s">
        <v>10576</v>
      </c>
      <c r="F762">
        <v>203</v>
      </c>
      <c r="G762" s="1" t="str">
        <f>VLOOKUP(Commisioners_20230808_131352[[#This Row],[IdField]],Profile_20230808_131352[#All],2,)</f>
        <v>GAMA</v>
      </c>
    </row>
    <row r="763" spans="1:7" x14ac:dyDescent="0.25">
      <c r="A763">
        <v>109002</v>
      </c>
      <c r="B763">
        <v>195</v>
      </c>
      <c r="C763" s="1" t="s">
        <v>11662</v>
      </c>
      <c r="D763" s="1" t="s">
        <v>10575</v>
      </c>
      <c r="E763" s="1" t="s">
        <v>10576</v>
      </c>
      <c r="F763">
        <v>204</v>
      </c>
      <c r="G763" s="1" t="str">
        <f>VLOOKUP(Commisioners_20230808_131352[[#This Row],[IdField]],Profile_20230808_131352[#All],2,)</f>
        <v>GDST</v>
      </c>
    </row>
    <row r="764" spans="1:7" x14ac:dyDescent="0.25">
      <c r="A764">
        <v>109000</v>
      </c>
      <c r="B764">
        <v>195</v>
      </c>
      <c r="C764" s="1" t="s">
        <v>11663</v>
      </c>
      <c r="D764" s="1" t="s">
        <v>10583</v>
      </c>
      <c r="E764" s="1" t="s">
        <v>10579</v>
      </c>
      <c r="F764">
        <v>204</v>
      </c>
      <c r="G764" s="1" t="str">
        <f>VLOOKUP(Commisioners_20230808_131352[[#This Row],[IdField]],Profile_20230808_131352[#All],2,)</f>
        <v>GDST</v>
      </c>
    </row>
    <row r="765" spans="1:7" x14ac:dyDescent="0.25">
      <c r="A765">
        <v>109001</v>
      </c>
      <c r="B765">
        <v>195</v>
      </c>
      <c r="C765" s="1" t="s">
        <v>11664</v>
      </c>
      <c r="D765" s="1" t="s">
        <v>10575</v>
      </c>
      <c r="E765" s="1" t="s">
        <v>10579</v>
      </c>
      <c r="F765">
        <v>204</v>
      </c>
      <c r="G765" s="1" t="str">
        <f>VLOOKUP(Commisioners_20230808_131352[[#This Row],[IdField]],Profile_20230808_131352[#All],2,)</f>
        <v>GDST</v>
      </c>
    </row>
    <row r="766" spans="1:7" x14ac:dyDescent="0.25">
      <c r="A766">
        <v>109005</v>
      </c>
      <c r="B766">
        <v>196</v>
      </c>
      <c r="C766" s="1" t="s">
        <v>11665</v>
      </c>
      <c r="D766" s="1" t="s">
        <v>10578</v>
      </c>
      <c r="E766" s="1" t="s">
        <v>10579</v>
      </c>
      <c r="F766">
        <v>205</v>
      </c>
      <c r="G766" s="1" t="str">
        <f>VLOOKUP(Commisioners_20230808_131352[[#This Row],[IdField]],Profile_20230808_131352[#All],2,)</f>
        <v>GDYR</v>
      </c>
    </row>
    <row r="767" spans="1:7" x14ac:dyDescent="0.25">
      <c r="A767">
        <v>109003</v>
      </c>
      <c r="B767">
        <v>196</v>
      </c>
      <c r="C767" s="1" t="s">
        <v>11666</v>
      </c>
      <c r="D767" s="1" t="s">
        <v>10575</v>
      </c>
      <c r="E767" s="1" t="s">
        <v>10579</v>
      </c>
      <c r="F767">
        <v>205</v>
      </c>
      <c r="G767" s="1" t="str">
        <f>VLOOKUP(Commisioners_20230808_131352[[#This Row],[IdField]],Profile_20230808_131352[#All],2,)</f>
        <v>GDYR</v>
      </c>
    </row>
    <row r="768" spans="1:7" x14ac:dyDescent="0.25">
      <c r="A768">
        <v>109004</v>
      </c>
      <c r="B768">
        <v>196</v>
      </c>
      <c r="C768" s="1" t="s">
        <v>11667</v>
      </c>
      <c r="D768" s="1" t="s">
        <v>10575</v>
      </c>
      <c r="E768" s="1" t="s">
        <v>10576</v>
      </c>
      <c r="F768">
        <v>205</v>
      </c>
      <c r="G768" s="1" t="str">
        <f>VLOOKUP(Commisioners_20230808_131352[[#This Row],[IdField]],Profile_20230808_131352[#All],2,)</f>
        <v>GDYR</v>
      </c>
    </row>
    <row r="769" spans="1:7" x14ac:dyDescent="0.25">
      <c r="A769">
        <v>109008</v>
      </c>
      <c r="B769">
        <v>197</v>
      </c>
      <c r="C769" s="1" t="s">
        <v>11668</v>
      </c>
      <c r="D769" s="1" t="s">
        <v>10575</v>
      </c>
      <c r="E769" s="1" t="s">
        <v>10576</v>
      </c>
      <c r="F769">
        <v>206</v>
      </c>
      <c r="G769" s="1" t="str">
        <f>VLOOKUP(Commisioners_20230808_131352[[#This Row],[IdField]],Profile_20230808_131352[#All],2,)</f>
        <v>GEMA</v>
      </c>
    </row>
    <row r="770" spans="1:7" x14ac:dyDescent="0.25">
      <c r="A770">
        <v>109006</v>
      </c>
      <c r="B770">
        <v>197</v>
      </c>
      <c r="C770" s="1" t="s">
        <v>11669</v>
      </c>
      <c r="D770" s="1" t="s">
        <v>10583</v>
      </c>
      <c r="E770" s="1" t="s">
        <v>10579</v>
      </c>
      <c r="F770">
        <v>206</v>
      </c>
      <c r="G770" s="1" t="str">
        <f>VLOOKUP(Commisioners_20230808_131352[[#This Row],[IdField]],Profile_20230808_131352[#All],2,)</f>
        <v>GEMA</v>
      </c>
    </row>
    <row r="771" spans="1:7" x14ac:dyDescent="0.25">
      <c r="A771">
        <v>109007</v>
      </c>
      <c r="B771">
        <v>197</v>
      </c>
      <c r="C771" s="1" t="s">
        <v>11670</v>
      </c>
      <c r="D771" s="1" t="s">
        <v>10575</v>
      </c>
      <c r="E771" s="1" t="s">
        <v>10576</v>
      </c>
      <c r="F771">
        <v>206</v>
      </c>
      <c r="G771" s="1" t="str">
        <f>VLOOKUP(Commisioners_20230808_131352[[#This Row],[IdField]],Profile_20230808_131352[#All],2,)</f>
        <v>GEMA</v>
      </c>
    </row>
    <row r="772" spans="1:7" x14ac:dyDescent="0.25">
      <c r="A772">
        <v>109009</v>
      </c>
      <c r="B772">
        <v>197</v>
      </c>
      <c r="C772" s="1" t="s">
        <v>11671</v>
      </c>
      <c r="D772" s="1" t="s">
        <v>10583</v>
      </c>
      <c r="E772" s="1" t="s">
        <v>10579</v>
      </c>
      <c r="F772">
        <v>206</v>
      </c>
      <c r="G772" s="1" t="str">
        <f>VLOOKUP(Commisioners_20230808_131352[[#This Row],[IdField]],Profile_20230808_131352[#All],2,)</f>
        <v>GEMA</v>
      </c>
    </row>
    <row r="773" spans="1:7" x14ac:dyDescent="0.25">
      <c r="A773">
        <v>109015</v>
      </c>
      <c r="B773">
        <v>198</v>
      </c>
      <c r="C773" s="1" t="s">
        <v>11672</v>
      </c>
      <c r="D773" s="1" t="s">
        <v>10575</v>
      </c>
      <c r="E773" s="1" t="s">
        <v>10579</v>
      </c>
      <c r="F773">
        <v>207</v>
      </c>
      <c r="G773" s="1" t="str">
        <f>VLOOKUP(Commisioners_20230808_131352[[#This Row],[IdField]],Profile_20230808_131352[#All],2,)</f>
        <v>GEMS</v>
      </c>
    </row>
    <row r="774" spans="1:7" x14ac:dyDescent="0.25">
      <c r="A774">
        <v>109010</v>
      </c>
      <c r="B774">
        <v>198</v>
      </c>
      <c r="C774" s="1" t="s">
        <v>11673</v>
      </c>
      <c r="D774" s="1" t="s">
        <v>10578</v>
      </c>
      <c r="E774" s="1" t="s">
        <v>10579</v>
      </c>
      <c r="F774">
        <v>207</v>
      </c>
      <c r="G774" s="1" t="str">
        <f>VLOOKUP(Commisioners_20230808_131352[[#This Row],[IdField]],Profile_20230808_131352[#All],2,)</f>
        <v>GEMS</v>
      </c>
    </row>
    <row r="775" spans="1:7" x14ac:dyDescent="0.25">
      <c r="A775">
        <v>109011</v>
      </c>
      <c r="B775">
        <v>198</v>
      </c>
      <c r="C775" s="1" t="s">
        <v>11674</v>
      </c>
      <c r="D775" s="1" t="s">
        <v>10626</v>
      </c>
      <c r="E775" s="1" t="s">
        <v>10579</v>
      </c>
      <c r="F775">
        <v>207</v>
      </c>
      <c r="G775" s="1" t="str">
        <f>VLOOKUP(Commisioners_20230808_131352[[#This Row],[IdField]],Profile_20230808_131352[#All],2,)</f>
        <v>GEMS</v>
      </c>
    </row>
    <row r="776" spans="1:7" x14ac:dyDescent="0.25">
      <c r="A776">
        <v>109012</v>
      </c>
      <c r="B776">
        <v>198</v>
      </c>
      <c r="C776" s="1" t="s">
        <v>11675</v>
      </c>
      <c r="D776" s="1" t="s">
        <v>10575</v>
      </c>
      <c r="E776" s="1" t="s">
        <v>10579</v>
      </c>
      <c r="F776">
        <v>207</v>
      </c>
      <c r="G776" s="1" t="str">
        <f>VLOOKUP(Commisioners_20230808_131352[[#This Row],[IdField]],Profile_20230808_131352[#All],2,)</f>
        <v>GEMS</v>
      </c>
    </row>
    <row r="777" spans="1:7" x14ac:dyDescent="0.25">
      <c r="A777">
        <v>109013</v>
      </c>
      <c r="B777">
        <v>198</v>
      </c>
      <c r="C777" s="1" t="s">
        <v>11676</v>
      </c>
      <c r="D777" s="1" t="s">
        <v>10575</v>
      </c>
      <c r="E777" s="1" t="s">
        <v>10576</v>
      </c>
      <c r="F777">
        <v>207</v>
      </c>
      <c r="G777" s="1" t="str">
        <f>VLOOKUP(Commisioners_20230808_131352[[#This Row],[IdField]],Profile_20230808_131352[#All],2,)</f>
        <v>GEMS</v>
      </c>
    </row>
    <row r="778" spans="1:7" x14ac:dyDescent="0.25">
      <c r="A778">
        <v>109014</v>
      </c>
      <c r="B778">
        <v>198</v>
      </c>
      <c r="C778" s="1" t="s">
        <v>10754</v>
      </c>
      <c r="D778" s="1" t="s">
        <v>10575</v>
      </c>
      <c r="E778" s="1" t="s">
        <v>10576</v>
      </c>
      <c r="F778">
        <v>207</v>
      </c>
      <c r="G778" s="1" t="str">
        <f>VLOOKUP(Commisioners_20230808_131352[[#This Row],[IdField]],Profile_20230808_131352[#All],2,)</f>
        <v>GEMS</v>
      </c>
    </row>
    <row r="779" spans="1:7" x14ac:dyDescent="0.25">
      <c r="A779">
        <v>109017</v>
      </c>
      <c r="B779">
        <v>199</v>
      </c>
      <c r="C779" s="1" t="s">
        <v>11677</v>
      </c>
      <c r="D779" s="1" t="s">
        <v>10575</v>
      </c>
      <c r="E779" s="1" t="s">
        <v>10579</v>
      </c>
      <c r="F779">
        <v>208</v>
      </c>
      <c r="G779" s="1" t="str">
        <f>VLOOKUP(Commisioners_20230808_131352[[#This Row],[IdField]],Profile_20230808_131352[#All],2,)</f>
        <v>GGRM</v>
      </c>
    </row>
    <row r="780" spans="1:7" x14ac:dyDescent="0.25">
      <c r="A780">
        <v>109018</v>
      </c>
      <c r="B780">
        <v>199</v>
      </c>
      <c r="C780" s="1" t="s">
        <v>11678</v>
      </c>
      <c r="D780" s="1" t="s">
        <v>10575</v>
      </c>
      <c r="E780" s="1" t="s">
        <v>10576</v>
      </c>
      <c r="F780">
        <v>208</v>
      </c>
      <c r="G780" s="1" t="str">
        <f>VLOOKUP(Commisioners_20230808_131352[[#This Row],[IdField]],Profile_20230808_131352[#All],2,)</f>
        <v>GGRM</v>
      </c>
    </row>
    <row r="781" spans="1:7" x14ac:dyDescent="0.25">
      <c r="A781">
        <v>109019</v>
      </c>
      <c r="B781">
        <v>199</v>
      </c>
      <c r="C781" s="1" t="s">
        <v>11679</v>
      </c>
      <c r="D781" s="1" t="s">
        <v>10575</v>
      </c>
      <c r="E781" s="1" t="s">
        <v>10576</v>
      </c>
      <c r="F781">
        <v>208</v>
      </c>
      <c r="G781" s="1" t="str">
        <f>VLOOKUP(Commisioners_20230808_131352[[#This Row],[IdField]],Profile_20230808_131352[#All],2,)</f>
        <v>GGRM</v>
      </c>
    </row>
    <row r="782" spans="1:7" x14ac:dyDescent="0.25">
      <c r="A782">
        <v>109016</v>
      </c>
      <c r="B782">
        <v>199</v>
      </c>
      <c r="C782" s="1" t="s">
        <v>11680</v>
      </c>
      <c r="D782" s="1" t="s">
        <v>10578</v>
      </c>
      <c r="E782" s="1" t="s">
        <v>10579</v>
      </c>
      <c r="F782">
        <v>208</v>
      </c>
      <c r="G782" s="1" t="str">
        <f>VLOOKUP(Commisioners_20230808_131352[[#This Row],[IdField]],Profile_20230808_131352[#All],2,)</f>
        <v>GGRM</v>
      </c>
    </row>
    <row r="783" spans="1:7" x14ac:dyDescent="0.25">
      <c r="A783">
        <v>109028</v>
      </c>
      <c r="B783">
        <v>200</v>
      </c>
      <c r="C783" s="1" t="s">
        <v>11687</v>
      </c>
      <c r="D783" s="1" t="s">
        <v>10575</v>
      </c>
      <c r="E783" s="1" t="s">
        <v>10579</v>
      </c>
      <c r="F783">
        <v>209</v>
      </c>
      <c r="G783" s="1" t="str">
        <f>VLOOKUP(Commisioners_20230808_131352[[#This Row],[IdField]],Profile_20230808_131352[#All],2,)</f>
        <v>GIAA</v>
      </c>
    </row>
    <row r="784" spans="1:7" x14ac:dyDescent="0.25">
      <c r="A784">
        <v>109026</v>
      </c>
      <c r="B784">
        <v>200</v>
      </c>
      <c r="C784" s="1" t="s">
        <v>11688</v>
      </c>
      <c r="D784" s="1" t="s">
        <v>10583</v>
      </c>
      <c r="E784" s="1" t="s">
        <v>10576</v>
      </c>
      <c r="F784">
        <v>209</v>
      </c>
      <c r="G784" s="1" t="str">
        <f>VLOOKUP(Commisioners_20230808_131352[[#This Row],[IdField]],Profile_20230808_131352[#All],2,)</f>
        <v>GIAA</v>
      </c>
    </row>
    <row r="785" spans="1:7" x14ac:dyDescent="0.25">
      <c r="A785">
        <v>109027</v>
      </c>
      <c r="B785">
        <v>200</v>
      </c>
      <c r="C785" s="1" t="s">
        <v>11689</v>
      </c>
      <c r="D785" s="1" t="s">
        <v>10575</v>
      </c>
      <c r="E785" s="1" t="s">
        <v>10576</v>
      </c>
      <c r="F785">
        <v>209</v>
      </c>
      <c r="G785" s="1" t="str">
        <f>VLOOKUP(Commisioners_20230808_131352[[#This Row],[IdField]],Profile_20230808_131352[#All],2,)</f>
        <v>GIAA</v>
      </c>
    </row>
    <row r="786" spans="1:7" x14ac:dyDescent="0.25">
      <c r="A786">
        <v>109035</v>
      </c>
      <c r="B786">
        <v>201</v>
      </c>
      <c r="C786" s="1" t="s">
        <v>11690</v>
      </c>
      <c r="D786" s="1" t="s">
        <v>10575</v>
      </c>
      <c r="E786" s="1" t="s">
        <v>10576</v>
      </c>
      <c r="F786">
        <v>210</v>
      </c>
      <c r="G786" s="1" t="str">
        <f>VLOOKUP(Commisioners_20230808_131352[[#This Row],[IdField]],Profile_20230808_131352[#All],2,)</f>
        <v>GJTL</v>
      </c>
    </row>
    <row r="787" spans="1:7" x14ac:dyDescent="0.25">
      <c r="A787">
        <v>109029</v>
      </c>
      <c r="B787">
        <v>201</v>
      </c>
      <c r="C787" s="1" t="s">
        <v>11691</v>
      </c>
      <c r="D787" s="1" t="s">
        <v>10578</v>
      </c>
      <c r="E787" s="1" t="s">
        <v>10576</v>
      </c>
      <c r="F787">
        <v>210</v>
      </c>
      <c r="G787" s="1" t="str">
        <f>VLOOKUP(Commisioners_20230808_131352[[#This Row],[IdField]],Profile_20230808_131352[#All],2,)</f>
        <v>GJTL</v>
      </c>
    </row>
    <row r="788" spans="1:7" x14ac:dyDescent="0.25">
      <c r="A788">
        <v>109030</v>
      </c>
      <c r="B788">
        <v>201</v>
      </c>
      <c r="C788" s="1" t="s">
        <v>11692</v>
      </c>
      <c r="D788" s="1" t="s">
        <v>10626</v>
      </c>
      <c r="E788" s="1" t="s">
        <v>10579</v>
      </c>
      <c r="F788">
        <v>210</v>
      </c>
      <c r="G788" s="1" t="str">
        <f>VLOOKUP(Commisioners_20230808_131352[[#This Row],[IdField]],Profile_20230808_131352[#All],2,)</f>
        <v>GJTL</v>
      </c>
    </row>
    <row r="789" spans="1:7" x14ac:dyDescent="0.25">
      <c r="A789">
        <v>109031</v>
      </c>
      <c r="B789">
        <v>201</v>
      </c>
      <c r="C789" s="1" t="s">
        <v>11693</v>
      </c>
      <c r="D789" s="1" t="s">
        <v>10575</v>
      </c>
      <c r="E789" s="1" t="s">
        <v>10579</v>
      </c>
      <c r="F789">
        <v>210</v>
      </c>
      <c r="G789" s="1" t="str">
        <f>VLOOKUP(Commisioners_20230808_131352[[#This Row],[IdField]],Profile_20230808_131352[#All],2,)</f>
        <v>GJTL</v>
      </c>
    </row>
    <row r="790" spans="1:7" x14ac:dyDescent="0.25">
      <c r="A790">
        <v>109032</v>
      </c>
      <c r="B790">
        <v>201</v>
      </c>
      <c r="C790" s="1" t="s">
        <v>11694</v>
      </c>
      <c r="D790" s="1" t="s">
        <v>10575</v>
      </c>
      <c r="E790" s="1" t="s">
        <v>10579</v>
      </c>
      <c r="F790">
        <v>210</v>
      </c>
      <c r="G790" s="1" t="str">
        <f>VLOOKUP(Commisioners_20230808_131352[[#This Row],[IdField]],Profile_20230808_131352[#All],2,)</f>
        <v>GJTL</v>
      </c>
    </row>
    <row r="791" spans="1:7" x14ac:dyDescent="0.25">
      <c r="A791">
        <v>109033</v>
      </c>
      <c r="B791">
        <v>201</v>
      </c>
      <c r="C791" s="1" t="s">
        <v>11695</v>
      </c>
      <c r="D791" s="1" t="s">
        <v>10575</v>
      </c>
      <c r="E791" s="1" t="s">
        <v>10579</v>
      </c>
      <c r="F791">
        <v>210</v>
      </c>
      <c r="G791" s="1" t="str">
        <f>VLOOKUP(Commisioners_20230808_131352[[#This Row],[IdField]],Profile_20230808_131352[#All],2,)</f>
        <v>GJTL</v>
      </c>
    </row>
    <row r="792" spans="1:7" x14ac:dyDescent="0.25">
      <c r="A792">
        <v>109034</v>
      </c>
      <c r="B792">
        <v>201</v>
      </c>
      <c r="C792" s="1" t="s">
        <v>11696</v>
      </c>
      <c r="D792" s="1" t="s">
        <v>10575</v>
      </c>
      <c r="E792" s="1" t="s">
        <v>10576</v>
      </c>
      <c r="F792">
        <v>210</v>
      </c>
      <c r="G792" s="1" t="str">
        <f>VLOOKUP(Commisioners_20230808_131352[[#This Row],[IdField]],Profile_20230808_131352[#All],2,)</f>
        <v>GJTL</v>
      </c>
    </row>
    <row r="793" spans="1:7" x14ac:dyDescent="0.25">
      <c r="A793">
        <v>109036</v>
      </c>
      <c r="B793">
        <v>202</v>
      </c>
      <c r="C793" s="1" t="s">
        <v>11697</v>
      </c>
      <c r="D793" s="1" t="s">
        <v>10583</v>
      </c>
      <c r="E793" s="1" t="s">
        <v>10579</v>
      </c>
      <c r="F793">
        <v>211</v>
      </c>
      <c r="G793" s="1" t="str">
        <f>VLOOKUP(Commisioners_20230808_131352[[#This Row],[IdField]],Profile_20230808_131352[#All],2,)</f>
        <v>GLOB</v>
      </c>
    </row>
    <row r="794" spans="1:7" x14ac:dyDescent="0.25">
      <c r="A794">
        <v>109037</v>
      </c>
      <c r="B794">
        <v>202</v>
      </c>
      <c r="C794" s="1" t="s">
        <v>11698</v>
      </c>
      <c r="D794" s="1" t="s">
        <v>10575</v>
      </c>
      <c r="E794" s="1" t="s">
        <v>10576</v>
      </c>
      <c r="F794">
        <v>211</v>
      </c>
      <c r="G794" s="1" t="str">
        <f>VLOOKUP(Commisioners_20230808_131352[[#This Row],[IdField]],Profile_20230808_131352[#All],2,)</f>
        <v>GLOB</v>
      </c>
    </row>
    <row r="795" spans="1:7" x14ac:dyDescent="0.25">
      <c r="A795">
        <v>109052</v>
      </c>
      <c r="B795">
        <v>204</v>
      </c>
      <c r="C795" s="1" t="s">
        <v>11705</v>
      </c>
      <c r="D795" s="1" t="s">
        <v>10578</v>
      </c>
      <c r="E795" s="1" t="s">
        <v>10576</v>
      </c>
      <c r="F795">
        <v>213</v>
      </c>
      <c r="G795" s="1" t="str">
        <f>VLOOKUP(Commisioners_20230808_131352[[#This Row],[IdField]],Profile_20230808_131352[#All],2,)</f>
        <v>GMTD</v>
      </c>
    </row>
    <row r="796" spans="1:7" x14ac:dyDescent="0.25">
      <c r="A796">
        <v>109053</v>
      </c>
      <c r="B796">
        <v>204</v>
      </c>
      <c r="C796" s="1" t="s">
        <v>11706</v>
      </c>
      <c r="D796" s="1" t="s">
        <v>10575</v>
      </c>
      <c r="E796" s="1" t="s">
        <v>10576</v>
      </c>
      <c r="F796">
        <v>213</v>
      </c>
      <c r="G796" s="1" t="str">
        <f>VLOOKUP(Commisioners_20230808_131352[[#This Row],[IdField]],Profile_20230808_131352[#All],2,)</f>
        <v>GMTD</v>
      </c>
    </row>
    <row r="797" spans="1:7" x14ac:dyDescent="0.25">
      <c r="A797">
        <v>109054</v>
      </c>
      <c r="B797">
        <v>204</v>
      </c>
      <c r="C797" s="1" t="s">
        <v>11707</v>
      </c>
      <c r="D797" s="1" t="s">
        <v>10575</v>
      </c>
      <c r="E797" s="1" t="s">
        <v>10576</v>
      </c>
      <c r="F797">
        <v>213</v>
      </c>
      <c r="G797" s="1" t="str">
        <f>VLOOKUP(Commisioners_20230808_131352[[#This Row],[IdField]],Profile_20230808_131352[#All],2,)</f>
        <v>GMTD</v>
      </c>
    </row>
    <row r="798" spans="1:7" x14ac:dyDescent="0.25">
      <c r="A798">
        <v>109055</v>
      </c>
      <c r="B798">
        <v>204</v>
      </c>
      <c r="C798" s="1" t="s">
        <v>11708</v>
      </c>
      <c r="D798" s="1" t="s">
        <v>10575</v>
      </c>
      <c r="E798" s="1" t="s">
        <v>10579</v>
      </c>
      <c r="F798">
        <v>213</v>
      </c>
      <c r="G798" s="1" t="str">
        <f>VLOOKUP(Commisioners_20230808_131352[[#This Row],[IdField]],Profile_20230808_131352[#All],2,)</f>
        <v>GMTD</v>
      </c>
    </row>
    <row r="799" spans="1:7" x14ac:dyDescent="0.25">
      <c r="A799">
        <v>109056</v>
      </c>
      <c r="B799">
        <v>204</v>
      </c>
      <c r="C799" s="1" t="s">
        <v>11709</v>
      </c>
      <c r="D799" s="1" t="s">
        <v>10575</v>
      </c>
      <c r="E799" s="1" t="s">
        <v>10579</v>
      </c>
      <c r="F799">
        <v>213</v>
      </c>
      <c r="G799" s="1" t="str">
        <f>VLOOKUP(Commisioners_20230808_131352[[#This Row],[IdField]],Profile_20230808_131352[#All],2,)</f>
        <v>GMTD</v>
      </c>
    </row>
    <row r="800" spans="1:7" x14ac:dyDescent="0.25">
      <c r="A800">
        <v>109057</v>
      </c>
      <c r="B800">
        <v>204</v>
      </c>
      <c r="C800" s="1" t="s">
        <v>11710</v>
      </c>
      <c r="D800" s="1" t="s">
        <v>10575</v>
      </c>
      <c r="E800" s="1" t="s">
        <v>10579</v>
      </c>
      <c r="F800">
        <v>213</v>
      </c>
      <c r="G800" s="1" t="str">
        <f>VLOOKUP(Commisioners_20230808_131352[[#This Row],[IdField]],Profile_20230808_131352[#All],2,)</f>
        <v>GMTD</v>
      </c>
    </row>
    <row r="801" spans="1:7" x14ac:dyDescent="0.25">
      <c r="A801">
        <v>109058</v>
      </c>
      <c r="B801">
        <v>204</v>
      </c>
      <c r="C801" s="1" t="s">
        <v>11711</v>
      </c>
      <c r="D801" s="1" t="s">
        <v>10575</v>
      </c>
      <c r="E801" s="1" t="s">
        <v>10579</v>
      </c>
      <c r="F801">
        <v>213</v>
      </c>
      <c r="G801" s="1" t="str">
        <f>VLOOKUP(Commisioners_20230808_131352[[#This Row],[IdField]],Profile_20230808_131352[#All],2,)</f>
        <v>GMTD</v>
      </c>
    </row>
    <row r="802" spans="1:7" x14ac:dyDescent="0.25">
      <c r="A802">
        <v>109060</v>
      </c>
      <c r="B802">
        <v>205</v>
      </c>
      <c r="C802" s="1" t="s">
        <v>11712</v>
      </c>
      <c r="D802" s="1" t="s">
        <v>10575</v>
      </c>
      <c r="E802" s="1" t="s">
        <v>10576</v>
      </c>
      <c r="F802">
        <v>214</v>
      </c>
      <c r="G802" s="1" t="str">
        <f>VLOOKUP(Commisioners_20230808_131352[[#This Row],[IdField]],Profile_20230808_131352[#All],2,)</f>
        <v>GOLD</v>
      </c>
    </row>
    <row r="803" spans="1:7" x14ac:dyDescent="0.25">
      <c r="A803">
        <v>109059</v>
      </c>
      <c r="B803">
        <v>205</v>
      </c>
      <c r="C803" s="1" t="s">
        <v>11713</v>
      </c>
      <c r="D803" s="1" t="s">
        <v>10578</v>
      </c>
      <c r="E803" s="1" t="s">
        <v>10579</v>
      </c>
      <c r="F803">
        <v>214</v>
      </c>
      <c r="G803" s="1" t="str">
        <f>VLOOKUP(Commisioners_20230808_131352[[#This Row],[IdField]],Profile_20230808_131352[#All],2,)</f>
        <v>GOLD</v>
      </c>
    </row>
    <row r="804" spans="1:7" x14ac:dyDescent="0.25">
      <c r="A804">
        <v>109061</v>
      </c>
      <c r="B804">
        <v>206</v>
      </c>
      <c r="C804" s="1" t="s">
        <v>11714</v>
      </c>
      <c r="D804" s="1" t="s">
        <v>10575</v>
      </c>
      <c r="E804" s="1" t="s">
        <v>10576</v>
      </c>
      <c r="F804">
        <v>215</v>
      </c>
      <c r="G804" s="1" t="str">
        <f>VLOOKUP(Commisioners_20230808_131352[[#This Row],[IdField]],Profile_20230808_131352[#All],2,)</f>
        <v>GOLL</v>
      </c>
    </row>
    <row r="805" spans="1:7" x14ac:dyDescent="0.25">
      <c r="A805">
        <v>109062</v>
      </c>
      <c r="B805">
        <v>206</v>
      </c>
      <c r="C805" s="1" t="s">
        <v>11715</v>
      </c>
      <c r="D805" s="1" t="s">
        <v>10583</v>
      </c>
      <c r="E805" s="1" t="s">
        <v>10579</v>
      </c>
      <c r="F805">
        <v>215</v>
      </c>
      <c r="G805" s="1" t="str">
        <f>VLOOKUP(Commisioners_20230808_131352[[#This Row],[IdField]],Profile_20230808_131352[#All],2,)</f>
        <v>GOLL</v>
      </c>
    </row>
    <row r="806" spans="1:7" x14ac:dyDescent="0.25">
      <c r="A806">
        <v>109083</v>
      </c>
      <c r="B806">
        <v>207</v>
      </c>
      <c r="C806" s="1" t="s">
        <v>11731</v>
      </c>
      <c r="D806" s="1" t="s">
        <v>10575</v>
      </c>
      <c r="E806" s="1" t="s">
        <v>10576</v>
      </c>
      <c r="F806">
        <v>216</v>
      </c>
      <c r="G806" s="1" t="str">
        <f>VLOOKUP(Commisioners_20230808_131352[[#This Row],[IdField]],Profile_20230808_131352[#All],2,)</f>
        <v>GPRA</v>
      </c>
    </row>
    <row r="807" spans="1:7" x14ac:dyDescent="0.25">
      <c r="A807">
        <v>109081</v>
      </c>
      <c r="B807">
        <v>207</v>
      </c>
      <c r="C807" s="1" t="s">
        <v>11732</v>
      </c>
      <c r="D807" s="1" t="s">
        <v>10583</v>
      </c>
      <c r="E807" s="1" t="s">
        <v>10579</v>
      </c>
      <c r="F807">
        <v>216</v>
      </c>
      <c r="G807" s="1" t="str">
        <f>VLOOKUP(Commisioners_20230808_131352[[#This Row],[IdField]],Profile_20230808_131352[#All],2,)</f>
        <v>GPRA</v>
      </c>
    </row>
    <row r="808" spans="1:7" x14ac:dyDescent="0.25">
      <c r="A808">
        <v>109082</v>
      </c>
      <c r="B808">
        <v>207</v>
      </c>
      <c r="C808" s="1" t="s">
        <v>11733</v>
      </c>
      <c r="D808" s="1" t="s">
        <v>10575</v>
      </c>
      <c r="E808" s="1" t="s">
        <v>10579</v>
      </c>
      <c r="F808">
        <v>216</v>
      </c>
      <c r="G808" s="1" t="str">
        <f>VLOOKUP(Commisioners_20230808_131352[[#This Row],[IdField]],Profile_20230808_131352[#All],2,)</f>
        <v>GPRA</v>
      </c>
    </row>
    <row r="809" spans="1:7" x14ac:dyDescent="0.25">
      <c r="A809">
        <v>109095</v>
      </c>
      <c r="B809">
        <v>209</v>
      </c>
      <c r="C809" s="1" t="s">
        <v>11739</v>
      </c>
      <c r="D809" s="1" t="s">
        <v>10575</v>
      </c>
      <c r="E809" s="1" t="s">
        <v>10579</v>
      </c>
      <c r="F809">
        <v>219</v>
      </c>
      <c r="G809" s="1" t="str">
        <f>VLOOKUP(Commisioners_20230808_131352[[#This Row],[IdField]],Profile_20230808_131352[#All],2,)</f>
        <v>GSMF</v>
      </c>
    </row>
    <row r="810" spans="1:7" x14ac:dyDescent="0.25">
      <c r="A810">
        <v>109091</v>
      </c>
      <c r="B810">
        <v>209</v>
      </c>
      <c r="C810" s="1" t="s">
        <v>11740</v>
      </c>
      <c r="D810" s="1" t="s">
        <v>10578</v>
      </c>
      <c r="E810" s="1" t="s">
        <v>10579</v>
      </c>
      <c r="F810">
        <v>219</v>
      </c>
      <c r="G810" s="1" t="str">
        <f>VLOOKUP(Commisioners_20230808_131352[[#This Row],[IdField]],Profile_20230808_131352[#All],2,)</f>
        <v>GSMF</v>
      </c>
    </row>
    <row r="811" spans="1:7" x14ac:dyDescent="0.25">
      <c r="A811">
        <v>109092</v>
      </c>
      <c r="B811">
        <v>209</v>
      </c>
      <c r="C811" s="1" t="s">
        <v>11741</v>
      </c>
      <c r="D811" s="1" t="s">
        <v>10575</v>
      </c>
      <c r="E811" s="1" t="s">
        <v>10576</v>
      </c>
      <c r="F811">
        <v>219</v>
      </c>
      <c r="G811" s="1" t="str">
        <f>VLOOKUP(Commisioners_20230808_131352[[#This Row],[IdField]],Profile_20230808_131352[#All],2,)</f>
        <v>GSMF</v>
      </c>
    </row>
    <row r="812" spans="1:7" x14ac:dyDescent="0.25">
      <c r="A812">
        <v>109093</v>
      </c>
      <c r="B812">
        <v>209</v>
      </c>
      <c r="C812" s="1" t="s">
        <v>11742</v>
      </c>
      <c r="D812" s="1" t="s">
        <v>10575</v>
      </c>
      <c r="E812" s="1" t="s">
        <v>10579</v>
      </c>
      <c r="F812">
        <v>219</v>
      </c>
      <c r="G812" s="1" t="str">
        <f>VLOOKUP(Commisioners_20230808_131352[[#This Row],[IdField]],Profile_20230808_131352[#All],2,)</f>
        <v>GSMF</v>
      </c>
    </row>
    <row r="813" spans="1:7" x14ac:dyDescent="0.25">
      <c r="A813">
        <v>109094</v>
      </c>
      <c r="B813">
        <v>209</v>
      </c>
      <c r="C813" s="1" t="s">
        <v>11004</v>
      </c>
      <c r="D813" s="1" t="s">
        <v>10575</v>
      </c>
      <c r="E813" s="1" t="s">
        <v>10579</v>
      </c>
      <c r="F813">
        <v>219</v>
      </c>
      <c r="G813" s="1" t="str">
        <f>VLOOKUP(Commisioners_20230808_131352[[#This Row],[IdField]],Profile_20230808_131352[#All],2,)</f>
        <v>GSMF</v>
      </c>
    </row>
    <row r="814" spans="1:7" x14ac:dyDescent="0.25">
      <c r="A814">
        <v>109098</v>
      </c>
      <c r="B814">
        <v>210</v>
      </c>
      <c r="C814" s="1" t="s">
        <v>11743</v>
      </c>
      <c r="D814" s="1" t="s">
        <v>10575</v>
      </c>
      <c r="E814" s="1" t="s">
        <v>10576</v>
      </c>
      <c r="F814">
        <v>220</v>
      </c>
      <c r="G814" s="1" t="str">
        <f>VLOOKUP(Commisioners_20230808_131352[[#This Row],[IdField]],Profile_20230808_131352[#All],2,)</f>
        <v>GTBO</v>
      </c>
    </row>
    <row r="815" spans="1:7" x14ac:dyDescent="0.25">
      <c r="A815">
        <v>109096</v>
      </c>
      <c r="B815">
        <v>210</v>
      </c>
      <c r="C815" s="1" t="s">
        <v>11744</v>
      </c>
      <c r="D815" s="1" t="s">
        <v>10583</v>
      </c>
      <c r="E815" s="1" t="s">
        <v>10579</v>
      </c>
      <c r="F815">
        <v>220</v>
      </c>
      <c r="G815" s="1" t="str">
        <f>VLOOKUP(Commisioners_20230808_131352[[#This Row],[IdField]],Profile_20230808_131352[#All],2,)</f>
        <v>GTBO</v>
      </c>
    </row>
    <row r="816" spans="1:7" x14ac:dyDescent="0.25">
      <c r="A816">
        <v>109097</v>
      </c>
      <c r="B816">
        <v>210</v>
      </c>
      <c r="C816" s="1" t="s">
        <v>11745</v>
      </c>
      <c r="D816" s="1" t="s">
        <v>10575</v>
      </c>
      <c r="E816" s="1" t="s">
        <v>10579</v>
      </c>
      <c r="F816">
        <v>220</v>
      </c>
      <c r="G816" s="1" t="str">
        <f>VLOOKUP(Commisioners_20230808_131352[[#This Row],[IdField]],Profile_20230808_131352[#All],2,)</f>
        <v>GTBO</v>
      </c>
    </row>
    <row r="817" spans="1:7" x14ac:dyDescent="0.25">
      <c r="A817">
        <v>109106</v>
      </c>
      <c r="B817">
        <v>211</v>
      </c>
      <c r="C817" s="1" t="s">
        <v>11752</v>
      </c>
      <c r="D817" s="1" t="s">
        <v>10575</v>
      </c>
      <c r="E817" s="1" t="s">
        <v>10576</v>
      </c>
      <c r="F817">
        <v>221</v>
      </c>
      <c r="G817" s="1" t="str">
        <f>VLOOKUP(Commisioners_20230808_131352[[#This Row],[IdField]],Profile_20230808_131352[#All],2,)</f>
        <v>GWSA</v>
      </c>
    </row>
    <row r="818" spans="1:7" x14ac:dyDescent="0.25">
      <c r="A818">
        <v>109105</v>
      </c>
      <c r="B818">
        <v>211</v>
      </c>
      <c r="C818" s="1" t="s">
        <v>11753</v>
      </c>
      <c r="D818" s="1" t="s">
        <v>10583</v>
      </c>
      <c r="E818" s="1" t="s">
        <v>10579</v>
      </c>
      <c r="F818">
        <v>221</v>
      </c>
      <c r="G818" s="1" t="str">
        <f>VLOOKUP(Commisioners_20230808_131352[[#This Row],[IdField]],Profile_20230808_131352[#All],2,)</f>
        <v>GWSA</v>
      </c>
    </row>
    <row r="819" spans="1:7" x14ac:dyDescent="0.25">
      <c r="A819">
        <v>109108</v>
      </c>
      <c r="B819">
        <v>212</v>
      </c>
      <c r="C819" s="1" t="s">
        <v>11639</v>
      </c>
      <c r="D819" s="1" t="s">
        <v>10575</v>
      </c>
      <c r="E819" s="1" t="s">
        <v>10579</v>
      </c>
      <c r="F819">
        <v>222</v>
      </c>
      <c r="G819" s="1" t="str">
        <f>VLOOKUP(Commisioners_20230808_131352[[#This Row],[IdField]],Profile_20230808_131352[#All],2,)</f>
        <v>GZCO</v>
      </c>
    </row>
    <row r="820" spans="1:7" x14ac:dyDescent="0.25">
      <c r="A820">
        <v>109109</v>
      </c>
      <c r="B820">
        <v>212</v>
      </c>
      <c r="C820" s="1" t="s">
        <v>11754</v>
      </c>
      <c r="D820" s="1" t="s">
        <v>10575</v>
      </c>
      <c r="E820" s="1" t="s">
        <v>10576</v>
      </c>
      <c r="F820">
        <v>222</v>
      </c>
      <c r="G820" s="1" t="str">
        <f>VLOOKUP(Commisioners_20230808_131352[[#This Row],[IdField]],Profile_20230808_131352[#All],2,)</f>
        <v>GZCO</v>
      </c>
    </row>
    <row r="821" spans="1:7" x14ac:dyDescent="0.25">
      <c r="A821">
        <v>109107</v>
      </c>
      <c r="B821">
        <v>212</v>
      </c>
      <c r="C821" s="1" t="s">
        <v>10952</v>
      </c>
      <c r="D821" s="1" t="s">
        <v>10578</v>
      </c>
      <c r="E821" s="1" t="s">
        <v>10579</v>
      </c>
      <c r="F821">
        <v>222</v>
      </c>
      <c r="G821" s="1" t="str">
        <f>VLOOKUP(Commisioners_20230808_131352[[#This Row],[IdField]],Profile_20230808_131352[#All],2,)</f>
        <v>GZCO</v>
      </c>
    </row>
    <row r="822" spans="1:7" x14ac:dyDescent="0.25">
      <c r="A822">
        <v>109110</v>
      </c>
      <c r="B822">
        <v>213</v>
      </c>
      <c r="C822" s="1" t="s">
        <v>11755</v>
      </c>
      <c r="D822" s="1" t="s">
        <v>10583</v>
      </c>
      <c r="E822" s="1" t="s">
        <v>10579</v>
      </c>
      <c r="F822">
        <v>223</v>
      </c>
      <c r="G822" s="1" t="str">
        <f>VLOOKUP(Commisioners_20230808_131352[[#This Row],[IdField]],Profile_20230808_131352[#All],2,)</f>
        <v>HADE</v>
      </c>
    </row>
    <row r="823" spans="1:7" x14ac:dyDescent="0.25">
      <c r="A823">
        <v>109111</v>
      </c>
      <c r="B823">
        <v>213</v>
      </c>
      <c r="C823" s="1" t="s">
        <v>11756</v>
      </c>
      <c r="D823" s="1" t="s">
        <v>10575</v>
      </c>
      <c r="E823" s="1" t="s">
        <v>10576</v>
      </c>
      <c r="F823">
        <v>223</v>
      </c>
      <c r="G823" s="1" t="str">
        <f>VLOOKUP(Commisioners_20230808_131352[[#This Row],[IdField]],Profile_20230808_131352[#All],2,)</f>
        <v>HADE</v>
      </c>
    </row>
    <row r="824" spans="1:7" x14ac:dyDescent="0.25">
      <c r="A824">
        <v>109123</v>
      </c>
      <c r="B824">
        <v>214</v>
      </c>
      <c r="C824" s="1" t="s">
        <v>11178</v>
      </c>
      <c r="D824" s="1" t="s">
        <v>10583</v>
      </c>
      <c r="E824" s="1" t="s">
        <v>10579</v>
      </c>
      <c r="F824">
        <v>224</v>
      </c>
      <c r="G824" s="1" t="str">
        <f>VLOOKUP(Commisioners_20230808_131352[[#This Row],[IdField]],Profile_20230808_131352[#All],2,)</f>
        <v>HDFA</v>
      </c>
    </row>
    <row r="825" spans="1:7" x14ac:dyDescent="0.25">
      <c r="A825">
        <v>109124</v>
      </c>
      <c r="B825">
        <v>214</v>
      </c>
      <c r="C825" s="1" t="s">
        <v>11767</v>
      </c>
      <c r="D825" s="1" t="s">
        <v>10575</v>
      </c>
      <c r="E825" s="1" t="s">
        <v>10579</v>
      </c>
      <c r="F825">
        <v>224</v>
      </c>
      <c r="G825" s="1" t="str">
        <f>VLOOKUP(Commisioners_20230808_131352[[#This Row],[IdField]],Profile_20230808_131352[#All],2,)</f>
        <v>HDFA</v>
      </c>
    </row>
    <row r="826" spans="1:7" x14ac:dyDescent="0.25">
      <c r="A826">
        <v>109125</v>
      </c>
      <c r="B826">
        <v>214</v>
      </c>
      <c r="C826" s="1" t="s">
        <v>11768</v>
      </c>
      <c r="D826" s="1" t="s">
        <v>10575</v>
      </c>
      <c r="E826" s="1" t="s">
        <v>10576</v>
      </c>
      <c r="F826">
        <v>224</v>
      </c>
      <c r="G826" s="1" t="str">
        <f>VLOOKUP(Commisioners_20230808_131352[[#This Row],[IdField]],Profile_20230808_131352[#All],2,)</f>
        <v>HDFA</v>
      </c>
    </row>
    <row r="827" spans="1:7" x14ac:dyDescent="0.25">
      <c r="A827">
        <v>109126</v>
      </c>
      <c r="B827">
        <v>214</v>
      </c>
      <c r="C827" s="1" t="s">
        <v>11769</v>
      </c>
      <c r="D827" s="1" t="s">
        <v>10575</v>
      </c>
      <c r="E827" s="1" t="s">
        <v>10579</v>
      </c>
      <c r="F827">
        <v>224</v>
      </c>
      <c r="G827" s="1" t="str">
        <f>VLOOKUP(Commisioners_20230808_131352[[#This Row],[IdField]],Profile_20230808_131352[#All],2,)</f>
        <v>HDFA</v>
      </c>
    </row>
    <row r="828" spans="1:7" x14ac:dyDescent="0.25">
      <c r="A828">
        <v>109127</v>
      </c>
      <c r="B828">
        <v>214</v>
      </c>
      <c r="C828" s="1" t="s">
        <v>11770</v>
      </c>
      <c r="D828" s="1" t="s">
        <v>10575</v>
      </c>
      <c r="E828" s="1" t="s">
        <v>10576</v>
      </c>
      <c r="F828">
        <v>224</v>
      </c>
      <c r="G828" s="1" t="str">
        <f>VLOOKUP(Commisioners_20230808_131352[[#This Row],[IdField]],Profile_20230808_131352[#All],2,)</f>
        <v>HDFA</v>
      </c>
    </row>
    <row r="829" spans="1:7" x14ac:dyDescent="0.25">
      <c r="A829">
        <v>109133</v>
      </c>
      <c r="B829">
        <v>215</v>
      </c>
      <c r="C829" s="1" t="s">
        <v>11774</v>
      </c>
      <c r="D829" s="1" t="s">
        <v>10575</v>
      </c>
      <c r="E829" s="1" t="s">
        <v>10579</v>
      </c>
      <c r="F829">
        <v>225</v>
      </c>
      <c r="G829" s="1" t="str">
        <f>VLOOKUP(Commisioners_20230808_131352[[#This Row],[IdField]],Profile_20230808_131352[#All],2,)</f>
        <v>HDTX</v>
      </c>
    </row>
    <row r="830" spans="1:7" x14ac:dyDescent="0.25">
      <c r="A830">
        <v>109131</v>
      </c>
      <c r="B830">
        <v>215</v>
      </c>
      <c r="C830" s="1" t="s">
        <v>11775</v>
      </c>
      <c r="D830" s="1" t="s">
        <v>10583</v>
      </c>
      <c r="E830" s="1" t="s">
        <v>10579</v>
      </c>
      <c r="F830">
        <v>225</v>
      </c>
      <c r="G830" s="1" t="str">
        <f>VLOOKUP(Commisioners_20230808_131352[[#This Row],[IdField]],Profile_20230808_131352[#All],2,)</f>
        <v>HDTX</v>
      </c>
    </row>
    <row r="831" spans="1:7" x14ac:dyDescent="0.25">
      <c r="A831">
        <v>109132</v>
      </c>
      <c r="B831">
        <v>215</v>
      </c>
      <c r="C831" s="1" t="s">
        <v>11776</v>
      </c>
      <c r="D831" s="1" t="s">
        <v>10575</v>
      </c>
      <c r="E831" s="1" t="s">
        <v>10576</v>
      </c>
      <c r="F831">
        <v>225</v>
      </c>
      <c r="G831" s="1" t="str">
        <f>VLOOKUP(Commisioners_20230808_131352[[#This Row],[IdField]],Profile_20230808_131352[#All],2,)</f>
        <v>HDTX</v>
      </c>
    </row>
    <row r="832" spans="1:7" x14ac:dyDescent="0.25">
      <c r="A832">
        <v>109144</v>
      </c>
      <c r="B832">
        <v>216</v>
      </c>
      <c r="C832" s="1" t="s">
        <v>11785</v>
      </c>
      <c r="D832" s="1" t="s">
        <v>10575</v>
      </c>
      <c r="E832" s="1" t="s">
        <v>10576</v>
      </c>
      <c r="F832">
        <v>226</v>
      </c>
      <c r="G832" s="1" t="str">
        <f>VLOOKUP(Commisioners_20230808_131352[[#This Row],[IdField]],Profile_20230808_131352[#All],2,)</f>
        <v>HERO</v>
      </c>
    </row>
    <row r="833" spans="1:7" x14ac:dyDescent="0.25">
      <c r="A833">
        <v>109145</v>
      </c>
      <c r="B833">
        <v>216</v>
      </c>
      <c r="C833" s="1" t="s">
        <v>11786</v>
      </c>
      <c r="D833" s="1" t="s">
        <v>10575</v>
      </c>
      <c r="E833" s="1" t="s">
        <v>10576</v>
      </c>
      <c r="F833">
        <v>226</v>
      </c>
      <c r="G833" s="1" t="str">
        <f>VLOOKUP(Commisioners_20230808_131352[[#This Row],[IdField]],Profile_20230808_131352[#All],2,)</f>
        <v>HERO</v>
      </c>
    </row>
    <row r="834" spans="1:7" x14ac:dyDescent="0.25">
      <c r="A834">
        <v>109146</v>
      </c>
      <c r="B834">
        <v>216</v>
      </c>
      <c r="C834" s="1" t="s">
        <v>11787</v>
      </c>
      <c r="D834" s="1" t="s">
        <v>10575</v>
      </c>
      <c r="E834" s="1" t="s">
        <v>10576</v>
      </c>
      <c r="F834">
        <v>226</v>
      </c>
      <c r="G834" s="1" t="str">
        <f>VLOOKUP(Commisioners_20230808_131352[[#This Row],[IdField]],Profile_20230808_131352[#All],2,)</f>
        <v>HERO</v>
      </c>
    </row>
    <row r="835" spans="1:7" x14ac:dyDescent="0.25">
      <c r="A835">
        <v>109147</v>
      </c>
      <c r="B835">
        <v>216</v>
      </c>
      <c r="C835" s="1" t="s">
        <v>11788</v>
      </c>
      <c r="D835" s="1" t="s">
        <v>10575</v>
      </c>
      <c r="E835" s="1" t="s">
        <v>10579</v>
      </c>
      <c r="F835">
        <v>226</v>
      </c>
      <c r="G835" s="1" t="str">
        <f>VLOOKUP(Commisioners_20230808_131352[[#This Row],[IdField]],Profile_20230808_131352[#All],2,)</f>
        <v>HERO</v>
      </c>
    </row>
    <row r="836" spans="1:7" x14ac:dyDescent="0.25">
      <c r="A836">
        <v>109148</v>
      </c>
      <c r="B836">
        <v>216</v>
      </c>
      <c r="C836" s="1" t="s">
        <v>11789</v>
      </c>
      <c r="D836" s="1" t="s">
        <v>10575</v>
      </c>
      <c r="E836" s="1" t="s">
        <v>10579</v>
      </c>
      <c r="F836">
        <v>226</v>
      </c>
      <c r="G836" s="1" t="str">
        <f>VLOOKUP(Commisioners_20230808_131352[[#This Row],[IdField]],Profile_20230808_131352[#All],2,)</f>
        <v>HERO</v>
      </c>
    </row>
    <row r="837" spans="1:7" x14ac:dyDescent="0.25">
      <c r="A837">
        <v>109149</v>
      </c>
      <c r="B837">
        <v>216</v>
      </c>
      <c r="C837" s="1" t="s">
        <v>11790</v>
      </c>
      <c r="D837" s="1" t="s">
        <v>10575</v>
      </c>
      <c r="E837" s="1" t="s">
        <v>10579</v>
      </c>
      <c r="F837">
        <v>226</v>
      </c>
      <c r="G837" s="1" t="str">
        <f>VLOOKUP(Commisioners_20230808_131352[[#This Row],[IdField]],Profile_20230808_131352[#All],2,)</f>
        <v>HERO</v>
      </c>
    </row>
    <row r="838" spans="1:7" x14ac:dyDescent="0.25">
      <c r="A838">
        <v>109143</v>
      </c>
      <c r="B838">
        <v>216</v>
      </c>
      <c r="C838" s="1" t="s">
        <v>11791</v>
      </c>
      <c r="D838" s="1" t="s">
        <v>10583</v>
      </c>
      <c r="E838" s="1" t="s">
        <v>10579</v>
      </c>
      <c r="F838">
        <v>226</v>
      </c>
      <c r="G838" s="1" t="str">
        <f>VLOOKUP(Commisioners_20230808_131352[[#This Row],[IdField]],Profile_20230808_131352[#All],2,)</f>
        <v>HERO</v>
      </c>
    </row>
    <row r="839" spans="1:7" x14ac:dyDescent="0.25">
      <c r="A839">
        <v>109150</v>
      </c>
      <c r="B839">
        <v>217</v>
      </c>
      <c r="C839" s="1" t="s">
        <v>11784</v>
      </c>
      <c r="D839" s="1" t="s">
        <v>10575</v>
      </c>
      <c r="E839" s="1" t="s">
        <v>10576</v>
      </c>
      <c r="F839">
        <v>227</v>
      </c>
      <c r="G839" s="1" t="str">
        <f>VLOOKUP(Commisioners_20230808_131352[[#This Row],[IdField]],Profile_20230808_131352[#All],2,)</f>
        <v>HEXA</v>
      </c>
    </row>
    <row r="840" spans="1:7" x14ac:dyDescent="0.25">
      <c r="A840">
        <v>109151</v>
      </c>
      <c r="B840">
        <v>217</v>
      </c>
      <c r="C840" s="1" t="s">
        <v>11792</v>
      </c>
      <c r="D840" s="1" t="s">
        <v>10578</v>
      </c>
      <c r="E840" s="1" t="s">
        <v>10576</v>
      </c>
      <c r="F840">
        <v>227</v>
      </c>
      <c r="G840" s="1" t="str">
        <f>VLOOKUP(Commisioners_20230808_131352[[#This Row],[IdField]],Profile_20230808_131352[#All],2,)</f>
        <v>HEXA</v>
      </c>
    </row>
    <row r="841" spans="1:7" x14ac:dyDescent="0.25">
      <c r="A841">
        <v>109154</v>
      </c>
      <c r="B841">
        <v>218</v>
      </c>
      <c r="C841" s="1" t="s">
        <v>11795</v>
      </c>
      <c r="D841" s="1" t="s">
        <v>10583</v>
      </c>
      <c r="E841" s="1" t="s">
        <v>10579</v>
      </c>
      <c r="F841">
        <v>228</v>
      </c>
      <c r="G841" s="1" t="str">
        <f>VLOOKUP(Commisioners_20230808_131352[[#This Row],[IdField]],Profile_20230808_131352[#All],2,)</f>
        <v>HITS</v>
      </c>
    </row>
    <row r="842" spans="1:7" x14ac:dyDescent="0.25">
      <c r="A842">
        <v>109155</v>
      </c>
      <c r="B842">
        <v>218</v>
      </c>
      <c r="C842" s="1" t="s">
        <v>11796</v>
      </c>
      <c r="D842" s="1" t="s">
        <v>10575</v>
      </c>
      <c r="E842" s="1" t="s">
        <v>10576</v>
      </c>
      <c r="F842">
        <v>228</v>
      </c>
      <c r="G842" s="1" t="str">
        <f>VLOOKUP(Commisioners_20230808_131352[[#This Row],[IdField]],Profile_20230808_131352[#All],2,)</f>
        <v>HITS</v>
      </c>
    </row>
    <row r="843" spans="1:7" x14ac:dyDescent="0.25">
      <c r="A843">
        <v>109159</v>
      </c>
      <c r="B843">
        <v>219</v>
      </c>
      <c r="C843" s="1" t="s">
        <v>11799</v>
      </c>
      <c r="D843" s="1" t="s">
        <v>10626</v>
      </c>
      <c r="E843" s="1" t="s">
        <v>10579</v>
      </c>
      <c r="F843">
        <v>229</v>
      </c>
      <c r="G843" s="1" t="str">
        <f>VLOOKUP(Commisioners_20230808_131352[[#This Row],[IdField]],Profile_20230808_131352[#All],2,)</f>
        <v>HMSP</v>
      </c>
    </row>
    <row r="844" spans="1:7" x14ac:dyDescent="0.25">
      <c r="A844">
        <v>109160</v>
      </c>
      <c r="B844">
        <v>219</v>
      </c>
      <c r="C844" s="1" t="s">
        <v>11800</v>
      </c>
      <c r="D844" s="1" t="s">
        <v>10575</v>
      </c>
      <c r="E844" s="1" t="s">
        <v>10576</v>
      </c>
      <c r="F844">
        <v>229</v>
      </c>
      <c r="G844" s="1" t="str">
        <f>VLOOKUP(Commisioners_20230808_131352[[#This Row],[IdField]],Profile_20230808_131352[#All],2,)</f>
        <v>HMSP</v>
      </c>
    </row>
    <row r="845" spans="1:7" x14ac:dyDescent="0.25">
      <c r="A845">
        <v>109161</v>
      </c>
      <c r="B845">
        <v>219</v>
      </c>
      <c r="C845" s="1" t="s">
        <v>11801</v>
      </c>
      <c r="D845" s="1" t="s">
        <v>10575</v>
      </c>
      <c r="E845" s="1" t="s">
        <v>10576</v>
      </c>
      <c r="F845">
        <v>229</v>
      </c>
      <c r="G845" s="1" t="str">
        <f>VLOOKUP(Commisioners_20230808_131352[[#This Row],[IdField]],Profile_20230808_131352[#All],2,)</f>
        <v>HMSP</v>
      </c>
    </row>
    <row r="846" spans="1:7" x14ac:dyDescent="0.25">
      <c r="A846">
        <v>109158</v>
      </c>
      <c r="B846">
        <v>219</v>
      </c>
      <c r="C846" s="1" t="s">
        <v>11802</v>
      </c>
      <c r="D846" s="1" t="s">
        <v>10578</v>
      </c>
      <c r="E846" s="1" t="s">
        <v>10579</v>
      </c>
      <c r="F846">
        <v>229</v>
      </c>
      <c r="G846" s="1" t="str">
        <f>VLOOKUP(Commisioners_20230808_131352[[#This Row],[IdField]],Profile_20230808_131352[#All],2,)</f>
        <v>HMSP</v>
      </c>
    </row>
    <row r="847" spans="1:7" x14ac:dyDescent="0.25">
      <c r="A847">
        <v>109167</v>
      </c>
      <c r="B847">
        <v>220</v>
      </c>
      <c r="C847" s="1" t="s">
        <v>11806</v>
      </c>
      <c r="D847" s="1" t="s">
        <v>10575</v>
      </c>
      <c r="E847" s="1" t="s">
        <v>10579</v>
      </c>
      <c r="F847">
        <v>230</v>
      </c>
      <c r="G847" s="1" t="str">
        <f>VLOOKUP(Commisioners_20230808_131352[[#This Row],[IdField]],Profile_20230808_131352[#All],2,)</f>
        <v>HOME</v>
      </c>
    </row>
    <row r="848" spans="1:7" x14ac:dyDescent="0.25">
      <c r="A848">
        <v>109165</v>
      </c>
      <c r="B848">
        <v>220</v>
      </c>
      <c r="C848" s="1" t="s">
        <v>11807</v>
      </c>
      <c r="D848" s="1" t="s">
        <v>10583</v>
      </c>
      <c r="E848" s="1" t="s">
        <v>10579</v>
      </c>
      <c r="F848">
        <v>230</v>
      </c>
      <c r="G848" s="1" t="str">
        <f>VLOOKUP(Commisioners_20230808_131352[[#This Row],[IdField]],Profile_20230808_131352[#All],2,)</f>
        <v>HOME</v>
      </c>
    </row>
    <row r="849" spans="1:7" x14ac:dyDescent="0.25">
      <c r="A849">
        <v>109166</v>
      </c>
      <c r="B849">
        <v>220</v>
      </c>
      <c r="C849" s="1" t="s">
        <v>11808</v>
      </c>
      <c r="D849" s="1" t="s">
        <v>10575</v>
      </c>
      <c r="E849" s="1" t="s">
        <v>10576</v>
      </c>
      <c r="F849">
        <v>230</v>
      </c>
      <c r="G849" s="1" t="str">
        <f>VLOOKUP(Commisioners_20230808_131352[[#This Row],[IdField]],Profile_20230808_131352[#All],2,)</f>
        <v>HOME</v>
      </c>
    </row>
    <row r="850" spans="1:7" x14ac:dyDescent="0.25">
      <c r="A850">
        <v>109172</v>
      </c>
      <c r="B850">
        <v>221</v>
      </c>
      <c r="C850" s="1" t="s">
        <v>11813</v>
      </c>
      <c r="D850" s="1" t="s">
        <v>10583</v>
      </c>
      <c r="E850" s="1" t="s">
        <v>10579</v>
      </c>
      <c r="F850">
        <v>231</v>
      </c>
      <c r="G850" s="1" t="str">
        <f>VLOOKUP(Commisioners_20230808_131352[[#This Row],[IdField]],Profile_20230808_131352[#All],2,)</f>
        <v>HOTL</v>
      </c>
    </row>
    <row r="851" spans="1:7" x14ac:dyDescent="0.25">
      <c r="A851">
        <v>109173</v>
      </c>
      <c r="B851">
        <v>221</v>
      </c>
      <c r="C851" s="1" t="s">
        <v>11814</v>
      </c>
      <c r="D851" s="1" t="s">
        <v>10575</v>
      </c>
      <c r="E851" s="1" t="s">
        <v>10576</v>
      </c>
      <c r="F851">
        <v>231</v>
      </c>
      <c r="G851" s="1" t="str">
        <f>VLOOKUP(Commisioners_20230808_131352[[#This Row],[IdField]],Profile_20230808_131352[#All],2,)</f>
        <v>HOTL</v>
      </c>
    </row>
    <row r="852" spans="1:7" x14ac:dyDescent="0.25">
      <c r="A852">
        <v>109183</v>
      </c>
      <c r="B852">
        <v>222</v>
      </c>
      <c r="C852" s="1" t="s">
        <v>11820</v>
      </c>
      <c r="D852" s="1" t="s">
        <v>10575</v>
      </c>
      <c r="E852" s="1" t="s">
        <v>10576</v>
      </c>
      <c r="F852">
        <v>232</v>
      </c>
      <c r="G852" s="1" t="str">
        <f>VLOOKUP(Commisioners_20230808_131352[[#This Row],[IdField]],Profile_20230808_131352[#All],2,)</f>
        <v>HRUM</v>
      </c>
    </row>
    <row r="853" spans="1:7" x14ac:dyDescent="0.25">
      <c r="A853">
        <v>109179</v>
      </c>
      <c r="B853">
        <v>222</v>
      </c>
      <c r="C853" s="1" t="s">
        <v>11821</v>
      </c>
      <c r="D853" s="1" t="s">
        <v>10583</v>
      </c>
      <c r="E853" s="1" t="s">
        <v>10579</v>
      </c>
      <c r="F853">
        <v>232</v>
      </c>
      <c r="G853" s="1" t="str">
        <f>VLOOKUP(Commisioners_20230808_131352[[#This Row],[IdField]],Profile_20230808_131352[#All],2,)</f>
        <v>HRUM</v>
      </c>
    </row>
    <row r="854" spans="1:7" x14ac:dyDescent="0.25">
      <c r="A854">
        <v>109180</v>
      </c>
      <c r="B854">
        <v>222</v>
      </c>
      <c r="C854" s="1" t="s">
        <v>11822</v>
      </c>
      <c r="D854" s="1" t="s">
        <v>10575</v>
      </c>
      <c r="E854" s="1" t="s">
        <v>10579</v>
      </c>
      <c r="F854">
        <v>232</v>
      </c>
      <c r="G854" s="1" t="str">
        <f>VLOOKUP(Commisioners_20230808_131352[[#This Row],[IdField]],Profile_20230808_131352[#All],2,)</f>
        <v>HRUM</v>
      </c>
    </row>
    <row r="855" spans="1:7" x14ac:dyDescent="0.25">
      <c r="A855">
        <v>109181</v>
      </c>
      <c r="B855">
        <v>222</v>
      </c>
      <c r="C855" s="1" t="s">
        <v>11823</v>
      </c>
      <c r="D855" s="1" t="s">
        <v>10575</v>
      </c>
      <c r="E855" s="1" t="s">
        <v>10579</v>
      </c>
      <c r="F855">
        <v>232</v>
      </c>
      <c r="G855" s="1" t="str">
        <f>VLOOKUP(Commisioners_20230808_131352[[#This Row],[IdField]],Profile_20230808_131352[#All],2,)</f>
        <v>HRUM</v>
      </c>
    </row>
    <row r="856" spans="1:7" x14ac:dyDescent="0.25">
      <c r="A856">
        <v>109182</v>
      </c>
      <c r="B856">
        <v>222</v>
      </c>
      <c r="C856" s="1" t="s">
        <v>11824</v>
      </c>
      <c r="D856" s="1" t="s">
        <v>10575</v>
      </c>
      <c r="E856" s="1" t="s">
        <v>10576</v>
      </c>
      <c r="F856">
        <v>232</v>
      </c>
      <c r="G856" s="1" t="str">
        <f>VLOOKUP(Commisioners_20230808_131352[[#This Row],[IdField]],Profile_20230808_131352[#All],2,)</f>
        <v>HRUM</v>
      </c>
    </row>
    <row r="857" spans="1:7" x14ac:dyDescent="0.25">
      <c r="A857">
        <v>109184</v>
      </c>
      <c r="B857">
        <v>223</v>
      </c>
      <c r="C857" s="1" t="s">
        <v>11825</v>
      </c>
      <c r="D857" s="1" t="s">
        <v>10578</v>
      </c>
      <c r="E857" s="1" t="s">
        <v>10576</v>
      </c>
      <c r="F857">
        <v>233</v>
      </c>
      <c r="G857" s="1" t="str">
        <f>VLOOKUP(Commisioners_20230808_131352[[#This Row],[IdField]],Profile_20230808_131352[#All],2,)</f>
        <v>IATA</v>
      </c>
    </row>
    <row r="858" spans="1:7" x14ac:dyDescent="0.25">
      <c r="A858">
        <v>109185</v>
      </c>
      <c r="B858">
        <v>223</v>
      </c>
      <c r="C858" s="1" t="s">
        <v>11826</v>
      </c>
      <c r="D858" s="1" t="s">
        <v>10575</v>
      </c>
      <c r="E858" s="1" t="s">
        <v>10579</v>
      </c>
      <c r="F858">
        <v>233</v>
      </c>
      <c r="G858" s="1" t="str">
        <f>VLOOKUP(Commisioners_20230808_131352[[#This Row],[IdField]],Profile_20230808_131352[#All],2,)</f>
        <v>IATA</v>
      </c>
    </row>
    <row r="859" spans="1:7" x14ac:dyDescent="0.25">
      <c r="A859">
        <v>109186</v>
      </c>
      <c r="B859">
        <v>223</v>
      </c>
      <c r="C859" s="1" t="s">
        <v>11827</v>
      </c>
      <c r="D859" s="1" t="s">
        <v>10575</v>
      </c>
      <c r="E859" s="1" t="s">
        <v>10579</v>
      </c>
      <c r="F859">
        <v>233</v>
      </c>
      <c r="G859" s="1" t="str">
        <f>VLOOKUP(Commisioners_20230808_131352[[#This Row],[IdField]],Profile_20230808_131352[#All],2,)</f>
        <v>IATA</v>
      </c>
    </row>
    <row r="860" spans="1:7" x14ac:dyDescent="0.25">
      <c r="A860">
        <v>109196</v>
      </c>
      <c r="B860">
        <v>224</v>
      </c>
      <c r="C860" s="1" t="s">
        <v>11828</v>
      </c>
      <c r="D860" s="1" t="s">
        <v>10575</v>
      </c>
      <c r="E860" s="1" t="s">
        <v>10576</v>
      </c>
      <c r="F860">
        <v>235</v>
      </c>
      <c r="G860" s="1" t="str">
        <f>VLOOKUP(Commisioners_20230808_131352[[#This Row],[IdField]],Profile_20230808_131352[#All],2,)</f>
        <v>IBFN</v>
      </c>
    </row>
    <row r="861" spans="1:7" x14ac:dyDescent="0.25">
      <c r="A861">
        <v>109195</v>
      </c>
      <c r="B861">
        <v>224</v>
      </c>
      <c r="C861" s="1" t="s">
        <v>11829</v>
      </c>
      <c r="D861" s="1" t="s">
        <v>10583</v>
      </c>
      <c r="E861" s="1" t="s">
        <v>10579</v>
      </c>
      <c r="F861">
        <v>235</v>
      </c>
      <c r="G861" s="1" t="str">
        <f>VLOOKUP(Commisioners_20230808_131352[[#This Row],[IdField]],Profile_20230808_131352[#All],2,)</f>
        <v>IBFN</v>
      </c>
    </row>
    <row r="862" spans="1:7" x14ac:dyDescent="0.25">
      <c r="A862">
        <v>109202</v>
      </c>
      <c r="B862">
        <v>225</v>
      </c>
      <c r="C862" s="1" t="s">
        <v>11832</v>
      </c>
      <c r="D862" s="1" t="s">
        <v>10575</v>
      </c>
      <c r="E862" s="1" t="s">
        <v>10576</v>
      </c>
      <c r="F862">
        <v>236</v>
      </c>
      <c r="G862" s="1" t="str">
        <f>VLOOKUP(Commisioners_20230808_131352[[#This Row],[IdField]],Profile_20230808_131352[#All],2,)</f>
        <v>IBST</v>
      </c>
    </row>
    <row r="863" spans="1:7" x14ac:dyDescent="0.25">
      <c r="A863">
        <v>109200</v>
      </c>
      <c r="B863">
        <v>225</v>
      </c>
      <c r="C863" s="1" t="s">
        <v>11833</v>
      </c>
      <c r="D863" s="1" t="s">
        <v>10583</v>
      </c>
      <c r="E863" s="1" t="s">
        <v>10579</v>
      </c>
      <c r="F863">
        <v>236</v>
      </c>
      <c r="G863" s="1" t="str">
        <f>VLOOKUP(Commisioners_20230808_131352[[#This Row],[IdField]],Profile_20230808_131352[#All],2,)</f>
        <v>IBST</v>
      </c>
    </row>
    <row r="864" spans="1:7" x14ac:dyDescent="0.25">
      <c r="A864">
        <v>109201</v>
      </c>
      <c r="B864">
        <v>225</v>
      </c>
      <c r="C864" s="1" t="s">
        <v>11172</v>
      </c>
      <c r="D864" s="1" t="s">
        <v>10575</v>
      </c>
      <c r="E864" s="1" t="s">
        <v>10576</v>
      </c>
      <c r="F864">
        <v>236</v>
      </c>
      <c r="G864" s="1" t="str">
        <f>VLOOKUP(Commisioners_20230808_131352[[#This Row],[IdField]],Profile_20230808_131352[#All],2,)</f>
        <v>IBST</v>
      </c>
    </row>
    <row r="865" spans="1:7" x14ac:dyDescent="0.25">
      <c r="A865">
        <v>109207</v>
      </c>
      <c r="B865">
        <v>226</v>
      </c>
      <c r="C865" s="1" t="s">
        <v>11469</v>
      </c>
      <c r="D865" s="1" t="s">
        <v>10575</v>
      </c>
      <c r="E865" s="1" t="s">
        <v>10576</v>
      </c>
      <c r="F865">
        <v>237</v>
      </c>
      <c r="G865" s="1" t="str">
        <f>VLOOKUP(Commisioners_20230808_131352[[#This Row],[IdField]],Profile_20230808_131352[#All],2,)</f>
        <v>ICBP</v>
      </c>
    </row>
    <row r="866" spans="1:7" x14ac:dyDescent="0.25">
      <c r="A866">
        <v>109203</v>
      </c>
      <c r="B866">
        <v>226</v>
      </c>
      <c r="C866" s="1" t="s">
        <v>11834</v>
      </c>
      <c r="D866" s="1" t="s">
        <v>10583</v>
      </c>
      <c r="E866" s="1" t="s">
        <v>10579</v>
      </c>
      <c r="F866">
        <v>237</v>
      </c>
      <c r="G866" s="1" t="str">
        <f>VLOOKUP(Commisioners_20230808_131352[[#This Row],[IdField]],Profile_20230808_131352[#All],2,)</f>
        <v>ICBP</v>
      </c>
    </row>
    <row r="867" spans="1:7" x14ac:dyDescent="0.25">
      <c r="A867">
        <v>109204</v>
      </c>
      <c r="B867">
        <v>226</v>
      </c>
      <c r="C867" s="1" t="s">
        <v>11835</v>
      </c>
      <c r="D867" s="1" t="s">
        <v>10575</v>
      </c>
      <c r="E867" s="1" t="s">
        <v>10579</v>
      </c>
      <c r="F867">
        <v>237</v>
      </c>
      <c r="G867" s="1" t="str">
        <f>VLOOKUP(Commisioners_20230808_131352[[#This Row],[IdField]],Profile_20230808_131352[#All],2,)</f>
        <v>ICBP</v>
      </c>
    </row>
    <row r="868" spans="1:7" x14ac:dyDescent="0.25">
      <c r="A868">
        <v>109205</v>
      </c>
      <c r="B868">
        <v>226</v>
      </c>
      <c r="C868" s="1" t="s">
        <v>11836</v>
      </c>
      <c r="D868" s="1" t="s">
        <v>10575</v>
      </c>
      <c r="E868" s="1" t="s">
        <v>10579</v>
      </c>
      <c r="F868">
        <v>237</v>
      </c>
      <c r="G868" s="1" t="str">
        <f>VLOOKUP(Commisioners_20230808_131352[[#This Row],[IdField]],Profile_20230808_131352[#All],2,)</f>
        <v>ICBP</v>
      </c>
    </row>
    <row r="869" spans="1:7" x14ac:dyDescent="0.25">
      <c r="A869">
        <v>109206</v>
      </c>
      <c r="B869">
        <v>226</v>
      </c>
      <c r="C869" s="1" t="s">
        <v>11837</v>
      </c>
      <c r="D869" s="1" t="s">
        <v>10575</v>
      </c>
      <c r="E869" s="1" t="s">
        <v>10576</v>
      </c>
      <c r="F869">
        <v>237</v>
      </c>
      <c r="G869" s="1" t="str">
        <f>VLOOKUP(Commisioners_20230808_131352[[#This Row],[IdField]],Profile_20230808_131352[#All],2,)</f>
        <v>ICBP</v>
      </c>
    </row>
    <row r="870" spans="1:7" x14ac:dyDescent="0.25">
      <c r="A870">
        <v>109208</v>
      </c>
      <c r="B870">
        <v>227</v>
      </c>
      <c r="C870" s="1" t="s">
        <v>11838</v>
      </c>
      <c r="D870" s="1" t="s">
        <v>10575</v>
      </c>
      <c r="E870" s="1" t="s">
        <v>10579</v>
      </c>
      <c r="F870">
        <v>238</v>
      </c>
      <c r="G870" s="1" t="str">
        <f>VLOOKUP(Commisioners_20230808_131352[[#This Row],[IdField]],Profile_20230808_131352[#All],2,)</f>
        <v>ICON</v>
      </c>
    </row>
    <row r="871" spans="1:7" x14ac:dyDescent="0.25">
      <c r="A871">
        <v>109209</v>
      </c>
      <c r="B871">
        <v>227</v>
      </c>
      <c r="C871" s="1" t="s">
        <v>11839</v>
      </c>
      <c r="D871" s="1" t="s">
        <v>10578</v>
      </c>
      <c r="E871" s="1" t="s">
        <v>10579</v>
      </c>
      <c r="F871">
        <v>238</v>
      </c>
      <c r="G871" s="1" t="str">
        <f>VLOOKUP(Commisioners_20230808_131352[[#This Row],[IdField]],Profile_20230808_131352[#All],2,)</f>
        <v>ICON</v>
      </c>
    </row>
    <row r="872" spans="1:7" x14ac:dyDescent="0.25">
      <c r="A872">
        <v>109210</v>
      </c>
      <c r="B872">
        <v>227</v>
      </c>
      <c r="C872" s="1" t="s">
        <v>11840</v>
      </c>
      <c r="D872" s="1" t="s">
        <v>10575</v>
      </c>
      <c r="E872" s="1" t="s">
        <v>10576</v>
      </c>
      <c r="F872">
        <v>238</v>
      </c>
      <c r="G872" s="1" t="str">
        <f>VLOOKUP(Commisioners_20230808_131352[[#This Row],[IdField]],Profile_20230808_131352[#All],2,)</f>
        <v>ICON</v>
      </c>
    </row>
    <row r="873" spans="1:7" x14ac:dyDescent="0.25">
      <c r="A873">
        <v>109229</v>
      </c>
      <c r="B873">
        <v>229</v>
      </c>
      <c r="C873" s="1" t="s">
        <v>11854</v>
      </c>
      <c r="D873" s="1" t="s">
        <v>10583</v>
      </c>
      <c r="E873" s="1" t="s">
        <v>10579</v>
      </c>
      <c r="F873">
        <v>240</v>
      </c>
      <c r="G873" s="1" t="str">
        <f>VLOOKUP(Commisioners_20230808_131352[[#This Row],[IdField]],Profile_20230808_131352[#All],2,)</f>
        <v>IGAR</v>
      </c>
    </row>
    <row r="874" spans="1:7" x14ac:dyDescent="0.25">
      <c r="A874">
        <v>109230</v>
      </c>
      <c r="B874">
        <v>229</v>
      </c>
      <c r="C874" s="1" t="s">
        <v>11855</v>
      </c>
      <c r="D874" s="1" t="s">
        <v>10575</v>
      </c>
      <c r="E874" s="1" t="s">
        <v>10579</v>
      </c>
      <c r="F874">
        <v>240</v>
      </c>
      <c r="G874" s="1" t="str">
        <f>VLOOKUP(Commisioners_20230808_131352[[#This Row],[IdField]],Profile_20230808_131352[#All],2,)</f>
        <v>IGAR</v>
      </c>
    </row>
    <row r="875" spans="1:7" x14ac:dyDescent="0.25">
      <c r="A875">
        <v>109231</v>
      </c>
      <c r="B875">
        <v>229</v>
      </c>
      <c r="C875" s="1" t="s">
        <v>11856</v>
      </c>
      <c r="D875" s="1" t="s">
        <v>10575</v>
      </c>
      <c r="E875" s="1" t="s">
        <v>10576</v>
      </c>
      <c r="F875">
        <v>240</v>
      </c>
      <c r="G875" s="1" t="str">
        <f>VLOOKUP(Commisioners_20230808_131352[[#This Row],[IdField]],Profile_20230808_131352[#All],2,)</f>
        <v>IGAR</v>
      </c>
    </row>
    <row r="876" spans="1:7" x14ac:dyDescent="0.25">
      <c r="A876">
        <v>109232</v>
      </c>
      <c r="B876">
        <v>230</v>
      </c>
      <c r="C876" s="1" t="s">
        <v>11857</v>
      </c>
      <c r="D876" s="1" t="s">
        <v>10583</v>
      </c>
      <c r="E876" s="1" t="s">
        <v>10579</v>
      </c>
      <c r="F876">
        <v>242</v>
      </c>
      <c r="G876" s="1" t="str">
        <f>VLOOKUP(Commisioners_20230808_131352[[#This Row],[IdField]],Profile_20230808_131352[#All],2,)</f>
        <v>IIKP</v>
      </c>
    </row>
    <row r="877" spans="1:7" x14ac:dyDescent="0.25">
      <c r="A877">
        <v>109233</v>
      </c>
      <c r="B877">
        <v>230</v>
      </c>
      <c r="C877" s="1" t="s">
        <v>11858</v>
      </c>
      <c r="D877" s="1" t="s">
        <v>10575</v>
      </c>
      <c r="E877" s="1" t="s">
        <v>10576</v>
      </c>
      <c r="F877">
        <v>242</v>
      </c>
      <c r="G877" s="1" t="str">
        <f>VLOOKUP(Commisioners_20230808_131352[[#This Row],[IdField]],Profile_20230808_131352[#All],2,)</f>
        <v>IIKP</v>
      </c>
    </row>
    <row r="878" spans="1:7" x14ac:dyDescent="0.25">
      <c r="A878">
        <v>109235</v>
      </c>
      <c r="B878">
        <v>231</v>
      </c>
      <c r="C878" s="1" t="s">
        <v>11859</v>
      </c>
      <c r="D878" s="1" t="s">
        <v>10575</v>
      </c>
      <c r="E878" s="1" t="s">
        <v>10576</v>
      </c>
      <c r="F878">
        <v>243</v>
      </c>
      <c r="G878" s="1" t="str">
        <f>VLOOKUP(Commisioners_20230808_131352[[#This Row],[IdField]],Profile_20230808_131352[#All],2,)</f>
        <v>IKAI</v>
      </c>
    </row>
    <row r="879" spans="1:7" x14ac:dyDescent="0.25">
      <c r="A879">
        <v>109234</v>
      </c>
      <c r="B879">
        <v>231</v>
      </c>
      <c r="C879" s="1" t="s">
        <v>11860</v>
      </c>
      <c r="D879" s="1" t="s">
        <v>10583</v>
      </c>
      <c r="E879" s="1" t="s">
        <v>10576</v>
      </c>
      <c r="F879">
        <v>243</v>
      </c>
      <c r="G879" s="1" t="str">
        <f>VLOOKUP(Commisioners_20230808_131352[[#This Row],[IdField]],Profile_20230808_131352[#All],2,)</f>
        <v>IKAI</v>
      </c>
    </row>
    <row r="880" spans="1:7" x14ac:dyDescent="0.25">
      <c r="A880">
        <v>109240</v>
      </c>
      <c r="B880">
        <v>232</v>
      </c>
      <c r="C880" s="1" t="s">
        <v>11863</v>
      </c>
      <c r="D880" s="1" t="s">
        <v>10575</v>
      </c>
      <c r="E880" s="1" t="s">
        <v>10576</v>
      </c>
      <c r="F880">
        <v>244</v>
      </c>
      <c r="G880" s="1" t="str">
        <f>VLOOKUP(Commisioners_20230808_131352[[#This Row],[IdField]],Profile_20230808_131352[#All],2,)</f>
        <v>IKBI</v>
      </c>
    </row>
    <row r="881" spans="1:7" x14ac:dyDescent="0.25">
      <c r="A881">
        <v>109238</v>
      </c>
      <c r="B881">
        <v>232</v>
      </c>
      <c r="C881" s="1" t="s">
        <v>11864</v>
      </c>
      <c r="D881" s="1" t="s">
        <v>10583</v>
      </c>
      <c r="E881" s="1" t="s">
        <v>10579</v>
      </c>
      <c r="F881">
        <v>244</v>
      </c>
      <c r="G881" s="1" t="str">
        <f>VLOOKUP(Commisioners_20230808_131352[[#This Row],[IdField]],Profile_20230808_131352[#All],2,)</f>
        <v>IKBI</v>
      </c>
    </row>
    <row r="882" spans="1:7" x14ac:dyDescent="0.25">
      <c r="A882">
        <v>109239</v>
      </c>
      <c r="B882">
        <v>232</v>
      </c>
      <c r="C882" s="1" t="s">
        <v>11865</v>
      </c>
      <c r="D882" s="1" t="s">
        <v>10575</v>
      </c>
      <c r="E882" s="1" t="s">
        <v>10579</v>
      </c>
      <c r="F882">
        <v>244</v>
      </c>
      <c r="G882" s="1" t="str">
        <f>VLOOKUP(Commisioners_20230808_131352[[#This Row],[IdField]],Profile_20230808_131352[#All],2,)</f>
        <v>IKBI</v>
      </c>
    </row>
    <row r="883" spans="1:7" x14ac:dyDescent="0.25">
      <c r="A883">
        <v>109244</v>
      </c>
      <c r="B883">
        <v>233</v>
      </c>
      <c r="C883" s="1" t="s">
        <v>11866</v>
      </c>
      <c r="D883" s="1" t="s">
        <v>10575</v>
      </c>
      <c r="E883" s="1" t="s">
        <v>10576</v>
      </c>
      <c r="F883">
        <v>245</v>
      </c>
      <c r="G883" s="1" t="str">
        <f>VLOOKUP(Commisioners_20230808_131352[[#This Row],[IdField]],Profile_20230808_131352[#All],2,)</f>
        <v>IMAS</v>
      </c>
    </row>
    <row r="884" spans="1:7" x14ac:dyDescent="0.25">
      <c r="A884">
        <v>109245</v>
      </c>
      <c r="B884">
        <v>233</v>
      </c>
      <c r="C884" s="1" t="s">
        <v>11867</v>
      </c>
      <c r="D884" s="1" t="s">
        <v>10575</v>
      </c>
      <c r="E884" s="1" t="s">
        <v>10576</v>
      </c>
      <c r="F884">
        <v>245</v>
      </c>
      <c r="G884" s="1" t="str">
        <f>VLOOKUP(Commisioners_20230808_131352[[#This Row],[IdField]],Profile_20230808_131352[#All],2,)</f>
        <v>IMAS</v>
      </c>
    </row>
    <row r="885" spans="1:7" x14ac:dyDescent="0.25">
      <c r="A885">
        <v>109246</v>
      </c>
      <c r="B885">
        <v>233</v>
      </c>
      <c r="C885" s="1" t="s">
        <v>11868</v>
      </c>
      <c r="D885" s="1" t="s">
        <v>10575</v>
      </c>
      <c r="E885" s="1" t="s">
        <v>10576</v>
      </c>
      <c r="F885">
        <v>245</v>
      </c>
      <c r="G885" s="1" t="str">
        <f>VLOOKUP(Commisioners_20230808_131352[[#This Row],[IdField]],Profile_20230808_131352[#All],2,)</f>
        <v>IMAS</v>
      </c>
    </row>
    <row r="886" spans="1:7" x14ac:dyDescent="0.25">
      <c r="A886">
        <v>109241</v>
      </c>
      <c r="B886">
        <v>233</v>
      </c>
      <c r="C886" s="1" t="s">
        <v>11869</v>
      </c>
      <c r="D886" s="1" t="s">
        <v>10583</v>
      </c>
      <c r="E886" s="1" t="s">
        <v>10579</v>
      </c>
      <c r="F886">
        <v>245</v>
      </c>
      <c r="G886" s="1" t="str">
        <f>VLOOKUP(Commisioners_20230808_131352[[#This Row],[IdField]],Profile_20230808_131352[#All],2,)</f>
        <v>IMAS</v>
      </c>
    </row>
    <row r="887" spans="1:7" x14ac:dyDescent="0.25">
      <c r="A887">
        <v>109242</v>
      </c>
      <c r="B887">
        <v>233</v>
      </c>
      <c r="C887" s="1" t="s">
        <v>10763</v>
      </c>
      <c r="D887" s="1" t="s">
        <v>10648</v>
      </c>
      <c r="E887" s="1" t="s">
        <v>10579</v>
      </c>
      <c r="F887">
        <v>245</v>
      </c>
      <c r="G887" s="1" t="str">
        <f>VLOOKUP(Commisioners_20230808_131352[[#This Row],[IdField]],Profile_20230808_131352[#All],2,)</f>
        <v>IMAS</v>
      </c>
    </row>
    <row r="888" spans="1:7" x14ac:dyDescent="0.25">
      <c r="A888">
        <v>109243</v>
      </c>
      <c r="B888">
        <v>233</v>
      </c>
      <c r="C888" s="1" t="s">
        <v>11870</v>
      </c>
      <c r="D888" s="1" t="s">
        <v>10575</v>
      </c>
      <c r="E888" s="1" t="s">
        <v>10579</v>
      </c>
      <c r="F888">
        <v>245</v>
      </c>
      <c r="G888" s="1" t="str">
        <f>VLOOKUP(Commisioners_20230808_131352[[#This Row],[IdField]],Profile_20230808_131352[#All],2,)</f>
        <v>IMAS</v>
      </c>
    </row>
    <row r="889" spans="1:7" x14ac:dyDescent="0.25">
      <c r="A889">
        <v>109249</v>
      </c>
      <c r="B889">
        <v>234</v>
      </c>
      <c r="C889" s="1" t="s">
        <v>11871</v>
      </c>
      <c r="D889" s="1" t="s">
        <v>10575</v>
      </c>
      <c r="E889" s="1" t="s">
        <v>10576</v>
      </c>
      <c r="F889">
        <v>246</v>
      </c>
      <c r="G889" s="1" t="str">
        <f>VLOOKUP(Commisioners_20230808_131352[[#This Row],[IdField]],Profile_20230808_131352[#All],2,)</f>
        <v>IMJS</v>
      </c>
    </row>
    <row r="890" spans="1:7" x14ac:dyDescent="0.25">
      <c r="A890">
        <v>109247</v>
      </c>
      <c r="B890">
        <v>234</v>
      </c>
      <c r="C890" s="1" t="s">
        <v>11869</v>
      </c>
      <c r="D890" s="1" t="s">
        <v>10583</v>
      </c>
      <c r="E890" s="1" t="s">
        <v>10579</v>
      </c>
      <c r="F890">
        <v>246</v>
      </c>
      <c r="G890" s="1" t="str">
        <f>VLOOKUP(Commisioners_20230808_131352[[#This Row],[IdField]],Profile_20230808_131352[#All],2,)</f>
        <v>IMJS</v>
      </c>
    </row>
    <row r="891" spans="1:7" x14ac:dyDescent="0.25">
      <c r="A891">
        <v>109248</v>
      </c>
      <c r="B891">
        <v>234</v>
      </c>
      <c r="C891" s="1" t="s">
        <v>11872</v>
      </c>
      <c r="D891" s="1" t="s">
        <v>10575</v>
      </c>
      <c r="E891" s="1" t="s">
        <v>10579</v>
      </c>
      <c r="F891">
        <v>246</v>
      </c>
      <c r="G891" s="1" t="str">
        <f>VLOOKUP(Commisioners_20230808_131352[[#This Row],[IdField]],Profile_20230808_131352[#All],2,)</f>
        <v>IMJS</v>
      </c>
    </row>
    <row r="892" spans="1:7" x14ac:dyDescent="0.25">
      <c r="A892">
        <v>109251</v>
      </c>
      <c r="B892">
        <v>235</v>
      </c>
      <c r="C892" s="1" t="s">
        <v>11873</v>
      </c>
      <c r="D892" s="1" t="s">
        <v>10583</v>
      </c>
      <c r="E892" s="1" t="s">
        <v>10579</v>
      </c>
      <c r="F892">
        <v>247</v>
      </c>
      <c r="G892" s="1" t="str">
        <f>VLOOKUP(Commisioners_20230808_131352[[#This Row],[IdField]],Profile_20230808_131352[#All],2,)</f>
        <v>IMPC</v>
      </c>
    </row>
    <row r="893" spans="1:7" x14ac:dyDescent="0.25">
      <c r="A893">
        <v>109250</v>
      </c>
      <c r="B893">
        <v>235</v>
      </c>
      <c r="C893" s="1" t="s">
        <v>11874</v>
      </c>
      <c r="D893" s="1" t="s">
        <v>10575</v>
      </c>
      <c r="E893" s="1" t="s">
        <v>10576</v>
      </c>
      <c r="F893">
        <v>247</v>
      </c>
      <c r="G893" s="1" t="str">
        <f>VLOOKUP(Commisioners_20230808_131352[[#This Row],[IdField]],Profile_20230808_131352[#All],2,)</f>
        <v>IMPC</v>
      </c>
    </row>
    <row r="894" spans="1:7" x14ac:dyDescent="0.25">
      <c r="A894">
        <v>109252</v>
      </c>
      <c r="B894">
        <v>236</v>
      </c>
      <c r="C894" s="1" t="s">
        <v>11875</v>
      </c>
      <c r="D894" s="1" t="s">
        <v>10583</v>
      </c>
      <c r="E894" s="1" t="s">
        <v>10579</v>
      </c>
      <c r="F894">
        <v>248</v>
      </c>
      <c r="G894" s="1" t="str">
        <f>VLOOKUP(Commisioners_20230808_131352[[#This Row],[IdField]],Profile_20230808_131352[#All],2,)</f>
        <v>INAF</v>
      </c>
    </row>
    <row r="895" spans="1:7" x14ac:dyDescent="0.25">
      <c r="A895">
        <v>109253</v>
      </c>
      <c r="B895">
        <v>236</v>
      </c>
      <c r="C895" s="1" t="s">
        <v>11876</v>
      </c>
      <c r="D895" s="1" t="s">
        <v>10575</v>
      </c>
      <c r="E895" s="1" t="s">
        <v>10579</v>
      </c>
      <c r="F895">
        <v>248</v>
      </c>
      <c r="G895" s="1" t="str">
        <f>VLOOKUP(Commisioners_20230808_131352[[#This Row],[IdField]],Profile_20230808_131352[#All],2,)</f>
        <v>INAF</v>
      </c>
    </row>
    <row r="896" spans="1:7" x14ac:dyDescent="0.25">
      <c r="A896">
        <v>109254</v>
      </c>
      <c r="B896">
        <v>236</v>
      </c>
      <c r="C896" s="1" t="s">
        <v>11877</v>
      </c>
      <c r="D896" s="1" t="s">
        <v>10575</v>
      </c>
      <c r="E896" s="1" t="s">
        <v>10576</v>
      </c>
      <c r="F896">
        <v>248</v>
      </c>
      <c r="G896" s="1" t="str">
        <f>VLOOKUP(Commisioners_20230808_131352[[#This Row],[IdField]],Profile_20230808_131352[#All],2,)</f>
        <v>INAF</v>
      </c>
    </row>
    <row r="897" spans="1:7" x14ac:dyDescent="0.25">
      <c r="A897">
        <v>109255</v>
      </c>
      <c r="B897">
        <v>236</v>
      </c>
      <c r="C897" s="1" t="s">
        <v>11878</v>
      </c>
      <c r="D897" s="1" t="s">
        <v>10575</v>
      </c>
      <c r="E897" s="1" t="s">
        <v>10576</v>
      </c>
      <c r="F897">
        <v>248</v>
      </c>
      <c r="G897" s="1" t="str">
        <f>VLOOKUP(Commisioners_20230808_131352[[#This Row],[IdField]],Profile_20230808_131352[#All],2,)</f>
        <v>INAF</v>
      </c>
    </row>
    <row r="898" spans="1:7" x14ac:dyDescent="0.25">
      <c r="A898">
        <v>109258</v>
      </c>
      <c r="B898">
        <v>237</v>
      </c>
      <c r="C898" s="1" t="s">
        <v>11879</v>
      </c>
      <c r="D898" s="1" t="s">
        <v>10575</v>
      </c>
      <c r="E898" s="1" t="s">
        <v>10576</v>
      </c>
      <c r="F898">
        <v>249</v>
      </c>
      <c r="G898" s="1" t="str">
        <f>VLOOKUP(Commisioners_20230808_131352[[#This Row],[IdField]],Profile_20230808_131352[#All],2,)</f>
        <v>INAI</v>
      </c>
    </row>
    <row r="899" spans="1:7" x14ac:dyDescent="0.25">
      <c r="A899">
        <v>109256</v>
      </c>
      <c r="B899">
        <v>237</v>
      </c>
      <c r="C899" s="1" t="s">
        <v>11880</v>
      </c>
      <c r="D899" s="1" t="s">
        <v>10578</v>
      </c>
      <c r="E899" s="1" t="s">
        <v>10576</v>
      </c>
      <c r="F899">
        <v>249</v>
      </c>
      <c r="G899" s="1" t="str">
        <f>VLOOKUP(Commisioners_20230808_131352[[#This Row],[IdField]],Profile_20230808_131352[#All],2,)</f>
        <v>INAI</v>
      </c>
    </row>
    <row r="900" spans="1:7" x14ac:dyDescent="0.25">
      <c r="A900">
        <v>109257</v>
      </c>
      <c r="B900">
        <v>237</v>
      </c>
      <c r="C900" s="1" t="s">
        <v>10688</v>
      </c>
      <c r="D900" s="1" t="s">
        <v>10575</v>
      </c>
      <c r="E900" s="1" t="s">
        <v>10579</v>
      </c>
      <c r="F900">
        <v>249</v>
      </c>
      <c r="G900" s="1" t="str">
        <f>VLOOKUP(Commisioners_20230808_131352[[#This Row],[IdField]],Profile_20230808_131352[#All],2,)</f>
        <v>INAI</v>
      </c>
    </row>
    <row r="901" spans="1:7" x14ac:dyDescent="0.25">
      <c r="A901">
        <v>109259</v>
      </c>
      <c r="B901">
        <v>565</v>
      </c>
      <c r="C901" s="1" t="s">
        <v>11881</v>
      </c>
      <c r="D901" s="1" t="s">
        <v>10578</v>
      </c>
      <c r="E901" s="1" t="s">
        <v>10579</v>
      </c>
      <c r="F901">
        <v>250</v>
      </c>
      <c r="G901" s="1" t="str">
        <f>VLOOKUP(Commisioners_20230808_131352[[#This Row],[IdField]],Profile_20230808_131352[#All],2,)</f>
        <v>INCF</v>
      </c>
    </row>
    <row r="902" spans="1:7" x14ac:dyDescent="0.25">
      <c r="A902">
        <v>109260</v>
      </c>
      <c r="B902">
        <v>565</v>
      </c>
      <c r="C902" s="1" t="s">
        <v>11882</v>
      </c>
      <c r="D902" s="1" t="s">
        <v>10575</v>
      </c>
      <c r="E902" s="1" t="s">
        <v>10576</v>
      </c>
      <c r="F902">
        <v>250</v>
      </c>
      <c r="G902" s="1" t="str">
        <f>VLOOKUP(Commisioners_20230808_131352[[#This Row],[IdField]],Profile_20230808_131352[#All],2,)</f>
        <v>INCF</v>
      </c>
    </row>
    <row r="903" spans="1:7" x14ac:dyDescent="0.25">
      <c r="A903">
        <v>109261</v>
      </c>
      <c r="B903">
        <v>238</v>
      </c>
      <c r="C903" s="1" t="s">
        <v>11883</v>
      </c>
      <c r="D903" s="1" t="s">
        <v>10583</v>
      </c>
      <c r="E903" s="1" t="s">
        <v>10579</v>
      </c>
      <c r="F903">
        <v>251</v>
      </c>
      <c r="G903" s="1" t="str">
        <f>VLOOKUP(Commisioners_20230808_131352[[#This Row],[IdField]],Profile_20230808_131352[#All],2,)</f>
        <v>INCI</v>
      </c>
    </row>
    <row r="904" spans="1:7" x14ac:dyDescent="0.25">
      <c r="A904">
        <v>109263</v>
      </c>
      <c r="B904">
        <v>238</v>
      </c>
      <c r="C904" s="1" t="s">
        <v>11884</v>
      </c>
      <c r="D904" s="1" t="s">
        <v>10575</v>
      </c>
      <c r="E904" s="1" t="s">
        <v>10576</v>
      </c>
      <c r="F904">
        <v>251</v>
      </c>
      <c r="G904" s="1" t="str">
        <f>VLOOKUP(Commisioners_20230808_131352[[#This Row],[IdField]],Profile_20230808_131352[#All],2,)</f>
        <v>INCI</v>
      </c>
    </row>
    <row r="905" spans="1:7" x14ac:dyDescent="0.25">
      <c r="A905">
        <v>109262</v>
      </c>
      <c r="B905">
        <v>238</v>
      </c>
      <c r="C905" s="1" t="s">
        <v>11885</v>
      </c>
      <c r="D905" s="1" t="s">
        <v>10575</v>
      </c>
      <c r="E905" s="1" t="s">
        <v>10579</v>
      </c>
      <c r="F905">
        <v>251</v>
      </c>
      <c r="G905" s="1" t="str">
        <f>VLOOKUP(Commisioners_20230808_131352[[#This Row],[IdField]],Profile_20230808_131352[#All],2,)</f>
        <v>INCI</v>
      </c>
    </row>
    <row r="906" spans="1:7" x14ac:dyDescent="0.25">
      <c r="A906">
        <v>109273</v>
      </c>
      <c r="B906">
        <v>239</v>
      </c>
      <c r="C906" s="1" t="s">
        <v>11886</v>
      </c>
      <c r="D906" s="1" t="s">
        <v>10575</v>
      </c>
      <c r="E906" s="1" t="s">
        <v>10579</v>
      </c>
      <c r="F906">
        <v>252</v>
      </c>
      <c r="G906" s="1" t="str">
        <f>VLOOKUP(Commisioners_20230808_131352[[#This Row],[IdField]],Profile_20230808_131352[#All],2,)</f>
        <v>INCO</v>
      </c>
    </row>
    <row r="907" spans="1:7" x14ac:dyDescent="0.25">
      <c r="A907">
        <v>109264</v>
      </c>
      <c r="B907">
        <v>239</v>
      </c>
      <c r="C907" s="1" t="s">
        <v>11887</v>
      </c>
      <c r="D907" s="1" t="s">
        <v>10578</v>
      </c>
      <c r="E907" s="1" t="s">
        <v>10579</v>
      </c>
      <c r="F907">
        <v>252</v>
      </c>
      <c r="G907" s="1" t="str">
        <f>VLOOKUP(Commisioners_20230808_131352[[#This Row],[IdField]],Profile_20230808_131352[#All],2,)</f>
        <v>INCO</v>
      </c>
    </row>
    <row r="908" spans="1:7" x14ac:dyDescent="0.25">
      <c r="A908">
        <v>109265</v>
      </c>
      <c r="B908">
        <v>239</v>
      </c>
      <c r="C908" s="1" t="s">
        <v>11888</v>
      </c>
      <c r="D908" s="1" t="s">
        <v>10626</v>
      </c>
      <c r="E908" s="1" t="s">
        <v>10579</v>
      </c>
      <c r="F908">
        <v>252</v>
      </c>
      <c r="G908" s="1" t="str">
        <f>VLOOKUP(Commisioners_20230808_131352[[#This Row],[IdField]],Profile_20230808_131352[#All],2,)</f>
        <v>INCO</v>
      </c>
    </row>
    <row r="909" spans="1:7" x14ac:dyDescent="0.25">
      <c r="A909">
        <v>109266</v>
      </c>
      <c r="B909">
        <v>239</v>
      </c>
      <c r="C909" s="1" t="s">
        <v>11889</v>
      </c>
      <c r="D909" s="1" t="s">
        <v>10575</v>
      </c>
      <c r="E909" s="1" t="s">
        <v>10579</v>
      </c>
      <c r="F909">
        <v>252</v>
      </c>
      <c r="G909" s="1" t="str">
        <f>VLOOKUP(Commisioners_20230808_131352[[#This Row],[IdField]],Profile_20230808_131352[#All],2,)</f>
        <v>INCO</v>
      </c>
    </row>
    <row r="910" spans="1:7" x14ac:dyDescent="0.25">
      <c r="A910">
        <v>109267</v>
      </c>
      <c r="B910">
        <v>239</v>
      </c>
      <c r="C910" s="1" t="s">
        <v>11890</v>
      </c>
      <c r="D910" s="1" t="s">
        <v>10575</v>
      </c>
      <c r="E910" s="1" t="s">
        <v>10579</v>
      </c>
      <c r="F910">
        <v>252</v>
      </c>
      <c r="G910" s="1" t="str">
        <f>VLOOKUP(Commisioners_20230808_131352[[#This Row],[IdField]],Profile_20230808_131352[#All],2,)</f>
        <v>INCO</v>
      </c>
    </row>
    <row r="911" spans="1:7" x14ac:dyDescent="0.25">
      <c r="A911">
        <v>109268</v>
      </c>
      <c r="B911">
        <v>239</v>
      </c>
      <c r="C911" s="1" t="s">
        <v>11891</v>
      </c>
      <c r="D911" s="1" t="s">
        <v>10575</v>
      </c>
      <c r="E911" s="1" t="s">
        <v>10579</v>
      </c>
      <c r="F911">
        <v>252</v>
      </c>
      <c r="G911" s="1" t="str">
        <f>VLOOKUP(Commisioners_20230808_131352[[#This Row],[IdField]],Profile_20230808_131352[#All],2,)</f>
        <v>INCO</v>
      </c>
    </row>
    <row r="912" spans="1:7" x14ac:dyDescent="0.25">
      <c r="A912">
        <v>109269</v>
      </c>
      <c r="B912">
        <v>239</v>
      </c>
      <c r="C912" s="1" t="s">
        <v>11892</v>
      </c>
      <c r="D912" s="1" t="s">
        <v>10575</v>
      </c>
      <c r="E912" s="1" t="s">
        <v>10576</v>
      </c>
      <c r="F912">
        <v>252</v>
      </c>
      <c r="G912" s="1" t="str">
        <f>VLOOKUP(Commisioners_20230808_131352[[#This Row],[IdField]],Profile_20230808_131352[#All],2,)</f>
        <v>INCO</v>
      </c>
    </row>
    <row r="913" spans="1:7" x14ac:dyDescent="0.25">
      <c r="A913">
        <v>109270</v>
      </c>
      <c r="B913">
        <v>239</v>
      </c>
      <c r="C913" s="1" t="s">
        <v>11893</v>
      </c>
      <c r="D913" s="1" t="s">
        <v>10575</v>
      </c>
      <c r="E913" s="1" t="s">
        <v>10576</v>
      </c>
      <c r="F913">
        <v>252</v>
      </c>
      <c r="G913" s="1" t="str">
        <f>VLOOKUP(Commisioners_20230808_131352[[#This Row],[IdField]],Profile_20230808_131352[#All],2,)</f>
        <v>INCO</v>
      </c>
    </row>
    <row r="914" spans="1:7" x14ac:dyDescent="0.25">
      <c r="A914">
        <v>109271</v>
      </c>
      <c r="B914">
        <v>239</v>
      </c>
      <c r="C914" s="1" t="s">
        <v>11894</v>
      </c>
      <c r="D914" s="1" t="s">
        <v>10575</v>
      </c>
      <c r="E914" s="1" t="s">
        <v>10576</v>
      </c>
      <c r="F914">
        <v>252</v>
      </c>
      <c r="G914" s="1" t="str">
        <f>VLOOKUP(Commisioners_20230808_131352[[#This Row],[IdField]],Profile_20230808_131352[#All],2,)</f>
        <v>INCO</v>
      </c>
    </row>
    <row r="915" spans="1:7" x14ac:dyDescent="0.25">
      <c r="A915">
        <v>109272</v>
      </c>
      <c r="B915">
        <v>239</v>
      </c>
      <c r="C915" s="1" t="s">
        <v>11895</v>
      </c>
      <c r="D915" s="1" t="s">
        <v>10575</v>
      </c>
      <c r="E915" s="1" t="s">
        <v>10579</v>
      </c>
      <c r="F915">
        <v>252</v>
      </c>
      <c r="G915" s="1" t="str">
        <f>VLOOKUP(Commisioners_20230808_131352[[#This Row],[IdField]],Profile_20230808_131352[#All],2,)</f>
        <v>INCO</v>
      </c>
    </row>
    <row r="916" spans="1:7" x14ac:dyDescent="0.25">
      <c r="A916">
        <v>109277</v>
      </c>
      <c r="B916">
        <v>240</v>
      </c>
      <c r="C916" s="1" t="s">
        <v>11896</v>
      </c>
      <c r="D916" s="1" t="s">
        <v>10575</v>
      </c>
      <c r="E916" s="1" t="s">
        <v>10579</v>
      </c>
      <c r="F916">
        <v>253</v>
      </c>
      <c r="G916" s="1" t="str">
        <f>VLOOKUP(Commisioners_20230808_131352[[#This Row],[IdField]],Profile_20230808_131352[#All],2,)</f>
        <v>INDF</v>
      </c>
    </row>
    <row r="917" spans="1:7" x14ac:dyDescent="0.25">
      <c r="A917">
        <v>109278</v>
      </c>
      <c r="B917">
        <v>240</v>
      </c>
      <c r="C917" s="1" t="s">
        <v>11897</v>
      </c>
      <c r="D917" s="1" t="s">
        <v>10575</v>
      </c>
      <c r="E917" s="1" t="s">
        <v>10579</v>
      </c>
      <c r="F917">
        <v>253</v>
      </c>
      <c r="G917" s="1" t="str">
        <f>VLOOKUP(Commisioners_20230808_131352[[#This Row],[IdField]],Profile_20230808_131352[#All],2,)</f>
        <v>INDF</v>
      </c>
    </row>
    <row r="918" spans="1:7" x14ac:dyDescent="0.25">
      <c r="A918">
        <v>109279</v>
      </c>
      <c r="B918">
        <v>240</v>
      </c>
      <c r="C918" s="1" t="s">
        <v>11898</v>
      </c>
      <c r="D918" s="1" t="s">
        <v>10575</v>
      </c>
      <c r="E918" s="1" t="s">
        <v>10576</v>
      </c>
      <c r="F918">
        <v>253</v>
      </c>
      <c r="G918" s="1" t="str">
        <f>VLOOKUP(Commisioners_20230808_131352[[#This Row],[IdField]],Profile_20230808_131352[#All],2,)</f>
        <v>INDF</v>
      </c>
    </row>
    <row r="919" spans="1:7" x14ac:dyDescent="0.25">
      <c r="A919">
        <v>109280</v>
      </c>
      <c r="B919">
        <v>240</v>
      </c>
      <c r="C919" s="1" t="s">
        <v>10802</v>
      </c>
      <c r="D919" s="1" t="s">
        <v>10575</v>
      </c>
      <c r="E919" s="1" t="s">
        <v>10576</v>
      </c>
      <c r="F919">
        <v>253</v>
      </c>
      <c r="G919" s="1" t="str">
        <f>VLOOKUP(Commisioners_20230808_131352[[#This Row],[IdField]],Profile_20230808_131352[#All],2,)</f>
        <v>INDF</v>
      </c>
    </row>
    <row r="920" spans="1:7" x14ac:dyDescent="0.25">
      <c r="A920">
        <v>109281</v>
      </c>
      <c r="B920">
        <v>240</v>
      </c>
      <c r="C920" s="1" t="s">
        <v>11899</v>
      </c>
      <c r="D920" s="1" t="s">
        <v>10575</v>
      </c>
      <c r="E920" s="1" t="s">
        <v>10576</v>
      </c>
      <c r="F920">
        <v>253</v>
      </c>
      <c r="G920" s="1" t="str">
        <f>VLOOKUP(Commisioners_20230808_131352[[#This Row],[IdField]],Profile_20230808_131352[#All],2,)</f>
        <v>INDF</v>
      </c>
    </row>
    <row r="921" spans="1:7" x14ac:dyDescent="0.25">
      <c r="A921">
        <v>109274</v>
      </c>
      <c r="B921">
        <v>240</v>
      </c>
      <c r="C921" s="1" t="s">
        <v>11900</v>
      </c>
      <c r="D921" s="1" t="s">
        <v>10583</v>
      </c>
      <c r="E921" s="1" t="s">
        <v>10579</v>
      </c>
      <c r="F921">
        <v>253</v>
      </c>
      <c r="G921" s="1" t="str">
        <f>VLOOKUP(Commisioners_20230808_131352[[#This Row],[IdField]],Profile_20230808_131352[#All],2,)</f>
        <v>INDF</v>
      </c>
    </row>
    <row r="922" spans="1:7" x14ac:dyDescent="0.25">
      <c r="A922">
        <v>109275</v>
      </c>
      <c r="B922">
        <v>240</v>
      </c>
      <c r="C922" s="1" t="s">
        <v>11609</v>
      </c>
      <c r="D922" s="1" t="s">
        <v>10575</v>
      </c>
      <c r="E922" s="1" t="s">
        <v>10579</v>
      </c>
      <c r="F922">
        <v>253</v>
      </c>
      <c r="G922" s="1" t="str">
        <f>VLOOKUP(Commisioners_20230808_131352[[#This Row],[IdField]],Profile_20230808_131352[#All],2,)</f>
        <v>INDF</v>
      </c>
    </row>
    <row r="923" spans="1:7" x14ac:dyDescent="0.25">
      <c r="A923">
        <v>109276</v>
      </c>
      <c r="B923">
        <v>240</v>
      </c>
      <c r="C923" s="1" t="s">
        <v>11901</v>
      </c>
      <c r="D923" s="1" t="s">
        <v>10575</v>
      </c>
      <c r="E923" s="1" t="s">
        <v>10579</v>
      </c>
      <c r="F923">
        <v>253</v>
      </c>
      <c r="G923" s="1" t="str">
        <f>VLOOKUP(Commisioners_20230808_131352[[#This Row],[IdField]],Profile_20230808_131352[#All],2,)</f>
        <v>INDF</v>
      </c>
    </row>
    <row r="924" spans="1:7" x14ac:dyDescent="0.25">
      <c r="A924">
        <v>109284</v>
      </c>
      <c r="B924">
        <v>241</v>
      </c>
      <c r="C924" s="1" t="s">
        <v>11904</v>
      </c>
      <c r="D924" s="1" t="s">
        <v>10578</v>
      </c>
      <c r="E924" s="1" t="s">
        <v>10579</v>
      </c>
      <c r="F924">
        <v>254</v>
      </c>
      <c r="G924" s="1" t="str">
        <f>VLOOKUP(Commisioners_20230808_131352[[#This Row],[IdField]],Profile_20230808_131352[#All],2,)</f>
        <v>INDR</v>
      </c>
    </row>
    <row r="925" spans="1:7" x14ac:dyDescent="0.25">
      <c r="A925">
        <v>109285</v>
      </c>
      <c r="B925">
        <v>241</v>
      </c>
      <c r="C925" s="1" t="s">
        <v>11905</v>
      </c>
      <c r="D925" s="1" t="s">
        <v>10626</v>
      </c>
      <c r="E925" s="1" t="s">
        <v>10579</v>
      </c>
      <c r="F925">
        <v>254</v>
      </c>
      <c r="G925" s="1" t="str">
        <f>VLOOKUP(Commisioners_20230808_131352[[#This Row],[IdField]],Profile_20230808_131352[#All],2,)</f>
        <v>INDR</v>
      </c>
    </row>
    <row r="926" spans="1:7" x14ac:dyDescent="0.25">
      <c r="A926">
        <v>109286</v>
      </c>
      <c r="B926">
        <v>241</v>
      </c>
      <c r="C926" s="1" t="s">
        <v>11906</v>
      </c>
      <c r="D926" s="1" t="s">
        <v>10575</v>
      </c>
      <c r="E926" s="1" t="s">
        <v>10576</v>
      </c>
      <c r="F926">
        <v>254</v>
      </c>
      <c r="G926" s="1" t="str">
        <f>VLOOKUP(Commisioners_20230808_131352[[#This Row],[IdField]],Profile_20230808_131352[#All],2,)</f>
        <v>INDR</v>
      </c>
    </row>
    <row r="927" spans="1:7" x14ac:dyDescent="0.25">
      <c r="A927">
        <v>109287</v>
      </c>
      <c r="B927">
        <v>242</v>
      </c>
      <c r="C927" s="1" t="s">
        <v>11907</v>
      </c>
      <c r="D927" s="1" t="s">
        <v>10583</v>
      </c>
      <c r="E927" s="1" t="s">
        <v>10579</v>
      </c>
      <c r="F927">
        <v>255</v>
      </c>
      <c r="G927" s="1" t="str">
        <f>VLOOKUP(Commisioners_20230808_131352[[#This Row],[IdField]],Profile_20230808_131352[#All],2,)</f>
        <v>INDS</v>
      </c>
    </row>
    <row r="928" spans="1:7" x14ac:dyDescent="0.25">
      <c r="A928">
        <v>109288</v>
      </c>
      <c r="B928">
        <v>242</v>
      </c>
      <c r="C928" s="1" t="s">
        <v>11908</v>
      </c>
      <c r="D928" s="1" t="s">
        <v>10575</v>
      </c>
      <c r="E928" s="1" t="s">
        <v>10576</v>
      </c>
      <c r="F928">
        <v>255</v>
      </c>
      <c r="G928" s="1" t="str">
        <f>VLOOKUP(Commisioners_20230808_131352[[#This Row],[IdField]],Profile_20230808_131352[#All],2,)</f>
        <v>INDS</v>
      </c>
    </row>
    <row r="929" spans="1:7" x14ac:dyDescent="0.25">
      <c r="A929">
        <v>109289</v>
      </c>
      <c r="B929">
        <v>242</v>
      </c>
      <c r="C929" s="1" t="s">
        <v>11909</v>
      </c>
      <c r="D929" s="1" t="s">
        <v>10575</v>
      </c>
      <c r="E929" s="1" t="s">
        <v>10576</v>
      </c>
      <c r="F929">
        <v>255</v>
      </c>
      <c r="G929" s="1" t="str">
        <f>VLOOKUP(Commisioners_20230808_131352[[#This Row],[IdField]],Profile_20230808_131352[#All],2,)</f>
        <v>INDS</v>
      </c>
    </row>
    <row r="930" spans="1:7" x14ac:dyDescent="0.25">
      <c r="A930">
        <v>109290</v>
      </c>
      <c r="B930">
        <v>243</v>
      </c>
      <c r="C930" s="1" t="s">
        <v>11910</v>
      </c>
      <c r="D930" s="1" t="s">
        <v>10583</v>
      </c>
      <c r="E930" s="1" t="s">
        <v>10576</v>
      </c>
      <c r="F930">
        <v>256</v>
      </c>
      <c r="G930" s="1" t="str">
        <f>VLOOKUP(Commisioners_20230808_131352[[#This Row],[IdField]],Profile_20230808_131352[#All],2,)</f>
        <v>INDX</v>
      </c>
    </row>
    <row r="931" spans="1:7" x14ac:dyDescent="0.25">
      <c r="A931">
        <v>109291</v>
      </c>
      <c r="B931">
        <v>243</v>
      </c>
      <c r="C931" s="1" t="s">
        <v>11911</v>
      </c>
      <c r="D931" s="1" t="s">
        <v>10575</v>
      </c>
      <c r="E931" s="1" t="s">
        <v>10576</v>
      </c>
      <c r="F931">
        <v>256</v>
      </c>
      <c r="G931" s="1" t="str">
        <f>VLOOKUP(Commisioners_20230808_131352[[#This Row],[IdField]],Profile_20230808_131352[#All],2,)</f>
        <v>INDX</v>
      </c>
    </row>
    <row r="932" spans="1:7" x14ac:dyDescent="0.25">
      <c r="A932">
        <v>109295</v>
      </c>
      <c r="B932">
        <v>244</v>
      </c>
      <c r="C932" s="1" t="s">
        <v>11912</v>
      </c>
      <c r="D932" s="1" t="s">
        <v>10575</v>
      </c>
      <c r="E932" s="1" t="s">
        <v>10576</v>
      </c>
      <c r="F932">
        <v>257</v>
      </c>
      <c r="G932" s="1" t="str">
        <f>VLOOKUP(Commisioners_20230808_131352[[#This Row],[IdField]],Profile_20230808_131352[#All],2,)</f>
        <v>INDY</v>
      </c>
    </row>
    <row r="933" spans="1:7" x14ac:dyDescent="0.25">
      <c r="A933">
        <v>109296</v>
      </c>
      <c r="B933">
        <v>244</v>
      </c>
      <c r="C933" s="1" t="s">
        <v>11913</v>
      </c>
      <c r="D933" s="1" t="s">
        <v>10575</v>
      </c>
      <c r="E933" s="1" t="s">
        <v>10576</v>
      </c>
      <c r="F933">
        <v>257</v>
      </c>
      <c r="G933" s="1" t="str">
        <f>VLOOKUP(Commisioners_20230808_131352[[#This Row],[IdField]],Profile_20230808_131352[#All],2,)</f>
        <v>INDY</v>
      </c>
    </row>
    <row r="934" spans="1:7" x14ac:dyDescent="0.25">
      <c r="A934">
        <v>109292</v>
      </c>
      <c r="B934">
        <v>244</v>
      </c>
      <c r="C934" s="1" t="s">
        <v>11914</v>
      </c>
      <c r="D934" s="1" t="s">
        <v>10583</v>
      </c>
      <c r="E934" s="1" t="s">
        <v>10579</v>
      </c>
      <c r="F934">
        <v>257</v>
      </c>
      <c r="G934" s="1" t="str">
        <f>VLOOKUP(Commisioners_20230808_131352[[#This Row],[IdField]],Profile_20230808_131352[#All],2,)</f>
        <v>INDY</v>
      </c>
    </row>
    <row r="935" spans="1:7" x14ac:dyDescent="0.25">
      <c r="A935">
        <v>109293</v>
      </c>
      <c r="B935">
        <v>244</v>
      </c>
      <c r="C935" s="1" t="s">
        <v>11915</v>
      </c>
      <c r="D935" s="1" t="s">
        <v>10648</v>
      </c>
      <c r="E935" s="1" t="s">
        <v>10579</v>
      </c>
      <c r="F935">
        <v>257</v>
      </c>
      <c r="G935" s="1" t="str">
        <f>VLOOKUP(Commisioners_20230808_131352[[#This Row],[IdField]],Profile_20230808_131352[#All],2,)</f>
        <v>INDY</v>
      </c>
    </row>
    <row r="936" spans="1:7" x14ac:dyDescent="0.25">
      <c r="A936">
        <v>109294</v>
      </c>
      <c r="B936">
        <v>244</v>
      </c>
      <c r="C936" s="1" t="s">
        <v>11916</v>
      </c>
      <c r="D936" s="1" t="s">
        <v>10575</v>
      </c>
      <c r="E936" s="1" t="s">
        <v>10579</v>
      </c>
      <c r="F936">
        <v>257</v>
      </c>
      <c r="G936" s="1" t="str">
        <f>VLOOKUP(Commisioners_20230808_131352[[#This Row],[IdField]],Profile_20230808_131352[#All],2,)</f>
        <v>INDY</v>
      </c>
    </row>
    <row r="937" spans="1:7" x14ac:dyDescent="0.25">
      <c r="A937">
        <v>109300</v>
      </c>
      <c r="B937">
        <v>245</v>
      </c>
      <c r="C937" s="1" t="s">
        <v>11917</v>
      </c>
      <c r="D937" s="1" t="s">
        <v>10575</v>
      </c>
      <c r="E937" s="1" t="s">
        <v>10579</v>
      </c>
      <c r="F937">
        <v>258</v>
      </c>
      <c r="G937" s="1" t="str">
        <f>VLOOKUP(Commisioners_20230808_131352[[#This Row],[IdField]],Profile_20230808_131352[#All],2,)</f>
        <v>INKP</v>
      </c>
    </row>
    <row r="938" spans="1:7" x14ac:dyDescent="0.25">
      <c r="A938">
        <v>109301</v>
      </c>
      <c r="B938">
        <v>245</v>
      </c>
      <c r="C938" s="1" t="s">
        <v>11918</v>
      </c>
      <c r="D938" s="1" t="s">
        <v>10575</v>
      </c>
      <c r="E938" s="1" t="s">
        <v>10576</v>
      </c>
      <c r="F938">
        <v>258</v>
      </c>
      <c r="G938" s="1" t="str">
        <f>VLOOKUP(Commisioners_20230808_131352[[#This Row],[IdField]],Profile_20230808_131352[#All],2,)</f>
        <v>INKP</v>
      </c>
    </row>
    <row r="939" spans="1:7" x14ac:dyDescent="0.25">
      <c r="A939">
        <v>109302</v>
      </c>
      <c r="B939">
        <v>245</v>
      </c>
      <c r="C939" s="1" t="s">
        <v>11919</v>
      </c>
      <c r="D939" s="1" t="s">
        <v>10575</v>
      </c>
      <c r="E939" s="1" t="s">
        <v>10576</v>
      </c>
      <c r="F939">
        <v>258</v>
      </c>
      <c r="G939" s="1" t="str">
        <f>VLOOKUP(Commisioners_20230808_131352[[#This Row],[IdField]],Profile_20230808_131352[#All],2,)</f>
        <v>INKP</v>
      </c>
    </row>
    <row r="940" spans="1:7" x14ac:dyDescent="0.25">
      <c r="A940">
        <v>109303</v>
      </c>
      <c r="B940">
        <v>245</v>
      </c>
      <c r="C940" s="1" t="s">
        <v>11920</v>
      </c>
      <c r="D940" s="1" t="s">
        <v>10575</v>
      </c>
      <c r="E940" s="1" t="s">
        <v>10576</v>
      </c>
      <c r="F940">
        <v>258</v>
      </c>
      <c r="G940" s="1" t="str">
        <f>VLOOKUP(Commisioners_20230808_131352[[#This Row],[IdField]],Profile_20230808_131352[#All],2,)</f>
        <v>INKP</v>
      </c>
    </row>
    <row r="941" spans="1:7" x14ac:dyDescent="0.25">
      <c r="A941">
        <v>109297</v>
      </c>
      <c r="B941">
        <v>245</v>
      </c>
      <c r="C941" s="1" t="s">
        <v>11921</v>
      </c>
      <c r="D941" s="1" t="s">
        <v>10578</v>
      </c>
      <c r="E941" s="1" t="s">
        <v>10579</v>
      </c>
      <c r="F941">
        <v>258</v>
      </c>
      <c r="G941" s="1" t="str">
        <f>VLOOKUP(Commisioners_20230808_131352[[#This Row],[IdField]],Profile_20230808_131352[#All],2,)</f>
        <v>INKP</v>
      </c>
    </row>
    <row r="942" spans="1:7" x14ac:dyDescent="0.25">
      <c r="A942">
        <v>109298</v>
      </c>
      <c r="B942">
        <v>245</v>
      </c>
      <c r="C942" s="1" t="s">
        <v>11922</v>
      </c>
      <c r="D942" s="1" t="s">
        <v>10575</v>
      </c>
      <c r="E942" s="1" t="s">
        <v>10579</v>
      </c>
      <c r="F942">
        <v>258</v>
      </c>
      <c r="G942" s="1" t="str">
        <f>VLOOKUP(Commisioners_20230808_131352[[#This Row],[IdField]],Profile_20230808_131352[#All],2,)</f>
        <v>INKP</v>
      </c>
    </row>
    <row r="943" spans="1:7" x14ac:dyDescent="0.25">
      <c r="A943">
        <v>109299</v>
      </c>
      <c r="B943">
        <v>245</v>
      </c>
      <c r="C943" s="1" t="s">
        <v>11923</v>
      </c>
      <c r="D943" s="1" t="s">
        <v>10575</v>
      </c>
      <c r="E943" s="1" t="s">
        <v>10579</v>
      </c>
      <c r="F943">
        <v>258</v>
      </c>
      <c r="G943" s="1" t="str">
        <f>VLOOKUP(Commisioners_20230808_131352[[#This Row],[IdField]],Profile_20230808_131352[#All],2,)</f>
        <v>INKP</v>
      </c>
    </row>
    <row r="944" spans="1:7" x14ac:dyDescent="0.25">
      <c r="A944">
        <v>109308</v>
      </c>
      <c r="B944">
        <v>246</v>
      </c>
      <c r="C944" s="1" t="s">
        <v>11926</v>
      </c>
      <c r="D944" s="1" t="s">
        <v>10648</v>
      </c>
      <c r="E944" s="1" t="s">
        <v>10579</v>
      </c>
      <c r="F944">
        <v>259</v>
      </c>
      <c r="G944" s="1" t="str">
        <f>VLOOKUP(Commisioners_20230808_131352[[#This Row],[IdField]],Profile_20230808_131352[#All],2,)</f>
        <v>INPC</v>
      </c>
    </row>
    <row r="945" spans="1:7" x14ac:dyDescent="0.25">
      <c r="A945">
        <v>109306</v>
      </c>
      <c r="B945">
        <v>246</v>
      </c>
      <c r="C945" s="1" t="s">
        <v>11927</v>
      </c>
      <c r="D945" s="1" t="s">
        <v>10583</v>
      </c>
      <c r="E945" s="1" t="s">
        <v>10576</v>
      </c>
      <c r="F945">
        <v>259</v>
      </c>
      <c r="G945" s="1" t="str">
        <f>VLOOKUP(Commisioners_20230808_131352[[#This Row],[IdField]],Profile_20230808_131352[#All],2,)</f>
        <v>INPC</v>
      </c>
    </row>
    <row r="946" spans="1:7" x14ac:dyDescent="0.25">
      <c r="A946">
        <v>109307</v>
      </c>
      <c r="B946">
        <v>246</v>
      </c>
      <c r="C946" s="1" t="s">
        <v>11928</v>
      </c>
      <c r="D946" s="1" t="s">
        <v>10648</v>
      </c>
      <c r="E946" s="1" t="s">
        <v>10579</v>
      </c>
      <c r="F946">
        <v>259</v>
      </c>
      <c r="G946" s="1" t="str">
        <f>VLOOKUP(Commisioners_20230808_131352[[#This Row],[IdField]],Profile_20230808_131352[#All],2,)</f>
        <v>INPC</v>
      </c>
    </row>
    <row r="947" spans="1:7" x14ac:dyDescent="0.25">
      <c r="A947">
        <v>109309</v>
      </c>
      <c r="B947">
        <v>246</v>
      </c>
      <c r="C947" s="1" t="s">
        <v>11929</v>
      </c>
      <c r="D947" s="1" t="s">
        <v>10575</v>
      </c>
      <c r="E947" s="1" t="s">
        <v>10576</v>
      </c>
      <c r="F947">
        <v>259</v>
      </c>
      <c r="G947" s="1" t="str">
        <f>VLOOKUP(Commisioners_20230808_131352[[#This Row],[IdField]],Profile_20230808_131352[#All],2,)</f>
        <v>INPC</v>
      </c>
    </row>
    <row r="948" spans="1:7" x14ac:dyDescent="0.25">
      <c r="A948">
        <v>109310</v>
      </c>
      <c r="B948">
        <v>246</v>
      </c>
      <c r="C948" s="1" t="s">
        <v>11930</v>
      </c>
      <c r="D948" s="1" t="s">
        <v>10575</v>
      </c>
      <c r="E948" s="1" t="s">
        <v>10576</v>
      </c>
      <c r="F948">
        <v>259</v>
      </c>
      <c r="G948" s="1" t="str">
        <f>VLOOKUP(Commisioners_20230808_131352[[#This Row],[IdField]],Profile_20230808_131352[#All],2,)</f>
        <v>INPC</v>
      </c>
    </row>
    <row r="949" spans="1:7" x14ac:dyDescent="0.25">
      <c r="A949">
        <v>109314</v>
      </c>
      <c r="B949">
        <v>247</v>
      </c>
      <c r="C949" s="1" t="s">
        <v>11931</v>
      </c>
      <c r="D949" s="1" t="s">
        <v>10575</v>
      </c>
      <c r="E949" s="1" t="s">
        <v>10579</v>
      </c>
      <c r="F949">
        <v>260</v>
      </c>
      <c r="G949" s="1" t="str">
        <f>VLOOKUP(Commisioners_20230808_131352[[#This Row],[IdField]],Profile_20230808_131352[#All],2,)</f>
        <v>INPP</v>
      </c>
    </row>
    <row r="950" spans="1:7" x14ac:dyDescent="0.25">
      <c r="A950">
        <v>109315</v>
      </c>
      <c r="B950">
        <v>247</v>
      </c>
      <c r="C950" s="1" t="s">
        <v>11295</v>
      </c>
      <c r="D950" s="1" t="s">
        <v>10575</v>
      </c>
      <c r="E950" s="1" t="s">
        <v>10579</v>
      </c>
      <c r="F950">
        <v>260</v>
      </c>
      <c r="G950" s="1" t="str">
        <f>VLOOKUP(Commisioners_20230808_131352[[#This Row],[IdField]],Profile_20230808_131352[#All],2,)</f>
        <v>INPP</v>
      </c>
    </row>
    <row r="951" spans="1:7" x14ac:dyDescent="0.25">
      <c r="A951">
        <v>109316</v>
      </c>
      <c r="B951">
        <v>247</v>
      </c>
      <c r="C951" s="1" t="s">
        <v>11932</v>
      </c>
      <c r="D951" s="1" t="s">
        <v>10575</v>
      </c>
      <c r="E951" s="1" t="s">
        <v>10576</v>
      </c>
      <c r="F951">
        <v>260</v>
      </c>
      <c r="G951" s="1" t="str">
        <f>VLOOKUP(Commisioners_20230808_131352[[#This Row],[IdField]],Profile_20230808_131352[#All],2,)</f>
        <v>INPP</v>
      </c>
    </row>
    <row r="952" spans="1:7" x14ac:dyDescent="0.25">
      <c r="A952">
        <v>109311</v>
      </c>
      <c r="B952">
        <v>247</v>
      </c>
      <c r="C952" s="1" t="s">
        <v>11933</v>
      </c>
      <c r="D952" s="1" t="s">
        <v>10578</v>
      </c>
      <c r="E952" s="1" t="s">
        <v>10576</v>
      </c>
      <c r="F952">
        <v>260</v>
      </c>
      <c r="G952" s="1" t="str">
        <f>VLOOKUP(Commisioners_20230808_131352[[#This Row],[IdField]],Profile_20230808_131352[#All],2,)</f>
        <v>INPP</v>
      </c>
    </row>
    <row r="953" spans="1:7" x14ac:dyDescent="0.25">
      <c r="A953">
        <v>109312</v>
      </c>
      <c r="B953">
        <v>247</v>
      </c>
      <c r="C953" s="1" t="s">
        <v>11934</v>
      </c>
      <c r="D953" s="1" t="s">
        <v>10626</v>
      </c>
      <c r="E953" s="1" t="s">
        <v>10576</v>
      </c>
      <c r="F953">
        <v>260</v>
      </c>
      <c r="G953" s="1" t="str">
        <f>VLOOKUP(Commisioners_20230808_131352[[#This Row],[IdField]],Profile_20230808_131352[#All],2,)</f>
        <v>INPP</v>
      </c>
    </row>
    <row r="954" spans="1:7" x14ac:dyDescent="0.25">
      <c r="A954">
        <v>109313</v>
      </c>
      <c r="B954">
        <v>247</v>
      </c>
      <c r="C954" s="1" t="s">
        <v>11935</v>
      </c>
      <c r="D954" s="1" t="s">
        <v>10575</v>
      </c>
      <c r="E954" s="1" t="s">
        <v>10579</v>
      </c>
      <c r="F954">
        <v>260</v>
      </c>
      <c r="G954" s="1" t="str">
        <f>VLOOKUP(Commisioners_20230808_131352[[#This Row],[IdField]],Profile_20230808_131352[#All],2,)</f>
        <v>INPP</v>
      </c>
    </row>
    <row r="955" spans="1:7" x14ac:dyDescent="0.25">
      <c r="A955">
        <v>109319</v>
      </c>
      <c r="B955">
        <v>248</v>
      </c>
      <c r="C955" s="1" t="s">
        <v>11938</v>
      </c>
      <c r="D955" s="1" t="s">
        <v>10583</v>
      </c>
      <c r="E955" s="1" t="s">
        <v>10579</v>
      </c>
      <c r="F955">
        <v>261</v>
      </c>
      <c r="G955" s="1" t="str">
        <f>VLOOKUP(Commisioners_20230808_131352[[#This Row],[IdField]],Profile_20230808_131352[#All],2,)</f>
        <v>INRU</v>
      </c>
    </row>
    <row r="956" spans="1:7" x14ac:dyDescent="0.25">
      <c r="A956">
        <v>109320</v>
      </c>
      <c r="B956">
        <v>248</v>
      </c>
      <c r="C956" s="1" t="s">
        <v>11939</v>
      </c>
      <c r="D956" s="1" t="s">
        <v>10575</v>
      </c>
      <c r="E956" s="1" t="s">
        <v>10576</v>
      </c>
      <c r="F956">
        <v>261</v>
      </c>
      <c r="G956" s="1" t="str">
        <f>VLOOKUP(Commisioners_20230808_131352[[#This Row],[IdField]],Profile_20230808_131352[#All],2,)</f>
        <v>INRU</v>
      </c>
    </row>
    <row r="957" spans="1:7" x14ac:dyDescent="0.25">
      <c r="A957">
        <v>109321</v>
      </c>
      <c r="B957">
        <v>248</v>
      </c>
      <c r="C957" s="1" t="s">
        <v>11940</v>
      </c>
      <c r="D957" s="1" t="s">
        <v>10575</v>
      </c>
      <c r="E957" s="1" t="s">
        <v>10576</v>
      </c>
      <c r="F957">
        <v>261</v>
      </c>
      <c r="G957" s="1" t="str">
        <f>VLOOKUP(Commisioners_20230808_131352[[#This Row],[IdField]],Profile_20230808_131352[#All],2,)</f>
        <v>INRU</v>
      </c>
    </row>
    <row r="958" spans="1:7" x14ac:dyDescent="0.25">
      <c r="A958">
        <v>109322</v>
      </c>
      <c r="B958">
        <v>248</v>
      </c>
      <c r="C958" s="1" t="s">
        <v>11941</v>
      </c>
      <c r="D958" s="1" t="s">
        <v>10575</v>
      </c>
      <c r="E958" s="1" t="s">
        <v>10576</v>
      </c>
      <c r="F958">
        <v>261</v>
      </c>
      <c r="G958" s="1" t="str">
        <f>VLOOKUP(Commisioners_20230808_131352[[#This Row],[IdField]],Profile_20230808_131352[#All],2,)</f>
        <v>INRU</v>
      </c>
    </row>
    <row r="959" spans="1:7" x14ac:dyDescent="0.25">
      <c r="A959">
        <v>109323</v>
      </c>
      <c r="B959">
        <v>249</v>
      </c>
      <c r="C959" s="1" t="s">
        <v>11942</v>
      </c>
      <c r="D959" s="1" t="s">
        <v>10575</v>
      </c>
      <c r="E959" s="1" t="s">
        <v>10579</v>
      </c>
      <c r="F959">
        <v>262</v>
      </c>
      <c r="G959" s="1" t="str">
        <f>VLOOKUP(Commisioners_20230808_131352[[#This Row],[IdField]],Profile_20230808_131352[#All],2,)</f>
        <v>INTA</v>
      </c>
    </row>
    <row r="960" spans="1:7" x14ac:dyDescent="0.25">
      <c r="A960">
        <v>109324</v>
      </c>
      <c r="B960">
        <v>249</v>
      </c>
      <c r="C960" s="1" t="s">
        <v>11943</v>
      </c>
      <c r="D960" s="1" t="s">
        <v>10575</v>
      </c>
      <c r="E960" s="1" t="s">
        <v>10576</v>
      </c>
      <c r="F960">
        <v>262</v>
      </c>
      <c r="G960" s="1" t="str">
        <f>VLOOKUP(Commisioners_20230808_131352[[#This Row],[IdField]],Profile_20230808_131352[#All],2,)</f>
        <v>INTA</v>
      </c>
    </row>
    <row r="961" spans="1:7" x14ac:dyDescent="0.25">
      <c r="A961">
        <v>109325</v>
      </c>
      <c r="B961">
        <v>250</v>
      </c>
      <c r="C961" s="1" t="s">
        <v>11944</v>
      </c>
      <c r="D961" s="1" t="s">
        <v>10583</v>
      </c>
      <c r="E961" s="1" t="s">
        <v>10579</v>
      </c>
      <c r="F961">
        <v>263</v>
      </c>
      <c r="G961" s="1" t="str">
        <f>VLOOKUP(Commisioners_20230808_131352[[#This Row],[IdField]],Profile_20230808_131352[#All],2,)</f>
        <v>INTD</v>
      </c>
    </row>
    <row r="962" spans="1:7" x14ac:dyDescent="0.25">
      <c r="A962">
        <v>109326</v>
      </c>
      <c r="B962">
        <v>250</v>
      </c>
      <c r="C962" s="1" t="s">
        <v>11945</v>
      </c>
      <c r="D962" s="1" t="s">
        <v>10575</v>
      </c>
      <c r="E962" s="1" t="s">
        <v>10576</v>
      </c>
      <c r="F962">
        <v>263</v>
      </c>
      <c r="G962" s="1" t="str">
        <f>VLOOKUP(Commisioners_20230808_131352[[#This Row],[IdField]],Profile_20230808_131352[#All],2,)</f>
        <v>INTD</v>
      </c>
    </row>
    <row r="963" spans="1:7" x14ac:dyDescent="0.25">
      <c r="A963">
        <v>109333</v>
      </c>
      <c r="B963">
        <v>251</v>
      </c>
      <c r="C963" s="1" t="s">
        <v>11946</v>
      </c>
      <c r="D963" s="1" t="s">
        <v>10575</v>
      </c>
      <c r="E963" s="1" t="s">
        <v>10579</v>
      </c>
      <c r="F963">
        <v>264</v>
      </c>
      <c r="G963" s="1" t="str">
        <f>VLOOKUP(Commisioners_20230808_131352[[#This Row],[IdField]],Profile_20230808_131352[#All],2,)</f>
        <v>INTP</v>
      </c>
    </row>
    <row r="964" spans="1:7" x14ac:dyDescent="0.25">
      <c r="A964">
        <v>109327</v>
      </c>
      <c r="B964">
        <v>251</v>
      </c>
      <c r="C964" s="1" t="s">
        <v>11947</v>
      </c>
      <c r="D964" s="1" t="s">
        <v>10583</v>
      </c>
      <c r="E964" s="1" t="s">
        <v>10579</v>
      </c>
      <c r="F964">
        <v>264</v>
      </c>
      <c r="G964" s="1" t="str">
        <f>VLOOKUP(Commisioners_20230808_131352[[#This Row],[IdField]],Profile_20230808_131352[#All],2,)</f>
        <v>INTP</v>
      </c>
    </row>
    <row r="965" spans="1:7" x14ac:dyDescent="0.25">
      <c r="A965">
        <v>109328</v>
      </c>
      <c r="B965">
        <v>251</v>
      </c>
      <c r="C965" s="1" t="s">
        <v>11948</v>
      </c>
      <c r="D965" s="1" t="s">
        <v>10648</v>
      </c>
      <c r="E965" s="1" t="s">
        <v>10576</v>
      </c>
      <c r="F965">
        <v>264</v>
      </c>
      <c r="G965" s="1" t="str">
        <f>VLOOKUP(Commisioners_20230808_131352[[#This Row],[IdField]],Profile_20230808_131352[#All],2,)</f>
        <v>INTP</v>
      </c>
    </row>
    <row r="966" spans="1:7" x14ac:dyDescent="0.25">
      <c r="A966">
        <v>109329</v>
      </c>
      <c r="B966">
        <v>251</v>
      </c>
      <c r="C966" s="1" t="s">
        <v>11949</v>
      </c>
      <c r="D966" s="1" t="s">
        <v>10648</v>
      </c>
      <c r="E966" s="1" t="s">
        <v>10576</v>
      </c>
      <c r="F966">
        <v>264</v>
      </c>
      <c r="G966" s="1" t="str">
        <f>VLOOKUP(Commisioners_20230808_131352[[#This Row],[IdField]],Profile_20230808_131352[#All],2,)</f>
        <v>INTP</v>
      </c>
    </row>
    <row r="967" spans="1:7" x14ac:dyDescent="0.25">
      <c r="A967">
        <v>109330</v>
      </c>
      <c r="B967">
        <v>251</v>
      </c>
      <c r="C967" s="1" t="s">
        <v>11834</v>
      </c>
      <c r="D967" s="1" t="s">
        <v>10575</v>
      </c>
      <c r="E967" s="1" t="s">
        <v>10576</v>
      </c>
      <c r="F967">
        <v>264</v>
      </c>
      <c r="G967" s="1" t="str">
        <f>VLOOKUP(Commisioners_20230808_131352[[#This Row],[IdField]],Profile_20230808_131352[#All],2,)</f>
        <v>INTP</v>
      </c>
    </row>
    <row r="968" spans="1:7" x14ac:dyDescent="0.25">
      <c r="A968">
        <v>109331</v>
      </c>
      <c r="B968">
        <v>251</v>
      </c>
      <c r="C968" s="1" t="s">
        <v>11950</v>
      </c>
      <c r="D968" s="1" t="s">
        <v>10575</v>
      </c>
      <c r="E968" s="1" t="s">
        <v>10579</v>
      </c>
      <c r="F968">
        <v>264</v>
      </c>
      <c r="G968" s="1" t="str">
        <f>VLOOKUP(Commisioners_20230808_131352[[#This Row],[IdField]],Profile_20230808_131352[#All],2,)</f>
        <v>INTP</v>
      </c>
    </row>
    <row r="969" spans="1:7" x14ac:dyDescent="0.25">
      <c r="A969">
        <v>109332</v>
      </c>
      <c r="B969">
        <v>251</v>
      </c>
      <c r="C969" s="1" t="s">
        <v>11951</v>
      </c>
      <c r="D969" s="1" t="s">
        <v>10575</v>
      </c>
      <c r="E969" s="1" t="s">
        <v>10579</v>
      </c>
      <c r="F969">
        <v>264</v>
      </c>
      <c r="G969" s="1" t="str">
        <f>VLOOKUP(Commisioners_20230808_131352[[#This Row],[IdField]],Profile_20230808_131352[#All],2,)</f>
        <v>INTP</v>
      </c>
    </row>
    <row r="970" spans="1:7" x14ac:dyDescent="0.25">
      <c r="A970">
        <v>109351</v>
      </c>
      <c r="B970">
        <v>253</v>
      </c>
      <c r="C970" s="1" t="s">
        <v>11962</v>
      </c>
      <c r="D970" s="1" t="s">
        <v>10575</v>
      </c>
      <c r="E970" s="1" t="s">
        <v>10576</v>
      </c>
      <c r="F970">
        <v>266</v>
      </c>
      <c r="G970" s="1" t="str">
        <f>VLOOKUP(Commisioners_20230808_131352[[#This Row],[IdField]],Profile_20230808_131352[#All],2,)</f>
        <v>IPOL</v>
      </c>
    </row>
    <row r="971" spans="1:7" x14ac:dyDescent="0.25">
      <c r="A971">
        <v>109349</v>
      </c>
      <c r="B971">
        <v>253</v>
      </c>
      <c r="C971" s="1" t="s">
        <v>11963</v>
      </c>
      <c r="D971" s="1" t="s">
        <v>10578</v>
      </c>
      <c r="E971" s="1" t="s">
        <v>10579</v>
      </c>
      <c r="F971">
        <v>266</v>
      </c>
      <c r="G971" s="1" t="str">
        <f>VLOOKUP(Commisioners_20230808_131352[[#This Row],[IdField]],Profile_20230808_131352[#All],2,)</f>
        <v>IPOL</v>
      </c>
    </row>
    <row r="972" spans="1:7" x14ac:dyDescent="0.25">
      <c r="A972">
        <v>109350</v>
      </c>
      <c r="B972">
        <v>253</v>
      </c>
      <c r="C972" s="1" t="s">
        <v>10737</v>
      </c>
      <c r="D972" s="1" t="s">
        <v>10575</v>
      </c>
      <c r="E972" s="1" t="s">
        <v>10576</v>
      </c>
      <c r="F972">
        <v>266</v>
      </c>
      <c r="G972" s="1" t="str">
        <f>VLOOKUP(Commisioners_20230808_131352[[#This Row],[IdField]],Profile_20230808_131352[#All],2,)</f>
        <v>IPOL</v>
      </c>
    </row>
    <row r="973" spans="1:7" x14ac:dyDescent="0.25">
      <c r="A973">
        <v>109383</v>
      </c>
      <c r="B973">
        <v>254</v>
      </c>
      <c r="C973" s="1" t="s">
        <v>11978</v>
      </c>
      <c r="D973" s="1" t="s">
        <v>10575</v>
      </c>
      <c r="E973" s="1" t="s">
        <v>10576</v>
      </c>
      <c r="F973">
        <v>267</v>
      </c>
      <c r="G973" s="1" t="str">
        <f>VLOOKUP(Commisioners_20230808_131352[[#This Row],[IdField]],Profile_20230808_131352[#All],2,)</f>
        <v>ISAT</v>
      </c>
    </row>
    <row r="974" spans="1:7" x14ac:dyDescent="0.25">
      <c r="A974">
        <v>109369</v>
      </c>
      <c r="B974">
        <v>254</v>
      </c>
      <c r="C974" s="1" t="s">
        <v>11979</v>
      </c>
      <c r="D974" s="1" t="s">
        <v>10575</v>
      </c>
      <c r="E974" s="1" t="s">
        <v>10579</v>
      </c>
      <c r="F974">
        <v>267</v>
      </c>
      <c r="G974" s="1" t="str">
        <f>VLOOKUP(Commisioners_20230808_131352[[#This Row],[IdField]],Profile_20230808_131352[#All],2,)</f>
        <v>ISAT</v>
      </c>
    </row>
    <row r="975" spans="1:7" x14ac:dyDescent="0.25">
      <c r="A975">
        <v>109370</v>
      </c>
      <c r="B975">
        <v>254</v>
      </c>
      <c r="C975" s="1" t="s">
        <v>11980</v>
      </c>
      <c r="D975" s="1" t="s">
        <v>10575</v>
      </c>
      <c r="E975" s="1" t="s">
        <v>10579</v>
      </c>
      <c r="F975">
        <v>267</v>
      </c>
      <c r="G975" s="1" t="str">
        <f>VLOOKUP(Commisioners_20230808_131352[[#This Row],[IdField]],Profile_20230808_131352[#All],2,)</f>
        <v>ISAT</v>
      </c>
    </row>
    <row r="976" spans="1:7" x14ac:dyDescent="0.25">
      <c r="A976">
        <v>109371</v>
      </c>
      <c r="B976">
        <v>254</v>
      </c>
      <c r="C976" s="1" t="s">
        <v>11981</v>
      </c>
      <c r="D976" s="1" t="s">
        <v>10575</v>
      </c>
      <c r="E976" s="1" t="s">
        <v>10579</v>
      </c>
      <c r="F976">
        <v>267</v>
      </c>
      <c r="G976" s="1" t="str">
        <f>VLOOKUP(Commisioners_20230808_131352[[#This Row],[IdField]],Profile_20230808_131352[#All],2,)</f>
        <v>ISAT</v>
      </c>
    </row>
    <row r="977" spans="1:7" x14ac:dyDescent="0.25">
      <c r="A977">
        <v>109372</v>
      </c>
      <c r="B977">
        <v>254</v>
      </c>
      <c r="C977" s="1" t="s">
        <v>11982</v>
      </c>
      <c r="D977" s="1" t="s">
        <v>10575</v>
      </c>
      <c r="E977" s="1" t="s">
        <v>10576</v>
      </c>
      <c r="F977">
        <v>267</v>
      </c>
      <c r="G977" s="1" t="str">
        <f>VLOOKUP(Commisioners_20230808_131352[[#This Row],[IdField]],Profile_20230808_131352[#All],2,)</f>
        <v>ISAT</v>
      </c>
    </row>
    <row r="978" spans="1:7" x14ac:dyDescent="0.25">
      <c r="A978">
        <v>109373</v>
      </c>
      <c r="B978">
        <v>254</v>
      </c>
      <c r="C978" s="1" t="s">
        <v>11893</v>
      </c>
      <c r="D978" s="1" t="s">
        <v>10575</v>
      </c>
      <c r="E978" s="1" t="s">
        <v>10576</v>
      </c>
      <c r="F978">
        <v>267</v>
      </c>
      <c r="G978" s="1" t="str">
        <f>VLOOKUP(Commisioners_20230808_131352[[#This Row],[IdField]],Profile_20230808_131352[#All],2,)</f>
        <v>ISAT</v>
      </c>
    </row>
    <row r="979" spans="1:7" x14ac:dyDescent="0.25">
      <c r="A979">
        <v>109374</v>
      </c>
      <c r="B979">
        <v>254</v>
      </c>
      <c r="C979" s="1" t="s">
        <v>11983</v>
      </c>
      <c r="D979" s="1" t="s">
        <v>10583</v>
      </c>
      <c r="E979" s="1" t="s">
        <v>10579</v>
      </c>
      <c r="F979">
        <v>267</v>
      </c>
      <c r="G979" s="1" t="str">
        <f>VLOOKUP(Commisioners_20230808_131352[[#This Row],[IdField]],Profile_20230808_131352[#All],2,)</f>
        <v>ISAT</v>
      </c>
    </row>
    <row r="980" spans="1:7" x14ac:dyDescent="0.25">
      <c r="A980">
        <v>109375</v>
      </c>
      <c r="B980">
        <v>254</v>
      </c>
      <c r="C980" s="1" t="s">
        <v>11984</v>
      </c>
      <c r="D980" s="1" t="s">
        <v>10648</v>
      </c>
      <c r="E980" s="1" t="s">
        <v>10579</v>
      </c>
      <c r="F980">
        <v>267</v>
      </c>
      <c r="G980" s="1" t="str">
        <f>VLOOKUP(Commisioners_20230808_131352[[#This Row],[IdField]],Profile_20230808_131352[#All],2,)</f>
        <v>ISAT</v>
      </c>
    </row>
    <row r="981" spans="1:7" x14ac:dyDescent="0.25">
      <c r="A981">
        <v>109376</v>
      </c>
      <c r="B981">
        <v>254</v>
      </c>
      <c r="C981" s="1" t="s">
        <v>11985</v>
      </c>
      <c r="D981" s="1" t="s">
        <v>10648</v>
      </c>
      <c r="E981" s="1" t="s">
        <v>10579</v>
      </c>
      <c r="F981">
        <v>267</v>
      </c>
      <c r="G981" s="1" t="str">
        <f>VLOOKUP(Commisioners_20230808_131352[[#This Row],[IdField]],Profile_20230808_131352[#All],2,)</f>
        <v>ISAT</v>
      </c>
    </row>
    <row r="982" spans="1:7" x14ac:dyDescent="0.25">
      <c r="A982">
        <v>109377</v>
      </c>
      <c r="B982">
        <v>254</v>
      </c>
      <c r="C982" s="1" t="s">
        <v>11986</v>
      </c>
      <c r="D982" s="1" t="s">
        <v>10575</v>
      </c>
      <c r="E982" s="1" t="s">
        <v>10579</v>
      </c>
      <c r="F982">
        <v>267</v>
      </c>
      <c r="G982" s="1" t="str">
        <f>VLOOKUP(Commisioners_20230808_131352[[#This Row],[IdField]],Profile_20230808_131352[#All],2,)</f>
        <v>ISAT</v>
      </c>
    </row>
    <row r="983" spans="1:7" x14ac:dyDescent="0.25">
      <c r="A983">
        <v>109378</v>
      </c>
      <c r="B983">
        <v>254</v>
      </c>
      <c r="C983" s="1" t="s">
        <v>11987</v>
      </c>
      <c r="D983" s="1" t="s">
        <v>10575</v>
      </c>
      <c r="E983" s="1" t="s">
        <v>10579</v>
      </c>
      <c r="F983">
        <v>267</v>
      </c>
      <c r="G983" s="1" t="str">
        <f>VLOOKUP(Commisioners_20230808_131352[[#This Row],[IdField]],Profile_20230808_131352[#All],2,)</f>
        <v>ISAT</v>
      </c>
    </row>
    <row r="984" spans="1:7" x14ac:dyDescent="0.25">
      <c r="A984">
        <v>109379</v>
      </c>
      <c r="B984">
        <v>254</v>
      </c>
      <c r="C984" s="1" t="s">
        <v>11988</v>
      </c>
      <c r="D984" s="1" t="s">
        <v>10575</v>
      </c>
      <c r="E984" s="1" t="s">
        <v>10579</v>
      </c>
      <c r="F984">
        <v>267</v>
      </c>
      <c r="G984" s="1" t="str">
        <f>VLOOKUP(Commisioners_20230808_131352[[#This Row],[IdField]],Profile_20230808_131352[#All],2,)</f>
        <v>ISAT</v>
      </c>
    </row>
    <row r="985" spans="1:7" x14ac:dyDescent="0.25">
      <c r="A985">
        <v>109380</v>
      </c>
      <c r="B985">
        <v>254</v>
      </c>
      <c r="C985" s="1" t="s">
        <v>11989</v>
      </c>
      <c r="D985" s="1" t="s">
        <v>10575</v>
      </c>
      <c r="E985" s="1" t="s">
        <v>10579</v>
      </c>
      <c r="F985">
        <v>267</v>
      </c>
      <c r="G985" s="1" t="str">
        <f>VLOOKUP(Commisioners_20230808_131352[[#This Row],[IdField]],Profile_20230808_131352[#All],2,)</f>
        <v>ISAT</v>
      </c>
    </row>
    <row r="986" spans="1:7" x14ac:dyDescent="0.25">
      <c r="A986">
        <v>109381</v>
      </c>
      <c r="B986">
        <v>254</v>
      </c>
      <c r="C986" s="1" t="s">
        <v>11990</v>
      </c>
      <c r="D986" s="1" t="s">
        <v>10575</v>
      </c>
      <c r="E986" s="1" t="s">
        <v>10576</v>
      </c>
      <c r="F986">
        <v>267</v>
      </c>
      <c r="G986" s="1" t="str">
        <f>VLOOKUP(Commisioners_20230808_131352[[#This Row],[IdField]],Profile_20230808_131352[#All],2,)</f>
        <v>ISAT</v>
      </c>
    </row>
    <row r="987" spans="1:7" x14ac:dyDescent="0.25">
      <c r="A987">
        <v>109382</v>
      </c>
      <c r="B987">
        <v>254</v>
      </c>
      <c r="C987" s="1" t="s">
        <v>11991</v>
      </c>
      <c r="D987" s="1" t="s">
        <v>10575</v>
      </c>
      <c r="E987" s="1" t="s">
        <v>10576</v>
      </c>
      <c r="F987">
        <v>267</v>
      </c>
      <c r="G987" s="1" t="str">
        <f>VLOOKUP(Commisioners_20230808_131352[[#This Row],[IdField]],Profile_20230808_131352[#All],2,)</f>
        <v>ISAT</v>
      </c>
    </row>
    <row r="988" spans="1:7" x14ac:dyDescent="0.25">
      <c r="A988">
        <v>109385</v>
      </c>
      <c r="B988">
        <v>255</v>
      </c>
      <c r="C988" s="1" t="s">
        <v>11992</v>
      </c>
      <c r="D988" s="1" t="s">
        <v>10575</v>
      </c>
      <c r="E988" s="1" t="s">
        <v>10579</v>
      </c>
      <c r="F988">
        <v>268</v>
      </c>
      <c r="G988" s="1" t="str">
        <f>VLOOKUP(Commisioners_20230808_131352[[#This Row],[IdField]],Profile_20230808_131352[#All],2,)</f>
        <v>ISSP</v>
      </c>
    </row>
    <row r="989" spans="1:7" x14ac:dyDescent="0.25">
      <c r="A989">
        <v>109386</v>
      </c>
      <c r="B989">
        <v>255</v>
      </c>
      <c r="C989" s="1" t="s">
        <v>11993</v>
      </c>
      <c r="D989" s="1" t="s">
        <v>10575</v>
      </c>
      <c r="E989" s="1" t="s">
        <v>10576</v>
      </c>
      <c r="F989">
        <v>268</v>
      </c>
      <c r="G989" s="1" t="str">
        <f>VLOOKUP(Commisioners_20230808_131352[[#This Row],[IdField]],Profile_20230808_131352[#All],2,)</f>
        <v>ISSP</v>
      </c>
    </row>
    <row r="990" spans="1:7" x14ac:dyDescent="0.25">
      <c r="A990">
        <v>109387</v>
      </c>
      <c r="B990">
        <v>255</v>
      </c>
      <c r="C990" s="1" t="s">
        <v>11994</v>
      </c>
      <c r="D990" s="1" t="s">
        <v>10575</v>
      </c>
      <c r="E990" s="1" t="s">
        <v>10576</v>
      </c>
      <c r="F990">
        <v>268</v>
      </c>
      <c r="G990" s="1" t="str">
        <f>VLOOKUP(Commisioners_20230808_131352[[#This Row],[IdField]],Profile_20230808_131352[#All],2,)</f>
        <v>ISSP</v>
      </c>
    </row>
    <row r="991" spans="1:7" x14ac:dyDescent="0.25">
      <c r="A991">
        <v>109384</v>
      </c>
      <c r="B991">
        <v>255</v>
      </c>
      <c r="C991" s="1" t="s">
        <v>11995</v>
      </c>
      <c r="D991" s="1" t="s">
        <v>10583</v>
      </c>
      <c r="E991" s="1" t="s">
        <v>10576</v>
      </c>
      <c r="F991">
        <v>268</v>
      </c>
      <c r="G991" s="1" t="str">
        <f>VLOOKUP(Commisioners_20230808_131352[[#This Row],[IdField]],Profile_20230808_131352[#All],2,)</f>
        <v>ISSP</v>
      </c>
    </row>
    <row r="992" spans="1:7" x14ac:dyDescent="0.25">
      <c r="A992">
        <v>109392</v>
      </c>
      <c r="B992">
        <v>256</v>
      </c>
      <c r="C992" s="1" t="s">
        <v>11998</v>
      </c>
      <c r="D992" s="1" t="s">
        <v>10575</v>
      </c>
      <c r="E992" s="1" t="s">
        <v>10579</v>
      </c>
      <c r="F992">
        <v>269</v>
      </c>
      <c r="G992" s="1" t="str">
        <f>VLOOKUP(Commisioners_20230808_131352[[#This Row],[IdField]],Profile_20230808_131352[#All],2,)</f>
        <v>ITMA</v>
      </c>
    </row>
    <row r="993" spans="1:7" x14ac:dyDescent="0.25">
      <c r="A993">
        <v>109390</v>
      </c>
      <c r="B993">
        <v>256</v>
      </c>
      <c r="C993" s="1" t="s">
        <v>11999</v>
      </c>
      <c r="D993" s="1" t="s">
        <v>10578</v>
      </c>
      <c r="E993" s="1" t="s">
        <v>10579</v>
      </c>
      <c r="F993">
        <v>269</v>
      </c>
      <c r="G993" s="1" t="str">
        <f>VLOOKUP(Commisioners_20230808_131352[[#This Row],[IdField]],Profile_20230808_131352[#All],2,)</f>
        <v>ITMA</v>
      </c>
    </row>
    <row r="994" spans="1:7" x14ac:dyDescent="0.25">
      <c r="A994">
        <v>109391</v>
      </c>
      <c r="B994">
        <v>256</v>
      </c>
      <c r="C994" s="1" t="s">
        <v>12000</v>
      </c>
      <c r="D994" s="1" t="s">
        <v>10575</v>
      </c>
      <c r="E994" s="1" t="s">
        <v>10576</v>
      </c>
      <c r="F994">
        <v>269</v>
      </c>
      <c r="G994" s="1" t="str">
        <f>VLOOKUP(Commisioners_20230808_131352[[#This Row],[IdField]],Profile_20230808_131352[#All],2,)</f>
        <v>ITMA</v>
      </c>
    </row>
    <row r="995" spans="1:7" x14ac:dyDescent="0.25">
      <c r="A995">
        <v>109408</v>
      </c>
      <c r="B995">
        <v>257</v>
      </c>
      <c r="C995" s="1" t="s">
        <v>12001</v>
      </c>
      <c r="D995" s="1" t="s">
        <v>10575</v>
      </c>
      <c r="E995" s="1" t="s">
        <v>10579</v>
      </c>
      <c r="F995">
        <v>270</v>
      </c>
      <c r="G995" s="1" t="str">
        <f>VLOOKUP(Commisioners_20230808_131352[[#This Row],[IdField]],Profile_20230808_131352[#All],2,)</f>
        <v>ITMG</v>
      </c>
    </row>
    <row r="996" spans="1:7" x14ac:dyDescent="0.25">
      <c r="A996">
        <v>109393</v>
      </c>
      <c r="B996">
        <v>257</v>
      </c>
      <c r="C996" s="1" t="s">
        <v>12002</v>
      </c>
      <c r="D996" s="1" t="s">
        <v>10583</v>
      </c>
      <c r="E996" s="1" t="s">
        <v>10576</v>
      </c>
      <c r="F996">
        <v>270</v>
      </c>
      <c r="G996" s="1" t="str">
        <f>VLOOKUP(Commisioners_20230808_131352[[#This Row],[IdField]],Profile_20230808_131352[#All],2,)</f>
        <v>ITMG</v>
      </c>
    </row>
    <row r="997" spans="1:7" x14ac:dyDescent="0.25">
      <c r="A997">
        <v>109394</v>
      </c>
      <c r="B997">
        <v>257</v>
      </c>
      <c r="C997" s="1" t="s">
        <v>12003</v>
      </c>
      <c r="D997" s="1" t="s">
        <v>10575</v>
      </c>
      <c r="E997" s="1" t="s">
        <v>10579</v>
      </c>
      <c r="F997">
        <v>270</v>
      </c>
      <c r="G997" s="1" t="str">
        <f>VLOOKUP(Commisioners_20230808_131352[[#This Row],[IdField]],Profile_20230808_131352[#All],2,)</f>
        <v>ITMG</v>
      </c>
    </row>
    <row r="998" spans="1:7" x14ac:dyDescent="0.25">
      <c r="A998">
        <v>109395</v>
      </c>
      <c r="B998">
        <v>257</v>
      </c>
      <c r="C998" s="1" t="s">
        <v>12004</v>
      </c>
      <c r="D998" s="1" t="s">
        <v>10575</v>
      </c>
      <c r="E998" s="1" t="s">
        <v>10579</v>
      </c>
      <c r="F998">
        <v>270</v>
      </c>
      <c r="G998" s="1" t="str">
        <f>VLOOKUP(Commisioners_20230808_131352[[#This Row],[IdField]],Profile_20230808_131352[#All],2,)</f>
        <v>ITMG</v>
      </c>
    </row>
    <row r="999" spans="1:7" x14ac:dyDescent="0.25">
      <c r="A999">
        <v>109396</v>
      </c>
      <c r="B999">
        <v>257</v>
      </c>
      <c r="C999" s="1" t="s">
        <v>12005</v>
      </c>
      <c r="D999" s="1" t="s">
        <v>10575</v>
      </c>
      <c r="E999" s="1" t="s">
        <v>10576</v>
      </c>
      <c r="F999">
        <v>270</v>
      </c>
      <c r="G999" s="1" t="str">
        <f>VLOOKUP(Commisioners_20230808_131352[[#This Row],[IdField]],Profile_20230808_131352[#All],2,)</f>
        <v>ITMG</v>
      </c>
    </row>
    <row r="1000" spans="1:7" x14ac:dyDescent="0.25">
      <c r="A1000">
        <v>109397</v>
      </c>
      <c r="B1000">
        <v>257</v>
      </c>
      <c r="C1000" s="1" t="s">
        <v>12006</v>
      </c>
      <c r="D1000" s="1" t="s">
        <v>10575</v>
      </c>
      <c r="E1000" s="1" t="s">
        <v>10576</v>
      </c>
      <c r="F1000">
        <v>270</v>
      </c>
      <c r="G1000" s="1" t="str">
        <f>VLOOKUP(Commisioners_20230808_131352[[#This Row],[IdField]],Profile_20230808_131352[#All],2,)</f>
        <v>ITMG</v>
      </c>
    </row>
    <row r="1001" spans="1:7" x14ac:dyDescent="0.25">
      <c r="A1001">
        <v>109398</v>
      </c>
      <c r="B1001">
        <v>257</v>
      </c>
      <c r="C1001" s="1" t="s">
        <v>12007</v>
      </c>
      <c r="D1001" s="1" t="s">
        <v>10575</v>
      </c>
      <c r="E1001" s="1" t="s">
        <v>10579</v>
      </c>
      <c r="F1001">
        <v>270</v>
      </c>
      <c r="G1001" s="1" t="str">
        <f>VLOOKUP(Commisioners_20230808_131352[[#This Row],[IdField]],Profile_20230808_131352[#All],2,)</f>
        <v>ITMG</v>
      </c>
    </row>
    <row r="1002" spans="1:7" x14ac:dyDescent="0.25">
      <c r="A1002">
        <v>109399</v>
      </c>
      <c r="B1002">
        <v>257</v>
      </c>
      <c r="C1002" s="1" t="s">
        <v>12008</v>
      </c>
      <c r="D1002" s="1" t="s">
        <v>10575</v>
      </c>
      <c r="E1002" s="1" t="s">
        <v>10579</v>
      </c>
      <c r="F1002">
        <v>270</v>
      </c>
      <c r="G1002" s="1" t="str">
        <f>VLOOKUP(Commisioners_20230808_131352[[#This Row],[IdField]],Profile_20230808_131352[#All],2,)</f>
        <v>ITMG</v>
      </c>
    </row>
    <row r="1003" spans="1:7" x14ac:dyDescent="0.25">
      <c r="A1003">
        <v>109400</v>
      </c>
      <c r="B1003">
        <v>257</v>
      </c>
      <c r="C1003" s="1" t="s">
        <v>12001</v>
      </c>
      <c r="D1003" s="1" t="s">
        <v>10575</v>
      </c>
      <c r="E1003" s="1" t="s">
        <v>10579</v>
      </c>
      <c r="F1003">
        <v>270</v>
      </c>
      <c r="G1003" s="1" t="str">
        <f>VLOOKUP(Commisioners_20230808_131352[[#This Row],[IdField]],Profile_20230808_131352[#All],2,)</f>
        <v>ITMG</v>
      </c>
    </row>
    <row r="1004" spans="1:7" x14ac:dyDescent="0.25">
      <c r="A1004">
        <v>109401</v>
      </c>
      <c r="B1004">
        <v>257</v>
      </c>
      <c r="C1004" s="1" t="s">
        <v>12002</v>
      </c>
      <c r="D1004" s="1" t="s">
        <v>10583</v>
      </c>
      <c r="E1004" s="1" t="s">
        <v>10576</v>
      </c>
      <c r="F1004">
        <v>270</v>
      </c>
      <c r="G1004" s="1" t="str">
        <f>VLOOKUP(Commisioners_20230808_131352[[#This Row],[IdField]],Profile_20230808_131352[#All],2,)</f>
        <v>ITMG</v>
      </c>
    </row>
    <row r="1005" spans="1:7" x14ac:dyDescent="0.25">
      <c r="A1005">
        <v>109402</v>
      </c>
      <c r="B1005">
        <v>257</v>
      </c>
      <c r="C1005" s="1" t="s">
        <v>12003</v>
      </c>
      <c r="D1005" s="1" t="s">
        <v>10575</v>
      </c>
      <c r="E1005" s="1" t="s">
        <v>10579</v>
      </c>
      <c r="F1005">
        <v>270</v>
      </c>
      <c r="G1005" s="1" t="str">
        <f>VLOOKUP(Commisioners_20230808_131352[[#This Row],[IdField]],Profile_20230808_131352[#All],2,)</f>
        <v>ITMG</v>
      </c>
    </row>
    <row r="1006" spans="1:7" x14ac:dyDescent="0.25">
      <c r="A1006">
        <v>109403</v>
      </c>
      <c r="B1006">
        <v>257</v>
      </c>
      <c r="C1006" s="1" t="s">
        <v>12004</v>
      </c>
      <c r="D1006" s="1" t="s">
        <v>10575</v>
      </c>
      <c r="E1006" s="1" t="s">
        <v>10579</v>
      </c>
      <c r="F1006">
        <v>270</v>
      </c>
      <c r="G1006" s="1" t="str">
        <f>VLOOKUP(Commisioners_20230808_131352[[#This Row],[IdField]],Profile_20230808_131352[#All],2,)</f>
        <v>ITMG</v>
      </c>
    </row>
    <row r="1007" spans="1:7" x14ac:dyDescent="0.25">
      <c r="A1007">
        <v>109404</v>
      </c>
      <c r="B1007">
        <v>257</v>
      </c>
      <c r="C1007" s="1" t="s">
        <v>12005</v>
      </c>
      <c r="D1007" s="1" t="s">
        <v>10575</v>
      </c>
      <c r="E1007" s="1" t="s">
        <v>10576</v>
      </c>
      <c r="F1007">
        <v>270</v>
      </c>
      <c r="G1007" s="1" t="str">
        <f>VLOOKUP(Commisioners_20230808_131352[[#This Row],[IdField]],Profile_20230808_131352[#All],2,)</f>
        <v>ITMG</v>
      </c>
    </row>
    <row r="1008" spans="1:7" x14ac:dyDescent="0.25">
      <c r="A1008">
        <v>109405</v>
      </c>
      <c r="B1008">
        <v>257</v>
      </c>
      <c r="C1008" s="1" t="s">
        <v>12006</v>
      </c>
      <c r="D1008" s="1" t="s">
        <v>10575</v>
      </c>
      <c r="E1008" s="1" t="s">
        <v>10576</v>
      </c>
      <c r="F1008">
        <v>270</v>
      </c>
      <c r="G1008" s="1" t="str">
        <f>VLOOKUP(Commisioners_20230808_131352[[#This Row],[IdField]],Profile_20230808_131352[#All],2,)</f>
        <v>ITMG</v>
      </c>
    </row>
    <row r="1009" spans="1:7" x14ac:dyDescent="0.25">
      <c r="A1009">
        <v>109406</v>
      </c>
      <c r="B1009">
        <v>257</v>
      </c>
      <c r="C1009" s="1" t="s">
        <v>12007</v>
      </c>
      <c r="D1009" s="1" t="s">
        <v>10575</v>
      </c>
      <c r="E1009" s="1" t="s">
        <v>10579</v>
      </c>
      <c r="F1009">
        <v>270</v>
      </c>
      <c r="G1009" s="1" t="str">
        <f>VLOOKUP(Commisioners_20230808_131352[[#This Row],[IdField]],Profile_20230808_131352[#All],2,)</f>
        <v>ITMG</v>
      </c>
    </row>
    <row r="1010" spans="1:7" x14ac:dyDescent="0.25">
      <c r="A1010">
        <v>109407</v>
      </c>
      <c r="B1010">
        <v>257</v>
      </c>
      <c r="C1010" s="1" t="s">
        <v>12008</v>
      </c>
      <c r="D1010" s="1" t="s">
        <v>10575</v>
      </c>
      <c r="E1010" s="1" t="s">
        <v>10579</v>
      </c>
      <c r="F1010">
        <v>270</v>
      </c>
      <c r="G1010" s="1" t="str">
        <f>VLOOKUP(Commisioners_20230808_131352[[#This Row],[IdField]],Profile_20230808_131352[#All],2,)</f>
        <v>ITMG</v>
      </c>
    </row>
    <row r="1011" spans="1:7" x14ac:dyDescent="0.25">
      <c r="A1011">
        <v>109422</v>
      </c>
      <c r="B1011">
        <v>259</v>
      </c>
      <c r="C1011" s="1" t="s">
        <v>12017</v>
      </c>
      <c r="D1011" s="1" t="s">
        <v>10575</v>
      </c>
      <c r="E1011" s="1" t="s">
        <v>10576</v>
      </c>
      <c r="F1011">
        <v>273</v>
      </c>
      <c r="G1011" s="1" t="str">
        <f>VLOOKUP(Commisioners_20230808_131352[[#This Row],[IdField]],Profile_20230808_131352[#All],2,)</f>
        <v>JAWA</v>
      </c>
    </row>
    <row r="1012" spans="1:7" x14ac:dyDescent="0.25">
      <c r="A1012">
        <v>109420</v>
      </c>
      <c r="B1012">
        <v>259</v>
      </c>
      <c r="C1012" s="1" t="s">
        <v>12018</v>
      </c>
      <c r="D1012" s="1" t="s">
        <v>10583</v>
      </c>
      <c r="E1012" s="1" t="s">
        <v>10579</v>
      </c>
      <c r="F1012">
        <v>273</v>
      </c>
      <c r="G1012" s="1" t="str">
        <f>VLOOKUP(Commisioners_20230808_131352[[#This Row],[IdField]],Profile_20230808_131352[#All],2,)</f>
        <v>JAWA</v>
      </c>
    </row>
    <row r="1013" spans="1:7" x14ac:dyDescent="0.25">
      <c r="A1013">
        <v>109421</v>
      </c>
      <c r="B1013">
        <v>259</v>
      </c>
      <c r="C1013" s="1" t="s">
        <v>12019</v>
      </c>
      <c r="D1013" s="1" t="s">
        <v>10575</v>
      </c>
      <c r="E1013" s="1" t="s">
        <v>10579</v>
      </c>
      <c r="F1013">
        <v>273</v>
      </c>
      <c r="G1013" s="1" t="str">
        <f>VLOOKUP(Commisioners_20230808_131352[[#This Row],[IdField]],Profile_20230808_131352[#All],2,)</f>
        <v>JAWA</v>
      </c>
    </row>
    <row r="1014" spans="1:7" x14ac:dyDescent="0.25">
      <c r="A1014">
        <v>109426</v>
      </c>
      <c r="B1014">
        <v>260</v>
      </c>
      <c r="C1014" s="1" t="s">
        <v>12023</v>
      </c>
      <c r="D1014" s="1" t="s">
        <v>10578</v>
      </c>
      <c r="E1014" s="1" t="s">
        <v>10579</v>
      </c>
      <c r="F1014">
        <v>274</v>
      </c>
      <c r="G1014" s="1" t="str">
        <f>VLOOKUP(Commisioners_20230808_131352[[#This Row],[IdField]],Profile_20230808_131352[#All],2,)</f>
        <v>JECC</v>
      </c>
    </row>
    <row r="1015" spans="1:7" x14ac:dyDescent="0.25">
      <c r="A1015">
        <v>109427</v>
      </c>
      <c r="B1015">
        <v>260</v>
      </c>
      <c r="C1015" s="1" t="s">
        <v>12024</v>
      </c>
      <c r="D1015" s="1" t="s">
        <v>10575</v>
      </c>
      <c r="E1015" s="1" t="s">
        <v>10579</v>
      </c>
      <c r="F1015">
        <v>274</v>
      </c>
      <c r="G1015" s="1" t="str">
        <f>VLOOKUP(Commisioners_20230808_131352[[#This Row],[IdField]],Profile_20230808_131352[#All],2,)</f>
        <v>JECC</v>
      </c>
    </row>
    <row r="1016" spans="1:7" x14ac:dyDescent="0.25">
      <c r="A1016">
        <v>109428</v>
      </c>
      <c r="B1016">
        <v>260</v>
      </c>
      <c r="C1016" s="1" t="s">
        <v>12025</v>
      </c>
      <c r="D1016" s="1" t="s">
        <v>10575</v>
      </c>
      <c r="E1016" s="1" t="s">
        <v>10579</v>
      </c>
      <c r="F1016">
        <v>274</v>
      </c>
      <c r="G1016" s="1" t="str">
        <f>VLOOKUP(Commisioners_20230808_131352[[#This Row],[IdField]],Profile_20230808_131352[#All],2,)</f>
        <v>JECC</v>
      </c>
    </row>
    <row r="1017" spans="1:7" x14ac:dyDescent="0.25">
      <c r="A1017">
        <v>109429</v>
      </c>
      <c r="B1017">
        <v>260</v>
      </c>
      <c r="C1017" s="1" t="s">
        <v>12026</v>
      </c>
      <c r="D1017" s="1" t="s">
        <v>10575</v>
      </c>
      <c r="E1017" s="1" t="s">
        <v>10576</v>
      </c>
      <c r="F1017">
        <v>274</v>
      </c>
      <c r="G1017" s="1" t="str">
        <f>VLOOKUP(Commisioners_20230808_131352[[#This Row],[IdField]],Profile_20230808_131352[#All],2,)</f>
        <v>JECC</v>
      </c>
    </row>
    <row r="1018" spans="1:7" x14ac:dyDescent="0.25">
      <c r="A1018">
        <v>109438</v>
      </c>
      <c r="B1018">
        <v>261</v>
      </c>
      <c r="C1018" s="1" t="s">
        <v>12030</v>
      </c>
      <c r="D1018" s="1" t="s">
        <v>10575</v>
      </c>
      <c r="E1018" s="1" t="s">
        <v>10576</v>
      </c>
      <c r="F1018">
        <v>275</v>
      </c>
      <c r="G1018" s="1" t="str">
        <f>VLOOKUP(Commisioners_20230808_131352[[#This Row],[IdField]],Profile_20230808_131352[#All],2,)</f>
        <v>JIHD</v>
      </c>
    </row>
    <row r="1019" spans="1:7" x14ac:dyDescent="0.25">
      <c r="A1019">
        <v>109434</v>
      </c>
      <c r="B1019">
        <v>261</v>
      </c>
      <c r="C1019" s="1" t="s">
        <v>11926</v>
      </c>
      <c r="D1019" s="1" t="s">
        <v>10578</v>
      </c>
      <c r="E1019" s="1" t="s">
        <v>10579</v>
      </c>
      <c r="F1019">
        <v>275</v>
      </c>
      <c r="G1019" s="1" t="str">
        <f>VLOOKUP(Commisioners_20230808_131352[[#This Row],[IdField]],Profile_20230808_131352[#All],2,)</f>
        <v>JIHD</v>
      </c>
    </row>
    <row r="1020" spans="1:7" x14ac:dyDescent="0.25">
      <c r="A1020">
        <v>109435</v>
      </c>
      <c r="B1020">
        <v>261</v>
      </c>
      <c r="C1020" s="1" t="s">
        <v>11928</v>
      </c>
      <c r="D1020" s="1" t="s">
        <v>10626</v>
      </c>
      <c r="E1020" s="1" t="s">
        <v>10579</v>
      </c>
      <c r="F1020">
        <v>275</v>
      </c>
      <c r="G1020" s="1" t="str">
        <f>VLOOKUP(Commisioners_20230808_131352[[#This Row],[IdField]],Profile_20230808_131352[#All],2,)</f>
        <v>JIHD</v>
      </c>
    </row>
    <row r="1021" spans="1:7" x14ac:dyDescent="0.25">
      <c r="A1021">
        <v>109436</v>
      </c>
      <c r="B1021">
        <v>261</v>
      </c>
      <c r="C1021" s="1" t="s">
        <v>11524</v>
      </c>
      <c r="D1021" s="1" t="s">
        <v>10626</v>
      </c>
      <c r="E1021" s="1" t="s">
        <v>10579</v>
      </c>
      <c r="F1021">
        <v>275</v>
      </c>
      <c r="G1021" s="1" t="str">
        <f>VLOOKUP(Commisioners_20230808_131352[[#This Row],[IdField]],Profile_20230808_131352[#All],2,)</f>
        <v>JIHD</v>
      </c>
    </row>
    <row r="1022" spans="1:7" x14ac:dyDescent="0.25">
      <c r="A1022">
        <v>109437</v>
      </c>
      <c r="B1022">
        <v>261</v>
      </c>
      <c r="C1022" s="1" t="s">
        <v>11526</v>
      </c>
      <c r="D1022" s="1" t="s">
        <v>10575</v>
      </c>
      <c r="E1022" s="1" t="s">
        <v>10576</v>
      </c>
      <c r="F1022">
        <v>275</v>
      </c>
      <c r="G1022" s="1" t="str">
        <f>VLOOKUP(Commisioners_20230808_131352[[#This Row],[IdField]],Profile_20230808_131352[#All],2,)</f>
        <v>JIHD</v>
      </c>
    </row>
    <row r="1023" spans="1:7" x14ac:dyDescent="0.25">
      <c r="A1023">
        <v>109439</v>
      </c>
      <c r="B1023">
        <v>262</v>
      </c>
      <c r="C1023" s="1" t="s">
        <v>12031</v>
      </c>
      <c r="D1023" s="1" t="s">
        <v>10578</v>
      </c>
      <c r="E1023" s="1" t="s">
        <v>10579</v>
      </c>
      <c r="F1023">
        <v>276</v>
      </c>
      <c r="G1023" s="1" t="str">
        <f>VLOOKUP(Commisioners_20230808_131352[[#This Row],[IdField]],Profile_20230808_131352[#All],2,)</f>
        <v>JKON</v>
      </c>
    </row>
    <row r="1024" spans="1:7" x14ac:dyDescent="0.25">
      <c r="A1024">
        <v>109440</v>
      </c>
      <c r="B1024">
        <v>262</v>
      </c>
      <c r="C1024" s="1" t="s">
        <v>12032</v>
      </c>
      <c r="D1024" s="1" t="s">
        <v>10575</v>
      </c>
      <c r="E1024" s="1" t="s">
        <v>10579</v>
      </c>
      <c r="F1024">
        <v>276</v>
      </c>
      <c r="G1024" s="1" t="str">
        <f>VLOOKUP(Commisioners_20230808_131352[[#This Row],[IdField]],Profile_20230808_131352[#All],2,)</f>
        <v>JKON</v>
      </c>
    </row>
    <row r="1025" spans="1:7" x14ac:dyDescent="0.25">
      <c r="A1025">
        <v>109441</v>
      </c>
      <c r="B1025">
        <v>262</v>
      </c>
      <c r="C1025" s="1" t="s">
        <v>12033</v>
      </c>
      <c r="D1025" s="1" t="s">
        <v>10575</v>
      </c>
      <c r="E1025" s="1" t="s">
        <v>10576</v>
      </c>
      <c r="F1025">
        <v>276</v>
      </c>
      <c r="G1025" s="1" t="str">
        <f>VLOOKUP(Commisioners_20230808_131352[[#This Row],[IdField]],Profile_20230808_131352[#All],2,)</f>
        <v>JKON</v>
      </c>
    </row>
    <row r="1026" spans="1:7" x14ac:dyDescent="0.25">
      <c r="A1026">
        <v>109442</v>
      </c>
      <c r="B1026">
        <v>262</v>
      </c>
      <c r="C1026" s="1" t="s">
        <v>12034</v>
      </c>
      <c r="D1026" s="1" t="s">
        <v>10575</v>
      </c>
      <c r="E1026" s="1" t="s">
        <v>10576</v>
      </c>
      <c r="F1026">
        <v>276</v>
      </c>
      <c r="G1026" s="1" t="str">
        <f>VLOOKUP(Commisioners_20230808_131352[[#This Row],[IdField]],Profile_20230808_131352[#All],2,)</f>
        <v>JKON</v>
      </c>
    </row>
    <row r="1027" spans="1:7" x14ac:dyDescent="0.25">
      <c r="A1027">
        <v>109443</v>
      </c>
      <c r="B1027">
        <v>263</v>
      </c>
      <c r="C1027" s="1" t="s">
        <v>12035</v>
      </c>
      <c r="D1027" s="1" t="s">
        <v>10575</v>
      </c>
      <c r="E1027" s="1" t="s">
        <v>10576</v>
      </c>
      <c r="F1027">
        <v>277</v>
      </c>
      <c r="G1027" s="1" t="str">
        <f>VLOOKUP(Commisioners_20230808_131352[[#This Row],[IdField]],Profile_20230808_131352[#All],2,)</f>
        <v>JKSW</v>
      </c>
    </row>
    <row r="1028" spans="1:7" x14ac:dyDescent="0.25">
      <c r="A1028">
        <v>109444</v>
      </c>
      <c r="B1028">
        <v>263</v>
      </c>
      <c r="C1028" s="1" t="s">
        <v>12036</v>
      </c>
      <c r="D1028" s="1" t="s">
        <v>10583</v>
      </c>
      <c r="E1028" s="1" t="s">
        <v>10579</v>
      </c>
      <c r="F1028">
        <v>277</v>
      </c>
      <c r="G1028" s="1" t="str">
        <f>VLOOKUP(Commisioners_20230808_131352[[#This Row],[IdField]],Profile_20230808_131352[#All],2,)</f>
        <v>JKSW</v>
      </c>
    </row>
    <row r="1029" spans="1:7" x14ac:dyDescent="0.25">
      <c r="A1029">
        <v>109449</v>
      </c>
      <c r="B1029">
        <v>264</v>
      </c>
      <c r="C1029" s="1" t="s">
        <v>12041</v>
      </c>
      <c r="D1029" s="1" t="s">
        <v>10583</v>
      </c>
      <c r="E1029" s="1" t="s">
        <v>10579</v>
      </c>
      <c r="F1029">
        <v>278</v>
      </c>
      <c r="G1029" s="1" t="str">
        <f>VLOOKUP(Commisioners_20230808_131352[[#This Row],[IdField]],Profile_20230808_131352[#All],2,)</f>
        <v>JPFA</v>
      </c>
    </row>
    <row r="1030" spans="1:7" x14ac:dyDescent="0.25">
      <c r="A1030">
        <v>109450</v>
      </c>
      <c r="B1030">
        <v>264</v>
      </c>
      <c r="C1030" s="1" t="s">
        <v>12042</v>
      </c>
      <c r="D1030" s="1" t="s">
        <v>10648</v>
      </c>
      <c r="E1030" s="1" t="s">
        <v>10576</v>
      </c>
      <c r="F1030">
        <v>278</v>
      </c>
      <c r="G1030" s="1" t="str">
        <f>VLOOKUP(Commisioners_20230808_131352[[#This Row],[IdField]],Profile_20230808_131352[#All],2,)</f>
        <v>JPFA</v>
      </c>
    </row>
    <row r="1031" spans="1:7" x14ac:dyDescent="0.25">
      <c r="A1031">
        <v>109451</v>
      </c>
      <c r="B1031">
        <v>264</v>
      </c>
      <c r="C1031" s="1" t="s">
        <v>12043</v>
      </c>
      <c r="D1031" s="1" t="s">
        <v>10575</v>
      </c>
      <c r="E1031" s="1" t="s">
        <v>10579</v>
      </c>
      <c r="F1031">
        <v>278</v>
      </c>
      <c r="G1031" s="1" t="str">
        <f>VLOOKUP(Commisioners_20230808_131352[[#This Row],[IdField]],Profile_20230808_131352[#All],2,)</f>
        <v>JPFA</v>
      </c>
    </row>
    <row r="1032" spans="1:7" x14ac:dyDescent="0.25">
      <c r="A1032">
        <v>109452</v>
      </c>
      <c r="B1032">
        <v>264</v>
      </c>
      <c r="C1032" s="1" t="s">
        <v>12044</v>
      </c>
      <c r="D1032" s="1" t="s">
        <v>10575</v>
      </c>
      <c r="E1032" s="1" t="s">
        <v>10576</v>
      </c>
      <c r="F1032">
        <v>278</v>
      </c>
      <c r="G1032" s="1" t="str">
        <f>VLOOKUP(Commisioners_20230808_131352[[#This Row],[IdField]],Profile_20230808_131352[#All],2,)</f>
        <v>JPFA</v>
      </c>
    </row>
    <row r="1033" spans="1:7" x14ac:dyDescent="0.25">
      <c r="A1033">
        <v>109457</v>
      </c>
      <c r="B1033">
        <v>266</v>
      </c>
      <c r="C1033" s="1" t="s">
        <v>12045</v>
      </c>
      <c r="D1033" s="1" t="s">
        <v>10575</v>
      </c>
      <c r="E1033" s="1" t="s">
        <v>10579</v>
      </c>
      <c r="F1033">
        <v>280</v>
      </c>
      <c r="G1033" s="1" t="str">
        <f>VLOOKUP(Commisioners_20230808_131352[[#This Row],[IdField]],Profile_20230808_131352[#All],2,)</f>
        <v>JRPT</v>
      </c>
    </row>
    <row r="1034" spans="1:7" x14ac:dyDescent="0.25">
      <c r="A1034">
        <v>109458</v>
      </c>
      <c r="B1034">
        <v>266</v>
      </c>
      <c r="C1034" s="1" t="s">
        <v>12046</v>
      </c>
      <c r="D1034" s="1" t="s">
        <v>10575</v>
      </c>
      <c r="E1034" s="1" t="s">
        <v>10576</v>
      </c>
      <c r="F1034">
        <v>280</v>
      </c>
      <c r="G1034" s="1" t="str">
        <f>VLOOKUP(Commisioners_20230808_131352[[#This Row],[IdField]],Profile_20230808_131352[#All],2,)</f>
        <v>JRPT</v>
      </c>
    </row>
    <row r="1035" spans="1:7" x14ac:dyDescent="0.25">
      <c r="A1035">
        <v>109456</v>
      </c>
      <c r="B1035">
        <v>266</v>
      </c>
      <c r="C1035" s="1" t="s">
        <v>12047</v>
      </c>
      <c r="D1035" s="1" t="s">
        <v>10583</v>
      </c>
      <c r="E1035" s="1" t="s">
        <v>10579</v>
      </c>
      <c r="F1035">
        <v>280</v>
      </c>
      <c r="G1035" s="1" t="str">
        <f>VLOOKUP(Commisioners_20230808_131352[[#This Row],[IdField]],Profile_20230808_131352[#All],2,)</f>
        <v>JRPT</v>
      </c>
    </row>
    <row r="1036" spans="1:7" x14ac:dyDescent="0.25">
      <c r="A1036">
        <v>109467</v>
      </c>
      <c r="B1036">
        <v>267</v>
      </c>
      <c r="C1036" s="1" t="s">
        <v>12050</v>
      </c>
      <c r="D1036" s="1" t="s">
        <v>10575</v>
      </c>
      <c r="E1036" s="1" t="s">
        <v>10576</v>
      </c>
      <c r="F1036">
        <v>281</v>
      </c>
      <c r="G1036" s="1" t="str">
        <f>VLOOKUP(Commisioners_20230808_131352[[#This Row],[IdField]],Profile_20230808_131352[#All],2,)</f>
        <v>JSMR</v>
      </c>
    </row>
    <row r="1037" spans="1:7" x14ac:dyDescent="0.25">
      <c r="A1037">
        <v>109461</v>
      </c>
      <c r="B1037">
        <v>267</v>
      </c>
      <c r="C1037" s="1" t="s">
        <v>12051</v>
      </c>
      <c r="D1037" s="1" t="s">
        <v>10583</v>
      </c>
      <c r="E1037" s="1" t="s">
        <v>10579</v>
      </c>
      <c r="F1037">
        <v>281</v>
      </c>
      <c r="G1037" s="1" t="str">
        <f>VLOOKUP(Commisioners_20230808_131352[[#This Row],[IdField]],Profile_20230808_131352[#All],2,)</f>
        <v>JSMR</v>
      </c>
    </row>
    <row r="1038" spans="1:7" x14ac:dyDescent="0.25">
      <c r="A1038">
        <v>109462</v>
      </c>
      <c r="B1038">
        <v>267</v>
      </c>
      <c r="C1038" s="1" t="s">
        <v>12052</v>
      </c>
      <c r="D1038" s="1" t="s">
        <v>10575</v>
      </c>
      <c r="E1038" s="1" t="s">
        <v>10579</v>
      </c>
      <c r="F1038">
        <v>281</v>
      </c>
      <c r="G1038" s="1" t="str">
        <f>VLOOKUP(Commisioners_20230808_131352[[#This Row],[IdField]],Profile_20230808_131352[#All],2,)</f>
        <v>JSMR</v>
      </c>
    </row>
    <row r="1039" spans="1:7" x14ac:dyDescent="0.25">
      <c r="A1039">
        <v>109463</v>
      </c>
      <c r="B1039">
        <v>267</v>
      </c>
      <c r="C1039" s="1" t="s">
        <v>12053</v>
      </c>
      <c r="D1039" s="1" t="s">
        <v>10575</v>
      </c>
      <c r="E1039" s="1" t="s">
        <v>10579</v>
      </c>
      <c r="F1039">
        <v>281</v>
      </c>
      <c r="G1039" s="1" t="str">
        <f>VLOOKUP(Commisioners_20230808_131352[[#This Row],[IdField]],Profile_20230808_131352[#All],2,)</f>
        <v>JSMR</v>
      </c>
    </row>
    <row r="1040" spans="1:7" x14ac:dyDescent="0.25">
      <c r="A1040">
        <v>109464</v>
      </c>
      <c r="B1040">
        <v>267</v>
      </c>
      <c r="C1040" s="1" t="s">
        <v>12054</v>
      </c>
      <c r="D1040" s="1" t="s">
        <v>10575</v>
      </c>
      <c r="E1040" s="1" t="s">
        <v>10576</v>
      </c>
      <c r="F1040">
        <v>281</v>
      </c>
      <c r="G1040" s="1" t="str">
        <f>VLOOKUP(Commisioners_20230808_131352[[#This Row],[IdField]],Profile_20230808_131352[#All],2,)</f>
        <v>JSMR</v>
      </c>
    </row>
    <row r="1041" spans="1:7" x14ac:dyDescent="0.25">
      <c r="A1041">
        <v>109465</v>
      </c>
      <c r="B1041">
        <v>267</v>
      </c>
      <c r="C1041" s="1" t="s">
        <v>12055</v>
      </c>
      <c r="D1041" s="1" t="s">
        <v>10575</v>
      </c>
      <c r="E1041" s="1" t="s">
        <v>10576</v>
      </c>
      <c r="F1041">
        <v>281</v>
      </c>
      <c r="G1041" s="1" t="str">
        <f>VLOOKUP(Commisioners_20230808_131352[[#This Row],[IdField]],Profile_20230808_131352[#All],2,)</f>
        <v>JSMR</v>
      </c>
    </row>
    <row r="1042" spans="1:7" x14ac:dyDescent="0.25">
      <c r="A1042">
        <v>109466</v>
      </c>
      <c r="B1042">
        <v>267</v>
      </c>
      <c r="C1042" s="1" t="s">
        <v>12056</v>
      </c>
      <c r="D1042" s="1" t="s">
        <v>10575</v>
      </c>
      <c r="E1042" s="1" t="s">
        <v>10576</v>
      </c>
      <c r="F1042">
        <v>281</v>
      </c>
      <c r="G1042" s="1" t="str">
        <f>VLOOKUP(Commisioners_20230808_131352[[#This Row],[IdField]],Profile_20230808_131352[#All],2,)</f>
        <v>JSMR</v>
      </c>
    </row>
    <row r="1043" spans="1:7" x14ac:dyDescent="0.25">
      <c r="A1043">
        <v>109472</v>
      </c>
      <c r="B1043">
        <v>268</v>
      </c>
      <c r="C1043" s="1" t="s">
        <v>12057</v>
      </c>
      <c r="D1043" s="1" t="s">
        <v>10575</v>
      </c>
      <c r="E1043" s="1" t="s">
        <v>10576</v>
      </c>
      <c r="F1043">
        <v>282</v>
      </c>
      <c r="G1043" s="1" t="str">
        <f>VLOOKUP(Commisioners_20230808_131352[[#This Row],[IdField]],Profile_20230808_131352[#All],2,)</f>
        <v>JSPT</v>
      </c>
    </row>
    <row r="1044" spans="1:7" x14ac:dyDescent="0.25">
      <c r="A1044">
        <v>109468</v>
      </c>
      <c r="B1044">
        <v>268</v>
      </c>
      <c r="C1044" s="1" t="s">
        <v>12058</v>
      </c>
      <c r="D1044" s="1" t="s">
        <v>10575</v>
      </c>
      <c r="E1044" s="1" t="s">
        <v>10579</v>
      </c>
      <c r="F1044">
        <v>282</v>
      </c>
      <c r="G1044" s="1" t="str">
        <f>VLOOKUP(Commisioners_20230808_131352[[#This Row],[IdField]],Profile_20230808_131352[#All],2,)</f>
        <v>JSPT</v>
      </c>
    </row>
    <row r="1045" spans="1:7" x14ac:dyDescent="0.25">
      <c r="A1045">
        <v>109469</v>
      </c>
      <c r="B1045">
        <v>268</v>
      </c>
      <c r="C1045" s="1" t="s">
        <v>12059</v>
      </c>
      <c r="D1045" s="1" t="s">
        <v>10578</v>
      </c>
      <c r="E1045" s="1" t="s">
        <v>10579</v>
      </c>
      <c r="F1045">
        <v>282</v>
      </c>
      <c r="G1045" s="1" t="str">
        <f>VLOOKUP(Commisioners_20230808_131352[[#This Row],[IdField]],Profile_20230808_131352[#All],2,)</f>
        <v>JSPT</v>
      </c>
    </row>
    <row r="1046" spans="1:7" x14ac:dyDescent="0.25">
      <c r="A1046">
        <v>109470</v>
      </c>
      <c r="B1046">
        <v>268</v>
      </c>
      <c r="C1046" s="1" t="s">
        <v>12060</v>
      </c>
      <c r="D1046" s="1" t="s">
        <v>10575</v>
      </c>
      <c r="E1046" s="1" t="s">
        <v>10576</v>
      </c>
      <c r="F1046">
        <v>282</v>
      </c>
      <c r="G1046" s="1" t="str">
        <f>VLOOKUP(Commisioners_20230808_131352[[#This Row],[IdField]],Profile_20230808_131352[#All],2,)</f>
        <v>JSPT</v>
      </c>
    </row>
    <row r="1047" spans="1:7" x14ac:dyDescent="0.25">
      <c r="A1047">
        <v>109471</v>
      </c>
      <c r="B1047">
        <v>268</v>
      </c>
      <c r="C1047" s="1" t="s">
        <v>12061</v>
      </c>
      <c r="D1047" s="1" t="s">
        <v>10575</v>
      </c>
      <c r="E1047" s="1" t="s">
        <v>10579</v>
      </c>
      <c r="F1047">
        <v>282</v>
      </c>
      <c r="G1047" s="1" t="str">
        <f>VLOOKUP(Commisioners_20230808_131352[[#This Row],[IdField]],Profile_20230808_131352[#All],2,)</f>
        <v>JSPT</v>
      </c>
    </row>
    <row r="1048" spans="1:7" x14ac:dyDescent="0.25">
      <c r="A1048">
        <v>109473</v>
      </c>
      <c r="B1048">
        <v>269</v>
      </c>
      <c r="C1048" s="1" t="s">
        <v>12062</v>
      </c>
      <c r="D1048" s="1" t="s">
        <v>10583</v>
      </c>
      <c r="E1048" s="1" t="s">
        <v>10579</v>
      </c>
      <c r="F1048">
        <v>283</v>
      </c>
      <c r="G1048" s="1" t="str">
        <f>VLOOKUP(Commisioners_20230808_131352[[#This Row],[IdField]],Profile_20230808_131352[#All],2,)</f>
        <v>JTPE</v>
      </c>
    </row>
    <row r="1049" spans="1:7" x14ac:dyDescent="0.25">
      <c r="A1049">
        <v>109474</v>
      </c>
      <c r="B1049">
        <v>269</v>
      </c>
      <c r="C1049" s="1" t="s">
        <v>12063</v>
      </c>
      <c r="D1049" s="1" t="s">
        <v>10575</v>
      </c>
      <c r="E1049" s="1" t="s">
        <v>10576</v>
      </c>
      <c r="F1049">
        <v>283</v>
      </c>
      <c r="G1049" s="1" t="str">
        <f>VLOOKUP(Commisioners_20230808_131352[[#This Row],[IdField]],Profile_20230808_131352[#All],2,)</f>
        <v>JTPE</v>
      </c>
    </row>
    <row r="1050" spans="1:7" x14ac:dyDescent="0.25">
      <c r="A1050">
        <v>109475</v>
      </c>
      <c r="B1050">
        <v>269</v>
      </c>
      <c r="C1050" s="1" t="s">
        <v>12064</v>
      </c>
      <c r="D1050" s="1" t="s">
        <v>10575</v>
      </c>
      <c r="E1050" s="1" t="s">
        <v>10579</v>
      </c>
      <c r="F1050">
        <v>283</v>
      </c>
      <c r="G1050" s="1" t="str">
        <f>VLOOKUP(Commisioners_20230808_131352[[#This Row],[IdField]],Profile_20230808_131352[#All],2,)</f>
        <v>JTPE</v>
      </c>
    </row>
    <row r="1051" spans="1:7" x14ac:dyDescent="0.25">
      <c r="A1051">
        <v>109481</v>
      </c>
      <c r="B1051">
        <v>270</v>
      </c>
      <c r="C1051" s="1" t="s">
        <v>12065</v>
      </c>
      <c r="D1051" s="1" t="s">
        <v>10575</v>
      </c>
      <c r="E1051" s="1" t="s">
        <v>10576</v>
      </c>
      <c r="F1051">
        <v>284</v>
      </c>
      <c r="G1051" s="1" t="str">
        <f>VLOOKUP(Commisioners_20230808_131352[[#This Row],[IdField]],Profile_20230808_131352[#All],2,)</f>
        <v>KAEF</v>
      </c>
    </row>
    <row r="1052" spans="1:7" x14ac:dyDescent="0.25">
      <c r="A1052">
        <v>109476</v>
      </c>
      <c r="B1052">
        <v>270</v>
      </c>
      <c r="C1052" s="1" t="s">
        <v>12066</v>
      </c>
      <c r="D1052" s="1" t="s">
        <v>10583</v>
      </c>
      <c r="E1052" s="1" t="s">
        <v>10579</v>
      </c>
      <c r="F1052">
        <v>284</v>
      </c>
      <c r="G1052" s="1" t="str">
        <f>VLOOKUP(Commisioners_20230808_131352[[#This Row],[IdField]],Profile_20230808_131352[#All],2,)</f>
        <v>KAEF</v>
      </c>
    </row>
    <row r="1053" spans="1:7" x14ac:dyDescent="0.25">
      <c r="A1053">
        <v>109477</v>
      </c>
      <c r="B1053">
        <v>270</v>
      </c>
      <c r="C1053" s="1" t="s">
        <v>12067</v>
      </c>
      <c r="D1053" s="1" t="s">
        <v>10575</v>
      </c>
      <c r="E1053" s="1" t="s">
        <v>10576</v>
      </c>
      <c r="F1053">
        <v>284</v>
      </c>
      <c r="G1053" s="1" t="str">
        <f>VLOOKUP(Commisioners_20230808_131352[[#This Row],[IdField]],Profile_20230808_131352[#All],2,)</f>
        <v>KAEF</v>
      </c>
    </row>
    <row r="1054" spans="1:7" x14ac:dyDescent="0.25">
      <c r="A1054">
        <v>109478</v>
      </c>
      <c r="B1054">
        <v>270</v>
      </c>
      <c r="C1054" s="1" t="s">
        <v>12068</v>
      </c>
      <c r="D1054" s="1" t="s">
        <v>10575</v>
      </c>
      <c r="E1054" s="1" t="s">
        <v>10579</v>
      </c>
      <c r="F1054">
        <v>284</v>
      </c>
      <c r="G1054" s="1" t="str">
        <f>VLOOKUP(Commisioners_20230808_131352[[#This Row],[IdField]],Profile_20230808_131352[#All],2,)</f>
        <v>KAEF</v>
      </c>
    </row>
    <row r="1055" spans="1:7" x14ac:dyDescent="0.25">
      <c r="A1055">
        <v>109479</v>
      </c>
      <c r="B1055">
        <v>270</v>
      </c>
      <c r="C1055" s="1" t="s">
        <v>12069</v>
      </c>
      <c r="D1055" s="1" t="s">
        <v>10575</v>
      </c>
      <c r="E1055" s="1" t="s">
        <v>10579</v>
      </c>
      <c r="F1055">
        <v>284</v>
      </c>
      <c r="G1055" s="1" t="str">
        <f>VLOOKUP(Commisioners_20230808_131352[[#This Row],[IdField]],Profile_20230808_131352[#All],2,)</f>
        <v>KAEF</v>
      </c>
    </row>
    <row r="1056" spans="1:7" x14ac:dyDescent="0.25">
      <c r="A1056">
        <v>109480</v>
      </c>
      <c r="B1056">
        <v>270</v>
      </c>
      <c r="C1056" s="1" t="s">
        <v>12070</v>
      </c>
      <c r="D1056" s="1" t="s">
        <v>10575</v>
      </c>
      <c r="E1056" s="1" t="s">
        <v>10579</v>
      </c>
      <c r="F1056">
        <v>284</v>
      </c>
      <c r="G1056" s="1" t="str">
        <f>VLOOKUP(Commisioners_20230808_131352[[#This Row],[IdField]],Profile_20230808_131352[#All],2,)</f>
        <v>KAEF</v>
      </c>
    </row>
    <row r="1057" spans="1:7" x14ac:dyDescent="0.25">
      <c r="A1057">
        <v>109486</v>
      </c>
      <c r="B1057">
        <v>271</v>
      </c>
      <c r="C1057" s="1" t="s">
        <v>12071</v>
      </c>
      <c r="D1057" s="1" t="s">
        <v>10578</v>
      </c>
      <c r="E1057" s="1" t="s">
        <v>10579</v>
      </c>
      <c r="F1057">
        <v>286</v>
      </c>
      <c r="G1057" s="1" t="str">
        <f>VLOOKUP(Commisioners_20230808_131352[[#This Row],[IdField]],Profile_20230808_131352[#All],2,)</f>
        <v>KARW</v>
      </c>
    </row>
    <row r="1058" spans="1:7" x14ac:dyDescent="0.25">
      <c r="A1058">
        <v>109487</v>
      </c>
      <c r="B1058">
        <v>271</v>
      </c>
      <c r="C1058" s="1" t="s">
        <v>12072</v>
      </c>
      <c r="D1058" s="1" t="s">
        <v>10575</v>
      </c>
      <c r="E1058" s="1" t="s">
        <v>10579</v>
      </c>
      <c r="F1058">
        <v>286</v>
      </c>
      <c r="G1058" s="1" t="str">
        <f>VLOOKUP(Commisioners_20230808_131352[[#This Row],[IdField]],Profile_20230808_131352[#All],2,)</f>
        <v>KARW</v>
      </c>
    </row>
    <row r="1059" spans="1:7" x14ac:dyDescent="0.25">
      <c r="A1059">
        <v>109488</v>
      </c>
      <c r="B1059">
        <v>271</v>
      </c>
      <c r="C1059" s="1" t="s">
        <v>12073</v>
      </c>
      <c r="D1059" s="1" t="s">
        <v>10575</v>
      </c>
      <c r="E1059" s="1" t="s">
        <v>10576</v>
      </c>
      <c r="F1059">
        <v>286</v>
      </c>
      <c r="G1059" s="1" t="str">
        <f>VLOOKUP(Commisioners_20230808_131352[[#This Row],[IdField]],Profile_20230808_131352[#All],2,)</f>
        <v>KARW</v>
      </c>
    </row>
    <row r="1060" spans="1:7" x14ac:dyDescent="0.25">
      <c r="A1060">
        <v>109493</v>
      </c>
      <c r="B1060">
        <v>272</v>
      </c>
      <c r="C1060" s="1" t="s">
        <v>12078</v>
      </c>
      <c r="D1060" s="1" t="s">
        <v>10578</v>
      </c>
      <c r="E1060" s="1" t="s">
        <v>10579</v>
      </c>
      <c r="F1060">
        <v>287</v>
      </c>
      <c r="G1060" s="1" t="str">
        <f>VLOOKUP(Commisioners_20230808_131352[[#This Row],[IdField]],Profile_20230808_131352[#All],2,)</f>
        <v>KBLI</v>
      </c>
    </row>
    <row r="1061" spans="1:7" x14ac:dyDescent="0.25">
      <c r="A1061">
        <v>109494</v>
      </c>
      <c r="B1061">
        <v>272</v>
      </c>
      <c r="C1061" s="1" t="s">
        <v>12079</v>
      </c>
      <c r="D1061" s="1" t="s">
        <v>10626</v>
      </c>
      <c r="E1061" s="1" t="s">
        <v>10579</v>
      </c>
      <c r="F1061">
        <v>287</v>
      </c>
      <c r="G1061" s="1" t="str">
        <f>VLOOKUP(Commisioners_20230808_131352[[#This Row],[IdField]],Profile_20230808_131352[#All],2,)</f>
        <v>KBLI</v>
      </c>
    </row>
    <row r="1062" spans="1:7" x14ac:dyDescent="0.25">
      <c r="A1062">
        <v>109495</v>
      </c>
      <c r="B1062">
        <v>272</v>
      </c>
      <c r="C1062" s="1" t="s">
        <v>12080</v>
      </c>
      <c r="D1062" s="1" t="s">
        <v>10575</v>
      </c>
      <c r="E1062" s="1" t="s">
        <v>10576</v>
      </c>
      <c r="F1062">
        <v>287</v>
      </c>
      <c r="G1062" s="1" t="str">
        <f>VLOOKUP(Commisioners_20230808_131352[[#This Row],[IdField]],Profile_20230808_131352[#All],2,)</f>
        <v>KBLI</v>
      </c>
    </row>
    <row r="1063" spans="1:7" x14ac:dyDescent="0.25">
      <c r="A1063">
        <v>109496</v>
      </c>
      <c r="B1063">
        <v>272</v>
      </c>
      <c r="C1063" s="1" t="s">
        <v>12081</v>
      </c>
      <c r="D1063" s="1" t="s">
        <v>10575</v>
      </c>
      <c r="E1063" s="1" t="s">
        <v>10576</v>
      </c>
      <c r="F1063">
        <v>287</v>
      </c>
      <c r="G1063" s="1" t="str">
        <f>VLOOKUP(Commisioners_20230808_131352[[#This Row],[IdField]],Profile_20230808_131352[#All],2,)</f>
        <v>KBLI</v>
      </c>
    </row>
    <row r="1064" spans="1:7" x14ac:dyDescent="0.25">
      <c r="A1064">
        <v>109497</v>
      </c>
      <c r="B1064">
        <v>273</v>
      </c>
      <c r="C1064" s="1" t="s">
        <v>12082</v>
      </c>
      <c r="D1064" s="1" t="s">
        <v>10578</v>
      </c>
      <c r="E1064" s="1" t="s">
        <v>10579</v>
      </c>
      <c r="F1064">
        <v>288</v>
      </c>
      <c r="G1064" s="1" t="str">
        <f>VLOOKUP(Commisioners_20230808_131352[[#This Row],[IdField]],Profile_20230808_131352[#All],2,)</f>
        <v>KBLM</v>
      </c>
    </row>
    <row r="1065" spans="1:7" x14ac:dyDescent="0.25">
      <c r="A1065">
        <v>109498</v>
      </c>
      <c r="B1065">
        <v>273</v>
      </c>
      <c r="C1065" s="1" t="s">
        <v>12083</v>
      </c>
      <c r="D1065" s="1" t="s">
        <v>10575</v>
      </c>
      <c r="E1065" s="1" t="s">
        <v>10579</v>
      </c>
      <c r="F1065">
        <v>288</v>
      </c>
      <c r="G1065" s="1" t="str">
        <f>VLOOKUP(Commisioners_20230808_131352[[#This Row],[IdField]],Profile_20230808_131352[#All],2,)</f>
        <v>KBLM</v>
      </c>
    </row>
    <row r="1066" spans="1:7" x14ac:dyDescent="0.25">
      <c r="A1066">
        <v>109499</v>
      </c>
      <c r="B1066">
        <v>273</v>
      </c>
      <c r="C1066" s="1" t="s">
        <v>12084</v>
      </c>
      <c r="D1066" s="1" t="s">
        <v>10575</v>
      </c>
      <c r="E1066" s="1" t="s">
        <v>10576</v>
      </c>
      <c r="F1066">
        <v>288</v>
      </c>
      <c r="G1066" s="1" t="str">
        <f>VLOOKUP(Commisioners_20230808_131352[[#This Row],[IdField]],Profile_20230808_131352[#All],2,)</f>
        <v>KBLM</v>
      </c>
    </row>
    <row r="1067" spans="1:7" x14ac:dyDescent="0.25">
      <c r="A1067">
        <v>109500</v>
      </c>
      <c r="B1067">
        <v>273</v>
      </c>
      <c r="C1067" s="1" t="s">
        <v>43</v>
      </c>
      <c r="D1067" s="1" t="s">
        <v>10575</v>
      </c>
      <c r="E1067" s="1" t="s">
        <v>10576</v>
      </c>
      <c r="F1067">
        <v>288</v>
      </c>
      <c r="G1067" s="1" t="str">
        <f>VLOOKUP(Commisioners_20230808_131352[[#This Row],[IdField]],Profile_20230808_131352[#All],2,)</f>
        <v>KBLM</v>
      </c>
    </row>
    <row r="1068" spans="1:7" x14ac:dyDescent="0.25">
      <c r="A1068">
        <v>109502</v>
      </c>
      <c r="B1068">
        <v>274</v>
      </c>
      <c r="C1068" s="1" t="s">
        <v>12085</v>
      </c>
      <c r="D1068" s="1" t="s">
        <v>10575</v>
      </c>
      <c r="E1068" s="1" t="s">
        <v>10576</v>
      </c>
      <c r="F1068">
        <v>289</v>
      </c>
      <c r="G1068" s="1" t="str">
        <f>VLOOKUP(Commisioners_20230808_131352[[#This Row],[IdField]],Profile_20230808_131352[#All],2,)</f>
        <v>KBLV</v>
      </c>
    </row>
    <row r="1069" spans="1:7" x14ac:dyDescent="0.25">
      <c r="A1069">
        <v>109501</v>
      </c>
      <c r="B1069">
        <v>274</v>
      </c>
      <c r="C1069" s="1" t="s">
        <v>12086</v>
      </c>
      <c r="D1069" s="1" t="s">
        <v>10578</v>
      </c>
      <c r="E1069" s="1" t="s">
        <v>10576</v>
      </c>
      <c r="F1069">
        <v>289</v>
      </c>
      <c r="G1069" s="1" t="str">
        <f>VLOOKUP(Commisioners_20230808_131352[[#This Row],[IdField]],Profile_20230808_131352[#All],2,)</f>
        <v>KBLV</v>
      </c>
    </row>
    <row r="1070" spans="1:7" x14ac:dyDescent="0.25">
      <c r="A1070">
        <v>109504</v>
      </c>
      <c r="B1070">
        <v>275</v>
      </c>
      <c r="C1070" s="1" t="s">
        <v>12087</v>
      </c>
      <c r="D1070" s="1" t="s">
        <v>10575</v>
      </c>
      <c r="E1070" s="1" t="s">
        <v>10576</v>
      </c>
      <c r="F1070">
        <v>290</v>
      </c>
      <c r="G1070" s="1" t="str">
        <f>VLOOKUP(Commisioners_20230808_131352[[#This Row],[IdField]],Profile_20230808_131352[#All],2,)</f>
        <v>KBRI</v>
      </c>
    </row>
    <row r="1071" spans="1:7" x14ac:dyDescent="0.25">
      <c r="A1071">
        <v>109503</v>
      </c>
      <c r="B1071">
        <v>275</v>
      </c>
      <c r="C1071" s="1" t="s">
        <v>12088</v>
      </c>
      <c r="D1071" s="1" t="s">
        <v>10583</v>
      </c>
      <c r="E1071" s="1" t="s">
        <v>10579</v>
      </c>
      <c r="F1071">
        <v>290</v>
      </c>
      <c r="G1071" s="1" t="str">
        <f>VLOOKUP(Commisioners_20230808_131352[[#This Row],[IdField]],Profile_20230808_131352[#All],2,)</f>
        <v>KBRI</v>
      </c>
    </row>
    <row r="1072" spans="1:7" x14ac:dyDescent="0.25">
      <c r="A1072">
        <v>109507</v>
      </c>
      <c r="B1072">
        <v>276</v>
      </c>
      <c r="C1072" s="1" t="s">
        <v>12089</v>
      </c>
      <c r="D1072" s="1" t="s">
        <v>10575</v>
      </c>
      <c r="E1072" s="1" t="s">
        <v>10576</v>
      </c>
      <c r="F1072">
        <v>291</v>
      </c>
      <c r="G1072" s="1" t="str">
        <f>VLOOKUP(Commisioners_20230808_131352[[#This Row],[IdField]],Profile_20230808_131352[#All],2,)</f>
        <v>KDSI</v>
      </c>
    </row>
    <row r="1073" spans="1:7" x14ac:dyDescent="0.25">
      <c r="A1073">
        <v>109505</v>
      </c>
      <c r="B1073">
        <v>276</v>
      </c>
      <c r="C1073" s="1" t="s">
        <v>12090</v>
      </c>
      <c r="D1073" s="1" t="s">
        <v>10578</v>
      </c>
      <c r="E1073" s="1" t="s">
        <v>10579</v>
      </c>
      <c r="F1073">
        <v>291</v>
      </c>
      <c r="G1073" s="1" t="str">
        <f>VLOOKUP(Commisioners_20230808_131352[[#This Row],[IdField]],Profile_20230808_131352[#All],2,)</f>
        <v>KDSI</v>
      </c>
    </row>
    <row r="1074" spans="1:7" x14ac:dyDescent="0.25">
      <c r="A1074">
        <v>109506</v>
      </c>
      <c r="B1074">
        <v>276</v>
      </c>
      <c r="C1074" s="1" t="s">
        <v>12091</v>
      </c>
      <c r="D1074" s="1" t="s">
        <v>10575</v>
      </c>
      <c r="E1074" s="1" t="s">
        <v>10579</v>
      </c>
      <c r="F1074">
        <v>291</v>
      </c>
      <c r="G1074" s="1" t="str">
        <f>VLOOKUP(Commisioners_20230808_131352[[#This Row],[IdField]],Profile_20230808_131352[#All],2,)</f>
        <v>KDSI</v>
      </c>
    </row>
    <row r="1075" spans="1:7" x14ac:dyDescent="0.25">
      <c r="A1075">
        <v>109525</v>
      </c>
      <c r="B1075">
        <v>277</v>
      </c>
      <c r="C1075" s="1" t="s">
        <v>12107</v>
      </c>
      <c r="D1075" s="1" t="s">
        <v>10583</v>
      </c>
      <c r="E1075" s="1" t="s">
        <v>10579</v>
      </c>
      <c r="F1075">
        <v>292</v>
      </c>
      <c r="G1075" s="1" t="str">
        <f>VLOOKUP(Commisioners_20230808_131352[[#This Row],[IdField]],Profile_20230808_131352[#All],2,)</f>
        <v>KIAS</v>
      </c>
    </row>
    <row r="1076" spans="1:7" x14ac:dyDescent="0.25">
      <c r="A1076">
        <v>109526</v>
      </c>
      <c r="B1076">
        <v>277</v>
      </c>
      <c r="C1076" s="1" t="s">
        <v>12108</v>
      </c>
      <c r="D1076" s="1" t="s">
        <v>10575</v>
      </c>
      <c r="E1076" s="1" t="s">
        <v>10579</v>
      </c>
      <c r="F1076">
        <v>292</v>
      </c>
      <c r="G1076" s="1" t="str">
        <f>VLOOKUP(Commisioners_20230808_131352[[#This Row],[IdField]],Profile_20230808_131352[#All],2,)</f>
        <v>KIAS</v>
      </c>
    </row>
    <row r="1077" spans="1:7" x14ac:dyDescent="0.25">
      <c r="A1077">
        <v>109527</v>
      </c>
      <c r="B1077">
        <v>277</v>
      </c>
      <c r="C1077" s="1" t="s">
        <v>12109</v>
      </c>
      <c r="D1077" s="1" t="s">
        <v>10575</v>
      </c>
      <c r="E1077" s="1" t="s">
        <v>10576</v>
      </c>
      <c r="F1077">
        <v>292</v>
      </c>
      <c r="G1077" s="1" t="str">
        <f>VLOOKUP(Commisioners_20230808_131352[[#This Row],[IdField]],Profile_20230808_131352[#All],2,)</f>
        <v>KIAS</v>
      </c>
    </row>
    <row r="1078" spans="1:7" x14ac:dyDescent="0.25">
      <c r="A1078">
        <v>109530</v>
      </c>
      <c r="B1078">
        <v>278</v>
      </c>
      <c r="C1078" s="1" t="s">
        <v>12110</v>
      </c>
      <c r="D1078" s="1" t="s">
        <v>10575</v>
      </c>
      <c r="E1078" s="1" t="s">
        <v>10576</v>
      </c>
      <c r="F1078">
        <v>293</v>
      </c>
      <c r="G1078" s="1" t="str">
        <f>VLOOKUP(Commisioners_20230808_131352[[#This Row],[IdField]],Profile_20230808_131352[#All],2,)</f>
        <v>KICI</v>
      </c>
    </row>
    <row r="1079" spans="1:7" x14ac:dyDescent="0.25">
      <c r="A1079">
        <v>109528</v>
      </c>
      <c r="B1079">
        <v>278</v>
      </c>
      <c r="C1079" s="1" t="s">
        <v>12111</v>
      </c>
      <c r="D1079" s="1" t="s">
        <v>10583</v>
      </c>
      <c r="E1079" s="1" t="s">
        <v>10579</v>
      </c>
      <c r="F1079">
        <v>293</v>
      </c>
      <c r="G1079" s="1" t="str">
        <f>VLOOKUP(Commisioners_20230808_131352[[#This Row],[IdField]],Profile_20230808_131352[#All],2,)</f>
        <v>KICI</v>
      </c>
    </row>
    <row r="1080" spans="1:7" x14ac:dyDescent="0.25">
      <c r="A1080">
        <v>109529</v>
      </c>
      <c r="B1080">
        <v>278</v>
      </c>
      <c r="C1080" s="1" t="s">
        <v>12112</v>
      </c>
      <c r="D1080" s="1" t="s">
        <v>10575</v>
      </c>
      <c r="E1080" s="1" t="s">
        <v>10579</v>
      </c>
      <c r="F1080">
        <v>293</v>
      </c>
      <c r="G1080" s="1" t="str">
        <f>VLOOKUP(Commisioners_20230808_131352[[#This Row],[IdField]],Profile_20230808_131352[#All],2,)</f>
        <v>KICI</v>
      </c>
    </row>
    <row r="1081" spans="1:7" x14ac:dyDescent="0.25">
      <c r="A1081">
        <v>109538</v>
      </c>
      <c r="B1081">
        <v>279</v>
      </c>
      <c r="C1081" s="1" t="s">
        <v>12113</v>
      </c>
      <c r="D1081" s="1" t="s">
        <v>10575</v>
      </c>
      <c r="E1081" s="1" t="s">
        <v>10576</v>
      </c>
      <c r="F1081">
        <v>294</v>
      </c>
      <c r="G1081" s="1" t="str">
        <f>VLOOKUP(Commisioners_20230808_131352[[#This Row],[IdField]],Profile_20230808_131352[#All],2,)</f>
        <v>KIJA</v>
      </c>
    </row>
    <row r="1082" spans="1:7" x14ac:dyDescent="0.25">
      <c r="A1082">
        <v>109531</v>
      </c>
      <c r="B1082">
        <v>279</v>
      </c>
      <c r="C1082" s="1" t="s">
        <v>12114</v>
      </c>
      <c r="D1082" s="1" t="s">
        <v>10583</v>
      </c>
      <c r="E1082" s="1" t="s">
        <v>10579</v>
      </c>
      <c r="F1082">
        <v>294</v>
      </c>
      <c r="G1082" s="1" t="str">
        <f>VLOOKUP(Commisioners_20230808_131352[[#This Row],[IdField]],Profile_20230808_131352[#All],2,)</f>
        <v>KIJA</v>
      </c>
    </row>
    <row r="1083" spans="1:7" x14ac:dyDescent="0.25">
      <c r="A1083">
        <v>109532</v>
      </c>
      <c r="B1083">
        <v>279</v>
      </c>
      <c r="C1083" s="1" t="s">
        <v>12115</v>
      </c>
      <c r="D1083" s="1" t="s">
        <v>10648</v>
      </c>
      <c r="E1083" s="1" t="s">
        <v>10576</v>
      </c>
      <c r="F1083">
        <v>294</v>
      </c>
      <c r="G1083" s="1" t="str">
        <f>VLOOKUP(Commisioners_20230808_131352[[#This Row],[IdField]],Profile_20230808_131352[#All],2,)</f>
        <v>KIJA</v>
      </c>
    </row>
    <row r="1084" spans="1:7" x14ac:dyDescent="0.25">
      <c r="A1084">
        <v>109533</v>
      </c>
      <c r="B1084">
        <v>279</v>
      </c>
      <c r="C1084" s="1" t="s">
        <v>12116</v>
      </c>
      <c r="D1084" s="1" t="s">
        <v>10575</v>
      </c>
      <c r="E1084" s="1" t="s">
        <v>10579</v>
      </c>
      <c r="F1084">
        <v>294</v>
      </c>
      <c r="G1084" s="1" t="str">
        <f>VLOOKUP(Commisioners_20230808_131352[[#This Row],[IdField]],Profile_20230808_131352[#All],2,)</f>
        <v>KIJA</v>
      </c>
    </row>
    <row r="1085" spans="1:7" x14ac:dyDescent="0.25">
      <c r="A1085">
        <v>109534</v>
      </c>
      <c r="B1085">
        <v>279</v>
      </c>
      <c r="C1085" s="1" t="s">
        <v>12113</v>
      </c>
      <c r="D1085" s="1" t="s">
        <v>10575</v>
      </c>
      <c r="E1085" s="1" t="s">
        <v>10576</v>
      </c>
      <c r="F1085">
        <v>294</v>
      </c>
      <c r="G1085" s="1" t="str">
        <f>VLOOKUP(Commisioners_20230808_131352[[#This Row],[IdField]],Profile_20230808_131352[#All],2,)</f>
        <v>KIJA</v>
      </c>
    </row>
    <row r="1086" spans="1:7" x14ac:dyDescent="0.25">
      <c r="A1086">
        <v>109535</v>
      </c>
      <c r="B1086">
        <v>279</v>
      </c>
      <c r="C1086" s="1" t="s">
        <v>12114</v>
      </c>
      <c r="D1086" s="1" t="s">
        <v>10583</v>
      </c>
      <c r="E1086" s="1" t="s">
        <v>10579</v>
      </c>
      <c r="F1086">
        <v>294</v>
      </c>
      <c r="G1086" s="1" t="str">
        <f>VLOOKUP(Commisioners_20230808_131352[[#This Row],[IdField]],Profile_20230808_131352[#All],2,)</f>
        <v>KIJA</v>
      </c>
    </row>
    <row r="1087" spans="1:7" x14ac:dyDescent="0.25">
      <c r="A1087">
        <v>109536</v>
      </c>
      <c r="B1087">
        <v>279</v>
      </c>
      <c r="C1087" s="1" t="s">
        <v>12115</v>
      </c>
      <c r="D1087" s="1" t="s">
        <v>10648</v>
      </c>
      <c r="E1087" s="1" t="s">
        <v>10576</v>
      </c>
      <c r="F1087">
        <v>294</v>
      </c>
      <c r="G1087" s="1" t="str">
        <f>VLOOKUP(Commisioners_20230808_131352[[#This Row],[IdField]],Profile_20230808_131352[#All],2,)</f>
        <v>KIJA</v>
      </c>
    </row>
    <row r="1088" spans="1:7" x14ac:dyDescent="0.25">
      <c r="A1088">
        <v>109537</v>
      </c>
      <c r="B1088">
        <v>279</v>
      </c>
      <c r="C1088" s="1" t="s">
        <v>12116</v>
      </c>
      <c r="D1088" s="1" t="s">
        <v>10575</v>
      </c>
      <c r="E1088" s="1" t="s">
        <v>10579</v>
      </c>
      <c r="F1088">
        <v>294</v>
      </c>
      <c r="G1088" s="1" t="str">
        <f>VLOOKUP(Commisioners_20230808_131352[[#This Row],[IdField]],Profile_20230808_131352[#All],2,)</f>
        <v>KIJA</v>
      </c>
    </row>
    <row r="1089" spans="1:7" x14ac:dyDescent="0.25">
      <c r="A1089">
        <v>109552</v>
      </c>
      <c r="B1089">
        <v>281</v>
      </c>
      <c r="C1089" s="1" t="s">
        <v>12128</v>
      </c>
      <c r="D1089" s="1" t="s">
        <v>10583</v>
      </c>
      <c r="E1089" s="1" t="s">
        <v>10579</v>
      </c>
      <c r="F1089">
        <v>295</v>
      </c>
      <c r="G1089" s="1" t="str">
        <f>VLOOKUP(Commisioners_20230808_131352[[#This Row],[IdField]],Profile_20230808_131352[#All],2,)</f>
        <v>KKGI</v>
      </c>
    </row>
    <row r="1090" spans="1:7" x14ac:dyDescent="0.25">
      <c r="A1090">
        <v>109553</v>
      </c>
      <c r="B1090">
        <v>281</v>
      </c>
      <c r="C1090" s="1" t="s">
        <v>12129</v>
      </c>
      <c r="D1090" s="1" t="s">
        <v>10575</v>
      </c>
      <c r="E1090" s="1" t="s">
        <v>10576</v>
      </c>
      <c r="F1090">
        <v>295</v>
      </c>
      <c r="G1090" s="1" t="str">
        <f>VLOOKUP(Commisioners_20230808_131352[[#This Row],[IdField]],Profile_20230808_131352[#All],2,)</f>
        <v>KKGI</v>
      </c>
    </row>
    <row r="1091" spans="1:7" x14ac:dyDescent="0.25">
      <c r="A1091">
        <v>109554</v>
      </c>
      <c r="B1091">
        <v>281</v>
      </c>
      <c r="C1091" s="1" t="s">
        <v>12130</v>
      </c>
      <c r="D1091" s="1" t="s">
        <v>10575</v>
      </c>
      <c r="E1091" s="1" t="s">
        <v>10579</v>
      </c>
      <c r="F1091">
        <v>295</v>
      </c>
      <c r="G1091" s="1" t="str">
        <f>VLOOKUP(Commisioners_20230808_131352[[#This Row],[IdField]],Profile_20230808_131352[#All],2,)</f>
        <v>KKGI</v>
      </c>
    </row>
    <row r="1092" spans="1:7" x14ac:dyDescent="0.25">
      <c r="A1092">
        <v>109555</v>
      </c>
      <c r="B1092">
        <v>281</v>
      </c>
      <c r="C1092" s="1" t="s">
        <v>12131</v>
      </c>
      <c r="D1092" s="1" t="s">
        <v>10575</v>
      </c>
      <c r="E1092" s="1" t="s">
        <v>10579</v>
      </c>
      <c r="F1092">
        <v>295</v>
      </c>
      <c r="G1092" s="1" t="str">
        <f>VLOOKUP(Commisioners_20230808_131352[[#This Row],[IdField]],Profile_20230808_131352[#All],2,)</f>
        <v>KKGI</v>
      </c>
    </row>
    <row r="1093" spans="1:7" x14ac:dyDescent="0.25">
      <c r="A1093">
        <v>109556</v>
      </c>
      <c r="B1093">
        <v>281</v>
      </c>
      <c r="C1093" s="1" t="s">
        <v>12132</v>
      </c>
      <c r="D1093" s="1" t="s">
        <v>10575</v>
      </c>
      <c r="E1093" s="1" t="s">
        <v>10576</v>
      </c>
      <c r="F1093">
        <v>295</v>
      </c>
      <c r="G1093" s="1" t="str">
        <f>VLOOKUP(Commisioners_20230808_131352[[#This Row],[IdField]],Profile_20230808_131352[#All],2,)</f>
        <v>KKGI</v>
      </c>
    </row>
    <row r="1094" spans="1:7" x14ac:dyDescent="0.25">
      <c r="A1094">
        <v>109561</v>
      </c>
      <c r="B1094">
        <v>282</v>
      </c>
      <c r="C1094" s="1" t="s">
        <v>12135</v>
      </c>
      <c r="D1094" s="1" t="s">
        <v>10575</v>
      </c>
      <c r="E1094" s="1" t="s">
        <v>10579</v>
      </c>
      <c r="F1094">
        <v>296</v>
      </c>
      <c r="G1094" s="1" t="str">
        <f>VLOOKUP(Commisioners_20230808_131352[[#This Row],[IdField]],Profile_20230808_131352[#All],2,)</f>
        <v>KLBF</v>
      </c>
    </row>
    <row r="1095" spans="1:7" x14ac:dyDescent="0.25">
      <c r="A1095">
        <v>109559</v>
      </c>
      <c r="B1095">
        <v>282</v>
      </c>
      <c r="C1095" s="1" t="s">
        <v>12136</v>
      </c>
      <c r="D1095" s="1" t="s">
        <v>10578</v>
      </c>
      <c r="E1095" s="1" t="s">
        <v>10579</v>
      </c>
      <c r="F1095">
        <v>296</v>
      </c>
      <c r="G1095" s="1" t="str">
        <f>VLOOKUP(Commisioners_20230808_131352[[#This Row],[IdField]],Profile_20230808_131352[#All],2,)</f>
        <v>KLBF</v>
      </c>
    </row>
    <row r="1096" spans="1:7" x14ac:dyDescent="0.25">
      <c r="A1096">
        <v>109560</v>
      </c>
      <c r="B1096">
        <v>282</v>
      </c>
      <c r="C1096" s="1" t="s">
        <v>12137</v>
      </c>
      <c r="D1096" s="1" t="s">
        <v>10575</v>
      </c>
      <c r="E1096" s="1" t="s">
        <v>10579</v>
      </c>
      <c r="F1096">
        <v>296</v>
      </c>
      <c r="G1096" s="1" t="str">
        <f>VLOOKUP(Commisioners_20230808_131352[[#This Row],[IdField]],Profile_20230808_131352[#All],2,)</f>
        <v>KLBF</v>
      </c>
    </row>
    <row r="1097" spans="1:7" x14ac:dyDescent="0.25">
      <c r="A1097">
        <v>109564</v>
      </c>
      <c r="B1097">
        <v>282</v>
      </c>
      <c r="C1097" s="1" t="s">
        <v>12138</v>
      </c>
      <c r="D1097" s="1" t="s">
        <v>10575</v>
      </c>
      <c r="E1097" s="1" t="s">
        <v>10576</v>
      </c>
      <c r="F1097">
        <v>296</v>
      </c>
      <c r="G1097" s="1" t="str">
        <f>VLOOKUP(Commisioners_20230808_131352[[#This Row],[IdField]],Profile_20230808_131352[#All],2,)</f>
        <v>KLBF</v>
      </c>
    </row>
    <row r="1098" spans="1:7" x14ac:dyDescent="0.25">
      <c r="A1098">
        <v>109562</v>
      </c>
      <c r="B1098">
        <v>282</v>
      </c>
      <c r="C1098" s="1" t="s">
        <v>12139</v>
      </c>
      <c r="D1098" s="1" t="s">
        <v>10575</v>
      </c>
      <c r="E1098" s="1" t="s">
        <v>10579</v>
      </c>
      <c r="F1098">
        <v>296</v>
      </c>
      <c r="G1098" s="1" t="str">
        <f>VLOOKUP(Commisioners_20230808_131352[[#This Row],[IdField]],Profile_20230808_131352[#All],2,)</f>
        <v>KLBF</v>
      </c>
    </row>
    <row r="1099" spans="1:7" x14ac:dyDescent="0.25">
      <c r="A1099">
        <v>109563</v>
      </c>
      <c r="B1099">
        <v>282</v>
      </c>
      <c r="C1099" s="1" t="s">
        <v>12140</v>
      </c>
      <c r="D1099" s="1" t="s">
        <v>10575</v>
      </c>
      <c r="E1099" s="1" t="s">
        <v>10576</v>
      </c>
      <c r="F1099">
        <v>296</v>
      </c>
      <c r="G1099" s="1" t="str">
        <f>VLOOKUP(Commisioners_20230808_131352[[#This Row],[IdField]],Profile_20230808_131352[#All],2,)</f>
        <v>KLBF</v>
      </c>
    </row>
    <row r="1100" spans="1:7" x14ac:dyDescent="0.25">
      <c r="A1100">
        <v>109581</v>
      </c>
      <c r="B1100">
        <v>283</v>
      </c>
      <c r="C1100" s="1" t="s">
        <v>12152</v>
      </c>
      <c r="D1100" s="1" t="s">
        <v>10575</v>
      </c>
      <c r="E1100" s="1" t="s">
        <v>10579</v>
      </c>
      <c r="F1100">
        <v>297</v>
      </c>
      <c r="G1100" s="1" t="str">
        <f>VLOOKUP(Commisioners_20230808_131352[[#This Row],[IdField]],Profile_20230808_131352[#All],2,)</f>
        <v>KOBX</v>
      </c>
    </row>
    <row r="1101" spans="1:7" x14ac:dyDescent="0.25">
      <c r="A1101">
        <v>109578</v>
      </c>
      <c r="B1101">
        <v>283</v>
      </c>
      <c r="C1101" s="1" t="s">
        <v>12153</v>
      </c>
      <c r="D1101" s="1" t="s">
        <v>10583</v>
      </c>
      <c r="E1101" s="1" t="s">
        <v>10579</v>
      </c>
      <c r="F1101">
        <v>297</v>
      </c>
      <c r="G1101" s="1" t="str">
        <f>VLOOKUP(Commisioners_20230808_131352[[#This Row],[IdField]],Profile_20230808_131352[#All],2,)</f>
        <v>KOBX</v>
      </c>
    </row>
    <row r="1102" spans="1:7" x14ac:dyDescent="0.25">
      <c r="A1102">
        <v>109579</v>
      </c>
      <c r="B1102">
        <v>283</v>
      </c>
      <c r="C1102" s="1" t="s">
        <v>12154</v>
      </c>
      <c r="D1102" s="1" t="s">
        <v>10575</v>
      </c>
      <c r="E1102" s="1" t="s">
        <v>10576</v>
      </c>
      <c r="F1102">
        <v>297</v>
      </c>
      <c r="G1102" s="1" t="str">
        <f>VLOOKUP(Commisioners_20230808_131352[[#This Row],[IdField]],Profile_20230808_131352[#All],2,)</f>
        <v>KOBX</v>
      </c>
    </row>
    <row r="1103" spans="1:7" x14ac:dyDescent="0.25">
      <c r="A1103">
        <v>109580</v>
      </c>
      <c r="B1103">
        <v>283</v>
      </c>
      <c r="C1103" s="1" t="s">
        <v>12155</v>
      </c>
      <c r="D1103" s="1" t="s">
        <v>10575</v>
      </c>
      <c r="E1103" s="1" t="s">
        <v>10576</v>
      </c>
      <c r="F1103">
        <v>297</v>
      </c>
      <c r="G1103" s="1" t="str">
        <f>VLOOKUP(Commisioners_20230808_131352[[#This Row],[IdField]],Profile_20230808_131352[#All],2,)</f>
        <v>KOBX</v>
      </c>
    </row>
    <row r="1104" spans="1:7" x14ac:dyDescent="0.25">
      <c r="A1104">
        <v>109584</v>
      </c>
      <c r="B1104">
        <v>284</v>
      </c>
      <c r="C1104" s="1" t="s">
        <v>12156</v>
      </c>
      <c r="D1104" s="1" t="s">
        <v>10575</v>
      </c>
      <c r="E1104" s="1" t="s">
        <v>10576</v>
      </c>
      <c r="F1104">
        <v>298</v>
      </c>
      <c r="G1104" s="1" t="str">
        <f>VLOOKUP(Commisioners_20230808_131352[[#This Row],[IdField]],Profile_20230808_131352[#All],2,)</f>
        <v>KOIN</v>
      </c>
    </row>
    <row r="1105" spans="1:7" x14ac:dyDescent="0.25">
      <c r="A1105">
        <v>109582</v>
      </c>
      <c r="B1105">
        <v>284</v>
      </c>
      <c r="C1105" s="1" t="s">
        <v>11374</v>
      </c>
      <c r="D1105" s="1" t="s">
        <v>10583</v>
      </c>
      <c r="E1105" s="1" t="s">
        <v>10579</v>
      </c>
      <c r="F1105">
        <v>298</v>
      </c>
      <c r="G1105" s="1" t="str">
        <f>VLOOKUP(Commisioners_20230808_131352[[#This Row],[IdField]],Profile_20230808_131352[#All],2,)</f>
        <v>KOIN</v>
      </c>
    </row>
    <row r="1106" spans="1:7" x14ac:dyDescent="0.25">
      <c r="A1106">
        <v>109583</v>
      </c>
      <c r="B1106">
        <v>284</v>
      </c>
      <c r="C1106" s="1" t="s">
        <v>12157</v>
      </c>
      <c r="D1106" s="1" t="s">
        <v>10575</v>
      </c>
      <c r="E1106" s="1" t="s">
        <v>10579</v>
      </c>
      <c r="F1106">
        <v>298</v>
      </c>
      <c r="G1106" s="1" t="str">
        <f>VLOOKUP(Commisioners_20230808_131352[[#This Row],[IdField]],Profile_20230808_131352[#All],2,)</f>
        <v>KOIN</v>
      </c>
    </row>
    <row r="1107" spans="1:7" x14ac:dyDescent="0.25">
      <c r="A1107">
        <v>109585</v>
      </c>
      <c r="B1107">
        <v>285</v>
      </c>
      <c r="C1107" s="1" t="s">
        <v>12158</v>
      </c>
      <c r="D1107" s="1" t="s">
        <v>10583</v>
      </c>
      <c r="E1107" s="1" t="s">
        <v>10579</v>
      </c>
      <c r="F1107">
        <v>299</v>
      </c>
      <c r="G1107" s="1" t="str">
        <f>VLOOKUP(Commisioners_20230808_131352[[#This Row],[IdField]],Profile_20230808_131352[#All],2,)</f>
        <v>KONI</v>
      </c>
    </row>
    <row r="1108" spans="1:7" x14ac:dyDescent="0.25">
      <c r="A1108">
        <v>109586</v>
      </c>
      <c r="B1108">
        <v>285</v>
      </c>
      <c r="C1108" s="1" t="s">
        <v>12159</v>
      </c>
      <c r="D1108" s="1" t="s">
        <v>10575</v>
      </c>
      <c r="E1108" s="1" t="s">
        <v>10579</v>
      </c>
      <c r="F1108">
        <v>299</v>
      </c>
      <c r="G1108" s="1" t="str">
        <f>VLOOKUP(Commisioners_20230808_131352[[#This Row],[IdField]],Profile_20230808_131352[#All],2,)</f>
        <v>KONI</v>
      </c>
    </row>
    <row r="1109" spans="1:7" x14ac:dyDescent="0.25">
      <c r="A1109">
        <v>109587</v>
      </c>
      <c r="B1109">
        <v>285</v>
      </c>
      <c r="C1109" s="1" t="s">
        <v>12160</v>
      </c>
      <c r="D1109" s="1" t="s">
        <v>10575</v>
      </c>
      <c r="E1109" s="1" t="s">
        <v>10576</v>
      </c>
      <c r="F1109">
        <v>299</v>
      </c>
      <c r="G1109" s="1" t="str">
        <f>VLOOKUP(Commisioners_20230808_131352[[#This Row],[IdField]],Profile_20230808_131352[#All],2,)</f>
        <v>KONI</v>
      </c>
    </row>
    <row r="1110" spans="1:7" x14ac:dyDescent="0.25">
      <c r="A1110">
        <v>109588</v>
      </c>
      <c r="B1110">
        <v>286</v>
      </c>
      <c r="C1110" s="1" t="s">
        <v>12161</v>
      </c>
      <c r="D1110" s="1" t="s">
        <v>10583</v>
      </c>
      <c r="E1110" s="1" t="s">
        <v>10576</v>
      </c>
      <c r="F1110">
        <v>300</v>
      </c>
      <c r="G1110" s="1" t="str">
        <f>VLOOKUP(Commisioners_20230808_131352[[#This Row],[IdField]],Profile_20230808_131352[#All],2,)</f>
        <v>KOPI</v>
      </c>
    </row>
    <row r="1111" spans="1:7" x14ac:dyDescent="0.25">
      <c r="A1111">
        <v>109589</v>
      </c>
      <c r="B1111">
        <v>286</v>
      </c>
      <c r="C1111" s="1" t="s">
        <v>12162</v>
      </c>
      <c r="D1111" s="1" t="s">
        <v>10575</v>
      </c>
      <c r="E1111" s="1" t="s">
        <v>10579</v>
      </c>
      <c r="F1111">
        <v>300</v>
      </c>
      <c r="G1111" s="1" t="str">
        <f>VLOOKUP(Commisioners_20230808_131352[[#This Row],[IdField]],Profile_20230808_131352[#All],2,)</f>
        <v>KOPI</v>
      </c>
    </row>
    <row r="1112" spans="1:7" x14ac:dyDescent="0.25">
      <c r="A1112">
        <v>109590</v>
      </c>
      <c r="B1112">
        <v>286</v>
      </c>
      <c r="C1112" s="1" t="s">
        <v>12163</v>
      </c>
      <c r="D1112" s="1" t="s">
        <v>10575</v>
      </c>
      <c r="E1112" s="1" t="s">
        <v>10579</v>
      </c>
      <c r="F1112">
        <v>300</v>
      </c>
      <c r="G1112" s="1" t="str">
        <f>VLOOKUP(Commisioners_20230808_131352[[#This Row],[IdField]],Profile_20230808_131352[#All],2,)</f>
        <v>KOPI</v>
      </c>
    </row>
    <row r="1113" spans="1:7" x14ac:dyDescent="0.25">
      <c r="A1113">
        <v>109602</v>
      </c>
      <c r="B1113">
        <v>287</v>
      </c>
      <c r="C1113" s="1" t="s">
        <v>12173</v>
      </c>
      <c r="D1113" s="1" t="s">
        <v>10575</v>
      </c>
      <c r="E1113" s="1" t="s">
        <v>10576</v>
      </c>
      <c r="F1113">
        <v>301</v>
      </c>
      <c r="G1113" s="1" t="str">
        <f>VLOOKUP(Commisioners_20230808_131352[[#This Row],[IdField]],Profile_20230808_131352[#All],2,)</f>
        <v>KPIG</v>
      </c>
    </row>
    <row r="1114" spans="1:7" x14ac:dyDescent="0.25">
      <c r="A1114">
        <v>109603</v>
      </c>
      <c r="B1114">
        <v>287</v>
      </c>
      <c r="C1114" s="1" t="s">
        <v>12174</v>
      </c>
      <c r="D1114" s="1" t="s">
        <v>10575</v>
      </c>
      <c r="E1114" s="1" t="s">
        <v>10576</v>
      </c>
      <c r="F1114">
        <v>301</v>
      </c>
      <c r="G1114" s="1" t="str">
        <f>VLOOKUP(Commisioners_20230808_131352[[#This Row],[IdField]],Profile_20230808_131352[#All],2,)</f>
        <v>KPIG</v>
      </c>
    </row>
    <row r="1115" spans="1:7" x14ac:dyDescent="0.25">
      <c r="A1115">
        <v>109600</v>
      </c>
      <c r="B1115">
        <v>287</v>
      </c>
      <c r="C1115" s="1" t="s">
        <v>12175</v>
      </c>
      <c r="D1115" s="1" t="s">
        <v>10583</v>
      </c>
      <c r="E1115" s="1" t="s">
        <v>10579</v>
      </c>
      <c r="F1115">
        <v>301</v>
      </c>
      <c r="G1115" s="1" t="str">
        <f>VLOOKUP(Commisioners_20230808_131352[[#This Row],[IdField]],Profile_20230808_131352[#All],2,)</f>
        <v>KPIG</v>
      </c>
    </row>
    <row r="1116" spans="1:7" x14ac:dyDescent="0.25">
      <c r="A1116">
        <v>109601</v>
      </c>
      <c r="B1116">
        <v>287</v>
      </c>
      <c r="C1116" s="1" t="s">
        <v>11013</v>
      </c>
      <c r="D1116" s="1" t="s">
        <v>10575</v>
      </c>
      <c r="E1116" s="1" t="s">
        <v>10579</v>
      </c>
      <c r="F1116">
        <v>301</v>
      </c>
      <c r="G1116" s="1" t="str">
        <f>VLOOKUP(Commisioners_20230808_131352[[#This Row],[IdField]],Profile_20230808_131352[#All],2,)</f>
        <v>KPIG</v>
      </c>
    </row>
    <row r="1117" spans="1:7" x14ac:dyDescent="0.25">
      <c r="A1117">
        <v>109606</v>
      </c>
      <c r="B1117">
        <v>288</v>
      </c>
      <c r="C1117" s="1" t="s">
        <v>12176</v>
      </c>
      <c r="D1117" s="1" t="s">
        <v>10575</v>
      </c>
      <c r="E1117" s="1" t="s">
        <v>10576</v>
      </c>
      <c r="F1117">
        <v>302</v>
      </c>
      <c r="G1117" s="1" t="str">
        <f>VLOOKUP(Commisioners_20230808_131352[[#This Row],[IdField]],Profile_20230808_131352[#All],2,)</f>
        <v>KRAH</v>
      </c>
    </row>
    <row r="1118" spans="1:7" x14ac:dyDescent="0.25">
      <c r="A1118">
        <v>109604</v>
      </c>
      <c r="B1118">
        <v>288</v>
      </c>
      <c r="C1118" s="1" t="s">
        <v>12177</v>
      </c>
      <c r="D1118" s="1" t="s">
        <v>10583</v>
      </c>
      <c r="E1118" s="1" t="s">
        <v>10579</v>
      </c>
      <c r="F1118">
        <v>302</v>
      </c>
      <c r="G1118" s="1" t="str">
        <f>VLOOKUP(Commisioners_20230808_131352[[#This Row],[IdField]],Profile_20230808_131352[#All],2,)</f>
        <v>KRAH</v>
      </c>
    </row>
    <row r="1119" spans="1:7" x14ac:dyDescent="0.25">
      <c r="A1119">
        <v>109605</v>
      </c>
      <c r="B1119">
        <v>288</v>
      </c>
      <c r="C1119" s="1" t="s">
        <v>12178</v>
      </c>
      <c r="D1119" s="1" t="s">
        <v>10575</v>
      </c>
      <c r="E1119" s="1" t="s">
        <v>10579</v>
      </c>
      <c r="F1119">
        <v>302</v>
      </c>
      <c r="G1119" s="1" t="str">
        <f>VLOOKUP(Commisioners_20230808_131352[[#This Row],[IdField]],Profile_20230808_131352[#All],2,)</f>
        <v>KRAH</v>
      </c>
    </row>
    <row r="1120" spans="1:7" x14ac:dyDescent="0.25">
      <c r="A1120">
        <v>109610</v>
      </c>
      <c r="B1120">
        <v>289</v>
      </c>
      <c r="C1120" s="1" t="s">
        <v>12179</v>
      </c>
      <c r="D1120" s="1" t="s">
        <v>10575</v>
      </c>
      <c r="E1120" s="1" t="s">
        <v>10576</v>
      </c>
      <c r="F1120">
        <v>303</v>
      </c>
      <c r="G1120" s="1" t="str">
        <f>VLOOKUP(Commisioners_20230808_131352[[#This Row],[IdField]],Profile_20230808_131352[#All],2,)</f>
        <v>KRAS</v>
      </c>
    </row>
    <row r="1121" spans="1:7" x14ac:dyDescent="0.25">
      <c r="A1121">
        <v>109611</v>
      </c>
      <c r="B1121">
        <v>289</v>
      </c>
      <c r="C1121" s="1" t="s">
        <v>12180</v>
      </c>
      <c r="D1121" s="1" t="s">
        <v>10575</v>
      </c>
      <c r="E1121" s="1" t="s">
        <v>10576</v>
      </c>
      <c r="F1121">
        <v>303</v>
      </c>
      <c r="G1121" s="1" t="str">
        <f>VLOOKUP(Commisioners_20230808_131352[[#This Row],[IdField]],Profile_20230808_131352[#All],2,)</f>
        <v>KRAS</v>
      </c>
    </row>
    <row r="1122" spans="1:7" x14ac:dyDescent="0.25">
      <c r="A1122">
        <v>109612</v>
      </c>
      <c r="B1122">
        <v>289</v>
      </c>
      <c r="C1122" s="1" t="s">
        <v>12181</v>
      </c>
      <c r="D1122" s="1" t="s">
        <v>10575</v>
      </c>
      <c r="E1122" s="1" t="s">
        <v>10576</v>
      </c>
      <c r="F1122">
        <v>303</v>
      </c>
      <c r="G1122" s="1" t="str">
        <f>VLOOKUP(Commisioners_20230808_131352[[#This Row],[IdField]],Profile_20230808_131352[#All],2,)</f>
        <v>KRAS</v>
      </c>
    </row>
    <row r="1123" spans="1:7" x14ac:dyDescent="0.25">
      <c r="A1123">
        <v>109607</v>
      </c>
      <c r="B1123">
        <v>289</v>
      </c>
      <c r="C1123" s="1" t="s">
        <v>12182</v>
      </c>
      <c r="D1123" s="1" t="s">
        <v>10583</v>
      </c>
      <c r="E1123" s="1" t="s">
        <v>10579</v>
      </c>
      <c r="F1123">
        <v>303</v>
      </c>
      <c r="G1123" s="1" t="str">
        <f>VLOOKUP(Commisioners_20230808_131352[[#This Row],[IdField]],Profile_20230808_131352[#All],2,)</f>
        <v>KRAS</v>
      </c>
    </row>
    <row r="1124" spans="1:7" x14ac:dyDescent="0.25">
      <c r="A1124">
        <v>109608</v>
      </c>
      <c r="B1124">
        <v>289</v>
      </c>
      <c r="C1124" s="1" t="s">
        <v>11580</v>
      </c>
      <c r="D1124" s="1" t="s">
        <v>10575</v>
      </c>
      <c r="E1124" s="1" t="s">
        <v>10579</v>
      </c>
      <c r="F1124">
        <v>303</v>
      </c>
      <c r="G1124" s="1" t="str">
        <f>VLOOKUP(Commisioners_20230808_131352[[#This Row],[IdField]],Profile_20230808_131352[#All],2,)</f>
        <v>KRAS</v>
      </c>
    </row>
    <row r="1125" spans="1:7" x14ac:dyDescent="0.25">
      <c r="A1125">
        <v>109609</v>
      </c>
      <c r="B1125">
        <v>289</v>
      </c>
      <c r="C1125" s="1" t="s">
        <v>12183</v>
      </c>
      <c r="D1125" s="1" t="s">
        <v>10575</v>
      </c>
      <c r="E1125" s="1" t="s">
        <v>10579</v>
      </c>
      <c r="F1125">
        <v>303</v>
      </c>
      <c r="G1125" s="1" t="str">
        <f>VLOOKUP(Commisioners_20230808_131352[[#This Row],[IdField]],Profile_20230808_131352[#All],2,)</f>
        <v>KRAS</v>
      </c>
    </row>
    <row r="1126" spans="1:7" x14ac:dyDescent="0.25">
      <c r="A1126">
        <v>109614</v>
      </c>
      <c r="B1126">
        <v>290</v>
      </c>
      <c r="C1126" s="1" t="s">
        <v>12184</v>
      </c>
      <c r="D1126" s="1" t="s">
        <v>10575</v>
      </c>
      <c r="E1126" s="1" t="s">
        <v>10579</v>
      </c>
      <c r="F1126">
        <v>304</v>
      </c>
      <c r="G1126" s="1" t="str">
        <f>VLOOKUP(Commisioners_20230808_131352[[#This Row],[IdField]],Profile_20230808_131352[#All],2,)</f>
        <v>KREN</v>
      </c>
    </row>
    <row r="1127" spans="1:7" x14ac:dyDescent="0.25">
      <c r="A1127">
        <v>109615</v>
      </c>
      <c r="B1127">
        <v>290</v>
      </c>
      <c r="C1127" s="1" t="s">
        <v>12185</v>
      </c>
      <c r="D1127" s="1" t="s">
        <v>10575</v>
      </c>
      <c r="E1127" s="1" t="s">
        <v>10579</v>
      </c>
      <c r="F1127">
        <v>304</v>
      </c>
      <c r="G1127" s="1" t="str">
        <f>VLOOKUP(Commisioners_20230808_131352[[#This Row],[IdField]],Profile_20230808_131352[#All],2,)</f>
        <v>KREN</v>
      </c>
    </row>
    <row r="1128" spans="1:7" x14ac:dyDescent="0.25">
      <c r="A1128">
        <v>109613</v>
      </c>
      <c r="B1128">
        <v>290</v>
      </c>
      <c r="C1128" s="1" t="s">
        <v>10885</v>
      </c>
      <c r="D1128" s="1" t="s">
        <v>10583</v>
      </c>
      <c r="E1128" s="1" t="s">
        <v>10576</v>
      </c>
      <c r="F1128">
        <v>304</v>
      </c>
      <c r="G1128" s="1" t="str">
        <f>VLOOKUP(Commisioners_20230808_131352[[#This Row],[IdField]],Profile_20230808_131352[#All],2,)</f>
        <v>KREN</v>
      </c>
    </row>
    <row r="1129" spans="1:7" x14ac:dyDescent="0.25">
      <c r="A1129">
        <v>109633</v>
      </c>
      <c r="B1129">
        <v>292</v>
      </c>
      <c r="C1129" s="1" t="s">
        <v>12198</v>
      </c>
      <c r="D1129" s="1" t="s">
        <v>10575</v>
      </c>
      <c r="E1129" s="1" t="s">
        <v>10576</v>
      </c>
      <c r="F1129">
        <v>306</v>
      </c>
      <c r="G1129" s="1" t="str">
        <f>VLOOKUP(Commisioners_20230808_131352[[#This Row],[IdField]],Profile_20230808_131352[#All],2,)</f>
        <v>LAPD</v>
      </c>
    </row>
    <row r="1130" spans="1:7" x14ac:dyDescent="0.25">
      <c r="A1130">
        <v>109632</v>
      </c>
      <c r="B1130">
        <v>292</v>
      </c>
      <c r="C1130" s="1" t="s">
        <v>12199</v>
      </c>
      <c r="D1130" s="1" t="s">
        <v>10578</v>
      </c>
      <c r="E1130" s="1" t="s">
        <v>10579</v>
      </c>
      <c r="F1130">
        <v>306</v>
      </c>
      <c r="G1130" s="1" t="str">
        <f>VLOOKUP(Commisioners_20230808_131352[[#This Row],[IdField]],Profile_20230808_131352[#All],2,)</f>
        <v>LAPD</v>
      </c>
    </row>
    <row r="1131" spans="1:7" x14ac:dyDescent="0.25">
      <c r="A1131">
        <v>109634</v>
      </c>
      <c r="B1131">
        <v>293</v>
      </c>
      <c r="C1131" s="1" t="s">
        <v>12200</v>
      </c>
      <c r="D1131" s="1" t="s">
        <v>10583</v>
      </c>
      <c r="E1131" s="1" t="s">
        <v>10576</v>
      </c>
      <c r="F1131">
        <v>307</v>
      </c>
      <c r="G1131" s="1" t="str">
        <f>VLOOKUP(Commisioners_20230808_131352[[#This Row],[IdField]],Profile_20230808_131352[#All],2,)</f>
        <v>LCGP</v>
      </c>
    </row>
    <row r="1132" spans="1:7" x14ac:dyDescent="0.25">
      <c r="A1132">
        <v>109635</v>
      </c>
      <c r="B1132">
        <v>293</v>
      </c>
      <c r="C1132" s="1" t="s">
        <v>12201</v>
      </c>
      <c r="D1132" s="1" t="s">
        <v>10575</v>
      </c>
      <c r="E1132" s="1" t="s">
        <v>10579</v>
      </c>
      <c r="F1132">
        <v>307</v>
      </c>
      <c r="G1132" s="1" t="str">
        <f>VLOOKUP(Commisioners_20230808_131352[[#This Row],[IdField]],Profile_20230808_131352[#All],2,)</f>
        <v>LCGP</v>
      </c>
    </row>
    <row r="1133" spans="1:7" x14ac:dyDescent="0.25">
      <c r="A1133">
        <v>109636</v>
      </c>
      <c r="B1133">
        <v>293</v>
      </c>
      <c r="C1133" s="1" t="s">
        <v>12202</v>
      </c>
      <c r="D1133" s="1" t="s">
        <v>10575</v>
      </c>
      <c r="E1133" s="1" t="s">
        <v>10579</v>
      </c>
      <c r="F1133">
        <v>307</v>
      </c>
      <c r="G1133" s="1" t="str">
        <f>VLOOKUP(Commisioners_20230808_131352[[#This Row],[IdField]],Profile_20230808_131352[#All],2,)</f>
        <v>LCGP</v>
      </c>
    </row>
    <row r="1134" spans="1:7" x14ac:dyDescent="0.25">
      <c r="A1134">
        <v>109637</v>
      </c>
      <c r="B1134">
        <v>293</v>
      </c>
      <c r="C1134" s="1" t="s">
        <v>12203</v>
      </c>
      <c r="D1134" s="1" t="s">
        <v>10575</v>
      </c>
      <c r="E1134" s="1" t="s">
        <v>10576</v>
      </c>
      <c r="F1134">
        <v>307</v>
      </c>
      <c r="G1134" s="1" t="str">
        <f>VLOOKUP(Commisioners_20230808_131352[[#This Row],[IdField]],Profile_20230808_131352[#All],2,)</f>
        <v>LCGP</v>
      </c>
    </row>
    <row r="1135" spans="1:7" x14ac:dyDescent="0.25">
      <c r="A1135">
        <v>109641</v>
      </c>
      <c r="B1135">
        <v>294</v>
      </c>
      <c r="C1135" s="1" t="s">
        <v>12207</v>
      </c>
      <c r="D1135" s="1" t="s">
        <v>10578</v>
      </c>
      <c r="E1135" s="1" t="s">
        <v>10579</v>
      </c>
      <c r="F1135">
        <v>308</v>
      </c>
      <c r="G1135" s="1" t="str">
        <f>VLOOKUP(Commisioners_20230808_131352[[#This Row],[IdField]],Profile_20230808_131352[#All],2,)</f>
        <v>LEAD</v>
      </c>
    </row>
    <row r="1136" spans="1:7" x14ac:dyDescent="0.25">
      <c r="A1136">
        <v>109642</v>
      </c>
      <c r="B1136">
        <v>294</v>
      </c>
      <c r="C1136" s="1" t="s">
        <v>12208</v>
      </c>
      <c r="D1136" s="1" t="s">
        <v>10575</v>
      </c>
      <c r="E1136" s="1" t="s">
        <v>10579</v>
      </c>
      <c r="F1136">
        <v>308</v>
      </c>
      <c r="G1136" s="1" t="str">
        <f>VLOOKUP(Commisioners_20230808_131352[[#This Row],[IdField]],Profile_20230808_131352[#All],2,)</f>
        <v>LEAD</v>
      </c>
    </row>
    <row r="1137" spans="1:7" x14ac:dyDescent="0.25">
      <c r="A1137">
        <v>109643</v>
      </c>
      <c r="B1137">
        <v>294</v>
      </c>
      <c r="C1137" s="1" t="s">
        <v>12209</v>
      </c>
      <c r="D1137" s="1" t="s">
        <v>10575</v>
      </c>
      <c r="E1137" s="1" t="s">
        <v>10576</v>
      </c>
      <c r="F1137">
        <v>308</v>
      </c>
      <c r="G1137" s="1" t="str">
        <f>VLOOKUP(Commisioners_20230808_131352[[#This Row],[IdField]],Profile_20230808_131352[#All],2,)</f>
        <v>LEAD</v>
      </c>
    </row>
    <row r="1138" spans="1:7" x14ac:dyDescent="0.25">
      <c r="A1138">
        <v>109657</v>
      </c>
      <c r="B1138">
        <v>295</v>
      </c>
      <c r="C1138" s="1" t="s">
        <v>12219</v>
      </c>
      <c r="D1138" s="1" t="s">
        <v>10575</v>
      </c>
      <c r="E1138" s="1" t="s">
        <v>10576</v>
      </c>
      <c r="F1138">
        <v>309</v>
      </c>
      <c r="G1138" s="1" t="str">
        <f>VLOOKUP(Commisioners_20230808_131352[[#This Row],[IdField]],Profile_20230808_131352[#All],2,)</f>
        <v>LINK</v>
      </c>
    </row>
    <row r="1139" spans="1:7" x14ac:dyDescent="0.25">
      <c r="A1139">
        <v>109653</v>
      </c>
      <c r="B1139">
        <v>295</v>
      </c>
      <c r="C1139" s="1" t="s">
        <v>12220</v>
      </c>
      <c r="D1139" s="1" t="s">
        <v>10578</v>
      </c>
      <c r="E1139" s="1" t="s">
        <v>10579</v>
      </c>
      <c r="F1139">
        <v>309</v>
      </c>
      <c r="G1139" s="1" t="str">
        <f>VLOOKUP(Commisioners_20230808_131352[[#This Row],[IdField]],Profile_20230808_131352[#All],2,)</f>
        <v>LINK</v>
      </c>
    </row>
    <row r="1140" spans="1:7" x14ac:dyDescent="0.25">
      <c r="A1140">
        <v>109654</v>
      </c>
      <c r="B1140">
        <v>295</v>
      </c>
      <c r="C1140" s="1" t="s">
        <v>12221</v>
      </c>
      <c r="D1140" s="1" t="s">
        <v>10575</v>
      </c>
      <c r="E1140" s="1" t="s">
        <v>10579</v>
      </c>
      <c r="F1140">
        <v>309</v>
      </c>
      <c r="G1140" s="1" t="str">
        <f>VLOOKUP(Commisioners_20230808_131352[[#This Row],[IdField]],Profile_20230808_131352[#All],2,)</f>
        <v>LINK</v>
      </c>
    </row>
    <row r="1141" spans="1:7" x14ac:dyDescent="0.25">
      <c r="A1141">
        <v>109655</v>
      </c>
      <c r="B1141">
        <v>295</v>
      </c>
      <c r="C1141" s="1" t="s">
        <v>12222</v>
      </c>
      <c r="D1141" s="1" t="s">
        <v>10575</v>
      </c>
      <c r="E1141" s="1" t="s">
        <v>10579</v>
      </c>
      <c r="F1141">
        <v>309</v>
      </c>
      <c r="G1141" s="1" t="str">
        <f>VLOOKUP(Commisioners_20230808_131352[[#This Row],[IdField]],Profile_20230808_131352[#All],2,)</f>
        <v>LINK</v>
      </c>
    </row>
    <row r="1142" spans="1:7" x14ac:dyDescent="0.25">
      <c r="A1142">
        <v>109656</v>
      </c>
      <c r="B1142">
        <v>295</v>
      </c>
      <c r="C1142" s="1" t="s">
        <v>12223</v>
      </c>
      <c r="D1142" s="1" t="s">
        <v>10575</v>
      </c>
      <c r="E1142" s="1" t="s">
        <v>10576</v>
      </c>
      <c r="F1142">
        <v>309</v>
      </c>
      <c r="G1142" s="1" t="str">
        <f>VLOOKUP(Commisioners_20230808_131352[[#This Row],[IdField]],Profile_20230808_131352[#All],2,)</f>
        <v>LINK</v>
      </c>
    </row>
    <row r="1143" spans="1:7" x14ac:dyDescent="0.25">
      <c r="A1143">
        <v>109660</v>
      </c>
      <c r="B1143">
        <v>296</v>
      </c>
      <c r="C1143" s="1" t="s">
        <v>12224</v>
      </c>
      <c r="D1143" s="1" t="s">
        <v>10575</v>
      </c>
      <c r="E1143" s="1" t="s">
        <v>10576</v>
      </c>
      <c r="F1143">
        <v>310</v>
      </c>
      <c r="G1143" s="1" t="str">
        <f>VLOOKUP(Commisioners_20230808_131352[[#This Row],[IdField]],Profile_20230808_131352[#All],2,)</f>
        <v>LION</v>
      </c>
    </row>
    <row r="1144" spans="1:7" x14ac:dyDescent="0.25">
      <c r="A1144">
        <v>109658</v>
      </c>
      <c r="B1144">
        <v>296</v>
      </c>
      <c r="C1144" s="1" t="s">
        <v>12225</v>
      </c>
      <c r="D1144" s="1" t="s">
        <v>10583</v>
      </c>
      <c r="E1144" s="1" t="s">
        <v>10579</v>
      </c>
      <c r="F1144">
        <v>310</v>
      </c>
      <c r="G1144" s="1" t="str">
        <f>VLOOKUP(Commisioners_20230808_131352[[#This Row],[IdField]],Profile_20230808_131352[#All],2,)</f>
        <v>LION</v>
      </c>
    </row>
    <row r="1145" spans="1:7" x14ac:dyDescent="0.25">
      <c r="A1145">
        <v>109659</v>
      </c>
      <c r="B1145">
        <v>296</v>
      </c>
      <c r="C1145" s="1" t="s">
        <v>12226</v>
      </c>
      <c r="D1145" s="1" t="s">
        <v>10575</v>
      </c>
      <c r="E1145" s="1" t="s">
        <v>10579</v>
      </c>
      <c r="F1145">
        <v>310</v>
      </c>
      <c r="G1145" s="1" t="str">
        <f>VLOOKUP(Commisioners_20230808_131352[[#This Row],[IdField]],Profile_20230808_131352[#All],2,)</f>
        <v>LION</v>
      </c>
    </row>
    <row r="1146" spans="1:7" x14ac:dyDescent="0.25">
      <c r="A1146">
        <v>109661</v>
      </c>
      <c r="B1146">
        <v>297</v>
      </c>
      <c r="C1146" s="1" t="s">
        <v>12227</v>
      </c>
      <c r="D1146" s="1" t="s">
        <v>10583</v>
      </c>
      <c r="E1146" s="1" t="s">
        <v>10576</v>
      </c>
      <c r="F1146">
        <v>311</v>
      </c>
      <c r="G1146" s="1" t="str">
        <f>VLOOKUP(Commisioners_20230808_131352[[#This Row],[IdField]],Profile_20230808_131352[#All],2,)</f>
        <v>LMAS</v>
      </c>
    </row>
    <row r="1147" spans="1:7" x14ac:dyDescent="0.25">
      <c r="A1147">
        <v>109662</v>
      </c>
      <c r="B1147">
        <v>297</v>
      </c>
      <c r="C1147" s="1" t="s">
        <v>12228</v>
      </c>
      <c r="D1147" s="1" t="s">
        <v>10575</v>
      </c>
      <c r="E1147" s="1" t="s">
        <v>10576</v>
      </c>
      <c r="F1147">
        <v>311</v>
      </c>
      <c r="G1147" s="1" t="str">
        <f>VLOOKUP(Commisioners_20230808_131352[[#This Row],[IdField]],Profile_20230808_131352[#All],2,)</f>
        <v>LMAS</v>
      </c>
    </row>
    <row r="1148" spans="1:7" x14ac:dyDescent="0.25">
      <c r="A1148">
        <v>109663</v>
      </c>
      <c r="B1148">
        <v>298</v>
      </c>
      <c r="C1148" s="1" t="s">
        <v>12229</v>
      </c>
      <c r="D1148" s="1" t="s">
        <v>10583</v>
      </c>
      <c r="E1148" s="1" t="s">
        <v>10579</v>
      </c>
      <c r="F1148">
        <v>312</v>
      </c>
      <c r="G1148" s="1" t="str">
        <f>VLOOKUP(Commisioners_20230808_131352[[#This Row],[IdField]],Profile_20230808_131352[#All],2,)</f>
        <v>LMPI</v>
      </c>
    </row>
    <row r="1149" spans="1:7" x14ac:dyDescent="0.25">
      <c r="A1149">
        <v>109664</v>
      </c>
      <c r="B1149">
        <v>298</v>
      </c>
      <c r="C1149" s="1" t="s">
        <v>12230</v>
      </c>
      <c r="D1149" s="1" t="s">
        <v>10575</v>
      </c>
      <c r="E1149" s="1" t="s">
        <v>10576</v>
      </c>
      <c r="F1149">
        <v>312</v>
      </c>
      <c r="G1149" s="1" t="str">
        <f>VLOOKUP(Commisioners_20230808_131352[[#This Row],[IdField]],Profile_20230808_131352[#All],2,)</f>
        <v>LMPI</v>
      </c>
    </row>
    <row r="1150" spans="1:7" x14ac:dyDescent="0.25">
      <c r="A1150">
        <v>109667</v>
      </c>
      <c r="B1150">
        <v>299</v>
      </c>
      <c r="C1150" s="1" t="s">
        <v>12231</v>
      </c>
      <c r="D1150" s="1" t="s">
        <v>10575</v>
      </c>
      <c r="E1150" s="1" t="s">
        <v>10576</v>
      </c>
      <c r="F1150">
        <v>313</v>
      </c>
      <c r="G1150" s="1" t="str">
        <f>VLOOKUP(Commisioners_20230808_131352[[#This Row],[IdField]],Profile_20230808_131352[#All],2,)</f>
        <v>LMSH</v>
      </c>
    </row>
    <row r="1151" spans="1:7" x14ac:dyDescent="0.25">
      <c r="A1151">
        <v>109665</v>
      </c>
      <c r="B1151">
        <v>299</v>
      </c>
      <c r="C1151" s="1" t="s">
        <v>12232</v>
      </c>
      <c r="D1151" s="1" t="s">
        <v>10583</v>
      </c>
      <c r="E1151" s="1" t="s">
        <v>10579</v>
      </c>
      <c r="F1151">
        <v>313</v>
      </c>
      <c r="G1151" s="1" t="str">
        <f>VLOOKUP(Commisioners_20230808_131352[[#This Row],[IdField]],Profile_20230808_131352[#All],2,)</f>
        <v>LMSH</v>
      </c>
    </row>
    <row r="1152" spans="1:7" x14ac:dyDescent="0.25">
      <c r="A1152">
        <v>109666</v>
      </c>
      <c r="B1152">
        <v>299</v>
      </c>
      <c r="C1152" s="1" t="s">
        <v>12233</v>
      </c>
      <c r="D1152" s="1" t="s">
        <v>10575</v>
      </c>
      <c r="E1152" s="1" t="s">
        <v>10579</v>
      </c>
      <c r="F1152">
        <v>313</v>
      </c>
      <c r="G1152" s="1" t="str">
        <f>VLOOKUP(Commisioners_20230808_131352[[#This Row],[IdField]],Profile_20230808_131352[#All],2,)</f>
        <v>LMSH</v>
      </c>
    </row>
    <row r="1153" spans="1:7" x14ac:dyDescent="0.25">
      <c r="A1153">
        <v>109675</v>
      </c>
      <c r="B1153">
        <v>300</v>
      </c>
      <c r="C1153" s="1" t="s">
        <v>11487</v>
      </c>
      <c r="D1153" s="1" t="s">
        <v>10578</v>
      </c>
      <c r="E1153" s="1" t="s">
        <v>10576</v>
      </c>
      <c r="F1153">
        <v>315</v>
      </c>
      <c r="G1153" s="1" t="str">
        <f>VLOOKUP(Commisioners_20230808_131352[[#This Row],[IdField]],Profile_20230808_131352[#All],2,)</f>
        <v>LPCK</v>
      </c>
    </row>
    <row r="1154" spans="1:7" x14ac:dyDescent="0.25">
      <c r="A1154">
        <v>109676</v>
      </c>
      <c r="B1154">
        <v>300</v>
      </c>
      <c r="C1154" s="1" t="s">
        <v>11934</v>
      </c>
      <c r="D1154" s="1" t="s">
        <v>10575</v>
      </c>
      <c r="E1154" s="1" t="s">
        <v>10576</v>
      </c>
      <c r="F1154">
        <v>315</v>
      </c>
      <c r="G1154" s="1" t="str">
        <f>VLOOKUP(Commisioners_20230808_131352[[#This Row],[IdField]],Profile_20230808_131352[#All],2,)</f>
        <v>LPCK</v>
      </c>
    </row>
    <row r="1155" spans="1:7" x14ac:dyDescent="0.25">
      <c r="A1155">
        <v>109677</v>
      </c>
      <c r="B1155">
        <v>300</v>
      </c>
      <c r="C1155" s="1" t="s">
        <v>12234</v>
      </c>
      <c r="D1155" s="1" t="s">
        <v>10575</v>
      </c>
      <c r="E1155" s="1" t="s">
        <v>10579</v>
      </c>
      <c r="F1155">
        <v>315</v>
      </c>
      <c r="G1155" s="1" t="str">
        <f>VLOOKUP(Commisioners_20230808_131352[[#This Row],[IdField]],Profile_20230808_131352[#All],2,)</f>
        <v>LPCK</v>
      </c>
    </row>
    <row r="1156" spans="1:7" x14ac:dyDescent="0.25">
      <c r="A1156">
        <v>109678</v>
      </c>
      <c r="B1156">
        <v>300</v>
      </c>
      <c r="C1156" s="1" t="s">
        <v>12235</v>
      </c>
      <c r="D1156" s="1" t="s">
        <v>10575</v>
      </c>
      <c r="E1156" s="1" t="s">
        <v>10579</v>
      </c>
      <c r="F1156">
        <v>315</v>
      </c>
      <c r="G1156" s="1" t="str">
        <f>VLOOKUP(Commisioners_20230808_131352[[#This Row],[IdField]],Profile_20230808_131352[#All],2,)</f>
        <v>LPCK</v>
      </c>
    </row>
    <row r="1157" spans="1:7" x14ac:dyDescent="0.25">
      <c r="A1157">
        <v>109681</v>
      </c>
      <c r="B1157">
        <v>301</v>
      </c>
      <c r="C1157" s="1" t="s">
        <v>12236</v>
      </c>
      <c r="D1157" s="1" t="s">
        <v>10575</v>
      </c>
      <c r="E1157" s="1" t="s">
        <v>10576</v>
      </c>
      <c r="F1157">
        <v>316</v>
      </c>
      <c r="G1157" s="1" t="str">
        <f>VLOOKUP(Commisioners_20230808_131352[[#This Row],[IdField]],Profile_20230808_131352[#All],2,)</f>
        <v>LPGI</v>
      </c>
    </row>
    <row r="1158" spans="1:7" x14ac:dyDescent="0.25">
      <c r="A1158">
        <v>109679</v>
      </c>
      <c r="B1158">
        <v>301</v>
      </c>
      <c r="C1158" s="1" t="s">
        <v>12237</v>
      </c>
      <c r="D1158" s="1" t="s">
        <v>10575</v>
      </c>
      <c r="E1158" s="1" t="s">
        <v>10579</v>
      </c>
      <c r="F1158">
        <v>316</v>
      </c>
      <c r="G1158" s="1" t="str">
        <f>VLOOKUP(Commisioners_20230808_131352[[#This Row],[IdField]],Profile_20230808_131352[#All],2,)</f>
        <v>LPGI</v>
      </c>
    </row>
    <row r="1159" spans="1:7" x14ac:dyDescent="0.25">
      <c r="A1159">
        <v>109680</v>
      </c>
      <c r="B1159">
        <v>301</v>
      </c>
      <c r="C1159" s="1" t="s">
        <v>12238</v>
      </c>
      <c r="D1159" s="1" t="s">
        <v>10575</v>
      </c>
      <c r="E1159" s="1" t="s">
        <v>10576</v>
      </c>
      <c r="F1159">
        <v>316</v>
      </c>
      <c r="G1159" s="1" t="str">
        <f>VLOOKUP(Commisioners_20230808_131352[[#This Row],[IdField]],Profile_20230808_131352[#All],2,)</f>
        <v>LPGI</v>
      </c>
    </row>
    <row r="1160" spans="1:7" x14ac:dyDescent="0.25">
      <c r="A1160">
        <v>109684</v>
      </c>
      <c r="B1160">
        <v>301</v>
      </c>
      <c r="C1160" s="1" t="s">
        <v>12239</v>
      </c>
      <c r="D1160" s="1" t="s">
        <v>10575</v>
      </c>
      <c r="E1160" s="1" t="s">
        <v>10576</v>
      </c>
      <c r="F1160">
        <v>316</v>
      </c>
      <c r="G1160" s="1" t="str">
        <f>VLOOKUP(Commisioners_20230808_131352[[#This Row],[IdField]],Profile_20230808_131352[#All],2,)</f>
        <v>LPGI</v>
      </c>
    </row>
    <row r="1161" spans="1:7" x14ac:dyDescent="0.25">
      <c r="A1161">
        <v>109682</v>
      </c>
      <c r="B1161">
        <v>301</v>
      </c>
      <c r="C1161" s="1" t="s">
        <v>12240</v>
      </c>
      <c r="D1161" s="1" t="s">
        <v>10578</v>
      </c>
      <c r="E1161" s="1" t="s">
        <v>10579</v>
      </c>
      <c r="F1161">
        <v>316</v>
      </c>
      <c r="G1161" s="1" t="str">
        <f>VLOOKUP(Commisioners_20230808_131352[[#This Row],[IdField]],Profile_20230808_131352[#All],2,)</f>
        <v>LPGI</v>
      </c>
    </row>
    <row r="1162" spans="1:7" x14ac:dyDescent="0.25">
      <c r="A1162">
        <v>109683</v>
      </c>
      <c r="B1162">
        <v>301</v>
      </c>
      <c r="C1162" s="1" t="s">
        <v>12241</v>
      </c>
      <c r="D1162" s="1" t="s">
        <v>10575</v>
      </c>
      <c r="E1162" s="1" t="s">
        <v>10579</v>
      </c>
      <c r="F1162">
        <v>316</v>
      </c>
      <c r="G1162" s="1" t="str">
        <f>VLOOKUP(Commisioners_20230808_131352[[#This Row],[IdField]],Profile_20230808_131352[#All],2,)</f>
        <v>LPGI</v>
      </c>
    </row>
    <row r="1163" spans="1:7" x14ac:dyDescent="0.25">
      <c r="A1163">
        <v>109685</v>
      </c>
      <c r="B1163">
        <v>302</v>
      </c>
      <c r="C1163" s="1" t="s">
        <v>12242</v>
      </c>
      <c r="D1163" s="1" t="s">
        <v>10578</v>
      </c>
      <c r="E1163" s="1" t="s">
        <v>10579</v>
      </c>
      <c r="F1163">
        <v>317</v>
      </c>
      <c r="G1163" s="1" t="str">
        <f>VLOOKUP(Commisioners_20230808_131352[[#This Row],[IdField]],Profile_20230808_131352[#All],2,)</f>
        <v>LPIN</v>
      </c>
    </row>
    <row r="1164" spans="1:7" x14ac:dyDescent="0.25">
      <c r="A1164">
        <v>109686</v>
      </c>
      <c r="B1164">
        <v>302</v>
      </c>
      <c r="C1164" s="1" t="s">
        <v>12243</v>
      </c>
      <c r="D1164" s="1" t="s">
        <v>10575</v>
      </c>
      <c r="E1164" s="1" t="s">
        <v>10576</v>
      </c>
      <c r="F1164">
        <v>317</v>
      </c>
      <c r="G1164" s="1" t="str">
        <f>VLOOKUP(Commisioners_20230808_131352[[#This Row],[IdField]],Profile_20230808_131352[#All],2,)</f>
        <v>LPIN</v>
      </c>
    </row>
    <row r="1165" spans="1:7" x14ac:dyDescent="0.25">
      <c r="A1165">
        <v>109687</v>
      </c>
      <c r="B1165">
        <v>302</v>
      </c>
      <c r="C1165" s="1" t="s">
        <v>12244</v>
      </c>
      <c r="D1165" s="1" t="s">
        <v>10575</v>
      </c>
      <c r="E1165" s="1" t="s">
        <v>10579</v>
      </c>
      <c r="F1165">
        <v>317</v>
      </c>
      <c r="G1165" s="1" t="str">
        <f>VLOOKUP(Commisioners_20230808_131352[[#This Row],[IdField]],Profile_20230808_131352[#All],2,)</f>
        <v>LPIN</v>
      </c>
    </row>
    <row r="1166" spans="1:7" x14ac:dyDescent="0.25">
      <c r="A1166">
        <v>109690</v>
      </c>
      <c r="B1166">
        <v>303</v>
      </c>
      <c r="C1166" s="1" t="s">
        <v>12245</v>
      </c>
      <c r="D1166" s="1" t="s">
        <v>10575</v>
      </c>
      <c r="E1166" s="1" t="s">
        <v>10579</v>
      </c>
      <c r="F1166">
        <v>318</v>
      </c>
      <c r="G1166" s="1" t="str">
        <f>VLOOKUP(Commisioners_20230808_131352[[#This Row],[IdField]],Profile_20230808_131352[#All],2,)</f>
        <v>LPKR</v>
      </c>
    </row>
    <row r="1167" spans="1:7" x14ac:dyDescent="0.25">
      <c r="A1167">
        <v>109688</v>
      </c>
      <c r="B1167">
        <v>303</v>
      </c>
      <c r="C1167" s="1" t="s">
        <v>12246</v>
      </c>
      <c r="D1167" s="1" t="s">
        <v>10578</v>
      </c>
      <c r="E1167" s="1" t="s">
        <v>10576</v>
      </c>
      <c r="F1167">
        <v>318</v>
      </c>
      <c r="G1167" s="1" t="str">
        <f>VLOOKUP(Commisioners_20230808_131352[[#This Row],[IdField]],Profile_20230808_131352[#All],2,)</f>
        <v>LPKR</v>
      </c>
    </row>
    <row r="1168" spans="1:7" x14ac:dyDescent="0.25">
      <c r="A1168">
        <v>109689</v>
      </c>
      <c r="B1168">
        <v>303</v>
      </c>
      <c r="C1168" s="1" t="s">
        <v>12247</v>
      </c>
      <c r="D1168" s="1" t="s">
        <v>10575</v>
      </c>
      <c r="E1168" s="1" t="s">
        <v>10576</v>
      </c>
      <c r="F1168">
        <v>318</v>
      </c>
      <c r="G1168" s="1" t="str">
        <f>VLOOKUP(Commisioners_20230808_131352[[#This Row],[IdField]],Profile_20230808_131352[#All],2,)</f>
        <v>LPKR</v>
      </c>
    </row>
    <row r="1169" spans="1:7" x14ac:dyDescent="0.25">
      <c r="A1169">
        <v>109693</v>
      </c>
      <c r="B1169">
        <v>303</v>
      </c>
      <c r="C1169" s="1" t="s">
        <v>12248</v>
      </c>
      <c r="D1169" s="1" t="s">
        <v>10575</v>
      </c>
      <c r="E1169" s="1" t="s">
        <v>10576</v>
      </c>
      <c r="F1169">
        <v>318</v>
      </c>
      <c r="G1169" s="1" t="str">
        <f>VLOOKUP(Commisioners_20230808_131352[[#This Row],[IdField]],Profile_20230808_131352[#All],2,)</f>
        <v>LPKR</v>
      </c>
    </row>
    <row r="1170" spans="1:7" x14ac:dyDescent="0.25">
      <c r="A1170">
        <v>109691</v>
      </c>
      <c r="B1170">
        <v>303</v>
      </c>
      <c r="C1170" s="1" t="s">
        <v>12235</v>
      </c>
      <c r="D1170" s="1" t="s">
        <v>10575</v>
      </c>
      <c r="E1170" s="1" t="s">
        <v>10579</v>
      </c>
      <c r="F1170">
        <v>318</v>
      </c>
      <c r="G1170" s="1" t="str">
        <f>VLOOKUP(Commisioners_20230808_131352[[#This Row],[IdField]],Profile_20230808_131352[#All],2,)</f>
        <v>LPKR</v>
      </c>
    </row>
    <row r="1171" spans="1:7" x14ac:dyDescent="0.25">
      <c r="A1171">
        <v>109692</v>
      </c>
      <c r="B1171">
        <v>303</v>
      </c>
      <c r="C1171" s="1" t="s">
        <v>12234</v>
      </c>
      <c r="D1171" s="1" t="s">
        <v>10575</v>
      </c>
      <c r="E1171" s="1" t="s">
        <v>10579</v>
      </c>
      <c r="F1171">
        <v>318</v>
      </c>
      <c r="G1171" s="1" t="str">
        <f>VLOOKUP(Commisioners_20230808_131352[[#This Row],[IdField]],Profile_20230808_131352[#All],2,)</f>
        <v>LPKR</v>
      </c>
    </row>
    <row r="1172" spans="1:7" x14ac:dyDescent="0.25">
      <c r="A1172">
        <v>109696</v>
      </c>
      <c r="B1172">
        <v>304</v>
      </c>
      <c r="C1172" s="1" t="s">
        <v>12243</v>
      </c>
      <c r="D1172" s="1" t="s">
        <v>10575</v>
      </c>
      <c r="E1172" s="1" t="s">
        <v>10576</v>
      </c>
      <c r="F1172">
        <v>319</v>
      </c>
      <c r="G1172" s="1" t="str">
        <f>VLOOKUP(Commisioners_20230808_131352[[#This Row],[IdField]],Profile_20230808_131352[#All],2,)</f>
        <v>LPLI</v>
      </c>
    </row>
    <row r="1173" spans="1:7" x14ac:dyDescent="0.25">
      <c r="A1173">
        <v>109694</v>
      </c>
      <c r="B1173">
        <v>304</v>
      </c>
      <c r="C1173" s="1" t="s">
        <v>12249</v>
      </c>
      <c r="D1173" s="1" t="s">
        <v>10578</v>
      </c>
      <c r="E1173" s="1" t="s">
        <v>10579</v>
      </c>
      <c r="F1173">
        <v>319</v>
      </c>
      <c r="G1173" s="1" t="str">
        <f>VLOOKUP(Commisioners_20230808_131352[[#This Row],[IdField]],Profile_20230808_131352[#All],2,)</f>
        <v>LPLI</v>
      </c>
    </row>
    <row r="1174" spans="1:7" x14ac:dyDescent="0.25">
      <c r="A1174">
        <v>109695</v>
      </c>
      <c r="B1174">
        <v>304</v>
      </c>
      <c r="C1174" s="1" t="s">
        <v>12250</v>
      </c>
      <c r="D1174" s="1" t="s">
        <v>10575</v>
      </c>
      <c r="E1174" s="1" t="s">
        <v>10579</v>
      </c>
      <c r="F1174">
        <v>319</v>
      </c>
      <c r="G1174" s="1" t="str">
        <f>VLOOKUP(Commisioners_20230808_131352[[#This Row],[IdField]],Profile_20230808_131352[#All],2,)</f>
        <v>LPLI</v>
      </c>
    </row>
    <row r="1175" spans="1:7" x14ac:dyDescent="0.25">
      <c r="A1175">
        <v>109702</v>
      </c>
      <c r="B1175">
        <v>305</v>
      </c>
      <c r="C1175" s="1" t="s">
        <v>11277</v>
      </c>
      <c r="D1175" s="1" t="s">
        <v>10575</v>
      </c>
      <c r="E1175" s="1" t="s">
        <v>10576</v>
      </c>
      <c r="F1175">
        <v>320</v>
      </c>
      <c r="G1175" s="1" t="str">
        <f>VLOOKUP(Commisioners_20230808_131352[[#This Row],[IdField]],Profile_20230808_131352[#All],2,)</f>
        <v>LPPF</v>
      </c>
    </row>
    <row r="1176" spans="1:7" x14ac:dyDescent="0.25">
      <c r="A1176">
        <v>109697</v>
      </c>
      <c r="B1176">
        <v>305</v>
      </c>
      <c r="C1176" s="1" t="s">
        <v>12251</v>
      </c>
      <c r="D1176" s="1" t="s">
        <v>10578</v>
      </c>
      <c r="E1176" s="1" t="s">
        <v>10579</v>
      </c>
      <c r="F1176">
        <v>320</v>
      </c>
      <c r="G1176" s="1" t="str">
        <f>VLOOKUP(Commisioners_20230808_131352[[#This Row],[IdField]],Profile_20230808_131352[#All],2,)</f>
        <v>LPPF</v>
      </c>
    </row>
    <row r="1177" spans="1:7" x14ac:dyDescent="0.25">
      <c r="A1177">
        <v>109698</v>
      </c>
      <c r="B1177">
        <v>305</v>
      </c>
      <c r="C1177" s="1" t="s">
        <v>12252</v>
      </c>
      <c r="D1177" s="1" t="s">
        <v>10626</v>
      </c>
      <c r="E1177" s="1" t="s">
        <v>10576</v>
      </c>
      <c r="F1177">
        <v>320</v>
      </c>
      <c r="G1177" s="1" t="str">
        <f>VLOOKUP(Commisioners_20230808_131352[[#This Row],[IdField]],Profile_20230808_131352[#All],2,)</f>
        <v>LPPF</v>
      </c>
    </row>
    <row r="1178" spans="1:7" x14ac:dyDescent="0.25">
      <c r="A1178">
        <v>109699</v>
      </c>
      <c r="B1178">
        <v>305</v>
      </c>
      <c r="C1178" s="1" t="s">
        <v>12253</v>
      </c>
      <c r="D1178" s="1" t="s">
        <v>10575</v>
      </c>
      <c r="E1178" s="1" t="s">
        <v>10579</v>
      </c>
      <c r="F1178">
        <v>320</v>
      </c>
      <c r="G1178" s="1" t="str">
        <f>VLOOKUP(Commisioners_20230808_131352[[#This Row],[IdField]],Profile_20230808_131352[#All],2,)</f>
        <v>LPPF</v>
      </c>
    </row>
    <row r="1179" spans="1:7" x14ac:dyDescent="0.25">
      <c r="A1179">
        <v>109700</v>
      </c>
      <c r="B1179">
        <v>305</v>
      </c>
      <c r="C1179" s="1" t="s">
        <v>12254</v>
      </c>
      <c r="D1179" s="1" t="s">
        <v>10575</v>
      </c>
      <c r="E1179" s="1" t="s">
        <v>10579</v>
      </c>
      <c r="F1179">
        <v>320</v>
      </c>
      <c r="G1179" s="1" t="str">
        <f>VLOOKUP(Commisioners_20230808_131352[[#This Row],[IdField]],Profile_20230808_131352[#All],2,)</f>
        <v>LPPF</v>
      </c>
    </row>
    <row r="1180" spans="1:7" x14ac:dyDescent="0.25">
      <c r="A1180">
        <v>109701</v>
      </c>
      <c r="B1180">
        <v>305</v>
      </c>
      <c r="C1180" s="1" t="s">
        <v>12255</v>
      </c>
      <c r="D1180" s="1" t="s">
        <v>10575</v>
      </c>
      <c r="E1180" s="1" t="s">
        <v>10576</v>
      </c>
      <c r="F1180">
        <v>320</v>
      </c>
      <c r="G1180" s="1" t="str">
        <f>VLOOKUP(Commisioners_20230808_131352[[#This Row],[IdField]],Profile_20230808_131352[#All],2,)</f>
        <v>LPPF</v>
      </c>
    </row>
    <row r="1181" spans="1:7" x14ac:dyDescent="0.25">
      <c r="A1181">
        <v>109703</v>
      </c>
      <c r="B1181">
        <v>306</v>
      </c>
      <c r="C1181" s="1" t="s">
        <v>12256</v>
      </c>
      <c r="D1181" s="1" t="s">
        <v>10578</v>
      </c>
      <c r="E1181" s="1" t="s">
        <v>10579</v>
      </c>
      <c r="F1181">
        <v>321</v>
      </c>
      <c r="G1181" s="1" t="str">
        <f>VLOOKUP(Commisioners_20230808_131352[[#This Row],[IdField]],Profile_20230808_131352[#All],2,)</f>
        <v>LPPS</v>
      </c>
    </row>
    <row r="1182" spans="1:7" x14ac:dyDescent="0.25">
      <c r="A1182">
        <v>109704</v>
      </c>
      <c r="B1182">
        <v>306</v>
      </c>
      <c r="C1182" s="1" t="s">
        <v>12257</v>
      </c>
      <c r="D1182" s="1" t="s">
        <v>10575</v>
      </c>
      <c r="E1182" s="1" t="s">
        <v>10576</v>
      </c>
      <c r="F1182">
        <v>321</v>
      </c>
      <c r="G1182" s="1" t="str">
        <f>VLOOKUP(Commisioners_20230808_131352[[#This Row],[IdField]],Profile_20230808_131352[#All],2,)</f>
        <v>LPPS</v>
      </c>
    </row>
    <row r="1183" spans="1:7" x14ac:dyDescent="0.25">
      <c r="A1183">
        <v>109707</v>
      </c>
      <c r="B1183">
        <v>307</v>
      </c>
      <c r="C1183" s="1" t="s">
        <v>12258</v>
      </c>
      <c r="D1183" s="1" t="s">
        <v>10575</v>
      </c>
      <c r="E1183" s="1" t="s">
        <v>10579</v>
      </c>
      <c r="F1183">
        <v>322</v>
      </c>
      <c r="G1183" s="1" t="str">
        <f>VLOOKUP(Commisioners_20230808_131352[[#This Row],[IdField]],Profile_20230808_131352[#All],2,)</f>
        <v>LRNA</v>
      </c>
    </row>
    <row r="1184" spans="1:7" x14ac:dyDescent="0.25">
      <c r="A1184">
        <v>109705</v>
      </c>
      <c r="B1184">
        <v>307</v>
      </c>
      <c r="C1184" s="1" t="s">
        <v>12259</v>
      </c>
      <c r="D1184" s="1" t="s">
        <v>10578</v>
      </c>
      <c r="E1184" s="1" t="s">
        <v>10579</v>
      </c>
      <c r="F1184">
        <v>322</v>
      </c>
      <c r="G1184" s="1" t="str">
        <f>VLOOKUP(Commisioners_20230808_131352[[#This Row],[IdField]],Profile_20230808_131352[#All],2,)</f>
        <v>LRNA</v>
      </c>
    </row>
    <row r="1185" spans="1:7" x14ac:dyDescent="0.25">
      <c r="A1185">
        <v>109706</v>
      </c>
      <c r="B1185">
        <v>307</v>
      </c>
      <c r="C1185" s="1" t="s">
        <v>12260</v>
      </c>
      <c r="D1185" s="1" t="s">
        <v>10575</v>
      </c>
      <c r="E1185" s="1" t="s">
        <v>10576</v>
      </c>
      <c r="F1185">
        <v>322</v>
      </c>
      <c r="G1185" s="1" t="str">
        <f>VLOOKUP(Commisioners_20230808_131352[[#This Row],[IdField]],Profile_20230808_131352[#All],2,)</f>
        <v>LRNA</v>
      </c>
    </row>
    <row r="1186" spans="1:7" x14ac:dyDescent="0.25">
      <c r="A1186">
        <v>109710</v>
      </c>
      <c r="B1186">
        <v>307</v>
      </c>
      <c r="C1186" s="1" t="s">
        <v>12261</v>
      </c>
      <c r="D1186" s="1" t="s">
        <v>10575</v>
      </c>
      <c r="E1186" s="1" t="s">
        <v>10579</v>
      </c>
      <c r="F1186">
        <v>322</v>
      </c>
      <c r="G1186" s="1" t="str">
        <f>VLOOKUP(Commisioners_20230808_131352[[#This Row],[IdField]],Profile_20230808_131352[#All],2,)</f>
        <v>LRNA</v>
      </c>
    </row>
    <row r="1187" spans="1:7" x14ac:dyDescent="0.25">
      <c r="A1187">
        <v>109708</v>
      </c>
      <c r="B1187">
        <v>307</v>
      </c>
      <c r="C1187" s="1" t="s">
        <v>12262</v>
      </c>
      <c r="D1187" s="1" t="s">
        <v>10575</v>
      </c>
      <c r="E1187" s="1" t="s">
        <v>10576</v>
      </c>
      <c r="F1187">
        <v>322</v>
      </c>
      <c r="G1187" s="1" t="str">
        <f>VLOOKUP(Commisioners_20230808_131352[[#This Row],[IdField]],Profile_20230808_131352[#All],2,)</f>
        <v>LRNA</v>
      </c>
    </row>
    <row r="1188" spans="1:7" x14ac:dyDescent="0.25">
      <c r="A1188">
        <v>109709</v>
      </c>
      <c r="B1188">
        <v>307</v>
      </c>
      <c r="C1188" s="1" t="s">
        <v>12263</v>
      </c>
      <c r="D1188" s="1" t="s">
        <v>10575</v>
      </c>
      <c r="E1188" s="1" t="s">
        <v>10579</v>
      </c>
      <c r="F1188">
        <v>322</v>
      </c>
      <c r="G1188" s="1" t="str">
        <f>VLOOKUP(Commisioners_20230808_131352[[#This Row],[IdField]],Profile_20230808_131352[#All],2,)</f>
        <v>LRNA</v>
      </c>
    </row>
    <row r="1189" spans="1:7" x14ac:dyDescent="0.25">
      <c r="A1189">
        <v>109714</v>
      </c>
      <c r="B1189">
        <v>308</v>
      </c>
      <c r="C1189" s="1" t="s">
        <v>12264</v>
      </c>
      <c r="D1189" s="1" t="s">
        <v>10575</v>
      </c>
      <c r="E1189" s="1" t="s">
        <v>10576</v>
      </c>
      <c r="F1189">
        <v>323</v>
      </c>
      <c r="G1189" s="1" t="str">
        <f>VLOOKUP(Commisioners_20230808_131352[[#This Row],[IdField]],Profile_20230808_131352[#All],2,)</f>
        <v>LSIP</v>
      </c>
    </row>
    <row r="1190" spans="1:7" x14ac:dyDescent="0.25">
      <c r="A1190">
        <v>109715</v>
      </c>
      <c r="B1190">
        <v>308</v>
      </c>
      <c r="C1190" s="1" t="s">
        <v>12265</v>
      </c>
      <c r="D1190" s="1" t="s">
        <v>10575</v>
      </c>
      <c r="E1190" s="1" t="s">
        <v>10576</v>
      </c>
      <c r="F1190">
        <v>323</v>
      </c>
      <c r="G1190" s="1" t="str">
        <f>VLOOKUP(Commisioners_20230808_131352[[#This Row],[IdField]],Profile_20230808_131352[#All],2,)</f>
        <v>LSIP</v>
      </c>
    </row>
    <row r="1191" spans="1:7" x14ac:dyDescent="0.25">
      <c r="A1191">
        <v>109711</v>
      </c>
      <c r="B1191">
        <v>308</v>
      </c>
      <c r="C1191" s="1" t="s">
        <v>11835</v>
      </c>
      <c r="D1191" s="1" t="s">
        <v>10578</v>
      </c>
      <c r="E1191" s="1" t="s">
        <v>10579</v>
      </c>
      <c r="F1191">
        <v>323</v>
      </c>
      <c r="G1191" s="1" t="str">
        <f>VLOOKUP(Commisioners_20230808_131352[[#This Row],[IdField]],Profile_20230808_131352[#All],2,)</f>
        <v>LSIP</v>
      </c>
    </row>
    <row r="1192" spans="1:7" x14ac:dyDescent="0.25">
      <c r="A1192">
        <v>109712</v>
      </c>
      <c r="B1192">
        <v>308</v>
      </c>
      <c r="C1192" s="1" t="s">
        <v>12266</v>
      </c>
      <c r="D1192" s="1" t="s">
        <v>10575</v>
      </c>
      <c r="E1192" s="1" t="s">
        <v>10579</v>
      </c>
      <c r="F1192">
        <v>323</v>
      </c>
      <c r="G1192" s="1" t="str">
        <f>VLOOKUP(Commisioners_20230808_131352[[#This Row],[IdField]],Profile_20230808_131352[#All],2,)</f>
        <v>LSIP</v>
      </c>
    </row>
    <row r="1193" spans="1:7" x14ac:dyDescent="0.25">
      <c r="A1193">
        <v>109713</v>
      </c>
      <c r="B1193">
        <v>308</v>
      </c>
      <c r="C1193" s="1" t="s">
        <v>12267</v>
      </c>
      <c r="D1193" s="1" t="s">
        <v>10575</v>
      </c>
      <c r="E1193" s="1" t="s">
        <v>10579</v>
      </c>
      <c r="F1193">
        <v>323</v>
      </c>
      <c r="G1193" s="1" t="str">
        <f>VLOOKUP(Commisioners_20230808_131352[[#This Row],[IdField]],Profile_20230808_131352[#All],2,)</f>
        <v>LSIP</v>
      </c>
    </row>
    <row r="1194" spans="1:7" x14ac:dyDescent="0.25">
      <c r="A1194">
        <v>109721</v>
      </c>
      <c r="B1194">
        <v>309</v>
      </c>
      <c r="C1194" s="1" t="s">
        <v>12268</v>
      </c>
      <c r="D1194" s="1" t="s">
        <v>10575</v>
      </c>
      <c r="E1194" s="1" t="s">
        <v>10576</v>
      </c>
      <c r="F1194">
        <v>324</v>
      </c>
      <c r="G1194" s="1" t="str">
        <f>VLOOKUP(Commisioners_20230808_131352[[#This Row],[IdField]],Profile_20230808_131352[#All],2,)</f>
        <v>LTLS</v>
      </c>
    </row>
    <row r="1195" spans="1:7" x14ac:dyDescent="0.25">
      <c r="A1195">
        <v>109716</v>
      </c>
      <c r="B1195">
        <v>309</v>
      </c>
      <c r="C1195" s="1" t="s">
        <v>12269</v>
      </c>
      <c r="D1195" s="1" t="s">
        <v>10578</v>
      </c>
      <c r="E1195" s="1" t="s">
        <v>10579</v>
      </c>
      <c r="F1195">
        <v>324</v>
      </c>
      <c r="G1195" s="1" t="str">
        <f>VLOOKUP(Commisioners_20230808_131352[[#This Row],[IdField]],Profile_20230808_131352[#All],2,)</f>
        <v>LTLS</v>
      </c>
    </row>
    <row r="1196" spans="1:7" x14ac:dyDescent="0.25">
      <c r="A1196">
        <v>109717</v>
      </c>
      <c r="B1196">
        <v>309</v>
      </c>
      <c r="C1196" s="1" t="s">
        <v>10763</v>
      </c>
      <c r="D1196" s="1" t="s">
        <v>10626</v>
      </c>
      <c r="E1196" s="1" t="s">
        <v>10579</v>
      </c>
      <c r="F1196">
        <v>324</v>
      </c>
      <c r="G1196" s="1" t="str">
        <f>VLOOKUP(Commisioners_20230808_131352[[#This Row],[IdField]],Profile_20230808_131352[#All],2,)</f>
        <v>LTLS</v>
      </c>
    </row>
    <row r="1197" spans="1:7" x14ac:dyDescent="0.25">
      <c r="A1197">
        <v>109718</v>
      </c>
      <c r="B1197">
        <v>309</v>
      </c>
      <c r="C1197" s="1" t="s">
        <v>12270</v>
      </c>
      <c r="D1197" s="1" t="s">
        <v>10575</v>
      </c>
      <c r="E1197" s="1" t="s">
        <v>10576</v>
      </c>
      <c r="F1197">
        <v>324</v>
      </c>
      <c r="G1197" s="1" t="str">
        <f>VLOOKUP(Commisioners_20230808_131352[[#This Row],[IdField]],Profile_20230808_131352[#All],2,)</f>
        <v>LTLS</v>
      </c>
    </row>
    <row r="1198" spans="1:7" x14ac:dyDescent="0.25">
      <c r="A1198">
        <v>109719</v>
      </c>
      <c r="B1198">
        <v>309</v>
      </c>
      <c r="C1198" s="1" t="s">
        <v>12271</v>
      </c>
      <c r="D1198" s="1" t="s">
        <v>10575</v>
      </c>
      <c r="E1198" s="1" t="s">
        <v>10576</v>
      </c>
      <c r="F1198">
        <v>324</v>
      </c>
      <c r="G1198" s="1" t="str">
        <f>VLOOKUP(Commisioners_20230808_131352[[#This Row],[IdField]],Profile_20230808_131352[#All],2,)</f>
        <v>LTLS</v>
      </c>
    </row>
    <row r="1199" spans="1:7" x14ac:dyDescent="0.25">
      <c r="A1199">
        <v>109720</v>
      </c>
      <c r="B1199">
        <v>309</v>
      </c>
      <c r="C1199" s="1" t="s">
        <v>12272</v>
      </c>
      <c r="D1199" s="1" t="s">
        <v>10575</v>
      </c>
      <c r="E1199" s="1" t="s">
        <v>10576</v>
      </c>
      <c r="F1199">
        <v>324</v>
      </c>
      <c r="G1199" s="1" t="str">
        <f>VLOOKUP(Commisioners_20230808_131352[[#This Row],[IdField]],Profile_20230808_131352[#All],2,)</f>
        <v>LTLS</v>
      </c>
    </row>
    <row r="1200" spans="1:7" x14ac:dyDescent="0.25">
      <c r="A1200">
        <v>109733</v>
      </c>
      <c r="B1200">
        <v>310</v>
      </c>
      <c r="C1200" s="1" t="s">
        <v>12279</v>
      </c>
      <c r="D1200" s="1" t="s">
        <v>10575</v>
      </c>
      <c r="E1200" s="1" t="s">
        <v>10579</v>
      </c>
      <c r="F1200">
        <v>325</v>
      </c>
      <c r="G1200" s="1" t="str">
        <f>VLOOKUP(Commisioners_20230808_131352[[#This Row],[IdField]],Profile_20230808_131352[#All],2,)</f>
        <v>MAGP</v>
      </c>
    </row>
    <row r="1201" spans="1:7" x14ac:dyDescent="0.25">
      <c r="A1201">
        <v>109728</v>
      </c>
      <c r="B1201">
        <v>310</v>
      </c>
      <c r="C1201" s="1" t="s">
        <v>12280</v>
      </c>
      <c r="D1201" s="1" t="s">
        <v>10583</v>
      </c>
      <c r="E1201" s="1" t="s">
        <v>10579</v>
      </c>
      <c r="F1201">
        <v>325</v>
      </c>
      <c r="G1201" s="1" t="str">
        <f>VLOOKUP(Commisioners_20230808_131352[[#This Row],[IdField]],Profile_20230808_131352[#All],2,)</f>
        <v>MAGP</v>
      </c>
    </row>
    <row r="1202" spans="1:7" x14ac:dyDescent="0.25">
      <c r="A1202">
        <v>109729</v>
      </c>
      <c r="B1202">
        <v>310</v>
      </c>
      <c r="C1202" s="1" t="s">
        <v>12281</v>
      </c>
      <c r="D1202" s="1" t="s">
        <v>10575</v>
      </c>
      <c r="E1202" s="1" t="s">
        <v>10579</v>
      </c>
      <c r="F1202">
        <v>325</v>
      </c>
      <c r="G1202" s="1" t="str">
        <f>VLOOKUP(Commisioners_20230808_131352[[#This Row],[IdField]],Profile_20230808_131352[#All],2,)</f>
        <v>MAGP</v>
      </c>
    </row>
    <row r="1203" spans="1:7" x14ac:dyDescent="0.25">
      <c r="A1203">
        <v>109730</v>
      </c>
      <c r="B1203">
        <v>310</v>
      </c>
      <c r="C1203" s="1" t="s">
        <v>12282</v>
      </c>
      <c r="D1203" s="1" t="s">
        <v>10575</v>
      </c>
      <c r="E1203" s="1" t="s">
        <v>10579</v>
      </c>
      <c r="F1203">
        <v>325</v>
      </c>
      <c r="G1203" s="1" t="str">
        <f>VLOOKUP(Commisioners_20230808_131352[[#This Row],[IdField]],Profile_20230808_131352[#All],2,)</f>
        <v>MAGP</v>
      </c>
    </row>
    <row r="1204" spans="1:7" x14ac:dyDescent="0.25">
      <c r="A1204">
        <v>109731</v>
      </c>
      <c r="B1204">
        <v>310</v>
      </c>
      <c r="C1204" s="1" t="s">
        <v>12283</v>
      </c>
      <c r="D1204" s="1" t="s">
        <v>10575</v>
      </c>
      <c r="E1204" s="1" t="s">
        <v>10579</v>
      </c>
      <c r="F1204">
        <v>325</v>
      </c>
      <c r="G1204" s="1" t="str">
        <f>VLOOKUP(Commisioners_20230808_131352[[#This Row],[IdField]],Profile_20230808_131352[#All],2,)</f>
        <v>MAGP</v>
      </c>
    </row>
    <row r="1205" spans="1:7" x14ac:dyDescent="0.25">
      <c r="A1205">
        <v>109732</v>
      </c>
      <c r="B1205">
        <v>310</v>
      </c>
      <c r="C1205" s="1" t="s">
        <v>12284</v>
      </c>
      <c r="D1205" s="1" t="s">
        <v>10575</v>
      </c>
      <c r="E1205" s="1" t="s">
        <v>10576</v>
      </c>
      <c r="F1205">
        <v>325</v>
      </c>
      <c r="G1205" s="1" t="str">
        <f>VLOOKUP(Commisioners_20230808_131352[[#This Row],[IdField]],Profile_20230808_131352[#All],2,)</f>
        <v>MAGP</v>
      </c>
    </row>
    <row r="1206" spans="1:7" x14ac:dyDescent="0.25">
      <c r="A1206">
        <v>109734</v>
      </c>
      <c r="B1206">
        <v>311</v>
      </c>
      <c r="C1206" s="1" t="s">
        <v>12285</v>
      </c>
      <c r="D1206" s="1" t="s">
        <v>10578</v>
      </c>
      <c r="E1206" s="1" t="s">
        <v>10579</v>
      </c>
      <c r="F1206">
        <v>326</v>
      </c>
      <c r="G1206" s="1" t="str">
        <f>VLOOKUP(Commisioners_20230808_131352[[#This Row],[IdField]],Profile_20230808_131352[#All],2,)</f>
        <v>MAIN</v>
      </c>
    </row>
    <row r="1207" spans="1:7" x14ac:dyDescent="0.25">
      <c r="A1207">
        <v>109735</v>
      </c>
      <c r="B1207">
        <v>311</v>
      </c>
      <c r="C1207" s="1" t="s">
        <v>12286</v>
      </c>
      <c r="D1207" s="1" t="s">
        <v>10575</v>
      </c>
      <c r="E1207" s="1" t="s">
        <v>10579</v>
      </c>
      <c r="F1207">
        <v>326</v>
      </c>
      <c r="G1207" s="1" t="str">
        <f>VLOOKUP(Commisioners_20230808_131352[[#This Row],[IdField]],Profile_20230808_131352[#All],2,)</f>
        <v>MAIN</v>
      </c>
    </row>
    <row r="1208" spans="1:7" x14ac:dyDescent="0.25">
      <c r="A1208">
        <v>109736</v>
      </c>
      <c r="B1208">
        <v>311</v>
      </c>
      <c r="C1208" s="1" t="s">
        <v>12287</v>
      </c>
      <c r="D1208" s="1" t="s">
        <v>10575</v>
      </c>
      <c r="E1208" s="1" t="s">
        <v>10576</v>
      </c>
      <c r="F1208">
        <v>326</v>
      </c>
      <c r="G1208" s="1" t="str">
        <f>VLOOKUP(Commisioners_20230808_131352[[#This Row],[IdField]],Profile_20230808_131352[#All],2,)</f>
        <v>MAIN</v>
      </c>
    </row>
    <row r="1209" spans="1:7" x14ac:dyDescent="0.25">
      <c r="A1209">
        <v>109737</v>
      </c>
      <c r="B1209">
        <v>311</v>
      </c>
      <c r="C1209" s="1" t="s">
        <v>12288</v>
      </c>
      <c r="D1209" s="1" t="s">
        <v>10575</v>
      </c>
      <c r="E1209" s="1" t="s">
        <v>10576</v>
      </c>
      <c r="F1209">
        <v>326</v>
      </c>
      <c r="G1209" s="1" t="str">
        <f>VLOOKUP(Commisioners_20230808_131352[[#This Row],[IdField]],Profile_20230808_131352[#All],2,)</f>
        <v>MAIN</v>
      </c>
    </row>
    <row r="1210" spans="1:7" x14ac:dyDescent="0.25">
      <c r="A1210">
        <v>109738</v>
      </c>
      <c r="B1210">
        <v>311</v>
      </c>
      <c r="C1210" s="1" t="s">
        <v>12289</v>
      </c>
      <c r="D1210" s="1" t="s">
        <v>10575</v>
      </c>
      <c r="E1210" s="1" t="s">
        <v>10576</v>
      </c>
      <c r="F1210">
        <v>326</v>
      </c>
      <c r="G1210" s="1" t="str">
        <f>VLOOKUP(Commisioners_20230808_131352[[#This Row],[IdField]],Profile_20230808_131352[#All],2,)</f>
        <v>MAIN</v>
      </c>
    </row>
    <row r="1211" spans="1:7" x14ac:dyDescent="0.25">
      <c r="A1211">
        <v>109739</v>
      </c>
      <c r="B1211">
        <v>312</v>
      </c>
      <c r="C1211" s="1" t="s">
        <v>12290</v>
      </c>
      <c r="D1211" s="1" t="s">
        <v>10583</v>
      </c>
      <c r="E1211" s="1" t="s">
        <v>10579</v>
      </c>
      <c r="F1211">
        <v>327</v>
      </c>
      <c r="G1211" s="1" t="str">
        <f>VLOOKUP(Commisioners_20230808_131352[[#This Row],[IdField]],Profile_20230808_131352[#All],2,)</f>
        <v>MAMI</v>
      </c>
    </row>
    <row r="1212" spans="1:7" x14ac:dyDescent="0.25">
      <c r="A1212">
        <v>109740</v>
      </c>
      <c r="B1212">
        <v>312</v>
      </c>
      <c r="C1212" s="1" t="s">
        <v>12291</v>
      </c>
      <c r="D1212" s="1" t="s">
        <v>10575</v>
      </c>
      <c r="E1212" s="1" t="s">
        <v>10576</v>
      </c>
      <c r="F1212">
        <v>327</v>
      </c>
      <c r="G1212" s="1" t="str">
        <f>VLOOKUP(Commisioners_20230808_131352[[#This Row],[IdField]],Profile_20230808_131352[#All],2,)</f>
        <v>MAMI</v>
      </c>
    </row>
    <row r="1213" spans="1:7" x14ac:dyDescent="0.25">
      <c r="A1213">
        <v>109749</v>
      </c>
      <c r="B1213">
        <v>314</v>
      </c>
      <c r="C1213" s="1" t="s">
        <v>10800</v>
      </c>
      <c r="D1213" s="1" t="s">
        <v>10578</v>
      </c>
      <c r="E1213" s="1" t="s">
        <v>10576</v>
      </c>
      <c r="F1213">
        <v>329</v>
      </c>
      <c r="G1213" s="1" t="str">
        <f>VLOOKUP(Commisioners_20230808_131352[[#This Row],[IdField]],Profile_20230808_131352[#All],2,)</f>
        <v>MAPI</v>
      </c>
    </row>
    <row r="1214" spans="1:7" x14ac:dyDescent="0.25">
      <c r="A1214">
        <v>109750</v>
      </c>
      <c r="B1214">
        <v>314</v>
      </c>
      <c r="C1214" s="1" t="s">
        <v>12298</v>
      </c>
      <c r="D1214" s="1" t="s">
        <v>10626</v>
      </c>
      <c r="E1214" s="1" t="s">
        <v>10576</v>
      </c>
      <c r="F1214">
        <v>329</v>
      </c>
      <c r="G1214" s="1" t="str">
        <f>VLOOKUP(Commisioners_20230808_131352[[#This Row],[IdField]],Profile_20230808_131352[#All],2,)</f>
        <v>MAPI</v>
      </c>
    </row>
    <row r="1215" spans="1:7" x14ac:dyDescent="0.25">
      <c r="A1215">
        <v>109751</v>
      </c>
      <c r="B1215">
        <v>314</v>
      </c>
      <c r="C1215" s="1" t="s">
        <v>12299</v>
      </c>
      <c r="D1215" s="1" t="s">
        <v>10575</v>
      </c>
      <c r="E1215" s="1" t="s">
        <v>10579</v>
      </c>
      <c r="F1215">
        <v>329</v>
      </c>
      <c r="G1215" s="1" t="str">
        <f>VLOOKUP(Commisioners_20230808_131352[[#This Row],[IdField]],Profile_20230808_131352[#All],2,)</f>
        <v>MAPI</v>
      </c>
    </row>
    <row r="1216" spans="1:7" x14ac:dyDescent="0.25">
      <c r="A1216">
        <v>109758</v>
      </c>
      <c r="B1216">
        <v>316</v>
      </c>
      <c r="C1216" s="1" t="s">
        <v>12303</v>
      </c>
      <c r="D1216" s="1" t="s">
        <v>10575</v>
      </c>
      <c r="E1216" s="1" t="s">
        <v>10576</v>
      </c>
      <c r="F1216">
        <v>330</v>
      </c>
      <c r="G1216" s="1" t="str">
        <f>VLOOKUP(Commisioners_20230808_131352[[#This Row],[IdField]],Profile_20230808_131352[#All],2,)</f>
        <v>MASA</v>
      </c>
    </row>
    <row r="1217" spans="1:7" x14ac:dyDescent="0.25">
      <c r="A1217">
        <v>109756</v>
      </c>
      <c r="B1217">
        <v>316</v>
      </c>
      <c r="C1217" s="1" t="s">
        <v>12304</v>
      </c>
      <c r="D1217" s="1" t="s">
        <v>10583</v>
      </c>
      <c r="E1217" s="1" t="s">
        <v>10579</v>
      </c>
      <c r="F1217">
        <v>330</v>
      </c>
      <c r="G1217" s="1" t="str">
        <f>VLOOKUP(Commisioners_20230808_131352[[#This Row],[IdField]],Profile_20230808_131352[#All],2,)</f>
        <v>MASA</v>
      </c>
    </row>
    <row r="1218" spans="1:7" x14ac:dyDescent="0.25">
      <c r="A1218">
        <v>109757</v>
      </c>
      <c r="B1218">
        <v>316</v>
      </c>
      <c r="C1218" s="1" t="s">
        <v>12305</v>
      </c>
      <c r="D1218" s="1" t="s">
        <v>10575</v>
      </c>
      <c r="E1218" s="1" t="s">
        <v>10579</v>
      </c>
      <c r="F1218">
        <v>330</v>
      </c>
      <c r="G1218" s="1" t="str">
        <f>VLOOKUP(Commisioners_20230808_131352[[#This Row],[IdField]],Profile_20230808_131352[#All],2,)</f>
        <v>MASA</v>
      </c>
    </row>
    <row r="1219" spans="1:7" x14ac:dyDescent="0.25">
      <c r="A1219">
        <v>109759</v>
      </c>
      <c r="B1219">
        <v>316</v>
      </c>
      <c r="C1219" s="1" t="s">
        <v>12306</v>
      </c>
      <c r="D1219" s="1" t="s">
        <v>10575</v>
      </c>
      <c r="E1219" s="1" t="s">
        <v>10576</v>
      </c>
      <c r="F1219">
        <v>330</v>
      </c>
      <c r="G1219" s="1" t="str">
        <f>VLOOKUP(Commisioners_20230808_131352[[#This Row],[IdField]],Profile_20230808_131352[#All],2,)</f>
        <v>MASA</v>
      </c>
    </row>
    <row r="1220" spans="1:7" x14ac:dyDescent="0.25">
      <c r="A1220">
        <v>109760</v>
      </c>
      <c r="B1220">
        <v>316</v>
      </c>
      <c r="C1220" s="1" t="s">
        <v>12307</v>
      </c>
      <c r="D1220" s="1" t="s">
        <v>10575</v>
      </c>
      <c r="E1220" s="1" t="s">
        <v>10576</v>
      </c>
      <c r="F1220">
        <v>330</v>
      </c>
      <c r="G1220" s="1" t="str">
        <f>VLOOKUP(Commisioners_20230808_131352[[#This Row],[IdField]],Profile_20230808_131352[#All],2,)</f>
        <v>MASA</v>
      </c>
    </row>
    <row r="1221" spans="1:7" x14ac:dyDescent="0.25">
      <c r="A1221">
        <v>109770</v>
      </c>
      <c r="B1221">
        <v>317</v>
      </c>
      <c r="C1221" s="1" t="s">
        <v>12314</v>
      </c>
      <c r="D1221" s="1" t="s">
        <v>10575</v>
      </c>
      <c r="E1221" s="1" t="s">
        <v>10576</v>
      </c>
      <c r="F1221">
        <v>331</v>
      </c>
      <c r="G1221" s="1" t="str">
        <f>VLOOKUP(Commisioners_20230808_131352[[#This Row],[IdField]],Profile_20230808_131352[#All],2,)</f>
        <v>MAYA</v>
      </c>
    </row>
    <row r="1222" spans="1:7" x14ac:dyDescent="0.25">
      <c r="A1222">
        <v>109768</v>
      </c>
      <c r="B1222">
        <v>317</v>
      </c>
      <c r="C1222" s="1" t="s">
        <v>12315</v>
      </c>
      <c r="D1222" s="1" t="s">
        <v>10583</v>
      </c>
      <c r="E1222" s="1" t="s">
        <v>10579</v>
      </c>
      <c r="F1222">
        <v>331</v>
      </c>
      <c r="G1222" s="1" t="str">
        <f>VLOOKUP(Commisioners_20230808_131352[[#This Row],[IdField]],Profile_20230808_131352[#All],2,)</f>
        <v>MAYA</v>
      </c>
    </row>
    <row r="1223" spans="1:7" x14ac:dyDescent="0.25">
      <c r="A1223">
        <v>109769</v>
      </c>
      <c r="B1223">
        <v>317</v>
      </c>
      <c r="C1223" s="1" t="s">
        <v>12316</v>
      </c>
      <c r="D1223" s="1" t="s">
        <v>10575</v>
      </c>
      <c r="E1223" s="1" t="s">
        <v>10579</v>
      </c>
      <c r="F1223">
        <v>331</v>
      </c>
      <c r="G1223" s="1" t="str">
        <f>VLOOKUP(Commisioners_20230808_131352[[#This Row],[IdField]],Profile_20230808_131352[#All],2,)</f>
        <v>MAYA</v>
      </c>
    </row>
    <row r="1224" spans="1:7" x14ac:dyDescent="0.25">
      <c r="A1224">
        <v>109774</v>
      </c>
      <c r="B1224">
        <v>318</v>
      </c>
      <c r="C1224" s="1" t="s">
        <v>12317</v>
      </c>
      <c r="D1224" s="1" t="s">
        <v>10575</v>
      </c>
      <c r="E1224" s="1" t="s">
        <v>10576</v>
      </c>
      <c r="F1224">
        <v>333</v>
      </c>
      <c r="G1224" s="1" t="str">
        <f>VLOOKUP(Commisioners_20230808_131352[[#This Row],[IdField]],Profile_20230808_131352[#All],2,)</f>
        <v>MBAP</v>
      </c>
    </row>
    <row r="1225" spans="1:7" x14ac:dyDescent="0.25">
      <c r="A1225">
        <v>109775</v>
      </c>
      <c r="B1225">
        <v>318</v>
      </c>
      <c r="C1225" s="1" t="s">
        <v>12318</v>
      </c>
      <c r="D1225" s="1" t="s">
        <v>10583</v>
      </c>
      <c r="E1225" s="1" t="s">
        <v>10579</v>
      </c>
      <c r="F1225">
        <v>333</v>
      </c>
      <c r="G1225" s="1" t="str">
        <f>VLOOKUP(Commisioners_20230808_131352[[#This Row],[IdField]],Profile_20230808_131352[#All],2,)</f>
        <v>MBAP</v>
      </c>
    </row>
    <row r="1226" spans="1:7" x14ac:dyDescent="0.25">
      <c r="A1226">
        <v>109780</v>
      </c>
      <c r="B1226">
        <v>319</v>
      </c>
      <c r="C1226" s="1" t="s">
        <v>12321</v>
      </c>
      <c r="D1226" s="1" t="s">
        <v>10575</v>
      </c>
      <c r="E1226" s="1" t="s">
        <v>10576</v>
      </c>
      <c r="F1226">
        <v>334</v>
      </c>
      <c r="G1226" s="1" t="str">
        <f>VLOOKUP(Commisioners_20230808_131352[[#This Row],[IdField]],Profile_20230808_131352[#All],2,)</f>
        <v>MBSS</v>
      </c>
    </row>
    <row r="1227" spans="1:7" x14ac:dyDescent="0.25">
      <c r="A1227">
        <v>109781</v>
      </c>
      <c r="B1227">
        <v>319</v>
      </c>
      <c r="C1227" s="1" t="s">
        <v>12322</v>
      </c>
      <c r="D1227" s="1" t="s">
        <v>10575</v>
      </c>
      <c r="E1227" s="1" t="s">
        <v>10579</v>
      </c>
      <c r="F1227">
        <v>334</v>
      </c>
      <c r="G1227" s="1" t="str">
        <f>VLOOKUP(Commisioners_20230808_131352[[#This Row],[IdField]],Profile_20230808_131352[#All],2,)</f>
        <v>MBSS</v>
      </c>
    </row>
    <row r="1228" spans="1:7" x14ac:dyDescent="0.25">
      <c r="A1228">
        <v>109779</v>
      </c>
      <c r="B1228">
        <v>319</v>
      </c>
      <c r="C1228" s="1" t="s">
        <v>12323</v>
      </c>
      <c r="D1228" s="1" t="s">
        <v>10583</v>
      </c>
      <c r="E1228" s="1" t="s">
        <v>10579</v>
      </c>
      <c r="F1228">
        <v>334</v>
      </c>
      <c r="G1228" s="1" t="str">
        <f>VLOOKUP(Commisioners_20230808_131352[[#This Row],[IdField]],Profile_20230808_131352[#All],2,)</f>
        <v>MBSS</v>
      </c>
    </row>
    <row r="1229" spans="1:7" x14ac:dyDescent="0.25">
      <c r="A1229">
        <v>109784</v>
      </c>
      <c r="B1229">
        <v>320</v>
      </c>
      <c r="C1229" s="1" t="s">
        <v>12324</v>
      </c>
      <c r="D1229" s="1" t="s">
        <v>10575</v>
      </c>
      <c r="E1229" s="1" t="s">
        <v>10576</v>
      </c>
      <c r="F1229">
        <v>335</v>
      </c>
      <c r="G1229" s="1" t="str">
        <f>VLOOKUP(Commisioners_20230808_131352[[#This Row],[IdField]],Profile_20230808_131352[#All],2,)</f>
        <v>MBTO</v>
      </c>
    </row>
    <row r="1230" spans="1:7" x14ac:dyDescent="0.25">
      <c r="A1230">
        <v>109782</v>
      </c>
      <c r="B1230">
        <v>320</v>
      </c>
      <c r="C1230" s="1" t="s">
        <v>12325</v>
      </c>
      <c r="D1230" s="1" t="s">
        <v>10583</v>
      </c>
      <c r="E1230" s="1" t="s">
        <v>10579</v>
      </c>
      <c r="F1230">
        <v>335</v>
      </c>
      <c r="G1230" s="1" t="str">
        <f>VLOOKUP(Commisioners_20230808_131352[[#This Row],[IdField]],Profile_20230808_131352[#All],2,)</f>
        <v>MBTO</v>
      </c>
    </row>
    <row r="1231" spans="1:7" x14ac:dyDescent="0.25">
      <c r="A1231">
        <v>109783</v>
      </c>
      <c r="B1231">
        <v>320</v>
      </c>
      <c r="C1231" s="1" t="s">
        <v>12326</v>
      </c>
      <c r="D1231" s="1" t="s">
        <v>10575</v>
      </c>
      <c r="E1231" s="1" t="s">
        <v>10579</v>
      </c>
      <c r="F1231">
        <v>335</v>
      </c>
      <c r="G1231" s="1" t="str">
        <f>VLOOKUP(Commisioners_20230808_131352[[#This Row],[IdField]],Profile_20230808_131352[#All],2,)</f>
        <v>MBTO</v>
      </c>
    </row>
    <row r="1232" spans="1:7" x14ac:dyDescent="0.25">
      <c r="A1232">
        <v>109793</v>
      </c>
      <c r="B1232">
        <v>321</v>
      </c>
      <c r="C1232" s="1" t="s">
        <v>12332</v>
      </c>
      <c r="D1232" s="1" t="s">
        <v>10575</v>
      </c>
      <c r="E1232" s="1" t="s">
        <v>10576</v>
      </c>
      <c r="F1232">
        <v>336</v>
      </c>
      <c r="G1232" s="1" t="str">
        <f>VLOOKUP(Commisioners_20230808_131352[[#This Row],[IdField]],Profile_20230808_131352[#All],2,)</f>
        <v>MCOR</v>
      </c>
    </row>
    <row r="1233" spans="1:7" x14ac:dyDescent="0.25">
      <c r="A1233">
        <v>109791</v>
      </c>
      <c r="B1233">
        <v>321</v>
      </c>
      <c r="C1233" s="1" t="s">
        <v>12333</v>
      </c>
      <c r="D1233" s="1" t="s">
        <v>10583</v>
      </c>
      <c r="E1233" s="1" t="s">
        <v>10579</v>
      </c>
      <c r="F1233">
        <v>336</v>
      </c>
      <c r="G1233" s="1" t="str">
        <f>VLOOKUP(Commisioners_20230808_131352[[#This Row],[IdField]],Profile_20230808_131352[#All],2,)</f>
        <v>MCOR</v>
      </c>
    </row>
    <row r="1234" spans="1:7" x14ac:dyDescent="0.25">
      <c r="A1234">
        <v>109792</v>
      </c>
      <c r="B1234">
        <v>321</v>
      </c>
      <c r="C1234" s="1" t="s">
        <v>12334</v>
      </c>
      <c r="D1234" s="1" t="s">
        <v>10575</v>
      </c>
      <c r="E1234" s="1" t="s">
        <v>10579</v>
      </c>
      <c r="F1234">
        <v>336</v>
      </c>
      <c r="G1234" s="1" t="str">
        <f>VLOOKUP(Commisioners_20230808_131352[[#This Row],[IdField]],Profile_20230808_131352[#All],2,)</f>
        <v>MCOR</v>
      </c>
    </row>
    <row r="1235" spans="1:7" x14ac:dyDescent="0.25">
      <c r="A1235">
        <v>109794</v>
      </c>
      <c r="B1235">
        <v>321</v>
      </c>
      <c r="C1235" s="1" t="s">
        <v>12335</v>
      </c>
      <c r="D1235" s="1" t="s">
        <v>10575</v>
      </c>
      <c r="E1235" s="1" t="s">
        <v>10576</v>
      </c>
      <c r="F1235">
        <v>336</v>
      </c>
      <c r="G1235" s="1" t="str">
        <f>VLOOKUP(Commisioners_20230808_131352[[#This Row],[IdField]],Profile_20230808_131352[#All],2,)</f>
        <v>MCOR</v>
      </c>
    </row>
    <row r="1236" spans="1:7" x14ac:dyDescent="0.25">
      <c r="A1236">
        <v>109797</v>
      </c>
      <c r="B1236">
        <v>322</v>
      </c>
      <c r="C1236" s="1" t="s">
        <v>12336</v>
      </c>
      <c r="D1236" s="1" t="s">
        <v>10575</v>
      </c>
      <c r="E1236" s="1" t="s">
        <v>10579</v>
      </c>
      <c r="F1236">
        <v>337</v>
      </c>
      <c r="G1236" s="1" t="str">
        <f>VLOOKUP(Commisioners_20230808_131352[[#This Row],[IdField]],Profile_20230808_131352[#All],2,)</f>
        <v>MDIA</v>
      </c>
    </row>
    <row r="1237" spans="1:7" x14ac:dyDescent="0.25">
      <c r="A1237">
        <v>109795</v>
      </c>
      <c r="B1237">
        <v>322</v>
      </c>
      <c r="C1237" s="1" t="s">
        <v>12337</v>
      </c>
      <c r="D1237" s="1" t="s">
        <v>10583</v>
      </c>
      <c r="E1237" s="1" t="s">
        <v>10579</v>
      </c>
      <c r="F1237">
        <v>337</v>
      </c>
      <c r="G1237" s="1" t="str">
        <f>VLOOKUP(Commisioners_20230808_131352[[#This Row],[IdField]],Profile_20230808_131352[#All],2,)</f>
        <v>MDIA</v>
      </c>
    </row>
    <row r="1238" spans="1:7" x14ac:dyDescent="0.25">
      <c r="A1238">
        <v>109796</v>
      </c>
      <c r="B1238">
        <v>322</v>
      </c>
      <c r="C1238" s="1" t="s">
        <v>12338</v>
      </c>
      <c r="D1238" s="1" t="s">
        <v>10575</v>
      </c>
      <c r="E1238" s="1" t="s">
        <v>10576</v>
      </c>
      <c r="F1238">
        <v>337</v>
      </c>
      <c r="G1238" s="1" t="str">
        <f>VLOOKUP(Commisioners_20230808_131352[[#This Row],[IdField]],Profile_20230808_131352[#All],2,)</f>
        <v>MDIA</v>
      </c>
    </row>
    <row r="1239" spans="1:7" x14ac:dyDescent="0.25">
      <c r="A1239">
        <v>109798</v>
      </c>
      <c r="B1239">
        <v>323</v>
      </c>
      <c r="C1239" s="1" t="s">
        <v>12339</v>
      </c>
      <c r="D1239" s="1" t="s">
        <v>10575</v>
      </c>
      <c r="E1239" s="1" t="s">
        <v>10579</v>
      </c>
      <c r="F1239">
        <v>338</v>
      </c>
      <c r="G1239" s="1" t="str">
        <f>VLOOKUP(Commisioners_20230808_131352[[#This Row],[IdField]],Profile_20230808_131352[#All],2,)</f>
        <v>MDKA</v>
      </c>
    </row>
    <row r="1240" spans="1:7" x14ac:dyDescent="0.25">
      <c r="A1240">
        <v>109799</v>
      </c>
      <c r="B1240">
        <v>323</v>
      </c>
      <c r="C1240" s="1" t="s">
        <v>12340</v>
      </c>
      <c r="D1240" s="1" t="s">
        <v>10575</v>
      </c>
      <c r="E1240" s="1" t="s">
        <v>10579</v>
      </c>
      <c r="F1240">
        <v>338</v>
      </c>
      <c r="G1240" s="1" t="str">
        <f>VLOOKUP(Commisioners_20230808_131352[[#This Row],[IdField]],Profile_20230808_131352[#All],2,)</f>
        <v>MDKA</v>
      </c>
    </row>
    <row r="1241" spans="1:7" x14ac:dyDescent="0.25">
      <c r="A1241">
        <v>109800</v>
      </c>
      <c r="B1241">
        <v>323</v>
      </c>
      <c r="C1241" s="1" t="s">
        <v>10636</v>
      </c>
      <c r="D1241" s="1" t="s">
        <v>10578</v>
      </c>
      <c r="E1241" s="1" t="s">
        <v>10579</v>
      </c>
      <c r="F1241">
        <v>338</v>
      </c>
      <c r="G1241" s="1" t="str">
        <f>VLOOKUP(Commisioners_20230808_131352[[#This Row],[IdField]],Profile_20230808_131352[#All],2,)</f>
        <v>MDKA</v>
      </c>
    </row>
    <row r="1242" spans="1:7" x14ac:dyDescent="0.25">
      <c r="A1242">
        <v>109801</v>
      </c>
      <c r="B1242">
        <v>323</v>
      </c>
      <c r="C1242" s="1" t="s">
        <v>10633</v>
      </c>
      <c r="D1242" s="1" t="s">
        <v>10575</v>
      </c>
      <c r="E1242" s="1" t="s">
        <v>10576</v>
      </c>
      <c r="F1242">
        <v>338</v>
      </c>
      <c r="G1242" s="1" t="str">
        <f>VLOOKUP(Commisioners_20230808_131352[[#This Row],[IdField]],Profile_20230808_131352[#All],2,)</f>
        <v>MDKA</v>
      </c>
    </row>
    <row r="1243" spans="1:7" x14ac:dyDescent="0.25">
      <c r="A1243">
        <v>109802</v>
      </c>
      <c r="B1243">
        <v>323</v>
      </c>
      <c r="C1243" s="1" t="s">
        <v>12341</v>
      </c>
      <c r="D1243" s="1" t="s">
        <v>10575</v>
      </c>
      <c r="E1243" s="1" t="s">
        <v>10576</v>
      </c>
      <c r="F1243">
        <v>338</v>
      </c>
      <c r="G1243" s="1" t="str">
        <f>VLOOKUP(Commisioners_20230808_131352[[#This Row],[IdField]],Profile_20230808_131352[#All],2,)</f>
        <v>MDKA</v>
      </c>
    </row>
    <row r="1244" spans="1:7" x14ac:dyDescent="0.25">
      <c r="A1244">
        <v>109808</v>
      </c>
      <c r="B1244">
        <v>324</v>
      </c>
      <c r="C1244" s="1" t="s">
        <v>12347</v>
      </c>
      <c r="D1244" s="1" t="s">
        <v>10583</v>
      </c>
      <c r="E1244" s="1" t="s">
        <v>10579</v>
      </c>
      <c r="F1244">
        <v>339</v>
      </c>
      <c r="G1244" s="1" t="str">
        <f>VLOOKUP(Commisioners_20230808_131352[[#This Row],[IdField]],Profile_20230808_131352[#All],2,)</f>
        <v>MDLN</v>
      </c>
    </row>
    <row r="1245" spans="1:7" x14ac:dyDescent="0.25">
      <c r="A1245">
        <v>109809</v>
      </c>
      <c r="B1245">
        <v>324</v>
      </c>
      <c r="C1245" s="1" t="s">
        <v>12348</v>
      </c>
      <c r="D1245" s="1" t="s">
        <v>10575</v>
      </c>
      <c r="E1245" s="1" t="s">
        <v>10576</v>
      </c>
      <c r="F1245">
        <v>339</v>
      </c>
      <c r="G1245" s="1" t="str">
        <f>VLOOKUP(Commisioners_20230808_131352[[#This Row],[IdField]],Profile_20230808_131352[#All],2,)</f>
        <v>MDLN</v>
      </c>
    </row>
    <row r="1246" spans="1:7" x14ac:dyDescent="0.25">
      <c r="A1246">
        <v>109810</v>
      </c>
      <c r="B1246">
        <v>324</v>
      </c>
      <c r="C1246" s="1" t="s">
        <v>12349</v>
      </c>
      <c r="D1246" s="1" t="s">
        <v>10575</v>
      </c>
      <c r="E1246" s="1" t="s">
        <v>10579</v>
      </c>
      <c r="F1246">
        <v>339</v>
      </c>
      <c r="G1246" s="1" t="str">
        <f>VLOOKUP(Commisioners_20230808_131352[[#This Row],[IdField]],Profile_20230808_131352[#All],2,)</f>
        <v>MDLN</v>
      </c>
    </row>
    <row r="1247" spans="1:7" x14ac:dyDescent="0.25">
      <c r="A1247">
        <v>109811</v>
      </c>
      <c r="B1247">
        <v>324</v>
      </c>
      <c r="C1247" s="1" t="s">
        <v>12350</v>
      </c>
      <c r="D1247" s="1" t="s">
        <v>10575</v>
      </c>
      <c r="E1247" s="1" t="s">
        <v>10576</v>
      </c>
      <c r="F1247">
        <v>339</v>
      </c>
      <c r="G1247" s="1" t="str">
        <f>VLOOKUP(Commisioners_20230808_131352[[#This Row],[IdField]],Profile_20230808_131352[#All],2,)</f>
        <v>MDLN</v>
      </c>
    </row>
    <row r="1248" spans="1:7" x14ac:dyDescent="0.25">
      <c r="A1248">
        <v>109812</v>
      </c>
      <c r="B1248">
        <v>324</v>
      </c>
      <c r="C1248" s="1" t="s">
        <v>12351</v>
      </c>
      <c r="D1248" s="1" t="s">
        <v>10575</v>
      </c>
      <c r="E1248" s="1" t="s">
        <v>10579</v>
      </c>
      <c r="F1248">
        <v>339</v>
      </c>
      <c r="G1248" s="1" t="str">
        <f>VLOOKUP(Commisioners_20230808_131352[[#This Row],[IdField]],Profile_20230808_131352[#All],2,)</f>
        <v>MDLN</v>
      </c>
    </row>
    <row r="1249" spans="1:7" x14ac:dyDescent="0.25">
      <c r="A1249">
        <v>109813</v>
      </c>
      <c r="B1249">
        <v>325</v>
      </c>
      <c r="C1249" s="1" t="s">
        <v>12352</v>
      </c>
      <c r="D1249" s="1" t="s">
        <v>10575</v>
      </c>
      <c r="E1249" s="1" t="s">
        <v>10579</v>
      </c>
      <c r="F1249">
        <v>340</v>
      </c>
      <c r="G1249" s="1" t="str">
        <f>VLOOKUP(Commisioners_20230808_131352[[#This Row],[IdField]],Profile_20230808_131352[#All],2,)</f>
        <v>MDRN</v>
      </c>
    </row>
    <row r="1250" spans="1:7" x14ac:dyDescent="0.25">
      <c r="A1250">
        <v>109814</v>
      </c>
      <c r="B1250">
        <v>325</v>
      </c>
      <c r="C1250" s="1" t="s">
        <v>12353</v>
      </c>
      <c r="D1250" s="1" t="s">
        <v>10575</v>
      </c>
      <c r="E1250" s="1" t="s">
        <v>10576</v>
      </c>
      <c r="F1250">
        <v>340</v>
      </c>
      <c r="G1250" s="1" t="str">
        <f>VLOOKUP(Commisioners_20230808_131352[[#This Row],[IdField]],Profile_20230808_131352[#All],2,)</f>
        <v>MDRN</v>
      </c>
    </row>
    <row r="1251" spans="1:7" x14ac:dyDescent="0.25">
      <c r="A1251">
        <v>109817</v>
      </c>
      <c r="B1251">
        <v>326</v>
      </c>
      <c r="C1251" s="1" t="s">
        <v>12354</v>
      </c>
      <c r="D1251" s="1" t="s">
        <v>10575</v>
      </c>
      <c r="E1251" s="1" t="s">
        <v>10576</v>
      </c>
      <c r="F1251">
        <v>341</v>
      </c>
      <c r="G1251" s="1" t="str">
        <f>VLOOKUP(Commisioners_20230808_131352[[#This Row],[IdField]],Profile_20230808_131352[#All],2,)</f>
        <v>MEDC</v>
      </c>
    </row>
    <row r="1252" spans="1:7" x14ac:dyDescent="0.25">
      <c r="A1252">
        <v>109815</v>
      </c>
      <c r="B1252">
        <v>326</v>
      </c>
      <c r="C1252" s="1" t="s">
        <v>12355</v>
      </c>
      <c r="D1252" s="1" t="s">
        <v>10583</v>
      </c>
      <c r="E1252" s="1" t="s">
        <v>10579</v>
      </c>
      <c r="F1252">
        <v>341</v>
      </c>
      <c r="G1252" s="1" t="str">
        <f>VLOOKUP(Commisioners_20230808_131352[[#This Row],[IdField]],Profile_20230808_131352[#All],2,)</f>
        <v>MEDC</v>
      </c>
    </row>
    <row r="1253" spans="1:7" x14ac:dyDescent="0.25">
      <c r="A1253">
        <v>109816</v>
      </c>
      <c r="B1253">
        <v>326</v>
      </c>
      <c r="C1253" s="1" t="s">
        <v>12356</v>
      </c>
      <c r="D1253" s="1" t="s">
        <v>10575</v>
      </c>
      <c r="E1253" s="1" t="s">
        <v>10579</v>
      </c>
      <c r="F1253">
        <v>341</v>
      </c>
      <c r="G1253" s="1" t="str">
        <f>VLOOKUP(Commisioners_20230808_131352[[#This Row],[IdField]],Profile_20230808_131352[#All],2,)</f>
        <v>MEDC</v>
      </c>
    </row>
    <row r="1254" spans="1:7" x14ac:dyDescent="0.25">
      <c r="A1254">
        <v>109821</v>
      </c>
      <c r="B1254">
        <v>327</v>
      </c>
      <c r="C1254" s="1" t="s">
        <v>12360</v>
      </c>
      <c r="D1254" s="1" t="s">
        <v>10583</v>
      </c>
      <c r="E1254" s="1" t="s">
        <v>10579</v>
      </c>
      <c r="F1254">
        <v>342</v>
      </c>
      <c r="G1254" s="1" t="str">
        <f>VLOOKUP(Commisioners_20230808_131352[[#This Row],[IdField]],Profile_20230808_131352[#All],2,)</f>
        <v>MEGA</v>
      </c>
    </row>
    <row r="1255" spans="1:7" x14ac:dyDescent="0.25">
      <c r="A1255">
        <v>109822</v>
      </c>
      <c r="B1255">
        <v>327</v>
      </c>
      <c r="C1255" s="1" t="s">
        <v>12361</v>
      </c>
      <c r="D1255" s="1" t="s">
        <v>10648</v>
      </c>
      <c r="E1255" s="1" t="s">
        <v>10579</v>
      </c>
      <c r="F1255">
        <v>342</v>
      </c>
      <c r="G1255" s="1" t="str">
        <f>VLOOKUP(Commisioners_20230808_131352[[#This Row],[IdField]],Profile_20230808_131352[#All],2,)</f>
        <v>MEGA</v>
      </c>
    </row>
    <row r="1256" spans="1:7" x14ac:dyDescent="0.25">
      <c r="A1256">
        <v>109823</v>
      </c>
      <c r="B1256">
        <v>327</v>
      </c>
      <c r="C1256" s="1" t="s">
        <v>12362</v>
      </c>
      <c r="D1256" s="1" t="s">
        <v>10575</v>
      </c>
      <c r="E1256" s="1" t="s">
        <v>10576</v>
      </c>
      <c r="F1256">
        <v>342</v>
      </c>
      <c r="G1256" s="1" t="str">
        <f>VLOOKUP(Commisioners_20230808_131352[[#This Row],[IdField]],Profile_20230808_131352[#All],2,)</f>
        <v>MEGA</v>
      </c>
    </row>
    <row r="1257" spans="1:7" x14ac:dyDescent="0.25">
      <c r="A1257">
        <v>109824</v>
      </c>
      <c r="B1257">
        <v>327</v>
      </c>
      <c r="C1257" s="1" t="s">
        <v>12363</v>
      </c>
      <c r="D1257" s="1" t="s">
        <v>10575</v>
      </c>
      <c r="E1257" s="1" t="s">
        <v>10576</v>
      </c>
      <c r="F1257">
        <v>342</v>
      </c>
      <c r="G1257" s="1" t="str">
        <f>VLOOKUP(Commisioners_20230808_131352[[#This Row],[IdField]],Profile_20230808_131352[#All],2,)</f>
        <v>MEGA</v>
      </c>
    </row>
    <row r="1258" spans="1:7" x14ac:dyDescent="0.25">
      <c r="A1258">
        <v>109825</v>
      </c>
      <c r="B1258">
        <v>327</v>
      </c>
      <c r="C1258" s="1" t="s">
        <v>12364</v>
      </c>
      <c r="D1258" s="1" t="s">
        <v>10575</v>
      </c>
      <c r="E1258" s="1" t="s">
        <v>10576</v>
      </c>
      <c r="F1258">
        <v>342</v>
      </c>
      <c r="G1258" s="1" t="str">
        <f>VLOOKUP(Commisioners_20230808_131352[[#This Row],[IdField]],Profile_20230808_131352[#All],2,)</f>
        <v>MEGA</v>
      </c>
    </row>
    <row r="1259" spans="1:7" x14ac:dyDescent="0.25">
      <c r="A1259">
        <v>109828</v>
      </c>
      <c r="B1259">
        <v>328</v>
      </c>
      <c r="C1259" s="1" t="s">
        <v>12367</v>
      </c>
      <c r="D1259" s="1" t="s">
        <v>10575</v>
      </c>
      <c r="E1259" s="1" t="s">
        <v>10576</v>
      </c>
      <c r="F1259">
        <v>343</v>
      </c>
      <c r="G1259" s="1" t="str">
        <f>VLOOKUP(Commisioners_20230808_131352[[#This Row],[IdField]],Profile_20230808_131352[#All],2,)</f>
        <v>MERK</v>
      </c>
    </row>
    <row r="1260" spans="1:7" x14ac:dyDescent="0.25">
      <c r="A1260">
        <v>109829</v>
      </c>
      <c r="B1260">
        <v>328</v>
      </c>
      <c r="C1260" s="1" t="s">
        <v>12368</v>
      </c>
      <c r="D1260" s="1" t="s">
        <v>10578</v>
      </c>
      <c r="E1260" s="1" t="s">
        <v>10579</v>
      </c>
      <c r="F1260">
        <v>343</v>
      </c>
      <c r="G1260" s="1" t="str">
        <f>VLOOKUP(Commisioners_20230808_131352[[#This Row],[IdField]],Profile_20230808_131352[#All],2,)</f>
        <v>MERK</v>
      </c>
    </row>
    <row r="1261" spans="1:7" x14ac:dyDescent="0.25">
      <c r="A1261">
        <v>109830</v>
      </c>
      <c r="B1261">
        <v>328</v>
      </c>
      <c r="C1261" s="1" t="s">
        <v>12367</v>
      </c>
      <c r="D1261" s="1" t="s">
        <v>10575</v>
      </c>
      <c r="E1261" s="1" t="s">
        <v>10576</v>
      </c>
      <c r="F1261">
        <v>343</v>
      </c>
      <c r="G1261" s="1" t="str">
        <f>VLOOKUP(Commisioners_20230808_131352[[#This Row],[IdField]],Profile_20230808_131352[#All],2,)</f>
        <v>MERK</v>
      </c>
    </row>
    <row r="1262" spans="1:7" x14ac:dyDescent="0.25">
      <c r="A1262">
        <v>109831</v>
      </c>
      <c r="B1262">
        <v>328</v>
      </c>
      <c r="C1262" s="1" t="s">
        <v>12368</v>
      </c>
      <c r="D1262" s="1" t="s">
        <v>10578</v>
      </c>
      <c r="E1262" s="1" t="s">
        <v>10579</v>
      </c>
      <c r="F1262">
        <v>343</v>
      </c>
      <c r="G1262" s="1" t="str">
        <f>VLOOKUP(Commisioners_20230808_131352[[#This Row],[IdField]],Profile_20230808_131352[#All],2,)</f>
        <v>MERK</v>
      </c>
    </row>
    <row r="1263" spans="1:7" x14ac:dyDescent="0.25">
      <c r="A1263">
        <v>109833</v>
      </c>
      <c r="B1263">
        <v>329</v>
      </c>
      <c r="C1263" s="1" t="s">
        <v>12369</v>
      </c>
      <c r="D1263" s="1" t="s">
        <v>10575</v>
      </c>
      <c r="E1263" s="1" t="s">
        <v>10579</v>
      </c>
      <c r="F1263">
        <v>344</v>
      </c>
      <c r="G1263" s="1" t="str">
        <f>VLOOKUP(Commisioners_20230808_131352[[#This Row],[IdField]],Profile_20230808_131352[#All],2,)</f>
        <v>META</v>
      </c>
    </row>
    <row r="1264" spans="1:7" x14ac:dyDescent="0.25">
      <c r="A1264">
        <v>109834</v>
      </c>
      <c r="B1264">
        <v>329</v>
      </c>
      <c r="C1264" s="1" t="s">
        <v>12370</v>
      </c>
      <c r="D1264" s="1" t="s">
        <v>10575</v>
      </c>
      <c r="E1264" s="1" t="s">
        <v>10576</v>
      </c>
      <c r="F1264">
        <v>344</v>
      </c>
      <c r="G1264" s="1" t="str">
        <f>VLOOKUP(Commisioners_20230808_131352[[#This Row],[IdField]],Profile_20230808_131352[#All],2,)</f>
        <v>META</v>
      </c>
    </row>
    <row r="1265" spans="1:7" x14ac:dyDescent="0.25">
      <c r="A1265">
        <v>109835</v>
      </c>
      <c r="B1265">
        <v>329</v>
      </c>
      <c r="C1265" s="1" t="s">
        <v>11912</v>
      </c>
      <c r="D1265" s="1" t="s">
        <v>10575</v>
      </c>
      <c r="E1265" s="1" t="s">
        <v>10576</v>
      </c>
      <c r="F1265">
        <v>344</v>
      </c>
      <c r="G1265" s="1" t="str">
        <f>VLOOKUP(Commisioners_20230808_131352[[#This Row],[IdField]],Profile_20230808_131352[#All],2,)</f>
        <v>META</v>
      </c>
    </row>
    <row r="1266" spans="1:7" x14ac:dyDescent="0.25">
      <c r="A1266">
        <v>109832</v>
      </c>
      <c r="B1266">
        <v>329</v>
      </c>
      <c r="C1266" s="1" t="s">
        <v>11900</v>
      </c>
      <c r="D1266" s="1" t="s">
        <v>10583</v>
      </c>
      <c r="E1266" s="1" t="s">
        <v>10579</v>
      </c>
      <c r="F1266">
        <v>344</v>
      </c>
      <c r="G1266" s="1" t="str">
        <f>VLOOKUP(Commisioners_20230808_131352[[#This Row],[IdField]],Profile_20230808_131352[#All],2,)</f>
        <v>META</v>
      </c>
    </row>
    <row r="1267" spans="1:7" x14ac:dyDescent="0.25">
      <c r="A1267">
        <v>109836</v>
      </c>
      <c r="B1267">
        <v>330</v>
      </c>
      <c r="C1267" s="1" t="s">
        <v>12371</v>
      </c>
      <c r="D1267" s="1" t="s">
        <v>10583</v>
      </c>
      <c r="E1267" s="1" t="s">
        <v>10579</v>
      </c>
      <c r="F1267">
        <v>345</v>
      </c>
      <c r="G1267" s="1" t="str">
        <f>VLOOKUP(Commisioners_20230808_131352[[#This Row],[IdField]],Profile_20230808_131352[#All],2,)</f>
        <v>MFIN</v>
      </c>
    </row>
    <row r="1268" spans="1:7" x14ac:dyDescent="0.25">
      <c r="A1268">
        <v>109837</v>
      </c>
      <c r="B1268">
        <v>330</v>
      </c>
      <c r="C1268" s="1" t="s">
        <v>12372</v>
      </c>
      <c r="D1268" s="1" t="s">
        <v>10575</v>
      </c>
      <c r="E1268" s="1" t="s">
        <v>10576</v>
      </c>
      <c r="F1268">
        <v>345</v>
      </c>
      <c r="G1268" s="1" t="str">
        <f>VLOOKUP(Commisioners_20230808_131352[[#This Row],[IdField]],Profile_20230808_131352[#All],2,)</f>
        <v>MFIN</v>
      </c>
    </row>
    <row r="1269" spans="1:7" x14ac:dyDescent="0.25">
      <c r="A1269">
        <v>109838</v>
      </c>
      <c r="B1269">
        <v>331</v>
      </c>
      <c r="C1269" s="1" t="s">
        <v>12373</v>
      </c>
      <c r="D1269" s="1" t="s">
        <v>10578</v>
      </c>
      <c r="E1269" s="1" t="s">
        <v>10579</v>
      </c>
      <c r="F1269">
        <v>346</v>
      </c>
      <c r="G1269" s="1" t="str">
        <f>VLOOKUP(Commisioners_20230808_131352[[#This Row],[IdField]],Profile_20230808_131352[#All],2,)</f>
        <v>MFMI</v>
      </c>
    </row>
    <row r="1270" spans="1:7" x14ac:dyDescent="0.25">
      <c r="A1270">
        <v>109839</v>
      </c>
      <c r="B1270">
        <v>331</v>
      </c>
      <c r="C1270" s="1" t="s">
        <v>12374</v>
      </c>
      <c r="D1270" s="1" t="s">
        <v>10575</v>
      </c>
      <c r="E1270" s="1" t="s">
        <v>10579</v>
      </c>
      <c r="F1270">
        <v>346</v>
      </c>
      <c r="G1270" s="1" t="str">
        <f>VLOOKUP(Commisioners_20230808_131352[[#This Row],[IdField]],Profile_20230808_131352[#All],2,)</f>
        <v>MFMI</v>
      </c>
    </row>
    <row r="1271" spans="1:7" x14ac:dyDescent="0.25">
      <c r="A1271">
        <v>109840</v>
      </c>
      <c r="B1271">
        <v>331</v>
      </c>
      <c r="C1271" s="1" t="s">
        <v>12375</v>
      </c>
      <c r="D1271" s="1" t="s">
        <v>10575</v>
      </c>
      <c r="E1271" s="1" t="s">
        <v>10576</v>
      </c>
      <c r="F1271">
        <v>346</v>
      </c>
      <c r="G1271" s="1" t="str">
        <f>VLOOKUP(Commisioners_20230808_131352[[#This Row],[IdField]],Profile_20230808_131352[#All],2,)</f>
        <v>MFMI</v>
      </c>
    </row>
    <row r="1272" spans="1:7" x14ac:dyDescent="0.25">
      <c r="A1272">
        <v>109844</v>
      </c>
      <c r="B1272">
        <v>332</v>
      </c>
      <c r="C1272" s="1" t="s">
        <v>12379</v>
      </c>
      <c r="D1272" s="1" t="s">
        <v>10583</v>
      </c>
      <c r="E1272" s="1" t="s">
        <v>10579</v>
      </c>
      <c r="F1272">
        <v>347</v>
      </c>
      <c r="G1272" s="1" t="str">
        <f>VLOOKUP(Commisioners_20230808_131352[[#This Row],[IdField]],Profile_20230808_131352[#All],2,)</f>
        <v>MGNA</v>
      </c>
    </row>
    <row r="1273" spans="1:7" x14ac:dyDescent="0.25">
      <c r="A1273">
        <v>109845</v>
      </c>
      <c r="B1273">
        <v>332</v>
      </c>
      <c r="C1273" s="1" t="s">
        <v>12380</v>
      </c>
      <c r="D1273" s="1" t="s">
        <v>10575</v>
      </c>
      <c r="E1273" s="1" t="s">
        <v>10576</v>
      </c>
      <c r="F1273">
        <v>347</v>
      </c>
      <c r="G1273" s="1" t="str">
        <f>VLOOKUP(Commisioners_20230808_131352[[#This Row],[IdField]],Profile_20230808_131352[#All],2,)</f>
        <v>MGNA</v>
      </c>
    </row>
    <row r="1274" spans="1:7" x14ac:dyDescent="0.25">
      <c r="A1274">
        <v>109850</v>
      </c>
      <c r="B1274">
        <v>333</v>
      </c>
      <c r="C1274" s="1" t="s">
        <v>12384</v>
      </c>
      <c r="D1274" s="1" t="s">
        <v>10575</v>
      </c>
      <c r="E1274" s="1" t="s">
        <v>10576</v>
      </c>
      <c r="F1274">
        <v>348</v>
      </c>
      <c r="G1274" s="1" t="str">
        <f>VLOOKUP(Commisioners_20230808_131352[[#This Row],[IdField]],Profile_20230808_131352[#All],2,)</f>
        <v>MICE</v>
      </c>
    </row>
    <row r="1275" spans="1:7" x14ac:dyDescent="0.25">
      <c r="A1275">
        <v>109851</v>
      </c>
      <c r="B1275">
        <v>333</v>
      </c>
      <c r="C1275" s="1" t="s">
        <v>12385</v>
      </c>
      <c r="D1275" s="1" t="s">
        <v>10575</v>
      </c>
      <c r="E1275" s="1" t="s">
        <v>10579</v>
      </c>
      <c r="F1275">
        <v>348</v>
      </c>
      <c r="G1275" s="1" t="str">
        <f>VLOOKUP(Commisioners_20230808_131352[[#This Row],[IdField]],Profile_20230808_131352[#All],2,)</f>
        <v>MICE</v>
      </c>
    </row>
    <row r="1276" spans="1:7" x14ac:dyDescent="0.25">
      <c r="A1276">
        <v>109849</v>
      </c>
      <c r="B1276">
        <v>333</v>
      </c>
      <c r="C1276" s="1" t="s">
        <v>12386</v>
      </c>
      <c r="D1276" s="1" t="s">
        <v>10583</v>
      </c>
      <c r="E1276" s="1" t="s">
        <v>10579</v>
      </c>
      <c r="F1276">
        <v>348</v>
      </c>
      <c r="G1276" s="1" t="str">
        <f>VLOOKUP(Commisioners_20230808_131352[[#This Row],[IdField]],Profile_20230808_131352[#All],2,)</f>
        <v>MICE</v>
      </c>
    </row>
    <row r="1277" spans="1:7" x14ac:dyDescent="0.25">
      <c r="A1277">
        <v>109854</v>
      </c>
      <c r="B1277">
        <v>334</v>
      </c>
      <c r="C1277" s="1" t="s">
        <v>12387</v>
      </c>
      <c r="D1277" s="1" t="s">
        <v>10575</v>
      </c>
      <c r="E1277" s="1" t="s">
        <v>10576</v>
      </c>
      <c r="F1277">
        <v>349</v>
      </c>
      <c r="G1277" s="1" t="str">
        <f>VLOOKUP(Commisioners_20230808_131352[[#This Row],[IdField]],Profile_20230808_131352[#All],2,)</f>
        <v>MIDI</v>
      </c>
    </row>
    <row r="1278" spans="1:7" x14ac:dyDescent="0.25">
      <c r="A1278">
        <v>109852</v>
      </c>
      <c r="B1278">
        <v>334</v>
      </c>
      <c r="C1278" s="1" t="s">
        <v>10719</v>
      </c>
      <c r="D1278" s="1" t="s">
        <v>10578</v>
      </c>
      <c r="E1278" s="1" t="s">
        <v>10579</v>
      </c>
      <c r="F1278">
        <v>349</v>
      </c>
      <c r="G1278" s="1" t="str">
        <f>VLOOKUP(Commisioners_20230808_131352[[#This Row],[IdField]],Profile_20230808_131352[#All],2,)</f>
        <v>MIDI</v>
      </c>
    </row>
    <row r="1279" spans="1:7" x14ac:dyDescent="0.25">
      <c r="A1279">
        <v>109853</v>
      </c>
      <c r="B1279">
        <v>334</v>
      </c>
      <c r="C1279" s="1" t="s">
        <v>12388</v>
      </c>
      <c r="D1279" s="1" t="s">
        <v>10575</v>
      </c>
      <c r="E1279" s="1" t="s">
        <v>10576</v>
      </c>
      <c r="F1279">
        <v>349</v>
      </c>
      <c r="G1279" s="1" t="str">
        <f>VLOOKUP(Commisioners_20230808_131352[[#This Row],[IdField]],Profile_20230808_131352[#All],2,)</f>
        <v>MIDI</v>
      </c>
    </row>
    <row r="1280" spans="1:7" x14ac:dyDescent="0.25">
      <c r="A1280">
        <v>109855</v>
      </c>
      <c r="B1280">
        <v>335</v>
      </c>
      <c r="C1280" s="1" t="s">
        <v>12389</v>
      </c>
      <c r="D1280" s="1" t="s">
        <v>10583</v>
      </c>
      <c r="E1280" s="1" t="s">
        <v>10579</v>
      </c>
      <c r="F1280">
        <v>350</v>
      </c>
      <c r="G1280" s="1" t="str">
        <f>VLOOKUP(Commisioners_20230808_131352[[#This Row],[IdField]],Profile_20230808_131352[#All],2,)</f>
        <v>MIKA</v>
      </c>
    </row>
    <row r="1281" spans="1:7" x14ac:dyDescent="0.25">
      <c r="A1281">
        <v>109856</v>
      </c>
      <c r="B1281">
        <v>335</v>
      </c>
      <c r="C1281" s="1" t="s">
        <v>12390</v>
      </c>
      <c r="D1281" s="1" t="s">
        <v>10575</v>
      </c>
      <c r="E1281" s="1" t="s">
        <v>10576</v>
      </c>
      <c r="F1281">
        <v>350</v>
      </c>
      <c r="G1281" s="1" t="str">
        <f>VLOOKUP(Commisioners_20230808_131352[[#This Row],[IdField]],Profile_20230808_131352[#All],2,)</f>
        <v>MIKA</v>
      </c>
    </row>
    <row r="1282" spans="1:7" x14ac:dyDescent="0.25">
      <c r="A1282">
        <v>109857</v>
      </c>
      <c r="B1282">
        <v>335</v>
      </c>
      <c r="C1282" s="1" t="s">
        <v>12391</v>
      </c>
      <c r="D1282" s="1" t="s">
        <v>10575</v>
      </c>
      <c r="E1282" s="1" t="s">
        <v>10576</v>
      </c>
      <c r="F1282">
        <v>350</v>
      </c>
      <c r="G1282" s="1" t="str">
        <f>VLOOKUP(Commisioners_20230808_131352[[#This Row],[IdField]],Profile_20230808_131352[#All],2,)</f>
        <v>MIKA</v>
      </c>
    </row>
    <row r="1283" spans="1:7" x14ac:dyDescent="0.25">
      <c r="A1283">
        <v>109858</v>
      </c>
      <c r="B1283">
        <v>335</v>
      </c>
      <c r="C1283" s="1" t="s">
        <v>12392</v>
      </c>
      <c r="D1283" s="1" t="s">
        <v>10575</v>
      </c>
      <c r="E1283" s="1" t="s">
        <v>10579</v>
      </c>
      <c r="F1283">
        <v>350</v>
      </c>
      <c r="G1283" s="1" t="str">
        <f>VLOOKUP(Commisioners_20230808_131352[[#This Row],[IdField]],Profile_20230808_131352[#All],2,)</f>
        <v>MIKA</v>
      </c>
    </row>
    <row r="1284" spans="1:7" x14ac:dyDescent="0.25">
      <c r="A1284">
        <v>109859</v>
      </c>
      <c r="B1284">
        <v>335</v>
      </c>
      <c r="C1284" s="1" t="s">
        <v>12393</v>
      </c>
      <c r="D1284" s="1" t="s">
        <v>10575</v>
      </c>
      <c r="E1284" s="1" t="s">
        <v>10579</v>
      </c>
      <c r="F1284">
        <v>350</v>
      </c>
      <c r="G1284" s="1" t="str">
        <f>VLOOKUP(Commisioners_20230808_131352[[#This Row],[IdField]],Profile_20230808_131352[#All],2,)</f>
        <v>MIKA</v>
      </c>
    </row>
    <row r="1285" spans="1:7" x14ac:dyDescent="0.25">
      <c r="A1285">
        <v>109864</v>
      </c>
      <c r="B1285">
        <v>336</v>
      </c>
      <c r="C1285" s="1" t="s">
        <v>12398</v>
      </c>
      <c r="D1285" s="1" t="s">
        <v>10583</v>
      </c>
      <c r="E1285" s="1" t="s">
        <v>10579</v>
      </c>
      <c r="F1285">
        <v>351</v>
      </c>
      <c r="G1285" s="1" t="str">
        <f>VLOOKUP(Commisioners_20230808_131352[[#This Row],[IdField]],Profile_20230808_131352[#All],2,)</f>
        <v>MIRA</v>
      </c>
    </row>
    <row r="1286" spans="1:7" x14ac:dyDescent="0.25">
      <c r="A1286">
        <v>109865</v>
      </c>
      <c r="B1286">
        <v>336</v>
      </c>
      <c r="C1286" s="1" t="s">
        <v>12399</v>
      </c>
      <c r="D1286" s="1" t="s">
        <v>10575</v>
      </c>
      <c r="E1286" s="1" t="s">
        <v>10576</v>
      </c>
      <c r="F1286">
        <v>351</v>
      </c>
      <c r="G1286" s="1" t="str">
        <f>VLOOKUP(Commisioners_20230808_131352[[#This Row],[IdField]],Profile_20230808_131352[#All],2,)</f>
        <v>MIRA</v>
      </c>
    </row>
    <row r="1287" spans="1:7" x14ac:dyDescent="0.25">
      <c r="A1287">
        <v>109868</v>
      </c>
      <c r="B1287">
        <v>337</v>
      </c>
      <c r="C1287" s="1" t="s">
        <v>12400</v>
      </c>
      <c r="D1287" s="1" t="s">
        <v>10575</v>
      </c>
      <c r="E1287" s="1" t="s">
        <v>10576</v>
      </c>
      <c r="F1287">
        <v>352</v>
      </c>
      <c r="G1287" s="1" t="str">
        <f>VLOOKUP(Commisioners_20230808_131352[[#This Row],[IdField]],Profile_20230808_131352[#All],2,)</f>
        <v>MITI</v>
      </c>
    </row>
    <row r="1288" spans="1:7" x14ac:dyDescent="0.25">
      <c r="A1288">
        <v>109866</v>
      </c>
      <c r="B1288">
        <v>337</v>
      </c>
      <c r="C1288" s="1" t="s">
        <v>12401</v>
      </c>
      <c r="D1288" s="1" t="s">
        <v>10578</v>
      </c>
      <c r="E1288" s="1" t="s">
        <v>10579</v>
      </c>
      <c r="F1288">
        <v>352</v>
      </c>
      <c r="G1288" s="1" t="str">
        <f>VLOOKUP(Commisioners_20230808_131352[[#This Row],[IdField]],Profile_20230808_131352[#All],2,)</f>
        <v>MITI</v>
      </c>
    </row>
    <row r="1289" spans="1:7" x14ac:dyDescent="0.25">
      <c r="A1289">
        <v>109867</v>
      </c>
      <c r="B1289">
        <v>337</v>
      </c>
      <c r="C1289" s="1" t="s">
        <v>12402</v>
      </c>
      <c r="D1289" s="1" t="s">
        <v>10575</v>
      </c>
      <c r="E1289" s="1" t="s">
        <v>10579</v>
      </c>
      <c r="F1289">
        <v>352</v>
      </c>
      <c r="G1289" s="1" t="str">
        <f>VLOOKUP(Commisioners_20230808_131352[[#This Row],[IdField]],Profile_20230808_131352[#All],2,)</f>
        <v>MITI</v>
      </c>
    </row>
    <row r="1290" spans="1:7" x14ac:dyDescent="0.25">
      <c r="A1290">
        <v>109886</v>
      </c>
      <c r="B1290">
        <v>339</v>
      </c>
      <c r="C1290" s="1" t="s">
        <v>12405</v>
      </c>
      <c r="D1290" s="1" t="s">
        <v>10575</v>
      </c>
      <c r="E1290" s="1" t="s">
        <v>10576</v>
      </c>
      <c r="F1290">
        <v>354</v>
      </c>
      <c r="G1290" s="1" t="str">
        <f>VLOOKUP(Commisioners_20230808_131352[[#This Row],[IdField]],Profile_20230808_131352[#All],2,)</f>
        <v>MKPI</v>
      </c>
    </row>
    <row r="1291" spans="1:7" x14ac:dyDescent="0.25">
      <c r="A1291">
        <v>109871</v>
      </c>
      <c r="B1291">
        <v>339</v>
      </c>
      <c r="C1291" s="1" t="s">
        <v>12406</v>
      </c>
      <c r="D1291" s="1" t="s">
        <v>10578</v>
      </c>
      <c r="E1291" s="1" t="s">
        <v>10579</v>
      </c>
      <c r="F1291">
        <v>354</v>
      </c>
      <c r="G1291" s="1" t="str">
        <f>VLOOKUP(Commisioners_20230808_131352[[#This Row],[IdField]],Profile_20230808_131352[#All],2,)</f>
        <v>MKPI</v>
      </c>
    </row>
    <row r="1292" spans="1:7" x14ac:dyDescent="0.25">
      <c r="A1292">
        <v>109872</v>
      </c>
      <c r="B1292">
        <v>339</v>
      </c>
      <c r="C1292" s="1" t="s">
        <v>11389</v>
      </c>
      <c r="D1292" s="1" t="s">
        <v>10626</v>
      </c>
      <c r="E1292" s="1" t="s">
        <v>10579</v>
      </c>
      <c r="F1292">
        <v>354</v>
      </c>
      <c r="G1292" s="1" t="str">
        <f>VLOOKUP(Commisioners_20230808_131352[[#This Row],[IdField]],Profile_20230808_131352[#All],2,)</f>
        <v>MKPI</v>
      </c>
    </row>
    <row r="1293" spans="1:7" x14ac:dyDescent="0.25">
      <c r="A1293">
        <v>109873</v>
      </c>
      <c r="B1293">
        <v>339</v>
      </c>
      <c r="C1293" s="1" t="s">
        <v>12407</v>
      </c>
      <c r="D1293" s="1" t="s">
        <v>10575</v>
      </c>
      <c r="E1293" s="1" t="s">
        <v>10579</v>
      </c>
      <c r="F1293">
        <v>354</v>
      </c>
      <c r="G1293" s="1" t="str">
        <f>VLOOKUP(Commisioners_20230808_131352[[#This Row],[IdField]],Profile_20230808_131352[#All],2,)</f>
        <v>MKPI</v>
      </c>
    </row>
    <row r="1294" spans="1:7" x14ac:dyDescent="0.25">
      <c r="A1294">
        <v>109874</v>
      </c>
      <c r="B1294">
        <v>339</v>
      </c>
      <c r="C1294" s="1" t="s">
        <v>12408</v>
      </c>
      <c r="D1294" s="1" t="s">
        <v>10575</v>
      </c>
      <c r="E1294" s="1" t="s">
        <v>10579</v>
      </c>
      <c r="F1294">
        <v>354</v>
      </c>
      <c r="G1294" s="1" t="str">
        <f>VLOOKUP(Commisioners_20230808_131352[[#This Row],[IdField]],Profile_20230808_131352[#All],2,)</f>
        <v>MKPI</v>
      </c>
    </row>
    <row r="1295" spans="1:7" x14ac:dyDescent="0.25">
      <c r="A1295">
        <v>109875</v>
      </c>
      <c r="B1295">
        <v>339</v>
      </c>
      <c r="C1295" s="1" t="s">
        <v>12409</v>
      </c>
      <c r="D1295" s="1" t="s">
        <v>10575</v>
      </c>
      <c r="E1295" s="1" t="s">
        <v>10579</v>
      </c>
      <c r="F1295">
        <v>354</v>
      </c>
      <c r="G1295" s="1" t="str">
        <f>VLOOKUP(Commisioners_20230808_131352[[#This Row],[IdField]],Profile_20230808_131352[#All],2,)</f>
        <v>MKPI</v>
      </c>
    </row>
    <row r="1296" spans="1:7" x14ac:dyDescent="0.25">
      <c r="A1296">
        <v>109876</v>
      </c>
      <c r="B1296">
        <v>339</v>
      </c>
      <c r="C1296" s="1" t="s">
        <v>12410</v>
      </c>
      <c r="D1296" s="1" t="s">
        <v>10575</v>
      </c>
      <c r="E1296" s="1" t="s">
        <v>10579</v>
      </c>
      <c r="F1296">
        <v>354</v>
      </c>
      <c r="G1296" s="1" t="str">
        <f>VLOOKUP(Commisioners_20230808_131352[[#This Row],[IdField]],Profile_20230808_131352[#All],2,)</f>
        <v>MKPI</v>
      </c>
    </row>
    <row r="1297" spans="1:7" x14ac:dyDescent="0.25">
      <c r="A1297">
        <v>109877</v>
      </c>
      <c r="B1297">
        <v>339</v>
      </c>
      <c r="C1297" s="1" t="s">
        <v>12411</v>
      </c>
      <c r="D1297" s="1" t="s">
        <v>10575</v>
      </c>
      <c r="E1297" s="1" t="s">
        <v>10579</v>
      </c>
      <c r="F1297">
        <v>354</v>
      </c>
      <c r="G1297" s="1" t="str">
        <f>VLOOKUP(Commisioners_20230808_131352[[#This Row],[IdField]],Profile_20230808_131352[#All],2,)</f>
        <v>MKPI</v>
      </c>
    </row>
    <row r="1298" spans="1:7" x14ac:dyDescent="0.25">
      <c r="A1298">
        <v>109878</v>
      </c>
      <c r="B1298">
        <v>339</v>
      </c>
      <c r="C1298" s="1" t="s">
        <v>12412</v>
      </c>
      <c r="D1298" s="1" t="s">
        <v>10575</v>
      </c>
      <c r="E1298" s="1" t="s">
        <v>10579</v>
      </c>
      <c r="F1298">
        <v>354</v>
      </c>
      <c r="G1298" s="1" t="str">
        <f>VLOOKUP(Commisioners_20230808_131352[[#This Row],[IdField]],Profile_20230808_131352[#All],2,)</f>
        <v>MKPI</v>
      </c>
    </row>
    <row r="1299" spans="1:7" x14ac:dyDescent="0.25">
      <c r="A1299">
        <v>109879</v>
      </c>
      <c r="B1299">
        <v>339</v>
      </c>
      <c r="C1299" s="1" t="s">
        <v>12045</v>
      </c>
      <c r="D1299" s="1" t="s">
        <v>10575</v>
      </c>
      <c r="E1299" s="1" t="s">
        <v>10579</v>
      </c>
      <c r="F1299">
        <v>354</v>
      </c>
      <c r="G1299" s="1" t="str">
        <f>VLOOKUP(Commisioners_20230808_131352[[#This Row],[IdField]],Profile_20230808_131352[#All],2,)</f>
        <v>MKPI</v>
      </c>
    </row>
    <row r="1300" spans="1:7" x14ac:dyDescent="0.25">
      <c r="A1300">
        <v>109880</v>
      </c>
      <c r="B1300">
        <v>339</v>
      </c>
      <c r="C1300" s="1" t="s">
        <v>12413</v>
      </c>
      <c r="D1300" s="1" t="s">
        <v>10575</v>
      </c>
      <c r="E1300" s="1" t="s">
        <v>10579</v>
      </c>
      <c r="F1300">
        <v>354</v>
      </c>
      <c r="G1300" s="1" t="str">
        <f>VLOOKUP(Commisioners_20230808_131352[[#This Row],[IdField]],Profile_20230808_131352[#All],2,)</f>
        <v>MKPI</v>
      </c>
    </row>
    <row r="1301" spans="1:7" x14ac:dyDescent="0.25">
      <c r="A1301">
        <v>109881</v>
      </c>
      <c r="B1301">
        <v>339</v>
      </c>
      <c r="C1301" s="1" t="s">
        <v>12414</v>
      </c>
      <c r="D1301" s="1" t="s">
        <v>10575</v>
      </c>
      <c r="E1301" s="1" t="s">
        <v>10576</v>
      </c>
      <c r="F1301">
        <v>354</v>
      </c>
      <c r="G1301" s="1" t="str">
        <f>VLOOKUP(Commisioners_20230808_131352[[#This Row],[IdField]],Profile_20230808_131352[#All],2,)</f>
        <v>MKPI</v>
      </c>
    </row>
    <row r="1302" spans="1:7" x14ac:dyDescent="0.25">
      <c r="A1302">
        <v>109882</v>
      </c>
      <c r="B1302">
        <v>339</v>
      </c>
      <c r="C1302" s="1" t="s">
        <v>12415</v>
      </c>
      <c r="D1302" s="1" t="s">
        <v>10575</v>
      </c>
      <c r="E1302" s="1" t="s">
        <v>10576</v>
      </c>
      <c r="F1302">
        <v>354</v>
      </c>
      <c r="G1302" s="1" t="str">
        <f>VLOOKUP(Commisioners_20230808_131352[[#This Row],[IdField]],Profile_20230808_131352[#All],2,)</f>
        <v>MKPI</v>
      </c>
    </row>
    <row r="1303" spans="1:7" x14ac:dyDescent="0.25">
      <c r="A1303">
        <v>109883</v>
      </c>
      <c r="B1303">
        <v>339</v>
      </c>
      <c r="C1303" s="1" t="s">
        <v>12416</v>
      </c>
      <c r="D1303" s="1" t="s">
        <v>10575</v>
      </c>
      <c r="E1303" s="1" t="s">
        <v>10576</v>
      </c>
      <c r="F1303">
        <v>354</v>
      </c>
      <c r="G1303" s="1" t="str">
        <f>VLOOKUP(Commisioners_20230808_131352[[#This Row],[IdField]],Profile_20230808_131352[#All],2,)</f>
        <v>MKPI</v>
      </c>
    </row>
    <row r="1304" spans="1:7" x14ac:dyDescent="0.25">
      <c r="A1304">
        <v>109884</v>
      </c>
      <c r="B1304">
        <v>339</v>
      </c>
      <c r="C1304" s="1" t="s">
        <v>12417</v>
      </c>
      <c r="D1304" s="1" t="s">
        <v>10575</v>
      </c>
      <c r="E1304" s="1" t="s">
        <v>10576</v>
      </c>
      <c r="F1304">
        <v>354</v>
      </c>
      <c r="G1304" s="1" t="str">
        <f>VLOOKUP(Commisioners_20230808_131352[[#This Row],[IdField]],Profile_20230808_131352[#All],2,)</f>
        <v>MKPI</v>
      </c>
    </row>
    <row r="1305" spans="1:7" x14ac:dyDescent="0.25">
      <c r="A1305">
        <v>109885</v>
      </c>
      <c r="B1305">
        <v>339</v>
      </c>
      <c r="C1305" s="1" t="s">
        <v>12346</v>
      </c>
      <c r="D1305" s="1" t="s">
        <v>10575</v>
      </c>
      <c r="E1305" s="1" t="s">
        <v>10579</v>
      </c>
      <c r="F1305">
        <v>354</v>
      </c>
      <c r="G1305" s="1" t="str">
        <f>VLOOKUP(Commisioners_20230808_131352[[#This Row],[IdField]],Profile_20230808_131352[#All],2,)</f>
        <v>MKPI</v>
      </c>
    </row>
    <row r="1306" spans="1:7" x14ac:dyDescent="0.25">
      <c r="A1306">
        <v>109889</v>
      </c>
      <c r="B1306">
        <v>340</v>
      </c>
      <c r="C1306" s="1" t="s">
        <v>12420</v>
      </c>
      <c r="D1306" s="1" t="s">
        <v>10578</v>
      </c>
      <c r="E1306" s="1" t="s">
        <v>10576</v>
      </c>
      <c r="F1306">
        <v>355</v>
      </c>
      <c r="G1306" s="1" t="str">
        <f>VLOOKUP(Commisioners_20230808_131352[[#This Row],[IdField]],Profile_20230808_131352[#All],2,)</f>
        <v>MLBI</v>
      </c>
    </row>
    <row r="1307" spans="1:7" x14ac:dyDescent="0.25">
      <c r="A1307">
        <v>109890</v>
      </c>
      <c r="B1307">
        <v>340</v>
      </c>
      <c r="C1307" s="1" t="s">
        <v>12421</v>
      </c>
      <c r="D1307" s="1" t="s">
        <v>10575</v>
      </c>
      <c r="E1307" s="1" t="s">
        <v>10579</v>
      </c>
      <c r="F1307">
        <v>355</v>
      </c>
      <c r="G1307" s="1" t="str">
        <f>VLOOKUP(Commisioners_20230808_131352[[#This Row],[IdField]],Profile_20230808_131352[#All],2,)</f>
        <v>MLBI</v>
      </c>
    </row>
    <row r="1308" spans="1:7" x14ac:dyDescent="0.25">
      <c r="A1308">
        <v>109891</v>
      </c>
      <c r="B1308">
        <v>340</v>
      </c>
      <c r="C1308" s="1" t="s">
        <v>12422</v>
      </c>
      <c r="D1308" s="1" t="s">
        <v>10575</v>
      </c>
      <c r="E1308" s="1" t="s">
        <v>10579</v>
      </c>
      <c r="F1308">
        <v>355</v>
      </c>
      <c r="G1308" s="1" t="str">
        <f>VLOOKUP(Commisioners_20230808_131352[[#This Row],[IdField]],Profile_20230808_131352[#All],2,)</f>
        <v>MLBI</v>
      </c>
    </row>
    <row r="1309" spans="1:7" x14ac:dyDescent="0.25">
      <c r="A1309">
        <v>109892</v>
      </c>
      <c r="B1309">
        <v>341</v>
      </c>
      <c r="C1309" s="1" t="s">
        <v>12423</v>
      </c>
      <c r="D1309" s="1" t="s">
        <v>10583</v>
      </c>
      <c r="E1309" s="1" t="s">
        <v>10579</v>
      </c>
      <c r="F1309">
        <v>356</v>
      </c>
      <c r="G1309" s="1" t="str">
        <f>VLOOKUP(Commisioners_20230808_131352[[#This Row],[IdField]],Profile_20230808_131352[#All],2,)</f>
        <v>MLIA</v>
      </c>
    </row>
    <row r="1310" spans="1:7" x14ac:dyDescent="0.25">
      <c r="A1310">
        <v>109893</v>
      </c>
      <c r="B1310">
        <v>341</v>
      </c>
      <c r="C1310" s="1" t="s">
        <v>12424</v>
      </c>
      <c r="D1310" s="1" t="s">
        <v>10575</v>
      </c>
      <c r="E1310" s="1" t="s">
        <v>10579</v>
      </c>
      <c r="F1310">
        <v>356</v>
      </c>
      <c r="G1310" s="1" t="str">
        <f>VLOOKUP(Commisioners_20230808_131352[[#This Row],[IdField]],Profile_20230808_131352[#All],2,)</f>
        <v>MLIA</v>
      </c>
    </row>
    <row r="1311" spans="1:7" x14ac:dyDescent="0.25">
      <c r="A1311">
        <v>109894</v>
      </c>
      <c r="B1311">
        <v>341</v>
      </c>
      <c r="C1311" s="1" t="s">
        <v>12425</v>
      </c>
      <c r="D1311" s="1" t="s">
        <v>10575</v>
      </c>
      <c r="E1311" s="1" t="s">
        <v>10579</v>
      </c>
      <c r="F1311">
        <v>356</v>
      </c>
      <c r="G1311" s="1" t="str">
        <f>VLOOKUP(Commisioners_20230808_131352[[#This Row],[IdField]],Profile_20230808_131352[#All],2,)</f>
        <v>MLIA</v>
      </c>
    </row>
    <row r="1312" spans="1:7" x14ac:dyDescent="0.25">
      <c r="A1312">
        <v>109895</v>
      </c>
      <c r="B1312">
        <v>341</v>
      </c>
      <c r="C1312" s="1" t="s">
        <v>43</v>
      </c>
      <c r="D1312" s="1" t="s">
        <v>10575</v>
      </c>
      <c r="E1312" s="1" t="s">
        <v>10576</v>
      </c>
      <c r="F1312">
        <v>356</v>
      </c>
      <c r="G1312" s="1" t="str">
        <f>VLOOKUP(Commisioners_20230808_131352[[#This Row],[IdField]],Profile_20230808_131352[#All],2,)</f>
        <v>MLIA</v>
      </c>
    </row>
    <row r="1313" spans="1:7" x14ac:dyDescent="0.25">
      <c r="A1313">
        <v>109896</v>
      </c>
      <c r="B1313">
        <v>341</v>
      </c>
      <c r="C1313" s="1" t="s">
        <v>43</v>
      </c>
      <c r="D1313" s="1" t="s">
        <v>10575</v>
      </c>
      <c r="E1313" s="1" t="s">
        <v>10576</v>
      </c>
      <c r="F1313">
        <v>356</v>
      </c>
      <c r="G1313" s="1" t="str">
        <f>VLOOKUP(Commisioners_20230808_131352[[#This Row],[IdField]],Profile_20230808_131352[#All],2,)</f>
        <v>MLIA</v>
      </c>
    </row>
    <row r="1314" spans="1:7" x14ac:dyDescent="0.25">
      <c r="A1314">
        <v>109900</v>
      </c>
      <c r="B1314">
        <v>342</v>
      </c>
      <c r="C1314" s="1" t="s">
        <v>12426</v>
      </c>
      <c r="D1314" s="1" t="s">
        <v>10575</v>
      </c>
      <c r="E1314" s="1" t="s">
        <v>10576</v>
      </c>
      <c r="F1314">
        <v>358</v>
      </c>
      <c r="G1314" s="1" t="str">
        <f>VLOOKUP(Commisioners_20230808_131352[[#This Row],[IdField]],Profile_20230808_131352[#All],2,)</f>
        <v>MLPL</v>
      </c>
    </row>
    <row r="1315" spans="1:7" x14ac:dyDescent="0.25">
      <c r="A1315">
        <v>109901</v>
      </c>
      <c r="B1315">
        <v>342</v>
      </c>
      <c r="C1315" s="1" t="s">
        <v>11277</v>
      </c>
      <c r="D1315" s="1" t="s">
        <v>10575</v>
      </c>
      <c r="E1315" s="1" t="s">
        <v>10576</v>
      </c>
      <c r="F1315">
        <v>358</v>
      </c>
      <c r="G1315" s="1" t="str">
        <f>VLOOKUP(Commisioners_20230808_131352[[#This Row],[IdField]],Profile_20230808_131352[#All],2,)</f>
        <v>MLPL</v>
      </c>
    </row>
    <row r="1316" spans="1:7" x14ac:dyDescent="0.25">
      <c r="A1316">
        <v>109897</v>
      </c>
      <c r="B1316">
        <v>342</v>
      </c>
      <c r="C1316" s="1" t="s">
        <v>12427</v>
      </c>
      <c r="D1316" s="1" t="s">
        <v>10575</v>
      </c>
      <c r="E1316" s="1" t="s">
        <v>10579</v>
      </c>
      <c r="F1316">
        <v>358</v>
      </c>
      <c r="G1316" s="1" t="str">
        <f>VLOOKUP(Commisioners_20230808_131352[[#This Row],[IdField]],Profile_20230808_131352[#All],2,)</f>
        <v>MLPL</v>
      </c>
    </row>
    <row r="1317" spans="1:7" x14ac:dyDescent="0.25">
      <c r="A1317">
        <v>109898</v>
      </c>
      <c r="B1317">
        <v>342</v>
      </c>
      <c r="C1317" s="1" t="s">
        <v>12428</v>
      </c>
      <c r="D1317" s="1" t="s">
        <v>10575</v>
      </c>
      <c r="E1317" s="1" t="s">
        <v>10579</v>
      </c>
      <c r="F1317">
        <v>358</v>
      </c>
      <c r="G1317" s="1" t="str">
        <f>VLOOKUP(Commisioners_20230808_131352[[#This Row],[IdField]],Profile_20230808_131352[#All],2,)</f>
        <v>MLPL</v>
      </c>
    </row>
    <row r="1318" spans="1:7" x14ac:dyDescent="0.25">
      <c r="A1318">
        <v>109899</v>
      </c>
      <c r="B1318">
        <v>342</v>
      </c>
      <c r="C1318" s="1" t="s">
        <v>12429</v>
      </c>
      <c r="D1318" s="1" t="s">
        <v>10578</v>
      </c>
      <c r="E1318" s="1" t="s">
        <v>10579</v>
      </c>
      <c r="F1318">
        <v>358</v>
      </c>
      <c r="G1318" s="1" t="str">
        <f>VLOOKUP(Commisioners_20230808_131352[[#This Row],[IdField]],Profile_20230808_131352[#All],2,)</f>
        <v>MLPL</v>
      </c>
    </row>
    <row r="1319" spans="1:7" x14ac:dyDescent="0.25">
      <c r="A1319">
        <v>109905</v>
      </c>
      <c r="B1319">
        <v>343</v>
      </c>
      <c r="C1319" s="1" t="s">
        <v>12430</v>
      </c>
      <c r="D1319" s="1" t="s">
        <v>10575</v>
      </c>
      <c r="E1319" s="1" t="s">
        <v>10576</v>
      </c>
      <c r="F1319">
        <v>359</v>
      </c>
      <c r="G1319" s="1" t="str">
        <f>VLOOKUP(Commisioners_20230808_131352[[#This Row],[IdField]],Profile_20230808_131352[#All],2,)</f>
        <v>MLPT</v>
      </c>
    </row>
    <row r="1320" spans="1:7" x14ac:dyDescent="0.25">
      <c r="A1320">
        <v>109902</v>
      </c>
      <c r="B1320">
        <v>343</v>
      </c>
      <c r="C1320" s="1" t="s">
        <v>12254</v>
      </c>
      <c r="D1320" s="1" t="s">
        <v>10578</v>
      </c>
      <c r="E1320" s="1" t="s">
        <v>10579</v>
      </c>
      <c r="F1320">
        <v>359</v>
      </c>
      <c r="G1320" s="1" t="str">
        <f>VLOOKUP(Commisioners_20230808_131352[[#This Row],[IdField]],Profile_20230808_131352[#All],2,)</f>
        <v>MLPT</v>
      </c>
    </row>
    <row r="1321" spans="1:7" x14ac:dyDescent="0.25">
      <c r="A1321">
        <v>109903</v>
      </c>
      <c r="B1321">
        <v>343</v>
      </c>
      <c r="C1321" s="1" t="s">
        <v>12427</v>
      </c>
      <c r="D1321" s="1" t="s">
        <v>10575</v>
      </c>
      <c r="E1321" s="1" t="s">
        <v>10579</v>
      </c>
      <c r="F1321">
        <v>359</v>
      </c>
      <c r="G1321" s="1" t="str">
        <f>VLOOKUP(Commisioners_20230808_131352[[#This Row],[IdField]],Profile_20230808_131352[#All],2,)</f>
        <v>MLPT</v>
      </c>
    </row>
    <row r="1322" spans="1:7" x14ac:dyDescent="0.25">
      <c r="A1322">
        <v>109904</v>
      </c>
      <c r="B1322">
        <v>343</v>
      </c>
      <c r="C1322" s="1" t="s">
        <v>12243</v>
      </c>
      <c r="D1322" s="1" t="s">
        <v>10575</v>
      </c>
      <c r="E1322" s="1" t="s">
        <v>10576</v>
      </c>
      <c r="F1322">
        <v>359</v>
      </c>
      <c r="G1322" s="1" t="str">
        <f>VLOOKUP(Commisioners_20230808_131352[[#This Row],[IdField]],Profile_20230808_131352[#All],2,)</f>
        <v>MLPT</v>
      </c>
    </row>
    <row r="1323" spans="1:7" x14ac:dyDescent="0.25">
      <c r="A1323">
        <v>109909</v>
      </c>
      <c r="B1323">
        <v>344</v>
      </c>
      <c r="C1323" s="1" t="s">
        <v>12434</v>
      </c>
      <c r="D1323" s="1" t="s">
        <v>10583</v>
      </c>
      <c r="E1323" s="1" t="s">
        <v>10579</v>
      </c>
      <c r="F1323">
        <v>360</v>
      </c>
      <c r="G1323" s="1" t="str">
        <f>VLOOKUP(Commisioners_20230808_131352[[#This Row],[IdField]],Profile_20230808_131352[#All],2,)</f>
        <v>MMLP</v>
      </c>
    </row>
    <row r="1324" spans="1:7" x14ac:dyDescent="0.25">
      <c r="A1324">
        <v>109910</v>
      </c>
      <c r="B1324">
        <v>344</v>
      </c>
      <c r="C1324" s="1" t="s">
        <v>12435</v>
      </c>
      <c r="D1324" s="1" t="s">
        <v>10575</v>
      </c>
      <c r="E1324" s="1" t="s">
        <v>10576</v>
      </c>
      <c r="F1324">
        <v>360</v>
      </c>
      <c r="G1324" s="1" t="str">
        <f>VLOOKUP(Commisioners_20230808_131352[[#This Row],[IdField]],Profile_20230808_131352[#All],2,)</f>
        <v>MMLP</v>
      </c>
    </row>
    <row r="1325" spans="1:7" x14ac:dyDescent="0.25">
      <c r="A1325">
        <v>109911</v>
      </c>
      <c r="B1325">
        <v>344</v>
      </c>
      <c r="C1325" s="1" t="s">
        <v>12436</v>
      </c>
      <c r="D1325" s="1" t="s">
        <v>10575</v>
      </c>
      <c r="E1325" s="1" t="s">
        <v>10576</v>
      </c>
      <c r="F1325">
        <v>360</v>
      </c>
      <c r="G1325" s="1" t="str">
        <f>VLOOKUP(Commisioners_20230808_131352[[#This Row],[IdField]],Profile_20230808_131352[#All],2,)</f>
        <v>MMLP</v>
      </c>
    </row>
    <row r="1326" spans="1:7" x14ac:dyDescent="0.25">
      <c r="A1326">
        <v>109913</v>
      </c>
      <c r="B1326">
        <v>345</v>
      </c>
      <c r="C1326" s="1" t="s">
        <v>12437</v>
      </c>
      <c r="D1326" s="1" t="s">
        <v>10648</v>
      </c>
      <c r="E1326" s="1" t="s">
        <v>10576</v>
      </c>
      <c r="F1326">
        <v>361</v>
      </c>
      <c r="G1326" s="1" t="str">
        <f>VLOOKUP(Commisioners_20230808_131352[[#This Row],[IdField]],Profile_20230808_131352[#All],2,)</f>
        <v>MNCN</v>
      </c>
    </row>
    <row r="1327" spans="1:7" x14ac:dyDescent="0.25">
      <c r="A1327">
        <v>109914</v>
      </c>
      <c r="B1327">
        <v>345</v>
      </c>
      <c r="C1327" s="1" t="s">
        <v>11968</v>
      </c>
      <c r="D1327" s="1" t="s">
        <v>10575</v>
      </c>
      <c r="E1327" s="1" t="s">
        <v>10579</v>
      </c>
      <c r="F1327">
        <v>361</v>
      </c>
      <c r="G1327" s="1" t="str">
        <f>VLOOKUP(Commisioners_20230808_131352[[#This Row],[IdField]],Profile_20230808_131352[#All],2,)</f>
        <v>MNCN</v>
      </c>
    </row>
    <row r="1328" spans="1:7" x14ac:dyDescent="0.25">
      <c r="A1328">
        <v>109915</v>
      </c>
      <c r="B1328">
        <v>345</v>
      </c>
      <c r="C1328" s="1" t="s">
        <v>12438</v>
      </c>
      <c r="D1328" s="1" t="s">
        <v>10648</v>
      </c>
      <c r="E1328" s="1" t="s">
        <v>10576</v>
      </c>
      <c r="F1328">
        <v>361</v>
      </c>
      <c r="G1328" s="1" t="str">
        <f>VLOOKUP(Commisioners_20230808_131352[[#This Row],[IdField]],Profile_20230808_131352[#All],2,)</f>
        <v>MNCN</v>
      </c>
    </row>
    <row r="1329" spans="1:7" x14ac:dyDescent="0.25">
      <c r="A1329">
        <v>109912</v>
      </c>
      <c r="B1329">
        <v>345</v>
      </c>
      <c r="C1329" s="1" t="s">
        <v>12175</v>
      </c>
      <c r="D1329" s="1" t="s">
        <v>10583</v>
      </c>
      <c r="E1329" s="1" t="s">
        <v>10579</v>
      </c>
      <c r="F1329">
        <v>361</v>
      </c>
      <c r="G1329" s="1" t="str">
        <f>VLOOKUP(Commisioners_20230808_131352[[#This Row],[IdField]],Profile_20230808_131352[#All],2,)</f>
        <v>MNCN</v>
      </c>
    </row>
    <row r="1330" spans="1:7" x14ac:dyDescent="0.25">
      <c r="A1330">
        <v>109929</v>
      </c>
      <c r="B1330">
        <v>346</v>
      </c>
      <c r="C1330" s="1" t="s">
        <v>12447</v>
      </c>
      <c r="D1330" s="1" t="s">
        <v>10575</v>
      </c>
      <c r="E1330" s="1" t="s">
        <v>10576</v>
      </c>
      <c r="F1330">
        <v>362</v>
      </c>
      <c r="G1330" s="1" t="str">
        <f>VLOOKUP(Commisioners_20230808_131352[[#This Row],[IdField]],Profile_20230808_131352[#All],2,)</f>
        <v>MPMX</v>
      </c>
    </row>
    <row r="1331" spans="1:7" x14ac:dyDescent="0.25">
      <c r="A1331">
        <v>109925</v>
      </c>
      <c r="B1331">
        <v>346</v>
      </c>
      <c r="C1331" s="1" t="s">
        <v>10636</v>
      </c>
      <c r="D1331" s="1" t="s">
        <v>10583</v>
      </c>
      <c r="E1331" s="1" t="s">
        <v>10579</v>
      </c>
      <c r="F1331">
        <v>362</v>
      </c>
      <c r="G1331" s="1" t="str">
        <f>VLOOKUP(Commisioners_20230808_131352[[#This Row],[IdField]],Profile_20230808_131352[#All],2,)</f>
        <v>MPMX</v>
      </c>
    </row>
    <row r="1332" spans="1:7" x14ac:dyDescent="0.25">
      <c r="A1332">
        <v>109926</v>
      </c>
      <c r="B1332">
        <v>346</v>
      </c>
      <c r="C1332" s="1" t="s">
        <v>12448</v>
      </c>
      <c r="D1332" s="1" t="s">
        <v>10575</v>
      </c>
      <c r="E1332" s="1" t="s">
        <v>10579</v>
      </c>
      <c r="F1332">
        <v>362</v>
      </c>
      <c r="G1332" s="1" t="str">
        <f>VLOOKUP(Commisioners_20230808_131352[[#This Row],[IdField]],Profile_20230808_131352[#All],2,)</f>
        <v>MPMX</v>
      </c>
    </row>
    <row r="1333" spans="1:7" x14ac:dyDescent="0.25">
      <c r="A1333">
        <v>109927</v>
      </c>
      <c r="B1333">
        <v>346</v>
      </c>
      <c r="C1333" s="1" t="s">
        <v>12449</v>
      </c>
      <c r="D1333" s="1" t="s">
        <v>10575</v>
      </c>
      <c r="E1333" s="1" t="s">
        <v>10579</v>
      </c>
      <c r="F1333">
        <v>362</v>
      </c>
      <c r="G1333" s="1" t="str">
        <f>VLOOKUP(Commisioners_20230808_131352[[#This Row],[IdField]],Profile_20230808_131352[#All],2,)</f>
        <v>MPMX</v>
      </c>
    </row>
    <row r="1334" spans="1:7" x14ac:dyDescent="0.25">
      <c r="A1334">
        <v>109928</v>
      </c>
      <c r="B1334">
        <v>346</v>
      </c>
      <c r="C1334" s="1" t="s">
        <v>12450</v>
      </c>
      <c r="D1334" s="1" t="s">
        <v>10575</v>
      </c>
      <c r="E1334" s="1" t="s">
        <v>10576</v>
      </c>
      <c r="F1334">
        <v>362</v>
      </c>
      <c r="G1334" s="1" t="str">
        <f>VLOOKUP(Commisioners_20230808_131352[[#This Row],[IdField]],Profile_20230808_131352[#All],2,)</f>
        <v>MPMX</v>
      </c>
    </row>
    <row r="1335" spans="1:7" x14ac:dyDescent="0.25">
      <c r="A1335">
        <v>109933</v>
      </c>
      <c r="B1335">
        <v>347</v>
      </c>
      <c r="C1335" s="1" t="s">
        <v>12252</v>
      </c>
      <c r="D1335" s="1" t="s">
        <v>10575</v>
      </c>
      <c r="E1335" s="1" t="s">
        <v>10576</v>
      </c>
      <c r="F1335">
        <v>363</v>
      </c>
      <c r="G1335" s="1" t="str">
        <f>VLOOKUP(Commisioners_20230808_131352[[#This Row],[IdField]],Profile_20230808_131352[#All],2,)</f>
        <v>MPPA</v>
      </c>
    </row>
    <row r="1336" spans="1:7" x14ac:dyDescent="0.25">
      <c r="A1336">
        <v>109934</v>
      </c>
      <c r="B1336">
        <v>347</v>
      </c>
      <c r="C1336" s="1" t="s">
        <v>12454</v>
      </c>
      <c r="D1336" s="1" t="s">
        <v>10575</v>
      </c>
      <c r="E1336" s="1" t="s">
        <v>10576</v>
      </c>
      <c r="F1336">
        <v>363</v>
      </c>
      <c r="G1336" s="1" t="str">
        <f>VLOOKUP(Commisioners_20230808_131352[[#This Row],[IdField]],Profile_20230808_131352[#All],2,)</f>
        <v>MPPA</v>
      </c>
    </row>
    <row r="1337" spans="1:7" x14ac:dyDescent="0.25">
      <c r="A1337">
        <v>109935</v>
      </c>
      <c r="B1337">
        <v>347</v>
      </c>
      <c r="C1337" s="1" t="s">
        <v>12455</v>
      </c>
      <c r="D1337" s="1" t="s">
        <v>10575</v>
      </c>
      <c r="E1337" s="1" t="s">
        <v>10579</v>
      </c>
      <c r="F1337">
        <v>363</v>
      </c>
      <c r="G1337" s="1" t="str">
        <f>VLOOKUP(Commisioners_20230808_131352[[#This Row],[IdField]],Profile_20230808_131352[#All],2,)</f>
        <v>MPPA</v>
      </c>
    </row>
    <row r="1338" spans="1:7" x14ac:dyDescent="0.25">
      <c r="A1338">
        <v>109936</v>
      </c>
      <c r="B1338">
        <v>347</v>
      </c>
      <c r="C1338" s="1" t="s">
        <v>12249</v>
      </c>
      <c r="D1338" s="1" t="s">
        <v>10578</v>
      </c>
      <c r="E1338" s="1" t="s">
        <v>10579</v>
      </c>
      <c r="F1338">
        <v>363</v>
      </c>
      <c r="G1338" s="1" t="str">
        <f>VLOOKUP(Commisioners_20230808_131352[[#This Row],[IdField]],Profile_20230808_131352[#All],2,)</f>
        <v>MPPA</v>
      </c>
    </row>
    <row r="1339" spans="1:7" x14ac:dyDescent="0.25">
      <c r="A1339">
        <v>109944</v>
      </c>
      <c r="B1339">
        <v>348</v>
      </c>
      <c r="C1339" s="1" t="s">
        <v>12461</v>
      </c>
      <c r="D1339" s="1" t="s">
        <v>10575</v>
      </c>
      <c r="E1339" s="1" t="s">
        <v>10576</v>
      </c>
      <c r="F1339">
        <v>364</v>
      </c>
      <c r="G1339" s="1" t="str">
        <f>VLOOKUP(Commisioners_20230808_131352[[#This Row],[IdField]],Profile_20230808_131352[#All],2,)</f>
        <v>MRAT</v>
      </c>
    </row>
    <row r="1340" spans="1:7" x14ac:dyDescent="0.25">
      <c r="A1340">
        <v>109942</v>
      </c>
      <c r="B1340">
        <v>348</v>
      </c>
      <c r="C1340" s="1" t="s">
        <v>12462</v>
      </c>
      <c r="D1340" s="1" t="s">
        <v>10578</v>
      </c>
      <c r="E1340" s="1" t="s">
        <v>10579</v>
      </c>
      <c r="F1340">
        <v>364</v>
      </c>
      <c r="G1340" s="1" t="str">
        <f>VLOOKUP(Commisioners_20230808_131352[[#This Row],[IdField]],Profile_20230808_131352[#All],2,)</f>
        <v>MRAT</v>
      </c>
    </row>
    <row r="1341" spans="1:7" x14ac:dyDescent="0.25">
      <c r="A1341">
        <v>109943</v>
      </c>
      <c r="B1341">
        <v>348</v>
      </c>
      <c r="C1341" s="1" t="s">
        <v>12463</v>
      </c>
      <c r="D1341" s="1" t="s">
        <v>10575</v>
      </c>
      <c r="E1341" s="1" t="s">
        <v>10579</v>
      </c>
      <c r="F1341">
        <v>364</v>
      </c>
      <c r="G1341" s="1" t="str">
        <f>VLOOKUP(Commisioners_20230808_131352[[#This Row],[IdField]],Profile_20230808_131352[#All],2,)</f>
        <v>MRAT</v>
      </c>
    </row>
    <row r="1342" spans="1:7" x14ac:dyDescent="0.25">
      <c r="A1342">
        <v>109947</v>
      </c>
      <c r="B1342">
        <v>349</v>
      </c>
      <c r="C1342" s="1" t="s">
        <v>12464</v>
      </c>
      <c r="D1342" s="1" t="s">
        <v>10575</v>
      </c>
      <c r="E1342" s="1" t="s">
        <v>10576</v>
      </c>
      <c r="F1342">
        <v>365</v>
      </c>
      <c r="G1342" s="1" t="str">
        <f>VLOOKUP(Commisioners_20230808_131352[[#This Row],[IdField]],Profile_20230808_131352[#All],2,)</f>
        <v>MREI</v>
      </c>
    </row>
    <row r="1343" spans="1:7" x14ac:dyDescent="0.25">
      <c r="A1343">
        <v>109945</v>
      </c>
      <c r="B1343">
        <v>349</v>
      </c>
      <c r="C1343" s="1" t="s">
        <v>12465</v>
      </c>
      <c r="D1343" s="1" t="s">
        <v>10578</v>
      </c>
      <c r="E1343" s="1" t="s">
        <v>10579</v>
      </c>
      <c r="F1343">
        <v>365</v>
      </c>
      <c r="G1343" s="1" t="str">
        <f>VLOOKUP(Commisioners_20230808_131352[[#This Row],[IdField]],Profile_20230808_131352[#All],2,)</f>
        <v>MREI</v>
      </c>
    </row>
    <row r="1344" spans="1:7" x14ac:dyDescent="0.25">
      <c r="A1344">
        <v>109946</v>
      </c>
      <c r="B1344">
        <v>349</v>
      </c>
      <c r="C1344" s="1" t="s">
        <v>12466</v>
      </c>
      <c r="D1344" s="1" t="s">
        <v>10575</v>
      </c>
      <c r="E1344" s="1" t="s">
        <v>10579</v>
      </c>
      <c r="F1344">
        <v>365</v>
      </c>
      <c r="G1344" s="1" t="str">
        <f>VLOOKUP(Commisioners_20230808_131352[[#This Row],[IdField]],Profile_20230808_131352[#All],2,)</f>
        <v>MREI</v>
      </c>
    </row>
    <row r="1345" spans="1:7" x14ac:dyDescent="0.25">
      <c r="A1345">
        <v>109951</v>
      </c>
      <c r="B1345">
        <v>350</v>
      </c>
      <c r="C1345" s="1" t="s">
        <v>12470</v>
      </c>
      <c r="D1345" s="1" t="s">
        <v>10583</v>
      </c>
      <c r="E1345" s="1" t="s">
        <v>10579</v>
      </c>
      <c r="F1345">
        <v>366</v>
      </c>
      <c r="G1345" s="1" t="str">
        <f>VLOOKUP(Commisioners_20230808_131352[[#This Row],[IdField]],Profile_20230808_131352[#All],2,)</f>
        <v>MSKY</v>
      </c>
    </row>
    <row r="1346" spans="1:7" x14ac:dyDescent="0.25">
      <c r="A1346">
        <v>109952</v>
      </c>
      <c r="B1346">
        <v>350</v>
      </c>
      <c r="C1346" s="1" t="s">
        <v>12471</v>
      </c>
      <c r="D1346" s="1" t="s">
        <v>10575</v>
      </c>
      <c r="E1346" s="1" t="s">
        <v>10576</v>
      </c>
      <c r="F1346">
        <v>366</v>
      </c>
      <c r="G1346" s="1" t="str">
        <f>VLOOKUP(Commisioners_20230808_131352[[#This Row],[IdField]],Profile_20230808_131352[#All],2,)</f>
        <v>MSKY</v>
      </c>
    </row>
    <row r="1347" spans="1:7" x14ac:dyDescent="0.25">
      <c r="A1347">
        <v>109953</v>
      </c>
      <c r="B1347">
        <v>350</v>
      </c>
      <c r="C1347" s="1" t="s">
        <v>12472</v>
      </c>
      <c r="D1347" s="1" t="s">
        <v>10575</v>
      </c>
      <c r="E1347" s="1" t="s">
        <v>10579</v>
      </c>
      <c r="F1347">
        <v>366</v>
      </c>
      <c r="G1347" s="1" t="str">
        <f>VLOOKUP(Commisioners_20230808_131352[[#This Row],[IdField]],Profile_20230808_131352[#All],2,)</f>
        <v>MSKY</v>
      </c>
    </row>
    <row r="1348" spans="1:7" x14ac:dyDescent="0.25">
      <c r="A1348">
        <v>109955</v>
      </c>
      <c r="B1348">
        <v>351</v>
      </c>
      <c r="C1348" s="1" t="s">
        <v>12473</v>
      </c>
      <c r="D1348" s="1" t="s">
        <v>10578</v>
      </c>
      <c r="E1348" s="1" t="s">
        <v>10579</v>
      </c>
      <c r="F1348">
        <v>367</v>
      </c>
      <c r="G1348" s="1" t="str">
        <f>VLOOKUP(Commisioners_20230808_131352[[#This Row],[IdField]],Profile_20230808_131352[#All],2,)</f>
        <v>MTDL</v>
      </c>
    </row>
    <row r="1349" spans="1:7" x14ac:dyDescent="0.25">
      <c r="A1349">
        <v>109956</v>
      </c>
      <c r="B1349">
        <v>351</v>
      </c>
      <c r="C1349" s="1" t="s">
        <v>11392</v>
      </c>
      <c r="D1349" s="1" t="s">
        <v>10575</v>
      </c>
      <c r="E1349" s="1" t="s">
        <v>10576</v>
      </c>
      <c r="F1349">
        <v>367</v>
      </c>
      <c r="G1349" s="1" t="str">
        <f>VLOOKUP(Commisioners_20230808_131352[[#This Row],[IdField]],Profile_20230808_131352[#All],2,)</f>
        <v>MTDL</v>
      </c>
    </row>
    <row r="1350" spans="1:7" x14ac:dyDescent="0.25">
      <c r="A1350">
        <v>109954</v>
      </c>
      <c r="B1350">
        <v>351</v>
      </c>
      <c r="C1350" s="1" t="s">
        <v>12474</v>
      </c>
      <c r="D1350" s="1" t="s">
        <v>10575</v>
      </c>
      <c r="E1350" s="1" t="s">
        <v>10579</v>
      </c>
      <c r="F1350">
        <v>367</v>
      </c>
      <c r="G1350" s="1" t="str">
        <f>VLOOKUP(Commisioners_20230808_131352[[#This Row],[IdField]],Profile_20230808_131352[#All],2,)</f>
        <v>MTDL</v>
      </c>
    </row>
    <row r="1351" spans="1:7" x14ac:dyDescent="0.25">
      <c r="A1351">
        <v>109963</v>
      </c>
      <c r="B1351">
        <v>352</v>
      </c>
      <c r="C1351" s="1" t="s">
        <v>12480</v>
      </c>
      <c r="D1351" s="1" t="s">
        <v>10575</v>
      </c>
      <c r="E1351" s="1" t="s">
        <v>10576</v>
      </c>
      <c r="F1351">
        <v>368</v>
      </c>
      <c r="G1351" s="1" t="str">
        <f>VLOOKUP(Commisioners_20230808_131352[[#This Row],[IdField]],Profile_20230808_131352[#All],2,)</f>
        <v>MTFN</v>
      </c>
    </row>
    <row r="1352" spans="1:7" x14ac:dyDescent="0.25">
      <c r="A1352">
        <v>109962</v>
      </c>
      <c r="B1352">
        <v>352</v>
      </c>
      <c r="C1352" s="1" t="s">
        <v>12481</v>
      </c>
      <c r="D1352" s="1" t="s">
        <v>10583</v>
      </c>
      <c r="E1352" s="1" t="s">
        <v>10579</v>
      </c>
      <c r="F1352">
        <v>368</v>
      </c>
      <c r="G1352" s="1" t="str">
        <f>VLOOKUP(Commisioners_20230808_131352[[#This Row],[IdField]],Profile_20230808_131352[#All],2,)</f>
        <v>MTFN</v>
      </c>
    </row>
    <row r="1353" spans="1:7" x14ac:dyDescent="0.25">
      <c r="A1353">
        <v>109964</v>
      </c>
      <c r="B1353">
        <v>353</v>
      </c>
      <c r="C1353" s="1" t="s">
        <v>11389</v>
      </c>
      <c r="D1353" s="1" t="s">
        <v>10578</v>
      </c>
      <c r="E1353" s="1" t="s">
        <v>10579</v>
      </c>
      <c r="F1353">
        <v>369</v>
      </c>
      <c r="G1353" s="1" t="str">
        <f>VLOOKUP(Commisioners_20230808_131352[[#This Row],[IdField]],Profile_20230808_131352[#All],2,)</f>
        <v>MTLA</v>
      </c>
    </row>
    <row r="1354" spans="1:7" x14ac:dyDescent="0.25">
      <c r="A1354">
        <v>109965</v>
      </c>
      <c r="B1354">
        <v>353</v>
      </c>
      <c r="C1354" s="1" t="s">
        <v>12411</v>
      </c>
      <c r="D1354" s="1" t="s">
        <v>10575</v>
      </c>
      <c r="E1354" s="1" t="s">
        <v>10579</v>
      </c>
      <c r="F1354">
        <v>369</v>
      </c>
      <c r="G1354" s="1" t="str">
        <f>VLOOKUP(Commisioners_20230808_131352[[#This Row],[IdField]],Profile_20230808_131352[#All],2,)</f>
        <v>MTLA</v>
      </c>
    </row>
    <row r="1355" spans="1:7" x14ac:dyDescent="0.25">
      <c r="A1355">
        <v>109966</v>
      </c>
      <c r="B1355">
        <v>353</v>
      </c>
      <c r="C1355" s="1" t="s">
        <v>12482</v>
      </c>
      <c r="D1355" s="1" t="s">
        <v>10575</v>
      </c>
      <c r="E1355" s="1" t="s">
        <v>10579</v>
      </c>
      <c r="F1355">
        <v>369</v>
      </c>
      <c r="G1355" s="1" t="str">
        <f>VLOOKUP(Commisioners_20230808_131352[[#This Row],[IdField]],Profile_20230808_131352[#All],2,)</f>
        <v>MTLA</v>
      </c>
    </row>
    <row r="1356" spans="1:7" x14ac:dyDescent="0.25">
      <c r="A1356">
        <v>109967</v>
      </c>
      <c r="B1356">
        <v>353</v>
      </c>
      <c r="C1356" s="1" t="s">
        <v>12405</v>
      </c>
      <c r="D1356" s="1" t="s">
        <v>10575</v>
      </c>
      <c r="E1356" s="1" t="s">
        <v>10576</v>
      </c>
      <c r="F1356">
        <v>369</v>
      </c>
      <c r="G1356" s="1" t="str">
        <f>VLOOKUP(Commisioners_20230808_131352[[#This Row],[IdField]],Profile_20230808_131352[#All],2,)</f>
        <v>MTLA</v>
      </c>
    </row>
    <row r="1357" spans="1:7" x14ac:dyDescent="0.25">
      <c r="A1357">
        <v>109968</v>
      </c>
      <c r="B1357">
        <v>353</v>
      </c>
      <c r="C1357" s="1" t="s">
        <v>12483</v>
      </c>
      <c r="D1357" s="1" t="s">
        <v>10575</v>
      </c>
      <c r="E1357" s="1" t="s">
        <v>10576</v>
      </c>
      <c r="F1357">
        <v>369</v>
      </c>
      <c r="G1357" s="1" t="str">
        <f>VLOOKUP(Commisioners_20230808_131352[[#This Row],[IdField]],Profile_20230808_131352[#All],2,)</f>
        <v>MTLA</v>
      </c>
    </row>
    <row r="1358" spans="1:7" x14ac:dyDescent="0.25">
      <c r="A1358">
        <v>109977</v>
      </c>
      <c r="B1358">
        <v>355</v>
      </c>
      <c r="C1358" s="1" t="s">
        <v>12489</v>
      </c>
      <c r="D1358" s="1" t="s">
        <v>10575</v>
      </c>
      <c r="E1358" s="1" t="s">
        <v>10579</v>
      </c>
      <c r="F1358">
        <v>370</v>
      </c>
      <c r="G1358" s="1" t="str">
        <f>VLOOKUP(Commisioners_20230808_131352[[#This Row],[IdField]],Profile_20230808_131352[#All],2,)</f>
        <v>MTSM</v>
      </c>
    </row>
    <row r="1359" spans="1:7" x14ac:dyDescent="0.25">
      <c r="A1359">
        <v>109975</v>
      </c>
      <c r="B1359">
        <v>355</v>
      </c>
      <c r="C1359" s="1" t="s">
        <v>12490</v>
      </c>
      <c r="D1359" s="1" t="s">
        <v>10578</v>
      </c>
      <c r="E1359" s="1" t="s">
        <v>10579</v>
      </c>
      <c r="F1359">
        <v>370</v>
      </c>
      <c r="G1359" s="1" t="str">
        <f>VLOOKUP(Commisioners_20230808_131352[[#This Row],[IdField]],Profile_20230808_131352[#All],2,)</f>
        <v>MTSM</v>
      </c>
    </row>
    <row r="1360" spans="1:7" x14ac:dyDescent="0.25">
      <c r="A1360">
        <v>109976</v>
      </c>
      <c r="B1360">
        <v>355</v>
      </c>
      <c r="C1360" s="1" t="s">
        <v>12491</v>
      </c>
      <c r="D1360" s="1" t="s">
        <v>10575</v>
      </c>
      <c r="E1360" s="1" t="s">
        <v>10576</v>
      </c>
      <c r="F1360">
        <v>370</v>
      </c>
      <c r="G1360" s="1" t="str">
        <f>VLOOKUP(Commisioners_20230808_131352[[#This Row],[IdField]],Profile_20230808_131352[#All],2,)</f>
        <v>MTSM</v>
      </c>
    </row>
    <row r="1361" spans="1:7" x14ac:dyDescent="0.25">
      <c r="A1361">
        <v>109982</v>
      </c>
      <c r="B1361">
        <v>356</v>
      </c>
      <c r="C1361" s="1" t="s">
        <v>12494</v>
      </c>
      <c r="D1361" s="1" t="s">
        <v>10575</v>
      </c>
      <c r="E1361" s="1" t="s">
        <v>10576</v>
      </c>
      <c r="F1361">
        <v>371</v>
      </c>
      <c r="G1361" s="1" t="str">
        <f>VLOOKUP(Commisioners_20230808_131352[[#This Row],[IdField]],Profile_20230808_131352[#All],2,)</f>
        <v>MYOH</v>
      </c>
    </row>
    <row r="1362" spans="1:7" x14ac:dyDescent="0.25">
      <c r="A1362">
        <v>109983</v>
      </c>
      <c r="B1362">
        <v>356</v>
      </c>
      <c r="C1362" s="1" t="s">
        <v>12495</v>
      </c>
      <c r="D1362" s="1" t="s">
        <v>10575</v>
      </c>
      <c r="E1362" s="1" t="s">
        <v>10579</v>
      </c>
      <c r="F1362">
        <v>371</v>
      </c>
      <c r="G1362" s="1" t="str">
        <f>VLOOKUP(Commisioners_20230808_131352[[#This Row],[IdField]],Profile_20230808_131352[#All],2,)</f>
        <v>MYOH</v>
      </c>
    </row>
    <row r="1363" spans="1:7" x14ac:dyDescent="0.25">
      <c r="A1363">
        <v>109981</v>
      </c>
      <c r="B1363">
        <v>356</v>
      </c>
      <c r="C1363" s="1" t="s">
        <v>12496</v>
      </c>
      <c r="D1363" s="1" t="s">
        <v>10578</v>
      </c>
      <c r="E1363" s="1" t="s">
        <v>10579</v>
      </c>
      <c r="F1363">
        <v>371</v>
      </c>
      <c r="G1363" s="1" t="str">
        <f>VLOOKUP(Commisioners_20230808_131352[[#This Row],[IdField]],Profile_20230808_131352[#All],2,)</f>
        <v>MYOH</v>
      </c>
    </row>
    <row r="1364" spans="1:7" x14ac:dyDescent="0.25">
      <c r="A1364">
        <v>109988</v>
      </c>
      <c r="B1364">
        <v>357</v>
      </c>
      <c r="C1364" s="1" t="s">
        <v>12497</v>
      </c>
      <c r="D1364" s="1" t="s">
        <v>10575</v>
      </c>
      <c r="E1364" s="1" t="s">
        <v>10576</v>
      </c>
      <c r="F1364">
        <v>372</v>
      </c>
      <c r="G1364" s="1" t="str">
        <f>VLOOKUP(Commisioners_20230808_131352[[#This Row],[IdField]],Profile_20230808_131352[#All],2,)</f>
        <v>MYOR</v>
      </c>
    </row>
    <row r="1365" spans="1:7" x14ac:dyDescent="0.25">
      <c r="A1365">
        <v>109984</v>
      </c>
      <c r="B1365">
        <v>357</v>
      </c>
      <c r="C1365" s="1" t="s">
        <v>12498</v>
      </c>
      <c r="D1365" s="1" t="s">
        <v>10583</v>
      </c>
      <c r="E1365" s="1" t="s">
        <v>10579</v>
      </c>
      <c r="F1365">
        <v>372</v>
      </c>
      <c r="G1365" s="1" t="str">
        <f>VLOOKUP(Commisioners_20230808_131352[[#This Row],[IdField]],Profile_20230808_131352[#All],2,)</f>
        <v>MYOR</v>
      </c>
    </row>
    <row r="1366" spans="1:7" x14ac:dyDescent="0.25">
      <c r="A1366">
        <v>109985</v>
      </c>
      <c r="B1366">
        <v>357</v>
      </c>
      <c r="C1366" s="1" t="s">
        <v>12499</v>
      </c>
      <c r="D1366" s="1" t="s">
        <v>10575</v>
      </c>
      <c r="E1366" s="1" t="s">
        <v>10579</v>
      </c>
      <c r="F1366">
        <v>372</v>
      </c>
      <c r="G1366" s="1" t="str">
        <f>VLOOKUP(Commisioners_20230808_131352[[#This Row],[IdField]],Profile_20230808_131352[#All],2,)</f>
        <v>MYOR</v>
      </c>
    </row>
    <row r="1367" spans="1:7" x14ac:dyDescent="0.25">
      <c r="A1367">
        <v>109986</v>
      </c>
      <c r="B1367">
        <v>357</v>
      </c>
      <c r="C1367" s="1" t="s">
        <v>12500</v>
      </c>
      <c r="D1367" s="1" t="s">
        <v>10575</v>
      </c>
      <c r="E1367" s="1" t="s">
        <v>10579</v>
      </c>
      <c r="F1367">
        <v>372</v>
      </c>
      <c r="G1367" s="1" t="str">
        <f>VLOOKUP(Commisioners_20230808_131352[[#This Row],[IdField]],Profile_20230808_131352[#All],2,)</f>
        <v>MYOR</v>
      </c>
    </row>
    <row r="1368" spans="1:7" x14ac:dyDescent="0.25">
      <c r="A1368">
        <v>109987</v>
      </c>
      <c r="B1368">
        <v>357</v>
      </c>
      <c r="C1368" s="1" t="s">
        <v>12501</v>
      </c>
      <c r="D1368" s="1" t="s">
        <v>10575</v>
      </c>
      <c r="E1368" s="1" t="s">
        <v>10576</v>
      </c>
      <c r="F1368">
        <v>372</v>
      </c>
      <c r="G1368" s="1" t="str">
        <f>VLOOKUP(Commisioners_20230808_131352[[#This Row],[IdField]],Profile_20230808_131352[#All],2,)</f>
        <v>MYOR</v>
      </c>
    </row>
    <row r="1369" spans="1:7" x14ac:dyDescent="0.25">
      <c r="A1369">
        <v>109989</v>
      </c>
      <c r="B1369">
        <v>358</v>
      </c>
      <c r="C1369" s="1" t="s">
        <v>12502</v>
      </c>
      <c r="D1369" s="1" t="s">
        <v>10583</v>
      </c>
      <c r="E1369" s="1" t="s">
        <v>10579</v>
      </c>
      <c r="F1369">
        <v>373</v>
      </c>
      <c r="G1369" s="1" t="str">
        <f>VLOOKUP(Commisioners_20230808_131352[[#This Row],[IdField]],Profile_20230808_131352[#All],2,)</f>
        <v>MYRX</v>
      </c>
    </row>
    <row r="1370" spans="1:7" x14ac:dyDescent="0.25">
      <c r="A1370">
        <v>109990</v>
      </c>
      <c r="B1370">
        <v>358</v>
      </c>
      <c r="C1370" s="1" t="s">
        <v>12503</v>
      </c>
      <c r="D1370" s="1" t="s">
        <v>10575</v>
      </c>
      <c r="E1370" s="1" t="s">
        <v>10579</v>
      </c>
      <c r="F1370">
        <v>373</v>
      </c>
      <c r="G1370" s="1" t="str">
        <f>VLOOKUP(Commisioners_20230808_131352[[#This Row],[IdField]],Profile_20230808_131352[#All],2,)</f>
        <v>MYRX</v>
      </c>
    </row>
    <row r="1371" spans="1:7" x14ac:dyDescent="0.25">
      <c r="A1371">
        <v>109991</v>
      </c>
      <c r="B1371">
        <v>358</v>
      </c>
      <c r="C1371" s="1" t="s">
        <v>12504</v>
      </c>
      <c r="D1371" s="1" t="s">
        <v>10575</v>
      </c>
      <c r="E1371" s="1" t="s">
        <v>10576</v>
      </c>
      <c r="F1371">
        <v>373</v>
      </c>
      <c r="G1371" s="1" t="str">
        <f>VLOOKUP(Commisioners_20230808_131352[[#This Row],[IdField]],Profile_20230808_131352[#All],2,)</f>
        <v>MYRX</v>
      </c>
    </row>
    <row r="1372" spans="1:7" x14ac:dyDescent="0.25">
      <c r="A1372">
        <v>109994</v>
      </c>
      <c r="B1372">
        <v>359</v>
      </c>
      <c r="C1372" s="1" t="s">
        <v>12505</v>
      </c>
      <c r="D1372" s="1" t="s">
        <v>10575</v>
      </c>
      <c r="E1372" s="1" t="s">
        <v>10576</v>
      </c>
      <c r="F1372">
        <v>375</v>
      </c>
      <c r="G1372" s="1" t="str">
        <f>VLOOKUP(Commisioners_20230808_131352[[#This Row],[IdField]],Profile_20230808_131352[#All],2,)</f>
        <v>MYTX</v>
      </c>
    </row>
    <row r="1373" spans="1:7" x14ac:dyDescent="0.25">
      <c r="A1373">
        <v>109992</v>
      </c>
      <c r="B1373">
        <v>359</v>
      </c>
      <c r="C1373" s="1" t="s">
        <v>12506</v>
      </c>
      <c r="D1373" s="1" t="s">
        <v>10578</v>
      </c>
      <c r="E1373" s="1" t="s">
        <v>10579</v>
      </c>
      <c r="F1373">
        <v>375</v>
      </c>
      <c r="G1373" s="1" t="str">
        <f>VLOOKUP(Commisioners_20230808_131352[[#This Row],[IdField]],Profile_20230808_131352[#All],2,)</f>
        <v>MYTX</v>
      </c>
    </row>
    <row r="1374" spans="1:7" x14ac:dyDescent="0.25">
      <c r="A1374">
        <v>109993</v>
      </c>
      <c r="B1374">
        <v>359</v>
      </c>
      <c r="C1374" s="1" t="s">
        <v>12507</v>
      </c>
      <c r="D1374" s="1" t="s">
        <v>10575</v>
      </c>
      <c r="E1374" s="1" t="s">
        <v>10579</v>
      </c>
      <c r="F1374">
        <v>375</v>
      </c>
      <c r="G1374" s="1" t="str">
        <f>VLOOKUP(Commisioners_20230808_131352[[#This Row],[IdField]],Profile_20230808_131352[#All],2,)</f>
        <v>MYTX</v>
      </c>
    </row>
    <row r="1375" spans="1:7" x14ac:dyDescent="0.25">
      <c r="A1375">
        <v>110014</v>
      </c>
      <c r="B1375">
        <v>361</v>
      </c>
      <c r="C1375" s="1" t="s">
        <v>12519</v>
      </c>
      <c r="D1375" s="1" t="s">
        <v>10575</v>
      </c>
      <c r="E1375" s="1" t="s">
        <v>10576</v>
      </c>
      <c r="F1375">
        <v>377</v>
      </c>
      <c r="G1375" s="1" t="str">
        <f>VLOOKUP(Commisioners_20230808_131352[[#This Row],[IdField]],Profile_20230808_131352[#All],2,)</f>
        <v>NELY</v>
      </c>
    </row>
    <row r="1376" spans="1:7" x14ac:dyDescent="0.25">
      <c r="A1376">
        <v>110012</v>
      </c>
      <c r="B1376">
        <v>361</v>
      </c>
      <c r="C1376" s="1" t="s">
        <v>12520</v>
      </c>
      <c r="D1376" s="1" t="s">
        <v>10583</v>
      </c>
      <c r="E1376" s="1" t="s">
        <v>10579</v>
      </c>
      <c r="F1376">
        <v>377</v>
      </c>
      <c r="G1376" s="1" t="str">
        <f>VLOOKUP(Commisioners_20230808_131352[[#This Row],[IdField]],Profile_20230808_131352[#All],2,)</f>
        <v>NELY</v>
      </c>
    </row>
    <row r="1377" spans="1:7" x14ac:dyDescent="0.25">
      <c r="A1377">
        <v>110013</v>
      </c>
      <c r="B1377">
        <v>361</v>
      </c>
      <c r="C1377" s="1" t="s">
        <v>12521</v>
      </c>
      <c r="D1377" s="1" t="s">
        <v>10575</v>
      </c>
      <c r="E1377" s="1" t="s">
        <v>10579</v>
      </c>
      <c r="F1377">
        <v>377</v>
      </c>
      <c r="G1377" s="1" t="str">
        <f>VLOOKUP(Commisioners_20230808_131352[[#This Row],[IdField]],Profile_20230808_131352[#All],2,)</f>
        <v>NELY</v>
      </c>
    </row>
    <row r="1378" spans="1:7" x14ac:dyDescent="0.25">
      <c r="A1378">
        <v>110028</v>
      </c>
      <c r="B1378">
        <v>362</v>
      </c>
      <c r="C1378" s="1" t="s">
        <v>12531</v>
      </c>
      <c r="D1378" s="1" t="s">
        <v>10575</v>
      </c>
      <c r="E1378" s="1" t="s">
        <v>10576</v>
      </c>
      <c r="F1378">
        <v>378</v>
      </c>
      <c r="G1378" s="1" t="str">
        <f>VLOOKUP(Commisioners_20230808_131352[[#This Row],[IdField]],Profile_20230808_131352[#All],2,)</f>
        <v>NIKL</v>
      </c>
    </row>
    <row r="1379" spans="1:7" x14ac:dyDescent="0.25">
      <c r="A1379">
        <v>110026</v>
      </c>
      <c r="B1379">
        <v>362</v>
      </c>
      <c r="C1379" s="1" t="s">
        <v>12532</v>
      </c>
      <c r="D1379" s="1" t="s">
        <v>10583</v>
      </c>
      <c r="E1379" s="1" t="s">
        <v>10579</v>
      </c>
      <c r="F1379">
        <v>378</v>
      </c>
      <c r="G1379" s="1" t="str">
        <f>VLOOKUP(Commisioners_20230808_131352[[#This Row],[IdField]],Profile_20230808_131352[#All],2,)</f>
        <v>NIKL</v>
      </c>
    </row>
    <row r="1380" spans="1:7" x14ac:dyDescent="0.25">
      <c r="A1380">
        <v>110027</v>
      </c>
      <c r="B1380">
        <v>362</v>
      </c>
      <c r="C1380" s="1" t="s">
        <v>12533</v>
      </c>
      <c r="D1380" s="1" t="s">
        <v>10575</v>
      </c>
      <c r="E1380" s="1" t="s">
        <v>10579</v>
      </c>
      <c r="F1380">
        <v>378</v>
      </c>
      <c r="G1380" s="1" t="str">
        <f>VLOOKUP(Commisioners_20230808_131352[[#This Row],[IdField]],Profile_20230808_131352[#All],2,)</f>
        <v>NIKL</v>
      </c>
    </row>
    <row r="1381" spans="1:7" x14ac:dyDescent="0.25">
      <c r="A1381">
        <v>110031</v>
      </c>
      <c r="B1381">
        <v>363</v>
      </c>
      <c r="C1381" s="1" t="s">
        <v>12536</v>
      </c>
      <c r="D1381" s="1" t="s">
        <v>10583</v>
      </c>
      <c r="E1381" s="1" t="s">
        <v>10579</v>
      </c>
      <c r="F1381">
        <v>379</v>
      </c>
      <c r="G1381" s="1" t="str">
        <f>VLOOKUP(Commisioners_20230808_131352[[#This Row],[IdField]],Profile_20230808_131352[#All],2,)</f>
        <v>NIPS</v>
      </c>
    </row>
    <row r="1382" spans="1:7" x14ac:dyDescent="0.25">
      <c r="A1382">
        <v>110032</v>
      </c>
      <c r="B1382">
        <v>363</v>
      </c>
      <c r="C1382" s="1" t="s">
        <v>12537</v>
      </c>
      <c r="D1382" s="1" t="s">
        <v>10648</v>
      </c>
      <c r="E1382" s="1" t="s">
        <v>10576</v>
      </c>
      <c r="F1382">
        <v>379</v>
      </c>
      <c r="G1382" s="1" t="str">
        <f>VLOOKUP(Commisioners_20230808_131352[[#This Row],[IdField]],Profile_20230808_131352[#All],2,)</f>
        <v>NIPS</v>
      </c>
    </row>
    <row r="1383" spans="1:7" x14ac:dyDescent="0.25">
      <c r="A1383">
        <v>110034</v>
      </c>
      <c r="B1383">
        <v>364</v>
      </c>
      <c r="C1383" s="1" t="s">
        <v>12538</v>
      </c>
      <c r="D1383" s="1" t="s">
        <v>10575</v>
      </c>
      <c r="E1383" s="1" t="s">
        <v>10579</v>
      </c>
      <c r="F1383">
        <v>380</v>
      </c>
      <c r="G1383" s="1" t="str">
        <f>VLOOKUP(Commisioners_20230808_131352[[#This Row],[IdField]],Profile_20230808_131352[#All],2,)</f>
        <v>NIRO</v>
      </c>
    </row>
    <row r="1384" spans="1:7" x14ac:dyDescent="0.25">
      <c r="A1384">
        <v>110033</v>
      </c>
      <c r="B1384">
        <v>364</v>
      </c>
      <c r="C1384" s="1" t="s">
        <v>10823</v>
      </c>
      <c r="D1384" s="1" t="s">
        <v>10583</v>
      </c>
      <c r="E1384" s="1" t="s">
        <v>10576</v>
      </c>
      <c r="F1384">
        <v>380</v>
      </c>
      <c r="G1384" s="1" t="str">
        <f>VLOOKUP(Commisioners_20230808_131352[[#This Row],[IdField]],Profile_20230808_131352[#All],2,)</f>
        <v>NIRO</v>
      </c>
    </row>
    <row r="1385" spans="1:7" x14ac:dyDescent="0.25">
      <c r="A1385">
        <v>110043</v>
      </c>
      <c r="B1385">
        <v>365</v>
      </c>
      <c r="C1385" s="1" t="s">
        <v>12539</v>
      </c>
      <c r="D1385" s="1" t="s">
        <v>10575</v>
      </c>
      <c r="E1385" s="1" t="s">
        <v>10576</v>
      </c>
      <c r="F1385">
        <v>381</v>
      </c>
      <c r="G1385" s="1" t="str">
        <f>VLOOKUP(Commisioners_20230808_131352[[#This Row],[IdField]],Profile_20230808_131352[#All],2,)</f>
        <v>NISP</v>
      </c>
    </row>
    <row r="1386" spans="1:7" x14ac:dyDescent="0.25">
      <c r="A1386">
        <v>110035</v>
      </c>
      <c r="B1386">
        <v>365</v>
      </c>
      <c r="C1386" s="1" t="s">
        <v>12540</v>
      </c>
      <c r="D1386" s="1" t="s">
        <v>10578</v>
      </c>
      <c r="E1386" s="1" t="s">
        <v>10579</v>
      </c>
      <c r="F1386">
        <v>381</v>
      </c>
      <c r="G1386" s="1" t="str">
        <f>VLOOKUP(Commisioners_20230808_131352[[#This Row],[IdField]],Profile_20230808_131352[#All],2,)</f>
        <v>NISP</v>
      </c>
    </row>
    <row r="1387" spans="1:7" x14ac:dyDescent="0.25">
      <c r="A1387">
        <v>110036</v>
      </c>
      <c r="B1387">
        <v>365</v>
      </c>
      <c r="C1387" s="1" t="s">
        <v>12541</v>
      </c>
      <c r="D1387" s="1" t="s">
        <v>10575</v>
      </c>
      <c r="E1387" s="1" t="s">
        <v>10579</v>
      </c>
      <c r="F1387">
        <v>381</v>
      </c>
      <c r="G1387" s="1" t="str">
        <f>VLOOKUP(Commisioners_20230808_131352[[#This Row],[IdField]],Profile_20230808_131352[#All],2,)</f>
        <v>NISP</v>
      </c>
    </row>
    <row r="1388" spans="1:7" x14ac:dyDescent="0.25">
      <c r="A1388">
        <v>110037</v>
      </c>
      <c r="B1388">
        <v>365</v>
      </c>
      <c r="C1388" s="1" t="s">
        <v>12542</v>
      </c>
      <c r="D1388" s="1" t="s">
        <v>10575</v>
      </c>
      <c r="E1388" s="1" t="s">
        <v>10579</v>
      </c>
      <c r="F1388">
        <v>381</v>
      </c>
      <c r="G1388" s="1" t="str">
        <f>VLOOKUP(Commisioners_20230808_131352[[#This Row],[IdField]],Profile_20230808_131352[#All],2,)</f>
        <v>NISP</v>
      </c>
    </row>
    <row r="1389" spans="1:7" x14ac:dyDescent="0.25">
      <c r="A1389">
        <v>110038</v>
      </c>
      <c r="B1389">
        <v>365</v>
      </c>
      <c r="C1389" s="1" t="s">
        <v>12543</v>
      </c>
      <c r="D1389" s="1" t="s">
        <v>10575</v>
      </c>
      <c r="E1389" s="1" t="s">
        <v>10576</v>
      </c>
      <c r="F1389">
        <v>381</v>
      </c>
      <c r="G1389" s="1" t="str">
        <f>VLOOKUP(Commisioners_20230808_131352[[#This Row],[IdField]],Profile_20230808_131352[#All],2,)</f>
        <v>NISP</v>
      </c>
    </row>
    <row r="1390" spans="1:7" x14ac:dyDescent="0.25">
      <c r="A1390">
        <v>110039</v>
      </c>
      <c r="B1390">
        <v>365</v>
      </c>
      <c r="C1390" s="1" t="s">
        <v>12544</v>
      </c>
      <c r="D1390" s="1" t="s">
        <v>10575</v>
      </c>
      <c r="E1390" s="1" t="s">
        <v>10576</v>
      </c>
      <c r="F1390">
        <v>381</v>
      </c>
      <c r="G1390" s="1" t="str">
        <f>VLOOKUP(Commisioners_20230808_131352[[#This Row],[IdField]],Profile_20230808_131352[#All],2,)</f>
        <v>NISP</v>
      </c>
    </row>
    <row r="1391" spans="1:7" x14ac:dyDescent="0.25">
      <c r="A1391">
        <v>110040</v>
      </c>
      <c r="B1391">
        <v>365</v>
      </c>
      <c r="C1391" s="1" t="s">
        <v>12545</v>
      </c>
      <c r="D1391" s="1" t="s">
        <v>10575</v>
      </c>
      <c r="E1391" s="1" t="s">
        <v>10576</v>
      </c>
      <c r="F1391">
        <v>381</v>
      </c>
      <c r="G1391" s="1" t="str">
        <f>VLOOKUP(Commisioners_20230808_131352[[#This Row],[IdField]],Profile_20230808_131352[#All],2,)</f>
        <v>NISP</v>
      </c>
    </row>
    <row r="1392" spans="1:7" x14ac:dyDescent="0.25">
      <c r="A1392">
        <v>110041</v>
      </c>
      <c r="B1392">
        <v>365</v>
      </c>
      <c r="C1392" s="1" t="s">
        <v>12546</v>
      </c>
      <c r="D1392" s="1" t="s">
        <v>10575</v>
      </c>
      <c r="E1392" s="1" t="s">
        <v>10576</v>
      </c>
      <c r="F1392">
        <v>381</v>
      </c>
      <c r="G1392" s="1" t="str">
        <f>VLOOKUP(Commisioners_20230808_131352[[#This Row],[IdField]],Profile_20230808_131352[#All],2,)</f>
        <v>NISP</v>
      </c>
    </row>
    <row r="1393" spans="1:7" x14ac:dyDescent="0.25">
      <c r="A1393">
        <v>110042</v>
      </c>
      <c r="B1393">
        <v>365</v>
      </c>
      <c r="C1393" s="1" t="s">
        <v>12547</v>
      </c>
      <c r="D1393" s="1" t="s">
        <v>10575</v>
      </c>
      <c r="E1393" s="1" t="s">
        <v>10579</v>
      </c>
      <c r="F1393">
        <v>381</v>
      </c>
      <c r="G1393" s="1" t="str">
        <f>VLOOKUP(Commisioners_20230808_131352[[#This Row],[IdField]],Profile_20230808_131352[#All],2,)</f>
        <v>NISP</v>
      </c>
    </row>
    <row r="1394" spans="1:7" x14ac:dyDescent="0.25">
      <c r="A1394">
        <v>110044</v>
      </c>
      <c r="B1394">
        <v>366</v>
      </c>
      <c r="C1394" s="1" t="s">
        <v>12548</v>
      </c>
      <c r="D1394" s="1" t="s">
        <v>10583</v>
      </c>
      <c r="E1394" s="1" t="s">
        <v>10576</v>
      </c>
      <c r="F1394">
        <v>382</v>
      </c>
      <c r="G1394" s="1" t="str">
        <f>VLOOKUP(Commisioners_20230808_131352[[#This Row],[IdField]],Profile_20230808_131352[#All],2,)</f>
        <v>NOBU</v>
      </c>
    </row>
    <row r="1395" spans="1:7" x14ac:dyDescent="0.25">
      <c r="A1395">
        <v>110045</v>
      </c>
      <c r="B1395">
        <v>366</v>
      </c>
      <c r="C1395" s="1" t="s">
        <v>12549</v>
      </c>
      <c r="D1395" s="1" t="s">
        <v>10575</v>
      </c>
      <c r="E1395" s="1" t="s">
        <v>10576</v>
      </c>
      <c r="F1395">
        <v>382</v>
      </c>
      <c r="G1395" s="1" t="str">
        <f>VLOOKUP(Commisioners_20230808_131352[[#This Row],[IdField]],Profile_20230808_131352[#All],2,)</f>
        <v>NOBU</v>
      </c>
    </row>
    <row r="1396" spans="1:7" x14ac:dyDescent="0.25">
      <c r="A1396">
        <v>110046</v>
      </c>
      <c r="B1396">
        <v>366</v>
      </c>
      <c r="C1396" s="1" t="s">
        <v>12550</v>
      </c>
      <c r="D1396" s="1" t="s">
        <v>10575</v>
      </c>
      <c r="E1396" s="1" t="s">
        <v>10576</v>
      </c>
      <c r="F1396">
        <v>382</v>
      </c>
      <c r="G1396" s="1" t="str">
        <f>VLOOKUP(Commisioners_20230808_131352[[#This Row],[IdField]],Profile_20230808_131352[#All],2,)</f>
        <v>NOBU</v>
      </c>
    </row>
    <row r="1397" spans="1:7" x14ac:dyDescent="0.25">
      <c r="A1397">
        <v>110052</v>
      </c>
      <c r="B1397">
        <v>367</v>
      </c>
      <c r="C1397" s="1" t="s">
        <v>12553</v>
      </c>
      <c r="D1397" s="1" t="s">
        <v>10575</v>
      </c>
      <c r="E1397" s="1" t="s">
        <v>10576</v>
      </c>
      <c r="F1397">
        <v>383</v>
      </c>
      <c r="G1397" s="1" t="str">
        <f>VLOOKUP(Commisioners_20230808_131352[[#This Row],[IdField]],Profile_20230808_131352[#All],2,)</f>
        <v>NRCA</v>
      </c>
    </row>
    <row r="1398" spans="1:7" x14ac:dyDescent="0.25">
      <c r="A1398">
        <v>110050</v>
      </c>
      <c r="B1398">
        <v>367</v>
      </c>
      <c r="C1398" s="1" t="s">
        <v>12554</v>
      </c>
      <c r="D1398" s="1" t="s">
        <v>10583</v>
      </c>
      <c r="E1398" s="1" t="s">
        <v>10579</v>
      </c>
      <c r="F1398">
        <v>383</v>
      </c>
      <c r="G1398" s="1" t="str">
        <f>VLOOKUP(Commisioners_20230808_131352[[#This Row],[IdField]],Profile_20230808_131352[#All],2,)</f>
        <v>NRCA</v>
      </c>
    </row>
    <row r="1399" spans="1:7" x14ac:dyDescent="0.25">
      <c r="A1399">
        <v>110051</v>
      </c>
      <c r="B1399">
        <v>367</v>
      </c>
      <c r="C1399" s="1" t="s">
        <v>43</v>
      </c>
      <c r="D1399" s="1" t="s">
        <v>10648</v>
      </c>
      <c r="E1399" s="1" t="s">
        <v>10579</v>
      </c>
      <c r="F1399">
        <v>383</v>
      </c>
      <c r="G1399" s="1" t="str">
        <f>VLOOKUP(Commisioners_20230808_131352[[#This Row],[IdField]],Profile_20230808_131352[#All],2,)</f>
        <v>NRCA</v>
      </c>
    </row>
    <row r="1400" spans="1:7" x14ac:dyDescent="0.25">
      <c r="A1400">
        <v>110075</v>
      </c>
      <c r="B1400">
        <v>368</v>
      </c>
      <c r="C1400" s="1" t="s">
        <v>12575</v>
      </c>
      <c r="D1400" s="1" t="s">
        <v>10575</v>
      </c>
      <c r="E1400" s="1" t="s">
        <v>10576</v>
      </c>
      <c r="F1400">
        <v>384</v>
      </c>
      <c r="G1400" s="1" t="str">
        <f>VLOOKUP(Commisioners_20230808_131352[[#This Row],[IdField]],Profile_20230808_131352[#All],2,)</f>
        <v>OCAP</v>
      </c>
    </row>
    <row r="1401" spans="1:7" x14ac:dyDescent="0.25">
      <c r="A1401">
        <v>110074</v>
      </c>
      <c r="B1401">
        <v>368</v>
      </c>
      <c r="C1401" s="1" t="s">
        <v>12576</v>
      </c>
      <c r="D1401" s="1" t="s">
        <v>10583</v>
      </c>
      <c r="E1401" s="1" t="s">
        <v>10579</v>
      </c>
      <c r="F1401">
        <v>384</v>
      </c>
      <c r="G1401" s="1" t="str">
        <f>VLOOKUP(Commisioners_20230808_131352[[#This Row],[IdField]],Profile_20230808_131352[#All],2,)</f>
        <v>OCAP</v>
      </c>
    </row>
    <row r="1402" spans="1:7" x14ac:dyDescent="0.25">
      <c r="A1402">
        <v>110080</v>
      </c>
      <c r="B1402">
        <v>369</v>
      </c>
      <c r="C1402" s="1" t="s">
        <v>12579</v>
      </c>
      <c r="D1402" s="1" t="s">
        <v>10575</v>
      </c>
      <c r="E1402" s="1" t="s">
        <v>10576</v>
      </c>
      <c r="F1402">
        <v>385</v>
      </c>
      <c r="G1402" s="1" t="str">
        <f>VLOOKUP(Commisioners_20230808_131352[[#This Row],[IdField]],Profile_20230808_131352[#All],2,)</f>
        <v>OKAS</v>
      </c>
    </row>
    <row r="1403" spans="1:7" x14ac:dyDescent="0.25">
      <c r="A1403">
        <v>110078</v>
      </c>
      <c r="B1403">
        <v>369</v>
      </c>
      <c r="C1403" s="1" t="s">
        <v>12580</v>
      </c>
      <c r="D1403" s="1" t="s">
        <v>10583</v>
      </c>
      <c r="E1403" s="1" t="s">
        <v>10576</v>
      </c>
      <c r="F1403">
        <v>385</v>
      </c>
      <c r="G1403" s="1" t="str">
        <f>VLOOKUP(Commisioners_20230808_131352[[#This Row],[IdField]],Profile_20230808_131352[#All],2,)</f>
        <v>OKAS</v>
      </c>
    </row>
    <row r="1404" spans="1:7" x14ac:dyDescent="0.25">
      <c r="A1404">
        <v>110079</v>
      </c>
      <c r="B1404">
        <v>369</v>
      </c>
      <c r="C1404" s="1" t="s">
        <v>12581</v>
      </c>
      <c r="D1404" s="1" t="s">
        <v>10648</v>
      </c>
      <c r="E1404" s="1" t="s">
        <v>10579</v>
      </c>
      <c r="F1404">
        <v>385</v>
      </c>
      <c r="G1404" s="1" t="str">
        <f>VLOOKUP(Commisioners_20230808_131352[[#This Row],[IdField]],Profile_20230808_131352[#All],2,)</f>
        <v>OKAS</v>
      </c>
    </row>
    <row r="1405" spans="1:7" x14ac:dyDescent="0.25">
      <c r="A1405">
        <v>110087</v>
      </c>
      <c r="B1405">
        <v>370</v>
      </c>
      <c r="C1405" s="1" t="s">
        <v>12588</v>
      </c>
      <c r="D1405" s="1" t="s">
        <v>10578</v>
      </c>
      <c r="E1405" s="1" t="s">
        <v>10579</v>
      </c>
      <c r="F1405">
        <v>386</v>
      </c>
      <c r="G1405" s="1" t="str">
        <f>VLOOKUP(Commisioners_20230808_131352[[#This Row],[IdField]],Profile_20230808_131352[#All],2,)</f>
        <v>OMRE</v>
      </c>
    </row>
    <row r="1406" spans="1:7" x14ac:dyDescent="0.25">
      <c r="A1406">
        <v>110088</v>
      </c>
      <c r="B1406">
        <v>370</v>
      </c>
      <c r="C1406" s="1" t="s">
        <v>12589</v>
      </c>
      <c r="D1406" s="1" t="s">
        <v>10626</v>
      </c>
      <c r="E1406" s="1" t="s">
        <v>10576</v>
      </c>
      <c r="F1406">
        <v>386</v>
      </c>
      <c r="G1406" s="1" t="str">
        <f>VLOOKUP(Commisioners_20230808_131352[[#This Row],[IdField]],Profile_20230808_131352[#All],2,)</f>
        <v>OMRE</v>
      </c>
    </row>
    <row r="1407" spans="1:7" x14ac:dyDescent="0.25">
      <c r="A1407">
        <v>110089</v>
      </c>
      <c r="B1407">
        <v>370</v>
      </c>
      <c r="C1407" s="1" t="s">
        <v>12590</v>
      </c>
      <c r="D1407" s="1" t="s">
        <v>10575</v>
      </c>
      <c r="E1407" s="1" t="s">
        <v>10579</v>
      </c>
      <c r="F1407">
        <v>386</v>
      </c>
      <c r="G1407" s="1" t="str">
        <f>VLOOKUP(Commisioners_20230808_131352[[#This Row],[IdField]],Profile_20230808_131352[#All],2,)</f>
        <v>OMRE</v>
      </c>
    </row>
    <row r="1408" spans="1:7" x14ac:dyDescent="0.25">
      <c r="A1408">
        <v>110090</v>
      </c>
      <c r="B1408">
        <v>370</v>
      </c>
      <c r="C1408" s="1" t="s">
        <v>12591</v>
      </c>
      <c r="D1408" s="1" t="s">
        <v>10575</v>
      </c>
      <c r="E1408" s="1" t="s">
        <v>10576</v>
      </c>
      <c r="F1408">
        <v>386</v>
      </c>
      <c r="G1408" s="1" t="str">
        <f>VLOOKUP(Commisioners_20230808_131352[[#This Row],[IdField]],Profile_20230808_131352[#All],2,)</f>
        <v>OMRE</v>
      </c>
    </row>
    <row r="1409" spans="1:7" x14ac:dyDescent="0.25">
      <c r="A1409">
        <v>110091</v>
      </c>
      <c r="B1409">
        <v>370</v>
      </c>
      <c r="C1409" s="1" t="s">
        <v>12592</v>
      </c>
      <c r="D1409" s="1" t="s">
        <v>10575</v>
      </c>
      <c r="E1409" s="1" t="s">
        <v>10576</v>
      </c>
      <c r="F1409">
        <v>386</v>
      </c>
      <c r="G1409" s="1" t="str">
        <f>VLOOKUP(Commisioners_20230808_131352[[#This Row],[IdField]],Profile_20230808_131352[#All],2,)</f>
        <v>OMRE</v>
      </c>
    </row>
    <row r="1410" spans="1:7" x14ac:dyDescent="0.25">
      <c r="A1410">
        <v>110092</v>
      </c>
      <c r="B1410">
        <v>370</v>
      </c>
      <c r="C1410" s="1" t="s">
        <v>12593</v>
      </c>
      <c r="D1410" s="1" t="s">
        <v>10575</v>
      </c>
      <c r="E1410" s="1" t="s">
        <v>10576</v>
      </c>
      <c r="F1410">
        <v>386</v>
      </c>
      <c r="G1410" s="1" t="str">
        <f>VLOOKUP(Commisioners_20230808_131352[[#This Row],[IdField]],Profile_20230808_131352[#All],2,)</f>
        <v>OMRE</v>
      </c>
    </row>
    <row r="1411" spans="1:7" x14ac:dyDescent="0.25">
      <c r="A1411">
        <v>110103</v>
      </c>
      <c r="B1411">
        <v>371</v>
      </c>
      <c r="C1411" s="1" t="s">
        <v>12603</v>
      </c>
      <c r="D1411" s="1" t="s">
        <v>10575</v>
      </c>
      <c r="E1411" s="1" t="s">
        <v>10579</v>
      </c>
      <c r="F1411">
        <v>387</v>
      </c>
      <c r="G1411" s="1" t="str">
        <f>VLOOKUP(Commisioners_20230808_131352[[#This Row],[IdField]],Profile_20230808_131352[#All],2,)</f>
        <v>PADI</v>
      </c>
    </row>
    <row r="1412" spans="1:7" x14ac:dyDescent="0.25">
      <c r="A1412">
        <v>110104</v>
      </c>
      <c r="B1412">
        <v>371</v>
      </c>
      <c r="C1412" s="1" t="s">
        <v>12604</v>
      </c>
      <c r="D1412" s="1" t="s">
        <v>10583</v>
      </c>
      <c r="E1412" s="1" t="s">
        <v>10576</v>
      </c>
      <c r="F1412">
        <v>387</v>
      </c>
      <c r="G1412" s="1" t="str">
        <f>VLOOKUP(Commisioners_20230808_131352[[#This Row],[IdField]],Profile_20230808_131352[#All],2,)</f>
        <v>PADI</v>
      </c>
    </row>
    <row r="1413" spans="1:7" x14ac:dyDescent="0.25">
      <c r="A1413">
        <v>110108</v>
      </c>
      <c r="B1413">
        <v>372</v>
      </c>
      <c r="C1413" s="1" t="s">
        <v>12605</v>
      </c>
      <c r="D1413" s="1" t="s">
        <v>10575</v>
      </c>
      <c r="E1413" s="1" t="s">
        <v>10576</v>
      </c>
      <c r="F1413">
        <v>389</v>
      </c>
      <c r="G1413" s="1" t="str">
        <f>VLOOKUP(Commisioners_20230808_131352[[#This Row],[IdField]],Profile_20230808_131352[#All],2,)</f>
        <v>PALM</v>
      </c>
    </row>
    <row r="1414" spans="1:7" x14ac:dyDescent="0.25">
      <c r="A1414">
        <v>110109</v>
      </c>
      <c r="B1414">
        <v>372</v>
      </c>
      <c r="C1414" s="1" t="s">
        <v>12606</v>
      </c>
      <c r="D1414" s="1" t="s">
        <v>10575</v>
      </c>
      <c r="E1414" s="1" t="s">
        <v>10576</v>
      </c>
      <c r="F1414">
        <v>389</v>
      </c>
      <c r="G1414" s="1" t="str">
        <f>VLOOKUP(Commisioners_20230808_131352[[#This Row],[IdField]],Profile_20230808_131352[#All],2,)</f>
        <v>PALM</v>
      </c>
    </row>
    <row r="1415" spans="1:7" x14ac:dyDescent="0.25">
      <c r="A1415">
        <v>110107</v>
      </c>
      <c r="B1415">
        <v>372</v>
      </c>
      <c r="C1415" s="1" t="s">
        <v>12607</v>
      </c>
      <c r="D1415" s="1" t="s">
        <v>10578</v>
      </c>
      <c r="E1415" s="1" t="s">
        <v>10579</v>
      </c>
      <c r="F1415">
        <v>389</v>
      </c>
      <c r="G1415" s="1" t="str">
        <f>VLOOKUP(Commisioners_20230808_131352[[#This Row],[IdField]],Profile_20230808_131352[#All],2,)</f>
        <v>PALM</v>
      </c>
    </row>
    <row r="1416" spans="1:7" x14ac:dyDescent="0.25">
      <c r="A1416">
        <v>110120</v>
      </c>
      <c r="B1416">
        <v>373</v>
      </c>
      <c r="C1416" s="1" t="s">
        <v>12612</v>
      </c>
      <c r="D1416" s="1" t="s">
        <v>10575</v>
      </c>
      <c r="E1416" s="1" t="s">
        <v>10576</v>
      </c>
      <c r="F1416">
        <v>390</v>
      </c>
      <c r="G1416" s="1" t="str">
        <f>VLOOKUP(Commisioners_20230808_131352[[#This Row],[IdField]],Profile_20230808_131352[#All],2,)</f>
        <v>PANR</v>
      </c>
    </row>
    <row r="1417" spans="1:7" x14ac:dyDescent="0.25">
      <c r="A1417">
        <v>110118</v>
      </c>
      <c r="B1417">
        <v>373</v>
      </c>
      <c r="C1417" s="1" t="s">
        <v>12613</v>
      </c>
      <c r="D1417" s="1" t="s">
        <v>10583</v>
      </c>
      <c r="E1417" s="1" t="s">
        <v>10579</v>
      </c>
      <c r="F1417">
        <v>390</v>
      </c>
      <c r="G1417" s="1" t="str">
        <f>VLOOKUP(Commisioners_20230808_131352[[#This Row],[IdField]],Profile_20230808_131352[#All],2,)</f>
        <v>PANR</v>
      </c>
    </row>
    <row r="1418" spans="1:7" x14ac:dyDescent="0.25">
      <c r="A1418">
        <v>110119</v>
      </c>
      <c r="B1418">
        <v>373</v>
      </c>
      <c r="C1418" s="1" t="s">
        <v>12614</v>
      </c>
      <c r="D1418" s="1" t="s">
        <v>10575</v>
      </c>
      <c r="E1418" s="1" t="s">
        <v>10579</v>
      </c>
      <c r="F1418">
        <v>390</v>
      </c>
      <c r="G1418" s="1" t="str">
        <f>VLOOKUP(Commisioners_20230808_131352[[#This Row],[IdField]],Profile_20230808_131352[#All],2,)</f>
        <v>PANR</v>
      </c>
    </row>
    <row r="1419" spans="1:7" x14ac:dyDescent="0.25">
      <c r="A1419">
        <v>110123</v>
      </c>
      <c r="B1419">
        <v>374</v>
      </c>
      <c r="C1419" s="1" t="s">
        <v>12615</v>
      </c>
      <c r="D1419" s="1" t="s">
        <v>10575</v>
      </c>
      <c r="E1419" s="1" t="s">
        <v>10579</v>
      </c>
      <c r="F1419">
        <v>391</v>
      </c>
      <c r="G1419" s="1" t="str">
        <f>VLOOKUP(Commisioners_20230808_131352[[#This Row],[IdField]],Profile_20230808_131352[#All],2,)</f>
        <v>PANS</v>
      </c>
    </row>
    <row r="1420" spans="1:7" x14ac:dyDescent="0.25">
      <c r="A1420">
        <v>110121</v>
      </c>
      <c r="B1420">
        <v>374</v>
      </c>
      <c r="C1420" s="1" t="s">
        <v>12616</v>
      </c>
      <c r="D1420" s="1" t="s">
        <v>10578</v>
      </c>
      <c r="E1420" s="1" t="s">
        <v>10579</v>
      </c>
      <c r="F1420">
        <v>391</v>
      </c>
      <c r="G1420" s="1" t="str">
        <f>VLOOKUP(Commisioners_20230808_131352[[#This Row],[IdField]],Profile_20230808_131352[#All],2,)</f>
        <v>PANS</v>
      </c>
    </row>
    <row r="1421" spans="1:7" x14ac:dyDescent="0.25">
      <c r="A1421">
        <v>110122</v>
      </c>
      <c r="B1421">
        <v>374</v>
      </c>
      <c r="C1421" s="1" t="s">
        <v>12617</v>
      </c>
      <c r="D1421" s="1" t="s">
        <v>10626</v>
      </c>
      <c r="E1421" s="1" t="s">
        <v>10579</v>
      </c>
      <c r="F1421">
        <v>391</v>
      </c>
      <c r="G1421" s="1" t="str">
        <f>VLOOKUP(Commisioners_20230808_131352[[#This Row],[IdField]],Profile_20230808_131352[#All],2,)</f>
        <v>PANS</v>
      </c>
    </row>
    <row r="1422" spans="1:7" x14ac:dyDescent="0.25">
      <c r="A1422">
        <v>110124</v>
      </c>
      <c r="B1422">
        <v>374</v>
      </c>
      <c r="C1422" s="1" t="s">
        <v>12618</v>
      </c>
      <c r="D1422" s="1" t="s">
        <v>10575</v>
      </c>
      <c r="E1422" s="1" t="s">
        <v>10576</v>
      </c>
      <c r="F1422">
        <v>391</v>
      </c>
      <c r="G1422" s="1" t="str">
        <f>VLOOKUP(Commisioners_20230808_131352[[#This Row],[IdField]],Profile_20230808_131352[#All],2,)</f>
        <v>PANS</v>
      </c>
    </row>
    <row r="1423" spans="1:7" x14ac:dyDescent="0.25">
      <c r="A1423">
        <v>110125</v>
      </c>
      <c r="B1423">
        <v>374</v>
      </c>
      <c r="C1423" s="1" t="s">
        <v>12619</v>
      </c>
      <c r="D1423" s="1" t="s">
        <v>10575</v>
      </c>
      <c r="E1423" s="1" t="s">
        <v>10576</v>
      </c>
      <c r="F1423">
        <v>391</v>
      </c>
      <c r="G1423" s="1" t="str">
        <f>VLOOKUP(Commisioners_20230808_131352[[#This Row],[IdField]],Profile_20230808_131352[#All],2,)</f>
        <v>PANS</v>
      </c>
    </row>
    <row r="1424" spans="1:7" x14ac:dyDescent="0.25">
      <c r="A1424">
        <v>110128</v>
      </c>
      <c r="B1424">
        <v>375</v>
      </c>
      <c r="C1424" s="1" t="s">
        <v>12507</v>
      </c>
      <c r="D1424" s="1" t="s">
        <v>10583</v>
      </c>
      <c r="E1424" s="1" t="s">
        <v>10576</v>
      </c>
      <c r="F1424">
        <v>392</v>
      </c>
      <c r="G1424" s="1" t="str">
        <f>VLOOKUP(Commisioners_20230808_131352[[#This Row],[IdField]],Profile_20230808_131352[#All],2,)</f>
        <v>PBRX</v>
      </c>
    </row>
    <row r="1425" spans="1:7" x14ac:dyDescent="0.25">
      <c r="A1425">
        <v>110129</v>
      </c>
      <c r="B1425">
        <v>375</v>
      </c>
      <c r="C1425" s="1" t="s">
        <v>12622</v>
      </c>
      <c r="D1425" s="1" t="s">
        <v>10648</v>
      </c>
      <c r="E1425" s="1" t="s">
        <v>10576</v>
      </c>
      <c r="F1425">
        <v>392</v>
      </c>
      <c r="G1425" s="1" t="str">
        <f>VLOOKUP(Commisioners_20230808_131352[[#This Row],[IdField]],Profile_20230808_131352[#All],2,)</f>
        <v>PBRX</v>
      </c>
    </row>
    <row r="1426" spans="1:7" x14ac:dyDescent="0.25">
      <c r="A1426">
        <v>110130</v>
      </c>
      <c r="B1426">
        <v>375</v>
      </c>
      <c r="C1426" s="1" t="s">
        <v>11559</v>
      </c>
      <c r="D1426" s="1" t="s">
        <v>10575</v>
      </c>
      <c r="E1426" s="1" t="s">
        <v>10576</v>
      </c>
      <c r="F1426">
        <v>392</v>
      </c>
      <c r="G1426" s="1" t="str">
        <f>VLOOKUP(Commisioners_20230808_131352[[#This Row],[IdField]],Profile_20230808_131352[#All],2,)</f>
        <v>PBRX</v>
      </c>
    </row>
    <row r="1427" spans="1:7" x14ac:dyDescent="0.25">
      <c r="A1427">
        <v>110131</v>
      </c>
      <c r="B1427">
        <v>375</v>
      </c>
      <c r="C1427" s="1" t="s">
        <v>12623</v>
      </c>
      <c r="D1427" s="1" t="s">
        <v>10575</v>
      </c>
      <c r="E1427" s="1" t="s">
        <v>10579</v>
      </c>
      <c r="F1427">
        <v>392</v>
      </c>
      <c r="G1427" s="1" t="str">
        <f>VLOOKUP(Commisioners_20230808_131352[[#This Row],[IdField]],Profile_20230808_131352[#All],2,)</f>
        <v>PBRX</v>
      </c>
    </row>
    <row r="1428" spans="1:7" x14ac:dyDescent="0.25">
      <c r="A1428">
        <v>110139</v>
      </c>
      <c r="B1428">
        <v>376</v>
      </c>
      <c r="C1428" s="1" t="s">
        <v>12628</v>
      </c>
      <c r="D1428" s="1" t="s">
        <v>10575</v>
      </c>
      <c r="E1428" s="1" t="s">
        <v>10576</v>
      </c>
      <c r="F1428">
        <v>393</v>
      </c>
      <c r="G1428" s="1" t="str">
        <f>VLOOKUP(Commisioners_20230808_131352[[#This Row],[IdField]],Profile_20230808_131352[#All],2,)</f>
        <v>PDES</v>
      </c>
    </row>
    <row r="1429" spans="1:7" x14ac:dyDescent="0.25">
      <c r="A1429">
        <v>110137</v>
      </c>
      <c r="B1429">
        <v>376</v>
      </c>
      <c r="C1429" s="1" t="s">
        <v>12628</v>
      </c>
      <c r="D1429" s="1" t="s">
        <v>10583</v>
      </c>
      <c r="E1429" s="1" t="s">
        <v>10579</v>
      </c>
      <c r="F1429">
        <v>393</v>
      </c>
      <c r="G1429" s="1" t="str">
        <f>VLOOKUP(Commisioners_20230808_131352[[#This Row],[IdField]],Profile_20230808_131352[#All],2,)</f>
        <v>PDES</v>
      </c>
    </row>
    <row r="1430" spans="1:7" x14ac:dyDescent="0.25">
      <c r="A1430">
        <v>110138</v>
      </c>
      <c r="B1430">
        <v>376</v>
      </c>
      <c r="C1430" s="1" t="s">
        <v>12629</v>
      </c>
      <c r="D1430" s="1" t="s">
        <v>10575</v>
      </c>
      <c r="E1430" s="1" t="s">
        <v>10579</v>
      </c>
      <c r="F1430">
        <v>393</v>
      </c>
      <c r="G1430" s="1" t="str">
        <f>VLOOKUP(Commisioners_20230808_131352[[#This Row],[IdField]],Profile_20230808_131352[#All],2,)</f>
        <v>PDES</v>
      </c>
    </row>
    <row r="1431" spans="1:7" x14ac:dyDescent="0.25">
      <c r="A1431">
        <v>110142</v>
      </c>
      <c r="B1431">
        <v>377</v>
      </c>
      <c r="C1431" s="1" t="s">
        <v>12632</v>
      </c>
      <c r="D1431" s="1" t="s">
        <v>10583</v>
      </c>
      <c r="E1431" s="1" t="s">
        <v>10576</v>
      </c>
      <c r="F1431">
        <v>394</v>
      </c>
      <c r="G1431" s="1" t="str">
        <f>VLOOKUP(Commisioners_20230808_131352[[#This Row],[IdField]],Profile_20230808_131352[#All],2,)</f>
        <v>PEGE</v>
      </c>
    </row>
    <row r="1432" spans="1:7" x14ac:dyDescent="0.25">
      <c r="A1432">
        <v>110143</v>
      </c>
      <c r="B1432">
        <v>377</v>
      </c>
      <c r="C1432" s="1" t="s">
        <v>12633</v>
      </c>
      <c r="D1432" s="1" t="s">
        <v>10575</v>
      </c>
      <c r="E1432" s="1" t="s">
        <v>10579</v>
      </c>
      <c r="F1432">
        <v>394</v>
      </c>
      <c r="G1432" s="1" t="str">
        <f>VLOOKUP(Commisioners_20230808_131352[[#This Row],[IdField]],Profile_20230808_131352[#All],2,)</f>
        <v>PEGE</v>
      </c>
    </row>
    <row r="1433" spans="1:7" x14ac:dyDescent="0.25">
      <c r="A1433">
        <v>110156</v>
      </c>
      <c r="B1433">
        <v>378</v>
      </c>
      <c r="C1433" s="1" t="s">
        <v>12640</v>
      </c>
      <c r="D1433" s="1" t="s">
        <v>10575</v>
      </c>
      <c r="E1433" s="1" t="s">
        <v>10576</v>
      </c>
      <c r="F1433">
        <v>395</v>
      </c>
      <c r="G1433" s="1" t="str">
        <f>VLOOKUP(Commisioners_20230808_131352[[#This Row],[IdField]],Profile_20230808_131352[#All],2,)</f>
        <v>PGAS</v>
      </c>
    </row>
    <row r="1434" spans="1:7" x14ac:dyDescent="0.25">
      <c r="A1434">
        <v>110151</v>
      </c>
      <c r="B1434">
        <v>378</v>
      </c>
      <c r="C1434" s="1" t="s">
        <v>12641</v>
      </c>
      <c r="D1434" s="1" t="s">
        <v>10583</v>
      </c>
      <c r="E1434" s="1" t="s">
        <v>10579</v>
      </c>
      <c r="F1434">
        <v>395</v>
      </c>
      <c r="G1434" s="1" t="str">
        <f>VLOOKUP(Commisioners_20230808_131352[[#This Row],[IdField]],Profile_20230808_131352[#All],2,)</f>
        <v>PGAS</v>
      </c>
    </row>
    <row r="1435" spans="1:7" x14ac:dyDescent="0.25">
      <c r="A1435">
        <v>110152</v>
      </c>
      <c r="B1435">
        <v>378</v>
      </c>
      <c r="C1435" s="1" t="s">
        <v>12642</v>
      </c>
      <c r="D1435" s="1" t="s">
        <v>10575</v>
      </c>
      <c r="E1435" s="1" t="s">
        <v>10579</v>
      </c>
      <c r="F1435">
        <v>395</v>
      </c>
      <c r="G1435" s="1" t="str">
        <f>VLOOKUP(Commisioners_20230808_131352[[#This Row],[IdField]],Profile_20230808_131352[#All],2,)</f>
        <v>PGAS</v>
      </c>
    </row>
    <row r="1436" spans="1:7" x14ac:dyDescent="0.25">
      <c r="A1436">
        <v>110153</v>
      </c>
      <c r="B1436">
        <v>378</v>
      </c>
      <c r="C1436" s="1" t="s">
        <v>12643</v>
      </c>
      <c r="D1436" s="1" t="s">
        <v>10575</v>
      </c>
      <c r="E1436" s="1" t="s">
        <v>10579</v>
      </c>
      <c r="F1436">
        <v>395</v>
      </c>
      <c r="G1436" s="1" t="str">
        <f>VLOOKUP(Commisioners_20230808_131352[[#This Row],[IdField]],Profile_20230808_131352[#All],2,)</f>
        <v>PGAS</v>
      </c>
    </row>
    <row r="1437" spans="1:7" x14ac:dyDescent="0.25">
      <c r="A1437">
        <v>110154</v>
      </c>
      <c r="B1437">
        <v>378</v>
      </c>
      <c r="C1437" s="1" t="s">
        <v>12644</v>
      </c>
      <c r="D1437" s="1" t="s">
        <v>10575</v>
      </c>
      <c r="E1437" s="1" t="s">
        <v>10576</v>
      </c>
      <c r="F1437">
        <v>395</v>
      </c>
      <c r="G1437" s="1" t="str">
        <f>VLOOKUP(Commisioners_20230808_131352[[#This Row],[IdField]],Profile_20230808_131352[#All],2,)</f>
        <v>PGAS</v>
      </c>
    </row>
    <row r="1438" spans="1:7" x14ac:dyDescent="0.25">
      <c r="A1438">
        <v>110155</v>
      </c>
      <c r="B1438">
        <v>378</v>
      </c>
      <c r="C1438" s="1" t="s">
        <v>12645</v>
      </c>
      <c r="D1438" s="1" t="s">
        <v>10575</v>
      </c>
      <c r="E1438" s="1" t="s">
        <v>10576</v>
      </c>
      <c r="F1438">
        <v>395</v>
      </c>
      <c r="G1438" s="1" t="str">
        <f>VLOOKUP(Commisioners_20230808_131352[[#This Row],[IdField]],Profile_20230808_131352[#All],2,)</f>
        <v>PGAS</v>
      </c>
    </row>
    <row r="1439" spans="1:7" x14ac:dyDescent="0.25">
      <c r="A1439">
        <v>110164</v>
      </c>
      <c r="B1439">
        <v>379</v>
      </c>
      <c r="C1439" s="1" t="s">
        <v>12651</v>
      </c>
      <c r="D1439" s="1" t="s">
        <v>10578</v>
      </c>
      <c r="E1439" s="1" t="s">
        <v>10579</v>
      </c>
      <c r="F1439">
        <v>396</v>
      </c>
      <c r="G1439" s="1" t="str">
        <f>VLOOKUP(Commisioners_20230808_131352[[#This Row],[IdField]],Profile_20230808_131352[#All],2,)</f>
        <v>PGLI</v>
      </c>
    </row>
    <row r="1440" spans="1:7" x14ac:dyDescent="0.25">
      <c r="A1440">
        <v>110165</v>
      </c>
      <c r="B1440">
        <v>379</v>
      </c>
      <c r="C1440" s="1" t="s">
        <v>12652</v>
      </c>
      <c r="D1440" s="1" t="s">
        <v>10575</v>
      </c>
      <c r="E1440" s="1" t="s">
        <v>10576</v>
      </c>
      <c r="F1440">
        <v>396</v>
      </c>
      <c r="G1440" s="1" t="str">
        <f>VLOOKUP(Commisioners_20230808_131352[[#This Row],[IdField]],Profile_20230808_131352[#All],2,)</f>
        <v>PGLI</v>
      </c>
    </row>
    <row r="1441" spans="1:7" x14ac:dyDescent="0.25">
      <c r="A1441">
        <v>110168</v>
      </c>
      <c r="B1441">
        <v>380</v>
      </c>
      <c r="C1441" s="1" t="s">
        <v>12655</v>
      </c>
      <c r="D1441" s="1" t="s">
        <v>10583</v>
      </c>
      <c r="E1441" s="1" t="s">
        <v>10579</v>
      </c>
      <c r="F1441">
        <v>397</v>
      </c>
      <c r="G1441" s="1" t="str">
        <f>VLOOKUP(Commisioners_20230808_131352[[#This Row],[IdField]],Profile_20230808_131352[#All],2,)</f>
        <v>PICO</v>
      </c>
    </row>
    <row r="1442" spans="1:7" x14ac:dyDescent="0.25">
      <c r="A1442">
        <v>110169</v>
      </c>
      <c r="B1442">
        <v>380</v>
      </c>
      <c r="C1442" s="1" t="s">
        <v>12656</v>
      </c>
      <c r="D1442" s="1" t="s">
        <v>10575</v>
      </c>
      <c r="E1442" s="1" t="s">
        <v>10576</v>
      </c>
      <c r="F1442">
        <v>397</v>
      </c>
      <c r="G1442" s="1" t="str">
        <f>VLOOKUP(Commisioners_20230808_131352[[#This Row],[IdField]],Profile_20230808_131352[#All],2,)</f>
        <v>PICO</v>
      </c>
    </row>
    <row r="1443" spans="1:7" x14ac:dyDescent="0.25">
      <c r="A1443">
        <v>110173</v>
      </c>
      <c r="B1443">
        <v>381</v>
      </c>
      <c r="C1443" s="1" t="s">
        <v>12660</v>
      </c>
      <c r="D1443" s="1" t="s">
        <v>10583</v>
      </c>
      <c r="E1443" s="1" t="s">
        <v>10576</v>
      </c>
      <c r="F1443">
        <v>398</v>
      </c>
      <c r="G1443" s="1" t="str">
        <f>VLOOKUP(Commisioners_20230808_131352[[#This Row],[IdField]],Profile_20230808_131352[#All],2,)</f>
        <v>PJAA</v>
      </c>
    </row>
    <row r="1444" spans="1:7" x14ac:dyDescent="0.25">
      <c r="A1444">
        <v>110174</v>
      </c>
      <c r="B1444">
        <v>381</v>
      </c>
      <c r="C1444" s="1" t="s">
        <v>12661</v>
      </c>
      <c r="D1444" s="1" t="s">
        <v>10575</v>
      </c>
      <c r="E1444" s="1" t="s">
        <v>10579</v>
      </c>
      <c r="F1444">
        <v>398</v>
      </c>
      <c r="G1444" s="1" t="str">
        <f>VLOOKUP(Commisioners_20230808_131352[[#This Row],[IdField]],Profile_20230808_131352[#All],2,)</f>
        <v>PJAA</v>
      </c>
    </row>
    <row r="1445" spans="1:7" x14ac:dyDescent="0.25">
      <c r="A1445">
        <v>110175</v>
      </c>
      <c r="B1445">
        <v>381</v>
      </c>
      <c r="C1445" s="1" t="s">
        <v>12662</v>
      </c>
      <c r="D1445" s="1" t="s">
        <v>10575</v>
      </c>
      <c r="E1445" s="1" t="s">
        <v>10579</v>
      </c>
      <c r="F1445">
        <v>398</v>
      </c>
      <c r="G1445" s="1" t="str">
        <f>VLOOKUP(Commisioners_20230808_131352[[#This Row],[IdField]],Profile_20230808_131352[#All],2,)</f>
        <v>PJAA</v>
      </c>
    </row>
    <row r="1446" spans="1:7" x14ac:dyDescent="0.25">
      <c r="A1446">
        <v>110178</v>
      </c>
      <c r="B1446">
        <v>382</v>
      </c>
      <c r="C1446" s="1" t="s">
        <v>12663</v>
      </c>
      <c r="D1446" s="1" t="s">
        <v>10575</v>
      </c>
      <c r="E1446" s="1" t="s">
        <v>10576</v>
      </c>
      <c r="F1446">
        <v>399</v>
      </c>
      <c r="G1446" s="1" t="str">
        <f>VLOOKUP(Commisioners_20230808_131352[[#This Row],[IdField]],Profile_20230808_131352[#All],2,)</f>
        <v>PKPK</v>
      </c>
    </row>
    <row r="1447" spans="1:7" x14ac:dyDescent="0.25">
      <c r="A1447">
        <v>110176</v>
      </c>
      <c r="B1447">
        <v>382</v>
      </c>
      <c r="C1447" s="1" t="s">
        <v>12664</v>
      </c>
      <c r="D1447" s="1" t="s">
        <v>10583</v>
      </c>
      <c r="E1447" s="1" t="s">
        <v>10579</v>
      </c>
      <c r="F1447">
        <v>399</v>
      </c>
      <c r="G1447" s="1" t="str">
        <f>VLOOKUP(Commisioners_20230808_131352[[#This Row],[IdField]],Profile_20230808_131352[#All],2,)</f>
        <v>PKPK</v>
      </c>
    </row>
    <row r="1448" spans="1:7" x14ac:dyDescent="0.25">
      <c r="A1448">
        <v>110177</v>
      </c>
      <c r="B1448">
        <v>382</v>
      </c>
      <c r="C1448" s="1" t="s">
        <v>12665</v>
      </c>
      <c r="D1448" s="1" t="s">
        <v>10575</v>
      </c>
      <c r="E1448" s="1" t="s">
        <v>10579</v>
      </c>
      <c r="F1448">
        <v>399</v>
      </c>
      <c r="G1448" s="1" t="str">
        <f>VLOOKUP(Commisioners_20230808_131352[[#This Row],[IdField]],Profile_20230808_131352[#All],2,)</f>
        <v>PKPK</v>
      </c>
    </row>
    <row r="1449" spans="1:7" x14ac:dyDescent="0.25">
      <c r="A1449">
        <v>110182</v>
      </c>
      <c r="B1449">
        <v>383</v>
      </c>
      <c r="C1449" s="1" t="s">
        <v>12668</v>
      </c>
      <c r="D1449" s="1" t="s">
        <v>10575</v>
      </c>
      <c r="E1449" s="1" t="s">
        <v>10579</v>
      </c>
      <c r="F1449">
        <v>400</v>
      </c>
      <c r="G1449" s="1" t="str">
        <f>VLOOKUP(Commisioners_20230808_131352[[#This Row],[IdField]],Profile_20230808_131352[#All],2,)</f>
        <v>PLAS</v>
      </c>
    </row>
    <row r="1450" spans="1:7" x14ac:dyDescent="0.25">
      <c r="A1450">
        <v>110181</v>
      </c>
      <c r="B1450">
        <v>383</v>
      </c>
      <c r="C1450" s="1" t="s">
        <v>12669</v>
      </c>
      <c r="D1450" s="1" t="s">
        <v>10583</v>
      </c>
      <c r="E1450" s="1" t="s">
        <v>10576</v>
      </c>
      <c r="F1450">
        <v>400</v>
      </c>
      <c r="G1450" s="1" t="str">
        <f>VLOOKUP(Commisioners_20230808_131352[[#This Row],[IdField]],Profile_20230808_131352[#All],2,)</f>
        <v>PLAS</v>
      </c>
    </row>
    <row r="1451" spans="1:7" x14ac:dyDescent="0.25">
      <c r="A1451">
        <v>110185</v>
      </c>
      <c r="B1451">
        <v>384</v>
      </c>
      <c r="C1451" s="1" t="s">
        <v>12505</v>
      </c>
      <c r="D1451" s="1" t="s">
        <v>10575</v>
      </c>
      <c r="E1451" s="1" t="s">
        <v>10576</v>
      </c>
      <c r="F1451">
        <v>401</v>
      </c>
      <c r="G1451" s="1" t="str">
        <f>VLOOKUP(Commisioners_20230808_131352[[#This Row],[IdField]],Profile_20230808_131352[#All],2,)</f>
        <v>PLIN</v>
      </c>
    </row>
    <row r="1452" spans="1:7" x14ac:dyDescent="0.25">
      <c r="A1452">
        <v>110184</v>
      </c>
      <c r="B1452">
        <v>384</v>
      </c>
      <c r="C1452" s="1" t="s">
        <v>11295</v>
      </c>
      <c r="D1452" s="1" t="s">
        <v>10648</v>
      </c>
      <c r="E1452" s="1" t="s">
        <v>10579</v>
      </c>
      <c r="F1452">
        <v>401</v>
      </c>
      <c r="G1452" s="1" t="str">
        <f>VLOOKUP(Commisioners_20230808_131352[[#This Row],[IdField]],Profile_20230808_131352[#All],2,)</f>
        <v>PLIN</v>
      </c>
    </row>
    <row r="1453" spans="1:7" x14ac:dyDescent="0.25">
      <c r="A1453">
        <v>110183</v>
      </c>
      <c r="B1453">
        <v>384</v>
      </c>
      <c r="C1453" s="1" t="s">
        <v>11451</v>
      </c>
      <c r="D1453" s="1" t="s">
        <v>10583</v>
      </c>
      <c r="E1453" s="1" t="s">
        <v>10579</v>
      </c>
      <c r="F1453">
        <v>401</v>
      </c>
      <c r="G1453" s="1" t="str">
        <f>VLOOKUP(Commisioners_20230808_131352[[#This Row],[IdField]],Profile_20230808_131352[#All],2,)</f>
        <v>PLIN</v>
      </c>
    </row>
    <row r="1454" spans="1:7" x14ac:dyDescent="0.25">
      <c r="A1454">
        <v>110197</v>
      </c>
      <c r="B1454">
        <v>385</v>
      </c>
      <c r="C1454" s="1" t="s">
        <v>12676</v>
      </c>
      <c r="D1454" s="1" t="s">
        <v>10575</v>
      </c>
      <c r="E1454" s="1" t="s">
        <v>10579</v>
      </c>
      <c r="F1454">
        <v>402</v>
      </c>
      <c r="G1454" s="1" t="str">
        <f>VLOOKUP(Commisioners_20230808_131352[[#This Row],[IdField]],Profile_20230808_131352[#All],2,)</f>
        <v>PNBN</v>
      </c>
    </row>
    <row r="1455" spans="1:7" x14ac:dyDescent="0.25">
      <c r="A1455">
        <v>110192</v>
      </c>
      <c r="B1455">
        <v>385</v>
      </c>
      <c r="C1455" s="1" t="s">
        <v>12677</v>
      </c>
      <c r="D1455" s="1" t="s">
        <v>10626</v>
      </c>
      <c r="E1455" s="1" t="s">
        <v>10576</v>
      </c>
      <c r="F1455">
        <v>402</v>
      </c>
      <c r="G1455" s="1" t="str">
        <f>VLOOKUP(Commisioners_20230808_131352[[#This Row],[IdField]],Profile_20230808_131352[#All],2,)</f>
        <v>PNBN</v>
      </c>
    </row>
    <row r="1456" spans="1:7" x14ac:dyDescent="0.25">
      <c r="A1456">
        <v>110193</v>
      </c>
      <c r="B1456">
        <v>385</v>
      </c>
      <c r="C1456" s="1" t="s">
        <v>12678</v>
      </c>
      <c r="D1456" s="1" t="s">
        <v>10575</v>
      </c>
      <c r="E1456" s="1" t="s">
        <v>10576</v>
      </c>
      <c r="F1456">
        <v>402</v>
      </c>
      <c r="G1456" s="1" t="str">
        <f>VLOOKUP(Commisioners_20230808_131352[[#This Row],[IdField]],Profile_20230808_131352[#All],2,)</f>
        <v>PNBN</v>
      </c>
    </row>
    <row r="1457" spans="1:7" x14ac:dyDescent="0.25">
      <c r="A1457">
        <v>110194</v>
      </c>
      <c r="B1457">
        <v>385</v>
      </c>
      <c r="C1457" s="1" t="s">
        <v>12679</v>
      </c>
      <c r="D1457" s="1" t="s">
        <v>10578</v>
      </c>
      <c r="E1457" s="1" t="s">
        <v>10576</v>
      </c>
      <c r="F1457">
        <v>402</v>
      </c>
      <c r="G1457" s="1" t="str">
        <f>VLOOKUP(Commisioners_20230808_131352[[#This Row],[IdField]],Profile_20230808_131352[#All],2,)</f>
        <v>PNBN</v>
      </c>
    </row>
    <row r="1458" spans="1:7" x14ac:dyDescent="0.25">
      <c r="A1458">
        <v>110195</v>
      </c>
      <c r="B1458">
        <v>385</v>
      </c>
      <c r="C1458" s="1" t="s">
        <v>12680</v>
      </c>
      <c r="D1458" s="1" t="s">
        <v>10575</v>
      </c>
      <c r="E1458" s="1" t="s">
        <v>10576</v>
      </c>
      <c r="F1458">
        <v>402</v>
      </c>
      <c r="G1458" s="1" t="str">
        <f>VLOOKUP(Commisioners_20230808_131352[[#This Row],[IdField]],Profile_20230808_131352[#All],2,)</f>
        <v>PNBN</v>
      </c>
    </row>
    <row r="1459" spans="1:7" x14ac:dyDescent="0.25">
      <c r="A1459">
        <v>110196</v>
      </c>
      <c r="B1459">
        <v>385</v>
      </c>
      <c r="C1459" s="1" t="s">
        <v>12681</v>
      </c>
      <c r="D1459" s="1" t="s">
        <v>10575</v>
      </c>
      <c r="E1459" s="1" t="s">
        <v>10576</v>
      </c>
      <c r="F1459">
        <v>402</v>
      </c>
      <c r="G1459" s="1" t="str">
        <f>VLOOKUP(Commisioners_20230808_131352[[#This Row],[IdField]],Profile_20230808_131352[#All],2,)</f>
        <v>PNBN</v>
      </c>
    </row>
    <row r="1460" spans="1:7" x14ac:dyDescent="0.25">
      <c r="A1460">
        <v>110200</v>
      </c>
      <c r="B1460">
        <v>386</v>
      </c>
      <c r="C1460" s="1" t="s">
        <v>12682</v>
      </c>
      <c r="D1460" s="1" t="s">
        <v>10575</v>
      </c>
      <c r="E1460" s="1" t="s">
        <v>10579</v>
      </c>
      <c r="F1460">
        <v>403</v>
      </c>
      <c r="G1460" s="1" t="str">
        <f>VLOOKUP(Commisioners_20230808_131352[[#This Row],[IdField]],Profile_20230808_131352[#All],2,)</f>
        <v>PNBS</v>
      </c>
    </row>
    <row r="1461" spans="1:7" x14ac:dyDescent="0.25">
      <c r="A1461">
        <v>110198</v>
      </c>
      <c r="B1461">
        <v>386</v>
      </c>
      <c r="C1461" s="1" t="s">
        <v>12683</v>
      </c>
      <c r="D1461" s="1" t="s">
        <v>10583</v>
      </c>
      <c r="E1461" s="1" t="s">
        <v>10576</v>
      </c>
      <c r="F1461">
        <v>403</v>
      </c>
      <c r="G1461" s="1" t="str">
        <f>VLOOKUP(Commisioners_20230808_131352[[#This Row],[IdField]],Profile_20230808_131352[#All],2,)</f>
        <v>PNBS</v>
      </c>
    </row>
    <row r="1462" spans="1:7" x14ac:dyDescent="0.25">
      <c r="A1462">
        <v>110199</v>
      </c>
      <c r="B1462">
        <v>386</v>
      </c>
      <c r="C1462" s="1" t="s">
        <v>12684</v>
      </c>
      <c r="D1462" s="1" t="s">
        <v>10575</v>
      </c>
      <c r="E1462" s="1" t="s">
        <v>10576</v>
      </c>
      <c r="F1462">
        <v>403</v>
      </c>
      <c r="G1462" s="1" t="str">
        <f>VLOOKUP(Commisioners_20230808_131352[[#This Row],[IdField]],Profile_20230808_131352[#All],2,)</f>
        <v>PNBS</v>
      </c>
    </row>
    <row r="1463" spans="1:7" x14ac:dyDescent="0.25">
      <c r="A1463">
        <v>110206</v>
      </c>
      <c r="B1463">
        <v>387</v>
      </c>
      <c r="C1463" s="1" t="s">
        <v>12688</v>
      </c>
      <c r="D1463" s="1" t="s">
        <v>10626</v>
      </c>
      <c r="E1463" s="1" t="s">
        <v>10579</v>
      </c>
      <c r="F1463">
        <v>404</v>
      </c>
      <c r="G1463" s="1" t="str">
        <f>VLOOKUP(Commisioners_20230808_131352[[#This Row],[IdField]],Profile_20230808_131352[#All],2,)</f>
        <v>PNIN</v>
      </c>
    </row>
    <row r="1464" spans="1:7" x14ac:dyDescent="0.25">
      <c r="A1464">
        <v>110204</v>
      </c>
      <c r="B1464">
        <v>387</v>
      </c>
      <c r="C1464" s="1" t="s">
        <v>12689</v>
      </c>
      <c r="D1464" s="1" t="s">
        <v>10575</v>
      </c>
      <c r="E1464" s="1" t="s">
        <v>10576</v>
      </c>
      <c r="F1464">
        <v>404</v>
      </c>
      <c r="G1464" s="1" t="str">
        <f>VLOOKUP(Commisioners_20230808_131352[[#This Row],[IdField]],Profile_20230808_131352[#All],2,)</f>
        <v>PNIN</v>
      </c>
    </row>
    <row r="1465" spans="1:7" x14ac:dyDescent="0.25">
      <c r="A1465">
        <v>110205</v>
      </c>
      <c r="B1465">
        <v>387</v>
      </c>
      <c r="C1465" s="1" t="s">
        <v>11307</v>
      </c>
      <c r="D1465" s="1" t="s">
        <v>10578</v>
      </c>
      <c r="E1465" s="1" t="s">
        <v>10579</v>
      </c>
      <c r="F1465">
        <v>404</v>
      </c>
      <c r="G1465" s="1" t="str">
        <f>VLOOKUP(Commisioners_20230808_131352[[#This Row],[IdField]],Profile_20230808_131352[#All],2,)</f>
        <v>PNIN</v>
      </c>
    </row>
    <row r="1466" spans="1:7" x14ac:dyDescent="0.25">
      <c r="A1466">
        <v>110207</v>
      </c>
      <c r="B1466">
        <v>388</v>
      </c>
      <c r="C1466" s="1" t="s">
        <v>11307</v>
      </c>
      <c r="D1466" s="1" t="s">
        <v>10578</v>
      </c>
      <c r="E1466" s="1" t="s">
        <v>10579</v>
      </c>
      <c r="F1466">
        <v>405</v>
      </c>
      <c r="G1466" s="1" t="str">
        <f>VLOOKUP(Commisioners_20230808_131352[[#This Row],[IdField]],Profile_20230808_131352[#All],2,)</f>
        <v>PNLF</v>
      </c>
    </row>
    <row r="1467" spans="1:7" x14ac:dyDescent="0.25">
      <c r="A1467">
        <v>110208</v>
      </c>
      <c r="B1467">
        <v>388</v>
      </c>
      <c r="C1467" s="1" t="s">
        <v>12688</v>
      </c>
      <c r="D1467" s="1" t="s">
        <v>10626</v>
      </c>
      <c r="E1467" s="1" t="s">
        <v>10579</v>
      </c>
      <c r="F1467">
        <v>405</v>
      </c>
      <c r="G1467" s="1" t="str">
        <f>VLOOKUP(Commisioners_20230808_131352[[#This Row],[IdField]],Profile_20230808_131352[#All],2,)</f>
        <v>PNLF</v>
      </c>
    </row>
    <row r="1468" spans="1:7" x14ac:dyDescent="0.25">
      <c r="A1468">
        <v>110209</v>
      </c>
      <c r="B1468">
        <v>388</v>
      </c>
      <c r="C1468" s="1" t="s">
        <v>12689</v>
      </c>
      <c r="D1468" s="1" t="s">
        <v>10575</v>
      </c>
      <c r="E1468" s="1" t="s">
        <v>10576</v>
      </c>
      <c r="F1468">
        <v>405</v>
      </c>
      <c r="G1468" s="1" t="str">
        <f>VLOOKUP(Commisioners_20230808_131352[[#This Row],[IdField]],Profile_20230808_131352[#All],2,)</f>
        <v>PNLF</v>
      </c>
    </row>
    <row r="1469" spans="1:7" x14ac:dyDescent="0.25">
      <c r="A1469">
        <v>110210</v>
      </c>
      <c r="B1469">
        <v>388</v>
      </c>
      <c r="C1469" s="1" t="s">
        <v>12690</v>
      </c>
      <c r="D1469" s="1" t="s">
        <v>10626</v>
      </c>
      <c r="E1469" s="1" t="s">
        <v>10579</v>
      </c>
      <c r="F1469">
        <v>405</v>
      </c>
      <c r="G1469" s="1" t="str">
        <f>VLOOKUP(Commisioners_20230808_131352[[#This Row],[IdField]],Profile_20230808_131352[#All],2,)</f>
        <v>PNLF</v>
      </c>
    </row>
    <row r="1470" spans="1:7" x14ac:dyDescent="0.25">
      <c r="A1470">
        <v>110213</v>
      </c>
      <c r="B1470">
        <v>389</v>
      </c>
      <c r="C1470" s="1" t="s">
        <v>12691</v>
      </c>
      <c r="D1470" s="1" t="s">
        <v>10575</v>
      </c>
      <c r="E1470" s="1" t="s">
        <v>10576</v>
      </c>
      <c r="F1470">
        <v>406</v>
      </c>
      <c r="G1470" s="1" t="str">
        <f>VLOOKUP(Commisioners_20230808_131352[[#This Row],[IdField]],Profile_20230808_131352[#All],2,)</f>
        <v>PNSE</v>
      </c>
    </row>
    <row r="1471" spans="1:7" x14ac:dyDescent="0.25">
      <c r="A1471">
        <v>110211</v>
      </c>
      <c r="B1471">
        <v>389</v>
      </c>
      <c r="C1471" s="1" t="s">
        <v>12692</v>
      </c>
      <c r="D1471" s="1" t="s">
        <v>10583</v>
      </c>
      <c r="E1471" s="1" t="s">
        <v>10579</v>
      </c>
      <c r="F1471">
        <v>406</v>
      </c>
      <c r="G1471" s="1" t="str">
        <f>VLOOKUP(Commisioners_20230808_131352[[#This Row],[IdField]],Profile_20230808_131352[#All],2,)</f>
        <v>PNSE</v>
      </c>
    </row>
    <row r="1472" spans="1:7" x14ac:dyDescent="0.25">
      <c r="A1472">
        <v>110212</v>
      </c>
      <c r="B1472">
        <v>389</v>
      </c>
      <c r="C1472" s="1" t="s">
        <v>12693</v>
      </c>
      <c r="D1472" s="1" t="s">
        <v>10575</v>
      </c>
      <c r="E1472" s="1" t="s">
        <v>10579</v>
      </c>
      <c r="F1472">
        <v>406</v>
      </c>
      <c r="G1472" s="1" t="str">
        <f>VLOOKUP(Commisioners_20230808_131352[[#This Row],[IdField]],Profile_20230808_131352[#All],2,)</f>
        <v>PNSE</v>
      </c>
    </row>
    <row r="1473" spans="1:7" x14ac:dyDescent="0.25">
      <c r="A1473">
        <v>110227</v>
      </c>
      <c r="B1473">
        <v>390</v>
      </c>
      <c r="C1473" s="1" t="s">
        <v>12700</v>
      </c>
      <c r="D1473" s="1" t="s">
        <v>10575</v>
      </c>
      <c r="E1473" s="1" t="s">
        <v>10576</v>
      </c>
      <c r="F1473">
        <v>407</v>
      </c>
      <c r="G1473" s="1" t="str">
        <f>VLOOKUP(Commisioners_20230808_131352[[#This Row],[IdField]],Profile_20230808_131352[#All],2,)</f>
        <v>POLY</v>
      </c>
    </row>
    <row r="1474" spans="1:7" x14ac:dyDescent="0.25">
      <c r="A1474">
        <v>110222</v>
      </c>
      <c r="B1474">
        <v>390</v>
      </c>
      <c r="C1474" s="1" t="s">
        <v>12701</v>
      </c>
      <c r="D1474" s="1" t="s">
        <v>10583</v>
      </c>
      <c r="E1474" s="1" t="s">
        <v>10579</v>
      </c>
      <c r="F1474">
        <v>407</v>
      </c>
      <c r="G1474" s="1" t="str">
        <f>VLOOKUP(Commisioners_20230808_131352[[#This Row],[IdField]],Profile_20230808_131352[#All],2,)</f>
        <v>POLY</v>
      </c>
    </row>
    <row r="1475" spans="1:7" x14ac:dyDescent="0.25">
      <c r="A1475">
        <v>110223</v>
      </c>
      <c r="B1475">
        <v>390</v>
      </c>
      <c r="C1475" s="1" t="s">
        <v>12702</v>
      </c>
      <c r="D1475" s="1" t="s">
        <v>10575</v>
      </c>
      <c r="E1475" s="1" t="s">
        <v>10579</v>
      </c>
      <c r="F1475">
        <v>407</v>
      </c>
      <c r="G1475" s="1" t="str">
        <f>VLOOKUP(Commisioners_20230808_131352[[#This Row],[IdField]],Profile_20230808_131352[#All],2,)</f>
        <v>POLY</v>
      </c>
    </row>
    <row r="1476" spans="1:7" x14ac:dyDescent="0.25">
      <c r="A1476">
        <v>110224</v>
      </c>
      <c r="B1476">
        <v>390</v>
      </c>
      <c r="C1476" s="1" t="s">
        <v>12703</v>
      </c>
      <c r="D1476" s="1" t="s">
        <v>10575</v>
      </c>
      <c r="E1476" s="1" t="s">
        <v>10579</v>
      </c>
      <c r="F1476">
        <v>407</v>
      </c>
      <c r="G1476" s="1" t="str">
        <f>VLOOKUP(Commisioners_20230808_131352[[#This Row],[IdField]],Profile_20230808_131352[#All],2,)</f>
        <v>POLY</v>
      </c>
    </row>
    <row r="1477" spans="1:7" x14ac:dyDescent="0.25">
      <c r="A1477">
        <v>110225</v>
      </c>
      <c r="B1477">
        <v>390</v>
      </c>
      <c r="C1477" s="1" t="s">
        <v>12704</v>
      </c>
      <c r="D1477" s="1" t="s">
        <v>10575</v>
      </c>
      <c r="E1477" s="1" t="s">
        <v>10579</v>
      </c>
      <c r="F1477">
        <v>407</v>
      </c>
      <c r="G1477" s="1" t="str">
        <f>VLOOKUP(Commisioners_20230808_131352[[#This Row],[IdField]],Profile_20230808_131352[#All],2,)</f>
        <v>POLY</v>
      </c>
    </row>
    <row r="1478" spans="1:7" x14ac:dyDescent="0.25">
      <c r="A1478">
        <v>110226</v>
      </c>
      <c r="B1478">
        <v>390</v>
      </c>
      <c r="C1478" s="1" t="s">
        <v>10843</v>
      </c>
      <c r="D1478" s="1" t="s">
        <v>10575</v>
      </c>
      <c r="E1478" s="1" t="s">
        <v>10576</v>
      </c>
      <c r="F1478">
        <v>407</v>
      </c>
      <c r="G1478" s="1" t="str">
        <f>VLOOKUP(Commisioners_20230808_131352[[#This Row],[IdField]],Profile_20230808_131352[#All],2,)</f>
        <v>POLY</v>
      </c>
    </row>
    <row r="1479" spans="1:7" x14ac:dyDescent="0.25">
      <c r="A1479">
        <v>110228</v>
      </c>
      <c r="B1479">
        <v>391</v>
      </c>
      <c r="C1479" s="1" t="s">
        <v>12705</v>
      </c>
      <c r="D1479" s="1" t="s">
        <v>10583</v>
      </c>
      <c r="E1479" s="1" t="s">
        <v>10579</v>
      </c>
      <c r="F1479">
        <v>408</v>
      </c>
      <c r="G1479" s="1" t="str">
        <f>VLOOKUP(Commisioners_20230808_131352[[#This Row],[IdField]],Profile_20230808_131352[#All],2,)</f>
        <v>POOL</v>
      </c>
    </row>
    <row r="1480" spans="1:7" x14ac:dyDescent="0.25">
      <c r="A1480">
        <v>110229</v>
      </c>
      <c r="B1480">
        <v>391</v>
      </c>
      <c r="C1480" s="1" t="s">
        <v>12706</v>
      </c>
      <c r="D1480" s="1" t="s">
        <v>10575</v>
      </c>
      <c r="E1480" s="1" t="s">
        <v>10576</v>
      </c>
      <c r="F1480">
        <v>408</v>
      </c>
      <c r="G1480" s="1" t="str">
        <f>VLOOKUP(Commisioners_20230808_131352[[#This Row],[IdField]],Profile_20230808_131352[#All],2,)</f>
        <v>POOL</v>
      </c>
    </row>
    <row r="1481" spans="1:7" x14ac:dyDescent="0.25">
      <c r="A1481">
        <v>110249</v>
      </c>
      <c r="B1481">
        <v>392</v>
      </c>
      <c r="C1481" s="1" t="s">
        <v>12723</v>
      </c>
      <c r="D1481" s="1" t="s">
        <v>10583</v>
      </c>
      <c r="E1481" s="1" t="s">
        <v>10579</v>
      </c>
      <c r="F1481">
        <v>409</v>
      </c>
      <c r="G1481" s="1" t="str">
        <f>VLOOKUP(Commisioners_20230808_131352[[#This Row],[IdField]],Profile_20230808_131352[#All],2,)</f>
        <v>PPRO</v>
      </c>
    </row>
    <row r="1482" spans="1:7" x14ac:dyDescent="0.25">
      <c r="A1482">
        <v>110250</v>
      </c>
      <c r="B1482">
        <v>392</v>
      </c>
      <c r="C1482" s="1" t="s">
        <v>12724</v>
      </c>
      <c r="D1482" s="1" t="s">
        <v>10575</v>
      </c>
      <c r="E1482" s="1" t="s">
        <v>10576</v>
      </c>
      <c r="F1482">
        <v>409</v>
      </c>
      <c r="G1482" s="1" t="str">
        <f>VLOOKUP(Commisioners_20230808_131352[[#This Row],[IdField]],Profile_20230808_131352[#All],2,)</f>
        <v>PPRO</v>
      </c>
    </row>
    <row r="1483" spans="1:7" x14ac:dyDescent="0.25">
      <c r="A1483">
        <v>110251</v>
      </c>
      <c r="B1483">
        <v>392</v>
      </c>
      <c r="C1483" s="1" t="s">
        <v>12725</v>
      </c>
      <c r="D1483" s="1" t="s">
        <v>10575</v>
      </c>
      <c r="E1483" s="1" t="s">
        <v>10576</v>
      </c>
      <c r="F1483">
        <v>409</v>
      </c>
      <c r="G1483" s="1" t="str">
        <f>VLOOKUP(Commisioners_20230808_131352[[#This Row],[IdField]],Profile_20230808_131352[#All],2,)</f>
        <v>PPRO</v>
      </c>
    </row>
    <row r="1484" spans="1:7" x14ac:dyDescent="0.25">
      <c r="A1484">
        <v>110254</v>
      </c>
      <c r="B1484">
        <v>393</v>
      </c>
      <c r="C1484" s="1" t="s">
        <v>12726</v>
      </c>
      <c r="D1484" s="1" t="s">
        <v>10575</v>
      </c>
      <c r="E1484" s="1" t="s">
        <v>10576</v>
      </c>
      <c r="F1484">
        <v>410</v>
      </c>
      <c r="G1484" s="1" t="str">
        <f>VLOOKUP(Commisioners_20230808_131352[[#This Row],[IdField]],Profile_20230808_131352[#All],2,)</f>
        <v>PRAS</v>
      </c>
    </row>
    <row r="1485" spans="1:7" x14ac:dyDescent="0.25">
      <c r="A1485">
        <v>110252</v>
      </c>
      <c r="B1485">
        <v>393</v>
      </c>
      <c r="C1485" s="1" t="s">
        <v>12727</v>
      </c>
      <c r="D1485" s="1" t="s">
        <v>10578</v>
      </c>
      <c r="E1485" s="1" t="s">
        <v>10579</v>
      </c>
      <c r="F1485">
        <v>410</v>
      </c>
      <c r="G1485" s="1" t="str">
        <f>VLOOKUP(Commisioners_20230808_131352[[#This Row],[IdField]],Profile_20230808_131352[#All],2,)</f>
        <v>PRAS</v>
      </c>
    </row>
    <row r="1486" spans="1:7" x14ac:dyDescent="0.25">
      <c r="A1486">
        <v>110253</v>
      </c>
      <c r="B1486">
        <v>393</v>
      </c>
      <c r="C1486" s="1" t="s">
        <v>12728</v>
      </c>
      <c r="D1486" s="1" t="s">
        <v>10575</v>
      </c>
      <c r="E1486" s="1" t="s">
        <v>10579</v>
      </c>
      <c r="F1486">
        <v>410</v>
      </c>
      <c r="G1486" s="1" t="str">
        <f>VLOOKUP(Commisioners_20230808_131352[[#This Row],[IdField]],Profile_20230808_131352[#All],2,)</f>
        <v>PRAS</v>
      </c>
    </row>
    <row r="1487" spans="1:7" x14ac:dyDescent="0.25">
      <c r="A1487">
        <v>110266</v>
      </c>
      <c r="B1487">
        <v>394</v>
      </c>
      <c r="C1487" s="1" t="s">
        <v>12738</v>
      </c>
      <c r="D1487" s="1" t="s">
        <v>10575</v>
      </c>
      <c r="E1487" s="1" t="s">
        <v>10576</v>
      </c>
      <c r="F1487">
        <v>411</v>
      </c>
      <c r="G1487" s="1" t="str">
        <f>VLOOKUP(Commisioners_20230808_131352[[#This Row],[IdField]],Profile_20230808_131352[#All],2,)</f>
        <v>PSAB</v>
      </c>
    </row>
    <row r="1488" spans="1:7" x14ac:dyDescent="0.25">
      <c r="A1488">
        <v>110267</v>
      </c>
      <c r="B1488">
        <v>394</v>
      </c>
      <c r="C1488" s="1" t="s">
        <v>12739</v>
      </c>
      <c r="D1488" s="1" t="s">
        <v>10575</v>
      </c>
      <c r="E1488" s="1" t="s">
        <v>10576</v>
      </c>
      <c r="F1488">
        <v>411</v>
      </c>
      <c r="G1488" s="1" t="str">
        <f>VLOOKUP(Commisioners_20230808_131352[[#This Row],[IdField]],Profile_20230808_131352[#All],2,)</f>
        <v>PSAB</v>
      </c>
    </row>
    <row r="1489" spans="1:7" x14ac:dyDescent="0.25">
      <c r="A1489">
        <v>110264</v>
      </c>
      <c r="B1489">
        <v>394</v>
      </c>
      <c r="C1489" s="1" t="s">
        <v>12740</v>
      </c>
      <c r="D1489" s="1" t="s">
        <v>10583</v>
      </c>
      <c r="E1489" s="1" t="s">
        <v>10579</v>
      </c>
      <c r="F1489">
        <v>411</v>
      </c>
      <c r="G1489" s="1" t="str">
        <f>VLOOKUP(Commisioners_20230808_131352[[#This Row],[IdField]],Profile_20230808_131352[#All],2,)</f>
        <v>PSAB</v>
      </c>
    </row>
    <row r="1490" spans="1:7" x14ac:dyDescent="0.25">
      <c r="A1490">
        <v>110265</v>
      </c>
      <c r="B1490">
        <v>394</v>
      </c>
      <c r="C1490" s="1" t="s">
        <v>12741</v>
      </c>
      <c r="D1490" s="1" t="s">
        <v>10575</v>
      </c>
      <c r="E1490" s="1" t="s">
        <v>10579</v>
      </c>
      <c r="F1490">
        <v>411</v>
      </c>
      <c r="G1490" s="1" t="str">
        <f>VLOOKUP(Commisioners_20230808_131352[[#This Row],[IdField]],Profile_20230808_131352[#All],2,)</f>
        <v>PSAB</v>
      </c>
    </row>
    <row r="1491" spans="1:7" x14ac:dyDescent="0.25">
      <c r="A1491">
        <v>110273</v>
      </c>
      <c r="B1491">
        <v>395</v>
      </c>
      <c r="C1491" s="1" t="s">
        <v>12742</v>
      </c>
      <c r="D1491" s="1" t="s">
        <v>10575</v>
      </c>
      <c r="E1491" s="1" t="s">
        <v>10579</v>
      </c>
      <c r="F1491">
        <v>412</v>
      </c>
      <c r="G1491" s="1" t="str">
        <f>VLOOKUP(Commisioners_20230808_131352[[#This Row],[IdField]],Profile_20230808_131352[#All],2,)</f>
        <v>PSDN</v>
      </c>
    </row>
    <row r="1492" spans="1:7" x14ac:dyDescent="0.25">
      <c r="A1492">
        <v>110268</v>
      </c>
      <c r="B1492">
        <v>395</v>
      </c>
      <c r="C1492" s="1" t="s">
        <v>12743</v>
      </c>
      <c r="D1492" s="1" t="s">
        <v>10578</v>
      </c>
      <c r="E1492" s="1" t="s">
        <v>10579</v>
      </c>
      <c r="F1492">
        <v>412</v>
      </c>
      <c r="G1492" s="1" t="str">
        <f>VLOOKUP(Commisioners_20230808_131352[[#This Row],[IdField]],Profile_20230808_131352[#All],2,)</f>
        <v>PSDN</v>
      </c>
    </row>
    <row r="1493" spans="1:7" x14ac:dyDescent="0.25">
      <c r="A1493">
        <v>110269</v>
      </c>
      <c r="B1493">
        <v>395</v>
      </c>
      <c r="C1493" s="1" t="s">
        <v>12744</v>
      </c>
      <c r="D1493" s="1" t="s">
        <v>10626</v>
      </c>
      <c r="E1493" s="1" t="s">
        <v>10579</v>
      </c>
      <c r="F1493">
        <v>412</v>
      </c>
      <c r="G1493" s="1" t="str">
        <f>VLOOKUP(Commisioners_20230808_131352[[#This Row],[IdField]],Profile_20230808_131352[#All],2,)</f>
        <v>PSDN</v>
      </c>
    </row>
    <row r="1494" spans="1:7" x14ac:dyDescent="0.25">
      <c r="A1494">
        <v>110270</v>
      </c>
      <c r="B1494">
        <v>395</v>
      </c>
      <c r="C1494" s="1" t="s">
        <v>12745</v>
      </c>
      <c r="D1494" s="1" t="s">
        <v>10575</v>
      </c>
      <c r="E1494" s="1" t="s">
        <v>10576</v>
      </c>
      <c r="F1494">
        <v>412</v>
      </c>
      <c r="G1494" s="1" t="str">
        <f>VLOOKUP(Commisioners_20230808_131352[[#This Row],[IdField]],Profile_20230808_131352[#All],2,)</f>
        <v>PSDN</v>
      </c>
    </row>
    <row r="1495" spans="1:7" x14ac:dyDescent="0.25">
      <c r="A1495">
        <v>110271</v>
      </c>
      <c r="B1495">
        <v>395</v>
      </c>
      <c r="C1495" s="1" t="s">
        <v>12746</v>
      </c>
      <c r="D1495" s="1" t="s">
        <v>10575</v>
      </c>
      <c r="E1495" s="1" t="s">
        <v>10576</v>
      </c>
      <c r="F1495">
        <v>412</v>
      </c>
      <c r="G1495" s="1" t="str">
        <f>VLOOKUP(Commisioners_20230808_131352[[#This Row],[IdField]],Profile_20230808_131352[#All],2,)</f>
        <v>PSDN</v>
      </c>
    </row>
    <row r="1496" spans="1:7" x14ac:dyDescent="0.25">
      <c r="A1496">
        <v>110272</v>
      </c>
      <c r="B1496">
        <v>395</v>
      </c>
      <c r="C1496" s="1" t="s">
        <v>12747</v>
      </c>
      <c r="D1496" s="1" t="s">
        <v>10575</v>
      </c>
      <c r="E1496" s="1" t="s">
        <v>10579</v>
      </c>
      <c r="F1496">
        <v>412</v>
      </c>
      <c r="G1496" s="1" t="str">
        <f>VLOOKUP(Commisioners_20230808_131352[[#This Row],[IdField]],Profile_20230808_131352[#All],2,)</f>
        <v>PSDN</v>
      </c>
    </row>
    <row r="1497" spans="1:7" x14ac:dyDescent="0.25">
      <c r="A1497">
        <v>110277</v>
      </c>
      <c r="B1497">
        <v>396</v>
      </c>
      <c r="C1497" s="1" t="s">
        <v>12751</v>
      </c>
      <c r="D1497" s="1" t="s">
        <v>10583</v>
      </c>
      <c r="E1497" s="1" t="s">
        <v>10579</v>
      </c>
      <c r="F1497">
        <v>413</v>
      </c>
      <c r="G1497" s="1" t="str">
        <f>VLOOKUP(Commisioners_20230808_131352[[#This Row],[IdField]],Profile_20230808_131352[#All],2,)</f>
        <v>PSKT</v>
      </c>
    </row>
    <row r="1498" spans="1:7" x14ac:dyDescent="0.25">
      <c r="A1498">
        <v>110278</v>
      </c>
      <c r="B1498">
        <v>396</v>
      </c>
      <c r="C1498" s="1" t="s">
        <v>12752</v>
      </c>
      <c r="D1498" s="1" t="s">
        <v>10575</v>
      </c>
      <c r="E1498" s="1" t="s">
        <v>10576</v>
      </c>
      <c r="F1498">
        <v>413</v>
      </c>
      <c r="G1498" s="1" t="str">
        <f>VLOOKUP(Commisioners_20230808_131352[[#This Row],[IdField]],Profile_20230808_131352[#All],2,)</f>
        <v>PSKT</v>
      </c>
    </row>
    <row r="1499" spans="1:7" x14ac:dyDescent="0.25">
      <c r="A1499">
        <v>110287</v>
      </c>
      <c r="B1499">
        <v>397</v>
      </c>
      <c r="C1499" s="1" t="s">
        <v>12755</v>
      </c>
      <c r="D1499" s="1" t="s">
        <v>10575</v>
      </c>
      <c r="E1499" s="1" t="s">
        <v>10576</v>
      </c>
      <c r="F1499">
        <v>414</v>
      </c>
      <c r="G1499" s="1" t="str">
        <f>VLOOKUP(Commisioners_20230808_131352[[#This Row],[IdField]],Profile_20230808_131352[#All],2,)</f>
        <v>PTBA</v>
      </c>
    </row>
    <row r="1500" spans="1:7" x14ac:dyDescent="0.25">
      <c r="A1500">
        <v>110282</v>
      </c>
      <c r="B1500">
        <v>397</v>
      </c>
      <c r="C1500" s="1" t="s">
        <v>12756</v>
      </c>
      <c r="D1500" s="1" t="s">
        <v>10583</v>
      </c>
      <c r="E1500" s="1" t="s">
        <v>10579</v>
      </c>
      <c r="F1500">
        <v>414</v>
      </c>
      <c r="G1500" s="1" t="str">
        <f>VLOOKUP(Commisioners_20230808_131352[[#This Row],[IdField]],Profile_20230808_131352[#All],2,)</f>
        <v>PTBA</v>
      </c>
    </row>
    <row r="1501" spans="1:7" x14ac:dyDescent="0.25">
      <c r="A1501">
        <v>110283</v>
      </c>
      <c r="B1501">
        <v>397</v>
      </c>
      <c r="C1501" s="1" t="s">
        <v>12757</v>
      </c>
      <c r="D1501" s="1" t="s">
        <v>10575</v>
      </c>
      <c r="E1501" s="1" t="s">
        <v>10576</v>
      </c>
      <c r="F1501">
        <v>414</v>
      </c>
      <c r="G1501" s="1" t="str">
        <f>VLOOKUP(Commisioners_20230808_131352[[#This Row],[IdField]],Profile_20230808_131352[#All],2,)</f>
        <v>PTBA</v>
      </c>
    </row>
    <row r="1502" spans="1:7" x14ac:dyDescent="0.25">
      <c r="A1502">
        <v>110284</v>
      </c>
      <c r="B1502">
        <v>397</v>
      </c>
      <c r="C1502" s="1" t="s">
        <v>12758</v>
      </c>
      <c r="D1502" s="1" t="s">
        <v>10575</v>
      </c>
      <c r="E1502" s="1" t="s">
        <v>10576</v>
      </c>
      <c r="F1502">
        <v>414</v>
      </c>
      <c r="G1502" s="1" t="str">
        <f>VLOOKUP(Commisioners_20230808_131352[[#This Row],[IdField]],Profile_20230808_131352[#All],2,)</f>
        <v>PTBA</v>
      </c>
    </row>
    <row r="1503" spans="1:7" x14ac:dyDescent="0.25">
      <c r="A1503">
        <v>110285</v>
      </c>
      <c r="B1503">
        <v>397</v>
      </c>
      <c r="C1503" s="1" t="s">
        <v>12759</v>
      </c>
      <c r="D1503" s="1" t="s">
        <v>10575</v>
      </c>
      <c r="E1503" s="1" t="s">
        <v>10579</v>
      </c>
      <c r="F1503">
        <v>414</v>
      </c>
      <c r="G1503" s="1" t="str">
        <f>VLOOKUP(Commisioners_20230808_131352[[#This Row],[IdField]],Profile_20230808_131352[#All],2,)</f>
        <v>PTBA</v>
      </c>
    </row>
    <row r="1504" spans="1:7" x14ac:dyDescent="0.25">
      <c r="A1504">
        <v>110286</v>
      </c>
      <c r="B1504">
        <v>397</v>
      </c>
      <c r="C1504" s="1" t="s">
        <v>12760</v>
      </c>
      <c r="D1504" s="1" t="s">
        <v>10575</v>
      </c>
      <c r="E1504" s="1" t="s">
        <v>10579</v>
      </c>
      <c r="F1504">
        <v>414</v>
      </c>
      <c r="G1504" s="1" t="str">
        <f>VLOOKUP(Commisioners_20230808_131352[[#This Row],[IdField]],Profile_20230808_131352[#All],2,)</f>
        <v>PTBA</v>
      </c>
    </row>
    <row r="1505" spans="1:7" x14ac:dyDescent="0.25">
      <c r="A1505">
        <v>110291</v>
      </c>
      <c r="B1505">
        <v>398</v>
      </c>
      <c r="C1505" s="1" t="s">
        <v>11812</v>
      </c>
      <c r="D1505" s="1" t="s">
        <v>10583</v>
      </c>
      <c r="E1505" s="1" t="s">
        <v>10576</v>
      </c>
      <c r="F1505">
        <v>415</v>
      </c>
      <c r="G1505" s="1" t="str">
        <f>VLOOKUP(Commisioners_20230808_131352[[#This Row],[IdField]],Profile_20230808_131352[#All],2,)</f>
        <v>PTIS</v>
      </c>
    </row>
    <row r="1506" spans="1:7" x14ac:dyDescent="0.25">
      <c r="A1506">
        <v>110292</v>
      </c>
      <c r="B1506">
        <v>398</v>
      </c>
      <c r="C1506" s="1" t="s">
        <v>12764</v>
      </c>
      <c r="D1506" s="1" t="s">
        <v>10575</v>
      </c>
      <c r="E1506" s="1" t="s">
        <v>10579</v>
      </c>
      <c r="F1506">
        <v>415</v>
      </c>
      <c r="G1506" s="1" t="str">
        <f>VLOOKUP(Commisioners_20230808_131352[[#This Row],[IdField]],Profile_20230808_131352[#All],2,)</f>
        <v>PTIS</v>
      </c>
    </row>
    <row r="1507" spans="1:7" x14ac:dyDescent="0.25">
      <c r="A1507">
        <v>110301</v>
      </c>
      <c r="B1507">
        <v>399</v>
      </c>
      <c r="C1507" s="1" t="s">
        <v>12768</v>
      </c>
      <c r="D1507" s="1" t="s">
        <v>10575</v>
      </c>
      <c r="E1507" s="1" t="s">
        <v>10579</v>
      </c>
      <c r="F1507">
        <v>416</v>
      </c>
      <c r="G1507" s="1" t="str">
        <f>VLOOKUP(Commisioners_20230808_131352[[#This Row],[IdField]],Profile_20230808_131352[#All],2,)</f>
        <v>PTPP</v>
      </c>
    </row>
    <row r="1508" spans="1:7" x14ac:dyDescent="0.25">
      <c r="A1508">
        <v>110296</v>
      </c>
      <c r="B1508">
        <v>399</v>
      </c>
      <c r="C1508" s="1" t="s">
        <v>12769</v>
      </c>
      <c r="D1508" s="1" t="s">
        <v>10583</v>
      </c>
      <c r="E1508" s="1" t="s">
        <v>10576</v>
      </c>
      <c r="F1508">
        <v>416</v>
      </c>
      <c r="G1508" s="1" t="str">
        <f>VLOOKUP(Commisioners_20230808_131352[[#This Row],[IdField]],Profile_20230808_131352[#All],2,)</f>
        <v>PTPP</v>
      </c>
    </row>
    <row r="1509" spans="1:7" x14ac:dyDescent="0.25">
      <c r="A1509">
        <v>110297</v>
      </c>
      <c r="B1509">
        <v>399</v>
      </c>
      <c r="C1509" s="1" t="s">
        <v>12770</v>
      </c>
      <c r="D1509" s="1" t="s">
        <v>10575</v>
      </c>
      <c r="E1509" s="1" t="s">
        <v>10576</v>
      </c>
      <c r="F1509">
        <v>416</v>
      </c>
      <c r="G1509" s="1" t="str">
        <f>VLOOKUP(Commisioners_20230808_131352[[#This Row],[IdField]],Profile_20230808_131352[#All],2,)</f>
        <v>PTPP</v>
      </c>
    </row>
    <row r="1510" spans="1:7" x14ac:dyDescent="0.25">
      <c r="A1510">
        <v>110298</v>
      </c>
      <c r="B1510">
        <v>399</v>
      </c>
      <c r="C1510" s="1" t="s">
        <v>12771</v>
      </c>
      <c r="D1510" s="1" t="s">
        <v>10575</v>
      </c>
      <c r="E1510" s="1" t="s">
        <v>10579</v>
      </c>
      <c r="F1510">
        <v>416</v>
      </c>
      <c r="G1510" s="1" t="str">
        <f>VLOOKUP(Commisioners_20230808_131352[[#This Row],[IdField]],Profile_20230808_131352[#All],2,)</f>
        <v>PTPP</v>
      </c>
    </row>
    <row r="1511" spans="1:7" x14ac:dyDescent="0.25">
      <c r="A1511">
        <v>110299</v>
      </c>
      <c r="B1511">
        <v>399</v>
      </c>
      <c r="C1511" s="1" t="s">
        <v>12772</v>
      </c>
      <c r="D1511" s="1" t="s">
        <v>10575</v>
      </c>
      <c r="E1511" s="1" t="s">
        <v>10579</v>
      </c>
      <c r="F1511">
        <v>416</v>
      </c>
      <c r="G1511" s="1" t="str">
        <f>VLOOKUP(Commisioners_20230808_131352[[#This Row],[IdField]],Profile_20230808_131352[#All],2,)</f>
        <v>PTPP</v>
      </c>
    </row>
    <row r="1512" spans="1:7" x14ac:dyDescent="0.25">
      <c r="A1512">
        <v>110300</v>
      </c>
      <c r="B1512">
        <v>399</v>
      </c>
      <c r="C1512" s="1" t="s">
        <v>12773</v>
      </c>
      <c r="D1512" s="1" t="s">
        <v>10575</v>
      </c>
      <c r="E1512" s="1" t="s">
        <v>10579</v>
      </c>
      <c r="F1512">
        <v>416</v>
      </c>
      <c r="G1512" s="1" t="str">
        <f>VLOOKUP(Commisioners_20230808_131352[[#This Row],[IdField]],Profile_20230808_131352[#All],2,)</f>
        <v>PTPP</v>
      </c>
    </row>
    <row r="1513" spans="1:7" x14ac:dyDescent="0.25">
      <c r="A1513">
        <v>110313</v>
      </c>
      <c r="B1513">
        <v>400</v>
      </c>
      <c r="C1513" s="1" t="s">
        <v>12776</v>
      </c>
      <c r="D1513" s="1" t="s">
        <v>10575</v>
      </c>
      <c r="E1513" s="1" t="s">
        <v>10576</v>
      </c>
      <c r="F1513">
        <v>418</v>
      </c>
      <c r="G1513" s="1" t="str">
        <f>VLOOKUP(Commisioners_20230808_131352[[#This Row],[IdField]],Profile_20230808_131352[#All],2,)</f>
        <v>PTRO</v>
      </c>
    </row>
    <row r="1514" spans="1:7" x14ac:dyDescent="0.25">
      <c r="A1514">
        <v>110306</v>
      </c>
      <c r="B1514">
        <v>400</v>
      </c>
      <c r="C1514" s="1" t="s">
        <v>12777</v>
      </c>
      <c r="D1514" s="1" t="s">
        <v>10578</v>
      </c>
      <c r="E1514" s="1" t="s">
        <v>10579</v>
      </c>
      <c r="F1514">
        <v>418</v>
      </c>
      <c r="G1514" s="1" t="str">
        <f>VLOOKUP(Commisioners_20230808_131352[[#This Row],[IdField]],Profile_20230808_131352[#All],2,)</f>
        <v>PTRO</v>
      </c>
    </row>
    <row r="1515" spans="1:7" x14ac:dyDescent="0.25">
      <c r="A1515">
        <v>110307</v>
      </c>
      <c r="B1515">
        <v>400</v>
      </c>
      <c r="C1515" s="1" t="s">
        <v>12778</v>
      </c>
      <c r="D1515" s="1" t="s">
        <v>10575</v>
      </c>
      <c r="E1515" s="1" t="s">
        <v>10579</v>
      </c>
      <c r="F1515">
        <v>418</v>
      </c>
      <c r="G1515" s="1" t="str">
        <f>VLOOKUP(Commisioners_20230808_131352[[#This Row],[IdField]],Profile_20230808_131352[#All],2,)</f>
        <v>PTRO</v>
      </c>
    </row>
    <row r="1516" spans="1:7" x14ac:dyDescent="0.25">
      <c r="A1516">
        <v>110308</v>
      </c>
      <c r="B1516">
        <v>400</v>
      </c>
      <c r="C1516" s="1" t="s">
        <v>12779</v>
      </c>
      <c r="D1516" s="1" t="s">
        <v>10626</v>
      </c>
      <c r="E1516" s="1" t="s">
        <v>10579</v>
      </c>
      <c r="F1516">
        <v>418</v>
      </c>
      <c r="G1516" s="1" t="str">
        <f>VLOOKUP(Commisioners_20230808_131352[[#This Row],[IdField]],Profile_20230808_131352[#All],2,)</f>
        <v>PTRO</v>
      </c>
    </row>
    <row r="1517" spans="1:7" x14ac:dyDescent="0.25">
      <c r="A1517">
        <v>110309</v>
      </c>
      <c r="B1517">
        <v>400</v>
      </c>
      <c r="C1517" s="1" t="s">
        <v>12780</v>
      </c>
      <c r="D1517" s="1" t="s">
        <v>10575</v>
      </c>
      <c r="E1517" s="1" t="s">
        <v>10579</v>
      </c>
      <c r="F1517">
        <v>418</v>
      </c>
      <c r="G1517" s="1" t="str">
        <f>VLOOKUP(Commisioners_20230808_131352[[#This Row],[IdField]],Profile_20230808_131352[#All],2,)</f>
        <v>PTRO</v>
      </c>
    </row>
    <row r="1518" spans="1:7" x14ac:dyDescent="0.25">
      <c r="A1518">
        <v>110310</v>
      </c>
      <c r="B1518">
        <v>400</v>
      </c>
      <c r="C1518" s="1" t="s">
        <v>12423</v>
      </c>
      <c r="D1518" s="1" t="s">
        <v>10575</v>
      </c>
      <c r="E1518" s="1" t="s">
        <v>10576</v>
      </c>
      <c r="F1518">
        <v>418</v>
      </c>
      <c r="G1518" s="1" t="str">
        <f>VLOOKUP(Commisioners_20230808_131352[[#This Row],[IdField]],Profile_20230808_131352[#All],2,)</f>
        <v>PTRO</v>
      </c>
    </row>
    <row r="1519" spans="1:7" x14ac:dyDescent="0.25">
      <c r="A1519">
        <v>110311</v>
      </c>
      <c r="B1519">
        <v>400</v>
      </c>
      <c r="C1519" s="1" t="s">
        <v>12781</v>
      </c>
      <c r="D1519" s="1" t="s">
        <v>10575</v>
      </c>
      <c r="E1519" s="1" t="s">
        <v>10576</v>
      </c>
      <c r="F1519">
        <v>418</v>
      </c>
      <c r="G1519" s="1" t="str">
        <f>VLOOKUP(Commisioners_20230808_131352[[#This Row],[IdField]],Profile_20230808_131352[#All],2,)</f>
        <v>PTRO</v>
      </c>
    </row>
    <row r="1520" spans="1:7" x14ac:dyDescent="0.25">
      <c r="A1520">
        <v>110312</v>
      </c>
      <c r="B1520">
        <v>400</v>
      </c>
      <c r="C1520" s="1" t="s">
        <v>12782</v>
      </c>
      <c r="D1520" s="1" t="s">
        <v>10575</v>
      </c>
      <c r="E1520" s="1" t="s">
        <v>10576</v>
      </c>
      <c r="F1520">
        <v>418</v>
      </c>
      <c r="G1520" s="1" t="str">
        <f>VLOOKUP(Commisioners_20230808_131352[[#This Row],[IdField]],Profile_20230808_131352[#All],2,)</f>
        <v>PTRO</v>
      </c>
    </row>
    <row r="1521" spans="1:7" x14ac:dyDescent="0.25">
      <c r="A1521">
        <v>110316</v>
      </c>
      <c r="B1521">
        <v>401</v>
      </c>
      <c r="C1521" s="1" t="s">
        <v>12783</v>
      </c>
      <c r="D1521" s="1" t="s">
        <v>10575</v>
      </c>
      <c r="E1521" s="1" t="s">
        <v>10576</v>
      </c>
      <c r="F1521">
        <v>419</v>
      </c>
      <c r="G1521" s="1" t="str">
        <f>VLOOKUP(Commisioners_20230808_131352[[#This Row],[IdField]],Profile_20230808_131352[#All],2,)</f>
        <v>PTSN</v>
      </c>
    </row>
    <row r="1522" spans="1:7" x14ac:dyDescent="0.25">
      <c r="A1522">
        <v>110314</v>
      </c>
      <c r="B1522">
        <v>401</v>
      </c>
      <c r="C1522" s="1" t="s">
        <v>12784</v>
      </c>
      <c r="D1522" s="1" t="s">
        <v>10583</v>
      </c>
      <c r="E1522" s="1" t="s">
        <v>10579</v>
      </c>
      <c r="F1522">
        <v>419</v>
      </c>
      <c r="G1522" s="1" t="str">
        <f>VLOOKUP(Commisioners_20230808_131352[[#This Row],[IdField]],Profile_20230808_131352[#All],2,)</f>
        <v>PTSN</v>
      </c>
    </row>
    <row r="1523" spans="1:7" x14ac:dyDescent="0.25">
      <c r="A1523">
        <v>110315</v>
      </c>
      <c r="B1523">
        <v>401</v>
      </c>
      <c r="C1523" s="1" t="s">
        <v>12785</v>
      </c>
      <c r="D1523" s="1" t="s">
        <v>10575</v>
      </c>
      <c r="E1523" s="1" t="s">
        <v>10579</v>
      </c>
      <c r="F1523">
        <v>419</v>
      </c>
      <c r="G1523" s="1" t="str">
        <f>VLOOKUP(Commisioners_20230808_131352[[#This Row],[IdField]],Profile_20230808_131352[#All],2,)</f>
        <v>PTSN</v>
      </c>
    </row>
    <row r="1524" spans="1:7" x14ac:dyDescent="0.25">
      <c r="A1524">
        <v>110317</v>
      </c>
      <c r="B1524">
        <v>402</v>
      </c>
      <c r="C1524" s="1" t="s">
        <v>10886</v>
      </c>
      <c r="D1524" s="1" t="s">
        <v>10583</v>
      </c>
      <c r="E1524" s="1" t="s">
        <v>10579</v>
      </c>
      <c r="F1524">
        <v>420</v>
      </c>
      <c r="G1524" s="1" t="str">
        <f>VLOOKUP(Commisioners_20230808_131352[[#This Row],[IdField]],Profile_20230808_131352[#All],2,)</f>
        <v>PTSP</v>
      </c>
    </row>
    <row r="1525" spans="1:7" x14ac:dyDescent="0.25">
      <c r="A1525">
        <v>110318</v>
      </c>
      <c r="B1525">
        <v>402</v>
      </c>
      <c r="C1525" s="1" t="s">
        <v>12786</v>
      </c>
      <c r="D1525" s="1" t="s">
        <v>10575</v>
      </c>
      <c r="E1525" s="1" t="s">
        <v>10576</v>
      </c>
      <c r="F1525">
        <v>420</v>
      </c>
      <c r="G1525" s="1" t="str">
        <f>VLOOKUP(Commisioners_20230808_131352[[#This Row],[IdField]],Profile_20230808_131352[#All],2,)</f>
        <v>PTSP</v>
      </c>
    </row>
    <row r="1526" spans="1:7" x14ac:dyDescent="0.25">
      <c r="A1526">
        <v>110320</v>
      </c>
      <c r="B1526">
        <v>403</v>
      </c>
      <c r="C1526" s="1" t="s">
        <v>12787</v>
      </c>
      <c r="D1526" s="1" t="s">
        <v>10575</v>
      </c>
      <c r="E1526" s="1" t="s">
        <v>10576</v>
      </c>
      <c r="F1526">
        <v>421</v>
      </c>
      <c r="G1526" s="1" t="str">
        <f>VLOOKUP(Commisioners_20230808_131352[[#This Row],[IdField]],Profile_20230808_131352[#All],2,)</f>
        <v>PUDP</v>
      </c>
    </row>
    <row r="1527" spans="1:7" x14ac:dyDescent="0.25">
      <c r="A1527">
        <v>110321</v>
      </c>
      <c r="B1527">
        <v>403</v>
      </c>
      <c r="C1527" s="1" t="s">
        <v>12788</v>
      </c>
      <c r="D1527" s="1" t="s">
        <v>10575</v>
      </c>
      <c r="E1527" s="1" t="s">
        <v>10579</v>
      </c>
      <c r="F1527">
        <v>421</v>
      </c>
      <c r="G1527" s="1" t="str">
        <f>VLOOKUP(Commisioners_20230808_131352[[#This Row],[IdField]],Profile_20230808_131352[#All],2,)</f>
        <v>PUDP</v>
      </c>
    </row>
    <row r="1528" spans="1:7" x14ac:dyDescent="0.25">
      <c r="A1528">
        <v>110319</v>
      </c>
      <c r="B1528">
        <v>403</v>
      </c>
      <c r="C1528" s="1" t="s">
        <v>12789</v>
      </c>
      <c r="D1528" s="1" t="s">
        <v>10583</v>
      </c>
      <c r="E1528" s="1" t="s">
        <v>10579</v>
      </c>
      <c r="F1528">
        <v>421</v>
      </c>
      <c r="G1528" s="1" t="str">
        <f>VLOOKUP(Commisioners_20230808_131352[[#This Row],[IdField]],Profile_20230808_131352[#All],2,)</f>
        <v>PUDP</v>
      </c>
    </row>
    <row r="1529" spans="1:7" x14ac:dyDescent="0.25">
      <c r="A1529">
        <v>110329</v>
      </c>
      <c r="B1529">
        <v>404</v>
      </c>
      <c r="C1529" s="1" t="s">
        <v>12796</v>
      </c>
      <c r="D1529" s="1" t="s">
        <v>10578</v>
      </c>
      <c r="E1529" s="1" t="s">
        <v>10579</v>
      </c>
      <c r="F1529">
        <v>422</v>
      </c>
      <c r="G1529" s="1" t="str">
        <f>VLOOKUP(Commisioners_20230808_131352[[#This Row],[IdField]],Profile_20230808_131352[#All],2,)</f>
        <v>PWON</v>
      </c>
    </row>
    <row r="1530" spans="1:7" x14ac:dyDescent="0.25">
      <c r="A1530">
        <v>110330</v>
      </c>
      <c r="B1530">
        <v>404</v>
      </c>
      <c r="C1530" s="1" t="s">
        <v>12797</v>
      </c>
      <c r="D1530" s="1" t="s">
        <v>10575</v>
      </c>
      <c r="E1530" s="1" t="s">
        <v>10579</v>
      </c>
      <c r="F1530">
        <v>422</v>
      </c>
      <c r="G1530" s="1" t="str">
        <f>VLOOKUP(Commisioners_20230808_131352[[#This Row],[IdField]],Profile_20230808_131352[#All],2,)</f>
        <v>PWON</v>
      </c>
    </row>
    <row r="1531" spans="1:7" x14ac:dyDescent="0.25">
      <c r="A1531">
        <v>110331</v>
      </c>
      <c r="B1531">
        <v>404</v>
      </c>
      <c r="C1531" s="1" t="s">
        <v>12798</v>
      </c>
      <c r="D1531" s="1" t="s">
        <v>10575</v>
      </c>
      <c r="E1531" s="1" t="s">
        <v>10576</v>
      </c>
      <c r="F1531">
        <v>422</v>
      </c>
      <c r="G1531" s="1" t="str">
        <f>VLOOKUP(Commisioners_20230808_131352[[#This Row],[IdField]],Profile_20230808_131352[#All],2,)</f>
        <v>PWON</v>
      </c>
    </row>
    <row r="1532" spans="1:7" x14ac:dyDescent="0.25">
      <c r="A1532">
        <v>110335</v>
      </c>
      <c r="B1532">
        <v>405</v>
      </c>
      <c r="C1532" s="1" t="s">
        <v>12799</v>
      </c>
      <c r="D1532" s="1" t="s">
        <v>10583</v>
      </c>
      <c r="E1532" s="1" t="s">
        <v>10579</v>
      </c>
      <c r="F1532">
        <v>424</v>
      </c>
      <c r="G1532" s="1" t="str">
        <f>VLOOKUP(Commisioners_20230808_131352[[#This Row],[IdField]],Profile_20230808_131352[#All],2,)</f>
        <v>PYFA</v>
      </c>
    </row>
    <row r="1533" spans="1:7" x14ac:dyDescent="0.25">
      <c r="A1533">
        <v>110336</v>
      </c>
      <c r="B1533">
        <v>405</v>
      </c>
      <c r="C1533" s="1" t="s">
        <v>12800</v>
      </c>
      <c r="D1533" s="1" t="s">
        <v>10575</v>
      </c>
      <c r="E1533" s="1" t="s">
        <v>10576</v>
      </c>
      <c r="F1533">
        <v>424</v>
      </c>
      <c r="G1533" s="1" t="str">
        <f>VLOOKUP(Commisioners_20230808_131352[[#This Row],[IdField]],Profile_20230808_131352[#All],2,)</f>
        <v>PYFA</v>
      </c>
    </row>
    <row r="1534" spans="1:7" x14ac:dyDescent="0.25">
      <c r="A1534">
        <v>110337</v>
      </c>
      <c r="B1534">
        <v>405</v>
      </c>
      <c r="C1534" s="1" t="s">
        <v>12801</v>
      </c>
      <c r="D1534" s="1" t="s">
        <v>10575</v>
      </c>
      <c r="E1534" s="1" t="s">
        <v>10576</v>
      </c>
      <c r="F1534">
        <v>424</v>
      </c>
      <c r="G1534" s="1" t="str">
        <f>VLOOKUP(Commisioners_20230808_131352[[#This Row],[IdField]],Profile_20230808_131352[#All],2,)</f>
        <v>PYFA</v>
      </c>
    </row>
    <row r="1535" spans="1:7" x14ac:dyDescent="0.25">
      <c r="A1535">
        <v>110334</v>
      </c>
      <c r="B1535">
        <v>405</v>
      </c>
      <c r="C1535" s="1" t="s">
        <v>12802</v>
      </c>
      <c r="D1535" s="1" t="s">
        <v>10575</v>
      </c>
      <c r="E1535" s="1" t="s">
        <v>10576</v>
      </c>
      <c r="F1535">
        <v>424</v>
      </c>
      <c r="G1535" s="1" t="str">
        <f>VLOOKUP(Commisioners_20230808_131352[[#This Row],[IdField]],Profile_20230808_131352[#All],2,)</f>
        <v>PYFA</v>
      </c>
    </row>
    <row r="1536" spans="1:7" x14ac:dyDescent="0.25">
      <c r="A1536">
        <v>110350</v>
      </c>
      <c r="B1536">
        <v>406</v>
      </c>
      <c r="C1536" s="1" t="s">
        <v>12811</v>
      </c>
      <c r="D1536" s="1" t="s">
        <v>10575</v>
      </c>
      <c r="E1536" s="1" t="s">
        <v>10579</v>
      </c>
      <c r="F1536">
        <v>425</v>
      </c>
      <c r="G1536" s="1" t="str">
        <f>VLOOKUP(Commisioners_20230808_131352[[#This Row],[IdField]],Profile_20230808_131352[#All],2,)</f>
        <v>RAJA</v>
      </c>
    </row>
    <row r="1537" spans="1:7" x14ac:dyDescent="0.25">
      <c r="A1537">
        <v>110346</v>
      </c>
      <c r="B1537">
        <v>406</v>
      </c>
      <c r="C1537" s="1" t="s">
        <v>12812</v>
      </c>
      <c r="D1537" s="1" t="s">
        <v>10575</v>
      </c>
      <c r="E1537" s="1" t="s">
        <v>10579</v>
      </c>
      <c r="F1537">
        <v>425</v>
      </c>
      <c r="G1537" s="1" t="str">
        <f>VLOOKUP(Commisioners_20230808_131352[[#This Row],[IdField]],Profile_20230808_131352[#All],2,)</f>
        <v>RAJA</v>
      </c>
    </row>
    <row r="1538" spans="1:7" x14ac:dyDescent="0.25">
      <c r="A1538">
        <v>110347</v>
      </c>
      <c r="B1538">
        <v>406</v>
      </c>
      <c r="C1538" s="1" t="s">
        <v>12813</v>
      </c>
      <c r="D1538" s="1" t="s">
        <v>10575</v>
      </c>
      <c r="E1538" s="1" t="s">
        <v>10576</v>
      </c>
      <c r="F1538">
        <v>425</v>
      </c>
      <c r="G1538" s="1" t="str">
        <f>VLOOKUP(Commisioners_20230808_131352[[#This Row],[IdField]],Profile_20230808_131352[#All],2,)</f>
        <v>RAJA</v>
      </c>
    </row>
    <row r="1539" spans="1:7" x14ac:dyDescent="0.25">
      <c r="A1539">
        <v>110348</v>
      </c>
      <c r="B1539">
        <v>406</v>
      </c>
      <c r="C1539" s="1" t="s">
        <v>11893</v>
      </c>
      <c r="D1539" s="1" t="s">
        <v>10583</v>
      </c>
      <c r="E1539" s="1" t="s">
        <v>10579</v>
      </c>
      <c r="F1539">
        <v>425</v>
      </c>
      <c r="G1539" s="1" t="str">
        <f>VLOOKUP(Commisioners_20230808_131352[[#This Row],[IdField]],Profile_20230808_131352[#All],2,)</f>
        <v>RAJA</v>
      </c>
    </row>
    <row r="1540" spans="1:7" x14ac:dyDescent="0.25">
      <c r="A1540">
        <v>110349</v>
      </c>
      <c r="B1540">
        <v>406</v>
      </c>
      <c r="C1540" s="1" t="s">
        <v>12814</v>
      </c>
      <c r="D1540" s="1" t="s">
        <v>10575</v>
      </c>
      <c r="E1540" s="1" t="s">
        <v>10576</v>
      </c>
      <c r="F1540">
        <v>425</v>
      </c>
      <c r="G1540" s="1" t="str">
        <f>VLOOKUP(Commisioners_20230808_131352[[#This Row],[IdField]],Profile_20230808_131352[#All],2,)</f>
        <v>RAJA</v>
      </c>
    </row>
    <row r="1541" spans="1:7" x14ac:dyDescent="0.25">
      <c r="A1541">
        <v>110351</v>
      </c>
      <c r="B1541">
        <v>407</v>
      </c>
      <c r="C1541" s="1" t="s">
        <v>12815</v>
      </c>
      <c r="D1541" s="1" t="s">
        <v>10583</v>
      </c>
      <c r="E1541" s="1" t="s">
        <v>10579</v>
      </c>
      <c r="F1541">
        <v>426</v>
      </c>
      <c r="G1541" s="1" t="str">
        <f>VLOOKUP(Commisioners_20230808_131352[[#This Row],[IdField]],Profile_20230808_131352[#All],2,)</f>
        <v>RALS</v>
      </c>
    </row>
    <row r="1542" spans="1:7" x14ac:dyDescent="0.25">
      <c r="A1542">
        <v>110352</v>
      </c>
      <c r="B1542">
        <v>407</v>
      </c>
      <c r="C1542" s="1" t="s">
        <v>12816</v>
      </c>
      <c r="D1542" s="1" t="s">
        <v>10575</v>
      </c>
      <c r="E1542" s="1" t="s">
        <v>10579</v>
      </c>
      <c r="F1542">
        <v>426</v>
      </c>
      <c r="G1542" s="1" t="str">
        <f>VLOOKUP(Commisioners_20230808_131352[[#This Row],[IdField]],Profile_20230808_131352[#All],2,)</f>
        <v>RALS</v>
      </c>
    </row>
    <row r="1543" spans="1:7" x14ac:dyDescent="0.25">
      <c r="A1543">
        <v>110353</v>
      </c>
      <c r="B1543">
        <v>407</v>
      </c>
      <c r="C1543" s="1" t="s">
        <v>12817</v>
      </c>
      <c r="D1543" s="1" t="s">
        <v>10575</v>
      </c>
      <c r="E1543" s="1" t="s">
        <v>10579</v>
      </c>
      <c r="F1543">
        <v>426</v>
      </c>
      <c r="G1543" s="1" t="str">
        <f>VLOOKUP(Commisioners_20230808_131352[[#This Row],[IdField]],Profile_20230808_131352[#All],2,)</f>
        <v>RALS</v>
      </c>
    </row>
    <row r="1544" spans="1:7" x14ac:dyDescent="0.25">
      <c r="A1544">
        <v>110354</v>
      </c>
      <c r="B1544">
        <v>407</v>
      </c>
      <c r="C1544" s="1" t="s">
        <v>12818</v>
      </c>
      <c r="D1544" s="1" t="s">
        <v>10575</v>
      </c>
      <c r="E1544" s="1" t="s">
        <v>10576</v>
      </c>
      <c r="F1544">
        <v>426</v>
      </c>
      <c r="G1544" s="1" t="str">
        <f>VLOOKUP(Commisioners_20230808_131352[[#This Row],[IdField]],Profile_20230808_131352[#All],2,)</f>
        <v>RALS</v>
      </c>
    </row>
    <row r="1545" spans="1:7" x14ac:dyDescent="0.25">
      <c r="A1545">
        <v>110355</v>
      </c>
      <c r="B1545">
        <v>407</v>
      </c>
      <c r="C1545" s="1" t="s">
        <v>12565</v>
      </c>
      <c r="D1545" s="1" t="s">
        <v>10575</v>
      </c>
      <c r="E1545" s="1" t="s">
        <v>10576</v>
      </c>
      <c r="F1545">
        <v>426</v>
      </c>
      <c r="G1545" s="1" t="str">
        <f>VLOOKUP(Commisioners_20230808_131352[[#This Row],[IdField]],Profile_20230808_131352[#All],2,)</f>
        <v>RALS</v>
      </c>
    </row>
    <row r="1546" spans="1:7" x14ac:dyDescent="0.25">
      <c r="A1546">
        <v>110358</v>
      </c>
      <c r="B1546">
        <v>408</v>
      </c>
      <c r="C1546" s="1" t="s">
        <v>12819</v>
      </c>
      <c r="D1546" s="1" t="s">
        <v>10575</v>
      </c>
      <c r="E1546" s="1" t="s">
        <v>10576</v>
      </c>
      <c r="F1546">
        <v>427</v>
      </c>
      <c r="G1546" s="1" t="str">
        <f>VLOOKUP(Commisioners_20230808_131352[[#This Row],[IdField]],Profile_20230808_131352[#All],2,)</f>
        <v>RANC</v>
      </c>
    </row>
    <row r="1547" spans="1:7" x14ac:dyDescent="0.25">
      <c r="A1547">
        <v>110356</v>
      </c>
      <c r="B1547">
        <v>408</v>
      </c>
      <c r="C1547" s="1" t="s">
        <v>10990</v>
      </c>
      <c r="D1547" s="1" t="s">
        <v>10583</v>
      </c>
      <c r="E1547" s="1" t="s">
        <v>10579</v>
      </c>
      <c r="F1547">
        <v>427</v>
      </c>
      <c r="G1547" s="1" t="str">
        <f>VLOOKUP(Commisioners_20230808_131352[[#This Row],[IdField]],Profile_20230808_131352[#All],2,)</f>
        <v>RANC</v>
      </c>
    </row>
    <row r="1548" spans="1:7" x14ac:dyDescent="0.25">
      <c r="A1548">
        <v>110357</v>
      </c>
      <c r="B1548">
        <v>408</v>
      </c>
      <c r="C1548" s="1" t="s">
        <v>12820</v>
      </c>
      <c r="D1548" s="1" t="s">
        <v>10575</v>
      </c>
      <c r="E1548" s="1" t="s">
        <v>10579</v>
      </c>
      <c r="F1548">
        <v>427</v>
      </c>
      <c r="G1548" s="1" t="str">
        <f>VLOOKUP(Commisioners_20230808_131352[[#This Row],[IdField]],Profile_20230808_131352[#All],2,)</f>
        <v>RANC</v>
      </c>
    </row>
    <row r="1549" spans="1:7" x14ac:dyDescent="0.25">
      <c r="A1549">
        <v>110359</v>
      </c>
      <c r="B1549">
        <v>409</v>
      </c>
      <c r="C1549" s="1" t="s">
        <v>12821</v>
      </c>
      <c r="D1549" s="1" t="s">
        <v>10583</v>
      </c>
      <c r="E1549" s="1" t="s">
        <v>10576</v>
      </c>
      <c r="F1549">
        <v>428</v>
      </c>
      <c r="G1549" s="1" t="str">
        <f>VLOOKUP(Commisioners_20230808_131352[[#This Row],[IdField]],Profile_20230808_131352[#All],2,)</f>
        <v>RBMS</v>
      </c>
    </row>
    <row r="1550" spans="1:7" x14ac:dyDescent="0.25">
      <c r="A1550">
        <v>110360</v>
      </c>
      <c r="B1550">
        <v>409</v>
      </c>
      <c r="C1550" s="1" t="s">
        <v>12567</v>
      </c>
      <c r="D1550" s="1" t="s">
        <v>10575</v>
      </c>
      <c r="E1550" s="1" t="s">
        <v>10579</v>
      </c>
      <c r="F1550">
        <v>428</v>
      </c>
      <c r="G1550" s="1" t="str">
        <f>VLOOKUP(Commisioners_20230808_131352[[#This Row],[IdField]],Profile_20230808_131352[#All],2,)</f>
        <v>RBMS</v>
      </c>
    </row>
    <row r="1551" spans="1:7" x14ac:dyDescent="0.25">
      <c r="A1551">
        <v>110364</v>
      </c>
      <c r="B1551">
        <v>410</v>
      </c>
      <c r="C1551" s="1" t="s">
        <v>12825</v>
      </c>
      <c r="D1551" s="1" t="s">
        <v>10575</v>
      </c>
      <c r="E1551" s="1" t="s">
        <v>10579</v>
      </c>
      <c r="F1551">
        <v>429</v>
      </c>
      <c r="G1551" s="1" t="str">
        <f>VLOOKUP(Commisioners_20230808_131352[[#This Row],[IdField]],Profile_20230808_131352[#All],2,)</f>
        <v>RDTX</v>
      </c>
    </row>
    <row r="1552" spans="1:7" x14ac:dyDescent="0.25">
      <c r="A1552">
        <v>110365</v>
      </c>
      <c r="B1552">
        <v>410</v>
      </c>
      <c r="C1552" s="1" t="s">
        <v>12826</v>
      </c>
      <c r="D1552" s="1" t="s">
        <v>10583</v>
      </c>
      <c r="E1552" s="1" t="s">
        <v>10579</v>
      </c>
      <c r="F1552">
        <v>429</v>
      </c>
      <c r="G1552" s="1" t="str">
        <f>VLOOKUP(Commisioners_20230808_131352[[#This Row],[IdField]],Profile_20230808_131352[#All],2,)</f>
        <v>RDTX</v>
      </c>
    </row>
    <row r="1553" spans="1:7" x14ac:dyDescent="0.25">
      <c r="A1553">
        <v>110366</v>
      </c>
      <c r="B1553">
        <v>410</v>
      </c>
      <c r="C1553" s="1" t="s">
        <v>12827</v>
      </c>
      <c r="D1553" s="1" t="s">
        <v>10575</v>
      </c>
      <c r="E1553" s="1" t="s">
        <v>10576</v>
      </c>
      <c r="F1553">
        <v>429</v>
      </c>
      <c r="G1553" s="1" t="str">
        <f>VLOOKUP(Commisioners_20230808_131352[[#This Row],[IdField]],Profile_20230808_131352[#All],2,)</f>
        <v>RDTX</v>
      </c>
    </row>
    <row r="1554" spans="1:7" x14ac:dyDescent="0.25">
      <c r="A1554">
        <v>110373</v>
      </c>
      <c r="B1554">
        <v>411</v>
      </c>
      <c r="C1554" s="1" t="s">
        <v>12833</v>
      </c>
      <c r="D1554" s="1" t="s">
        <v>10578</v>
      </c>
      <c r="E1554" s="1" t="s">
        <v>10579</v>
      </c>
      <c r="F1554">
        <v>430</v>
      </c>
      <c r="G1554" s="1" t="str">
        <f>VLOOKUP(Commisioners_20230808_131352[[#This Row],[IdField]],Profile_20230808_131352[#All],2,)</f>
        <v>RELI</v>
      </c>
    </row>
    <row r="1555" spans="1:7" x14ac:dyDescent="0.25">
      <c r="A1555">
        <v>110374</v>
      </c>
      <c r="B1555">
        <v>411</v>
      </c>
      <c r="C1555" s="1" t="s">
        <v>12834</v>
      </c>
      <c r="D1555" s="1" t="s">
        <v>10575</v>
      </c>
      <c r="E1555" s="1" t="s">
        <v>10576</v>
      </c>
      <c r="F1555">
        <v>430</v>
      </c>
      <c r="G1555" s="1" t="str">
        <f>VLOOKUP(Commisioners_20230808_131352[[#This Row],[IdField]],Profile_20230808_131352[#All],2,)</f>
        <v>RELI</v>
      </c>
    </row>
    <row r="1556" spans="1:7" x14ac:dyDescent="0.25">
      <c r="A1556">
        <v>110376</v>
      </c>
      <c r="B1556">
        <v>412</v>
      </c>
      <c r="C1556" s="1" t="s">
        <v>12835</v>
      </c>
      <c r="D1556" s="1" t="s">
        <v>10575</v>
      </c>
      <c r="E1556" s="1" t="s">
        <v>10579</v>
      </c>
      <c r="F1556">
        <v>431</v>
      </c>
      <c r="G1556" s="1" t="str">
        <f>VLOOKUP(Commisioners_20230808_131352[[#This Row],[IdField]],Profile_20230808_131352[#All],2,)</f>
        <v>RICY</v>
      </c>
    </row>
    <row r="1557" spans="1:7" x14ac:dyDescent="0.25">
      <c r="A1557">
        <v>110377</v>
      </c>
      <c r="B1557">
        <v>412</v>
      </c>
      <c r="C1557" s="1" t="s">
        <v>12836</v>
      </c>
      <c r="D1557" s="1" t="s">
        <v>10575</v>
      </c>
      <c r="E1557" s="1" t="s">
        <v>10576</v>
      </c>
      <c r="F1557">
        <v>431</v>
      </c>
      <c r="G1557" s="1" t="str">
        <f>VLOOKUP(Commisioners_20230808_131352[[#This Row],[IdField]],Profile_20230808_131352[#All],2,)</f>
        <v>RICY</v>
      </c>
    </row>
    <row r="1558" spans="1:7" x14ac:dyDescent="0.25">
      <c r="A1558">
        <v>110378</v>
      </c>
      <c r="B1558">
        <v>412</v>
      </c>
      <c r="C1558" s="1" t="s">
        <v>12837</v>
      </c>
      <c r="D1558" s="1" t="s">
        <v>10583</v>
      </c>
      <c r="E1558" s="1" t="s">
        <v>10579</v>
      </c>
      <c r="F1558">
        <v>431</v>
      </c>
      <c r="G1558" s="1" t="str">
        <f>VLOOKUP(Commisioners_20230808_131352[[#This Row],[IdField]],Profile_20230808_131352[#All],2,)</f>
        <v>RICY</v>
      </c>
    </row>
    <row r="1559" spans="1:7" x14ac:dyDescent="0.25">
      <c r="A1559">
        <v>110375</v>
      </c>
      <c r="B1559">
        <v>412</v>
      </c>
      <c r="C1559" s="1" t="s">
        <v>12838</v>
      </c>
      <c r="D1559" s="1" t="s">
        <v>10583</v>
      </c>
      <c r="E1559" s="1" t="s">
        <v>10579</v>
      </c>
      <c r="F1559">
        <v>431</v>
      </c>
      <c r="G1559" s="1" t="str">
        <f>VLOOKUP(Commisioners_20230808_131352[[#This Row],[IdField]],Profile_20230808_131352[#All],2,)</f>
        <v>RICY</v>
      </c>
    </row>
    <row r="1560" spans="1:7" x14ac:dyDescent="0.25">
      <c r="A1560">
        <v>110380</v>
      </c>
      <c r="B1560">
        <v>413</v>
      </c>
      <c r="C1560" s="1" t="s">
        <v>12839</v>
      </c>
      <c r="D1560" s="1" t="s">
        <v>10575</v>
      </c>
      <c r="E1560" s="1" t="s">
        <v>10579</v>
      </c>
      <c r="F1560">
        <v>432</v>
      </c>
      <c r="G1560" s="1" t="str">
        <f>VLOOKUP(Commisioners_20230808_131352[[#This Row],[IdField]],Profile_20230808_131352[#All],2,)</f>
        <v>RIGS</v>
      </c>
    </row>
    <row r="1561" spans="1:7" x14ac:dyDescent="0.25">
      <c r="A1561">
        <v>110381</v>
      </c>
      <c r="B1561">
        <v>413</v>
      </c>
      <c r="C1561" s="1" t="s">
        <v>12840</v>
      </c>
      <c r="D1561" s="1" t="s">
        <v>10575</v>
      </c>
      <c r="E1561" s="1" t="s">
        <v>10576</v>
      </c>
      <c r="F1561">
        <v>432</v>
      </c>
      <c r="G1561" s="1" t="str">
        <f>VLOOKUP(Commisioners_20230808_131352[[#This Row],[IdField]],Profile_20230808_131352[#All],2,)</f>
        <v>RIGS</v>
      </c>
    </row>
    <row r="1562" spans="1:7" x14ac:dyDescent="0.25">
      <c r="A1562">
        <v>110379</v>
      </c>
      <c r="B1562">
        <v>413</v>
      </c>
      <c r="C1562" s="1" t="s">
        <v>12841</v>
      </c>
      <c r="D1562" s="1" t="s">
        <v>10578</v>
      </c>
      <c r="E1562" s="1" t="s">
        <v>10579</v>
      </c>
      <c r="F1562">
        <v>432</v>
      </c>
      <c r="G1562" s="1" t="str">
        <f>VLOOKUP(Commisioners_20230808_131352[[#This Row],[IdField]],Profile_20230808_131352[#All],2,)</f>
        <v>RIGS</v>
      </c>
    </row>
    <row r="1563" spans="1:7" x14ac:dyDescent="0.25">
      <c r="A1563">
        <v>110384</v>
      </c>
      <c r="B1563">
        <v>414</v>
      </c>
      <c r="C1563" s="1" t="s">
        <v>12842</v>
      </c>
      <c r="D1563" s="1" t="s">
        <v>10575</v>
      </c>
      <c r="E1563" s="1" t="s">
        <v>10576</v>
      </c>
      <c r="F1563">
        <v>433</v>
      </c>
      <c r="G1563" s="1" t="str">
        <f>VLOOKUP(Commisioners_20230808_131352[[#This Row],[IdField]],Profile_20230808_131352[#All],2,)</f>
        <v>RIMO</v>
      </c>
    </row>
    <row r="1564" spans="1:7" x14ac:dyDescent="0.25">
      <c r="A1564">
        <v>110382</v>
      </c>
      <c r="B1564">
        <v>414</v>
      </c>
      <c r="C1564" s="1" t="s">
        <v>12843</v>
      </c>
      <c r="D1564" s="1" t="s">
        <v>10583</v>
      </c>
      <c r="E1564" s="1" t="s">
        <v>10579</v>
      </c>
      <c r="F1564">
        <v>433</v>
      </c>
      <c r="G1564" s="1" t="str">
        <f>VLOOKUP(Commisioners_20230808_131352[[#This Row],[IdField]],Profile_20230808_131352[#All],2,)</f>
        <v>RIMO</v>
      </c>
    </row>
    <row r="1565" spans="1:7" x14ac:dyDescent="0.25">
      <c r="A1565">
        <v>110383</v>
      </c>
      <c r="B1565">
        <v>414</v>
      </c>
      <c r="C1565" s="1" t="s">
        <v>12844</v>
      </c>
      <c r="D1565" s="1" t="s">
        <v>10575</v>
      </c>
      <c r="E1565" s="1" t="s">
        <v>10579</v>
      </c>
      <c r="F1565">
        <v>433</v>
      </c>
      <c r="G1565" s="1" t="str">
        <f>VLOOKUP(Commisioners_20230808_131352[[#This Row],[IdField]],Profile_20230808_131352[#All],2,)</f>
        <v>RIMO</v>
      </c>
    </row>
    <row r="1566" spans="1:7" x14ac:dyDescent="0.25">
      <c r="A1566">
        <v>110391</v>
      </c>
      <c r="B1566">
        <v>415</v>
      </c>
      <c r="C1566" s="1" t="s">
        <v>12128</v>
      </c>
      <c r="D1566" s="1" t="s">
        <v>10578</v>
      </c>
      <c r="E1566" s="1" t="s">
        <v>10576</v>
      </c>
      <c r="F1566">
        <v>435</v>
      </c>
      <c r="G1566" s="1" t="str">
        <f>VLOOKUP(Commisioners_20230808_131352[[#This Row],[IdField]],Profile_20230808_131352[#All],2,)</f>
        <v>RMBA</v>
      </c>
    </row>
    <row r="1567" spans="1:7" x14ac:dyDescent="0.25">
      <c r="A1567">
        <v>110392</v>
      </c>
      <c r="B1567">
        <v>415</v>
      </c>
      <c r="C1567" s="1" t="s">
        <v>12845</v>
      </c>
      <c r="D1567" s="1" t="s">
        <v>10575</v>
      </c>
      <c r="E1567" s="1" t="s">
        <v>10576</v>
      </c>
      <c r="F1567">
        <v>435</v>
      </c>
      <c r="G1567" s="1" t="str">
        <f>VLOOKUP(Commisioners_20230808_131352[[#This Row],[IdField]],Profile_20230808_131352[#All],2,)</f>
        <v>RMBA</v>
      </c>
    </row>
    <row r="1568" spans="1:7" x14ac:dyDescent="0.25">
      <c r="A1568">
        <v>110393</v>
      </c>
      <c r="B1568">
        <v>415</v>
      </c>
      <c r="C1568" s="1" t="s">
        <v>12846</v>
      </c>
      <c r="D1568" s="1" t="s">
        <v>10575</v>
      </c>
      <c r="E1568" s="1" t="s">
        <v>10576</v>
      </c>
      <c r="F1568">
        <v>435</v>
      </c>
      <c r="G1568" s="1" t="str">
        <f>VLOOKUP(Commisioners_20230808_131352[[#This Row],[IdField]],Profile_20230808_131352[#All],2,)</f>
        <v>RMBA</v>
      </c>
    </row>
    <row r="1569" spans="1:7" x14ac:dyDescent="0.25">
      <c r="A1569">
        <v>110399</v>
      </c>
      <c r="B1569">
        <v>416</v>
      </c>
      <c r="C1569" s="1" t="s">
        <v>12851</v>
      </c>
      <c r="D1569" s="1" t="s">
        <v>10575</v>
      </c>
      <c r="E1569" s="1" t="s">
        <v>10579</v>
      </c>
      <c r="F1569">
        <v>436</v>
      </c>
      <c r="G1569" s="1" t="str">
        <f>VLOOKUP(Commisioners_20230808_131352[[#This Row],[IdField]],Profile_20230808_131352[#All],2,)</f>
        <v>RODA</v>
      </c>
    </row>
    <row r="1570" spans="1:7" x14ac:dyDescent="0.25">
      <c r="A1570">
        <v>110400</v>
      </c>
      <c r="B1570">
        <v>416</v>
      </c>
      <c r="C1570" s="1" t="s">
        <v>12852</v>
      </c>
      <c r="D1570" s="1" t="s">
        <v>10583</v>
      </c>
      <c r="E1570" s="1" t="s">
        <v>10579</v>
      </c>
      <c r="F1570">
        <v>436</v>
      </c>
      <c r="G1570" s="1" t="str">
        <f>VLOOKUP(Commisioners_20230808_131352[[#This Row],[IdField]],Profile_20230808_131352[#All],2,)</f>
        <v>RODA</v>
      </c>
    </row>
    <row r="1571" spans="1:7" x14ac:dyDescent="0.25">
      <c r="A1571">
        <v>110401</v>
      </c>
      <c r="B1571">
        <v>416</v>
      </c>
      <c r="C1571" s="1" t="s">
        <v>12853</v>
      </c>
      <c r="D1571" s="1" t="s">
        <v>10575</v>
      </c>
      <c r="E1571" s="1" t="s">
        <v>10576</v>
      </c>
      <c r="F1571">
        <v>436</v>
      </c>
      <c r="G1571" s="1" t="str">
        <f>VLOOKUP(Commisioners_20230808_131352[[#This Row],[IdField]],Profile_20230808_131352[#All],2,)</f>
        <v>RODA</v>
      </c>
    </row>
    <row r="1572" spans="1:7" x14ac:dyDescent="0.25">
      <c r="A1572">
        <v>110406</v>
      </c>
      <c r="B1572">
        <v>417</v>
      </c>
      <c r="C1572" s="1" t="s">
        <v>12855</v>
      </c>
      <c r="D1572" s="1" t="s">
        <v>10575</v>
      </c>
      <c r="E1572" s="1" t="s">
        <v>10576</v>
      </c>
      <c r="F1572">
        <v>437</v>
      </c>
      <c r="G1572" s="1" t="str">
        <f>VLOOKUP(Commisioners_20230808_131352[[#This Row],[IdField]],Profile_20230808_131352[#All],2,)</f>
        <v>ROTI</v>
      </c>
    </row>
    <row r="1573" spans="1:7" x14ac:dyDescent="0.25">
      <c r="A1573">
        <v>110404</v>
      </c>
      <c r="B1573">
        <v>417</v>
      </c>
      <c r="C1573" s="1" t="s">
        <v>11609</v>
      </c>
      <c r="D1573" s="1" t="s">
        <v>10578</v>
      </c>
      <c r="E1573" s="1" t="s">
        <v>10579</v>
      </c>
      <c r="F1573">
        <v>437</v>
      </c>
      <c r="G1573" s="1" t="str">
        <f>VLOOKUP(Commisioners_20230808_131352[[#This Row],[IdField]],Profile_20230808_131352[#All],2,)</f>
        <v>ROTI</v>
      </c>
    </row>
    <row r="1574" spans="1:7" x14ac:dyDescent="0.25">
      <c r="A1574">
        <v>110405</v>
      </c>
      <c r="B1574">
        <v>417</v>
      </c>
      <c r="C1574" s="1" t="s">
        <v>12856</v>
      </c>
      <c r="D1574" s="1" t="s">
        <v>10575</v>
      </c>
      <c r="E1574" s="1" t="s">
        <v>10579</v>
      </c>
      <c r="F1574">
        <v>437</v>
      </c>
      <c r="G1574" s="1" t="str">
        <f>VLOOKUP(Commisioners_20230808_131352[[#This Row],[IdField]],Profile_20230808_131352[#All],2,)</f>
        <v>ROTI</v>
      </c>
    </row>
    <row r="1575" spans="1:7" x14ac:dyDescent="0.25">
      <c r="A1575">
        <v>110411</v>
      </c>
      <c r="B1575">
        <v>418</v>
      </c>
      <c r="C1575" s="1" t="s">
        <v>12861</v>
      </c>
      <c r="D1575" s="1" t="s">
        <v>10583</v>
      </c>
      <c r="E1575" s="1" t="s">
        <v>10579</v>
      </c>
      <c r="F1575">
        <v>438</v>
      </c>
      <c r="G1575" s="1" t="str">
        <f>VLOOKUP(Commisioners_20230808_131352[[#This Row],[IdField]],Profile_20230808_131352[#All],2,)</f>
        <v>RUIS</v>
      </c>
    </row>
    <row r="1576" spans="1:7" x14ac:dyDescent="0.25">
      <c r="A1576">
        <v>110412</v>
      </c>
      <c r="B1576">
        <v>418</v>
      </c>
      <c r="C1576" s="1" t="s">
        <v>12862</v>
      </c>
      <c r="D1576" s="1" t="s">
        <v>10575</v>
      </c>
      <c r="E1576" s="1" t="s">
        <v>10579</v>
      </c>
      <c r="F1576">
        <v>438</v>
      </c>
      <c r="G1576" s="1" t="str">
        <f>VLOOKUP(Commisioners_20230808_131352[[#This Row],[IdField]],Profile_20230808_131352[#All],2,)</f>
        <v>RUIS</v>
      </c>
    </row>
    <row r="1577" spans="1:7" x14ac:dyDescent="0.25">
      <c r="A1577">
        <v>110413</v>
      </c>
      <c r="B1577">
        <v>418</v>
      </c>
      <c r="C1577" s="1" t="s">
        <v>12863</v>
      </c>
      <c r="D1577" s="1" t="s">
        <v>10575</v>
      </c>
      <c r="E1577" s="1" t="s">
        <v>10579</v>
      </c>
      <c r="F1577">
        <v>438</v>
      </c>
      <c r="G1577" s="1" t="str">
        <f>VLOOKUP(Commisioners_20230808_131352[[#This Row],[IdField]],Profile_20230808_131352[#All],2,)</f>
        <v>RUIS</v>
      </c>
    </row>
    <row r="1578" spans="1:7" x14ac:dyDescent="0.25">
      <c r="A1578">
        <v>110419</v>
      </c>
      <c r="B1578">
        <v>419</v>
      </c>
      <c r="C1578" s="1" t="s">
        <v>12868</v>
      </c>
      <c r="D1578" s="1" t="s">
        <v>10583</v>
      </c>
      <c r="E1578" s="1" t="s">
        <v>10579</v>
      </c>
      <c r="F1578">
        <v>439</v>
      </c>
      <c r="G1578" s="1" t="str">
        <f>VLOOKUP(Commisioners_20230808_131352[[#This Row],[IdField]],Profile_20230808_131352[#All],2,)</f>
        <v>SAFE</v>
      </c>
    </row>
    <row r="1579" spans="1:7" x14ac:dyDescent="0.25">
      <c r="A1579">
        <v>110420</v>
      </c>
      <c r="B1579">
        <v>419</v>
      </c>
      <c r="C1579" s="1" t="s">
        <v>12869</v>
      </c>
      <c r="D1579" s="1" t="s">
        <v>10575</v>
      </c>
      <c r="E1579" s="1" t="s">
        <v>10576</v>
      </c>
      <c r="F1579">
        <v>439</v>
      </c>
      <c r="G1579" s="1" t="str">
        <f>VLOOKUP(Commisioners_20230808_131352[[#This Row],[IdField]],Profile_20230808_131352[#All],2,)</f>
        <v>SAFE</v>
      </c>
    </row>
    <row r="1580" spans="1:7" x14ac:dyDescent="0.25">
      <c r="A1580">
        <v>110426</v>
      </c>
      <c r="B1580">
        <v>420</v>
      </c>
      <c r="C1580" s="1" t="s">
        <v>12872</v>
      </c>
      <c r="D1580" s="1" t="s">
        <v>10578</v>
      </c>
      <c r="E1580" s="1" t="s">
        <v>10576</v>
      </c>
      <c r="F1580">
        <v>441</v>
      </c>
      <c r="G1580" s="1" t="str">
        <f>VLOOKUP(Commisioners_20230808_131352[[#This Row],[IdField]],Profile_20230808_131352[#All],2,)</f>
        <v>SAME</v>
      </c>
    </row>
    <row r="1581" spans="1:7" x14ac:dyDescent="0.25">
      <c r="A1581">
        <v>110427</v>
      </c>
      <c r="B1581">
        <v>420</v>
      </c>
      <c r="C1581" s="1" t="s">
        <v>12873</v>
      </c>
      <c r="D1581" s="1" t="s">
        <v>10575</v>
      </c>
      <c r="E1581" s="1" t="s">
        <v>10576</v>
      </c>
      <c r="F1581">
        <v>441</v>
      </c>
      <c r="G1581" s="1" t="str">
        <f>VLOOKUP(Commisioners_20230808_131352[[#This Row],[IdField]],Profile_20230808_131352[#All],2,)</f>
        <v>SAME</v>
      </c>
    </row>
    <row r="1582" spans="1:7" x14ac:dyDescent="0.25">
      <c r="A1582">
        <v>110428</v>
      </c>
      <c r="B1582">
        <v>420</v>
      </c>
      <c r="C1582" s="1" t="s">
        <v>11092</v>
      </c>
      <c r="D1582" s="1" t="s">
        <v>10575</v>
      </c>
      <c r="E1582" s="1" t="s">
        <v>10576</v>
      </c>
      <c r="F1582">
        <v>441</v>
      </c>
      <c r="G1582" s="1" t="str">
        <f>VLOOKUP(Commisioners_20230808_131352[[#This Row],[IdField]],Profile_20230808_131352[#All],2,)</f>
        <v>SAME</v>
      </c>
    </row>
    <row r="1583" spans="1:7" x14ac:dyDescent="0.25">
      <c r="A1583">
        <v>110429</v>
      </c>
      <c r="B1583">
        <v>420</v>
      </c>
      <c r="C1583" s="1" t="s">
        <v>12796</v>
      </c>
      <c r="D1583" s="1" t="s">
        <v>10575</v>
      </c>
      <c r="E1583" s="1" t="s">
        <v>10579</v>
      </c>
      <c r="F1583">
        <v>441</v>
      </c>
      <c r="G1583" s="1" t="str">
        <f>VLOOKUP(Commisioners_20230808_131352[[#This Row],[IdField]],Profile_20230808_131352[#All],2,)</f>
        <v>SAME</v>
      </c>
    </row>
    <row r="1584" spans="1:7" x14ac:dyDescent="0.25">
      <c r="A1584">
        <v>110448</v>
      </c>
      <c r="B1584">
        <v>422</v>
      </c>
      <c r="C1584" s="1" t="s">
        <v>12886</v>
      </c>
      <c r="D1584" s="1" t="s">
        <v>10578</v>
      </c>
      <c r="E1584" s="1" t="s">
        <v>10579</v>
      </c>
      <c r="F1584">
        <v>443</v>
      </c>
      <c r="G1584" s="1" t="str">
        <f>VLOOKUP(Commisioners_20230808_131352[[#This Row],[IdField]],Profile_20230808_131352[#All],2,)</f>
        <v>SCCO</v>
      </c>
    </row>
    <row r="1585" spans="1:7" x14ac:dyDescent="0.25">
      <c r="A1585">
        <v>110449</v>
      </c>
      <c r="B1585">
        <v>422</v>
      </c>
      <c r="C1585" s="1" t="s">
        <v>12887</v>
      </c>
      <c r="D1585" s="1" t="s">
        <v>10626</v>
      </c>
      <c r="E1585" s="1" t="s">
        <v>10579</v>
      </c>
      <c r="F1585">
        <v>443</v>
      </c>
      <c r="G1585" s="1" t="str">
        <f>VLOOKUP(Commisioners_20230808_131352[[#This Row],[IdField]],Profile_20230808_131352[#All],2,)</f>
        <v>SCCO</v>
      </c>
    </row>
    <row r="1586" spans="1:7" x14ac:dyDescent="0.25">
      <c r="A1586">
        <v>110450</v>
      </c>
      <c r="B1586">
        <v>422</v>
      </c>
      <c r="C1586" s="1" t="s">
        <v>12888</v>
      </c>
      <c r="D1586" s="1" t="s">
        <v>10575</v>
      </c>
      <c r="E1586" s="1" t="s">
        <v>10576</v>
      </c>
      <c r="F1586">
        <v>443</v>
      </c>
      <c r="G1586" s="1" t="str">
        <f>VLOOKUP(Commisioners_20230808_131352[[#This Row],[IdField]],Profile_20230808_131352[#All],2,)</f>
        <v>SCCO</v>
      </c>
    </row>
    <row r="1587" spans="1:7" x14ac:dyDescent="0.25">
      <c r="A1587">
        <v>110451</v>
      </c>
      <c r="B1587">
        <v>422</v>
      </c>
      <c r="C1587" s="1" t="s">
        <v>12889</v>
      </c>
      <c r="D1587" s="1" t="s">
        <v>10575</v>
      </c>
      <c r="E1587" s="1" t="s">
        <v>10576</v>
      </c>
      <c r="F1587">
        <v>443</v>
      </c>
      <c r="G1587" s="1" t="str">
        <f>VLOOKUP(Commisioners_20230808_131352[[#This Row],[IdField]],Profile_20230808_131352[#All],2,)</f>
        <v>SCCO</v>
      </c>
    </row>
    <row r="1588" spans="1:7" x14ac:dyDescent="0.25">
      <c r="A1588">
        <v>110454</v>
      </c>
      <c r="B1588">
        <v>423</v>
      </c>
      <c r="C1588" s="1" t="s">
        <v>12890</v>
      </c>
      <c r="D1588" s="1" t="s">
        <v>10575</v>
      </c>
      <c r="E1588" s="1" t="s">
        <v>10576</v>
      </c>
      <c r="F1588">
        <v>444</v>
      </c>
      <c r="G1588" s="1" t="str">
        <f>VLOOKUP(Commisioners_20230808_131352[[#This Row],[IdField]],Profile_20230808_131352[#All],2,)</f>
        <v>SCMA</v>
      </c>
    </row>
    <row r="1589" spans="1:7" x14ac:dyDescent="0.25">
      <c r="A1589">
        <v>110455</v>
      </c>
      <c r="B1589">
        <v>423</v>
      </c>
      <c r="C1589" s="1" t="s">
        <v>12891</v>
      </c>
      <c r="D1589" s="1" t="s">
        <v>10575</v>
      </c>
      <c r="E1589" s="1" t="s">
        <v>10579</v>
      </c>
      <c r="F1589">
        <v>444</v>
      </c>
      <c r="G1589" s="1" t="str">
        <f>VLOOKUP(Commisioners_20230808_131352[[#This Row],[IdField]],Profile_20230808_131352[#All],2,)</f>
        <v>SCMA</v>
      </c>
    </row>
    <row r="1590" spans="1:7" x14ac:dyDescent="0.25">
      <c r="A1590">
        <v>110452</v>
      </c>
      <c r="B1590">
        <v>423</v>
      </c>
      <c r="C1590" s="1" t="s">
        <v>12892</v>
      </c>
      <c r="D1590" s="1" t="s">
        <v>10648</v>
      </c>
      <c r="E1590" s="1" t="s">
        <v>10576</v>
      </c>
      <c r="F1590">
        <v>444</v>
      </c>
      <c r="G1590" s="1" t="str">
        <f>VLOOKUP(Commisioners_20230808_131352[[#This Row],[IdField]],Profile_20230808_131352[#All],2,)</f>
        <v>SCMA</v>
      </c>
    </row>
    <row r="1591" spans="1:7" x14ac:dyDescent="0.25">
      <c r="A1591">
        <v>110453</v>
      </c>
      <c r="B1591">
        <v>423</v>
      </c>
      <c r="C1591" s="1" t="s">
        <v>12893</v>
      </c>
      <c r="D1591" s="1" t="s">
        <v>10583</v>
      </c>
      <c r="E1591" s="1" t="s">
        <v>10579</v>
      </c>
      <c r="F1591">
        <v>444</v>
      </c>
      <c r="G1591" s="1" t="str">
        <f>VLOOKUP(Commisioners_20230808_131352[[#This Row],[IdField]],Profile_20230808_131352[#All],2,)</f>
        <v>SCMA</v>
      </c>
    </row>
    <row r="1592" spans="1:7" x14ac:dyDescent="0.25">
      <c r="A1592">
        <v>110459</v>
      </c>
      <c r="B1592">
        <v>424</v>
      </c>
      <c r="C1592" s="1" t="s">
        <v>12897</v>
      </c>
      <c r="D1592" s="1" t="s">
        <v>10583</v>
      </c>
      <c r="E1592" s="1" t="s">
        <v>10579</v>
      </c>
      <c r="F1592">
        <v>445</v>
      </c>
      <c r="G1592" s="1" t="str">
        <f>VLOOKUP(Commisioners_20230808_131352[[#This Row],[IdField]],Profile_20230808_131352[#All],2,)</f>
        <v>SCPI</v>
      </c>
    </row>
    <row r="1593" spans="1:7" x14ac:dyDescent="0.25">
      <c r="A1593">
        <v>110460</v>
      </c>
      <c r="B1593">
        <v>424</v>
      </c>
      <c r="C1593" s="1" t="s">
        <v>12898</v>
      </c>
      <c r="D1593" s="1" t="s">
        <v>10575</v>
      </c>
      <c r="E1593" s="1" t="s">
        <v>10579</v>
      </c>
      <c r="F1593">
        <v>445</v>
      </c>
      <c r="G1593" s="1" t="str">
        <f>VLOOKUP(Commisioners_20230808_131352[[#This Row],[IdField]],Profile_20230808_131352[#All],2,)</f>
        <v>SCPI</v>
      </c>
    </row>
    <row r="1594" spans="1:7" x14ac:dyDescent="0.25">
      <c r="A1594">
        <v>110461</v>
      </c>
      <c r="B1594">
        <v>424</v>
      </c>
      <c r="C1594" s="1" t="s">
        <v>12899</v>
      </c>
      <c r="D1594" s="1" t="s">
        <v>10575</v>
      </c>
      <c r="E1594" s="1" t="s">
        <v>10576</v>
      </c>
      <c r="F1594">
        <v>445</v>
      </c>
      <c r="G1594" s="1" t="str">
        <f>VLOOKUP(Commisioners_20230808_131352[[#This Row],[IdField]],Profile_20230808_131352[#All],2,)</f>
        <v>SCPI</v>
      </c>
    </row>
    <row r="1595" spans="1:7" x14ac:dyDescent="0.25">
      <c r="A1595">
        <v>110463</v>
      </c>
      <c r="B1595">
        <v>425</v>
      </c>
      <c r="C1595" s="1" t="s">
        <v>12900</v>
      </c>
      <c r="D1595" s="1" t="s">
        <v>10575</v>
      </c>
      <c r="E1595" s="1" t="s">
        <v>10579</v>
      </c>
      <c r="F1595">
        <v>446</v>
      </c>
      <c r="G1595" s="1" t="str">
        <f>VLOOKUP(Commisioners_20230808_131352[[#This Row],[IdField]],Profile_20230808_131352[#All],2,)</f>
        <v>SDMU</v>
      </c>
    </row>
    <row r="1596" spans="1:7" x14ac:dyDescent="0.25">
      <c r="A1596">
        <v>110464</v>
      </c>
      <c r="B1596">
        <v>425</v>
      </c>
      <c r="C1596" s="1" t="s">
        <v>12901</v>
      </c>
      <c r="D1596" s="1" t="s">
        <v>10575</v>
      </c>
      <c r="E1596" s="1" t="s">
        <v>10576</v>
      </c>
      <c r="F1596">
        <v>446</v>
      </c>
      <c r="G1596" s="1" t="str">
        <f>VLOOKUP(Commisioners_20230808_131352[[#This Row],[IdField]],Profile_20230808_131352[#All],2,)</f>
        <v>SDMU</v>
      </c>
    </row>
    <row r="1597" spans="1:7" x14ac:dyDescent="0.25">
      <c r="A1597">
        <v>110462</v>
      </c>
      <c r="B1597">
        <v>425</v>
      </c>
      <c r="C1597" s="1" t="s">
        <v>12902</v>
      </c>
      <c r="D1597" s="1" t="s">
        <v>10583</v>
      </c>
      <c r="E1597" s="1" t="s">
        <v>10579</v>
      </c>
      <c r="F1597">
        <v>446</v>
      </c>
      <c r="G1597" s="1" t="str">
        <f>VLOOKUP(Commisioners_20230808_131352[[#This Row],[IdField]],Profile_20230808_131352[#All],2,)</f>
        <v>SDMU</v>
      </c>
    </row>
    <row r="1598" spans="1:7" x14ac:dyDescent="0.25">
      <c r="A1598">
        <v>110465</v>
      </c>
      <c r="B1598">
        <v>426</v>
      </c>
      <c r="C1598" s="1" t="s">
        <v>12903</v>
      </c>
      <c r="D1598" s="1" t="s">
        <v>10583</v>
      </c>
      <c r="E1598" s="1" t="s">
        <v>10576</v>
      </c>
      <c r="F1598">
        <v>447</v>
      </c>
      <c r="G1598" s="1" t="str">
        <f>VLOOKUP(Commisioners_20230808_131352[[#This Row],[IdField]],Profile_20230808_131352[#All],2,)</f>
        <v>SDPC</v>
      </c>
    </row>
    <row r="1599" spans="1:7" x14ac:dyDescent="0.25">
      <c r="A1599">
        <v>110466</v>
      </c>
      <c r="B1599">
        <v>426</v>
      </c>
      <c r="C1599" s="1" t="s">
        <v>12904</v>
      </c>
      <c r="D1599" s="1" t="s">
        <v>10575</v>
      </c>
      <c r="E1599" s="1" t="s">
        <v>10576</v>
      </c>
      <c r="F1599">
        <v>447</v>
      </c>
      <c r="G1599" s="1" t="str">
        <f>VLOOKUP(Commisioners_20230808_131352[[#This Row],[IdField]],Profile_20230808_131352[#All],2,)</f>
        <v>SDPC</v>
      </c>
    </row>
    <row r="1600" spans="1:7" x14ac:dyDescent="0.25">
      <c r="A1600">
        <v>110467</v>
      </c>
      <c r="B1600">
        <v>426</v>
      </c>
      <c r="C1600" s="1" t="s">
        <v>12905</v>
      </c>
      <c r="D1600" s="1" t="s">
        <v>10575</v>
      </c>
      <c r="E1600" s="1" t="s">
        <v>10576</v>
      </c>
      <c r="F1600">
        <v>447</v>
      </c>
      <c r="G1600" s="1" t="str">
        <f>VLOOKUP(Commisioners_20230808_131352[[#This Row],[IdField]],Profile_20230808_131352[#All],2,)</f>
        <v>SDPC</v>
      </c>
    </row>
    <row r="1601" spans="1:7" x14ac:dyDescent="0.25">
      <c r="A1601">
        <v>110468</v>
      </c>
      <c r="B1601">
        <v>426</v>
      </c>
      <c r="C1601" s="1" t="s">
        <v>12906</v>
      </c>
      <c r="D1601" s="1" t="s">
        <v>10575</v>
      </c>
      <c r="E1601" s="1" t="s">
        <v>10576</v>
      </c>
      <c r="F1601">
        <v>447</v>
      </c>
      <c r="G1601" s="1" t="str">
        <f>VLOOKUP(Commisioners_20230808_131352[[#This Row],[IdField]],Profile_20230808_131352[#All],2,)</f>
        <v>SDPC</v>
      </c>
    </row>
    <row r="1602" spans="1:7" x14ac:dyDescent="0.25">
      <c r="A1602">
        <v>110469</v>
      </c>
      <c r="B1602">
        <v>426</v>
      </c>
      <c r="C1602" s="1" t="s">
        <v>12907</v>
      </c>
      <c r="D1602" s="1" t="s">
        <v>10575</v>
      </c>
      <c r="E1602" s="1" t="s">
        <v>10579</v>
      </c>
      <c r="F1602">
        <v>447</v>
      </c>
      <c r="G1602" s="1" t="str">
        <f>VLOOKUP(Commisioners_20230808_131352[[#This Row],[IdField]],Profile_20230808_131352[#All],2,)</f>
        <v>SDPC</v>
      </c>
    </row>
    <row r="1603" spans="1:7" x14ac:dyDescent="0.25">
      <c r="A1603">
        <v>110470</v>
      </c>
      <c r="B1603">
        <v>427</v>
      </c>
      <c r="C1603" s="1" t="s">
        <v>12908</v>
      </c>
      <c r="D1603" s="1" t="s">
        <v>10575</v>
      </c>
      <c r="E1603" s="1" t="s">
        <v>10576</v>
      </c>
      <c r="F1603">
        <v>448</v>
      </c>
      <c r="G1603" s="1" t="str">
        <f>VLOOKUP(Commisioners_20230808_131352[[#This Row],[IdField]],Profile_20230808_131352[#All],2,)</f>
        <v>SDRA</v>
      </c>
    </row>
    <row r="1604" spans="1:7" x14ac:dyDescent="0.25">
      <c r="A1604">
        <v>110471</v>
      </c>
      <c r="B1604">
        <v>427</v>
      </c>
      <c r="C1604" s="1" t="s">
        <v>12909</v>
      </c>
      <c r="D1604" s="1" t="s">
        <v>10575</v>
      </c>
      <c r="E1604" s="1" t="s">
        <v>10576</v>
      </c>
      <c r="F1604">
        <v>448</v>
      </c>
      <c r="G1604" s="1" t="str">
        <f>VLOOKUP(Commisioners_20230808_131352[[#This Row],[IdField]],Profile_20230808_131352[#All],2,)</f>
        <v>SDRA</v>
      </c>
    </row>
    <row r="1605" spans="1:7" x14ac:dyDescent="0.25">
      <c r="A1605">
        <v>110472</v>
      </c>
      <c r="B1605">
        <v>427</v>
      </c>
      <c r="C1605" s="1" t="s">
        <v>12910</v>
      </c>
      <c r="D1605" s="1" t="s">
        <v>10575</v>
      </c>
      <c r="E1605" s="1" t="s">
        <v>10579</v>
      </c>
      <c r="F1605">
        <v>448</v>
      </c>
      <c r="G1605" s="1" t="str">
        <f>VLOOKUP(Commisioners_20230808_131352[[#This Row],[IdField]],Profile_20230808_131352[#All],2,)</f>
        <v>SDRA</v>
      </c>
    </row>
    <row r="1606" spans="1:7" x14ac:dyDescent="0.25">
      <c r="A1606">
        <v>110473</v>
      </c>
      <c r="B1606">
        <v>427</v>
      </c>
      <c r="C1606" s="1" t="s">
        <v>12911</v>
      </c>
      <c r="D1606" s="1" t="s">
        <v>10578</v>
      </c>
      <c r="E1606" s="1" t="s">
        <v>10579</v>
      </c>
      <c r="F1606">
        <v>448</v>
      </c>
      <c r="G1606" s="1" t="str">
        <f>VLOOKUP(Commisioners_20230808_131352[[#This Row],[IdField]],Profile_20230808_131352[#All],2,)</f>
        <v>SDRA</v>
      </c>
    </row>
    <row r="1607" spans="1:7" x14ac:dyDescent="0.25">
      <c r="A1607">
        <v>110482</v>
      </c>
      <c r="B1607">
        <v>428</v>
      </c>
      <c r="C1607" s="1" t="s">
        <v>12919</v>
      </c>
      <c r="D1607" s="1" t="s">
        <v>10575</v>
      </c>
      <c r="E1607" s="1" t="s">
        <v>10576</v>
      </c>
      <c r="F1607">
        <v>449</v>
      </c>
      <c r="G1607" s="1" t="str">
        <f>VLOOKUP(Commisioners_20230808_131352[[#This Row],[IdField]],Profile_20230808_131352[#All],2,)</f>
        <v>SGRO</v>
      </c>
    </row>
    <row r="1608" spans="1:7" x14ac:dyDescent="0.25">
      <c r="A1608">
        <v>110483</v>
      </c>
      <c r="B1608">
        <v>428</v>
      </c>
      <c r="C1608" s="1" t="s">
        <v>12920</v>
      </c>
      <c r="D1608" s="1" t="s">
        <v>10575</v>
      </c>
      <c r="E1608" s="1" t="s">
        <v>10576</v>
      </c>
      <c r="F1608">
        <v>449</v>
      </c>
      <c r="G1608" s="1" t="str">
        <f>VLOOKUP(Commisioners_20230808_131352[[#This Row],[IdField]],Profile_20230808_131352[#All],2,)</f>
        <v>SGRO</v>
      </c>
    </row>
    <row r="1609" spans="1:7" x14ac:dyDescent="0.25">
      <c r="A1609">
        <v>110481</v>
      </c>
      <c r="B1609">
        <v>428</v>
      </c>
      <c r="C1609" s="1" t="s">
        <v>10738</v>
      </c>
      <c r="D1609" s="1" t="s">
        <v>10583</v>
      </c>
      <c r="E1609" s="1" t="s">
        <v>10579</v>
      </c>
      <c r="F1609">
        <v>449</v>
      </c>
      <c r="G1609" s="1" t="str">
        <f>VLOOKUP(Commisioners_20230808_131352[[#This Row],[IdField]],Profile_20230808_131352[#All],2,)</f>
        <v>SGRO</v>
      </c>
    </row>
    <row r="1610" spans="1:7" x14ac:dyDescent="0.25">
      <c r="A1610">
        <v>110484</v>
      </c>
      <c r="B1610">
        <v>429</v>
      </c>
      <c r="C1610" s="1" t="s">
        <v>12921</v>
      </c>
      <c r="D1610" s="1" t="s">
        <v>10575</v>
      </c>
      <c r="E1610" s="1" t="s">
        <v>10576</v>
      </c>
      <c r="F1610">
        <v>451</v>
      </c>
      <c r="G1610" s="1" t="str">
        <f>VLOOKUP(Commisioners_20230808_131352[[#This Row],[IdField]],Profile_20230808_131352[#All],2,)</f>
        <v>SHID</v>
      </c>
    </row>
    <row r="1611" spans="1:7" x14ac:dyDescent="0.25">
      <c r="A1611">
        <v>110485</v>
      </c>
      <c r="B1611">
        <v>429</v>
      </c>
      <c r="C1611" s="1" t="s">
        <v>12922</v>
      </c>
      <c r="D1611" s="1" t="s">
        <v>10575</v>
      </c>
      <c r="E1611" s="1" t="s">
        <v>10576</v>
      </c>
      <c r="F1611">
        <v>451</v>
      </c>
      <c r="G1611" s="1" t="str">
        <f>VLOOKUP(Commisioners_20230808_131352[[#This Row],[IdField]],Profile_20230808_131352[#All],2,)</f>
        <v>SHID</v>
      </c>
    </row>
    <row r="1612" spans="1:7" x14ac:dyDescent="0.25">
      <c r="A1612">
        <v>110486</v>
      </c>
      <c r="B1612">
        <v>429</v>
      </c>
      <c r="C1612" s="1" t="s">
        <v>12923</v>
      </c>
      <c r="D1612" s="1" t="s">
        <v>10583</v>
      </c>
      <c r="E1612" s="1" t="s">
        <v>10579</v>
      </c>
      <c r="F1612">
        <v>451</v>
      </c>
      <c r="G1612" s="1" t="str">
        <f>VLOOKUP(Commisioners_20230808_131352[[#This Row],[IdField]],Profile_20230808_131352[#All],2,)</f>
        <v>SHID</v>
      </c>
    </row>
    <row r="1613" spans="1:7" x14ac:dyDescent="0.25">
      <c r="A1613">
        <v>110487</v>
      </c>
      <c r="B1613">
        <v>429</v>
      </c>
      <c r="C1613" s="1" t="s">
        <v>12924</v>
      </c>
      <c r="D1613" s="1" t="s">
        <v>10648</v>
      </c>
      <c r="E1613" s="1" t="s">
        <v>10579</v>
      </c>
      <c r="F1613">
        <v>451</v>
      </c>
      <c r="G1613" s="1" t="str">
        <f>VLOOKUP(Commisioners_20230808_131352[[#This Row],[IdField]],Profile_20230808_131352[#All],2,)</f>
        <v>SHID</v>
      </c>
    </row>
    <row r="1614" spans="1:7" x14ac:dyDescent="0.25">
      <c r="A1614">
        <v>110500</v>
      </c>
      <c r="B1614">
        <v>431</v>
      </c>
      <c r="C1614" s="1" t="s">
        <v>12929</v>
      </c>
      <c r="D1614" s="1" t="s">
        <v>10575</v>
      </c>
      <c r="E1614" s="1" t="s">
        <v>10576</v>
      </c>
      <c r="F1614">
        <v>453</v>
      </c>
      <c r="G1614" s="1" t="str">
        <f>VLOOKUP(Commisioners_20230808_131352[[#This Row],[IdField]],Profile_20230808_131352[#All],2,)</f>
        <v>SIDO</v>
      </c>
    </row>
    <row r="1615" spans="1:7" x14ac:dyDescent="0.25">
      <c r="A1615">
        <v>110496</v>
      </c>
      <c r="B1615">
        <v>431</v>
      </c>
      <c r="C1615" s="1" t="s">
        <v>12930</v>
      </c>
      <c r="D1615" s="1" t="s">
        <v>10583</v>
      </c>
      <c r="E1615" s="1" t="s">
        <v>10579</v>
      </c>
      <c r="F1615">
        <v>453</v>
      </c>
      <c r="G1615" s="1" t="str">
        <f>VLOOKUP(Commisioners_20230808_131352[[#This Row],[IdField]],Profile_20230808_131352[#All],2,)</f>
        <v>SIDO</v>
      </c>
    </row>
    <row r="1616" spans="1:7" x14ac:dyDescent="0.25">
      <c r="A1616">
        <v>110497</v>
      </c>
      <c r="B1616">
        <v>431</v>
      </c>
      <c r="C1616" s="1" t="s">
        <v>12931</v>
      </c>
      <c r="D1616" s="1" t="s">
        <v>10575</v>
      </c>
      <c r="E1616" s="1" t="s">
        <v>10579</v>
      </c>
      <c r="F1616">
        <v>453</v>
      </c>
      <c r="G1616" s="1" t="str">
        <f>VLOOKUP(Commisioners_20230808_131352[[#This Row],[IdField]],Profile_20230808_131352[#All],2,)</f>
        <v>SIDO</v>
      </c>
    </row>
    <row r="1617" spans="1:7" x14ac:dyDescent="0.25">
      <c r="A1617">
        <v>110498</v>
      </c>
      <c r="B1617">
        <v>431</v>
      </c>
      <c r="C1617" s="1" t="s">
        <v>12932</v>
      </c>
      <c r="D1617" s="1" t="s">
        <v>10575</v>
      </c>
      <c r="E1617" s="1" t="s">
        <v>10579</v>
      </c>
      <c r="F1617">
        <v>453</v>
      </c>
      <c r="G1617" s="1" t="str">
        <f>VLOOKUP(Commisioners_20230808_131352[[#This Row],[IdField]],Profile_20230808_131352[#All],2,)</f>
        <v>SIDO</v>
      </c>
    </row>
    <row r="1618" spans="1:7" x14ac:dyDescent="0.25">
      <c r="A1618">
        <v>110499</v>
      </c>
      <c r="B1618">
        <v>431</v>
      </c>
      <c r="C1618" s="1" t="s">
        <v>11786</v>
      </c>
      <c r="D1618" s="1" t="s">
        <v>10575</v>
      </c>
      <c r="E1618" s="1" t="s">
        <v>10576</v>
      </c>
      <c r="F1618">
        <v>453</v>
      </c>
      <c r="G1618" s="1" t="str">
        <f>VLOOKUP(Commisioners_20230808_131352[[#This Row],[IdField]],Profile_20230808_131352[#All],2,)</f>
        <v>SIDO</v>
      </c>
    </row>
    <row r="1619" spans="1:7" x14ac:dyDescent="0.25">
      <c r="A1619">
        <v>110506</v>
      </c>
      <c r="B1619">
        <v>432</v>
      </c>
      <c r="C1619" s="1" t="s">
        <v>12933</v>
      </c>
      <c r="D1619" s="1" t="s">
        <v>10575</v>
      </c>
      <c r="E1619" s="1" t="s">
        <v>10579</v>
      </c>
      <c r="F1619">
        <v>455</v>
      </c>
      <c r="G1619" s="1" t="str">
        <f>VLOOKUP(Commisioners_20230808_131352[[#This Row],[IdField]],Profile_20230808_131352[#All],2,)</f>
        <v>SILO</v>
      </c>
    </row>
    <row r="1620" spans="1:7" x14ac:dyDescent="0.25">
      <c r="A1620">
        <v>110507</v>
      </c>
      <c r="B1620">
        <v>432</v>
      </c>
      <c r="C1620" s="1" t="s">
        <v>12934</v>
      </c>
      <c r="D1620" s="1" t="s">
        <v>10575</v>
      </c>
      <c r="E1620" s="1" t="s">
        <v>10579</v>
      </c>
      <c r="F1620">
        <v>455</v>
      </c>
      <c r="G1620" s="1" t="str">
        <f>VLOOKUP(Commisioners_20230808_131352[[#This Row],[IdField]],Profile_20230808_131352[#All],2,)</f>
        <v>SILO</v>
      </c>
    </row>
    <row r="1621" spans="1:7" x14ac:dyDescent="0.25">
      <c r="A1621">
        <v>110508</v>
      </c>
      <c r="B1621">
        <v>432</v>
      </c>
      <c r="C1621" s="1" t="s">
        <v>12935</v>
      </c>
      <c r="D1621" s="1" t="s">
        <v>10575</v>
      </c>
      <c r="E1621" s="1" t="s">
        <v>10576</v>
      </c>
      <c r="F1621">
        <v>455</v>
      </c>
      <c r="G1621" s="1" t="str">
        <f>VLOOKUP(Commisioners_20230808_131352[[#This Row],[IdField]],Profile_20230808_131352[#All],2,)</f>
        <v>SILO</v>
      </c>
    </row>
    <row r="1622" spans="1:7" x14ac:dyDescent="0.25">
      <c r="A1622">
        <v>110509</v>
      </c>
      <c r="B1622">
        <v>432</v>
      </c>
      <c r="C1622" s="1" t="s">
        <v>11473</v>
      </c>
      <c r="D1622" s="1" t="s">
        <v>10575</v>
      </c>
      <c r="E1622" s="1" t="s">
        <v>10576</v>
      </c>
      <c r="F1622">
        <v>455</v>
      </c>
      <c r="G1622" s="1" t="str">
        <f>VLOOKUP(Commisioners_20230808_131352[[#This Row],[IdField]],Profile_20230808_131352[#All],2,)</f>
        <v>SILO</v>
      </c>
    </row>
    <row r="1623" spans="1:7" x14ac:dyDescent="0.25">
      <c r="A1623">
        <v>110505</v>
      </c>
      <c r="B1623">
        <v>432</v>
      </c>
      <c r="C1623" s="1" t="s">
        <v>12455</v>
      </c>
      <c r="D1623" s="1" t="s">
        <v>10578</v>
      </c>
      <c r="E1623" s="1" t="s">
        <v>10579</v>
      </c>
      <c r="F1623">
        <v>455</v>
      </c>
      <c r="G1623" s="1" t="str">
        <f>VLOOKUP(Commisioners_20230808_131352[[#This Row],[IdField]],Profile_20230808_131352[#All],2,)</f>
        <v>SILO</v>
      </c>
    </row>
    <row r="1624" spans="1:7" x14ac:dyDescent="0.25">
      <c r="A1624">
        <v>110510</v>
      </c>
      <c r="B1624">
        <v>433</v>
      </c>
      <c r="C1624" s="1" t="s">
        <v>10770</v>
      </c>
      <c r="D1624" s="1" t="s">
        <v>10583</v>
      </c>
      <c r="E1624" s="1" t="s">
        <v>10579</v>
      </c>
      <c r="F1624">
        <v>456</v>
      </c>
      <c r="G1624" s="1" t="str">
        <f>VLOOKUP(Commisioners_20230808_131352[[#This Row],[IdField]],Profile_20230808_131352[#All],2,)</f>
        <v>SIMA</v>
      </c>
    </row>
    <row r="1625" spans="1:7" x14ac:dyDescent="0.25">
      <c r="A1625">
        <v>110511</v>
      </c>
      <c r="B1625">
        <v>433</v>
      </c>
      <c r="C1625" s="1" t="s">
        <v>12936</v>
      </c>
      <c r="D1625" s="1" t="s">
        <v>10575</v>
      </c>
      <c r="E1625" s="1" t="s">
        <v>10576</v>
      </c>
      <c r="F1625">
        <v>456</v>
      </c>
      <c r="G1625" s="1" t="str">
        <f>VLOOKUP(Commisioners_20230808_131352[[#This Row],[IdField]],Profile_20230808_131352[#All],2,)</f>
        <v>SIMA</v>
      </c>
    </row>
    <row r="1626" spans="1:7" x14ac:dyDescent="0.25">
      <c r="A1626">
        <v>110519</v>
      </c>
      <c r="B1626">
        <v>434</v>
      </c>
      <c r="C1626" s="1" t="s">
        <v>10760</v>
      </c>
      <c r="D1626" s="1" t="s">
        <v>10575</v>
      </c>
      <c r="E1626" s="1" t="s">
        <v>10576</v>
      </c>
      <c r="F1626">
        <v>458</v>
      </c>
      <c r="G1626" s="1" t="str">
        <f>VLOOKUP(Commisioners_20230808_131352[[#This Row],[IdField]],Profile_20230808_131352[#All],2,)</f>
        <v>SIMP</v>
      </c>
    </row>
    <row r="1627" spans="1:7" x14ac:dyDescent="0.25">
      <c r="A1627">
        <v>110514</v>
      </c>
      <c r="B1627">
        <v>434</v>
      </c>
      <c r="C1627" s="1" t="s">
        <v>12937</v>
      </c>
      <c r="D1627" s="1" t="s">
        <v>10583</v>
      </c>
      <c r="E1627" s="1" t="s">
        <v>10579</v>
      </c>
      <c r="F1627">
        <v>458</v>
      </c>
      <c r="G1627" s="1" t="str">
        <f>VLOOKUP(Commisioners_20230808_131352[[#This Row],[IdField]],Profile_20230808_131352[#All],2,)</f>
        <v>SIMP</v>
      </c>
    </row>
    <row r="1628" spans="1:7" x14ac:dyDescent="0.25">
      <c r="A1628">
        <v>110515</v>
      </c>
      <c r="B1628">
        <v>434</v>
      </c>
      <c r="C1628" s="1" t="s">
        <v>12266</v>
      </c>
      <c r="D1628" s="1" t="s">
        <v>10575</v>
      </c>
      <c r="E1628" s="1" t="s">
        <v>10579</v>
      </c>
      <c r="F1628">
        <v>458</v>
      </c>
      <c r="G1628" s="1" t="str">
        <f>VLOOKUP(Commisioners_20230808_131352[[#This Row],[IdField]],Profile_20230808_131352[#All],2,)</f>
        <v>SIMP</v>
      </c>
    </row>
    <row r="1629" spans="1:7" x14ac:dyDescent="0.25">
      <c r="A1629">
        <v>110516</v>
      </c>
      <c r="B1629">
        <v>434</v>
      </c>
      <c r="C1629" s="1" t="s">
        <v>12938</v>
      </c>
      <c r="D1629" s="1" t="s">
        <v>10575</v>
      </c>
      <c r="E1629" s="1" t="s">
        <v>10579</v>
      </c>
      <c r="F1629">
        <v>458</v>
      </c>
      <c r="G1629" s="1" t="str">
        <f>VLOOKUP(Commisioners_20230808_131352[[#This Row],[IdField]],Profile_20230808_131352[#All],2,)</f>
        <v>SIMP</v>
      </c>
    </row>
    <row r="1630" spans="1:7" x14ac:dyDescent="0.25">
      <c r="A1630">
        <v>110517</v>
      </c>
      <c r="B1630">
        <v>434</v>
      </c>
      <c r="C1630" s="1" t="s">
        <v>12267</v>
      </c>
      <c r="D1630" s="1" t="s">
        <v>10575</v>
      </c>
      <c r="E1630" s="1" t="s">
        <v>10579</v>
      </c>
      <c r="F1630">
        <v>458</v>
      </c>
      <c r="G1630" s="1" t="str">
        <f>VLOOKUP(Commisioners_20230808_131352[[#This Row],[IdField]],Profile_20230808_131352[#All],2,)</f>
        <v>SIMP</v>
      </c>
    </row>
    <row r="1631" spans="1:7" x14ac:dyDescent="0.25">
      <c r="A1631">
        <v>110518</v>
      </c>
      <c r="B1631">
        <v>434</v>
      </c>
      <c r="C1631" s="1" t="s">
        <v>11464</v>
      </c>
      <c r="D1631" s="1" t="s">
        <v>10575</v>
      </c>
      <c r="E1631" s="1" t="s">
        <v>10576</v>
      </c>
      <c r="F1631">
        <v>458</v>
      </c>
      <c r="G1631" s="1" t="str">
        <f>VLOOKUP(Commisioners_20230808_131352[[#This Row],[IdField]],Profile_20230808_131352[#All],2,)</f>
        <v>SIMP</v>
      </c>
    </row>
    <row r="1632" spans="1:7" x14ac:dyDescent="0.25">
      <c r="A1632">
        <v>110525</v>
      </c>
      <c r="B1632">
        <v>435</v>
      </c>
      <c r="C1632" s="1" t="s">
        <v>12942</v>
      </c>
      <c r="D1632" s="1" t="s">
        <v>10575</v>
      </c>
      <c r="E1632" s="1" t="s">
        <v>10576</v>
      </c>
      <c r="F1632">
        <v>459</v>
      </c>
      <c r="G1632" s="1" t="str">
        <f>VLOOKUP(Commisioners_20230808_131352[[#This Row],[IdField]],Profile_20230808_131352[#All],2,)</f>
        <v>SIPD</v>
      </c>
    </row>
    <row r="1633" spans="1:7" x14ac:dyDescent="0.25">
      <c r="A1633">
        <v>110523</v>
      </c>
      <c r="B1633">
        <v>435</v>
      </c>
      <c r="C1633" s="1" t="s">
        <v>12943</v>
      </c>
      <c r="D1633" s="1" t="s">
        <v>10583</v>
      </c>
      <c r="E1633" s="1" t="s">
        <v>10576</v>
      </c>
      <c r="F1633">
        <v>459</v>
      </c>
      <c r="G1633" s="1" t="str">
        <f>VLOOKUP(Commisioners_20230808_131352[[#This Row],[IdField]],Profile_20230808_131352[#All],2,)</f>
        <v>SIPD</v>
      </c>
    </row>
    <row r="1634" spans="1:7" x14ac:dyDescent="0.25">
      <c r="A1634">
        <v>110524</v>
      </c>
      <c r="B1634">
        <v>435</v>
      </c>
      <c r="C1634" s="1" t="s">
        <v>12944</v>
      </c>
      <c r="D1634" s="1" t="s">
        <v>10575</v>
      </c>
      <c r="E1634" s="1" t="s">
        <v>10579</v>
      </c>
      <c r="F1634">
        <v>459</v>
      </c>
      <c r="G1634" s="1" t="str">
        <f>VLOOKUP(Commisioners_20230808_131352[[#This Row],[IdField]],Profile_20230808_131352[#All],2,)</f>
        <v>SIPD</v>
      </c>
    </row>
    <row r="1635" spans="1:7" x14ac:dyDescent="0.25">
      <c r="A1635">
        <v>110526</v>
      </c>
      <c r="B1635">
        <v>435</v>
      </c>
      <c r="C1635" s="1" t="s">
        <v>12945</v>
      </c>
      <c r="D1635" s="1" t="s">
        <v>10575</v>
      </c>
      <c r="E1635" s="1" t="s">
        <v>10579</v>
      </c>
      <c r="F1635">
        <v>459</v>
      </c>
      <c r="G1635" s="1" t="str">
        <f>VLOOKUP(Commisioners_20230808_131352[[#This Row],[IdField]],Profile_20230808_131352[#All],2,)</f>
        <v>SIPD</v>
      </c>
    </row>
    <row r="1636" spans="1:7" x14ac:dyDescent="0.25">
      <c r="A1636">
        <v>110527</v>
      </c>
      <c r="B1636">
        <v>436</v>
      </c>
      <c r="C1636" s="1" t="s">
        <v>12946</v>
      </c>
      <c r="D1636" s="1" t="s">
        <v>10578</v>
      </c>
      <c r="E1636" s="1" t="s">
        <v>10579</v>
      </c>
      <c r="F1636">
        <v>460</v>
      </c>
      <c r="G1636" s="1" t="str">
        <f>VLOOKUP(Commisioners_20230808_131352[[#This Row],[IdField]],Profile_20230808_131352[#All],2,)</f>
        <v>SKBM</v>
      </c>
    </row>
    <row r="1637" spans="1:7" x14ac:dyDescent="0.25">
      <c r="A1637">
        <v>110528</v>
      </c>
      <c r="B1637">
        <v>436</v>
      </c>
      <c r="C1637" s="1" t="s">
        <v>12947</v>
      </c>
      <c r="D1637" s="1" t="s">
        <v>10575</v>
      </c>
      <c r="E1637" s="1" t="s">
        <v>10576</v>
      </c>
      <c r="F1637">
        <v>460</v>
      </c>
      <c r="G1637" s="1" t="str">
        <f>VLOOKUP(Commisioners_20230808_131352[[#This Row],[IdField]],Profile_20230808_131352[#All],2,)</f>
        <v>SKBM</v>
      </c>
    </row>
    <row r="1638" spans="1:7" x14ac:dyDescent="0.25">
      <c r="A1638">
        <v>110529</v>
      </c>
      <c r="B1638">
        <v>436</v>
      </c>
      <c r="C1638" s="1" t="s">
        <v>12948</v>
      </c>
      <c r="D1638" s="1" t="s">
        <v>10575</v>
      </c>
      <c r="E1638" s="1" t="s">
        <v>10579</v>
      </c>
      <c r="F1638">
        <v>460</v>
      </c>
      <c r="G1638" s="1" t="str">
        <f>VLOOKUP(Commisioners_20230808_131352[[#This Row],[IdField]],Profile_20230808_131352[#All],2,)</f>
        <v>SKBM</v>
      </c>
    </row>
    <row r="1639" spans="1:7" x14ac:dyDescent="0.25">
      <c r="A1639">
        <v>110530</v>
      </c>
      <c r="B1639">
        <v>437</v>
      </c>
      <c r="C1639" s="1" t="s">
        <v>12949</v>
      </c>
      <c r="D1639" s="1" t="s">
        <v>10578</v>
      </c>
      <c r="E1639" s="1" t="s">
        <v>10579</v>
      </c>
      <c r="F1639">
        <v>461</v>
      </c>
      <c r="G1639" s="1" t="str">
        <f>VLOOKUP(Commisioners_20230808_131352[[#This Row],[IdField]],Profile_20230808_131352[#All],2,)</f>
        <v>SKLT</v>
      </c>
    </row>
    <row r="1640" spans="1:7" x14ac:dyDescent="0.25">
      <c r="A1640">
        <v>110531</v>
      </c>
      <c r="B1640">
        <v>437</v>
      </c>
      <c r="C1640" s="1" t="s">
        <v>12950</v>
      </c>
      <c r="D1640" s="1" t="s">
        <v>10575</v>
      </c>
      <c r="E1640" s="1" t="s">
        <v>10579</v>
      </c>
      <c r="F1640">
        <v>461</v>
      </c>
      <c r="G1640" s="1" t="str">
        <f>VLOOKUP(Commisioners_20230808_131352[[#This Row],[IdField]],Profile_20230808_131352[#All],2,)</f>
        <v>SKLT</v>
      </c>
    </row>
    <row r="1641" spans="1:7" x14ac:dyDescent="0.25">
      <c r="A1641">
        <v>110532</v>
      </c>
      <c r="B1641">
        <v>437</v>
      </c>
      <c r="C1641" s="1" t="s">
        <v>12230</v>
      </c>
      <c r="D1641" s="1" t="s">
        <v>10575</v>
      </c>
      <c r="E1641" s="1" t="s">
        <v>10576</v>
      </c>
      <c r="F1641">
        <v>461</v>
      </c>
      <c r="G1641" s="1" t="str">
        <f>VLOOKUP(Commisioners_20230808_131352[[#This Row],[IdField]],Profile_20230808_131352[#All],2,)</f>
        <v>SKLT</v>
      </c>
    </row>
    <row r="1642" spans="1:7" x14ac:dyDescent="0.25">
      <c r="A1642">
        <v>110535</v>
      </c>
      <c r="B1642">
        <v>438</v>
      </c>
      <c r="C1642" s="1" t="s">
        <v>12953</v>
      </c>
      <c r="D1642" s="1" t="s">
        <v>10583</v>
      </c>
      <c r="E1642" s="1" t="s">
        <v>10579</v>
      </c>
      <c r="F1642">
        <v>462</v>
      </c>
      <c r="G1642" s="1" t="str">
        <f>VLOOKUP(Commisioners_20230808_131352[[#This Row],[IdField]],Profile_20230808_131352[#All],2,)</f>
        <v>SKYB</v>
      </c>
    </row>
    <row r="1643" spans="1:7" x14ac:dyDescent="0.25">
      <c r="A1643">
        <v>110536</v>
      </c>
      <c r="B1643">
        <v>438</v>
      </c>
      <c r="C1643" s="1" t="s">
        <v>12954</v>
      </c>
      <c r="D1643" s="1" t="s">
        <v>10575</v>
      </c>
      <c r="E1643" s="1" t="s">
        <v>10579</v>
      </c>
      <c r="F1643">
        <v>462</v>
      </c>
      <c r="G1643" s="1" t="str">
        <f>VLOOKUP(Commisioners_20230808_131352[[#This Row],[IdField]],Profile_20230808_131352[#All],2,)</f>
        <v>SKYB</v>
      </c>
    </row>
    <row r="1644" spans="1:7" x14ac:dyDescent="0.25">
      <c r="A1644">
        <v>110537</v>
      </c>
      <c r="B1644">
        <v>438</v>
      </c>
      <c r="C1644" s="1" t="s">
        <v>12955</v>
      </c>
      <c r="D1644" s="1" t="s">
        <v>10575</v>
      </c>
      <c r="E1644" s="1" t="s">
        <v>10576</v>
      </c>
      <c r="F1644">
        <v>462</v>
      </c>
      <c r="G1644" s="1" t="str">
        <f>VLOOKUP(Commisioners_20230808_131352[[#This Row],[IdField]],Profile_20230808_131352[#All],2,)</f>
        <v>SKYB</v>
      </c>
    </row>
    <row r="1645" spans="1:7" x14ac:dyDescent="0.25">
      <c r="A1645">
        <v>110546</v>
      </c>
      <c r="B1645">
        <v>439</v>
      </c>
      <c r="C1645" s="1" t="s">
        <v>12957</v>
      </c>
      <c r="D1645" s="1" t="s">
        <v>10575</v>
      </c>
      <c r="E1645" s="1" t="s">
        <v>10576</v>
      </c>
      <c r="F1645">
        <v>463</v>
      </c>
      <c r="G1645" s="1" t="str">
        <f>VLOOKUP(Commisioners_20230808_131352[[#This Row],[IdField]],Profile_20230808_131352[#All],2,)</f>
        <v>SMAR</v>
      </c>
    </row>
    <row r="1646" spans="1:7" x14ac:dyDescent="0.25">
      <c r="A1646">
        <v>110540</v>
      </c>
      <c r="B1646">
        <v>439</v>
      </c>
      <c r="C1646" s="1" t="s">
        <v>11451</v>
      </c>
      <c r="D1646" s="1" t="s">
        <v>10583</v>
      </c>
      <c r="E1646" s="1" t="s">
        <v>10579</v>
      </c>
      <c r="F1646">
        <v>463</v>
      </c>
      <c r="G1646" s="1" t="str">
        <f>VLOOKUP(Commisioners_20230808_131352[[#This Row],[IdField]],Profile_20230808_131352[#All],2,)</f>
        <v>SMAR</v>
      </c>
    </row>
    <row r="1647" spans="1:7" x14ac:dyDescent="0.25">
      <c r="A1647">
        <v>110541</v>
      </c>
      <c r="B1647">
        <v>439</v>
      </c>
      <c r="C1647" s="1" t="s">
        <v>11187</v>
      </c>
      <c r="D1647" s="1" t="s">
        <v>10648</v>
      </c>
      <c r="E1647" s="1" t="s">
        <v>10579</v>
      </c>
      <c r="F1647">
        <v>463</v>
      </c>
      <c r="G1647" s="1" t="str">
        <f>VLOOKUP(Commisioners_20230808_131352[[#This Row],[IdField]],Profile_20230808_131352[#All],2,)</f>
        <v>SMAR</v>
      </c>
    </row>
    <row r="1648" spans="1:7" x14ac:dyDescent="0.25">
      <c r="A1648">
        <v>110542</v>
      </c>
      <c r="B1648">
        <v>439</v>
      </c>
      <c r="C1648" s="1" t="s">
        <v>12958</v>
      </c>
      <c r="D1648" s="1" t="s">
        <v>10648</v>
      </c>
      <c r="E1648" s="1" t="s">
        <v>10579</v>
      </c>
      <c r="F1648">
        <v>463</v>
      </c>
      <c r="G1648" s="1" t="str">
        <f>VLOOKUP(Commisioners_20230808_131352[[#This Row],[IdField]],Profile_20230808_131352[#All],2,)</f>
        <v>SMAR</v>
      </c>
    </row>
    <row r="1649" spans="1:7" x14ac:dyDescent="0.25">
      <c r="A1649">
        <v>110543</v>
      </c>
      <c r="B1649">
        <v>439</v>
      </c>
      <c r="C1649" s="1" t="s">
        <v>12959</v>
      </c>
      <c r="D1649" s="1" t="s">
        <v>10575</v>
      </c>
      <c r="E1649" s="1" t="s">
        <v>10579</v>
      </c>
      <c r="F1649">
        <v>463</v>
      </c>
      <c r="G1649" s="1" t="str">
        <f>VLOOKUP(Commisioners_20230808_131352[[#This Row],[IdField]],Profile_20230808_131352[#All],2,)</f>
        <v>SMAR</v>
      </c>
    </row>
    <row r="1650" spans="1:7" x14ac:dyDescent="0.25">
      <c r="A1650">
        <v>110544</v>
      </c>
      <c r="B1650">
        <v>439</v>
      </c>
      <c r="C1650" s="1" t="s">
        <v>12960</v>
      </c>
      <c r="D1650" s="1" t="s">
        <v>10575</v>
      </c>
      <c r="E1650" s="1" t="s">
        <v>10576</v>
      </c>
      <c r="F1650">
        <v>463</v>
      </c>
      <c r="G1650" s="1" t="str">
        <f>VLOOKUP(Commisioners_20230808_131352[[#This Row],[IdField]],Profile_20230808_131352[#All],2,)</f>
        <v>SMAR</v>
      </c>
    </row>
    <row r="1651" spans="1:7" x14ac:dyDescent="0.25">
      <c r="A1651">
        <v>110545</v>
      </c>
      <c r="B1651">
        <v>439</v>
      </c>
      <c r="C1651" s="1" t="s">
        <v>12961</v>
      </c>
      <c r="D1651" s="1" t="s">
        <v>10575</v>
      </c>
      <c r="E1651" s="1" t="s">
        <v>10576</v>
      </c>
      <c r="F1651">
        <v>463</v>
      </c>
      <c r="G1651" s="1" t="str">
        <f>VLOOKUP(Commisioners_20230808_131352[[#This Row],[IdField]],Profile_20230808_131352[#All],2,)</f>
        <v>SMAR</v>
      </c>
    </row>
    <row r="1652" spans="1:7" x14ac:dyDescent="0.25">
      <c r="A1652">
        <v>110549</v>
      </c>
      <c r="B1652">
        <v>440</v>
      </c>
      <c r="C1652" s="1" t="s">
        <v>12962</v>
      </c>
      <c r="D1652" s="1" t="s">
        <v>10575</v>
      </c>
      <c r="E1652" s="1" t="s">
        <v>10576</v>
      </c>
      <c r="F1652">
        <v>464</v>
      </c>
      <c r="G1652" s="1" t="str">
        <f>VLOOKUP(Commisioners_20230808_131352[[#This Row],[IdField]],Profile_20230808_131352[#All],2,)</f>
        <v>SMBR</v>
      </c>
    </row>
    <row r="1653" spans="1:7" x14ac:dyDescent="0.25">
      <c r="A1653">
        <v>110547</v>
      </c>
      <c r="B1653">
        <v>440</v>
      </c>
      <c r="C1653" s="1" t="s">
        <v>12963</v>
      </c>
      <c r="D1653" s="1" t="s">
        <v>10583</v>
      </c>
      <c r="E1653" s="1" t="s">
        <v>10579</v>
      </c>
      <c r="F1653">
        <v>464</v>
      </c>
      <c r="G1653" s="1" t="str">
        <f>VLOOKUP(Commisioners_20230808_131352[[#This Row],[IdField]],Profile_20230808_131352[#All],2,)</f>
        <v>SMBR</v>
      </c>
    </row>
    <row r="1654" spans="1:7" x14ac:dyDescent="0.25">
      <c r="A1654">
        <v>110548</v>
      </c>
      <c r="B1654">
        <v>440</v>
      </c>
      <c r="C1654" s="1" t="s">
        <v>12964</v>
      </c>
      <c r="D1654" s="1" t="s">
        <v>10575</v>
      </c>
      <c r="E1654" s="1" t="s">
        <v>10579</v>
      </c>
      <c r="F1654">
        <v>464</v>
      </c>
      <c r="G1654" s="1" t="str">
        <f>VLOOKUP(Commisioners_20230808_131352[[#This Row],[IdField]],Profile_20230808_131352[#All],2,)</f>
        <v>SMBR</v>
      </c>
    </row>
    <row r="1655" spans="1:7" x14ac:dyDescent="0.25">
      <c r="A1655">
        <v>110551</v>
      </c>
      <c r="B1655">
        <v>441</v>
      </c>
      <c r="C1655" s="1" t="s">
        <v>12965</v>
      </c>
      <c r="D1655" s="1" t="s">
        <v>10575</v>
      </c>
      <c r="E1655" s="1" t="s">
        <v>10579</v>
      </c>
      <c r="F1655">
        <v>465</v>
      </c>
      <c r="G1655" s="1" t="str">
        <f>VLOOKUP(Commisioners_20230808_131352[[#This Row],[IdField]],Profile_20230808_131352[#All],2,)</f>
        <v>SMCB</v>
      </c>
    </row>
    <row r="1656" spans="1:7" x14ac:dyDescent="0.25">
      <c r="A1656">
        <v>110552</v>
      </c>
      <c r="B1656">
        <v>441</v>
      </c>
      <c r="C1656" s="1" t="s">
        <v>12966</v>
      </c>
      <c r="D1656" s="1" t="s">
        <v>10575</v>
      </c>
      <c r="E1656" s="1" t="s">
        <v>10579</v>
      </c>
      <c r="F1656">
        <v>465</v>
      </c>
      <c r="G1656" s="1" t="str">
        <f>VLOOKUP(Commisioners_20230808_131352[[#This Row],[IdField]],Profile_20230808_131352[#All],2,)</f>
        <v>SMCB</v>
      </c>
    </row>
    <row r="1657" spans="1:7" x14ac:dyDescent="0.25">
      <c r="A1657">
        <v>110550</v>
      </c>
      <c r="B1657">
        <v>441</v>
      </c>
      <c r="C1657" s="1" t="s">
        <v>12967</v>
      </c>
      <c r="D1657" s="1" t="s">
        <v>10583</v>
      </c>
      <c r="E1657" s="1" t="s">
        <v>10576</v>
      </c>
      <c r="F1657">
        <v>465</v>
      </c>
      <c r="G1657" s="1" t="str">
        <f>VLOOKUP(Commisioners_20230808_131352[[#This Row],[IdField]],Profile_20230808_131352[#All],2,)</f>
        <v>SMCB</v>
      </c>
    </row>
    <row r="1658" spans="1:7" x14ac:dyDescent="0.25">
      <c r="A1658">
        <v>110554</v>
      </c>
      <c r="B1658">
        <v>442</v>
      </c>
      <c r="C1658" s="1" t="s">
        <v>12968</v>
      </c>
      <c r="D1658" s="1" t="s">
        <v>10575</v>
      </c>
      <c r="E1658" s="1" t="s">
        <v>10579</v>
      </c>
      <c r="F1658">
        <v>466</v>
      </c>
      <c r="G1658" s="1" t="str">
        <f>VLOOKUP(Commisioners_20230808_131352[[#This Row],[IdField]],Profile_20230808_131352[#All],2,)</f>
        <v>SMDM</v>
      </c>
    </row>
    <row r="1659" spans="1:7" x14ac:dyDescent="0.25">
      <c r="A1659">
        <v>110553</v>
      </c>
      <c r="B1659">
        <v>442</v>
      </c>
      <c r="C1659" s="1" t="s">
        <v>12969</v>
      </c>
      <c r="D1659" s="1" t="s">
        <v>10578</v>
      </c>
      <c r="E1659" s="1" t="s">
        <v>10576</v>
      </c>
      <c r="F1659">
        <v>466</v>
      </c>
      <c r="G1659" s="1" t="str">
        <f>VLOOKUP(Commisioners_20230808_131352[[#This Row],[IdField]],Profile_20230808_131352[#All],2,)</f>
        <v>SMDM</v>
      </c>
    </row>
    <row r="1660" spans="1:7" x14ac:dyDescent="0.25">
      <c r="A1660">
        <v>110556</v>
      </c>
      <c r="B1660">
        <v>443</v>
      </c>
      <c r="C1660" s="1" t="s">
        <v>12970</v>
      </c>
      <c r="D1660" s="1" t="s">
        <v>10575</v>
      </c>
      <c r="E1660" s="1" t="s">
        <v>10579</v>
      </c>
      <c r="F1660">
        <v>467</v>
      </c>
      <c r="G1660" s="1" t="str">
        <f>VLOOKUP(Commisioners_20230808_131352[[#This Row],[IdField]],Profile_20230808_131352[#All],2,)</f>
        <v>SMDR</v>
      </c>
    </row>
    <row r="1661" spans="1:7" x14ac:dyDescent="0.25">
      <c r="A1661">
        <v>110557</v>
      </c>
      <c r="B1661">
        <v>443</v>
      </c>
      <c r="C1661" s="1" t="s">
        <v>12971</v>
      </c>
      <c r="D1661" s="1" t="s">
        <v>10575</v>
      </c>
      <c r="E1661" s="1" t="s">
        <v>10579</v>
      </c>
      <c r="F1661">
        <v>467</v>
      </c>
      <c r="G1661" s="1" t="str">
        <f>VLOOKUP(Commisioners_20230808_131352[[#This Row],[IdField]],Profile_20230808_131352[#All],2,)</f>
        <v>SMDR</v>
      </c>
    </row>
    <row r="1662" spans="1:7" x14ac:dyDescent="0.25">
      <c r="A1662">
        <v>110558</v>
      </c>
      <c r="B1662">
        <v>443</v>
      </c>
      <c r="C1662" s="1" t="s">
        <v>12972</v>
      </c>
      <c r="D1662" s="1" t="s">
        <v>10575</v>
      </c>
      <c r="E1662" s="1" t="s">
        <v>10576</v>
      </c>
      <c r="F1662">
        <v>467</v>
      </c>
      <c r="G1662" s="1" t="str">
        <f>VLOOKUP(Commisioners_20230808_131352[[#This Row],[IdField]],Profile_20230808_131352[#All],2,)</f>
        <v>SMDR</v>
      </c>
    </row>
    <row r="1663" spans="1:7" x14ac:dyDescent="0.25">
      <c r="A1663">
        <v>110559</v>
      </c>
      <c r="B1663">
        <v>443</v>
      </c>
      <c r="C1663" s="1" t="s">
        <v>11205</v>
      </c>
      <c r="D1663" s="1" t="s">
        <v>10575</v>
      </c>
      <c r="E1663" s="1" t="s">
        <v>10576</v>
      </c>
      <c r="F1663">
        <v>467</v>
      </c>
      <c r="G1663" s="1" t="str">
        <f>VLOOKUP(Commisioners_20230808_131352[[#This Row],[IdField]],Profile_20230808_131352[#All],2,)</f>
        <v>SMDR</v>
      </c>
    </row>
    <row r="1664" spans="1:7" x14ac:dyDescent="0.25">
      <c r="A1664">
        <v>110560</v>
      </c>
      <c r="B1664">
        <v>443</v>
      </c>
      <c r="C1664" s="1" t="s">
        <v>12973</v>
      </c>
      <c r="D1664" s="1" t="s">
        <v>10575</v>
      </c>
      <c r="E1664" s="1" t="s">
        <v>10579</v>
      </c>
      <c r="F1664">
        <v>467</v>
      </c>
      <c r="G1664" s="1" t="str">
        <f>VLOOKUP(Commisioners_20230808_131352[[#This Row],[IdField]],Profile_20230808_131352[#All],2,)</f>
        <v>SMDR</v>
      </c>
    </row>
    <row r="1665" spans="1:7" x14ac:dyDescent="0.25">
      <c r="A1665">
        <v>110561</v>
      </c>
      <c r="B1665">
        <v>443</v>
      </c>
      <c r="C1665" s="1" t="s">
        <v>12974</v>
      </c>
      <c r="D1665" s="1" t="s">
        <v>10575</v>
      </c>
      <c r="E1665" s="1" t="s">
        <v>10576</v>
      </c>
      <c r="F1665">
        <v>467</v>
      </c>
      <c r="G1665" s="1" t="str">
        <f>VLOOKUP(Commisioners_20230808_131352[[#This Row],[IdField]],Profile_20230808_131352[#All],2,)</f>
        <v>SMDR</v>
      </c>
    </row>
    <row r="1666" spans="1:7" x14ac:dyDescent="0.25">
      <c r="A1666">
        <v>110555</v>
      </c>
      <c r="B1666">
        <v>443</v>
      </c>
      <c r="C1666" s="1" t="s">
        <v>12975</v>
      </c>
      <c r="D1666" s="1" t="s">
        <v>10583</v>
      </c>
      <c r="E1666" s="1" t="s">
        <v>10579</v>
      </c>
      <c r="F1666">
        <v>467</v>
      </c>
      <c r="G1666" s="1" t="str">
        <f>VLOOKUP(Commisioners_20230808_131352[[#This Row],[IdField]],Profile_20230808_131352[#All],2,)</f>
        <v>SMDR</v>
      </c>
    </row>
    <row r="1667" spans="1:7" x14ac:dyDescent="0.25">
      <c r="A1667">
        <v>110566</v>
      </c>
      <c r="B1667">
        <v>444</v>
      </c>
      <c r="C1667" s="1" t="s">
        <v>12976</v>
      </c>
      <c r="D1667" s="1" t="s">
        <v>10575</v>
      </c>
      <c r="E1667" s="1" t="s">
        <v>10576</v>
      </c>
      <c r="F1667">
        <v>468</v>
      </c>
      <c r="G1667" s="1" t="str">
        <f>VLOOKUP(Commisioners_20230808_131352[[#This Row],[IdField]],Profile_20230808_131352[#All],2,)</f>
        <v>SMGR</v>
      </c>
    </row>
    <row r="1668" spans="1:7" x14ac:dyDescent="0.25">
      <c r="A1668">
        <v>110567</v>
      </c>
      <c r="B1668">
        <v>444</v>
      </c>
      <c r="C1668" s="1" t="s">
        <v>12977</v>
      </c>
      <c r="D1668" s="1" t="s">
        <v>10575</v>
      </c>
      <c r="E1668" s="1" t="s">
        <v>10579</v>
      </c>
      <c r="F1668">
        <v>468</v>
      </c>
      <c r="G1668" s="1" t="str">
        <f>VLOOKUP(Commisioners_20230808_131352[[#This Row],[IdField]],Profile_20230808_131352[#All],2,)</f>
        <v>SMGR</v>
      </c>
    </row>
    <row r="1669" spans="1:7" x14ac:dyDescent="0.25">
      <c r="A1669">
        <v>110568</v>
      </c>
      <c r="B1669">
        <v>444</v>
      </c>
      <c r="C1669" s="1" t="s">
        <v>12978</v>
      </c>
      <c r="D1669" s="1" t="s">
        <v>10575</v>
      </c>
      <c r="E1669" s="1" t="s">
        <v>10579</v>
      </c>
      <c r="F1669">
        <v>468</v>
      </c>
      <c r="G1669" s="1" t="str">
        <f>VLOOKUP(Commisioners_20230808_131352[[#This Row],[IdField]],Profile_20230808_131352[#All],2,)</f>
        <v>SMGR</v>
      </c>
    </row>
    <row r="1670" spans="1:7" x14ac:dyDescent="0.25">
      <c r="A1670">
        <v>110562</v>
      </c>
      <c r="B1670">
        <v>444</v>
      </c>
      <c r="C1670" s="1" t="s">
        <v>11893</v>
      </c>
      <c r="D1670" s="1" t="s">
        <v>10583</v>
      </c>
      <c r="E1670" s="1" t="s">
        <v>10579</v>
      </c>
      <c r="F1670">
        <v>468</v>
      </c>
      <c r="G1670" s="1" t="str">
        <f>VLOOKUP(Commisioners_20230808_131352[[#This Row],[IdField]],Profile_20230808_131352[#All],2,)</f>
        <v>SMGR</v>
      </c>
    </row>
    <row r="1671" spans="1:7" x14ac:dyDescent="0.25">
      <c r="A1671">
        <v>110563</v>
      </c>
      <c r="B1671">
        <v>444</v>
      </c>
      <c r="C1671" s="1" t="s">
        <v>12979</v>
      </c>
      <c r="D1671" s="1" t="s">
        <v>10575</v>
      </c>
      <c r="E1671" s="1" t="s">
        <v>10579</v>
      </c>
      <c r="F1671">
        <v>468</v>
      </c>
      <c r="G1671" s="1" t="str">
        <f>VLOOKUP(Commisioners_20230808_131352[[#This Row],[IdField]],Profile_20230808_131352[#All],2,)</f>
        <v>SMGR</v>
      </c>
    </row>
    <row r="1672" spans="1:7" x14ac:dyDescent="0.25">
      <c r="A1672">
        <v>110564</v>
      </c>
      <c r="B1672">
        <v>444</v>
      </c>
      <c r="C1672" s="1" t="s">
        <v>12980</v>
      </c>
      <c r="D1672" s="1" t="s">
        <v>10575</v>
      </c>
      <c r="E1672" s="1" t="s">
        <v>10576</v>
      </c>
      <c r="F1672">
        <v>468</v>
      </c>
      <c r="G1672" s="1" t="str">
        <f>VLOOKUP(Commisioners_20230808_131352[[#This Row],[IdField]],Profile_20230808_131352[#All],2,)</f>
        <v>SMGR</v>
      </c>
    </row>
    <row r="1673" spans="1:7" x14ac:dyDescent="0.25">
      <c r="A1673">
        <v>110565</v>
      </c>
      <c r="B1673">
        <v>444</v>
      </c>
      <c r="C1673" s="1" t="s">
        <v>12981</v>
      </c>
      <c r="D1673" s="1" t="s">
        <v>10575</v>
      </c>
      <c r="E1673" s="1" t="s">
        <v>10579</v>
      </c>
      <c r="F1673">
        <v>468</v>
      </c>
      <c r="G1673" s="1" t="str">
        <f>VLOOKUP(Commisioners_20230808_131352[[#This Row],[IdField]],Profile_20230808_131352[#All],2,)</f>
        <v>SMGR</v>
      </c>
    </row>
    <row r="1674" spans="1:7" x14ac:dyDescent="0.25">
      <c r="A1674">
        <v>110577</v>
      </c>
      <c r="B1674">
        <v>445</v>
      </c>
      <c r="C1674" s="1" t="s">
        <v>12990</v>
      </c>
      <c r="D1674" s="1" t="s">
        <v>10575</v>
      </c>
      <c r="E1674" s="1" t="s">
        <v>10579</v>
      </c>
      <c r="F1674">
        <v>469</v>
      </c>
      <c r="G1674" s="1" t="str">
        <f>VLOOKUP(Commisioners_20230808_131352[[#This Row],[IdField]],Profile_20230808_131352[#All],2,)</f>
        <v>SMMA</v>
      </c>
    </row>
    <row r="1675" spans="1:7" x14ac:dyDescent="0.25">
      <c r="A1675">
        <v>110578</v>
      </c>
      <c r="B1675">
        <v>445</v>
      </c>
      <c r="C1675" s="1" t="s">
        <v>12991</v>
      </c>
      <c r="D1675" s="1" t="s">
        <v>10583</v>
      </c>
      <c r="E1675" s="1" t="s">
        <v>10579</v>
      </c>
      <c r="F1675">
        <v>469</v>
      </c>
      <c r="G1675" s="1" t="str">
        <f>VLOOKUP(Commisioners_20230808_131352[[#This Row],[IdField]],Profile_20230808_131352[#All],2,)</f>
        <v>SMMA</v>
      </c>
    </row>
    <row r="1676" spans="1:7" x14ac:dyDescent="0.25">
      <c r="A1676">
        <v>110579</v>
      </c>
      <c r="B1676">
        <v>445</v>
      </c>
      <c r="C1676" s="1" t="s">
        <v>12992</v>
      </c>
      <c r="D1676" s="1" t="s">
        <v>10575</v>
      </c>
      <c r="E1676" s="1" t="s">
        <v>10576</v>
      </c>
      <c r="F1676">
        <v>469</v>
      </c>
      <c r="G1676" s="1" t="str">
        <f>VLOOKUP(Commisioners_20230808_131352[[#This Row],[IdField]],Profile_20230808_131352[#All],2,)</f>
        <v>SMMA</v>
      </c>
    </row>
    <row r="1677" spans="1:7" x14ac:dyDescent="0.25">
      <c r="A1677">
        <v>110580</v>
      </c>
      <c r="B1677">
        <v>445</v>
      </c>
      <c r="C1677" s="1" t="s">
        <v>11676</v>
      </c>
      <c r="D1677" s="1" t="s">
        <v>10575</v>
      </c>
      <c r="E1677" s="1" t="s">
        <v>10576</v>
      </c>
      <c r="F1677">
        <v>469</v>
      </c>
      <c r="G1677" s="1" t="str">
        <f>VLOOKUP(Commisioners_20230808_131352[[#This Row],[IdField]],Profile_20230808_131352[#All],2,)</f>
        <v>SMMA</v>
      </c>
    </row>
    <row r="1678" spans="1:7" x14ac:dyDescent="0.25">
      <c r="A1678">
        <v>110581</v>
      </c>
      <c r="B1678">
        <v>445</v>
      </c>
      <c r="C1678" s="1" t="s">
        <v>12993</v>
      </c>
      <c r="D1678" s="1" t="s">
        <v>10575</v>
      </c>
      <c r="E1678" s="1" t="s">
        <v>10579</v>
      </c>
      <c r="F1678">
        <v>469</v>
      </c>
      <c r="G1678" s="1" t="str">
        <f>VLOOKUP(Commisioners_20230808_131352[[#This Row],[IdField]],Profile_20230808_131352[#All],2,)</f>
        <v>SMMA</v>
      </c>
    </row>
    <row r="1679" spans="1:7" x14ac:dyDescent="0.25">
      <c r="A1679">
        <v>110582</v>
      </c>
      <c r="B1679">
        <v>446</v>
      </c>
      <c r="C1679" s="1" t="s">
        <v>12994</v>
      </c>
      <c r="D1679" s="1" t="s">
        <v>10583</v>
      </c>
      <c r="E1679" s="1" t="s">
        <v>10579</v>
      </c>
      <c r="F1679">
        <v>470</v>
      </c>
      <c r="G1679" s="1" t="str">
        <f>VLOOKUP(Commisioners_20230808_131352[[#This Row],[IdField]],Profile_20230808_131352[#All],2,)</f>
        <v>SMMT</v>
      </c>
    </row>
    <row r="1680" spans="1:7" x14ac:dyDescent="0.25">
      <c r="A1680">
        <v>110583</v>
      </c>
      <c r="B1680">
        <v>446</v>
      </c>
      <c r="C1680" s="1" t="s">
        <v>12995</v>
      </c>
      <c r="D1680" s="1" t="s">
        <v>10575</v>
      </c>
      <c r="E1680" s="1" t="s">
        <v>10576</v>
      </c>
      <c r="F1680">
        <v>470</v>
      </c>
      <c r="G1680" s="1" t="str">
        <f>VLOOKUP(Commisioners_20230808_131352[[#This Row],[IdField]],Profile_20230808_131352[#All],2,)</f>
        <v>SMMT</v>
      </c>
    </row>
    <row r="1681" spans="1:7" x14ac:dyDescent="0.25">
      <c r="A1681">
        <v>110584</v>
      </c>
      <c r="B1681">
        <v>446</v>
      </c>
      <c r="C1681" s="1" t="s">
        <v>12994</v>
      </c>
      <c r="D1681" s="1" t="s">
        <v>10583</v>
      </c>
      <c r="E1681" s="1" t="s">
        <v>10579</v>
      </c>
      <c r="F1681">
        <v>470</v>
      </c>
      <c r="G1681" s="1" t="str">
        <f>VLOOKUP(Commisioners_20230808_131352[[#This Row],[IdField]],Profile_20230808_131352[#All],2,)</f>
        <v>SMMT</v>
      </c>
    </row>
    <row r="1682" spans="1:7" x14ac:dyDescent="0.25">
      <c r="A1682">
        <v>110585</v>
      </c>
      <c r="B1682">
        <v>446</v>
      </c>
      <c r="C1682" s="1" t="s">
        <v>12995</v>
      </c>
      <c r="D1682" s="1" t="s">
        <v>10575</v>
      </c>
      <c r="E1682" s="1" t="s">
        <v>10576</v>
      </c>
      <c r="F1682">
        <v>470</v>
      </c>
      <c r="G1682" s="1" t="str">
        <f>VLOOKUP(Commisioners_20230808_131352[[#This Row],[IdField]],Profile_20230808_131352[#All],2,)</f>
        <v>SMMT</v>
      </c>
    </row>
    <row r="1683" spans="1:7" x14ac:dyDescent="0.25">
      <c r="A1683">
        <v>110591</v>
      </c>
      <c r="B1683">
        <v>447</v>
      </c>
      <c r="C1683" s="1" t="s">
        <v>12996</v>
      </c>
      <c r="D1683" s="1" t="s">
        <v>10575</v>
      </c>
      <c r="E1683" s="1" t="s">
        <v>10579</v>
      </c>
      <c r="F1683">
        <v>472</v>
      </c>
      <c r="G1683" s="1" t="str">
        <f>VLOOKUP(Commisioners_20230808_131352[[#This Row],[IdField]],Profile_20230808_131352[#All],2,)</f>
        <v>SMRA</v>
      </c>
    </row>
    <row r="1684" spans="1:7" x14ac:dyDescent="0.25">
      <c r="A1684">
        <v>110586</v>
      </c>
      <c r="B1684">
        <v>447</v>
      </c>
      <c r="C1684" s="1" t="s">
        <v>12997</v>
      </c>
      <c r="D1684" s="1" t="s">
        <v>10583</v>
      </c>
      <c r="E1684" s="1" t="s">
        <v>10579</v>
      </c>
      <c r="F1684">
        <v>472</v>
      </c>
      <c r="G1684" s="1" t="str">
        <f>VLOOKUP(Commisioners_20230808_131352[[#This Row],[IdField]],Profile_20230808_131352[#All],2,)</f>
        <v>SMRA</v>
      </c>
    </row>
    <row r="1685" spans="1:7" x14ac:dyDescent="0.25">
      <c r="A1685">
        <v>110587</v>
      </c>
      <c r="B1685">
        <v>447</v>
      </c>
      <c r="C1685" s="1" t="s">
        <v>12998</v>
      </c>
      <c r="D1685" s="1" t="s">
        <v>10575</v>
      </c>
      <c r="E1685" s="1" t="s">
        <v>10579</v>
      </c>
      <c r="F1685">
        <v>472</v>
      </c>
      <c r="G1685" s="1" t="str">
        <f>VLOOKUP(Commisioners_20230808_131352[[#This Row],[IdField]],Profile_20230808_131352[#All],2,)</f>
        <v>SMRA</v>
      </c>
    </row>
    <row r="1686" spans="1:7" x14ac:dyDescent="0.25">
      <c r="A1686">
        <v>110588</v>
      </c>
      <c r="B1686">
        <v>447</v>
      </c>
      <c r="C1686" s="1" t="s">
        <v>12999</v>
      </c>
      <c r="D1686" s="1" t="s">
        <v>10575</v>
      </c>
      <c r="E1686" s="1" t="s">
        <v>10576</v>
      </c>
      <c r="F1686">
        <v>472</v>
      </c>
      <c r="G1686" s="1" t="str">
        <f>VLOOKUP(Commisioners_20230808_131352[[#This Row],[IdField]],Profile_20230808_131352[#All],2,)</f>
        <v>SMRA</v>
      </c>
    </row>
    <row r="1687" spans="1:7" x14ac:dyDescent="0.25">
      <c r="A1687">
        <v>110589</v>
      </c>
      <c r="B1687">
        <v>447</v>
      </c>
      <c r="C1687" s="1" t="s">
        <v>13000</v>
      </c>
      <c r="D1687" s="1" t="s">
        <v>10575</v>
      </c>
      <c r="E1687" s="1" t="s">
        <v>10576</v>
      </c>
      <c r="F1687">
        <v>472</v>
      </c>
      <c r="G1687" s="1" t="str">
        <f>VLOOKUP(Commisioners_20230808_131352[[#This Row],[IdField]],Profile_20230808_131352[#All],2,)</f>
        <v>SMRA</v>
      </c>
    </row>
    <row r="1688" spans="1:7" x14ac:dyDescent="0.25">
      <c r="A1688">
        <v>110590</v>
      </c>
      <c r="B1688">
        <v>447</v>
      </c>
      <c r="C1688" s="1" t="s">
        <v>13001</v>
      </c>
      <c r="D1688" s="1" t="s">
        <v>10575</v>
      </c>
      <c r="E1688" s="1" t="s">
        <v>10576</v>
      </c>
      <c r="F1688">
        <v>472</v>
      </c>
      <c r="G1688" s="1" t="str">
        <f>VLOOKUP(Commisioners_20230808_131352[[#This Row],[IdField]],Profile_20230808_131352[#All],2,)</f>
        <v>SMRA</v>
      </c>
    </row>
    <row r="1689" spans="1:7" x14ac:dyDescent="0.25">
      <c r="A1689">
        <v>110593</v>
      </c>
      <c r="B1689">
        <v>448</v>
      </c>
      <c r="C1689" s="1" t="s">
        <v>13002</v>
      </c>
      <c r="D1689" s="1" t="s">
        <v>10575</v>
      </c>
      <c r="E1689" s="1" t="s">
        <v>10576</v>
      </c>
      <c r="F1689">
        <v>473</v>
      </c>
      <c r="G1689" s="1" t="str">
        <f>VLOOKUP(Commisioners_20230808_131352[[#This Row],[IdField]],Profile_20230808_131352[#All],2,)</f>
        <v>SMRU</v>
      </c>
    </row>
    <row r="1690" spans="1:7" x14ac:dyDescent="0.25">
      <c r="A1690">
        <v>110592</v>
      </c>
      <c r="B1690">
        <v>448</v>
      </c>
      <c r="C1690" s="1" t="s">
        <v>12603</v>
      </c>
      <c r="D1690" s="1" t="s">
        <v>10583</v>
      </c>
      <c r="E1690" s="1" t="s">
        <v>10579</v>
      </c>
      <c r="F1690">
        <v>473</v>
      </c>
      <c r="G1690" s="1" t="str">
        <f>VLOOKUP(Commisioners_20230808_131352[[#This Row],[IdField]],Profile_20230808_131352[#All],2,)</f>
        <v>SMRU</v>
      </c>
    </row>
    <row r="1691" spans="1:7" x14ac:dyDescent="0.25">
      <c r="A1691">
        <v>110595</v>
      </c>
      <c r="B1691">
        <v>449</v>
      </c>
      <c r="C1691" s="1" t="s">
        <v>13003</v>
      </c>
      <c r="D1691" s="1" t="s">
        <v>10575</v>
      </c>
      <c r="E1691" s="1" t="s">
        <v>10576</v>
      </c>
      <c r="F1691">
        <v>474</v>
      </c>
      <c r="G1691" s="1" t="str">
        <f>VLOOKUP(Commisioners_20230808_131352[[#This Row],[IdField]],Profile_20230808_131352[#All],2,)</f>
        <v>SMSM</v>
      </c>
    </row>
    <row r="1692" spans="1:7" x14ac:dyDescent="0.25">
      <c r="A1692">
        <v>110594</v>
      </c>
      <c r="B1692">
        <v>449</v>
      </c>
      <c r="C1692" s="1" t="s">
        <v>11846</v>
      </c>
      <c r="D1692" s="1" t="s">
        <v>10583</v>
      </c>
      <c r="E1692" s="1" t="s">
        <v>10579</v>
      </c>
      <c r="F1692">
        <v>474</v>
      </c>
      <c r="G1692" s="1" t="str">
        <f>VLOOKUP(Commisioners_20230808_131352[[#This Row],[IdField]],Profile_20230808_131352[#All],2,)</f>
        <v>SMSM</v>
      </c>
    </row>
    <row r="1693" spans="1:7" x14ac:dyDescent="0.25">
      <c r="A1693">
        <v>110602</v>
      </c>
      <c r="B1693">
        <v>451</v>
      </c>
      <c r="C1693" s="1" t="s">
        <v>13006</v>
      </c>
      <c r="D1693" s="1" t="s">
        <v>10575</v>
      </c>
      <c r="E1693" s="1" t="s">
        <v>10576</v>
      </c>
      <c r="F1693">
        <v>476</v>
      </c>
      <c r="G1693" s="1" t="str">
        <f>VLOOKUP(Commisioners_20230808_131352[[#This Row],[IdField]],Profile_20230808_131352[#All],2,)</f>
        <v>SOCI</v>
      </c>
    </row>
    <row r="1694" spans="1:7" x14ac:dyDescent="0.25">
      <c r="A1694">
        <v>110601</v>
      </c>
      <c r="B1694">
        <v>451</v>
      </c>
      <c r="C1694" s="1" t="s">
        <v>13007</v>
      </c>
      <c r="D1694" s="1" t="s">
        <v>10583</v>
      </c>
      <c r="E1694" s="1" t="s">
        <v>10579</v>
      </c>
      <c r="F1694">
        <v>476</v>
      </c>
      <c r="G1694" s="1" t="str">
        <f>VLOOKUP(Commisioners_20230808_131352[[#This Row],[IdField]],Profile_20230808_131352[#All],2,)</f>
        <v>SOCI</v>
      </c>
    </row>
    <row r="1695" spans="1:7" x14ac:dyDescent="0.25">
      <c r="A1695">
        <v>110614</v>
      </c>
      <c r="B1695">
        <v>452</v>
      </c>
      <c r="C1695" s="1" t="s">
        <v>13012</v>
      </c>
      <c r="D1695" s="1" t="s">
        <v>10575</v>
      </c>
      <c r="E1695" s="1" t="s">
        <v>10576</v>
      </c>
      <c r="F1695">
        <v>477</v>
      </c>
      <c r="G1695" s="1" t="str">
        <f>VLOOKUP(Commisioners_20230808_131352[[#This Row],[IdField]],Profile_20230808_131352[#All],2,)</f>
        <v>SONA</v>
      </c>
    </row>
    <row r="1696" spans="1:7" x14ac:dyDescent="0.25">
      <c r="A1696">
        <v>110608</v>
      </c>
      <c r="B1696">
        <v>452</v>
      </c>
      <c r="C1696" s="1" t="s">
        <v>13013</v>
      </c>
      <c r="D1696" s="1" t="s">
        <v>10578</v>
      </c>
      <c r="E1696" s="1" t="s">
        <v>10576</v>
      </c>
      <c r="F1696">
        <v>477</v>
      </c>
      <c r="G1696" s="1" t="str">
        <f>VLOOKUP(Commisioners_20230808_131352[[#This Row],[IdField]],Profile_20230808_131352[#All],2,)</f>
        <v>SONA</v>
      </c>
    </row>
    <row r="1697" spans="1:7" x14ac:dyDescent="0.25">
      <c r="A1697">
        <v>110609</v>
      </c>
      <c r="B1697">
        <v>452</v>
      </c>
      <c r="C1697" s="1" t="s">
        <v>13014</v>
      </c>
      <c r="D1697" s="1" t="s">
        <v>10626</v>
      </c>
      <c r="E1697" s="1" t="s">
        <v>10576</v>
      </c>
      <c r="F1697">
        <v>477</v>
      </c>
      <c r="G1697" s="1" t="str">
        <f>VLOOKUP(Commisioners_20230808_131352[[#This Row],[IdField]],Profile_20230808_131352[#All],2,)</f>
        <v>SONA</v>
      </c>
    </row>
    <row r="1698" spans="1:7" x14ac:dyDescent="0.25">
      <c r="A1698">
        <v>110610</v>
      </c>
      <c r="B1698">
        <v>452</v>
      </c>
      <c r="C1698" s="1" t="s">
        <v>13015</v>
      </c>
      <c r="D1698" s="1" t="s">
        <v>10575</v>
      </c>
      <c r="E1698" s="1" t="s">
        <v>10576</v>
      </c>
      <c r="F1698">
        <v>477</v>
      </c>
      <c r="G1698" s="1" t="str">
        <f>VLOOKUP(Commisioners_20230808_131352[[#This Row],[IdField]],Profile_20230808_131352[#All],2,)</f>
        <v>SONA</v>
      </c>
    </row>
    <row r="1699" spans="1:7" x14ac:dyDescent="0.25">
      <c r="A1699">
        <v>110611</v>
      </c>
      <c r="B1699">
        <v>452</v>
      </c>
      <c r="C1699" s="1" t="s">
        <v>13016</v>
      </c>
      <c r="D1699" s="1" t="s">
        <v>10575</v>
      </c>
      <c r="E1699" s="1" t="s">
        <v>10576</v>
      </c>
      <c r="F1699">
        <v>477</v>
      </c>
      <c r="G1699" s="1" t="str">
        <f>VLOOKUP(Commisioners_20230808_131352[[#This Row],[IdField]],Profile_20230808_131352[#All],2,)</f>
        <v>SONA</v>
      </c>
    </row>
    <row r="1700" spans="1:7" x14ac:dyDescent="0.25">
      <c r="A1700">
        <v>110612</v>
      </c>
      <c r="B1700">
        <v>452</v>
      </c>
      <c r="C1700" s="1" t="s">
        <v>13017</v>
      </c>
      <c r="D1700" s="1" t="s">
        <v>10575</v>
      </c>
      <c r="E1700" s="1" t="s">
        <v>10576</v>
      </c>
      <c r="F1700">
        <v>477</v>
      </c>
      <c r="G1700" s="1" t="str">
        <f>VLOOKUP(Commisioners_20230808_131352[[#This Row],[IdField]],Profile_20230808_131352[#All],2,)</f>
        <v>SONA</v>
      </c>
    </row>
    <row r="1701" spans="1:7" x14ac:dyDescent="0.25">
      <c r="A1701">
        <v>110613</v>
      </c>
      <c r="B1701">
        <v>452</v>
      </c>
      <c r="C1701" s="1" t="s">
        <v>13018</v>
      </c>
      <c r="D1701" s="1" t="s">
        <v>10575</v>
      </c>
      <c r="E1701" s="1" t="s">
        <v>10576</v>
      </c>
      <c r="F1701">
        <v>477</v>
      </c>
      <c r="G1701" s="1" t="str">
        <f>VLOOKUP(Commisioners_20230808_131352[[#This Row],[IdField]],Profile_20230808_131352[#All],2,)</f>
        <v>SONA</v>
      </c>
    </row>
    <row r="1702" spans="1:7" x14ac:dyDescent="0.25">
      <c r="A1702">
        <v>110625</v>
      </c>
      <c r="B1702">
        <v>453</v>
      </c>
      <c r="C1702" s="1" t="s">
        <v>13026</v>
      </c>
      <c r="D1702" s="1" t="s">
        <v>10575</v>
      </c>
      <c r="E1702" s="1" t="s">
        <v>10576</v>
      </c>
      <c r="F1702">
        <v>478</v>
      </c>
      <c r="G1702" s="1" t="str">
        <f>VLOOKUP(Commisioners_20230808_131352[[#This Row],[IdField]],Profile_20230808_131352[#All],2,)</f>
        <v>SPMA</v>
      </c>
    </row>
    <row r="1703" spans="1:7" x14ac:dyDescent="0.25">
      <c r="A1703">
        <v>110626</v>
      </c>
      <c r="B1703">
        <v>453</v>
      </c>
      <c r="C1703" s="1" t="s">
        <v>13027</v>
      </c>
      <c r="D1703" s="1" t="s">
        <v>10575</v>
      </c>
      <c r="E1703" s="1" t="s">
        <v>10576</v>
      </c>
      <c r="F1703">
        <v>478</v>
      </c>
      <c r="G1703" s="1" t="str">
        <f>VLOOKUP(Commisioners_20230808_131352[[#This Row],[IdField]],Profile_20230808_131352[#All],2,)</f>
        <v>SPMA</v>
      </c>
    </row>
    <row r="1704" spans="1:7" x14ac:dyDescent="0.25">
      <c r="A1704">
        <v>110623</v>
      </c>
      <c r="B1704">
        <v>453</v>
      </c>
      <c r="C1704" s="1" t="s">
        <v>11862</v>
      </c>
      <c r="D1704" s="1" t="s">
        <v>10578</v>
      </c>
      <c r="E1704" s="1" t="s">
        <v>10579</v>
      </c>
      <c r="F1704">
        <v>478</v>
      </c>
      <c r="G1704" s="1" t="str">
        <f>VLOOKUP(Commisioners_20230808_131352[[#This Row],[IdField]],Profile_20230808_131352[#All],2,)</f>
        <v>SPMA</v>
      </c>
    </row>
    <row r="1705" spans="1:7" x14ac:dyDescent="0.25">
      <c r="A1705">
        <v>110624</v>
      </c>
      <c r="B1705">
        <v>453</v>
      </c>
      <c r="C1705" s="1" t="s">
        <v>13028</v>
      </c>
      <c r="D1705" s="1" t="s">
        <v>10575</v>
      </c>
      <c r="E1705" s="1" t="s">
        <v>10576</v>
      </c>
      <c r="F1705">
        <v>478</v>
      </c>
      <c r="G1705" s="1" t="str">
        <f>VLOOKUP(Commisioners_20230808_131352[[#This Row],[IdField]],Profile_20230808_131352[#All],2,)</f>
        <v>SPMA</v>
      </c>
    </row>
    <row r="1706" spans="1:7" x14ac:dyDescent="0.25">
      <c r="A1706">
        <v>110633</v>
      </c>
      <c r="B1706">
        <v>456</v>
      </c>
      <c r="C1706" s="1" t="s">
        <v>13032</v>
      </c>
      <c r="D1706" s="1" t="s">
        <v>10583</v>
      </c>
      <c r="E1706" s="1" t="s">
        <v>10579</v>
      </c>
      <c r="F1706">
        <v>481</v>
      </c>
      <c r="G1706" s="1" t="str">
        <f>VLOOKUP(Commisioners_20230808_131352[[#This Row],[IdField]],Profile_20230808_131352[#All],2,)</f>
        <v>SQMI</v>
      </c>
    </row>
    <row r="1707" spans="1:7" x14ac:dyDescent="0.25">
      <c r="A1707">
        <v>110634</v>
      </c>
      <c r="B1707">
        <v>456</v>
      </c>
      <c r="C1707" s="1" t="s">
        <v>11262</v>
      </c>
      <c r="D1707" s="1" t="s">
        <v>10575</v>
      </c>
      <c r="E1707" s="1" t="s">
        <v>10576</v>
      </c>
      <c r="F1707">
        <v>481</v>
      </c>
      <c r="G1707" s="1" t="str">
        <f>VLOOKUP(Commisioners_20230808_131352[[#This Row],[IdField]],Profile_20230808_131352[#All],2,)</f>
        <v>SQMI</v>
      </c>
    </row>
    <row r="1708" spans="1:7" x14ac:dyDescent="0.25">
      <c r="A1708">
        <v>110638</v>
      </c>
      <c r="B1708">
        <v>457</v>
      </c>
      <c r="C1708" s="1" t="s">
        <v>13033</v>
      </c>
      <c r="D1708" s="1" t="s">
        <v>10575</v>
      </c>
      <c r="E1708" s="1" t="s">
        <v>10576</v>
      </c>
      <c r="F1708">
        <v>482</v>
      </c>
      <c r="G1708" s="1" t="str">
        <f>VLOOKUP(Commisioners_20230808_131352[[#This Row],[IdField]],Profile_20230808_131352[#All],2,)</f>
        <v>SRAJ</v>
      </c>
    </row>
    <row r="1709" spans="1:7" x14ac:dyDescent="0.25">
      <c r="A1709">
        <v>110639</v>
      </c>
      <c r="B1709">
        <v>457</v>
      </c>
      <c r="C1709" s="1" t="s">
        <v>13034</v>
      </c>
      <c r="D1709" s="1" t="s">
        <v>10575</v>
      </c>
      <c r="E1709" s="1" t="s">
        <v>10579</v>
      </c>
      <c r="F1709">
        <v>482</v>
      </c>
      <c r="G1709" s="1" t="str">
        <f>VLOOKUP(Commisioners_20230808_131352[[#This Row],[IdField]],Profile_20230808_131352[#All],2,)</f>
        <v>SRAJ</v>
      </c>
    </row>
    <row r="1710" spans="1:7" x14ac:dyDescent="0.25">
      <c r="A1710">
        <v>110640</v>
      </c>
      <c r="B1710">
        <v>457</v>
      </c>
      <c r="C1710" s="1" t="s">
        <v>13035</v>
      </c>
      <c r="D1710" s="1" t="s">
        <v>10575</v>
      </c>
      <c r="E1710" s="1" t="s">
        <v>10579</v>
      </c>
      <c r="F1710">
        <v>482</v>
      </c>
      <c r="G1710" s="1" t="str">
        <f>VLOOKUP(Commisioners_20230808_131352[[#This Row],[IdField]],Profile_20230808_131352[#All],2,)</f>
        <v>SRAJ</v>
      </c>
    </row>
    <row r="1711" spans="1:7" x14ac:dyDescent="0.25">
      <c r="A1711">
        <v>110635</v>
      </c>
      <c r="B1711">
        <v>457</v>
      </c>
      <c r="C1711" s="1" t="s">
        <v>13013</v>
      </c>
      <c r="D1711" s="1" t="s">
        <v>10583</v>
      </c>
      <c r="E1711" s="1" t="s">
        <v>10579</v>
      </c>
      <c r="F1711">
        <v>482</v>
      </c>
      <c r="G1711" s="1" t="str">
        <f>VLOOKUP(Commisioners_20230808_131352[[#This Row],[IdField]],Profile_20230808_131352[#All],2,)</f>
        <v>SRAJ</v>
      </c>
    </row>
    <row r="1712" spans="1:7" x14ac:dyDescent="0.25">
      <c r="A1712">
        <v>110636</v>
      </c>
      <c r="B1712">
        <v>457</v>
      </c>
      <c r="C1712" s="1" t="s">
        <v>13036</v>
      </c>
      <c r="D1712" s="1" t="s">
        <v>10648</v>
      </c>
      <c r="E1712" s="1" t="s">
        <v>10579</v>
      </c>
      <c r="F1712">
        <v>482</v>
      </c>
      <c r="G1712" s="1" t="str">
        <f>VLOOKUP(Commisioners_20230808_131352[[#This Row],[IdField]],Profile_20230808_131352[#All],2,)</f>
        <v>SRAJ</v>
      </c>
    </row>
    <row r="1713" spans="1:7" x14ac:dyDescent="0.25">
      <c r="A1713">
        <v>110637</v>
      </c>
      <c r="B1713">
        <v>457</v>
      </c>
      <c r="C1713" s="1" t="s">
        <v>13037</v>
      </c>
      <c r="D1713" s="1" t="s">
        <v>10575</v>
      </c>
      <c r="E1713" s="1" t="s">
        <v>10576</v>
      </c>
      <c r="F1713">
        <v>482</v>
      </c>
      <c r="G1713" s="1" t="str">
        <f>VLOOKUP(Commisioners_20230808_131352[[#This Row],[IdField]],Profile_20230808_131352[#All],2,)</f>
        <v>SRAJ</v>
      </c>
    </row>
    <row r="1714" spans="1:7" x14ac:dyDescent="0.25">
      <c r="A1714">
        <v>110642</v>
      </c>
      <c r="B1714">
        <v>458</v>
      </c>
      <c r="C1714" s="1" t="s">
        <v>12784</v>
      </c>
      <c r="D1714" s="1" t="s">
        <v>10575</v>
      </c>
      <c r="E1714" s="1" t="s">
        <v>10579</v>
      </c>
      <c r="F1714">
        <v>483</v>
      </c>
      <c r="G1714" s="1" t="str">
        <f>VLOOKUP(Commisioners_20230808_131352[[#This Row],[IdField]],Profile_20230808_131352[#All],2,)</f>
        <v>SRIL</v>
      </c>
    </row>
    <row r="1715" spans="1:7" x14ac:dyDescent="0.25">
      <c r="A1715">
        <v>110643</v>
      </c>
      <c r="B1715">
        <v>458</v>
      </c>
      <c r="C1715" s="1" t="s">
        <v>13038</v>
      </c>
      <c r="D1715" s="1" t="s">
        <v>10575</v>
      </c>
      <c r="E1715" s="1" t="s">
        <v>10576</v>
      </c>
      <c r="F1715">
        <v>483</v>
      </c>
      <c r="G1715" s="1" t="str">
        <f>VLOOKUP(Commisioners_20230808_131352[[#This Row],[IdField]],Profile_20230808_131352[#All],2,)</f>
        <v>SRIL</v>
      </c>
    </row>
    <row r="1716" spans="1:7" x14ac:dyDescent="0.25">
      <c r="A1716">
        <v>110641</v>
      </c>
      <c r="B1716">
        <v>458</v>
      </c>
      <c r="C1716" s="1" t="s">
        <v>13039</v>
      </c>
      <c r="D1716" s="1" t="s">
        <v>10583</v>
      </c>
      <c r="E1716" s="1" t="s">
        <v>10579</v>
      </c>
      <c r="F1716">
        <v>483</v>
      </c>
      <c r="G1716" s="1" t="str">
        <f>VLOOKUP(Commisioners_20230808_131352[[#This Row],[IdField]],Profile_20230808_131352[#All],2,)</f>
        <v>SRIL</v>
      </c>
    </row>
    <row r="1717" spans="1:7" x14ac:dyDescent="0.25">
      <c r="A1717">
        <v>110646</v>
      </c>
      <c r="B1717">
        <v>459</v>
      </c>
      <c r="C1717" s="1" t="s">
        <v>13040</v>
      </c>
      <c r="D1717" s="1" t="s">
        <v>10575</v>
      </c>
      <c r="E1717" s="1" t="s">
        <v>10579</v>
      </c>
      <c r="F1717">
        <v>484</v>
      </c>
      <c r="G1717" s="1" t="str">
        <f>VLOOKUP(Commisioners_20230808_131352[[#This Row],[IdField]],Profile_20230808_131352[#All],2,)</f>
        <v>SRSN</v>
      </c>
    </row>
    <row r="1718" spans="1:7" x14ac:dyDescent="0.25">
      <c r="A1718">
        <v>110644</v>
      </c>
      <c r="B1718">
        <v>459</v>
      </c>
      <c r="C1718" s="1" t="s">
        <v>13041</v>
      </c>
      <c r="D1718" s="1" t="s">
        <v>10578</v>
      </c>
      <c r="E1718" s="1" t="s">
        <v>10579</v>
      </c>
      <c r="F1718">
        <v>484</v>
      </c>
      <c r="G1718" s="1" t="str">
        <f>VLOOKUP(Commisioners_20230808_131352[[#This Row],[IdField]],Profile_20230808_131352[#All],2,)</f>
        <v>SRSN</v>
      </c>
    </row>
    <row r="1719" spans="1:7" x14ac:dyDescent="0.25">
      <c r="A1719">
        <v>110645</v>
      </c>
      <c r="B1719">
        <v>459</v>
      </c>
      <c r="C1719" s="1" t="s">
        <v>13042</v>
      </c>
      <c r="D1719" s="1" t="s">
        <v>10626</v>
      </c>
      <c r="E1719" s="1" t="s">
        <v>10579</v>
      </c>
      <c r="F1719">
        <v>484</v>
      </c>
      <c r="G1719" s="1" t="str">
        <f>VLOOKUP(Commisioners_20230808_131352[[#This Row],[IdField]],Profile_20230808_131352[#All],2,)</f>
        <v>SRSN</v>
      </c>
    </row>
    <row r="1720" spans="1:7" x14ac:dyDescent="0.25">
      <c r="A1720">
        <v>110649</v>
      </c>
      <c r="B1720">
        <v>459</v>
      </c>
      <c r="C1720" s="1" t="s">
        <v>13043</v>
      </c>
      <c r="D1720" s="1" t="s">
        <v>10575</v>
      </c>
      <c r="E1720" s="1" t="s">
        <v>10576</v>
      </c>
      <c r="F1720">
        <v>484</v>
      </c>
      <c r="G1720" s="1" t="str">
        <f>VLOOKUP(Commisioners_20230808_131352[[#This Row],[IdField]],Profile_20230808_131352[#All],2,)</f>
        <v>SRSN</v>
      </c>
    </row>
    <row r="1721" spans="1:7" x14ac:dyDescent="0.25">
      <c r="A1721">
        <v>110647</v>
      </c>
      <c r="B1721">
        <v>459</v>
      </c>
      <c r="C1721" s="1" t="s">
        <v>13044</v>
      </c>
      <c r="D1721" s="1" t="s">
        <v>10575</v>
      </c>
      <c r="E1721" s="1" t="s">
        <v>10579</v>
      </c>
      <c r="F1721">
        <v>484</v>
      </c>
      <c r="G1721" s="1" t="str">
        <f>VLOOKUP(Commisioners_20230808_131352[[#This Row],[IdField]],Profile_20230808_131352[#All],2,)</f>
        <v>SRSN</v>
      </c>
    </row>
    <row r="1722" spans="1:7" x14ac:dyDescent="0.25">
      <c r="A1722">
        <v>110648</v>
      </c>
      <c r="B1722">
        <v>459</v>
      </c>
      <c r="C1722" s="1" t="s">
        <v>13045</v>
      </c>
      <c r="D1722" s="1" t="s">
        <v>10575</v>
      </c>
      <c r="E1722" s="1" t="s">
        <v>10576</v>
      </c>
      <c r="F1722">
        <v>484</v>
      </c>
      <c r="G1722" s="1" t="str">
        <f>VLOOKUP(Commisioners_20230808_131352[[#This Row],[IdField]],Profile_20230808_131352[#All],2,)</f>
        <v>SRSN</v>
      </c>
    </row>
    <row r="1723" spans="1:7" x14ac:dyDescent="0.25">
      <c r="A1723">
        <v>110650</v>
      </c>
      <c r="B1723">
        <v>460</v>
      </c>
      <c r="C1723" s="1" t="s">
        <v>10636</v>
      </c>
      <c r="D1723" s="1" t="s">
        <v>10578</v>
      </c>
      <c r="E1723" s="1" t="s">
        <v>10579</v>
      </c>
      <c r="F1723">
        <v>485</v>
      </c>
      <c r="G1723" s="1" t="str">
        <f>VLOOKUP(Commisioners_20230808_131352[[#This Row],[IdField]],Profile_20230808_131352[#All],2,)</f>
        <v>SRTG</v>
      </c>
    </row>
    <row r="1724" spans="1:7" x14ac:dyDescent="0.25">
      <c r="A1724">
        <v>110651</v>
      </c>
      <c r="B1724">
        <v>460</v>
      </c>
      <c r="C1724" s="1" t="s">
        <v>13046</v>
      </c>
      <c r="D1724" s="1" t="s">
        <v>10575</v>
      </c>
      <c r="E1724" s="1" t="s">
        <v>10579</v>
      </c>
      <c r="F1724">
        <v>485</v>
      </c>
      <c r="G1724" s="1" t="str">
        <f>VLOOKUP(Commisioners_20230808_131352[[#This Row],[IdField]],Profile_20230808_131352[#All],2,)</f>
        <v>SRTG</v>
      </c>
    </row>
    <row r="1725" spans="1:7" x14ac:dyDescent="0.25">
      <c r="A1725">
        <v>110652</v>
      </c>
      <c r="B1725">
        <v>460</v>
      </c>
      <c r="C1725" s="1" t="s">
        <v>10797</v>
      </c>
      <c r="D1725" s="1" t="s">
        <v>10575</v>
      </c>
      <c r="E1725" s="1" t="s">
        <v>10576</v>
      </c>
      <c r="F1725">
        <v>485</v>
      </c>
      <c r="G1725" s="1" t="str">
        <f>VLOOKUP(Commisioners_20230808_131352[[#This Row],[IdField]],Profile_20230808_131352[#All],2,)</f>
        <v>SRTG</v>
      </c>
    </row>
    <row r="1726" spans="1:7" x14ac:dyDescent="0.25">
      <c r="A1726">
        <v>110653</v>
      </c>
      <c r="B1726">
        <v>460</v>
      </c>
      <c r="C1726" s="1" t="s">
        <v>13047</v>
      </c>
      <c r="D1726" s="1" t="s">
        <v>10575</v>
      </c>
      <c r="E1726" s="1" t="s">
        <v>10576</v>
      </c>
      <c r="F1726">
        <v>485</v>
      </c>
      <c r="G1726" s="1" t="str">
        <f>VLOOKUP(Commisioners_20230808_131352[[#This Row],[IdField]],Profile_20230808_131352[#All],2,)</f>
        <v>SRTG</v>
      </c>
    </row>
    <row r="1727" spans="1:7" x14ac:dyDescent="0.25">
      <c r="A1727">
        <v>110654</v>
      </c>
      <c r="B1727">
        <v>460</v>
      </c>
      <c r="C1727" s="1" t="s">
        <v>13048</v>
      </c>
      <c r="D1727" s="1" t="s">
        <v>10575</v>
      </c>
      <c r="E1727" s="1" t="s">
        <v>10579</v>
      </c>
      <c r="F1727">
        <v>485</v>
      </c>
      <c r="G1727" s="1" t="str">
        <f>VLOOKUP(Commisioners_20230808_131352[[#This Row],[IdField]],Profile_20230808_131352[#All],2,)</f>
        <v>SRTG</v>
      </c>
    </row>
    <row r="1728" spans="1:7" x14ac:dyDescent="0.25">
      <c r="A1728">
        <v>110658</v>
      </c>
      <c r="B1728">
        <v>461</v>
      </c>
      <c r="C1728" s="1" t="s">
        <v>13049</v>
      </c>
      <c r="D1728" s="1" t="s">
        <v>10575</v>
      </c>
      <c r="E1728" s="1" t="s">
        <v>10579</v>
      </c>
      <c r="F1728">
        <v>486</v>
      </c>
      <c r="G1728" s="1" t="str">
        <f>VLOOKUP(Commisioners_20230808_131352[[#This Row],[IdField]],Profile_20230808_131352[#All],2,)</f>
        <v>SSIA</v>
      </c>
    </row>
    <row r="1729" spans="1:7" x14ac:dyDescent="0.25">
      <c r="A1729">
        <v>110659</v>
      </c>
      <c r="B1729">
        <v>461</v>
      </c>
      <c r="C1729" s="1" t="s">
        <v>13050</v>
      </c>
      <c r="D1729" s="1" t="s">
        <v>10575</v>
      </c>
      <c r="E1729" s="1" t="s">
        <v>10576</v>
      </c>
      <c r="F1729">
        <v>486</v>
      </c>
      <c r="G1729" s="1" t="str">
        <f>VLOOKUP(Commisioners_20230808_131352[[#This Row],[IdField]],Profile_20230808_131352[#All],2,)</f>
        <v>SSIA</v>
      </c>
    </row>
    <row r="1730" spans="1:7" x14ac:dyDescent="0.25">
      <c r="A1730">
        <v>110655</v>
      </c>
      <c r="B1730">
        <v>461</v>
      </c>
      <c r="C1730" s="1" t="s">
        <v>13051</v>
      </c>
      <c r="D1730" s="1" t="s">
        <v>10578</v>
      </c>
      <c r="E1730" s="1" t="s">
        <v>10576</v>
      </c>
      <c r="F1730">
        <v>486</v>
      </c>
      <c r="G1730" s="1" t="str">
        <f>VLOOKUP(Commisioners_20230808_131352[[#This Row],[IdField]],Profile_20230808_131352[#All],2,)</f>
        <v>SSIA</v>
      </c>
    </row>
    <row r="1731" spans="1:7" x14ac:dyDescent="0.25">
      <c r="A1731">
        <v>110656</v>
      </c>
      <c r="B1731">
        <v>461</v>
      </c>
      <c r="C1731" s="1" t="s">
        <v>13052</v>
      </c>
      <c r="D1731" s="1" t="s">
        <v>10626</v>
      </c>
      <c r="E1731" s="1" t="s">
        <v>10579</v>
      </c>
      <c r="F1731">
        <v>486</v>
      </c>
      <c r="G1731" s="1" t="str">
        <f>VLOOKUP(Commisioners_20230808_131352[[#This Row],[IdField]],Profile_20230808_131352[#All],2,)</f>
        <v>SSIA</v>
      </c>
    </row>
    <row r="1732" spans="1:7" x14ac:dyDescent="0.25">
      <c r="A1732">
        <v>110657</v>
      </c>
      <c r="B1732">
        <v>461</v>
      </c>
      <c r="C1732" s="1" t="s">
        <v>13053</v>
      </c>
      <c r="D1732" s="1" t="s">
        <v>10575</v>
      </c>
      <c r="E1732" s="1" t="s">
        <v>10579</v>
      </c>
      <c r="F1732">
        <v>486</v>
      </c>
      <c r="G1732" s="1" t="str">
        <f>VLOOKUP(Commisioners_20230808_131352[[#This Row],[IdField]],Profile_20230808_131352[#All],2,)</f>
        <v>SSIA</v>
      </c>
    </row>
    <row r="1733" spans="1:7" x14ac:dyDescent="0.25">
      <c r="A1733">
        <v>110660</v>
      </c>
      <c r="B1733">
        <v>462</v>
      </c>
      <c r="C1733" s="1" t="s">
        <v>13054</v>
      </c>
      <c r="D1733" s="1" t="s">
        <v>10583</v>
      </c>
      <c r="E1733" s="1" t="s">
        <v>10579</v>
      </c>
      <c r="F1733">
        <v>487</v>
      </c>
      <c r="G1733" s="1" t="str">
        <f>VLOOKUP(Commisioners_20230808_131352[[#This Row],[IdField]],Profile_20230808_131352[#All],2,)</f>
        <v>SSMS</v>
      </c>
    </row>
    <row r="1734" spans="1:7" x14ac:dyDescent="0.25">
      <c r="A1734">
        <v>110661</v>
      </c>
      <c r="B1734">
        <v>462</v>
      </c>
      <c r="C1734" s="1" t="s">
        <v>13055</v>
      </c>
      <c r="D1734" s="1" t="s">
        <v>10575</v>
      </c>
      <c r="E1734" s="1" t="s">
        <v>10579</v>
      </c>
      <c r="F1734">
        <v>487</v>
      </c>
      <c r="G1734" s="1" t="str">
        <f>VLOOKUP(Commisioners_20230808_131352[[#This Row],[IdField]],Profile_20230808_131352[#All],2,)</f>
        <v>SSMS</v>
      </c>
    </row>
    <row r="1735" spans="1:7" x14ac:dyDescent="0.25">
      <c r="A1735">
        <v>110662</v>
      </c>
      <c r="B1735">
        <v>462</v>
      </c>
      <c r="C1735" s="1" t="s">
        <v>12974</v>
      </c>
      <c r="D1735" s="1" t="s">
        <v>10575</v>
      </c>
      <c r="E1735" s="1" t="s">
        <v>10576</v>
      </c>
      <c r="F1735">
        <v>487</v>
      </c>
      <c r="G1735" s="1" t="str">
        <f>VLOOKUP(Commisioners_20230808_131352[[#This Row],[IdField]],Profile_20230808_131352[#All],2,)</f>
        <v>SSMS</v>
      </c>
    </row>
    <row r="1736" spans="1:7" x14ac:dyDescent="0.25">
      <c r="A1736">
        <v>110663</v>
      </c>
      <c r="B1736">
        <v>463</v>
      </c>
      <c r="C1736" s="1" t="s">
        <v>13056</v>
      </c>
      <c r="D1736" s="1" t="s">
        <v>10583</v>
      </c>
      <c r="E1736" s="1" t="s">
        <v>10579</v>
      </c>
      <c r="F1736">
        <v>488</v>
      </c>
      <c r="G1736" s="1" t="str">
        <f>VLOOKUP(Commisioners_20230808_131352[[#This Row],[IdField]],Profile_20230808_131352[#All],2,)</f>
        <v>SSTM</v>
      </c>
    </row>
    <row r="1737" spans="1:7" x14ac:dyDescent="0.25">
      <c r="A1737">
        <v>110664</v>
      </c>
      <c r="B1737">
        <v>463</v>
      </c>
      <c r="C1737" s="1" t="s">
        <v>13057</v>
      </c>
      <c r="D1737" s="1" t="s">
        <v>10575</v>
      </c>
      <c r="E1737" s="1" t="s">
        <v>10579</v>
      </c>
      <c r="F1737">
        <v>488</v>
      </c>
      <c r="G1737" s="1" t="str">
        <f>VLOOKUP(Commisioners_20230808_131352[[#This Row],[IdField]],Profile_20230808_131352[#All],2,)</f>
        <v>SSTM</v>
      </c>
    </row>
    <row r="1738" spans="1:7" x14ac:dyDescent="0.25">
      <c r="A1738">
        <v>110665</v>
      </c>
      <c r="B1738">
        <v>463</v>
      </c>
      <c r="C1738" s="1" t="s">
        <v>13058</v>
      </c>
      <c r="D1738" s="1" t="s">
        <v>10575</v>
      </c>
      <c r="E1738" s="1" t="s">
        <v>10576</v>
      </c>
      <c r="F1738">
        <v>488</v>
      </c>
      <c r="G1738" s="1" t="str">
        <f>VLOOKUP(Commisioners_20230808_131352[[#This Row],[IdField]],Profile_20230808_131352[#All],2,)</f>
        <v>SSTM</v>
      </c>
    </row>
    <row r="1739" spans="1:7" x14ac:dyDescent="0.25">
      <c r="A1739">
        <v>110666</v>
      </c>
      <c r="B1739">
        <v>463</v>
      </c>
      <c r="C1739" s="1" t="s">
        <v>13059</v>
      </c>
      <c r="D1739" s="1" t="s">
        <v>10575</v>
      </c>
      <c r="E1739" s="1" t="s">
        <v>10576</v>
      </c>
      <c r="F1739">
        <v>488</v>
      </c>
      <c r="G1739" s="1" t="str">
        <f>VLOOKUP(Commisioners_20230808_131352[[#This Row],[IdField]],Profile_20230808_131352[#All],2,)</f>
        <v>SSTM</v>
      </c>
    </row>
    <row r="1740" spans="1:7" x14ac:dyDescent="0.25">
      <c r="A1740">
        <v>110673</v>
      </c>
      <c r="B1740">
        <v>464</v>
      </c>
      <c r="C1740" s="1" t="s">
        <v>13066</v>
      </c>
      <c r="D1740" s="1" t="s">
        <v>10583</v>
      </c>
      <c r="E1740" s="1" t="s">
        <v>10579</v>
      </c>
      <c r="F1740">
        <v>489</v>
      </c>
      <c r="G1740" s="1" t="str">
        <f>VLOOKUP(Commisioners_20230808_131352[[#This Row],[IdField]],Profile_20230808_131352[#All],2,)</f>
        <v>STAR</v>
      </c>
    </row>
    <row r="1741" spans="1:7" x14ac:dyDescent="0.25">
      <c r="A1741">
        <v>110674</v>
      </c>
      <c r="B1741">
        <v>464</v>
      </c>
      <c r="C1741" s="1" t="s">
        <v>13067</v>
      </c>
      <c r="D1741" s="1" t="s">
        <v>10575</v>
      </c>
      <c r="E1741" s="1" t="s">
        <v>10576</v>
      </c>
      <c r="F1741">
        <v>489</v>
      </c>
      <c r="G1741" s="1" t="str">
        <f>VLOOKUP(Commisioners_20230808_131352[[#This Row],[IdField]],Profile_20230808_131352[#All],2,)</f>
        <v>STAR</v>
      </c>
    </row>
    <row r="1742" spans="1:7" x14ac:dyDescent="0.25">
      <c r="A1742">
        <v>110676</v>
      </c>
      <c r="B1742">
        <v>465</v>
      </c>
      <c r="C1742" s="1" t="s">
        <v>13068</v>
      </c>
      <c r="D1742" s="1" t="s">
        <v>10575</v>
      </c>
      <c r="E1742" s="1" t="s">
        <v>10576</v>
      </c>
      <c r="F1742">
        <v>490</v>
      </c>
      <c r="G1742" s="1" t="str">
        <f>VLOOKUP(Commisioners_20230808_131352[[#This Row],[IdField]],Profile_20230808_131352[#All],2,)</f>
        <v>STTP</v>
      </c>
    </row>
    <row r="1743" spans="1:7" x14ac:dyDescent="0.25">
      <c r="A1743">
        <v>110675</v>
      </c>
      <c r="B1743">
        <v>465</v>
      </c>
      <c r="C1743" s="1" t="s">
        <v>13069</v>
      </c>
      <c r="D1743" s="1" t="s">
        <v>10583</v>
      </c>
      <c r="E1743" s="1" t="s">
        <v>10579</v>
      </c>
      <c r="F1743">
        <v>490</v>
      </c>
      <c r="G1743" s="1" t="str">
        <f>VLOOKUP(Commisioners_20230808_131352[[#This Row],[IdField]],Profile_20230808_131352[#All],2,)</f>
        <v>STTP</v>
      </c>
    </row>
    <row r="1744" spans="1:7" x14ac:dyDescent="0.25">
      <c r="A1744">
        <v>110680</v>
      </c>
      <c r="B1744">
        <v>466</v>
      </c>
      <c r="C1744" s="1" t="s">
        <v>13070</v>
      </c>
      <c r="D1744" s="1" t="s">
        <v>10583</v>
      </c>
      <c r="E1744" s="1" t="s">
        <v>10579</v>
      </c>
      <c r="F1744">
        <v>493</v>
      </c>
      <c r="G1744" s="1" t="str">
        <f>VLOOKUP(Commisioners_20230808_131352[[#This Row],[IdField]],Profile_20230808_131352[#All],2,)</f>
        <v>SUGI</v>
      </c>
    </row>
    <row r="1745" spans="1:7" x14ac:dyDescent="0.25">
      <c r="A1745">
        <v>110681</v>
      </c>
      <c r="B1745">
        <v>466</v>
      </c>
      <c r="C1745" s="1" t="s">
        <v>13071</v>
      </c>
      <c r="D1745" s="1" t="s">
        <v>10575</v>
      </c>
      <c r="E1745" s="1" t="s">
        <v>10579</v>
      </c>
      <c r="F1745">
        <v>493</v>
      </c>
      <c r="G1745" s="1" t="str">
        <f>VLOOKUP(Commisioners_20230808_131352[[#This Row],[IdField]],Profile_20230808_131352[#All],2,)</f>
        <v>SUGI</v>
      </c>
    </row>
    <row r="1746" spans="1:7" x14ac:dyDescent="0.25">
      <c r="A1746">
        <v>110682</v>
      </c>
      <c r="B1746">
        <v>467</v>
      </c>
      <c r="C1746" s="1" t="s">
        <v>13072</v>
      </c>
      <c r="D1746" s="1" t="s">
        <v>10578</v>
      </c>
      <c r="E1746" s="1" t="s">
        <v>10579</v>
      </c>
      <c r="F1746">
        <v>494</v>
      </c>
      <c r="G1746" s="1" t="str">
        <f>VLOOKUP(Commisioners_20230808_131352[[#This Row],[IdField]],Profile_20230808_131352[#All],2,)</f>
        <v>SULI</v>
      </c>
    </row>
    <row r="1747" spans="1:7" x14ac:dyDescent="0.25">
      <c r="A1747">
        <v>110683</v>
      </c>
      <c r="B1747">
        <v>467</v>
      </c>
      <c r="C1747" s="1" t="s">
        <v>13073</v>
      </c>
      <c r="D1747" s="1" t="s">
        <v>10575</v>
      </c>
      <c r="E1747" s="1" t="s">
        <v>10579</v>
      </c>
      <c r="F1747">
        <v>494</v>
      </c>
      <c r="G1747" s="1" t="str">
        <f>VLOOKUP(Commisioners_20230808_131352[[#This Row],[IdField]],Profile_20230808_131352[#All],2,)</f>
        <v>SULI</v>
      </c>
    </row>
    <row r="1748" spans="1:7" x14ac:dyDescent="0.25">
      <c r="A1748">
        <v>110684</v>
      </c>
      <c r="B1748">
        <v>467</v>
      </c>
      <c r="C1748" s="1" t="s">
        <v>13074</v>
      </c>
      <c r="D1748" s="1" t="s">
        <v>10575</v>
      </c>
      <c r="E1748" s="1" t="s">
        <v>10576</v>
      </c>
      <c r="F1748">
        <v>494</v>
      </c>
      <c r="G1748" s="1" t="str">
        <f>VLOOKUP(Commisioners_20230808_131352[[#This Row],[IdField]],Profile_20230808_131352[#All],2,)</f>
        <v>SULI</v>
      </c>
    </row>
    <row r="1749" spans="1:7" x14ac:dyDescent="0.25">
      <c r="A1749">
        <v>110687</v>
      </c>
      <c r="B1749">
        <v>468</v>
      </c>
      <c r="C1749" s="1" t="s">
        <v>11000</v>
      </c>
      <c r="D1749" s="1" t="s">
        <v>10583</v>
      </c>
      <c r="E1749" s="1" t="s">
        <v>10576</v>
      </c>
      <c r="F1749">
        <v>495</v>
      </c>
      <c r="G1749" s="1" t="str">
        <f>VLOOKUP(Commisioners_20230808_131352[[#This Row],[IdField]],Profile_20230808_131352[#All],2,)</f>
        <v>SUPR</v>
      </c>
    </row>
    <row r="1750" spans="1:7" x14ac:dyDescent="0.25">
      <c r="A1750">
        <v>110688</v>
      </c>
      <c r="B1750">
        <v>468</v>
      </c>
      <c r="C1750" s="1" t="s">
        <v>13077</v>
      </c>
      <c r="D1750" s="1" t="s">
        <v>10575</v>
      </c>
      <c r="E1750" s="1" t="s">
        <v>10576</v>
      </c>
      <c r="F1750">
        <v>495</v>
      </c>
      <c r="G1750" s="1" t="str">
        <f>VLOOKUP(Commisioners_20230808_131352[[#This Row],[IdField]],Profile_20230808_131352[#All],2,)</f>
        <v>SUPR</v>
      </c>
    </row>
    <row r="1751" spans="1:7" x14ac:dyDescent="0.25">
      <c r="A1751">
        <v>110689</v>
      </c>
      <c r="B1751">
        <v>468</v>
      </c>
      <c r="C1751" s="1" t="s">
        <v>13078</v>
      </c>
      <c r="D1751" s="1" t="s">
        <v>10575</v>
      </c>
      <c r="E1751" s="1" t="s">
        <v>10579</v>
      </c>
      <c r="F1751">
        <v>495</v>
      </c>
      <c r="G1751" s="1" t="str">
        <f>VLOOKUP(Commisioners_20230808_131352[[#This Row],[IdField]],Profile_20230808_131352[#All],2,)</f>
        <v>SUPR</v>
      </c>
    </row>
    <row r="1752" spans="1:7" x14ac:dyDescent="0.25">
      <c r="A1752">
        <v>110701</v>
      </c>
      <c r="B1752">
        <v>469</v>
      </c>
      <c r="C1752" s="1" t="s">
        <v>13086</v>
      </c>
      <c r="D1752" s="1" t="s">
        <v>10575</v>
      </c>
      <c r="E1752" s="1" t="s">
        <v>10579</v>
      </c>
      <c r="F1752">
        <v>496</v>
      </c>
      <c r="G1752" s="1" t="str">
        <f>VLOOKUP(Commisioners_20230808_131352[[#This Row],[IdField]],Profile_20230808_131352[#All],2,)</f>
        <v>TALF</v>
      </c>
    </row>
    <row r="1753" spans="1:7" x14ac:dyDescent="0.25">
      <c r="A1753">
        <v>110699</v>
      </c>
      <c r="B1753">
        <v>469</v>
      </c>
      <c r="C1753" s="1" t="s">
        <v>13087</v>
      </c>
      <c r="D1753" s="1" t="s">
        <v>10578</v>
      </c>
      <c r="E1753" s="1" t="s">
        <v>10579</v>
      </c>
      <c r="F1753">
        <v>496</v>
      </c>
      <c r="G1753" s="1" t="str">
        <f>VLOOKUP(Commisioners_20230808_131352[[#This Row],[IdField]],Profile_20230808_131352[#All],2,)</f>
        <v>TALF</v>
      </c>
    </row>
    <row r="1754" spans="1:7" x14ac:dyDescent="0.25">
      <c r="A1754">
        <v>110700</v>
      </c>
      <c r="B1754">
        <v>469</v>
      </c>
      <c r="C1754" s="1" t="s">
        <v>13088</v>
      </c>
      <c r="D1754" s="1" t="s">
        <v>10575</v>
      </c>
      <c r="E1754" s="1" t="s">
        <v>10576</v>
      </c>
      <c r="F1754">
        <v>496</v>
      </c>
      <c r="G1754" s="1" t="str">
        <f>VLOOKUP(Commisioners_20230808_131352[[#This Row],[IdField]],Profile_20230808_131352[#All],2,)</f>
        <v>TALF</v>
      </c>
    </row>
    <row r="1755" spans="1:7" x14ac:dyDescent="0.25">
      <c r="A1755">
        <v>110715</v>
      </c>
      <c r="B1755">
        <v>470</v>
      </c>
      <c r="C1755" s="1" t="s">
        <v>13097</v>
      </c>
      <c r="D1755" s="1" t="s">
        <v>10575</v>
      </c>
      <c r="E1755" s="1" t="s">
        <v>10576</v>
      </c>
      <c r="F1755">
        <v>497</v>
      </c>
      <c r="G1755" s="1" t="str">
        <f>VLOOKUP(Commisioners_20230808_131352[[#This Row],[IdField]],Profile_20230808_131352[#All],2,)</f>
        <v>TARA</v>
      </c>
    </row>
    <row r="1756" spans="1:7" x14ac:dyDescent="0.25">
      <c r="A1756">
        <v>110714</v>
      </c>
      <c r="B1756">
        <v>470</v>
      </c>
      <c r="C1756" s="1" t="s">
        <v>13098</v>
      </c>
      <c r="D1756" s="1" t="s">
        <v>10583</v>
      </c>
      <c r="E1756" s="1" t="s">
        <v>10579</v>
      </c>
      <c r="F1756">
        <v>497</v>
      </c>
      <c r="G1756" s="1" t="str">
        <f>VLOOKUP(Commisioners_20230808_131352[[#This Row],[IdField]],Profile_20230808_131352[#All],2,)</f>
        <v>TARA</v>
      </c>
    </row>
    <row r="1757" spans="1:7" x14ac:dyDescent="0.25">
      <c r="A1757">
        <v>110717</v>
      </c>
      <c r="B1757">
        <v>471</v>
      </c>
      <c r="C1757" s="1" t="s">
        <v>13099</v>
      </c>
      <c r="D1757" s="1" t="s">
        <v>10575</v>
      </c>
      <c r="E1757" s="1" t="s">
        <v>10576</v>
      </c>
      <c r="F1757">
        <v>498</v>
      </c>
      <c r="G1757" s="1" t="str">
        <f>VLOOKUP(Commisioners_20230808_131352[[#This Row],[IdField]],Profile_20230808_131352[#All],2,)</f>
        <v>TAXI</v>
      </c>
    </row>
    <row r="1758" spans="1:7" x14ac:dyDescent="0.25">
      <c r="A1758">
        <v>110716</v>
      </c>
      <c r="B1758">
        <v>471</v>
      </c>
      <c r="C1758" s="1" t="s">
        <v>13100</v>
      </c>
      <c r="D1758" s="1" t="s">
        <v>10583</v>
      </c>
      <c r="E1758" s="1" t="s">
        <v>10579</v>
      </c>
      <c r="F1758">
        <v>498</v>
      </c>
      <c r="G1758" s="1" t="str">
        <f>VLOOKUP(Commisioners_20230808_131352[[#This Row],[IdField]],Profile_20230808_131352[#All],2,)</f>
        <v>TAXI</v>
      </c>
    </row>
    <row r="1759" spans="1:7" x14ac:dyDescent="0.25">
      <c r="A1759">
        <v>110721</v>
      </c>
      <c r="B1759">
        <v>472</v>
      </c>
      <c r="C1759" s="1" t="s">
        <v>13103</v>
      </c>
      <c r="D1759" s="1" t="s">
        <v>10575</v>
      </c>
      <c r="E1759" s="1" t="s">
        <v>10579</v>
      </c>
      <c r="F1759">
        <v>499</v>
      </c>
      <c r="G1759" s="1" t="str">
        <f>VLOOKUP(Commisioners_20230808_131352[[#This Row],[IdField]],Profile_20230808_131352[#All],2,)</f>
        <v>TBIG</v>
      </c>
    </row>
    <row r="1760" spans="1:7" x14ac:dyDescent="0.25">
      <c r="A1760">
        <v>110722</v>
      </c>
      <c r="B1760">
        <v>472</v>
      </c>
      <c r="C1760" s="1" t="s">
        <v>13104</v>
      </c>
      <c r="D1760" s="1" t="s">
        <v>10575</v>
      </c>
      <c r="E1760" s="1" t="s">
        <v>10576</v>
      </c>
      <c r="F1760">
        <v>499</v>
      </c>
      <c r="G1760" s="1" t="str">
        <f>VLOOKUP(Commisioners_20230808_131352[[#This Row],[IdField]],Profile_20230808_131352[#All],2,)</f>
        <v>TBIG</v>
      </c>
    </row>
    <row r="1761" spans="1:7" x14ac:dyDescent="0.25">
      <c r="A1761">
        <v>110723</v>
      </c>
      <c r="B1761">
        <v>472</v>
      </c>
      <c r="C1761" s="1" t="s">
        <v>10931</v>
      </c>
      <c r="D1761" s="1" t="s">
        <v>10575</v>
      </c>
      <c r="E1761" s="1" t="s">
        <v>10576</v>
      </c>
      <c r="F1761">
        <v>499</v>
      </c>
      <c r="G1761" s="1" t="str">
        <f>VLOOKUP(Commisioners_20230808_131352[[#This Row],[IdField]],Profile_20230808_131352[#All],2,)</f>
        <v>TBIG</v>
      </c>
    </row>
    <row r="1762" spans="1:7" x14ac:dyDescent="0.25">
      <c r="A1762">
        <v>110720</v>
      </c>
      <c r="B1762">
        <v>472</v>
      </c>
      <c r="C1762" s="1" t="s">
        <v>10636</v>
      </c>
      <c r="D1762" s="1" t="s">
        <v>10578</v>
      </c>
      <c r="E1762" s="1" t="s">
        <v>10579</v>
      </c>
      <c r="F1762">
        <v>499</v>
      </c>
      <c r="G1762" s="1" t="str">
        <f>VLOOKUP(Commisioners_20230808_131352[[#This Row],[IdField]],Profile_20230808_131352[#All],2,)</f>
        <v>TBIG</v>
      </c>
    </row>
    <row r="1763" spans="1:7" x14ac:dyDescent="0.25">
      <c r="A1763">
        <v>110724</v>
      </c>
      <c r="B1763">
        <v>473</v>
      </c>
      <c r="C1763" s="1" t="s">
        <v>13105</v>
      </c>
      <c r="D1763" s="1" t="s">
        <v>10575</v>
      </c>
      <c r="E1763" s="1" t="s">
        <v>10579</v>
      </c>
      <c r="F1763">
        <v>500</v>
      </c>
      <c r="G1763" s="1" t="str">
        <f>VLOOKUP(Commisioners_20230808_131352[[#This Row],[IdField]],Profile_20230808_131352[#All],2,)</f>
        <v>TBLA</v>
      </c>
    </row>
    <row r="1764" spans="1:7" x14ac:dyDescent="0.25">
      <c r="A1764">
        <v>110725</v>
      </c>
      <c r="B1764">
        <v>473</v>
      </c>
      <c r="C1764" s="1" t="s">
        <v>13106</v>
      </c>
      <c r="D1764" s="1" t="s">
        <v>10575</v>
      </c>
      <c r="E1764" s="1" t="s">
        <v>10579</v>
      </c>
      <c r="F1764">
        <v>500</v>
      </c>
      <c r="G1764" s="1" t="str">
        <f>VLOOKUP(Commisioners_20230808_131352[[#This Row],[IdField]],Profile_20230808_131352[#All],2,)</f>
        <v>TBLA</v>
      </c>
    </row>
    <row r="1765" spans="1:7" x14ac:dyDescent="0.25">
      <c r="A1765">
        <v>110726</v>
      </c>
      <c r="B1765">
        <v>473</v>
      </c>
      <c r="C1765" s="1" t="s">
        <v>11375</v>
      </c>
      <c r="D1765" s="1" t="s">
        <v>10575</v>
      </c>
      <c r="E1765" s="1" t="s">
        <v>10576</v>
      </c>
      <c r="F1765">
        <v>500</v>
      </c>
      <c r="G1765" s="1" t="str">
        <f>VLOOKUP(Commisioners_20230808_131352[[#This Row],[IdField]],Profile_20230808_131352[#All],2,)</f>
        <v>TBLA</v>
      </c>
    </row>
    <row r="1766" spans="1:7" x14ac:dyDescent="0.25">
      <c r="A1766">
        <v>110727</v>
      </c>
      <c r="B1766">
        <v>474</v>
      </c>
      <c r="C1766" s="1" t="s">
        <v>13107</v>
      </c>
      <c r="D1766" s="1" t="s">
        <v>10578</v>
      </c>
      <c r="E1766" s="1" t="s">
        <v>10579</v>
      </c>
      <c r="F1766">
        <v>501</v>
      </c>
      <c r="G1766" s="1" t="str">
        <f>VLOOKUP(Commisioners_20230808_131352[[#This Row],[IdField]],Profile_20230808_131352[#All],2,)</f>
        <v>TBMS</v>
      </c>
    </row>
    <row r="1767" spans="1:7" x14ac:dyDescent="0.25">
      <c r="A1767">
        <v>110728</v>
      </c>
      <c r="B1767">
        <v>474</v>
      </c>
      <c r="C1767" s="1" t="s">
        <v>13108</v>
      </c>
      <c r="D1767" s="1" t="s">
        <v>10575</v>
      </c>
      <c r="E1767" s="1" t="s">
        <v>10579</v>
      </c>
      <c r="F1767">
        <v>501</v>
      </c>
      <c r="G1767" s="1" t="str">
        <f>VLOOKUP(Commisioners_20230808_131352[[#This Row],[IdField]],Profile_20230808_131352[#All],2,)</f>
        <v>TBMS</v>
      </c>
    </row>
    <row r="1768" spans="1:7" x14ac:dyDescent="0.25">
      <c r="A1768">
        <v>110729</v>
      </c>
      <c r="B1768">
        <v>474</v>
      </c>
      <c r="C1768" s="1" t="s">
        <v>13109</v>
      </c>
      <c r="D1768" s="1" t="s">
        <v>10575</v>
      </c>
      <c r="E1768" s="1" t="s">
        <v>10579</v>
      </c>
      <c r="F1768">
        <v>501</v>
      </c>
      <c r="G1768" s="1" t="str">
        <f>VLOOKUP(Commisioners_20230808_131352[[#This Row],[IdField]],Profile_20230808_131352[#All],2,)</f>
        <v>TBMS</v>
      </c>
    </row>
    <row r="1769" spans="1:7" x14ac:dyDescent="0.25">
      <c r="A1769">
        <v>110730</v>
      </c>
      <c r="B1769">
        <v>474</v>
      </c>
      <c r="C1769" s="1" t="s">
        <v>13110</v>
      </c>
      <c r="D1769" s="1" t="s">
        <v>10575</v>
      </c>
      <c r="E1769" s="1" t="s">
        <v>10576</v>
      </c>
      <c r="F1769">
        <v>501</v>
      </c>
      <c r="G1769" s="1" t="str">
        <f>VLOOKUP(Commisioners_20230808_131352[[#This Row],[IdField]],Profile_20230808_131352[#All],2,)</f>
        <v>TBMS</v>
      </c>
    </row>
    <row r="1770" spans="1:7" x14ac:dyDescent="0.25">
      <c r="A1770">
        <v>110731</v>
      </c>
      <c r="B1770">
        <v>474</v>
      </c>
      <c r="C1770" s="1" t="s">
        <v>13111</v>
      </c>
      <c r="D1770" s="1" t="s">
        <v>10575</v>
      </c>
      <c r="E1770" s="1" t="s">
        <v>10576</v>
      </c>
      <c r="F1770">
        <v>501</v>
      </c>
      <c r="G1770" s="1" t="str">
        <f>VLOOKUP(Commisioners_20230808_131352[[#This Row],[IdField]],Profile_20230808_131352[#All],2,)</f>
        <v>TBMS</v>
      </c>
    </row>
    <row r="1771" spans="1:7" x14ac:dyDescent="0.25">
      <c r="A1771">
        <v>110732</v>
      </c>
      <c r="B1771">
        <v>475</v>
      </c>
      <c r="C1771" s="1" t="s">
        <v>13112</v>
      </c>
      <c r="D1771" s="1" t="s">
        <v>10578</v>
      </c>
      <c r="E1771" s="1" t="s">
        <v>10579</v>
      </c>
      <c r="F1771">
        <v>502</v>
      </c>
      <c r="G1771" s="1" t="str">
        <f>VLOOKUP(Commisioners_20230808_131352[[#This Row],[IdField]],Profile_20230808_131352[#All],2,)</f>
        <v>TCID</v>
      </c>
    </row>
    <row r="1772" spans="1:7" x14ac:dyDescent="0.25">
      <c r="A1772">
        <v>110733</v>
      </c>
      <c r="B1772">
        <v>475</v>
      </c>
      <c r="C1772" s="1" t="s">
        <v>13113</v>
      </c>
      <c r="D1772" s="1" t="s">
        <v>10575</v>
      </c>
      <c r="E1772" s="1" t="s">
        <v>10579</v>
      </c>
      <c r="F1772">
        <v>502</v>
      </c>
      <c r="G1772" s="1" t="str">
        <f>VLOOKUP(Commisioners_20230808_131352[[#This Row],[IdField]],Profile_20230808_131352[#All],2,)</f>
        <v>TCID</v>
      </c>
    </row>
    <row r="1773" spans="1:7" x14ac:dyDescent="0.25">
      <c r="A1773">
        <v>110734</v>
      </c>
      <c r="B1773">
        <v>475</v>
      </c>
      <c r="C1773" s="1" t="s">
        <v>13114</v>
      </c>
      <c r="D1773" s="1" t="s">
        <v>10575</v>
      </c>
      <c r="E1773" s="1" t="s">
        <v>10576</v>
      </c>
      <c r="F1773">
        <v>502</v>
      </c>
      <c r="G1773" s="1" t="str">
        <f>VLOOKUP(Commisioners_20230808_131352[[#This Row],[IdField]],Profile_20230808_131352[#All],2,)</f>
        <v>TCID</v>
      </c>
    </row>
    <row r="1774" spans="1:7" x14ac:dyDescent="0.25">
      <c r="A1774">
        <v>110735</v>
      </c>
      <c r="B1774">
        <v>475</v>
      </c>
      <c r="C1774" s="1" t="s">
        <v>13115</v>
      </c>
      <c r="D1774" s="1" t="s">
        <v>10575</v>
      </c>
      <c r="E1774" s="1" t="s">
        <v>10579</v>
      </c>
      <c r="F1774">
        <v>502</v>
      </c>
      <c r="G1774" s="1" t="str">
        <f>VLOOKUP(Commisioners_20230808_131352[[#This Row],[IdField]],Profile_20230808_131352[#All],2,)</f>
        <v>TCID</v>
      </c>
    </row>
    <row r="1775" spans="1:7" x14ac:dyDescent="0.25">
      <c r="A1775">
        <v>110736</v>
      </c>
      <c r="B1775">
        <v>475</v>
      </c>
      <c r="C1775" s="1" t="s">
        <v>13116</v>
      </c>
      <c r="D1775" s="1" t="s">
        <v>10575</v>
      </c>
      <c r="E1775" s="1" t="s">
        <v>10576</v>
      </c>
      <c r="F1775">
        <v>502</v>
      </c>
      <c r="G1775" s="1" t="str">
        <f>VLOOKUP(Commisioners_20230808_131352[[#This Row],[IdField]],Profile_20230808_131352[#All],2,)</f>
        <v>TCID</v>
      </c>
    </row>
    <row r="1776" spans="1:7" x14ac:dyDescent="0.25">
      <c r="A1776">
        <v>110751</v>
      </c>
      <c r="B1776">
        <v>476</v>
      </c>
      <c r="C1776" s="1" t="s">
        <v>13126</v>
      </c>
      <c r="D1776" s="1" t="s">
        <v>10575</v>
      </c>
      <c r="E1776" s="1" t="s">
        <v>10579</v>
      </c>
      <c r="F1776">
        <v>504</v>
      </c>
      <c r="G1776" s="1" t="str">
        <f>VLOOKUP(Commisioners_20230808_131352[[#This Row],[IdField]],Profile_20230808_131352[#All],2,)</f>
        <v>TELE</v>
      </c>
    </row>
    <row r="1777" spans="1:7" x14ac:dyDescent="0.25">
      <c r="A1777">
        <v>110749</v>
      </c>
      <c r="B1777">
        <v>476</v>
      </c>
      <c r="C1777" s="1" t="s">
        <v>13127</v>
      </c>
      <c r="D1777" s="1" t="s">
        <v>10575</v>
      </c>
      <c r="E1777" s="1" t="s">
        <v>10579</v>
      </c>
      <c r="F1777">
        <v>504</v>
      </c>
      <c r="G1777" s="1" t="str">
        <f>VLOOKUP(Commisioners_20230808_131352[[#This Row],[IdField]],Profile_20230808_131352[#All],2,)</f>
        <v>TELE</v>
      </c>
    </row>
    <row r="1778" spans="1:7" x14ac:dyDescent="0.25">
      <c r="A1778">
        <v>110750</v>
      </c>
      <c r="B1778">
        <v>476</v>
      </c>
      <c r="C1778" s="1" t="s">
        <v>13128</v>
      </c>
      <c r="D1778" s="1" t="s">
        <v>10583</v>
      </c>
      <c r="E1778" s="1" t="s">
        <v>10576</v>
      </c>
      <c r="F1778">
        <v>504</v>
      </c>
      <c r="G1778" s="1" t="str">
        <f>VLOOKUP(Commisioners_20230808_131352[[#This Row],[IdField]],Profile_20230808_131352[#All],2,)</f>
        <v>TELE</v>
      </c>
    </row>
    <row r="1779" spans="1:7" x14ac:dyDescent="0.25">
      <c r="A1779">
        <v>110754</v>
      </c>
      <c r="B1779">
        <v>477</v>
      </c>
      <c r="C1779" s="1" t="s">
        <v>13131</v>
      </c>
      <c r="D1779" s="1" t="s">
        <v>10578</v>
      </c>
      <c r="E1779" s="1" t="s">
        <v>10576</v>
      </c>
      <c r="F1779">
        <v>505</v>
      </c>
      <c r="G1779" s="1" t="str">
        <f>VLOOKUP(Commisioners_20230808_131352[[#This Row],[IdField]],Profile_20230808_131352[#All],2,)</f>
        <v>TFCO</v>
      </c>
    </row>
    <row r="1780" spans="1:7" x14ac:dyDescent="0.25">
      <c r="A1780">
        <v>110755</v>
      </c>
      <c r="B1780">
        <v>477</v>
      </c>
      <c r="C1780" s="1" t="s">
        <v>13132</v>
      </c>
      <c r="D1780" s="1" t="s">
        <v>10575</v>
      </c>
      <c r="E1780" s="1" t="s">
        <v>10579</v>
      </c>
      <c r="F1780">
        <v>505</v>
      </c>
      <c r="G1780" s="1" t="str">
        <f>VLOOKUP(Commisioners_20230808_131352[[#This Row],[IdField]],Profile_20230808_131352[#All],2,)</f>
        <v>TFCO</v>
      </c>
    </row>
    <row r="1781" spans="1:7" x14ac:dyDescent="0.25">
      <c r="A1781">
        <v>110756</v>
      </c>
      <c r="B1781">
        <v>477</v>
      </c>
      <c r="C1781" s="1" t="s">
        <v>13133</v>
      </c>
      <c r="D1781" s="1" t="s">
        <v>10575</v>
      </c>
      <c r="E1781" s="1" t="s">
        <v>10579</v>
      </c>
      <c r="F1781">
        <v>505</v>
      </c>
      <c r="G1781" s="1" t="str">
        <f>VLOOKUP(Commisioners_20230808_131352[[#This Row],[IdField]],Profile_20230808_131352[#All],2,)</f>
        <v>TFCO</v>
      </c>
    </row>
    <row r="1782" spans="1:7" x14ac:dyDescent="0.25">
      <c r="A1782">
        <v>110757</v>
      </c>
      <c r="B1782">
        <v>477</v>
      </c>
      <c r="C1782" s="1" t="s">
        <v>13134</v>
      </c>
      <c r="D1782" s="1" t="s">
        <v>10575</v>
      </c>
      <c r="E1782" s="1" t="s">
        <v>10576</v>
      </c>
      <c r="F1782">
        <v>505</v>
      </c>
      <c r="G1782" s="1" t="str">
        <f>VLOOKUP(Commisioners_20230808_131352[[#This Row],[IdField]],Profile_20230808_131352[#All],2,)</f>
        <v>TFCO</v>
      </c>
    </row>
    <row r="1783" spans="1:7" x14ac:dyDescent="0.25">
      <c r="A1783">
        <v>110762</v>
      </c>
      <c r="B1783">
        <v>478</v>
      </c>
      <c r="C1783" s="1" t="s">
        <v>13135</v>
      </c>
      <c r="D1783" s="1" t="s">
        <v>10575</v>
      </c>
      <c r="E1783" s="1" t="s">
        <v>10576</v>
      </c>
      <c r="F1783">
        <v>506</v>
      </c>
      <c r="G1783" s="1" t="str">
        <f>VLOOKUP(Commisioners_20230808_131352[[#This Row],[IdField]],Profile_20230808_131352[#All],2,)</f>
        <v>TGKA</v>
      </c>
    </row>
    <row r="1784" spans="1:7" x14ac:dyDescent="0.25">
      <c r="A1784">
        <v>110758</v>
      </c>
      <c r="B1784">
        <v>478</v>
      </c>
      <c r="C1784" s="1" t="s">
        <v>13136</v>
      </c>
      <c r="D1784" s="1" t="s">
        <v>10578</v>
      </c>
      <c r="E1784" s="1" t="s">
        <v>10579</v>
      </c>
      <c r="F1784">
        <v>506</v>
      </c>
      <c r="G1784" s="1" t="str">
        <f>VLOOKUP(Commisioners_20230808_131352[[#This Row],[IdField]],Profile_20230808_131352[#All],2,)</f>
        <v>TGKA</v>
      </c>
    </row>
    <row r="1785" spans="1:7" x14ac:dyDescent="0.25">
      <c r="A1785">
        <v>110759</v>
      </c>
      <c r="B1785">
        <v>478</v>
      </c>
      <c r="C1785" s="1" t="s">
        <v>13137</v>
      </c>
      <c r="D1785" s="1" t="s">
        <v>10575</v>
      </c>
      <c r="E1785" s="1" t="s">
        <v>10579</v>
      </c>
      <c r="F1785">
        <v>506</v>
      </c>
      <c r="G1785" s="1" t="str">
        <f>VLOOKUP(Commisioners_20230808_131352[[#This Row],[IdField]],Profile_20230808_131352[#All],2,)</f>
        <v>TGKA</v>
      </c>
    </row>
    <row r="1786" spans="1:7" x14ac:dyDescent="0.25">
      <c r="A1786">
        <v>110760</v>
      </c>
      <c r="B1786">
        <v>478</v>
      </c>
      <c r="C1786" s="1" t="s">
        <v>13138</v>
      </c>
      <c r="D1786" s="1" t="s">
        <v>10575</v>
      </c>
      <c r="E1786" s="1" t="s">
        <v>10579</v>
      </c>
      <c r="F1786">
        <v>506</v>
      </c>
      <c r="G1786" s="1" t="str">
        <f>VLOOKUP(Commisioners_20230808_131352[[#This Row],[IdField]],Profile_20230808_131352[#All],2,)</f>
        <v>TGKA</v>
      </c>
    </row>
    <row r="1787" spans="1:7" x14ac:dyDescent="0.25">
      <c r="A1787">
        <v>110761</v>
      </c>
      <c r="B1787">
        <v>478</v>
      </c>
      <c r="C1787" s="1" t="s">
        <v>13139</v>
      </c>
      <c r="D1787" s="1" t="s">
        <v>10575</v>
      </c>
      <c r="E1787" s="1" t="s">
        <v>10576</v>
      </c>
      <c r="F1787">
        <v>506</v>
      </c>
      <c r="G1787" s="1" t="str">
        <f>VLOOKUP(Commisioners_20230808_131352[[#This Row],[IdField]],Profile_20230808_131352[#All],2,)</f>
        <v>TGKA</v>
      </c>
    </row>
    <row r="1788" spans="1:7" x14ac:dyDescent="0.25">
      <c r="A1788">
        <v>110768</v>
      </c>
      <c r="B1788">
        <v>479</v>
      </c>
      <c r="C1788" s="1" t="s">
        <v>13144</v>
      </c>
      <c r="D1788" s="1" t="s">
        <v>10578</v>
      </c>
      <c r="E1788" s="1" t="s">
        <v>10579</v>
      </c>
      <c r="F1788">
        <v>507</v>
      </c>
      <c r="G1788" s="1" t="str">
        <f>VLOOKUP(Commisioners_20230808_131352[[#This Row],[IdField]],Profile_20230808_131352[#All],2,)</f>
        <v>TIFA</v>
      </c>
    </row>
    <row r="1789" spans="1:7" x14ac:dyDescent="0.25">
      <c r="A1789">
        <v>110769</v>
      </c>
      <c r="B1789">
        <v>479</v>
      </c>
      <c r="C1789" s="1" t="s">
        <v>13145</v>
      </c>
      <c r="D1789" s="1" t="s">
        <v>10575</v>
      </c>
      <c r="E1789" s="1" t="s">
        <v>10576</v>
      </c>
      <c r="F1789">
        <v>507</v>
      </c>
      <c r="G1789" s="1" t="str">
        <f>VLOOKUP(Commisioners_20230808_131352[[#This Row],[IdField]],Profile_20230808_131352[#All],2,)</f>
        <v>TIFA</v>
      </c>
    </row>
    <row r="1790" spans="1:7" x14ac:dyDescent="0.25">
      <c r="A1790">
        <v>110770</v>
      </c>
      <c r="B1790">
        <v>479</v>
      </c>
      <c r="C1790" s="1" t="s">
        <v>11175</v>
      </c>
      <c r="D1790" s="1" t="s">
        <v>10575</v>
      </c>
      <c r="E1790" s="1" t="s">
        <v>10576</v>
      </c>
      <c r="F1790">
        <v>507</v>
      </c>
      <c r="G1790" s="1" t="str">
        <f>VLOOKUP(Commisioners_20230808_131352[[#This Row],[IdField]],Profile_20230808_131352[#All],2,)</f>
        <v>TIFA</v>
      </c>
    </row>
    <row r="1791" spans="1:7" x14ac:dyDescent="0.25">
      <c r="A1791">
        <v>110776</v>
      </c>
      <c r="B1791">
        <v>480</v>
      </c>
      <c r="C1791" s="1" t="s">
        <v>13146</v>
      </c>
      <c r="D1791" s="1" t="s">
        <v>10575</v>
      </c>
      <c r="E1791" s="1" t="s">
        <v>10579</v>
      </c>
      <c r="F1791">
        <v>508</v>
      </c>
      <c r="G1791" s="1" t="str">
        <f>VLOOKUP(Commisioners_20230808_131352[[#This Row],[IdField]],Profile_20230808_131352[#All],2,)</f>
        <v>TINS</v>
      </c>
    </row>
    <row r="1792" spans="1:7" x14ac:dyDescent="0.25">
      <c r="A1792">
        <v>110771</v>
      </c>
      <c r="B1792">
        <v>480</v>
      </c>
      <c r="C1792" s="1" t="s">
        <v>13147</v>
      </c>
      <c r="D1792" s="1" t="s">
        <v>10583</v>
      </c>
      <c r="E1792" s="1" t="s">
        <v>10576</v>
      </c>
      <c r="F1792">
        <v>508</v>
      </c>
      <c r="G1792" s="1" t="str">
        <f>VLOOKUP(Commisioners_20230808_131352[[#This Row],[IdField]],Profile_20230808_131352[#All],2,)</f>
        <v>TINS</v>
      </c>
    </row>
    <row r="1793" spans="1:7" x14ac:dyDescent="0.25">
      <c r="A1793">
        <v>110772</v>
      </c>
      <c r="B1793">
        <v>480</v>
      </c>
      <c r="C1793" s="1" t="s">
        <v>13148</v>
      </c>
      <c r="D1793" s="1" t="s">
        <v>10575</v>
      </c>
      <c r="E1793" s="1" t="s">
        <v>10579</v>
      </c>
      <c r="F1793">
        <v>508</v>
      </c>
      <c r="G1793" s="1" t="str">
        <f>VLOOKUP(Commisioners_20230808_131352[[#This Row],[IdField]],Profile_20230808_131352[#All],2,)</f>
        <v>TINS</v>
      </c>
    </row>
    <row r="1794" spans="1:7" x14ac:dyDescent="0.25">
      <c r="A1794">
        <v>110773</v>
      </c>
      <c r="B1794">
        <v>480</v>
      </c>
      <c r="C1794" s="1" t="s">
        <v>13149</v>
      </c>
      <c r="D1794" s="1" t="s">
        <v>10575</v>
      </c>
      <c r="E1794" s="1" t="s">
        <v>10579</v>
      </c>
      <c r="F1794">
        <v>508</v>
      </c>
      <c r="G1794" s="1" t="str">
        <f>VLOOKUP(Commisioners_20230808_131352[[#This Row],[IdField]],Profile_20230808_131352[#All],2,)</f>
        <v>TINS</v>
      </c>
    </row>
    <row r="1795" spans="1:7" x14ac:dyDescent="0.25">
      <c r="A1795">
        <v>110774</v>
      </c>
      <c r="B1795">
        <v>480</v>
      </c>
      <c r="C1795" s="1" t="s">
        <v>13150</v>
      </c>
      <c r="D1795" s="1" t="s">
        <v>10575</v>
      </c>
      <c r="E1795" s="1" t="s">
        <v>10579</v>
      </c>
      <c r="F1795">
        <v>508</v>
      </c>
      <c r="G1795" s="1" t="str">
        <f>VLOOKUP(Commisioners_20230808_131352[[#This Row],[IdField]],Profile_20230808_131352[#All],2,)</f>
        <v>TINS</v>
      </c>
    </row>
    <row r="1796" spans="1:7" x14ac:dyDescent="0.25">
      <c r="A1796">
        <v>110775</v>
      </c>
      <c r="B1796">
        <v>480</v>
      </c>
      <c r="C1796" s="1" t="s">
        <v>13151</v>
      </c>
      <c r="D1796" s="1" t="s">
        <v>10575</v>
      </c>
      <c r="E1796" s="1" t="s">
        <v>10576</v>
      </c>
      <c r="F1796">
        <v>508</v>
      </c>
      <c r="G1796" s="1" t="str">
        <f>VLOOKUP(Commisioners_20230808_131352[[#This Row],[IdField]],Profile_20230808_131352[#All],2,)</f>
        <v>TINS</v>
      </c>
    </row>
    <row r="1797" spans="1:7" x14ac:dyDescent="0.25">
      <c r="A1797">
        <v>110777</v>
      </c>
      <c r="B1797">
        <v>481</v>
      </c>
      <c r="C1797" s="1" t="s">
        <v>11869</v>
      </c>
      <c r="D1797" s="1" t="s">
        <v>10583</v>
      </c>
      <c r="E1797" s="1" t="s">
        <v>10576</v>
      </c>
      <c r="F1797">
        <v>509</v>
      </c>
      <c r="G1797" s="1" t="str">
        <f>VLOOKUP(Commisioners_20230808_131352[[#This Row],[IdField]],Profile_20230808_131352[#All],2,)</f>
        <v>TIRA</v>
      </c>
    </row>
    <row r="1798" spans="1:7" x14ac:dyDescent="0.25">
      <c r="A1798">
        <v>110778</v>
      </c>
      <c r="B1798">
        <v>481</v>
      </c>
      <c r="C1798" s="1" t="s">
        <v>13152</v>
      </c>
      <c r="D1798" s="1" t="s">
        <v>10575</v>
      </c>
      <c r="E1798" s="1" t="s">
        <v>10579</v>
      </c>
      <c r="F1798">
        <v>509</v>
      </c>
      <c r="G1798" s="1" t="str">
        <f>VLOOKUP(Commisioners_20230808_131352[[#This Row],[IdField]],Profile_20230808_131352[#All],2,)</f>
        <v>TIRA</v>
      </c>
    </row>
    <row r="1799" spans="1:7" x14ac:dyDescent="0.25">
      <c r="A1799">
        <v>110779</v>
      </c>
      <c r="B1799">
        <v>481</v>
      </c>
      <c r="C1799" s="1" t="s">
        <v>13153</v>
      </c>
      <c r="D1799" s="1" t="s">
        <v>10575</v>
      </c>
      <c r="E1799" s="1" t="s">
        <v>10579</v>
      </c>
      <c r="F1799">
        <v>509</v>
      </c>
      <c r="G1799" s="1" t="str">
        <f>VLOOKUP(Commisioners_20230808_131352[[#This Row],[IdField]],Profile_20230808_131352[#All],2,)</f>
        <v>TIRA</v>
      </c>
    </row>
    <row r="1800" spans="1:7" x14ac:dyDescent="0.25">
      <c r="A1800">
        <v>110780</v>
      </c>
      <c r="B1800">
        <v>482</v>
      </c>
      <c r="C1800" s="1" t="s">
        <v>13154</v>
      </c>
      <c r="D1800" s="1" t="s">
        <v>10578</v>
      </c>
      <c r="E1800" s="1" t="s">
        <v>10579</v>
      </c>
      <c r="F1800">
        <v>510</v>
      </c>
      <c r="G1800" s="1" t="str">
        <f>VLOOKUP(Commisioners_20230808_131352[[#This Row],[IdField]],Profile_20230808_131352[#All],2,)</f>
        <v>TIRT</v>
      </c>
    </row>
    <row r="1801" spans="1:7" x14ac:dyDescent="0.25">
      <c r="A1801">
        <v>110781</v>
      </c>
      <c r="B1801">
        <v>482</v>
      </c>
      <c r="C1801" s="1" t="s">
        <v>13155</v>
      </c>
      <c r="D1801" s="1" t="s">
        <v>10575</v>
      </c>
      <c r="E1801" s="1" t="s">
        <v>10576</v>
      </c>
      <c r="F1801">
        <v>510</v>
      </c>
      <c r="G1801" s="1" t="str">
        <f>VLOOKUP(Commisioners_20230808_131352[[#This Row],[IdField]],Profile_20230808_131352[#All],2,)</f>
        <v>TIRT</v>
      </c>
    </row>
    <row r="1802" spans="1:7" x14ac:dyDescent="0.25">
      <c r="A1802">
        <v>110788</v>
      </c>
      <c r="B1802">
        <v>484</v>
      </c>
      <c r="C1802" s="1" t="s">
        <v>11921</v>
      </c>
      <c r="D1802" s="1" t="s">
        <v>10583</v>
      </c>
      <c r="E1802" s="1" t="s">
        <v>10579</v>
      </c>
      <c r="F1802">
        <v>512</v>
      </c>
      <c r="G1802" s="1" t="str">
        <f>VLOOKUP(Commisioners_20230808_131352[[#This Row],[IdField]],Profile_20230808_131352[#All],2,)</f>
        <v>TKIM</v>
      </c>
    </row>
    <row r="1803" spans="1:7" x14ac:dyDescent="0.25">
      <c r="A1803">
        <v>110789</v>
      </c>
      <c r="B1803">
        <v>484</v>
      </c>
      <c r="C1803" s="1" t="s">
        <v>13156</v>
      </c>
      <c r="D1803" s="1" t="s">
        <v>10575</v>
      </c>
      <c r="E1803" s="1" t="s">
        <v>10579</v>
      </c>
      <c r="F1803">
        <v>512</v>
      </c>
      <c r="G1803" s="1" t="str">
        <f>VLOOKUP(Commisioners_20230808_131352[[#This Row],[IdField]],Profile_20230808_131352[#All],2,)</f>
        <v>TKIM</v>
      </c>
    </row>
    <row r="1804" spans="1:7" x14ac:dyDescent="0.25">
      <c r="A1804">
        <v>110790</v>
      </c>
      <c r="B1804">
        <v>484</v>
      </c>
      <c r="C1804" s="1" t="s">
        <v>11923</v>
      </c>
      <c r="D1804" s="1" t="s">
        <v>10575</v>
      </c>
      <c r="E1804" s="1" t="s">
        <v>10579</v>
      </c>
      <c r="F1804">
        <v>512</v>
      </c>
      <c r="G1804" s="1" t="str">
        <f>VLOOKUP(Commisioners_20230808_131352[[#This Row],[IdField]],Profile_20230808_131352[#All],2,)</f>
        <v>TKIM</v>
      </c>
    </row>
    <row r="1805" spans="1:7" x14ac:dyDescent="0.25">
      <c r="A1805">
        <v>110791</v>
      </c>
      <c r="B1805">
        <v>484</v>
      </c>
      <c r="C1805" s="1" t="s">
        <v>13157</v>
      </c>
      <c r="D1805" s="1" t="s">
        <v>10575</v>
      </c>
      <c r="E1805" s="1" t="s">
        <v>10579</v>
      </c>
      <c r="F1805">
        <v>512</v>
      </c>
      <c r="G1805" s="1" t="str">
        <f>VLOOKUP(Commisioners_20230808_131352[[#This Row],[IdField]],Profile_20230808_131352[#All],2,)</f>
        <v>TKIM</v>
      </c>
    </row>
    <row r="1806" spans="1:7" x14ac:dyDescent="0.25">
      <c r="A1806">
        <v>110792</v>
      </c>
      <c r="B1806">
        <v>484</v>
      </c>
      <c r="C1806" s="1" t="s">
        <v>11918</v>
      </c>
      <c r="D1806" s="1" t="s">
        <v>10575</v>
      </c>
      <c r="E1806" s="1" t="s">
        <v>10576</v>
      </c>
      <c r="F1806">
        <v>512</v>
      </c>
      <c r="G1806" s="1" t="str">
        <f>VLOOKUP(Commisioners_20230808_131352[[#This Row],[IdField]],Profile_20230808_131352[#All],2,)</f>
        <v>TKIM</v>
      </c>
    </row>
    <row r="1807" spans="1:7" x14ac:dyDescent="0.25">
      <c r="A1807">
        <v>110793</v>
      </c>
      <c r="B1807">
        <v>484</v>
      </c>
      <c r="C1807" s="1" t="s">
        <v>11919</v>
      </c>
      <c r="D1807" s="1" t="s">
        <v>10575</v>
      </c>
      <c r="E1807" s="1" t="s">
        <v>10576</v>
      </c>
      <c r="F1807">
        <v>512</v>
      </c>
      <c r="G1807" s="1" t="str">
        <f>VLOOKUP(Commisioners_20230808_131352[[#This Row],[IdField]],Profile_20230808_131352[#All],2,)</f>
        <v>TKIM</v>
      </c>
    </row>
    <row r="1808" spans="1:7" x14ac:dyDescent="0.25">
      <c r="A1808">
        <v>110794</v>
      </c>
      <c r="B1808">
        <v>484</v>
      </c>
      <c r="C1808" s="1" t="s">
        <v>11920</v>
      </c>
      <c r="D1808" s="1" t="s">
        <v>10575</v>
      </c>
      <c r="E1808" s="1" t="s">
        <v>10576</v>
      </c>
      <c r="F1808">
        <v>512</v>
      </c>
      <c r="G1808" s="1" t="str">
        <f>VLOOKUP(Commisioners_20230808_131352[[#This Row],[IdField]],Profile_20230808_131352[#All],2,)</f>
        <v>TKIM</v>
      </c>
    </row>
    <row r="1809" spans="1:7" x14ac:dyDescent="0.25">
      <c r="A1809">
        <v>110801</v>
      </c>
      <c r="B1809">
        <v>485</v>
      </c>
      <c r="C1809" s="1" t="s">
        <v>13160</v>
      </c>
      <c r="D1809" s="1" t="s">
        <v>10575</v>
      </c>
      <c r="E1809" s="1" t="s">
        <v>10576</v>
      </c>
      <c r="F1809">
        <v>513</v>
      </c>
      <c r="G1809" s="1" t="str">
        <f>VLOOKUP(Commisioners_20230808_131352[[#This Row],[IdField]],Profile_20230808_131352[#All],2,)</f>
        <v>TLKM</v>
      </c>
    </row>
    <row r="1810" spans="1:7" x14ac:dyDescent="0.25">
      <c r="A1810">
        <v>110802</v>
      </c>
      <c r="B1810">
        <v>485</v>
      </c>
      <c r="C1810" s="1" t="s">
        <v>13161</v>
      </c>
      <c r="D1810" s="1" t="s">
        <v>10575</v>
      </c>
      <c r="E1810" s="1" t="s">
        <v>10579</v>
      </c>
      <c r="F1810">
        <v>513</v>
      </c>
      <c r="G1810" s="1" t="str">
        <f>VLOOKUP(Commisioners_20230808_131352[[#This Row],[IdField]],Profile_20230808_131352[#All],2,)</f>
        <v>TLKM</v>
      </c>
    </row>
    <row r="1811" spans="1:7" x14ac:dyDescent="0.25">
      <c r="A1811">
        <v>110803</v>
      </c>
      <c r="B1811">
        <v>485</v>
      </c>
      <c r="C1811" s="1" t="s">
        <v>13162</v>
      </c>
      <c r="D1811" s="1" t="s">
        <v>10575</v>
      </c>
      <c r="E1811" s="1" t="s">
        <v>10579</v>
      </c>
      <c r="F1811">
        <v>513</v>
      </c>
      <c r="G1811" s="1" t="str">
        <f>VLOOKUP(Commisioners_20230808_131352[[#This Row],[IdField]],Profile_20230808_131352[#All],2,)</f>
        <v>TLKM</v>
      </c>
    </row>
    <row r="1812" spans="1:7" x14ac:dyDescent="0.25">
      <c r="A1812">
        <v>110804</v>
      </c>
      <c r="B1812">
        <v>485</v>
      </c>
      <c r="C1812" s="1" t="s">
        <v>13163</v>
      </c>
      <c r="D1812" s="1" t="s">
        <v>10575</v>
      </c>
      <c r="E1812" s="1" t="s">
        <v>10579</v>
      </c>
      <c r="F1812">
        <v>513</v>
      </c>
      <c r="G1812" s="1" t="str">
        <f>VLOOKUP(Commisioners_20230808_131352[[#This Row],[IdField]],Profile_20230808_131352[#All],2,)</f>
        <v>TLKM</v>
      </c>
    </row>
    <row r="1813" spans="1:7" x14ac:dyDescent="0.25">
      <c r="A1813">
        <v>110805</v>
      </c>
      <c r="B1813">
        <v>485</v>
      </c>
      <c r="C1813" s="1" t="s">
        <v>13164</v>
      </c>
      <c r="D1813" s="1" t="s">
        <v>10575</v>
      </c>
      <c r="E1813" s="1" t="s">
        <v>10579</v>
      </c>
      <c r="F1813">
        <v>513</v>
      </c>
      <c r="G1813" s="1" t="str">
        <f>VLOOKUP(Commisioners_20230808_131352[[#This Row],[IdField]],Profile_20230808_131352[#All],2,)</f>
        <v>TLKM</v>
      </c>
    </row>
    <row r="1814" spans="1:7" x14ac:dyDescent="0.25">
      <c r="A1814">
        <v>110806</v>
      </c>
      <c r="B1814">
        <v>485</v>
      </c>
      <c r="C1814" s="1" t="s">
        <v>13165</v>
      </c>
      <c r="D1814" s="1" t="s">
        <v>10575</v>
      </c>
      <c r="E1814" s="1" t="s">
        <v>10579</v>
      </c>
      <c r="F1814">
        <v>513</v>
      </c>
      <c r="G1814" s="1" t="str">
        <f>VLOOKUP(Commisioners_20230808_131352[[#This Row],[IdField]],Profile_20230808_131352[#All],2,)</f>
        <v>TLKM</v>
      </c>
    </row>
    <row r="1815" spans="1:7" x14ac:dyDescent="0.25">
      <c r="A1815">
        <v>110807</v>
      </c>
      <c r="B1815">
        <v>485</v>
      </c>
      <c r="C1815" s="1" t="s">
        <v>13166</v>
      </c>
      <c r="D1815" s="1" t="s">
        <v>10575</v>
      </c>
      <c r="E1815" s="1" t="s">
        <v>10579</v>
      </c>
      <c r="F1815">
        <v>513</v>
      </c>
      <c r="G1815" s="1" t="str">
        <f>VLOOKUP(Commisioners_20230808_131352[[#This Row],[IdField]],Profile_20230808_131352[#All],2,)</f>
        <v>TLKM</v>
      </c>
    </row>
    <row r="1816" spans="1:7" x14ac:dyDescent="0.25">
      <c r="A1816">
        <v>110798</v>
      </c>
      <c r="B1816">
        <v>485</v>
      </c>
      <c r="C1816" s="1" t="s">
        <v>10802</v>
      </c>
      <c r="D1816" s="1" t="s">
        <v>10583</v>
      </c>
      <c r="E1816" s="1" t="s">
        <v>10576</v>
      </c>
      <c r="F1816">
        <v>513</v>
      </c>
      <c r="G1816" s="1" t="str">
        <f>VLOOKUP(Commisioners_20230808_131352[[#This Row],[IdField]],Profile_20230808_131352[#All],2,)</f>
        <v>TLKM</v>
      </c>
    </row>
    <row r="1817" spans="1:7" x14ac:dyDescent="0.25">
      <c r="A1817">
        <v>110799</v>
      </c>
      <c r="B1817">
        <v>485</v>
      </c>
      <c r="C1817" s="1" t="s">
        <v>13167</v>
      </c>
      <c r="D1817" s="1" t="s">
        <v>10575</v>
      </c>
      <c r="E1817" s="1" t="s">
        <v>10576</v>
      </c>
      <c r="F1817">
        <v>513</v>
      </c>
      <c r="G1817" s="1" t="str">
        <f>VLOOKUP(Commisioners_20230808_131352[[#This Row],[IdField]],Profile_20230808_131352[#All],2,)</f>
        <v>TLKM</v>
      </c>
    </row>
    <row r="1818" spans="1:7" x14ac:dyDescent="0.25">
      <c r="A1818">
        <v>110800</v>
      </c>
      <c r="B1818">
        <v>485</v>
      </c>
      <c r="C1818" s="1" t="s">
        <v>13168</v>
      </c>
      <c r="D1818" s="1" t="s">
        <v>10575</v>
      </c>
      <c r="E1818" s="1" t="s">
        <v>10576</v>
      </c>
      <c r="F1818">
        <v>513</v>
      </c>
      <c r="G1818" s="1" t="str">
        <f>VLOOKUP(Commisioners_20230808_131352[[#This Row],[IdField]],Profile_20230808_131352[#All],2,)</f>
        <v>TLKM</v>
      </c>
    </row>
    <row r="1819" spans="1:7" x14ac:dyDescent="0.25">
      <c r="A1819">
        <v>110809</v>
      </c>
      <c r="B1819">
        <v>486</v>
      </c>
      <c r="C1819" s="1" t="s">
        <v>13169</v>
      </c>
      <c r="D1819" s="1" t="s">
        <v>10575</v>
      </c>
      <c r="E1819" s="1" t="s">
        <v>10576</v>
      </c>
      <c r="F1819">
        <v>514</v>
      </c>
      <c r="G1819" s="1" t="str">
        <f>VLOOKUP(Commisioners_20230808_131352[[#This Row],[IdField]],Profile_20230808_131352[#All],2,)</f>
        <v>TMAS</v>
      </c>
    </row>
    <row r="1820" spans="1:7" x14ac:dyDescent="0.25">
      <c r="A1820">
        <v>110810</v>
      </c>
      <c r="B1820">
        <v>486</v>
      </c>
      <c r="C1820" s="1" t="s">
        <v>11738</v>
      </c>
      <c r="D1820" s="1" t="s">
        <v>10575</v>
      </c>
      <c r="E1820" s="1" t="s">
        <v>10576</v>
      </c>
      <c r="F1820">
        <v>514</v>
      </c>
      <c r="G1820" s="1" t="str">
        <f>VLOOKUP(Commisioners_20230808_131352[[#This Row],[IdField]],Profile_20230808_131352[#All],2,)</f>
        <v>TMAS</v>
      </c>
    </row>
    <row r="1821" spans="1:7" x14ac:dyDescent="0.25">
      <c r="A1821">
        <v>110808</v>
      </c>
      <c r="B1821">
        <v>486</v>
      </c>
      <c r="C1821" s="1" t="s">
        <v>13170</v>
      </c>
      <c r="D1821" s="1" t="s">
        <v>10583</v>
      </c>
      <c r="E1821" s="1" t="s">
        <v>10579</v>
      </c>
      <c r="F1821">
        <v>514</v>
      </c>
      <c r="G1821" s="1" t="str">
        <f>VLOOKUP(Commisioners_20230808_131352[[#This Row],[IdField]],Profile_20230808_131352[#All],2,)</f>
        <v>TMAS</v>
      </c>
    </row>
    <row r="1822" spans="1:7" x14ac:dyDescent="0.25">
      <c r="A1822">
        <v>110814</v>
      </c>
      <c r="B1822">
        <v>488</v>
      </c>
      <c r="C1822" s="1" t="s">
        <v>13171</v>
      </c>
      <c r="D1822" s="1" t="s">
        <v>10575</v>
      </c>
      <c r="E1822" s="1" t="s">
        <v>10579</v>
      </c>
      <c r="F1822">
        <v>516</v>
      </c>
      <c r="G1822" s="1" t="str">
        <f>VLOOKUP(Commisioners_20230808_131352[[#This Row],[IdField]],Profile_20230808_131352[#All],2,)</f>
        <v>TMPO</v>
      </c>
    </row>
    <row r="1823" spans="1:7" x14ac:dyDescent="0.25">
      <c r="A1823">
        <v>110812</v>
      </c>
      <c r="B1823">
        <v>488</v>
      </c>
      <c r="C1823" s="1" t="s">
        <v>13172</v>
      </c>
      <c r="D1823" s="1" t="s">
        <v>10583</v>
      </c>
      <c r="E1823" s="1" t="s">
        <v>10579</v>
      </c>
      <c r="F1823">
        <v>516</v>
      </c>
      <c r="G1823" s="1" t="str">
        <f>VLOOKUP(Commisioners_20230808_131352[[#This Row],[IdField]],Profile_20230808_131352[#All],2,)</f>
        <v>TMPO</v>
      </c>
    </row>
    <row r="1824" spans="1:7" x14ac:dyDescent="0.25">
      <c r="A1824">
        <v>110813</v>
      </c>
      <c r="B1824">
        <v>488</v>
      </c>
      <c r="C1824" s="1" t="s">
        <v>13173</v>
      </c>
      <c r="D1824" s="1" t="s">
        <v>10575</v>
      </c>
      <c r="E1824" s="1" t="s">
        <v>10576</v>
      </c>
      <c r="F1824">
        <v>516</v>
      </c>
      <c r="G1824" s="1" t="str">
        <f>VLOOKUP(Commisioners_20230808_131352[[#This Row],[IdField]],Profile_20230808_131352[#All],2,)</f>
        <v>TMPO</v>
      </c>
    </row>
    <row r="1825" spans="1:7" x14ac:dyDescent="0.25">
      <c r="A1825">
        <v>110815</v>
      </c>
      <c r="B1825">
        <v>488</v>
      </c>
      <c r="C1825" s="1" t="s">
        <v>13174</v>
      </c>
      <c r="D1825" s="1" t="s">
        <v>10575</v>
      </c>
      <c r="E1825" s="1" t="s">
        <v>10579</v>
      </c>
      <c r="F1825">
        <v>516</v>
      </c>
      <c r="G1825" s="1" t="str">
        <f>VLOOKUP(Commisioners_20230808_131352[[#This Row],[IdField]],Profile_20230808_131352[#All],2,)</f>
        <v>TMPO</v>
      </c>
    </row>
    <row r="1826" spans="1:7" x14ac:dyDescent="0.25">
      <c r="A1826">
        <v>110816</v>
      </c>
      <c r="B1826">
        <v>488</v>
      </c>
      <c r="C1826" s="1" t="s">
        <v>13175</v>
      </c>
      <c r="D1826" s="1" t="s">
        <v>10575</v>
      </c>
      <c r="E1826" s="1" t="s">
        <v>10576</v>
      </c>
      <c r="F1826">
        <v>516</v>
      </c>
      <c r="G1826" s="1" t="str">
        <f>VLOOKUP(Commisioners_20230808_131352[[#This Row],[IdField]],Profile_20230808_131352[#All],2,)</f>
        <v>TMPO</v>
      </c>
    </row>
    <row r="1827" spans="1:7" x14ac:dyDescent="0.25">
      <c r="A1827">
        <v>110820</v>
      </c>
      <c r="B1827">
        <v>489</v>
      </c>
      <c r="C1827" s="1" t="s">
        <v>13177</v>
      </c>
      <c r="D1827" s="1" t="s">
        <v>10575</v>
      </c>
      <c r="E1827" s="1" t="s">
        <v>10579</v>
      </c>
      <c r="F1827">
        <v>517</v>
      </c>
      <c r="G1827" s="1" t="str">
        <f>VLOOKUP(Commisioners_20230808_131352[[#This Row],[IdField]],Profile_20230808_131352[#All],2,)</f>
        <v>TOBA</v>
      </c>
    </row>
    <row r="1828" spans="1:7" x14ac:dyDescent="0.25">
      <c r="A1828">
        <v>110821</v>
      </c>
      <c r="B1828">
        <v>489</v>
      </c>
      <c r="C1828" s="1" t="s">
        <v>13178</v>
      </c>
      <c r="D1828" s="1" t="s">
        <v>10575</v>
      </c>
      <c r="E1828" s="1" t="s">
        <v>10576</v>
      </c>
      <c r="F1828">
        <v>517</v>
      </c>
      <c r="G1828" s="1" t="str">
        <f>VLOOKUP(Commisioners_20230808_131352[[#This Row],[IdField]],Profile_20230808_131352[#All],2,)</f>
        <v>TOBA</v>
      </c>
    </row>
    <row r="1829" spans="1:7" x14ac:dyDescent="0.25">
      <c r="A1829">
        <v>110822</v>
      </c>
      <c r="B1829">
        <v>489</v>
      </c>
      <c r="C1829" s="1" t="s">
        <v>13179</v>
      </c>
      <c r="D1829" s="1" t="s">
        <v>10575</v>
      </c>
      <c r="E1829" s="1" t="s">
        <v>10576</v>
      </c>
      <c r="F1829">
        <v>517</v>
      </c>
      <c r="G1829" s="1" t="str">
        <f>VLOOKUP(Commisioners_20230808_131352[[#This Row],[IdField]],Profile_20230808_131352[#All],2,)</f>
        <v>TOBA</v>
      </c>
    </row>
    <row r="1830" spans="1:7" x14ac:dyDescent="0.25">
      <c r="A1830">
        <v>110819</v>
      </c>
      <c r="B1830">
        <v>489</v>
      </c>
      <c r="C1830" s="1" t="s">
        <v>13180</v>
      </c>
      <c r="D1830" s="1" t="s">
        <v>10583</v>
      </c>
      <c r="E1830" s="1" t="s">
        <v>10576</v>
      </c>
      <c r="F1830">
        <v>517</v>
      </c>
      <c r="G1830" s="1" t="str">
        <f>VLOOKUP(Commisioners_20230808_131352[[#This Row],[IdField]],Profile_20230808_131352[#All],2,)</f>
        <v>TOBA</v>
      </c>
    </row>
    <row r="1831" spans="1:7" x14ac:dyDescent="0.25">
      <c r="A1831">
        <v>110835</v>
      </c>
      <c r="B1831">
        <v>490</v>
      </c>
      <c r="C1831" s="1" t="s">
        <v>13187</v>
      </c>
      <c r="D1831" s="1" t="s">
        <v>10575</v>
      </c>
      <c r="E1831" s="1" t="s">
        <v>10576</v>
      </c>
      <c r="F1831">
        <v>518</v>
      </c>
      <c r="G1831" s="1" t="str">
        <f>VLOOKUP(Commisioners_20230808_131352[[#This Row],[IdField]],Profile_20230808_131352[#All],2,)</f>
        <v>TOTL</v>
      </c>
    </row>
    <row r="1832" spans="1:7" x14ac:dyDescent="0.25">
      <c r="A1832">
        <v>110830</v>
      </c>
      <c r="B1832">
        <v>490</v>
      </c>
      <c r="C1832" s="1" t="s">
        <v>13188</v>
      </c>
      <c r="D1832" s="1" t="s">
        <v>10578</v>
      </c>
      <c r="E1832" s="1" t="s">
        <v>10576</v>
      </c>
      <c r="F1832">
        <v>518</v>
      </c>
      <c r="G1832" s="1" t="str">
        <f>VLOOKUP(Commisioners_20230808_131352[[#This Row],[IdField]],Profile_20230808_131352[#All],2,)</f>
        <v>TOTL</v>
      </c>
    </row>
    <row r="1833" spans="1:7" x14ac:dyDescent="0.25">
      <c r="A1833">
        <v>110831</v>
      </c>
      <c r="B1833">
        <v>490</v>
      </c>
      <c r="C1833" s="1" t="s">
        <v>13189</v>
      </c>
      <c r="D1833" s="1" t="s">
        <v>10575</v>
      </c>
      <c r="E1833" s="1" t="s">
        <v>10579</v>
      </c>
      <c r="F1833">
        <v>518</v>
      </c>
      <c r="G1833" s="1" t="str">
        <f>VLOOKUP(Commisioners_20230808_131352[[#This Row],[IdField]],Profile_20230808_131352[#All],2,)</f>
        <v>TOTL</v>
      </c>
    </row>
    <row r="1834" spans="1:7" x14ac:dyDescent="0.25">
      <c r="A1834">
        <v>110832</v>
      </c>
      <c r="B1834">
        <v>490</v>
      </c>
      <c r="C1834" s="1" t="s">
        <v>13190</v>
      </c>
      <c r="D1834" s="1" t="s">
        <v>10575</v>
      </c>
      <c r="E1834" s="1" t="s">
        <v>10579</v>
      </c>
      <c r="F1834">
        <v>518</v>
      </c>
      <c r="G1834" s="1" t="str">
        <f>VLOOKUP(Commisioners_20230808_131352[[#This Row],[IdField]],Profile_20230808_131352[#All],2,)</f>
        <v>TOTL</v>
      </c>
    </row>
    <row r="1835" spans="1:7" x14ac:dyDescent="0.25">
      <c r="A1835">
        <v>110833</v>
      </c>
      <c r="B1835">
        <v>490</v>
      </c>
      <c r="C1835" s="1" t="s">
        <v>12121</v>
      </c>
      <c r="D1835" s="1" t="s">
        <v>10575</v>
      </c>
      <c r="E1835" s="1" t="s">
        <v>10579</v>
      </c>
      <c r="F1835">
        <v>518</v>
      </c>
      <c r="G1835" s="1" t="str">
        <f>VLOOKUP(Commisioners_20230808_131352[[#This Row],[IdField]],Profile_20230808_131352[#All],2,)</f>
        <v>TOTL</v>
      </c>
    </row>
    <row r="1836" spans="1:7" x14ac:dyDescent="0.25">
      <c r="A1836">
        <v>110834</v>
      </c>
      <c r="B1836">
        <v>490</v>
      </c>
      <c r="C1836" s="1" t="s">
        <v>13191</v>
      </c>
      <c r="D1836" s="1" t="s">
        <v>10575</v>
      </c>
      <c r="E1836" s="1" t="s">
        <v>10579</v>
      </c>
      <c r="F1836">
        <v>518</v>
      </c>
      <c r="G1836" s="1" t="str">
        <f>VLOOKUP(Commisioners_20230808_131352[[#This Row],[IdField]],Profile_20230808_131352[#All],2,)</f>
        <v>TOTL</v>
      </c>
    </row>
    <row r="1837" spans="1:7" x14ac:dyDescent="0.25">
      <c r="A1837">
        <v>110836</v>
      </c>
      <c r="B1837">
        <v>491</v>
      </c>
      <c r="C1837" s="1" t="s">
        <v>13192</v>
      </c>
      <c r="D1837" s="1" t="s">
        <v>10578</v>
      </c>
      <c r="E1837" s="1" t="s">
        <v>10579</v>
      </c>
      <c r="F1837">
        <v>519</v>
      </c>
      <c r="G1837" s="1" t="str">
        <f>VLOOKUP(Commisioners_20230808_131352[[#This Row],[IdField]],Profile_20230808_131352[#All],2,)</f>
        <v>TOTO</v>
      </c>
    </row>
    <row r="1838" spans="1:7" x14ac:dyDescent="0.25">
      <c r="A1838">
        <v>110837</v>
      </c>
      <c r="B1838">
        <v>491</v>
      </c>
      <c r="C1838" s="1" t="s">
        <v>13193</v>
      </c>
      <c r="D1838" s="1" t="s">
        <v>10626</v>
      </c>
      <c r="E1838" s="1" t="s">
        <v>10579</v>
      </c>
      <c r="F1838">
        <v>519</v>
      </c>
      <c r="G1838" s="1" t="str">
        <f>VLOOKUP(Commisioners_20230808_131352[[#This Row],[IdField]],Profile_20230808_131352[#All],2,)</f>
        <v>TOTO</v>
      </c>
    </row>
    <row r="1839" spans="1:7" x14ac:dyDescent="0.25">
      <c r="A1839">
        <v>110838</v>
      </c>
      <c r="B1839">
        <v>491</v>
      </c>
      <c r="C1839" s="1" t="s">
        <v>13194</v>
      </c>
      <c r="D1839" s="1" t="s">
        <v>10575</v>
      </c>
      <c r="E1839" s="1" t="s">
        <v>10579</v>
      </c>
      <c r="F1839">
        <v>519</v>
      </c>
      <c r="G1839" s="1" t="str">
        <f>VLOOKUP(Commisioners_20230808_131352[[#This Row],[IdField]],Profile_20230808_131352[#All],2,)</f>
        <v>TOTO</v>
      </c>
    </row>
    <row r="1840" spans="1:7" x14ac:dyDescent="0.25">
      <c r="A1840">
        <v>110839</v>
      </c>
      <c r="B1840">
        <v>491</v>
      </c>
      <c r="C1840" s="1" t="s">
        <v>13195</v>
      </c>
      <c r="D1840" s="1" t="s">
        <v>10575</v>
      </c>
      <c r="E1840" s="1" t="s">
        <v>10576</v>
      </c>
      <c r="F1840">
        <v>519</v>
      </c>
      <c r="G1840" s="1" t="str">
        <f>VLOOKUP(Commisioners_20230808_131352[[#This Row],[IdField]],Profile_20230808_131352[#All],2,)</f>
        <v>TOTO</v>
      </c>
    </row>
    <row r="1841" spans="1:7" x14ac:dyDescent="0.25">
      <c r="A1841">
        <v>110840</v>
      </c>
      <c r="B1841">
        <v>491</v>
      </c>
      <c r="C1841" s="1" t="s">
        <v>13196</v>
      </c>
      <c r="D1841" s="1" t="s">
        <v>10575</v>
      </c>
      <c r="E1841" s="1" t="s">
        <v>10576</v>
      </c>
      <c r="F1841">
        <v>519</v>
      </c>
      <c r="G1841" s="1" t="str">
        <f>VLOOKUP(Commisioners_20230808_131352[[#This Row],[IdField]],Profile_20230808_131352[#All],2,)</f>
        <v>TOTO</v>
      </c>
    </row>
    <row r="1842" spans="1:7" x14ac:dyDescent="0.25">
      <c r="A1842">
        <v>110845</v>
      </c>
      <c r="B1842">
        <v>492</v>
      </c>
      <c r="C1842" s="1" t="s">
        <v>13197</v>
      </c>
      <c r="D1842" s="1" t="s">
        <v>10575</v>
      </c>
      <c r="E1842" s="1" t="s">
        <v>10579</v>
      </c>
      <c r="F1842">
        <v>520</v>
      </c>
      <c r="G1842" s="1" t="str">
        <f>VLOOKUP(Commisioners_20230808_131352[[#This Row],[IdField]],Profile_20230808_131352[#All],2,)</f>
        <v>TOWR</v>
      </c>
    </row>
    <row r="1843" spans="1:7" x14ac:dyDescent="0.25">
      <c r="A1843">
        <v>110841</v>
      </c>
      <c r="B1843">
        <v>492</v>
      </c>
      <c r="C1843" s="1" t="s">
        <v>10892</v>
      </c>
      <c r="D1843" s="1" t="s">
        <v>10583</v>
      </c>
      <c r="E1843" s="1" t="s">
        <v>10579</v>
      </c>
      <c r="F1843">
        <v>520</v>
      </c>
      <c r="G1843" s="1" t="str">
        <f>VLOOKUP(Commisioners_20230808_131352[[#This Row],[IdField]],Profile_20230808_131352[#All],2,)</f>
        <v>TOWR</v>
      </c>
    </row>
    <row r="1844" spans="1:7" x14ac:dyDescent="0.25">
      <c r="A1844">
        <v>110842</v>
      </c>
      <c r="B1844">
        <v>492</v>
      </c>
      <c r="C1844" s="1" t="s">
        <v>11000</v>
      </c>
      <c r="D1844" s="1" t="s">
        <v>10575</v>
      </c>
      <c r="E1844" s="1" t="s">
        <v>10576</v>
      </c>
      <c r="F1844">
        <v>520</v>
      </c>
      <c r="G1844" s="1" t="str">
        <f>VLOOKUP(Commisioners_20230808_131352[[#This Row],[IdField]],Profile_20230808_131352[#All],2,)</f>
        <v>TOWR</v>
      </c>
    </row>
    <row r="1845" spans="1:7" x14ac:dyDescent="0.25">
      <c r="A1845">
        <v>110843</v>
      </c>
      <c r="B1845">
        <v>492</v>
      </c>
      <c r="C1845" s="1" t="s">
        <v>13198</v>
      </c>
      <c r="D1845" s="1" t="s">
        <v>10575</v>
      </c>
      <c r="E1845" s="1" t="s">
        <v>10579</v>
      </c>
      <c r="F1845">
        <v>520</v>
      </c>
      <c r="G1845" s="1" t="str">
        <f>VLOOKUP(Commisioners_20230808_131352[[#This Row],[IdField]],Profile_20230808_131352[#All],2,)</f>
        <v>TOWR</v>
      </c>
    </row>
    <row r="1846" spans="1:7" x14ac:dyDescent="0.25">
      <c r="A1846">
        <v>110844</v>
      </c>
      <c r="B1846">
        <v>492</v>
      </c>
      <c r="C1846" s="1" t="s">
        <v>13199</v>
      </c>
      <c r="D1846" s="1" t="s">
        <v>10575</v>
      </c>
      <c r="E1846" s="1" t="s">
        <v>10576</v>
      </c>
      <c r="F1846">
        <v>520</v>
      </c>
      <c r="G1846" s="1" t="str">
        <f>VLOOKUP(Commisioners_20230808_131352[[#This Row],[IdField]],Profile_20230808_131352[#All],2,)</f>
        <v>TOWR</v>
      </c>
    </row>
    <row r="1847" spans="1:7" x14ac:dyDescent="0.25">
      <c r="A1847">
        <v>110863</v>
      </c>
      <c r="B1847">
        <v>493</v>
      </c>
      <c r="C1847" s="1" t="s">
        <v>13202</v>
      </c>
      <c r="D1847" s="1" t="s">
        <v>10575</v>
      </c>
      <c r="E1847" s="1" t="s">
        <v>10579</v>
      </c>
      <c r="F1847">
        <v>521</v>
      </c>
      <c r="G1847" s="1" t="str">
        <f>VLOOKUP(Commisioners_20230808_131352[[#This Row],[IdField]],Profile_20230808_131352[#All],2,)</f>
        <v>TPIA</v>
      </c>
    </row>
    <row r="1848" spans="1:7" x14ac:dyDescent="0.25">
      <c r="A1848">
        <v>110849</v>
      </c>
      <c r="B1848">
        <v>493</v>
      </c>
      <c r="C1848" s="1" t="s">
        <v>11279</v>
      </c>
      <c r="D1848" s="1" t="s">
        <v>10578</v>
      </c>
      <c r="E1848" s="1" t="s">
        <v>10576</v>
      </c>
      <c r="F1848">
        <v>521</v>
      </c>
      <c r="G1848" s="1" t="str">
        <f>VLOOKUP(Commisioners_20230808_131352[[#This Row],[IdField]],Profile_20230808_131352[#All],2,)</f>
        <v>TPIA</v>
      </c>
    </row>
    <row r="1849" spans="1:7" x14ac:dyDescent="0.25">
      <c r="A1849">
        <v>110850</v>
      </c>
      <c r="B1849">
        <v>493</v>
      </c>
      <c r="C1849" s="1" t="s">
        <v>13203</v>
      </c>
      <c r="D1849" s="1" t="s">
        <v>10626</v>
      </c>
      <c r="E1849" s="1" t="s">
        <v>10576</v>
      </c>
      <c r="F1849">
        <v>521</v>
      </c>
      <c r="G1849" s="1" t="str">
        <f>VLOOKUP(Commisioners_20230808_131352[[#This Row],[IdField]],Profile_20230808_131352[#All],2,)</f>
        <v>TPIA</v>
      </c>
    </row>
    <row r="1850" spans="1:7" x14ac:dyDescent="0.25">
      <c r="A1850">
        <v>110851</v>
      </c>
      <c r="B1850">
        <v>493</v>
      </c>
      <c r="C1850" s="1" t="s">
        <v>13204</v>
      </c>
      <c r="D1850" s="1" t="s">
        <v>10575</v>
      </c>
      <c r="E1850" s="1" t="s">
        <v>10576</v>
      </c>
      <c r="F1850">
        <v>521</v>
      </c>
      <c r="G1850" s="1" t="str">
        <f>VLOOKUP(Commisioners_20230808_131352[[#This Row],[IdField]],Profile_20230808_131352[#All],2,)</f>
        <v>TPIA</v>
      </c>
    </row>
    <row r="1851" spans="1:7" x14ac:dyDescent="0.25">
      <c r="A1851">
        <v>110852</v>
      </c>
      <c r="B1851">
        <v>493</v>
      </c>
      <c r="C1851" s="1" t="s">
        <v>13205</v>
      </c>
      <c r="D1851" s="1" t="s">
        <v>10575</v>
      </c>
      <c r="E1851" s="1" t="s">
        <v>10579</v>
      </c>
      <c r="F1851">
        <v>521</v>
      </c>
      <c r="G1851" s="1" t="str">
        <f>VLOOKUP(Commisioners_20230808_131352[[#This Row],[IdField]],Profile_20230808_131352[#All],2,)</f>
        <v>TPIA</v>
      </c>
    </row>
    <row r="1852" spans="1:7" x14ac:dyDescent="0.25">
      <c r="A1852">
        <v>110853</v>
      </c>
      <c r="B1852">
        <v>493</v>
      </c>
      <c r="C1852" s="1" t="s">
        <v>11181</v>
      </c>
      <c r="D1852" s="1" t="s">
        <v>10575</v>
      </c>
      <c r="E1852" s="1" t="s">
        <v>10579</v>
      </c>
      <c r="F1852">
        <v>521</v>
      </c>
      <c r="G1852" s="1" t="str">
        <f>VLOOKUP(Commisioners_20230808_131352[[#This Row],[IdField]],Profile_20230808_131352[#All],2,)</f>
        <v>TPIA</v>
      </c>
    </row>
    <row r="1853" spans="1:7" x14ac:dyDescent="0.25">
      <c r="A1853">
        <v>110854</v>
      </c>
      <c r="B1853">
        <v>493</v>
      </c>
      <c r="C1853" s="1" t="s">
        <v>13206</v>
      </c>
      <c r="D1853" s="1" t="s">
        <v>10575</v>
      </c>
      <c r="E1853" s="1" t="s">
        <v>10579</v>
      </c>
      <c r="F1853">
        <v>521</v>
      </c>
      <c r="G1853" s="1" t="str">
        <f>VLOOKUP(Commisioners_20230808_131352[[#This Row],[IdField]],Profile_20230808_131352[#All],2,)</f>
        <v>TPIA</v>
      </c>
    </row>
    <row r="1854" spans="1:7" x14ac:dyDescent="0.25">
      <c r="A1854">
        <v>110855</v>
      </c>
      <c r="B1854">
        <v>493</v>
      </c>
      <c r="C1854" s="1" t="s">
        <v>13207</v>
      </c>
      <c r="D1854" s="1" t="s">
        <v>10575</v>
      </c>
      <c r="E1854" s="1" t="s">
        <v>10579</v>
      </c>
      <c r="F1854">
        <v>521</v>
      </c>
      <c r="G1854" s="1" t="str">
        <f>VLOOKUP(Commisioners_20230808_131352[[#This Row],[IdField]],Profile_20230808_131352[#All],2,)</f>
        <v>TPIA</v>
      </c>
    </row>
    <row r="1855" spans="1:7" x14ac:dyDescent="0.25">
      <c r="A1855">
        <v>110856</v>
      </c>
      <c r="B1855">
        <v>493</v>
      </c>
      <c r="C1855" s="1" t="s">
        <v>13208</v>
      </c>
      <c r="D1855" s="1" t="s">
        <v>10575</v>
      </c>
      <c r="E1855" s="1" t="s">
        <v>10579</v>
      </c>
      <c r="F1855">
        <v>521</v>
      </c>
      <c r="G1855" s="1" t="str">
        <f>VLOOKUP(Commisioners_20230808_131352[[#This Row],[IdField]],Profile_20230808_131352[#All],2,)</f>
        <v>TPIA</v>
      </c>
    </row>
    <row r="1856" spans="1:7" x14ac:dyDescent="0.25">
      <c r="A1856">
        <v>110857</v>
      </c>
      <c r="B1856">
        <v>493</v>
      </c>
      <c r="C1856" s="1" t="s">
        <v>13209</v>
      </c>
      <c r="D1856" s="1" t="s">
        <v>10575</v>
      </c>
      <c r="E1856" s="1" t="s">
        <v>10579</v>
      </c>
      <c r="F1856">
        <v>521</v>
      </c>
      <c r="G1856" s="1" t="str">
        <f>VLOOKUP(Commisioners_20230808_131352[[#This Row],[IdField]],Profile_20230808_131352[#All],2,)</f>
        <v>TPIA</v>
      </c>
    </row>
    <row r="1857" spans="1:7" x14ac:dyDescent="0.25">
      <c r="A1857">
        <v>110858</v>
      </c>
      <c r="B1857">
        <v>493</v>
      </c>
      <c r="C1857" s="1" t="s">
        <v>13210</v>
      </c>
      <c r="D1857" s="1" t="s">
        <v>10575</v>
      </c>
      <c r="E1857" s="1" t="s">
        <v>10579</v>
      </c>
      <c r="F1857">
        <v>521</v>
      </c>
      <c r="G1857" s="1" t="str">
        <f>VLOOKUP(Commisioners_20230808_131352[[#This Row],[IdField]],Profile_20230808_131352[#All],2,)</f>
        <v>TPIA</v>
      </c>
    </row>
    <row r="1858" spans="1:7" x14ac:dyDescent="0.25">
      <c r="A1858">
        <v>110859</v>
      </c>
      <c r="B1858">
        <v>493</v>
      </c>
      <c r="C1858" s="1" t="s">
        <v>13211</v>
      </c>
      <c r="D1858" s="1" t="s">
        <v>10575</v>
      </c>
      <c r="E1858" s="1" t="s">
        <v>10579</v>
      </c>
      <c r="F1858">
        <v>521</v>
      </c>
      <c r="G1858" s="1" t="str">
        <f>VLOOKUP(Commisioners_20230808_131352[[#This Row],[IdField]],Profile_20230808_131352[#All],2,)</f>
        <v>TPIA</v>
      </c>
    </row>
    <row r="1859" spans="1:7" x14ac:dyDescent="0.25">
      <c r="A1859">
        <v>110860</v>
      </c>
      <c r="B1859">
        <v>493</v>
      </c>
      <c r="C1859" s="1" t="s">
        <v>13212</v>
      </c>
      <c r="D1859" s="1" t="s">
        <v>10575</v>
      </c>
      <c r="E1859" s="1" t="s">
        <v>10576</v>
      </c>
      <c r="F1859">
        <v>521</v>
      </c>
      <c r="G1859" s="1" t="str">
        <f>VLOOKUP(Commisioners_20230808_131352[[#This Row],[IdField]],Profile_20230808_131352[#All],2,)</f>
        <v>TPIA</v>
      </c>
    </row>
    <row r="1860" spans="1:7" x14ac:dyDescent="0.25">
      <c r="A1860">
        <v>110861</v>
      </c>
      <c r="B1860">
        <v>493</v>
      </c>
      <c r="C1860" s="1" t="s">
        <v>11785</v>
      </c>
      <c r="D1860" s="1" t="s">
        <v>10575</v>
      </c>
      <c r="E1860" s="1" t="s">
        <v>10576</v>
      </c>
      <c r="F1860">
        <v>521</v>
      </c>
      <c r="G1860" s="1" t="str">
        <f>VLOOKUP(Commisioners_20230808_131352[[#This Row],[IdField]],Profile_20230808_131352[#All],2,)</f>
        <v>TPIA</v>
      </c>
    </row>
    <row r="1861" spans="1:7" x14ac:dyDescent="0.25">
      <c r="A1861">
        <v>110862</v>
      </c>
      <c r="B1861">
        <v>493</v>
      </c>
      <c r="C1861" s="1" t="s">
        <v>13213</v>
      </c>
      <c r="D1861" s="1" t="s">
        <v>10575</v>
      </c>
      <c r="E1861" s="1" t="s">
        <v>10579</v>
      </c>
      <c r="F1861">
        <v>521</v>
      </c>
      <c r="G1861" s="1" t="str">
        <f>VLOOKUP(Commisioners_20230808_131352[[#This Row],[IdField]],Profile_20230808_131352[#All],2,)</f>
        <v>TPIA</v>
      </c>
    </row>
    <row r="1862" spans="1:7" x14ac:dyDescent="0.25">
      <c r="A1862">
        <v>110864</v>
      </c>
      <c r="B1862">
        <v>494</v>
      </c>
      <c r="C1862" s="1" t="s">
        <v>13214</v>
      </c>
      <c r="D1862" s="1" t="s">
        <v>10575</v>
      </c>
      <c r="E1862" s="1" t="s">
        <v>10576</v>
      </c>
      <c r="F1862">
        <v>522</v>
      </c>
      <c r="G1862" s="1" t="str">
        <f>VLOOKUP(Commisioners_20230808_131352[[#This Row],[IdField]],Profile_20230808_131352[#All],2,)</f>
        <v>TPMA</v>
      </c>
    </row>
    <row r="1863" spans="1:7" x14ac:dyDescent="0.25">
      <c r="A1863">
        <v>110865</v>
      </c>
      <c r="B1863">
        <v>494</v>
      </c>
      <c r="C1863" s="1" t="s">
        <v>13215</v>
      </c>
      <c r="D1863" s="1" t="s">
        <v>10583</v>
      </c>
      <c r="E1863" s="1" t="s">
        <v>10579</v>
      </c>
      <c r="F1863">
        <v>522</v>
      </c>
      <c r="G1863" s="1" t="str">
        <f>VLOOKUP(Commisioners_20230808_131352[[#This Row],[IdField]],Profile_20230808_131352[#All],2,)</f>
        <v>TPMA</v>
      </c>
    </row>
    <row r="1864" spans="1:7" x14ac:dyDescent="0.25">
      <c r="A1864">
        <v>110866</v>
      </c>
      <c r="B1864">
        <v>495</v>
      </c>
      <c r="C1864" s="1" t="s">
        <v>13216</v>
      </c>
      <c r="D1864" s="1" t="s">
        <v>10575</v>
      </c>
      <c r="E1864" s="1" t="s">
        <v>10579</v>
      </c>
      <c r="F1864">
        <v>523</v>
      </c>
      <c r="G1864" s="1" t="str">
        <f>VLOOKUP(Commisioners_20230808_131352[[#This Row],[IdField]],Profile_20230808_131352[#All],2,)</f>
        <v>TRAM</v>
      </c>
    </row>
    <row r="1865" spans="1:7" x14ac:dyDescent="0.25">
      <c r="A1865">
        <v>110874</v>
      </c>
      <c r="B1865">
        <v>496</v>
      </c>
      <c r="C1865" s="1" t="s">
        <v>13221</v>
      </c>
      <c r="D1865" s="1" t="s">
        <v>10583</v>
      </c>
      <c r="E1865" s="1" t="s">
        <v>10579</v>
      </c>
      <c r="F1865">
        <v>524</v>
      </c>
      <c r="G1865" s="1" t="str">
        <f>VLOOKUP(Commisioners_20230808_131352[[#This Row],[IdField]],Profile_20230808_131352[#All],2,)</f>
        <v>TRIL</v>
      </c>
    </row>
    <row r="1866" spans="1:7" x14ac:dyDescent="0.25">
      <c r="A1866">
        <v>110872</v>
      </c>
      <c r="B1866">
        <v>496</v>
      </c>
      <c r="C1866" s="1" t="s">
        <v>13222</v>
      </c>
      <c r="D1866" s="1" t="s">
        <v>10575</v>
      </c>
      <c r="E1866" s="1" t="s">
        <v>10576</v>
      </c>
      <c r="F1866">
        <v>524</v>
      </c>
      <c r="G1866" s="1" t="str">
        <f>VLOOKUP(Commisioners_20230808_131352[[#This Row],[IdField]],Profile_20230808_131352[#All],2,)</f>
        <v>TRIL</v>
      </c>
    </row>
    <row r="1867" spans="1:7" x14ac:dyDescent="0.25">
      <c r="A1867">
        <v>110873</v>
      </c>
      <c r="B1867">
        <v>496</v>
      </c>
      <c r="C1867" s="1" t="s">
        <v>13223</v>
      </c>
      <c r="D1867" s="1" t="s">
        <v>10575</v>
      </c>
      <c r="E1867" s="1" t="s">
        <v>10579</v>
      </c>
      <c r="F1867">
        <v>524</v>
      </c>
      <c r="G1867" s="1" t="str">
        <f>VLOOKUP(Commisioners_20230808_131352[[#This Row],[IdField]],Profile_20230808_131352[#All],2,)</f>
        <v>TRIL</v>
      </c>
    </row>
    <row r="1868" spans="1:7" x14ac:dyDescent="0.25">
      <c r="A1868">
        <v>110876</v>
      </c>
      <c r="B1868">
        <v>497</v>
      </c>
      <c r="C1868" s="1" t="s">
        <v>11001</v>
      </c>
      <c r="D1868" s="1" t="s">
        <v>10575</v>
      </c>
      <c r="E1868" s="1" t="s">
        <v>10579</v>
      </c>
      <c r="F1868">
        <v>525</v>
      </c>
      <c r="G1868" s="1" t="str">
        <f>VLOOKUP(Commisioners_20230808_131352[[#This Row],[IdField]],Profile_20230808_131352[#All],2,)</f>
        <v>TRIM</v>
      </c>
    </row>
    <row r="1869" spans="1:7" x14ac:dyDescent="0.25">
      <c r="A1869">
        <v>110875</v>
      </c>
      <c r="B1869">
        <v>497</v>
      </c>
      <c r="C1869" s="1" t="s">
        <v>12264</v>
      </c>
      <c r="D1869" s="1" t="s">
        <v>10583</v>
      </c>
      <c r="E1869" s="1" t="s">
        <v>10576</v>
      </c>
      <c r="F1869">
        <v>525</v>
      </c>
      <c r="G1869" s="1" t="str">
        <f>VLOOKUP(Commisioners_20230808_131352[[#This Row],[IdField]],Profile_20230808_131352[#All],2,)</f>
        <v>TRIM</v>
      </c>
    </row>
    <row r="1870" spans="1:7" x14ac:dyDescent="0.25">
      <c r="A1870">
        <v>110881</v>
      </c>
      <c r="B1870">
        <v>498</v>
      </c>
      <c r="C1870" s="1" t="s">
        <v>13228</v>
      </c>
      <c r="D1870" s="1" t="s">
        <v>10578</v>
      </c>
      <c r="E1870" s="1" t="s">
        <v>10579</v>
      </c>
      <c r="F1870">
        <v>526</v>
      </c>
      <c r="G1870" s="1" t="str">
        <f>VLOOKUP(Commisioners_20230808_131352[[#This Row],[IdField]],Profile_20230808_131352[#All],2,)</f>
        <v>TRIO</v>
      </c>
    </row>
    <row r="1871" spans="1:7" x14ac:dyDescent="0.25">
      <c r="A1871">
        <v>110882</v>
      </c>
      <c r="B1871">
        <v>498</v>
      </c>
      <c r="C1871" s="1" t="s">
        <v>13229</v>
      </c>
      <c r="D1871" s="1" t="s">
        <v>10575</v>
      </c>
      <c r="E1871" s="1" t="s">
        <v>10576</v>
      </c>
      <c r="F1871">
        <v>526</v>
      </c>
      <c r="G1871" s="1" t="str">
        <f>VLOOKUP(Commisioners_20230808_131352[[#This Row],[IdField]],Profile_20230808_131352[#All],2,)</f>
        <v>TRIO</v>
      </c>
    </row>
    <row r="1872" spans="1:7" x14ac:dyDescent="0.25">
      <c r="A1872">
        <v>110884</v>
      </c>
      <c r="B1872">
        <v>499</v>
      </c>
      <c r="C1872" s="1" t="s">
        <v>13230</v>
      </c>
      <c r="D1872" s="1" t="s">
        <v>10575</v>
      </c>
      <c r="E1872" s="1" t="s">
        <v>10576</v>
      </c>
      <c r="F1872">
        <v>527</v>
      </c>
      <c r="G1872" s="1" t="str">
        <f>VLOOKUP(Commisioners_20230808_131352[[#This Row],[IdField]],Profile_20230808_131352[#All],2,)</f>
        <v>TRIS</v>
      </c>
    </row>
    <row r="1873" spans="1:7" x14ac:dyDescent="0.25">
      <c r="A1873">
        <v>110883</v>
      </c>
      <c r="B1873">
        <v>499</v>
      </c>
      <c r="C1873" s="1" t="s">
        <v>13231</v>
      </c>
      <c r="D1873" s="1" t="s">
        <v>10583</v>
      </c>
      <c r="E1873" s="1" t="s">
        <v>10579</v>
      </c>
      <c r="F1873">
        <v>527</v>
      </c>
      <c r="G1873" s="1" t="str">
        <f>VLOOKUP(Commisioners_20230808_131352[[#This Row],[IdField]],Profile_20230808_131352[#All],2,)</f>
        <v>TRIS</v>
      </c>
    </row>
    <row r="1874" spans="1:7" x14ac:dyDescent="0.25">
      <c r="A1874">
        <v>110893</v>
      </c>
      <c r="B1874">
        <v>500</v>
      </c>
      <c r="C1874" s="1" t="s">
        <v>13237</v>
      </c>
      <c r="D1874" s="1" t="s">
        <v>10575</v>
      </c>
      <c r="E1874" s="1" t="s">
        <v>10576</v>
      </c>
      <c r="F1874">
        <v>528</v>
      </c>
      <c r="G1874" s="1" t="str">
        <f>VLOOKUP(Commisioners_20230808_131352[[#This Row],[IdField]],Profile_20230808_131352[#All],2,)</f>
        <v>TRST</v>
      </c>
    </row>
    <row r="1875" spans="1:7" x14ac:dyDescent="0.25">
      <c r="A1875">
        <v>110891</v>
      </c>
      <c r="B1875">
        <v>500</v>
      </c>
      <c r="C1875" s="1" t="s">
        <v>13238</v>
      </c>
      <c r="D1875" s="1" t="s">
        <v>10583</v>
      </c>
      <c r="E1875" s="1" t="s">
        <v>10579</v>
      </c>
      <c r="F1875">
        <v>528</v>
      </c>
      <c r="G1875" s="1" t="str">
        <f>VLOOKUP(Commisioners_20230808_131352[[#This Row],[IdField]],Profile_20230808_131352[#All],2,)</f>
        <v>TRST</v>
      </c>
    </row>
    <row r="1876" spans="1:7" x14ac:dyDescent="0.25">
      <c r="A1876">
        <v>110892</v>
      </c>
      <c r="B1876">
        <v>500</v>
      </c>
      <c r="C1876" s="1" t="s">
        <v>13239</v>
      </c>
      <c r="D1876" s="1" t="s">
        <v>10575</v>
      </c>
      <c r="E1876" s="1" t="s">
        <v>10579</v>
      </c>
      <c r="F1876">
        <v>528</v>
      </c>
      <c r="G1876" s="1" t="str">
        <f>VLOOKUP(Commisioners_20230808_131352[[#This Row],[IdField]],Profile_20230808_131352[#All],2,)</f>
        <v>TRST</v>
      </c>
    </row>
    <row r="1877" spans="1:7" x14ac:dyDescent="0.25">
      <c r="A1877">
        <v>110904</v>
      </c>
      <c r="B1877">
        <v>502</v>
      </c>
      <c r="C1877" s="1" t="s">
        <v>13247</v>
      </c>
      <c r="D1877" s="1" t="s">
        <v>10583</v>
      </c>
      <c r="E1877" s="1" t="s">
        <v>10579</v>
      </c>
      <c r="F1877">
        <v>530</v>
      </c>
      <c r="G1877" s="1" t="str">
        <f>VLOOKUP(Commisioners_20230808_131352[[#This Row],[IdField]],Profile_20230808_131352[#All],2,)</f>
        <v>TRUS</v>
      </c>
    </row>
    <row r="1878" spans="1:7" x14ac:dyDescent="0.25">
      <c r="A1878">
        <v>110905</v>
      </c>
      <c r="B1878">
        <v>502</v>
      </c>
      <c r="C1878" s="1" t="s">
        <v>13248</v>
      </c>
      <c r="D1878" s="1" t="s">
        <v>10575</v>
      </c>
      <c r="E1878" s="1" t="s">
        <v>10576</v>
      </c>
      <c r="F1878">
        <v>530</v>
      </c>
      <c r="G1878" s="1" t="str">
        <f>VLOOKUP(Commisioners_20230808_131352[[#This Row],[IdField]],Profile_20230808_131352[#All],2,)</f>
        <v>TRUS</v>
      </c>
    </row>
    <row r="1879" spans="1:7" x14ac:dyDescent="0.25">
      <c r="A1879">
        <v>110909</v>
      </c>
      <c r="B1879">
        <v>503</v>
      </c>
      <c r="C1879" s="1" t="s">
        <v>13249</v>
      </c>
      <c r="D1879" s="1" t="s">
        <v>10575</v>
      </c>
      <c r="E1879" s="1" t="s">
        <v>10576</v>
      </c>
      <c r="F1879">
        <v>531</v>
      </c>
      <c r="G1879" s="1" t="str">
        <f>VLOOKUP(Commisioners_20230808_131352[[#This Row],[IdField]],Profile_20230808_131352[#All],2,)</f>
        <v>TSPC</v>
      </c>
    </row>
    <row r="1880" spans="1:7" x14ac:dyDescent="0.25">
      <c r="A1880">
        <v>110910</v>
      </c>
      <c r="B1880">
        <v>503</v>
      </c>
      <c r="C1880" s="1" t="s">
        <v>13250</v>
      </c>
      <c r="D1880" s="1" t="s">
        <v>10575</v>
      </c>
      <c r="E1880" s="1" t="s">
        <v>10579</v>
      </c>
      <c r="F1880">
        <v>531</v>
      </c>
      <c r="G1880" s="1" t="str">
        <f>VLOOKUP(Commisioners_20230808_131352[[#This Row],[IdField]],Profile_20230808_131352[#All],2,)</f>
        <v>TSPC</v>
      </c>
    </row>
    <row r="1881" spans="1:7" x14ac:dyDescent="0.25">
      <c r="A1881">
        <v>110906</v>
      </c>
      <c r="B1881">
        <v>503</v>
      </c>
      <c r="C1881" s="1" t="s">
        <v>13251</v>
      </c>
      <c r="D1881" s="1" t="s">
        <v>10583</v>
      </c>
      <c r="E1881" s="1" t="s">
        <v>10579</v>
      </c>
      <c r="F1881">
        <v>531</v>
      </c>
      <c r="G1881" s="1" t="str">
        <f>VLOOKUP(Commisioners_20230808_131352[[#This Row],[IdField]],Profile_20230808_131352[#All],2,)</f>
        <v>TSPC</v>
      </c>
    </row>
    <row r="1882" spans="1:7" x14ac:dyDescent="0.25">
      <c r="A1882">
        <v>110907</v>
      </c>
      <c r="B1882">
        <v>503</v>
      </c>
      <c r="C1882" s="1" t="s">
        <v>13252</v>
      </c>
      <c r="D1882" s="1" t="s">
        <v>10575</v>
      </c>
      <c r="E1882" s="1" t="s">
        <v>10576</v>
      </c>
      <c r="F1882">
        <v>531</v>
      </c>
      <c r="G1882" s="1" t="str">
        <f>VLOOKUP(Commisioners_20230808_131352[[#This Row],[IdField]],Profile_20230808_131352[#All],2,)</f>
        <v>TSPC</v>
      </c>
    </row>
    <row r="1883" spans="1:7" x14ac:dyDescent="0.25">
      <c r="A1883">
        <v>110908</v>
      </c>
      <c r="B1883">
        <v>503</v>
      </c>
      <c r="C1883" s="1" t="s">
        <v>13253</v>
      </c>
      <c r="D1883" s="1" t="s">
        <v>10575</v>
      </c>
      <c r="E1883" s="1" t="s">
        <v>10576</v>
      </c>
      <c r="F1883">
        <v>531</v>
      </c>
      <c r="G1883" s="1" t="str">
        <f>VLOOKUP(Commisioners_20230808_131352[[#This Row],[IdField]],Profile_20230808_131352[#All],2,)</f>
        <v>TSPC</v>
      </c>
    </row>
    <row r="1884" spans="1:7" x14ac:dyDescent="0.25">
      <c r="A1884">
        <v>110916</v>
      </c>
      <c r="B1884">
        <v>504</v>
      </c>
      <c r="C1884" s="1" t="s">
        <v>13259</v>
      </c>
      <c r="D1884" s="1" t="s">
        <v>10583</v>
      </c>
      <c r="E1884" s="1" t="s">
        <v>10579</v>
      </c>
      <c r="F1884">
        <v>532</v>
      </c>
      <c r="G1884" s="1" t="str">
        <f>VLOOKUP(Commisioners_20230808_131352[[#This Row],[IdField]],Profile_20230808_131352[#All],2,)</f>
        <v>TURI</v>
      </c>
    </row>
    <row r="1885" spans="1:7" x14ac:dyDescent="0.25">
      <c r="A1885">
        <v>110917</v>
      </c>
      <c r="B1885">
        <v>504</v>
      </c>
      <c r="C1885" s="1" t="s">
        <v>13260</v>
      </c>
      <c r="D1885" s="1" t="s">
        <v>10648</v>
      </c>
      <c r="E1885" s="1" t="s">
        <v>10576</v>
      </c>
      <c r="F1885">
        <v>532</v>
      </c>
      <c r="G1885" s="1" t="str">
        <f>VLOOKUP(Commisioners_20230808_131352[[#This Row],[IdField]],Profile_20230808_131352[#All],2,)</f>
        <v>TURI</v>
      </c>
    </row>
    <row r="1886" spans="1:7" x14ac:dyDescent="0.25">
      <c r="A1886">
        <v>110918</v>
      </c>
      <c r="B1886">
        <v>504</v>
      </c>
      <c r="C1886" s="1" t="s">
        <v>13261</v>
      </c>
      <c r="D1886" s="1" t="s">
        <v>10575</v>
      </c>
      <c r="E1886" s="1" t="s">
        <v>10576</v>
      </c>
      <c r="F1886">
        <v>532</v>
      </c>
      <c r="G1886" s="1" t="str">
        <f>VLOOKUP(Commisioners_20230808_131352[[#This Row],[IdField]],Profile_20230808_131352[#All],2,)</f>
        <v>TURI</v>
      </c>
    </row>
    <row r="1887" spans="1:7" x14ac:dyDescent="0.25">
      <c r="A1887">
        <v>110919</v>
      </c>
      <c r="B1887">
        <v>504</v>
      </c>
      <c r="C1887" s="1" t="s">
        <v>13262</v>
      </c>
      <c r="D1887" s="1" t="s">
        <v>10575</v>
      </c>
      <c r="E1887" s="1" t="s">
        <v>10579</v>
      </c>
      <c r="F1887">
        <v>532</v>
      </c>
      <c r="G1887" s="1" t="str">
        <f>VLOOKUP(Commisioners_20230808_131352[[#This Row],[IdField]],Profile_20230808_131352[#All],2,)</f>
        <v>TURI</v>
      </c>
    </row>
    <row r="1888" spans="1:7" x14ac:dyDescent="0.25">
      <c r="A1888">
        <v>110920</v>
      </c>
      <c r="B1888">
        <v>504</v>
      </c>
      <c r="C1888" s="1" t="s">
        <v>13263</v>
      </c>
      <c r="D1888" s="1" t="s">
        <v>10575</v>
      </c>
      <c r="E1888" s="1" t="s">
        <v>10579</v>
      </c>
      <c r="F1888">
        <v>532</v>
      </c>
      <c r="G1888" s="1" t="str">
        <f>VLOOKUP(Commisioners_20230808_131352[[#This Row],[IdField]],Profile_20230808_131352[#All],2,)</f>
        <v>TURI</v>
      </c>
    </row>
    <row r="1889" spans="1:7" x14ac:dyDescent="0.25">
      <c r="A1889">
        <v>110936</v>
      </c>
      <c r="B1889">
        <v>505</v>
      </c>
      <c r="C1889" s="1" t="s">
        <v>13276</v>
      </c>
      <c r="D1889" s="1" t="s">
        <v>10575</v>
      </c>
      <c r="E1889" s="1" t="s">
        <v>10579</v>
      </c>
      <c r="F1889">
        <v>533</v>
      </c>
      <c r="G1889" s="1" t="str">
        <f>VLOOKUP(Commisioners_20230808_131352[[#This Row],[IdField]],Profile_20230808_131352[#All],2,)</f>
        <v>ULTJ</v>
      </c>
    </row>
    <row r="1890" spans="1:7" x14ac:dyDescent="0.25">
      <c r="A1890">
        <v>110934</v>
      </c>
      <c r="B1890">
        <v>505</v>
      </c>
      <c r="C1890" s="1" t="s">
        <v>13277</v>
      </c>
      <c r="D1890" s="1" t="s">
        <v>10578</v>
      </c>
      <c r="E1890" s="1" t="s">
        <v>10579</v>
      </c>
      <c r="F1890">
        <v>533</v>
      </c>
      <c r="G1890" s="1" t="str">
        <f>VLOOKUP(Commisioners_20230808_131352[[#This Row],[IdField]],Profile_20230808_131352[#All],2,)</f>
        <v>ULTJ</v>
      </c>
    </row>
    <row r="1891" spans="1:7" x14ac:dyDescent="0.25">
      <c r="A1891">
        <v>110935</v>
      </c>
      <c r="B1891">
        <v>505</v>
      </c>
      <c r="C1891" s="1" t="s">
        <v>13278</v>
      </c>
      <c r="D1891" s="1" t="s">
        <v>10575</v>
      </c>
      <c r="E1891" s="1" t="s">
        <v>10576</v>
      </c>
      <c r="F1891">
        <v>533</v>
      </c>
      <c r="G1891" s="1" t="str">
        <f>VLOOKUP(Commisioners_20230808_131352[[#This Row],[IdField]],Profile_20230808_131352[#All],2,)</f>
        <v>ULTJ</v>
      </c>
    </row>
    <row r="1892" spans="1:7" x14ac:dyDescent="0.25">
      <c r="A1892">
        <v>110938</v>
      </c>
      <c r="B1892">
        <v>506</v>
      </c>
      <c r="C1892" s="1" t="s">
        <v>13279</v>
      </c>
      <c r="D1892" s="1" t="s">
        <v>10626</v>
      </c>
      <c r="E1892" s="1" t="s">
        <v>10579</v>
      </c>
      <c r="F1892">
        <v>534</v>
      </c>
      <c r="G1892" s="1" t="str">
        <f>VLOOKUP(Commisioners_20230808_131352[[#This Row],[IdField]],Profile_20230808_131352[#All],2,)</f>
        <v>UNIC</v>
      </c>
    </row>
    <row r="1893" spans="1:7" x14ac:dyDescent="0.25">
      <c r="A1893">
        <v>110939</v>
      </c>
      <c r="B1893">
        <v>506</v>
      </c>
      <c r="C1893" s="1" t="s">
        <v>13280</v>
      </c>
      <c r="D1893" s="1" t="s">
        <v>10575</v>
      </c>
      <c r="E1893" s="1" t="s">
        <v>10579</v>
      </c>
      <c r="F1893">
        <v>534</v>
      </c>
      <c r="G1893" s="1" t="str">
        <f>VLOOKUP(Commisioners_20230808_131352[[#This Row],[IdField]],Profile_20230808_131352[#All],2,)</f>
        <v>UNIC</v>
      </c>
    </row>
    <row r="1894" spans="1:7" x14ac:dyDescent="0.25">
      <c r="A1894">
        <v>110940</v>
      </c>
      <c r="B1894">
        <v>506</v>
      </c>
      <c r="C1894" s="1" t="s">
        <v>13281</v>
      </c>
      <c r="D1894" s="1" t="s">
        <v>10575</v>
      </c>
      <c r="E1894" s="1" t="s">
        <v>10579</v>
      </c>
      <c r="F1894">
        <v>534</v>
      </c>
      <c r="G1894" s="1" t="str">
        <f>VLOOKUP(Commisioners_20230808_131352[[#This Row],[IdField]],Profile_20230808_131352[#All],2,)</f>
        <v>UNIC</v>
      </c>
    </row>
    <row r="1895" spans="1:7" x14ac:dyDescent="0.25">
      <c r="A1895">
        <v>110941</v>
      </c>
      <c r="B1895">
        <v>506</v>
      </c>
      <c r="C1895" s="1" t="s">
        <v>11912</v>
      </c>
      <c r="D1895" s="1" t="s">
        <v>10575</v>
      </c>
      <c r="E1895" s="1" t="s">
        <v>10576</v>
      </c>
      <c r="F1895">
        <v>534</v>
      </c>
      <c r="G1895" s="1" t="str">
        <f>VLOOKUP(Commisioners_20230808_131352[[#This Row],[IdField]],Profile_20230808_131352[#All],2,)</f>
        <v>UNIC</v>
      </c>
    </row>
    <row r="1896" spans="1:7" x14ac:dyDescent="0.25">
      <c r="A1896">
        <v>110942</v>
      </c>
      <c r="B1896">
        <v>506</v>
      </c>
      <c r="C1896" s="1" t="s">
        <v>11834</v>
      </c>
      <c r="D1896" s="1" t="s">
        <v>10575</v>
      </c>
      <c r="E1896" s="1" t="s">
        <v>10579</v>
      </c>
      <c r="F1896">
        <v>534</v>
      </c>
      <c r="G1896" s="1" t="str">
        <f>VLOOKUP(Commisioners_20230808_131352[[#This Row],[IdField]],Profile_20230808_131352[#All],2,)</f>
        <v>UNIC</v>
      </c>
    </row>
    <row r="1897" spans="1:7" x14ac:dyDescent="0.25">
      <c r="A1897">
        <v>110937</v>
      </c>
      <c r="B1897">
        <v>506</v>
      </c>
      <c r="C1897" s="1" t="s">
        <v>12995</v>
      </c>
      <c r="D1897" s="1" t="s">
        <v>10578</v>
      </c>
      <c r="E1897" s="1" t="s">
        <v>10576</v>
      </c>
      <c r="F1897">
        <v>534</v>
      </c>
      <c r="G1897" s="1" t="str">
        <f>VLOOKUP(Commisioners_20230808_131352[[#This Row],[IdField]],Profile_20230808_131352[#All],2,)</f>
        <v>UNIC</v>
      </c>
    </row>
    <row r="1898" spans="1:7" x14ac:dyDescent="0.25">
      <c r="A1898">
        <v>110945</v>
      </c>
      <c r="B1898">
        <v>507</v>
      </c>
      <c r="C1898" s="1" t="s">
        <v>13283</v>
      </c>
      <c r="D1898" s="1" t="s">
        <v>10583</v>
      </c>
      <c r="E1898" s="1" t="s">
        <v>10579</v>
      </c>
      <c r="F1898">
        <v>535</v>
      </c>
      <c r="G1898" s="1" t="str">
        <f>VLOOKUP(Commisioners_20230808_131352[[#This Row],[IdField]],Profile_20230808_131352[#All],2,)</f>
        <v>UNIT</v>
      </c>
    </row>
    <row r="1899" spans="1:7" x14ac:dyDescent="0.25">
      <c r="A1899">
        <v>110946</v>
      </c>
      <c r="B1899">
        <v>507</v>
      </c>
      <c r="C1899" s="1" t="s">
        <v>13284</v>
      </c>
      <c r="D1899" s="1" t="s">
        <v>10575</v>
      </c>
      <c r="E1899" s="1" t="s">
        <v>10576</v>
      </c>
      <c r="F1899">
        <v>535</v>
      </c>
      <c r="G1899" s="1" t="str">
        <f>VLOOKUP(Commisioners_20230808_131352[[#This Row],[IdField]],Profile_20230808_131352[#All],2,)</f>
        <v>UNIT</v>
      </c>
    </row>
    <row r="1900" spans="1:7" x14ac:dyDescent="0.25">
      <c r="A1900">
        <v>110948</v>
      </c>
      <c r="B1900">
        <v>508</v>
      </c>
      <c r="C1900" s="1" t="s">
        <v>13285</v>
      </c>
      <c r="D1900" s="1" t="s">
        <v>10575</v>
      </c>
      <c r="E1900" s="1" t="s">
        <v>10579</v>
      </c>
      <c r="F1900">
        <v>536</v>
      </c>
      <c r="G1900" s="1" t="str">
        <f>VLOOKUP(Commisioners_20230808_131352[[#This Row],[IdField]],Profile_20230808_131352[#All],2,)</f>
        <v>UNSP</v>
      </c>
    </row>
    <row r="1901" spans="1:7" x14ac:dyDescent="0.25">
      <c r="A1901">
        <v>110949</v>
      </c>
      <c r="B1901">
        <v>508</v>
      </c>
      <c r="C1901" s="1" t="s">
        <v>11198</v>
      </c>
      <c r="D1901" s="1" t="s">
        <v>10575</v>
      </c>
      <c r="E1901" s="1" t="s">
        <v>10576</v>
      </c>
      <c r="F1901">
        <v>536</v>
      </c>
      <c r="G1901" s="1" t="str">
        <f>VLOOKUP(Commisioners_20230808_131352[[#This Row],[IdField]],Profile_20230808_131352[#All],2,)</f>
        <v>UNSP</v>
      </c>
    </row>
    <row r="1902" spans="1:7" x14ac:dyDescent="0.25">
      <c r="A1902">
        <v>110947</v>
      </c>
      <c r="B1902">
        <v>508</v>
      </c>
      <c r="C1902" s="1" t="s">
        <v>13286</v>
      </c>
      <c r="D1902" s="1" t="s">
        <v>10583</v>
      </c>
      <c r="E1902" s="1" t="s">
        <v>10579</v>
      </c>
      <c r="F1902">
        <v>536</v>
      </c>
      <c r="G1902" s="1" t="str">
        <f>VLOOKUP(Commisioners_20230808_131352[[#This Row],[IdField]],Profile_20230808_131352[#All],2,)</f>
        <v>UNSP</v>
      </c>
    </row>
    <row r="1903" spans="1:7" x14ac:dyDescent="0.25">
      <c r="A1903">
        <v>110950</v>
      </c>
      <c r="B1903">
        <v>509</v>
      </c>
      <c r="C1903" s="1" t="s">
        <v>13287</v>
      </c>
      <c r="D1903" s="1" t="s">
        <v>10578</v>
      </c>
      <c r="E1903" s="1" t="s">
        <v>10579</v>
      </c>
      <c r="F1903">
        <v>537</v>
      </c>
      <c r="G1903" s="1" t="str">
        <f>VLOOKUP(Commisioners_20230808_131352[[#This Row],[IdField]],Profile_20230808_131352[#All],2,)</f>
        <v>UNTR</v>
      </c>
    </row>
    <row r="1904" spans="1:7" x14ac:dyDescent="0.25">
      <c r="A1904">
        <v>110951</v>
      </c>
      <c r="B1904">
        <v>509</v>
      </c>
      <c r="C1904" s="1" t="s">
        <v>10841</v>
      </c>
      <c r="D1904" s="1" t="s">
        <v>10626</v>
      </c>
      <c r="E1904" s="1" t="s">
        <v>10579</v>
      </c>
      <c r="F1904">
        <v>537</v>
      </c>
      <c r="G1904" s="1" t="str">
        <f>VLOOKUP(Commisioners_20230808_131352[[#This Row],[IdField]],Profile_20230808_131352[#All],2,)</f>
        <v>UNTR</v>
      </c>
    </row>
    <row r="1905" spans="1:7" x14ac:dyDescent="0.25">
      <c r="A1905">
        <v>110952</v>
      </c>
      <c r="B1905">
        <v>509</v>
      </c>
      <c r="C1905" s="1" t="s">
        <v>13288</v>
      </c>
      <c r="D1905" s="1" t="s">
        <v>10575</v>
      </c>
      <c r="E1905" s="1" t="s">
        <v>10579</v>
      </c>
      <c r="F1905">
        <v>537</v>
      </c>
      <c r="G1905" s="1" t="str">
        <f>VLOOKUP(Commisioners_20230808_131352[[#This Row],[IdField]],Profile_20230808_131352[#All],2,)</f>
        <v>UNTR</v>
      </c>
    </row>
    <row r="1906" spans="1:7" x14ac:dyDescent="0.25">
      <c r="A1906">
        <v>110953</v>
      </c>
      <c r="B1906">
        <v>509</v>
      </c>
      <c r="C1906" s="1" t="s">
        <v>13289</v>
      </c>
      <c r="D1906" s="1" t="s">
        <v>10575</v>
      </c>
      <c r="E1906" s="1" t="s">
        <v>10579</v>
      </c>
      <c r="F1906">
        <v>537</v>
      </c>
      <c r="G1906" s="1" t="str">
        <f>VLOOKUP(Commisioners_20230808_131352[[#This Row],[IdField]],Profile_20230808_131352[#All],2,)</f>
        <v>UNTR</v>
      </c>
    </row>
    <row r="1907" spans="1:7" x14ac:dyDescent="0.25">
      <c r="A1907">
        <v>110954</v>
      </c>
      <c r="B1907">
        <v>509</v>
      </c>
      <c r="C1907" s="1" t="s">
        <v>13290</v>
      </c>
      <c r="D1907" s="1" t="s">
        <v>10575</v>
      </c>
      <c r="E1907" s="1" t="s">
        <v>10576</v>
      </c>
      <c r="F1907">
        <v>537</v>
      </c>
      <c r="G1907" s="1" t="str">
        <f>VLOOKUP(Commisioners_20230808_131352[[#This Row],[IdField]],Profile_20230808_131352[#All],2,)</f>
        <v>UNTR</v>
      </c>
    </row>
    <row r="1908" spans="1:7" x14ac:dyDescent="0.25">
      <c r="A1908">
        <v>110955</v>
      </c>
      <c r="B1908">
        <v>509</v>
      </c>
      <c r="C1908" s="1" t="s">
        <v>13291</v>
      </c>
      <c r="D1908" s="1" t="s">
        <v>10575</v>
      </c>
      <c r="E1908" s="1" t="s">
        <v>10576</v>
      </c>
      <c r="F1908">
        <v>537</v>
      </c>
      <c r="G1908" s="1" t="str">
        <f>VLOOKUP(Commisioners_20230808_131352[[#This Row],[IdField]],Profile_20230808_131352[#All],2,)</f>
        <v>UNTR</v>
      </c>
    </row>
    <row r="1909" spans="1:7" x14ac:dyDescent="0.25">
      <c r="A1909">
        <v>110960</v>
      </c>
      <c r="B1909">
        <v>510</v>
      </c>
      <c r="C1909" s="1" t="s">
        <v>13292</v>
      </c>
      <c r="D1909" s="1" t="s">
        <v>10575</v>
      </c>
      <c r="E1909" s="1" t="s">
        <v>10576</v>
      </c>
      <c r="F1909">
        <v>539</v>
      </c>
      <c r="G1909" s="1" t="str">
        <f>VLOOKUP(Commisioners_20230808_131352[[#This Row],[IdField]],Profile_20230808_131352[#All],2,)</f>
        <v>UNVR</v>
      </c>
    </row>
    <row r="1910" spans="1:7" x14ac:dyDescent="0.25">
      <c r="A1910">
        <v>110961</v>
      </c>
      <c r="B1910">
        <v>510</v>
      </c>
      <c r="C1910" s="1" t="s">
        <v>10836</v>
      </c>
      <c r="D1910" s="1" t="s">
        <v>10575</v>
      </c>
      <c r="E1910" s="1" t="s">
        <v>10576</v>
      </c>
      <c r="F1910">
        <v>539</v>
      </c>
      <c r="G1910" s="1" t="str">
        <f>VLOOKUP(Commisioners_20230808_131352[[#This Row],[IdField]],Profile_20230808_131352[#All],2,)</f>
        <v>UNVR</v>
      </c>
    </row>
    <row r="1911" spans="1:7" x14ac:dyDescent="0.25">
      <c r="A1911">
        <v>110962</v>
      </c>
      <c r="B1911">
        <v>510</v>
      </c>
      <c r="C1911" s="1" t="s">
        <v>13293</v>
      </c>
      <c r="D1911" s="1" t="s">
        <v>10575</v>
      </c>
      <c r="E1911" s="1" t="s">
        <v>10576</v>
      </c>
      <c r="F1911">
        <v>539</v>
      </c>
      <c r="G1911" s="1" t="str">
        <f>VLOOKUP(Commisioners_20230808_131352[[#This Row],[IdField]],Profile_20230808_131352[#All],2,)</f>
        <v>UNVR</v>
      </c>
    </row>
    <row r="1912" spans="1:7" x14ac:dyDescent="0.25">
      <c r="A1912">
        <v>110963</v>
      </c>
      <c r="B1912">
        <v>510</v>
      </c>
      <c r="C1912" s="1" t="s">
        <v>13294</v>
      </c>
      <c r="D1912" s="1" t="s">
        <v>10575</v>
      </c>
      <c r="E1912" s="1" t="s">
        <v>10576</v>
      </c>
      <c r="F1912">
        <v>539</v>
      </c>
      <c r="G1912" s="1" t="str">
        <f>VLOOKUP(Commisioners_20230808_131352[[#This Row],[IdField]],Profile_20230808_131352[#All],2,)</f>
        <v>UNVR</v>
      </c>
    </row>
    <row r="1913" spans="1:7" x14ac:dyDescent="0.25">
      <c r="A1913">
        <v>110964</v>
      </c>
      <c r="B1913">
        <v>510</v>
      </c>
      <c r="C1913" s="1" t="s">
        <v>13295</v>
      </c>
      <c r="D1913" s="1" t="s">
        <v>10578</v>
      </c>
      <c r="E1913" s="1" t="s">
        <v>10579</v>
      </c>
      <c r="F1913">
        <v>539</v>
      </c>
      <c r="G1913" s="1" t="str">
        <f>VLOOKUP(Commisioners_20230808_131352[[#This Row],[IdField]],Profile_20230808_131352[#All],2,)</f>
        <v>UNVR</v>
      </c>
    </row>
    <row r="1914" spans="1:7" x14ac:dyDescent="0.25">
      <c r="A1914">
        <v>110959</v>
      </c>
      <c r="B1914">
        <v>510</v>
      </c>
      <c r="C1914" s="1" t="s">
        <v>13296</v>
      </c>
      <c r="D1914" s="1" t="s">
        <v>10575</v>
      </c>
      <c r="E1914" s="1" t="s">
        <v>10576</v>
      </c>
      <c r="F1914">
        <v>539</v>
      </c>
      <c r="G1914" s="1" t="str">
        <f>VLOOKUP(Commisioners_20230808_131352[[#This Row],[IdField]],Profile_20230808_131352[#All],2,)</f>
        <v>UNVR</v>
      </c>
    </row>
    <row r="1915" spans="1:7" x14ac:dyDescent="0.25">
      <c r="A1915">
        <v>110978</v>
      </c>
      <c r="B1915">
        <v>511</v>
      </c>
      <c r="C1915" s="1" t="s">
        <v>13308</v>
      </c>
      <c r="D1915" s="1" t="s">
        <v>10583</v>
      </c>
      <c r="E1915" s="1" t="s">
        <v>10579</v>
      </c>
      <c r="F1915">
        <v>540</v>
      </c>
      <c r="G1915" s="1" t="str">
        <f>VLOOKUP(Commisioners_20230808_131352[[#This Row],[IdField]],Profile_20230808_131352[#All],2,)</f>
        <v>VICO</v>
      </c>
    </row>
    <row r="1916" spans="1:7" x14ac:dyDescent="0.25">
      <c r="A1916">
        <v>110979</v>
      </c>
      <c r="B1916">
        <v>511</v>
      </c>
      <c r="C1916" s="1" t="s">
        <v>13309</v>
      </c>
      <c r="D1916" s="1" t="s">
        <v>10575</v>
      </c>
      <c r="E1916" s="1" t="s">
        <v>10576</v>
      </c>
      <c r="F1916">
        <v>540</v>
      </c>
      <c r="G1916" s="1" t="str">
        <f>VLOOKUP(Commisioners_20230808_131352[[#This Row],[IdField]],Profile_20230808_131352[#All],2,)</f>
        <v>VICO</v>
      </c>
    </row>
    <row r="1917" spans="1:7" x14ac:dyDescent="0.25">
      <c r="A1917">
        <v>110984</v>
      </c>
      <c r="B1917">
        <v>513</v>
      </c>
      <c r="C1917" s="1" t="s">
        <v>13313</v>
      </c>
      <c r="D1917" s="1" t="s">
        <v>10578</v>
      </c>
      <c r="E1917" s="1" t="s">
        <v>10576</v>
      </c>
      <c r="F1917">
        <v>541</v>
      </c>
      <c r="G1917" s="1" t="str">
        <f>VLOOKUP(Commisioners_20230808_131352[[#This Row],[IdField]],Profile_20230808_131352[#All],2,)</f>
        <v>VIVA</v>
      </c>
    </row>
    <row r="1918" spans="1:7" x14ac:dyDescent="0.25">
      <c r="A1918">
        <v>110985</v>
      </c>
      <c r="B1918">
        <v>513</v>
      </c>
      <c r="C1918" s="1" t="s">
        <v>13314</v>
      </c>
      <c r="D1918" s="1" t="s">
        <v>10575</v>
      </c>
      <c r="E1918" s="1" t="s">
        <v>10576</v>
      </c>
      <c r="F1918">
        <v>541</v>
      </c>
      <c r="G1918" s="1" t="str">
        <f>VLOOKUP(Commisioners_20230808_131352[[#This Row],[IdField]],Profile_20230808_131352[#All],2,)</f>
        <v>VIVA</v>
      </c>
    </row>
    <row r="1919" spans="1:7" x14ac:dyDescent="0.25">
      <c r="A1919">
        <v>110983</v>
      </c>
      <c r="B1919">
        <v>513</v>
      </c>
      <c r="C1919" s="1" t="s">
        <v>13315</v>
      </c>
      <c r="D1919" s="1" t="s">
        <v>10575</v>
      </c>
      <c r="E1919" s="1" t="s">
        <v>10579</v>
      </c>
      <c r="F1919">
        <v>541</v>
      </c>
      <c r="G1919" s="1" t="str">
        <f>VLOOKUP(Commisioners_20230808_131352[[#This Row],[IdField]],Profile_20230808_131352[#All],2,)</f>
        <v>VIVA</v>
      </c>
    </row>
    <row r="1920" spans="1:7" x14ac:dyDescent="0.25">
      <c r="A1920">
        <v>110996</v>
      </c>
      <c r="B1920">
        <v>514</v>
      </c>
      <c r="C1920" s="1" t="s">
        <v>13319</v>
      </c>
      <c r="D1920" s="1" t="s">
        <v>10575</v>
      </c>
      <c r="E1920" s="1" t="s">
        <v>10579</v>
      </c>
      <c r="F1920">
        <v>542</v>
      </c>
      <c r="G1920" s="1" t="str">
        <f>VLOOKUP(Commisioners_20230808_131352[[#This Row],[IdField]],Profile_20230808_131352[#All],2,)</f>
        <v>VOKS</v>
      </c>
    </row>
    <row r="1921" spans="1:7" x14ac:dyDescent="0.25">
      <c r="A1921">
        <v>110990</v>
      </c>
      <c r="B1921">
        <v>514</v>
      </c>
      <c r="C1921" s="1" t="s">
        <v>12314</v>
      </c>
      <c r="D1921" s="1" t="s">
        <v>10583</v>
      </c>
      <c r="E1921" s="1" t="s">
        <v>10576</v>
      </c>
      <c r="F1921">
        <v>542</v>
      </c>
      <c r="G1921" s="1" t="str">
        <f>VLOOKUP(Commisioners_20230808_131352[[#This Row],[IdField]],Profile_20230808_131352[#All],2,)</f>
        <v>VOKS</v>
      </c>
    </row>
    <row r="1922" spans="1:7" x14ac:dyDescent="0.25">
      <c r="A1922">
        <v>110991</v>
      </c>
      <c r="B1922">
        <v>514</v>
      </c>
      <c r="C1922" s="1" t="s">
        <v>13320</v>
      </c>
      <c r="D1922" s="1" t="s">
        <v>10575</v>
      </c>
      <c r="E1922" s="1" t="s">
        <v>10579</v>
      </c>
      <c r="F1922">
        <v>542</v>
      </c>
      <c r="G1922" s="1" t="str">
        <f>VLOOKUP(Commisioners_20230808_131352[[#This Row],[IdField]],Profile_20230808_131352[#All],2,)</f>
        <v>VOKS</v>
      </c>
    </row>
    <row r="1923" spans="1:7" x14ac:dyDescent="0.25">
      <c r="A1923">
        <v>110992</v>
      </c>
      <c r="B1923">
        <v>514</v>
      </c>
      <c r="C1923" s="1" t="s">
        <v>13321</v>
      </c>
      <c r="D1923" s="1" t="s">
        <v>10575</v>
      </c>
      <c r="E1923" s="1" t="s">
        <v>10579</v>
      </c>
      <c r="F1923">
        <v>542</v>
      </c>
      <c r="G1923" s="1" t="str">
        <f>VLOOKUP(Commisioners_20230808_131352[[#This Row],[IdField]],Profile_20230808_131352[#All],2,)</f>
        <v>VOKS</v>
      </c>
    </row>
    <row r="1924" spans="1:7" x14ac:dyDescent="0.25">
      <c r="A1924">
        <v>110993</v>
      </c>
      <c r="B1924">
        <v>514</v>
      </c>
      <c r="C1924" s="1" t="s">
        <v>13322</v>
      </c>
      <c r="D1924" s="1" t="s">
        <v>10575</v>
      </c>
      <c r="E1924" s="1" t="s">
        <v>10579</v>
      </c>
      <c r="F1924">
        <v>542</v>
      </c>
      <c r="G1924" s="1" t="str">
        <f>VLOOKUP(Commisioners_20230808_131352[[#This Row],[IdField]],Profile_20230808_131352[#All],2,)</f>
        <v>VOKS</v>
      </c>
    </row>
    <row r="1925" spans="1:7" x14ac:dyDescent="0.25">
      <c r="A1925">
        <v>110994</v>
      </c>
      <c r="B1925">
        <v>514</v>
      </c>
      <c r="C1925" s="1" t="s">
        <v>13323</v>
      </c>
      <c r="D1925" s="1" t="s">
        <v>10575</v>
      </c>
      <c r="E1925" s="1" t="s">
        <v>10576</v>
      </c>
      <c r="F1925">
        <v>542</v>
      </c>
      <c r="G1925" s="1" t="str">
        <f>VLOOKUP(Commisioners_20230808_131352[[#This Row],[IdField]],Profile_20230808_131352[#All],2,)</f>
        <v>VOKS</v>
      </c>
    </row>
    <row r="1926" spans="1:7" x14ac:dyDescent="0.25">
      <c r="A1926">
        <v>110995</v>
      </c>
      <c r="B1926">
        <v>514</v>
      </c>
      <c r="C1926" s="1" t="s">
        <v>13324</v>
      </c>
      <c r="D1926" s="1" t="s">
        <v>10575</v>
      </c>
      <c r="E1926" s="1" t="s">
        <v>10576</v>
      </c>
      <c r="F1926">
        <v>542</v>
      </c>
      <c r="G1926" s="1" t="str">
        <f>VLOOKUP(Commisioners_20230808_131352[[#This Row],[IdField]],Profile_20230808_131352[#All],2,)</f>
        <v>VOKS</v>
      </c>
    </row>
    <row r="1927" spans="1:7" x14ac:dyDescent="0.25">
      <c r="A1927">
        <v>110999</v>
      </c>
      <c r="B1927">
        <v>515</v>
      </c>
      <c r="C1927" s="1" t="s">
        <v>13325</v>
      </c>
      <c r="D1927" s="1" t="s">
        <v>10583</v>
      </c>
      <c r="E1927" s="1" t="s">
        <v>10579</v>
      </c>
      <c r="F1927">
        <v>543</v>
      </c>
      <c r="G1927" s="1" t="str">
        <f>VLOOKUP(Commisioners_20230808_131352[[#This Row],[IdField]],Profile_20230808_131352[#All],2,)</f>
        <v>VRNA</v>
      </c>
    </row>
    <row r="1928" spans="1:7" x14ac:dyDescent="0.25">
      <c r="A1928">
        <v>110997</v>
      </c>
      <c r="B1928">
        <v>515</v>
      </c>
      <c r="C1928" s="1" t="s">
        <v>11306</v>
      </c>
      <c r="D1928" s="1" t="s">
        <v>10575</v>
      </c>
      <c r="E1928" s="1" t="s">
        <v>10579</v>
      </c>
      <c r="F1928">
        <v>543</v>
      </c>
      <c r="G1928" s="1" t="str">
        <f>VLOOKUP(Commisioners_20230808_131352[[#This Row],[IdField]],Profile_20230808_131352[#All],2,)</f>
        <v>VRNA</v>
      </c>
    </row>
    <row r="1929" spans="1:7" x14ac:dyDescent="0.25">
      <c r="A1929">
        <v>110998</v>
      </c>
      <c r="B1929">
        <v>515</v>
      </c>
      <c r="C1929" s="1" t="s">
        <v>13326</v>
      </c>
      <c r="D1929" s="1" t="s">
        <v>10575</v>
      </c>
      <c r="E1929" s="1" t="s">
        <v>10576</v>
      </c>
      <c r="F1929">
        <v>543</v>
      </c>
      <c r="G1929" s="1" t="str">
        <f>VLOOKUP(Commisioners_20230808_131352[[#This Row],[IdField]],Profile_20230808_131352[#All],2,)</f>
        <v>VRNA</v>
      </c>
    </row>
    <row r="1930" spans="1:7" x14ac:dyDescent="0.25">
      <c r="A1930">
        <v>111003</v>
      </c>
      <c r="B1930">
        <v>516</v>
      </c>
      <c r="C1930" s="1" t="s">
        <v>13329</v>
      </c>
      <c r="D1930" s="1" t="s">
        <v>10583</v>
      </c>
      <c r="E1930" s="1" t="s">
        <v>10576</v>
      </c>
      <c r="F1930">
        <v>544</v>
      </c>
      <c r="G1930" s="1" t="str">
        <f>VLOOKUP(Commisioners_20230808_131352[[#This Row],[IdField]],Profile_20230808_131352[#All],2,)</f>
        <v>WAPO</v>
      </c>
    </row>
    <row r="1931" spans="1:7" x14ac:dyDescent="0.25">
      <c r="A1931">
        <v>111004</v>
      </c>
      <c r="B1931">
        <v>516</v>
      </c>
      <c r="C1931" s="1" t="s">
        <v>13330</v>
      </c>
      <c r="D1931" s="1" t="s">
        <v>10575</v>
      </c>
      <c r="E1931" s="1" t="s">
        <v>10579</v>
      </c>
      <c r="F1931">
        <v>544</v>
      </c>
      <c r="G1931" s="1" t="str">
        <f>VLOOKUP(Commisioners_20230808_131352[[#This Row],[IdField]],Profile_20230808_131352[#All],2,)</f>
        <v>WAPO</v>
      </c>
    </row>
    <row r="1932" spans="1:7" x14ac:dyDescent="0.25">
      <c r="A1932">
        <v>111010</v>
      </c>
      <c r="B1932">
        <v>517</v>
      </c>
      <c r="C1932" s="1" t="s">
        <v>13336</v>
      </c>
      <c r="D1932" s="1" t="s">
        <v>10583</v>
      </c>
      <c r="E1932" s="1" t="s">
        <v>10579</v>
      </c>
      <c r="F1932">
        <v>545</v>
      </c>
      <c r="G1932" s="1" t="str">
        <f>VLOOKUP(Commisioners_20230808_131352[[#This Row],[IdField]],Profile_20230808_131352[#All],2,)</f>
        <v>WEHA</v>
      </c>
    </row>
    <row r="1933" spans="1:7" x14ac:dyDescent="0.25">
      <c r="A1933">
        <v>111011</v>
      </c>
      <c r="B1933">
        <v>517</v>
      </c>
      <c r="C1933" s="1" t="s">
        <v>13337</v>
      </c>
      <c r="D1933" s="1" t="s">
        <v>10575</v>
      </c>
      <c r="E1933" s="1" t="s">
        <v>10576</v>
      </c>
      <c r="F1933">
        <v>545</v>
      </c>
      <c r="G1933" s="1" t="str">
        <f>VLOOKUP(Commisioners_20230808_131352[[#This Row],[IdField]],Profile_20230808_131352[#All],2,)</f>
        <v>WEHA</v>
      </c>
    </row>
    <row r="1934" spans="1:7" x14ac:dyDescent="0.25">
      <c r="A1934">
        <v>111019</v>
      </c>
      <c r="B1934">
        <v>518</v>
      </c>
      <c r="C1934" s="1" t="s">
        <v>13343</v>
      </c>
      <c r="D1934" s="1" t="s">
        <v>10575</v>
      </c>
      <c r="E1934" s="1" t="s">
        <v>10576</v>
      </c>
      <c r="F1934">
        <v>546</v>
      </c>
      <c r="G1934" s="1" t="str">
        <f>VLOOKUP(Commisioners_20230808_131352[[#This Row],[IdField]],Profile_20230808_131352[#All],2,)</f>
        <v>WICO</v>
      </c>
    </row>
    <row r="1935" spans="1:7" x14ac:dyDescent="0.25">
      <c r="A1935">
        <v>111017</v>
      </c>
      <c r="B1935">
        <v>518</v>
      </c>
      <c r="C1935" s="1" t="s">
        <v>13344</v>
      </c>
      <c r="D1935" s="1" t="s">
        <v>10575</v>
      </c>
      <c r="E1935" s="1" t="s">
        <v>10579</v>
      </c>
      <c r="F1935">
        <v>546</v>
      </c>
      <c r="G1935" s="1" t="str">
        <f>VLOOKUP(Commisioners_20230808_131352[[#This Row],[IdField]],Profile_20230808_131352[#All],2,)</f>
        <v>WICO</v>
      </c>
    </row>
    <row r="1936" spans="1:7" x14ac:dyDescent="0.25">
      <c r="A1936">
        <v>111018</v>
      </c>
      <c r="B1936">
        <v>518</v>
      </c>
      <c r="C1936" s="1" t="s">
        <v>13345</v>
      </c>
      <c r="D1936" s="1" t="s">
        <v>10575</v>
      </c>
      <c r="E1936" s="1" t="s">
        <v>10579</v>
      </c>
      <c r="F1936">
        <v>546</v>
      </c>
      <c r="G1936" s="1" t="str">
        <f>VLOOKUP(Commisioners_20230808_131352[[#This Row],[IdField]],Profile_20230808_131352[#All],2,)</f>
        <v>WICO</v>
      </c>
    </row>
    <row r="1937" spans="1:7" x14ac:dyDescent="0.25">
      <c r="A1937">
        <v>111020</v>
      </c>
      <c r="B1937">
        <v>518</v>
      </c>
      <c r="C1937" s="1" t="s">
        <v>13346</v>
      </c>
      <c r="D1937" s="1" t="s">
        <v>10575</v>
      </c>
      <c r="E1937" s="1" t="s">
        <v>10576</v>
      </c>
      <c r="F1937">
        <v>546</v>
      </c>
      <c r="G1937" s="1" t="str">
        <f>VLOOKUP(Commisioners_20230808_131352[[#This Row],[IdField]],Profile_20230808_131352[#All],2,)</f>
        <v>WICO</v>
      </c>
    </row>
    <row r="1938" spans="1:7" x14ac:dyDescent="0.25">
      <c r="A1938">
        <v>111021</v>
      </c>
      <c r="B1938">
        <v>518</v>
      </c>
      <c r="C1938" s="1" t="s">
        <v>13347</v>
      </c>
      <c r="D1938" s="1" t="s">
        <v>10578</v>
      </c>
      <c r="E1938" s="1" t="s">
        <v>10579</v>
      </c>
      <c r="F1938">
        <v>546</v>
      </c>
      <c r="G1938" s="1" t="str">
        <f>VLOOKUP(Commisioners_20230808_131352[[#This Row],[IdField]],Profile_20230808_131352[#All],2,)</f>
        <v>WICO</v>
      </c>
    </row>
    <row r="1939" spans="1:7" x14ac:dyDescent="0.25">
      <c r="A1939">
        <v>111029</v>
      </c>
      <c r="B1939">
        <v>519</v>
      </c>
      <c r="C1939" s="1" t="s">
        <v>13352</v>
      </c>
      <c r="D1939" s="1" t="s">
        <v>10575</v>
      </c>
      <c r="E1939" s="1" t="s">
        <v>10576</v>
      </c>
      <c r="F1939">
        <v>547</v>
      </c>
      <c r="G1939" s="1" t="str">
        <f>VLOOKUP(Commisioners_20230808_131352[[#This Row],[IdField]],Profile_20230808_131352[#All],2,)</f>
        <v>WIIM</v>
      </c>
    </row>
    <row r="1940" spans="1:7" x14ac:dyDescent="0.25">
      <c r="A1940">
        <v>111027</v>
      </c>
      <c r="B1940">
        <v>519</v>
      </c>
      <c r="C1940" s="1" t="s">
        <v>13353</v>
      </c>
      <c r="D1940" s="1" t="s">
        <v>10583</v>
      </c>
      <c r="E1940" s="1" t="s">
        <v>10579</v>
      </c>
      <c r="F1940">
        <v>547</v>
      </c>
      <c r="G1940" s="1" t="str">
        <f>VLOOKUP(Commisioners_20230808_131352[[#This Row],[IdField]],Profile_20230808_131352[#All],2,)</f>
        <v>WIIM</v>
      </c>
    </row>
    <row r="1941" spans="1:7" x14ac:dyDescent="0.25">
      <c r="A1941">
        <v>111028</v>
      </c>
      <c r="B1941">
        <v>519</v>
      </c>
      <c r="C1941" s="1" t="s">
        <v>13354</v>
      </c>
      <c r="D1941" s="1" t="s">
        <v>10575</v>
      </c>
      <c r="E1941" s="1" t="s">
        <v>10579</v>
      </c>
      <c r="F1941">
        <v>547</v>
      </c>
      <c r="G1941" s="1" t="str">
        <f>VLOOKUP(Commisioners_20230808_131352[[#This Row],[IdField]],Profile_20230808_131352[#All],2,)</f>
        <v>WIIM</v>
      </c>
    </row>
    <row r="1942" spans="1:7" x14ac:dyDescent="0.25">
      <c r="A1942">
        <v>111030</v>
      </c>
      <c r="B1942">
        <v>519</v>
      </c>
      <c r="C1942" s="1" t="s">
        <v>13355</v>
      </c>
      <c r="D1942" s="1" t="s">
        <v>10575</v>
      </c>
      <c r="E1942" s="1" t="s">
        <v>10576</v>
      </c>
      <c r="F1942">
        <v>547</v>
      </c>
      <c r="G1942" s="1" t="str">
        <f>VLOOKUP(Commisioners_20230808_131352[[#This Row],[IdField]],Profile_20230808_131352[#All],2,)</f>
        <v>WIIM</v>
      </c>
    </row>
    <row r="1943" spans="1:7" x14ac:dyDescent="0.25">
      <c r="A1943">
        <v>111037</v>
      </c>
      <c r="B1943">
        <v>520</v>
      </c>
      <c r="C1943" s="1" t="s">
        <v>13356</v>
      </c>
      <c r="D1943" s="1" t="s">
        <v>10575</v>
      </c>
      <c r="E1943" s="1" t="s">
        <v>10576</v>
      </c>
      <c r="F1943">
        <v>548</v>
      </c>
      <c r="G1943" s="1" t="str">
        <f>VLOOKUP(Commisioners_20230808_131352[[#This Row],[IdField]],Profile_20230808_131352[#All],2,)</f>
        <v>WIKA</v>
      </c>
    </row>
    <row r="1944" spans="1:7" x14ac:dyDescent="0.25">
      <c r="A1944">
        <v>111031</v>
      </c>
      <c r="B1944">
        <v>520</v>
      </c>
      <c r="C1944" s="1" t="s">
        <v>13357</v>
      </c>
      <c r="D1944" s="1" t="s">
        <v>10583</v>
      </c>
      <c r="E1944" s="1" t="s">
        <v>10579</v>
      </c>
      <c r="F1944">
        <v>548</v>
      </c>
      <c r="G1944" s="1" t="str">
        <f>VLOOKUP(Commisioners_20230808_131352[[#This Row],[IdField]],Profile_20230808_131352[#All],2,)</f>
        <v>WIKA</v>
      </c>
    </row>
    <row r="1945" spans="1:7" x14ac:dyDescent="0.25">
      <c r="A1945">
        <v>111032</v>
      </c>
      <c r="B1945">
        <v>520</v>
      </c>
      <c r="C1945" s="1" t="s">
        <v>13358</v>
      </c>
      <c r="D1945" s="1" t="s">
        <v>10575</v>
      </c>
      <c r="E1945" s="1" t="s">
        <v>10576</v>
      </c>
      <c r="F1945">
        <v>548</v>
      </c>
      <c r="G1945" s="1" t="str">
        <f>VLOOKUP(Commisioners_20230808_131352[[#This Row],[IdField]],Profile_20230808_131352[#All],2,)</f>
        <v>WIKA</v>
      </c>
    </row>
    <row r="1946" spans="1:7" x14ac:dyDescent="0.25">
      <c r="A1946">
        <v>111033</v>
      </c>
      <c r="B1946">
        <v>520</v>
      </c>
      <c r="C1946" s="1" t="s">
        <v>13359</v>
      </c>
      <c r="D1946" s="1" t="s">
        <v>10575</v>
      </c>
      <c r="E1946" s="1" t="s">
        <v>10579</v>
      </c>
      <c r="F1946">
        <v>548</v>
      </c>
      <c r="G1946" s="1" t="str">
        <f>VLOOKUP(Commisioners_20230808_131352[[#This Row],[IdField]],Profile_20230808_131352[#All],2,)</f>
        <v>WIKA</v>
      </c>
    </row>
    <row r="1947" spans="1:7" x14ac:dyDescent="0.25">
      <c r="A1947">
        <v>111034</v>
      </c>
      <c r="B1947">
        <v>520</v>
      </c>
      <c r="C1947" s="1" t="s">
        <v>13360</v>
      </c>
      <c r="D1947" s="1" t="s">
        <v>10575</v>
      </c>
      <c r="E1947" s="1" t="s">
        <v>10579</v>
      </c>
      <c r="F1947">
        <v>548</v>
      </c>
      <c r="G1947" s="1" t="str">
        <f>VLOOKUP(Commisioners_20230808_131352[[#This Row],[IdField]],Profile_20230808_131352[#All],2,)</f>
        <v>WIKA</v>
      </c>
    </row>
    <row r="1948" spans="1:7" x14ac:dyDescent="0.25">
      <c r="A1948">
        <v>111035</v>
      </c>
      <c r="B1948">
        <v>520</v>
      </c>
      <c r="C1948" s="1" t="s">
        <v>13361</v>
      </c>
      <c r="D1948" s="1" t="s">
        <v>10575</v>
      </c>
      <c r="E1948" s="1" t="s">
        <v>10576</v>
      </c>
      <c r="F1948">
        <v>548</v>
      </c>
      <c r="G1948" s="1" t="str">
        <f>VLOOKUP(Commisioners_20230808_131352[[#This Row],[IdField]],Profile_20230808_131352[#All],2,)</f>
        <v>WIKA</v>
      </c>
    </row>
    <row r="1949" spans="1:7" x14ac:dyDescent="0.25">
      <c r="A1949">
        <v>111036</v>
      </c>
      <c r="B1949">
        <v>520</v>
      </c>
      <c r="C1949" s="1" t="s">
        <v>13362</v>
      </c>
      <c r="D1949" s="1" t="s">
        <v>10575</v>
      </c>
      <c r="E1949" s="1" t="s">
        <v>10576</v>
      </c>
      <c r="F1949">
        <v>548</v>
      </c>
      <c r="G1949" s="1" t="str">
        <f>VLOOKUP(Commisioners_20230808_131352[[#This Row],[IdField]],Profile_20230808_131352[#All],2,)</f>
        <v>WIKA</v>
      </c>
    </row>
    <row r="1950" spans="1:7" x14ac:dyDescent="0.25">
      <c r="A1950">
        <v>111045</v>
      </c>
      <c r="B1950">
        <v>521</v>
      </c>
      <c r="C1950" s="1" t="s">
        <v>13367</v>
      </c>
      <c r="D1950" s="1" t="s">
        <v>10575</v>
      </c>
      <c r="E1950" s="1" t="s">
        <v>10579</v>
      </c>
      <c r="F1950">
        <v>549</v>
      </c>
      <c r="G1950" s="1" t="str">
        <f>VLOOKUP(Commisioners_20230808_131352[[#This Row],[IdField]],Profile_20230808_131352[#All],2,)</f>
        <v>WINS</v>
      </c>
    </row>
    <row r="1951" spans="1:7" x14ac:dyDescent="0.25">
      <c r="A1951">
        <v>111043</v>
      </c>
      <c r="B1951">
        <v>521</v>
      </c>
      <c r="C1951" s="1" t="s">
        <v>13301</v>
      </c>
      <c r="D1951" s="1" t="s">
        <v>10583</v>
      </c>
      <c r="E1951" s="1" t="s">
        <v>10576</v>
      </c>
      <c r="F1951">
        <v>549</v>
      </c>
      <c r="G1951" s="1" t="str">
        <f>VLOOKUP(Commisioners_20230808_131352[[#This Row],[IdField]],Profile_20230808_131352[#All],2,)</f>
        <v>WINS</v>
      </c>
    </row>
    <row r="1952" spans="1:7" x14ac:dyDescent="0.25">
      <c r="A1952">
        <v>111044</v>
      </c>
      <c r="B1952">
        <v>521</v>
      </c>
      <c r="C1952" s="1" t="s">
        <v>12096</v>
      </c>
      <c r="D1952" s="1" t="s">
        <v>10575</v>
      </c>
      <c r="E1952" s="1" t="s">
        <v>10576</v>
      </c>
      <c r="F1952">
        <v>549</v>
      </c>
      <c r="G1952" s="1" t="str">
        <f>VLOOKUP(Commisioners_20230808_131352[[#This Row],[IdField]],Profile_20230808_131352[#All],2,)</f>
        <v>WINS</v>
      </c>
    </row>
    <row r="1953" spans="1:7" x14ac:dyDescent="0.25">
      <c r="A1953">
        <v>111060</v>
      </c>
      <c r="B1953">
        <v>522</v>
      </c>
      <c r="C1953" s="1" t="s">
        <v>13379</v>
      </c>
      <c r="D1953" s="1" t="s">
        <v>10575</v>
      </c>
      <c r="E1953" s="1" t="s">
        <v>10576</v>
      </c>
      <c r="F1953">
        <v>550</v>
      </c>
      <c r="G1953" s="1" t="str">
        <f>VLOOKUP(Commisioners_20230808_131352[[#This Row],[IdField]],Profile_20230808_131352[#All],2,)</f>
        <v>WOMF</v>
      </c>
    </row>
    <row r="1954" spans="1:7" x14ac:dyDescent="0.25">
      <c r="A1954">
        <v>111057</v>
      </c>
      <c r="B1954">
        <v>522</v>
      </c>
      <c r="C1954" s="1" t="s">
        <v>11066</v>
      </c>
      <c r="D1954" s="1" t="s">
        <v>10578</v>
      </c>
      <c r="E1954" s="1" t="s">
        <v>10576</v>
      </c>
      <c r="F1954">
        <v>550</v>
      </c>
      <c r="G1954" s="1" t="str">
        <f>VLOOKUP(Commisioners_20230808_131352[[#This Row],[IdField]],Profile_20230808_131352[#All],2,)</f>
        <v>WOMF</v>
      </c>
    </row>
    <row r="1955" spans="1:7" x14ac:dyDescent="0.25">
      <c r="A1955">
        <v>111058</v>
      </c>
      <c r="B1955">
        <v>522</v>
      </c>
      <c r="C1955" s="1" t="s">
        <v>13380</v>
      </c>
      <c r="D1955" s="1" t="s">
        <v>10575</v>
      </c>
      <c r="E1955" s="1" t="s">
        <v>10579</v>
      </c>
      <c r="F1955">
        <v>550</v>
      </c>
      <c r="G1955" s="1" t="str">
        <f>VLOOKUP(Commisioners_20230808_131352[[#This Row],[IdField]],Profile_20230808_131352[#All],2,)</f>
        <v>WOMF</v>
      </c>
    </row>
    <row r="1956" spans="1:7" x14ac:dyDescent="0.25">
      <c r="A1956">
        <v>111059</v>
      </c>
      <c r="B1956">
        <v>522</v>
      </c>
      <c r="C1956" s="1" t="s">
        <v>13381</v>
      </c>
      <c r="D1956" s="1" t="s">
        <v>10575</v>
      </c>
      <c r="E1956" s="1" t="s">
        <v>10579</v>
      </c>
      <c r="F1956">
        <v>550</v>
      </c>
      <c r="G1956" s="1" t="str">
        <f>VLOOKUP(Commisioners_20230808_131352[[#This Row],[IdField]],Profile_20230808_131352[#All],2,)</f>
        <v>WOMF</v>
      </c>
    </row>
    <row r="1957" spans="1:7" x14ac:dyDescent="0.25">
      <c r="A1957">
        <v>111077</v>
      </c>
      <c r="B1957">
        <v>523</v>
      </c>
      <c r="C1957" s="1" t="s">
        <v>13391</v>
      </c>
      <c r="D1957" s="1" t="s">
        <v>10575</v>
      </c>
      <c r="E1957" s="1" t="s">
        <v>10576</v>
      </c>
      <c r="F1957">
        <v>551</v>
      </c>
      <c r="G1957" s="1" t="str">
        <f>VLOOKUP(Commisioners_20230808_131352[[#This Row],[IdField]],Profile_20230808_131352[#All],2,)</f>
        <v>WSKT</v>
      </c>
    </row>
    <row r="1958" spans="1:7" x14ac:dyDescent="0.25">
      <c r="A1958">
        <v>111071</v>
      </c>
      <c r="B1958">
        <v>523</v>
      </c>
      <c r="C1958" s="1" t="s">
        <v>13392</v>
      </c>
      <c r="D1958" s="1" t="s">
        <v>10575</v>
      </c>
      <c r="E1958" s="1" t="s">
        <v>10579</v>
      </c>
      <c r="F1958">
        <v>551</v>
      </c>
      <c r="G1958" s="1" t="str">
        <f>VLOOKUP(Commisioners_20230808_131352[[#This Row],[IdField]],Profile_20230808_131352[#All],2,)</f>
        <v>WSKT</v>
      </c>
    </row>
    <row r="1959" spans="1:7" x14ac:dyDescent="0.25">
      <c r="A1959">
        <v>111072</v>
      </c>
      <c r="B1959">
        <v>523</v>
      </c>
      <c r="C1959" s="1" t="s">
        <v>13393</v>
      </c>
      <c r="D1959" s="1" t="s">
        <v>10575</v>
      </c>
      <c r="E1959" s="1" t="s">
        <v>10579</v>
      </c>
      <c r="F1959">
        <v>551</v>
      </c>
      <c r="G1959" s="1" t="str">
        <f>VLOOKUP(Commisioners_20230808_131352[[#This Row],[IdField]],Profile_20230808_131352[#All],2,)</f>
        <v>WSKT</v>
      </c>
    </row>
    <row r="1960" spans="1:7" x14ac:dyDescent="0.25">
      <c r="A1960">
        <v>111073</v>
      </c>
      <c r="B1960">
        <v>523</v>
      </c>
      <c r="C1960" s="1" t="s">
        <v>13394</v>
      </c>
      <c r="D1960" s="1" t="s">
        <v>10583</v>
      </c>
      <c r="E1960" s="1" t="s">
        <v>10576</v>
      </c>
      <c r="F1960">
        <v>551</v>
      </c>
      <c r="G1960" s="1" t="str">
        <f>VLOOKUP(Commisioners_20230808_131352[[#This Row],[IdField]],Profile_20230808_131352[#All],2,)</f>
        <v>WSKT</v>
      </c>
    </row>
    <row r="1961" spans="1:7" x14ac:dyDescent="0.25">
      <c r="A1961">
        <v>111074</v>
      </c>
      <c r="B1961">
        <v>523</v>
      </c>
      <c r="C1961" s="1" t="s">
        <v>13395</v>
      </c>
      <c r="D1961" s="1" t="s">
        <v>10575</v>
      </c>
      <c r="E1961" s="1" t="s">
        <v>10576</v>
      </c>
      <c r="F1961">
        <v>551</v>
      </c>
      <c r="G1961" s="1" t="str">
        <f>VLOOKUP(Commisioners_20230808_131352[[#This Row],[IdField]],Profile_20230808_131352[#All],2,)</f>
        <v>WSKT</v>
      </c>
    </row>
    <row r="1962" spans="1:7" x14ac:dyDescent="0.25">
      <c r="A1962">
        <v>111075</v>
      </c>
      <c r="B1962">
        <v>523</v>
      </c>
      <c r="C1962" s="1" t="s">
        <v>13396</v>
      </c>
      <c r="D1962" s="1" t="s">
        <v>10575</v>
      </c>
      <c r="E1962" s="1" t="s">
        <v>10579</v>
      </c>
      <c r="F1962">
        <v>551</v>
      </c>
      <c r="G1962" s="1" t="str">
        <f>VLOOKUP(Commisioners_20230808_131352[[#This Row],[IdField]],Profile_20230808_131352[#All],2,)</f>
        <v>WSKT</v>
      </c>
    </row>
    <row r="1963" spans="1:7" x14ac:dyDescent="0.25">
      <c r="A1963">
        <v>111076</v>
      </c>
      <c r="B1963">
        <v>523</v>
      </c>
      <c r="C1963" s="1" t="s">
        <v>13397</v>
      </c>
      <c r="D1963" s="1" t="s">
        <v>10575</v>
      </c>
      <c r="E1963" s="1" t="s">
        <v>10576</v>
      </c>
      <c r="F1963">
        <v>551</v>
      </c>
      <c r="G1963" s="1" t="str">
        <f>VLOOKUP(Commisioners_20230808_131352[[#This Row],[IdField]],Profile_20230808_131352[#All],2,)</f>
        <v>WSKT</v>
      </c>
    </row>
    <row r="1964" spans="1:7" x14ac:dyDescent="0.25">
      <c r="A1964">
        <v>111081</v>
      </c>
      <c r="B1964">
        <v>524</v>
      </c>
      <c r="C1964" s="1" t="s">
        <v>13398</v>
      </c>
      <c r="D1964" s="1" t="s">
        <v>10583</v>
      </c>
      <c r="E1964" s="1" t="s">
        <v>10579</v>
      </c>
      <c r="F1964">
        <v>552</v>
      </c>
      <c r="G1964" s="1" t="str">
        <f>VLOOKUP(Commisioners_20230808_131352[[#This Row],[IdField]],Profile_20230808_131352[#All],2,)</f>
        <v>WTON</v>
      </c>
    </row>
    <row r="1965" spans="1:7" x14ac:dyDescent="0.25">
      <c r="A1965">
        <v>111082</v>
      </c>
      <c r="B1965">
        <v>524</v>
      </c>
      <c r="C1965" s="1" t="s">
        <v>13399</v>
      </c>
      <c r="D1965" s="1" t="s">
        <v>10575</v>
      </c>
      <c r="E1965" s="1" t="s">
        <v>10579</v>
      </c>
      <c r="F1965">
        <v>552</v>
      </c>
      <c r="G1965" s="1" t="str">
        <f>VLOOKUP(Commisioners_20230808_131352[[#This Row],[IdField]],Profile_20230808_131352[#All],2,)</f>
        <v>WTON</v>
      </c>
    </row>
    <row r="1966" spans="1:7" x14ac:dyDescent="0.25">
      <c r="A1966">
        <v>111078</v>
      </c>
      <c r="B1966">
        <v>524</v>
      </c>
      <c r="C1966" s="1" t="s">
        <v>13400</v>
      </c>
      <c r="D1966" s="1" t="s">
        <v>10575</v>
      </c>
      <c r="E1966" s="1" t="s">
        <v>10576</v>
      </c>
      <c r="F1966">
        <v>552</v>
      </c>
      <c r="G1966" s="1" t="str">
        <f>VLOOKUP(Commisioners_20230808_131352[[#This Row],[IdField]],Profile_20230808_131352[#All],2,)</f>
        <v>WTON</v>
      </c>
    </row>
    <row r="1967" spans="1:7" x14ac:dyDescent="0.25">
      <c r="A1967">
        <v>111079</v>
      </c>
      <c r="B1967">
        <v>524</v>
      </c>
      <c r="C1967" s="1" t="s">
        <v>13401</v>
      </c>
      <c r="D1967" s="1" t="s">
        <v>10575</v>
      </c>
      <c r="E1967" s="1" t="s">
        <v>10576</v>
      </c>
      <c r="F1967">
        <v>552</v>
      </c>
      <c r="G1967" s="1" t="str">
        <f>VLOOKUP(Commisioners_20230808_131352[[#This Row],[IdField]],Profile_20230808_131352[#All],2,)</f>
        <v>WTON</v>
      </c>
    </row>
    <row r="1968" spans="1:7" x14ac:dyDescent="0.25">
      <c r="A1968">
        <v>111080</v>
      </c>
      <c r="B1968">
        <v>524</v>
      </c>
      <c r="C1968" s="1" t="s">
        <v>13402</v>
      </c>
      <c r="D1968" s="1" t="s">
        <v>10575</v>
      </c>
      <c r="E1968" s="1" t="s">
        <v>10579</v>
      </c>
      <c r="F1968">
        <v>552</v>
      </c>
      <c r="G1968" s="1" t="str">
        <f>VLOOKUP(Commisioners_20230808_131352[[#This Row],[IdField]],Profile_20230808_131352[#All],2,)</f>
        <v>WTON</v>
      </c>
    </row>
    <row r="1969" spans="1:7" x14ac:dyDescent="0.25">
      <c r="A1969">
        <v>111117</v>
      </c>
      <c r="B1969">
        <v>525</v>
      </c>
      <c r="C1969" s="1" t="s">
        <v>13405</v>
      </c>
      <c r="D1969" s="1" t="s">
        <v>10575</v>
      </c>
      <c r="E1969" s="1" t="s">
        <v>10576</v>
      </c>
      <c r="F1969">
        <v>553</v>
      </c>
      <c r="G1969" s="1" t="str">
        <f>VLOOKUP(Commisioners_20230808_131352[[#This Row],[IdField]],Profile_20230808_131352[#All],2,)</f>
        <v>YPAS</v>
      </c>
    </row>
    <row r="1970" spans="1:7" x14ac:dyDescent="0.25">
      <c r="A1970">
        <v>111115</v>
      </c>
      <c r="B1970">
        <v>525</v>
      </c>
      <c r="C1970" s="1" t="s">
        <v>13406</v>
      </c>
      <c r="D1970" s="1" t="s">
        <v>10583</v>
      </c>
      <c r="E1970" s="1" t="s">
        <v>10579</v>
      </c>
      <c r="F1970">
        <v>553</v>
      </c>
      <c r="G1970" s="1" t="str">
        <f>VLOOKUP(Commisioners_20230808_131352[[#This Row],[IdField]],Profile_20230808_131352[#All],2,)</f>
        <v>YPAS</v>
      </c>
    </row>
    <row r="1971" spans="1:7" x14ac:dyDescent="0.25">
      <c r="A1971">
        <v>111116</v>
      </c>
      <c r="B1971">
        <v>525</v>
      </c>
      <c r="C1971" s="1" t="s">
        <v>13407</v>
      </c>
      <c r="D1971" s="1" t="s">
        <v>10575</v>
      </c>
      <c r="E1971" s="1" t="s">
        <v>10579</v>
      </c>
      <c r="F1971">
        <v>553</v>
      </c>
      <c r="G1971" s="1" t="str">
        <f>VLOOKUP(Commisioners_20230808_131352[[#This Row],[IdField]],Profile_20230808_131352[#All],2,)</f>
        <v>YPAS</v>
      </c>
    </row>
    <row r="1972" spans="1:7" x14ac:dyDescent="0.25">
      <c r="A1972">
        <v>111118</v>
      </c>
      <c r="B1972">
        <v>526</v>
      </c>
      <c r="C1972" s="1" t="s">
        <v>13408</v>
      </c>
      <c r="D1972" s="1" t="s">
        <v>10583</v>
      </c>
      <c r="E1972" s="1" t="s">
        <v>10579</v>
      </c>
      <c r="F1972">
        <v>554</v>
      </c>
      <c r="G1972" s="1" t="str">
        <f>VLOOKUP(Commisioners_20230808_131352[[#This Row],[IdField]],Profile_20230808_131352[#All],2,)</f>
        <v>YULE</v>
      </c>
    </row>
    <row r="1973" spans="1:7" x14ac:dyDescent="0.25">
      <c r="A1973">
        <v>111119</v>
      </c>
      <c r="B1973">
        <v>526</v>
      </c>
      <c r="C1973" s="1" t="s">
        <v>13409</v>
      </c>
      <c r="D1973" s="1" t="s">
        <v>10575</v>
      </c>
      <c r="E1973" s="1" t="s">
        <v>10576</v>
      </c>
      <c r="F1973">
        <v>554</v>
      </c>
      <c r="G1973" s="1" t="str">
        <f>VLOOKUP(Commisioners_20230808_131352[[#This Row],[IdField]],Profile_20230808_131352[#All],2,)</f>
        <v>YULE</v>
      </c>
    </row>
    <row r="1974" spans="1:7" x14ac:dyDescent="0.25">
      <c r="A1974">
        <v>111125</v>
      </c>
      <c r="B1974">
        <v>527</v>
      </c>
      <c r="C1974" s="1" t="s">
        <v>12351</v>
      </c>
      <c r="D1974" s="1" t="s">
        <v>10583</v>
      </c>
      <c r="E1974" s="1" t="s">
        <v>10579</v>
      </c>
      <c r="F1974">
        <v>555</v>
      </c>
      <c r="G1974" s="1" t="str">
        <f>VLOOKUP(Commisioners_20230808_131352[[#This Row],[IdField]],Profile_20230808_131352[#All],2,)</f>
        <v>ZBRA</v>
      </c>
    </row>
    <row r="1975" spans="1:7" x14ac:dyDescent="0.25">
      <c r="A1975">
        <v>111126</v>
      </c>
      <c r="B1975">
        <v>527</v>
      </c>
      <c r="C1975" s="1" t="s">
        <v>13413</v>
      </c>
      <c r="D1975" s="1" t="s">
        <v>10575</v>
      </c>
      <c r="E1975" s="1" t="s">
        <v>10579</v>
      </c>
      <c r="F1975">
        <v>555</v>
      </c>
      <c r="G1975" s="1" t="str">
        <f>VLOOKUP(Commisioners_20230808_131352[[#This Row],[IdField]],Profile_20230808_131352[#All],2,)</f>
        <v>ZBRA</v>
      </c>
    </row>
    <row r="1976" spans="1:7" x14ac:dyDescent="0.25">
      <c r="A1976">
        <v>111127</v>
      </c>
      <c r="B1976">
        <v>527</v>
      </c>
      <c r="C1976" s="1" t="s">
        <v>13414</v>
      </c>
      <c r="D1976" s="1" t="s">
        <v>10575</v>
      </c>
      <c r="E1976" s="1" t="s">
        <v>10576</v>
      </c>
      <c r="F1976">
        <v>555</v>
      </c>
      <c r="G1976" s="1" t="str">
        <f>VLOOKUP(Commisioners_20230808_131352[[#This Row],[IdField]],Profile_20230808_131352[#All],2,)</f>
        <v>ZBRA</v>
      </c>
    </row>
    <row r="1977" spans="1:7" x14ac:dyDescent="0.25">
      <c r="A1977">
        <v>107928</v>
      </c>
      <c r="B1977">
        <v>27</v>
      </c>
      <c r="C1977" s="1" t="s">
        <v>10708</v>
      </c>
      <c r="D1977" s="1" t="s">
        <v>10578</v>
      </c>
      <c r="E1977" s="1" t="s">
        <v>10579</v>
      </c>
      <c r="F1977">
        <v>817</v>
      </c>
      <c r="G1977" s="1" t="str">
        <f>VLOOKUP(Commisioners_20230808_131352[[#This Row],[IdField]],Profile_20230808_131352[#All],2,)</f>
        <v>AMIN</v>
      </c>
    </row>
    <row r="1978" spans="1:7" x14ac:dyDescent="0.25">
      <c r="A1978">
        <v>107929</v>
      </c>
      <c r="B1978">
        <v>27</v>
      </c>
      <c r="C1978" s="1" t="s">
        <v>10709</v>
      </c>
      <c r="D1978" s="1" t="s">
        <v>10575</v>
      </c>
      <c r="E1978" s="1" t="s">
        <v>10576</v>
      </c>
      <c r="F1978">
        <v>817</v>
      </c>
      <c r="G1978" s="1" t="str">
        <f>VLOOKUP(Commisioners_20230808_131352[[#This Row],[IdField]],Profile_20230808_131352[#All],2,)</f>
        <v>AMIN</v>
      </c>
    </row>
    <row r="1979" spans="1:7" x14ac:dyDescent="0.25">
      <c r="A1979">
        <v>108135</v>
      </c>
      <c r="B1979">
        <v>63</v>
      </c>
      <c r="C1979" s="1" t="s">
        <v>10894</v>
      </c>
      <c r="D1979" s="1" t="s">
        <v>10575</v>
      </c>
      <c r="E1979" s="1" t="s">
        <v>10579</v>
      </c>
      <c r="F1979">
        <v>819</v>
      </c>
      <c r="G1979" s="1" t="str">
        <f>VLOOKUP(Commisioners_20230808_131352[[#This Row],[IdField]],Profile_20230808_131352[#All],2,)</f>
        <v>BBHI</v>
      </c>
    </row>
    <row r="1980" spans="1:7" x14ac:dyDescent="0.25">
      <c r="A1980">
        <v>108136</v>
      </c>
      <c r="B1980">
        <v>63</v>
      </c>
      <c r="C1980" s="1" t="s">
        <v>10895</v>
      </c>
      <c r="D1980" s="1" t="s">
        <v>10583</v>
      </c>
      <c r="E1980" s="1" t="s">
        <v>10576</v>
      </c>
      <c r="F1980">
        <v>819</v>
      </c>
      <c r="G1980" s="1" t="str">
        <f>VLOOKUP(Commisioners_20230808_131352[[#This Row],[IdField]],Profile_20230808_131352[#All],2,)</f>
        <v>BBHI</v>
      </c>
    </row>
    <row r="1981" spans="1:7" x14ac:dyDescent="0.25">
      <c r="A1981">
        <v>108137</v>
      </c>
      <c r="B1981">
        <v>63</v>
      </c>
      <c r="C1981" s="1" t="s">
        <v>10896</v>
      </c>
      <c r="D1981" s="1" t="s">
        <v>10575</v>
      </c>
      <c r="E1981" s="1" t="s">
        <v>10576</v>
      </c>
      <c r="F1981">
        <v>819</v>
      </c>
      <c r="G1981" s="1" t="str">
        <f>VLOOKUP(Commisioners_20230808_131352[[#This Row],[IdField]],Profile_20230808_131352[#All],2,)</f>
        <v>BBHI</v>
      </c>
    </row>
    <row r="1982" spans="1:7" x14ac:dyDescent="0.25">
      <c r="A1982">
        <v>108799</v>
      </c>
      <c r="B1982">
        <v>166</v>
      </c>
      <c r="C1982" s="1" t="s">
        <v>11480</v>
      </c>
      <c r="D1982" s="1" t="s">
        <v>10575</v>
      </c>
      <c r="E1982" s="1" t="s">
        <v>10576</v>
      </c>
      <c r="F1982">
        <v>821</v>
      </c>
      <c r="G1982" s="1" t="str">
        <f>VLOOKUP(Commisioners_20230808_131352[[#This Row],[IdField]],Profile_20230808_131352[#All],2,)</f>
        <v>DPUM</v>
      </c>
    </row>
    <row r="1983" spans="1:7" x14ac:dyDescent="0.25">
      <c r="A1983">
        <v>108797</v>
      </c>
      <c r="B1983">
        <v>166</v>
      </c>
      <c r="C1983" s="1" t="s">
        <v>11481</v>
      </c>
      <c r="D1983" s="1" t="s">
        <v>10583</v>
      </c>
      <c r="E1983" s="1" t="s">
        <v>10579</v>
      </c>
      <c r="F1983">
        <v>821</v>
      </c>
      <c r="G1983" s="1" t="str">
        <f>VLOOKUP(Commisioners_20230808_131352[[#This Row],[IdField]],Profile_20230808_131352[#All],2,)</f>
        <v>DPUM</v>
      </c>
    </row>
    <row r="1984" spans="1:7" x14ac:dyDescent="0.25">
      <c r="A1984">
        <v>108798</v>
      </c>
      <c r="B1984">
        <v>166</v>
      </c>
      <c r="C1984" s="1" t="s">
        <v>11482</v>
      </c>
      <c r="D1984" s="1" t="s">
        <v>10575</v>
      </c>
      <c r="E1984" s="1" t="s">
        <v>10579</v>
      </c>
      <c r="F1984">
        <v>821</v>
      </c>
      <c r="G1984" s="1" t="str">
        <f>VLOOKUP(Commisioners_20230808_131352[[#This Row],[IdField]],Profile_20230808_131352[#All],2,)</f>
        <v>DPUM</v>
      </c>
    </row>
    <row r="1985" spans="1:7" x14ac:dyDescent="0.25">
      <c r="A1985">
        <v>109219</v>
      </c>
      <c r="B1985">
        <v>228</v>
      </c>
      <c r="C1985" s="1" t="s">
        <v>11843</v>
      </c>
      <c r="D1985" s="1" t="s">
        <v>10575</v>
      </c>
      <c r="E1985" s="1" t="s">
        <v>10576</v>
      </c>
      <c r="F1985">
        <v>822</v>
      </c>
      <c r="G1985" s="1" t="str">
        <f>VLOOKUP(Commisioners_20230808_131352[[#This Row],[IdField]],Profile_20230808_131352[#All],2,)</f>
        <v>IDPR</v>
      </c>
    </row>
    <row r="1986" spans="1:7" x14ac:dyDescent="0.25">
      <c r="A1986">
        <v>109218</v>
      </c>
      <c r="B1986">
        <v>228</v>
      </c>
      <c r="C1986" s="1" t="s">
        <v>11844</v>
      </c>
      <c r="D1986" s="1" t="s">
        <v>10578</v>
      </c>
      <c r="E1986" s="1" t="s">
        <v>10579</v>
      </c>
      <c r="F1986">
        <v>822</v>
      </c>
      <c r="G1986" s="1" t="str">
        <f>VLOOKUP(Commisioners_20230808_131352[[#This Row],[IdField]],Profile_20230808_131352[#All],2,)</f>
        <v>IDPR</v>
      </c>
    </row>
    <row r="1987" spans="1:7" x14ac:dyDescent="0.25">
      <c r="A1987">
        <v>109543</v>
      </c>
      <c r="B1987">
        <v>280</v>
      </c>
      <c r="C1987" s="1" t="s">
        <v>12119</v>
      </c>
      <c r="D1987" s="1" t="s">
        <v>10575</v>
      </c>
      <c r="E1987" s="1" t="s">
        <v>10576</v>
      </c>
      <c r="F1987">
        <v>824</v>
      </c>
      <c r="G1987" s="1" t="str">
        <f>VLOOKUP(Commisioners_20230808_131352[[#This Row],[IdField]],Profile_20230808_131352[#All],2,)</f>
        <v>KINO</v>
      </c>
    </row>
    <row r="1988" spans="1:7" x14ac:dyDescent="0.25">
      <c r="A1988">
        <v>109541</v>
      </c>
      <c r="B1988">
        <v>280</v>
      </c>
      <c r="C1988" s="1" t="s">
        <v>12120</v>
      </c>
      <c r="D1988" s="1" t="s">
        <v>10578</v>
      </c>
      <c r="E1988" s="1" t="s">
        <v>10579</v>
      </c>
      <c r="F1988">
        <v>824</v>
      </c>
      <c r="G1988" s="1" t="str">
        <f>VLOOKUP(Commisioners_20230808_131352[[#This Row],[IdField]],Profile_20230808_131352[#All],2,)</f>
        <v>KINO</v>
      </c>
    </row>
    <row r="1989" spans="1:7" x14ac:dyDescent="0.25">
      <c r="A1989">
        <v>109542</v>
      </c>
      <c r="B1989">
        <v>280</v>
      </c>
      <c r="C1989" s="1" t="s">
        <v>12121</v>
      </c>
      <c r="D1989" s="1" t="s">
        <v>10575</v>
      </c>
      <c r="E1989" s="1" t="s">
        <v>10579</v>
      </c>
      <c r="F1989">
        <v>824</v>
      </c>
      <c r="G1989" s="1" t="str">
        <f>VLOOKUP(Commisioners_20230808_131352[[#This Row],[IdField]],Profile_20230808_131352[#All],2,)</f>
        <v>KINO</v>
      </c>
    </row>
    <row r="1990" spans="1:7" x14ac:dyDescent="0.25">
      <c r="A1990">
        <v>109869</v>
      </c>
      <c r="B1990">
        <v>338</v>
      </c>
      <c r="C1990" s="1" t="s">
        <v>12403</v>
      </c>
      <c r="D1990" s="1" t="s">
        <v>10583</v>
      </c>
      <c r="E1990" s="1" t="s">
        <v>10579</v>
      </c>
      <c r="F1990">
        <v>826</v>
      </c>
      <c r="G1990" s="1" t="str">
        <f>VLOOKUP(Commisioners_20230808_131352[[#This Row],[IdField]],Profile_20230808_131352[#All],2,)</f>
        <v>MKNT</v>
      </c>
    </row>
    <row r="1991" spans="1:7" x14ac:dyDescent="0.25">
      <c r="A1991">
        <v>109870</v>
      </c>
      <c r="B1991">
        <v>338</v>
      </c>
      <c r="C1991" s="1" t="s">
        <v>12404</v>
      </c>
      <c r="D1991" s="1" t="s">
        <v>10575</v>
      </c>
      <c r="E1991" s="1" t="s">
        <v>10576</v>
      </c>
      <c r="F1991">
        <v>826</v>
      </c>
      <c r="G1991" s="1" t="str">
        <f>VLOOKUP(Commisioners_20230808_131352[[#This Row],[IdField]],Profile_20230808_131352[#All],2,)</f>
        <v>MKNT</v>
      </c>
    </row>
    <row r="1992" spans="1:7" x14ac:dyDescent="0.25">
      <c r="A1992">
        <v>110982</v>
      </c>
      <c r="B1992">
        <v>512</v>
      </c>
      <c r="C1992" s="1" t="s">
        <v>13310</v>
      </c>
      <c r="D1992" s="1" t="s">
        <v>10575</v>
      </c>
      <c r="E1992" s="1" t="s">
        <v>10576</v>
      </c>
      <c r="F1992">
        <v>830</v>
      </c>
      <c r="G1992" s="1" t="str">
        <f>VLOOKUP(Commisioners_20230808_131352[[#This Row],[IdField]],Profile_20230808_131352[#All],2,)</f>
        <v>VINS</v>
      </c>
    </row>
    <row r="1993" spans="1:7" x14ac:dyDescent="0.25">
      <c r="A1993">
        <v>110980</v>
      </c>
      <c r="B1993">
        <v>512</v>
      </c>
      <c r="C1993" s="1" t="s">
        <v>13311</v>
      </c>
      <c r="D1993" s="1" t="s">
        <v>10583</v>
      </c>
      <c r="E1993" s="1" t="s">
        <v>10579</v>
      </c>
      <c r="F1993">
        <v>830</v>
      </c>
      <c r="G1993" s="1" t="str">
        <f>VLOOKUP(Commisioners_20230808_131352[[#This Row],[IdField]],Profile_20230808_131352[#All],2,)</f>
        <v>VINS</v>
      </c>
    </row>
    <row r="1994" spans="1:7" x14ac:dyDescent="0.25">
      <c r="A1994">
        <v>110981</v>
      </c>
      <c r="B1994">
        <v>512</v>
      </c>
      <c r="C1994" s="1" t="s">
        <v>13312</v>
      </c>
      <c r="D1994" s="1" t="s">
        <v>10575</v>
      </c>
      <c r="E1994" s="1" t="s">
        <v>10576</v>
      </c>
      <c r="F1994">
        <v>830</v>
      </c>
      <c r="G1994" s="1" t="str">
        <f>VLOOKUP(Commisioners_20230808_131352[[#This Row],[IdField]],Profile_20230808_131352[#All],2,)</f>
        <v>VINS</v>
      </c>
    </row>
    <row r="1995" spans="1:7" x14ac:dyDescent="0.25">
      <c r="A1995">
        <v>108010</v>
      </c>
      <c r="B1995">
        <v>42</v>
      </c>
      <c r="C1995" s="1" t="s">
        <v>10781</v>
      </c>
      <c r="D1995" s="1" t="s">
        <v>10575</v>
      </c>
      <c r="E1995" s="1" t="s">
        <v>10579</v>
      </c>
      <c r="F1995">
        <v>876</v>
      </c>
      <c r="G1995" s="1" t="str">
        <f>VLOOKUP(Commisioners_20230808_131352[[#This Row],[IdField]],Profile_20230808_131352[#All],2,)</f>
        <v>ARTO</v>
      </c>
    </row>
    <row r="1996" spans="1:7" x14ac:dyDescent="0.25">
      <c r="A1996">
        <v>108011</v>
      </c>
      <c r="B1996">
        <v>42</v>
      </c>
      <c r="C1996" s="1" t="s">
        <v>10782</v>
      </c>
      <c r="D1996" s="1" t="s">
        <v>10575</v>
      </c>
      <c r="E1996" s="1" t="s">
        <v>10576</v>
      </c>
      <c r="F1996">
        <v>876</v>
      </c>
      <c r="G1996" s="1" t="str">
        <f>VLOOKUP(Commisioners_20230808_131352[[#This Row],[IdField]],Profile_20230808_131352[#All],2,)</f>
        <v>ARTO</v>
      </c>
    </row>
    <row r="1997" spans="1:7" x14ac:dyDescent="0.25">
      <c r="A1997">
        <v>108012</v>
      </c>
      <c r="B1997">
        <v>42</v>
      </c>
      <c r="C1997" s="1" t="s">
        <v>10783</v>
      </c>
      <c r="D1997" s="1" t="s">
        <v>10575</v>
      </c>
      <c r="E1997" s="1" t="s">
        <v>10576</v>
      </c>
      <c r="F1997">
        <v>876</v>
      </c>
      <c r="G1997" s="1" t="str">
        <f>VLOOKUP(Commisioners_20230808_131352[[#This Row],[IdField]],Profile_20230808_131352[#All],2,)</f>
        <v>ARTO</v>
      </c>
    </row>
    <row r="1998" spans="1:7" x14ac:dyDescent="0.25">
      <c r="A1998">
        <v>108013</v>
      </c>
      <c r="B1998">
        <v>42</v>
      </c>
      <c r="C1998" s="1" t="s">
        <v>10784</v>
      </c>
      <c r="D1998" s="1" t="s">
        <v>10583</v>
      </c>
      <c r="E1998" s="1" t="s">
        <v>10579</v>
      </c>
      <c r="F1998">
        <v>876</v>
      </c>
      <c r="G1998" s="1" t="str">
        <f>VLOOKUP(Commisioners_20230808_131352[[#This Row],[IdField]],Profile_20230808_131352[#All],2,)</f>
        <v>ARTO</v>
      </c>
    </row>
    <row r="1999" spans="1:7" x14ac:dyDescent="0.25">
      <c r="A1999">
        <v>109753</v>
      </c>
      <c r="B1999">
        <v>315</v>
      </c>
      <c r="C1999" s="1" t="s">
        <v>12300</v>
      </c>
      <c r="D1999" s="1" t="s">
        <v>10575</v>
      </c>
      <c r="E1999" s="1" t="s">
        <v>10579</v>
      </c>
      <c r="F1999">
        <v>927</v>
      </c>
      <c r="G1999" s="1" t="str">
        <f>VLOOKUP(Commisioners_20230808_131352[[#This Row],[IdField]],Profile_20230808_131352[#All],2,)</f>
        <v>MARI</v>
      </c>
    </row>
    <row r="2000" spans="1:7" x14ac:dyDescent="0.25">
      <c r="A2000">
        <v>109752</v>
      </c>
      <c r="B2000">
        <v>315</v>
      </c>
      <c r="C2000" s="1" t="s">
        <v>10584</v>
      </c>
      <c r="D2000" s="1" t="s">
        <v>10583</v>
      </c>
      <c r="E2000" s="1" t="s">
        <v>10579</v>
      </c>
      <c r="F2000">
        <v>927</v>
      </c>
      <c r="G2000" s="1" t="str">
        <f>VLOOKUP(Commisioners_20230808_131352[[#This Row],[IdField]],Profile_20230808_131352[#All],2,)</f>
        <v>MARI</v>
      </c>
    </row>
    <row r="2001" spans="1:7" x14ac:dyDescent="0.25">
      <c r="A2001">
        <v>109973</v>
      </c>
      <c r="B2001">
        <v>354</v>
      </c>
      <c r="C2001" s="1" t="s">
        <v>12487</v>
      </c>
      <c r="D2001" s="1" t="s">
        <v>10575</v>
      </c>
      <c r="E2001" s="1" t="s">
        <v>10579</v>
      </c>
      <c r="F2001">
        <v>928</v>
      </c>
      <c r="G2001" s="1" t="str">
        <f>VLOOKUP(Commisioners_20230808_131352[[#This Row],[IdField]],Profile_20230808_131352[#All],2,)</f>
        <v>MTRA</v>
      </c>
    </row>
    <row r="2002" spans="1:7" x14ac:dyDescent="0.25">
      <c r="A2002">
        <v>109974</v>
      </c>
      <c r="B2002">
        <v>354</v>
      </c>
      <c r="C2002" s="1" t="s">
        <v>12488</v>
      </c>
      <c r="D2002" s="1" t="s">
        <v>10575</v>
      </c>
      <c r="E2002" s="1" t="s">
        <v>10576</v>
      </c>
      <c r="F2002">
        <v>928</v>
      </c>
      <c r="G2002" s="1" t="str">
        <f>VLOOKUP(Commisioners_20230808_131352[[#This Row],[IdField]],Profile_20230808_131352[#All],2,)</f>
        <v>MTRA</v>
      </c>
    </row>
    <row r="2003" spans="1:7" x14ac:dyDescent="0.25">
      <c r="A2003">
        <v>108256</v>
      </c>
      <c r="B2003">
        <v>528</v>
      </c>
      <c r="C2003" s="1" t="s">
        <v>11004</v>
      </c>
      <c r="D2003" s="1" t="s">
        <v>10578</v>
      </c>
      <c r="E2003" s="1" t="s">
        <v>10579</v>
      </c>
      <c r="F2003">
        <v>930</v>
      </c>
      <c r="G2003" s="1" t="str">
        <f>VLOOKUP(Commisioners_20230808_131352[[#This Row],[IdField]],Profile_20230808_131352[#All],2,)</f>
        <v>BGTG</v>
      </c>
    </row>
    <row r="2004" spans="1:7" x14ac:dyDescent="0.25">
      <c r="A2004">
        <v>108257</v>
      </c>
      <c r="B2004">
        <v>528</v>
      </c>
      <c r="C2004" s="1" t="s">
        <v>11005</v>
      </c>
      <c r="D2004" s="1" t="s">
        <v>10626</v>
      </c>
      <c r="E2004" s="1" t="s">
        <v>10579</v>
      </c>
      <c r="F2004">
        <v>930</v>
      </c>
      <c r="G2004" s="1" t="str">
        <f>VLOOKUP(Commisioners_20230808_131352[[#This Row],[IdField]],Profile_20230808_131352[#All],2,)</f>
        <v>BGTG</v>
      </c>
    </row>
    <row r="2005" spans="1:7" x14ac:dyDescent="0.25">
      <c r="A2005">
        <v>108258</v>
      </c>
      <c r="B2005">
        <v>528</v>
      </c>
      <c r="C2005" s="1" t="s">
        <v>11006</v>
      </c>
      <c r="D2005" s="1" t="s">
        <v>10575</v>
      </c>
      <c r="E2005" s="1" t="s">
        <v>10576</v>
      </c>
      <c r="F2005">
        <v>930</v>
      </c>
      <c r="G2005" s="1" t="str">
        <f>VLOOKUP(Commisioners_20230808_131352[[#This Row],[IdField]],Profile_20230808_131352[#All],2,)</f>
        <v>BGTG</v>
      </c>
    </row>
    <row r="2006" spans="1:7" x14ac:dyDescent="0.25">
      <c r="A2006">
        <v>108259</v>
      </c>
      <c r="B2006">
        <v>528</v>
      </c>
      <c r="C2006" s="1" t="s">
        <v>11007</v>
      </c>
      <c r="D2006" s="1" t="s">
        <v>10575</v>
      </c>
      <c r="E2006" s="1" t="s">
        <v>10576</v>
      </c>
      <c r="F2006">
        <v>930</v>
      </c>
      <c r="G2006" s="1" t="str">
        <f>VLOOKUP(Commisioners_20230808_131352[[#This Row],[IdField]],Profile_20230808_131352[#All],2,)</f>
        <v>BGTG</v>
      </c>
    </row>
    <row r="2007" spans="1:7" x14ac:dyDescent="0.25">
      <c r="A2007">
        <v>110242</v>
      </c>
      <c r="B2007">
        <v>531</v>
      </c>
      <c r="C2007" s="1" t="s">
        <v>12713</v>
      </c>
      <c r="D2007" s="1" t="s">
        <v>10575</v>
      </c>
      <c r="E2007" s="1" t="s">
        <v>10576</v>
      </c>
      <c r="F2007">
        <v>939</v>
      </c>
      <c r="G2007" s="1" t="str">
        <f>VLOOKUP(Commisioners_20230808_131352[[#This Row],[IdField]],Profile_20230808_131352[#All],2,)</f>
        <v>POWR</v>
      </c>
    </row>
    <row r="2008" spans="1:7" x14ac:dyDescent="0.25">
      <c r="A2008">
        <v>110236</v>
      </c>
      <c r="B2008">
        <v>531</v>
      </c>
      <c r="C2008" s="1" t="s">
        <v>12714</v>
      </c>
      <c r="D2008" s="1" t="s">
        <v>10583</v>
      </c>
      <c r="E2008" s="1" t="s">
        <v>10579</v>
      </c>
      <c r="F2008">
        <v>939</v>
      </c>
      <c r="G2008" s="1" t="str">
        <f>VLOOKUP(Commisioners_20230808_131352[[#This Row],[IdField]],Profile_20230808_131352[#All],2,)</f>
        <v>POWR</v>
      </c>
    </row>
    <row r="2009" spans="1:7" x14ac:dyDescent="0.25">
      <c r="A2009">
        <v>110237</v>
      </c>
      <c r="B2009">
        <v>531</v>
      </c>
      <c r="C2009" s="1" t="s">
        <v>12411</v>
      </c>
      <c r="D2009" s="1" t="s">
        <v>10575</v>
      </c>
      <c r="E2009" s="1" t="s">
        <v>10579</v>
      </c>
      <c r="F2009">
        <v>939</v>
      </c>
      <c r="G2009" s="1" t="str">
        <f>VLOOKUP(Commisioners_20230808_131352[[#This Row],[IdField]],Profile_20230808_131352[#All],2,)</f>
        <v>POWR</v>
      </c>
    </row>
    <row r="2010" spans="1:7" x14ac:dyDescent="0.25">
      <c r="A2010">
        <v>110238</v>
      </c>
      <c r="B2010">
        <v>531</v>
      </c>
      <c r="C2010" s="1" t="s">
        <v>12346</v>
      </c>
      <c r="D2010" s="1" t="s">
        <v>10575</v>
      </c>
      <c r="E2010" s="1" t="s">
        <v>10579</v>
      </c>
      <c r="F2010">
        <v>939</v>
      </c>
      <c r="G2010" s="1" t="str">
        <f>VLOOKUP(Commisioners_20230808_131352[[#This Row],[IdField]],Profile_20230808_131352[#All],2,)</f>
        <v>POWR</v>
      </c>
    </row>
    <row r="2011" spans="1:7" x14ac:dyDescent="0.25">
      <c r="A2011">
        <v>110239</v>
      </c>
      <c r="B2011">
        <v>531</v>
      </c>
      <c r="C2011" s="1" t="s">
        <v>12715</v>
      </c>
      <c r="D2011" s="1" t="s">
        <v>10575</v>
      </c>
      <c r="E2011" s="1" t="s">
        <v>10579</v>
      </c>
      <c r="F2011">
        <v>939</v>
      </c>
      <c r="G2011" s="1" t="str">
        <f>VLOOKUP(Commisioners_20230808_131352[[#This Row],[IdField]],Profile_20230808_131352[#All],2,)</f>
        <v>POWR</v>
      </c>
    </row>
    <row r="2012" spans="1:7" x14ac:dyDescent="0.25">
      <c r="A2012">
        <v>110240</v>
      </c>
      <c r="B2012">
        <v>531</v>
      </c>
      <c r="C2012" s="1" t="s">
        <v>12716</v>
      </c>
      <c r="D2012" s="1" t="s">
        <v>10575</v>
      </c>
      <c r="E2012" s="1" t="s">
        <v>10576</v>
      </c>
      <c r="F2012">
        <v>939</v>
      </c>
      <c r="G2012" s="1" t="str">
        <f>VLOOKUP(Commisioners_20230808_131352[[#This Row],[IdField]],Profile_20230808_131352[#All],2,)</f>
        <v>POWR</v>
      </c>
    </row>
    <row r="2013" spans="1:7" x14ac:dyDescent="0.25">
      <c r="A2013">
        <v>110241</v>
      </c>
      <c r="B2013">
        <v>531</v>
      </c>
      <c r="C2013" s="1" t="s">
        <v>12717</v>
      </c>
      <c r="D2013" s="1" t="s">
        <v>10575</v>
      </c>
      <c r="E2013" s="1" t="s">
        <v>10576</v>
      </c>
      <c r="F2013">
        <v>939</v>
      </c>
      <c r="G2013" s="1" t="str">
        <f>VLOOKUP(Commisioners_20230808_131352[[#This Row],[IdField]],Profile_20230808_131352[#All],2,)</f>
        <v>POWR</v>
      </c>
    </row>
    <row r="2014" spans="1:7" x14ac:dyDescent="0.25">
      <c r="A2014">
        <v>110488</v>
      </c>
      <c r="B2014">
        <v>532</v>
      </c>
      <c r="C2014" s="1" t="s">
        <v>11166</v>
      </c>
      <c r="D2014" s="1" t="s">
        <v>10583</v>
      </c>
      <c r="E2014" s="1" t="s">
        <v>10579</v>
      </c>
      <c r="F2014">
        <v>942</v>
      </c>
      <c r="G2014" s="1" t="str">
        <f>VLOOKUP(Commisioners_20230808_131352[[#This Row],[IdField]],Profile_20230808_131352[#All],2,)</f>
        <v>SHIP</v>
      </c>
    </row>
    <row r="2015" spans="1:7" x14ac:dyDescent="0.25">
      <c r="A2015">
        <v>110489</v>
      </c>
      <c r="B2015">
        <v>532</v>
      </c>
      <c r="C2015" s="1" t="s">
        <v>12925</v>
      </c>
      <c r="D2015" s="1" t="s">
        <v>10575</v>
      </c>
      <c r="E2015" s="1" t="s">
        <v>10576</v>
      </c>
      <c r="F2015">
        <v>942</v>
      </c>
      <c r="G2015" s="1" t="str">
        <f>VLOOKUP(Commisioners_20230808_131352[[#This Row],[IdField]],Profile_20230808_131352[#All],2,)</f>
        <v>SHIP</v>
      </c>
    </row>
    <row r="2016" spans="1:7" x14ac:dyDescent="0.25">
      <c r="A2016">
        <v>108704</v>
      </c>
      <c r="B2016">
        <v>529</v>
      </c>
      <c r="C2016" s="1" t="s">
        <v>11402</v>
      </c>
      <c r="D2016" s="1" t="s">
        <v>10575</v>
      </c>
      <c r="E2016" s="1" t="s">
        <v>10579</v>
      </c>
      <c r="F2016">
        <v>943</v>
      </c>
      <c r="G2016" s="1" t="str">
        <f>VLOOKUP(Commisioners_20230808_131352[[#This Row],[IdField]],Profile_20230808_131352[#All],2,)</f>
        <v>DAYA</v>
      </c>
    </row>
    <row r="2017" spans="1:7" x14ac:dyDescent="0.25">
      <c r="A2017">
        <v>108702</v>
      </c>
      <c r="B2017">
        <v>529</v>
      </c>
      <c r="C2017" s="1" t="s">
        <v>11403</v>
      </c>
      <c r="D2017" s="1" t="s">
        <v>10578</v>
      </c>
      <c r="E2017" s="1" t="s">
        <v>10576</v>
      </c>
      <c r="F2017">
        <v>943</v>
      </c>
      <c r="G2017" s="1" t="str">
        <f>VLOOKUP(Commisioners_20230808_131352[[#This Row],[IdField]],Profile_20230808_131352[#All],2,)</f>
        <v>DAYA</v>
      </c>
    </row>
    <row r="2018" spans="1:7" x14ac:dyDescent="0.25">
      <c r="A2018">
        <v>108703</v>
      </c>
      <c r="B2018">
        <v>529</v>
      </c>
      <c r="C2018" s="1" t="s">
        <v>11404</v>
      </c>
      <c r="D2018" s="1" t="s">
        <v>10575</v>
      </c>
      <c r="E2018" s="1" t="s">
        <v>10579</v>
      </c>
      <c r="F2018">
        <v>943</v>
      </c>
      <c r="G2018" s="1" t="str">
        <f>VLOOKUP(Commisioners_20230808_131352[[#This Row],[IdField]],Profile_20230808_131352[#All],2,)</f>
        <v>DAYA</v>
      </c>
    </row>
    <row r="2019" spans="1:7" x14ac:dyDescent="0.25">
      <c r="A2019">
        <v>108707</v>
      </c>
      <c r="B2019">
        <v>529</v>
      </c>
      <c r="C2019" s="1" t="s">
        <v>11405</v>
      </c>
      <c r="D2019" s="1" t="s">
        <v>10575</v>
      </c>
      <c r="E2019" s="1" t="s">
        <v>10576</v>
      </c>
      <c r="F2019">
        <v>943</v>
      </c>
      <c r="G2019" s="1" t="str">
        <f>VLOOKUP(Commisioners_20230808_131352[[#This Row],[IdField]],Profile_20230808_131352[#All],2,)</f>
        <v>DAYA</v>
      </c>
    </row>
    <row r="2020" spans="1:7" x14ac:dyDescent="0.25">
      <c r="A2020">
        <v>108705</v>
      </c>
      <c r="B2020">
        <v>529</v>
      </c>
      <c r="C2020" s="1" t="s">
        <v>11406</v>
      </c>
      <c r="D2020" s="1" t="s">
        <v>10575</v>
      </c>
      <c r="E2020" s="1" t="s">
        <v>10579</v>
      </c>
      <c r="F2020">
        <v>943</v>
      </c>
      <c r="G2020" s="1" t="str">
        <f>VLOOKUP(Commisioners_20230808_131352[[#This Row],[IdField]],Profile_20230808_131352[#All],2,)</f>
        <v>DAYA</v>
      </c>
    </row>
    <row r="2021" spans="1:7" x14ac:dyDescent="0.25">
      <c r="A2021">
        <v>108706</v>
      </c>
      <c r="B2021">
        <v>529</v>
      </c>
      <c r="C2021" s="1" t="s">
        <v>11407</v>
      </c>
      <c r="D2021" s="1" t="s">
        <v>10575</v>
      </c>
      <c r="E2021" s="1" t="s">
        <v>10579</v>
      </c>
      <c r="F2021">
        <v>943</v>
      </c>
      <c r="G2021" s="1" t="str">
        <f>VLOOKUP(Commisioners_20230808_131352[[#This Row],[IdField]],Profile_20230808_131352[#All],2,)</f>
        <v>DAYA</v>
      </c>
    </row>
    <row r="2022" spans="1:7" x14ac:dyDescent="0.25">
      <c r="A2022">
        <v>109430</v>
      </c>
      <c r="B2022">
        <v>530</v>
      </c>
      <c r="C2022" s="1" t="s">
        <v>12027</v>
      </c>
      <c r="D2022" s="1" t="s">
        <v>10583</v>
      </c>
      <c r="E2022" s="1" t="s">
        <v>10579</v>
      </c>
      <c r="F2022">
        <v>944</v>
      </c>
      <c r="G2022" s="1" t="str">
        <f>VLOOKUP(Commisioners_20230808_131352[[#This Row],[IdField]],Profile_20230808_131352[#All],2,)</f>
        <v>JGLE</v>
      </c>
    </row>
    <row r="2023" spans="1:7" x14ac:dyDescent="0.25">
      <c r="A2023">
        <v>109431</v>
      </c>
      <c r="B2023">
        <v>530</v>
      </c>
      <c r="C2023" s="1" t="s">
        <v>11171</v>
      </c>
      <c r="D2023" s="1" t="s">
        <v>10575</v>
      </c>
      <c r="E2023" s="1" t="s">
        <v>10579</v>
      </c>
      <c r="F2023">
        <v>944</v>
      </c>
      <c r="G2023" s="1" t="str">
        <f>VLOOKUP(Commisioners_20230808_131352[[#This Row],[IdField]],Profile_20230808_131352[#All],2,)</f>
        <v>JGLE</v>
      </c>
    </row>
    <row r="2024" spans="1:7" x14ac:dyDescent="0.25">
      <c r="A2024">
        <v>109432</v>
      </c>
      <c r="B2024">
        <v>530</v>
      </c>
      <c r="C2024" s="1" t="s">
        <v>12028</v>
      </c>
      <c r="D2024" s="1" t="s">
        <v>10575</v>
      </c>
      <c r="E2024" s="1" t="s">
        <v>10576</v>
      </c>
      <c r="F2024">
        <v>944</v>
      </c>
      <c r="G2024" s="1" t="str">
        <f>VLOOKUP(Commisioners_20230808_131352[[#This Row],[IdField]],Profile_20230808_131352[#All],2,)</f>
        <v>JGLE</v>
      </c>
    </row>
    <row r="2025" spans="1:7" x14ac:dyDescent="0.25">
      <c r="A2025">
        <v>109433</v>
      </c>
      <c r="B2025">
        <v>530</v>
      </c>
      <c r="C2025" s="1" t="s">
        <v>12029</v>
      </c>
      <c r="D2025" s="1" t="s">
        <v>10575</v>
      </c>
      <c r="E2025" s="1" t="s">
        <v>10576</v>
      </c>
      <c r="F2025">
        <v>944</v>
      </c>
      <c r="G2025" s="1" t="str">
        <f>VLOOKUP(Commisioners_20230808_131352[[#This Row],[IdField]],Profile_20230808_131352[#All],2,)</f>
        <v>JGLE</v>
      </c>
    </row>
    <row r="2026" spans="1:7" x14ac:dyDescent="0.25">
      <c r="A2026">
        <v>110067</v>
      </c>
      <c r="B2026">
        <v>533</v>
      </c>
      <c r="C2026" s="1" t="s">
        <v>12568</v>
      </c>
      <c r="D2026" s="1" t="s">
        <v>10583</v>
      </c>
      <c r="E2026" s="1" t="s">
        <v>10579</v>
      </c>
      <c r="F2026">
        <v>948</v>
      </c>
      <c r="G2026" s="1" t="str">
        <f>VLOOKUP(Commisioners_20230808_131352[[#This Row],[IdField]],Profile_20230808_131352[#All],2,)</f>
        <v>OASA</v>
      </c>
    </row>
    <row r="2027" spans="1:7" x14ac:dyDescent="0.25">
      <c r="A2027">
        <v>110068</v>
      </c>
      <c r="B2027">
        <v>533</v>
      </c>
      <c r="C2027" s="1" t="s">
        <v>12569</v>
      </c>
      <c r="D2027" s="1" t="s">
        <v>10575</v>
      </c>
      <c r="E2027" s="1" t="s">
        <v>10576</v>
      </c>
      <c r="F2027">
        <v>948</v>
      </c>
      <c r="G2027" s="1" t="str">
        <f>VLOOKUP(Commisioners_20230808_131352[[#This Row],[IdField]],Profile_20230808_131352[#All],2,)</f>
        <v>OASA</v>
      </c>
    </row>
    <row r="2028" spans="1:7" x14ac:dyDescent="0.25">
      <c r="A2028">
        <v>110069</v>
      </c>
      <c r="B2028">
        <v>533</v>
      </c>
      <c r="C2028" s="1" t="s">
        <v>12570</v>
      </c>
      <c r="D2028" s="1" t="s">
        <v>10575</v>
      </c>
      <c r="E2028" s="1" t="s">
        <v>10576</v>
      </c>
      <c r="F2028">
        <v>948</v>
      </c>
      <c r="G2028" s="1" t="str">
        <f>VLOOKUP(Commisioners_20230808_131352[[#This Row],[IdField]],Profile_20230808_131352[#All],2,)</f>
        <v>OASA</v>
      </c>
    </row>
    <row r="2029" spans="1:7" x14ac:dyDescent="0.25">
      <c r="A2029">
        <v>110070</v>
      </c>
      <c r="B2029">
        <v>533</v>
      </c>
      <c r="C2029" s="1" t="s">
        <v>12571</v>
      </c>
      <c r="D2029" s="1" t="s">
        <v>10575</v>
      </c>
      <c r="E2029" s="1" t="s">
        <v>10579</v>
      </c>
      <c r="F2029">
        <v>948</v>
      </c>
      <c r="G2029" s="1" t="str">
        <f>VLOOKUP(Commisioners_20230808_131352[[#This Row],[IdField]],Profile_20230808_131352[#All],2,)</f>
        <v>OASA</v>
      </c>
    </row>
    <row r="2030" spans="1:7" x14ac:dyDescent="0.25">
      <c r="A2030">
        <v>108547</v>
      </c>
      <c r="B2030">
        <v>545</v>
      </c>
      <c r="C2030" s="1" t="s">
        <v>11274</v>
      </c>
      <c r="D2030" s="1" t="s">
        <v>10575</v>
      </c>
      <c r="E2030" s="1" t="s">
        <v>10579</v>
      </c>
      <c r="F2030">
        <v>949</v>
      </c>
      <c r="G2030" s="1" t="str">
        <f>VLOOKUP(Commisioners_20230808_131352[[#This Row],[IdField]],Profile_20230808_131352[#All],2,)</f>
        <v>CASA</v>
      </c>
    </row>
    <row r="2031" spans="1:7" x14ac:dyDescent="0.25">
      <c r="A2031">
        <v>108546</v>
      </c>
      <c r="B2031">
        <v>545</v>
      </c>
      <c r="C2031" s="1" t="s">
        <v>11275</v>
      </c>
      <c r="D2031" s="1" t="s">
        <v>10583</v>
      </c>
      <c r="E2031" s="1" t="s">
        <v>10576</v>
      </c>
      <c r="F2031">
        <v>949</v>
      </c>
      <c r="G2031" s="1" t="str">
        <f>VLOOKUP(Commisioners_20230808_131352[[#This Row],[IdField]],Profile_20230808_131352[#All],2,)</f>
        <v>CASA</v>
      </c>
    </row>
    <row r="2032" spans="1:7" x14ac:dyDescent="0.25">
      <c r="A2032">
        <v>107860</v>
      </c>
      <c r="B2032">
        <v>534</v>
      </c>
      <c r="C2032" s="1" t="s">
        <v>10641</v>
      </c>
      <c r="D2032" s="1" t="s">
        <v>10575</v>
      </c>
      <c r="E2032" s="1" t="s">
        <v>10579</v>
      </c>
      <c r="F2032">
        <v>955</v>
      </c>
      <c r="G2032" s="1" t="str">
        <f>VLOOKUP(Commisioners_20230808_131352[[#This Row],[IdField]],Profile_20230808_131352[#All],2,)</f>
        <v>AGII</v>
      </c>
    </row>
    <row r="2033" spans="1:7" x14ac:dyDescent="0.25">
      <c r="A2033">
        <v>107861</v>
      </c>
      <c r="B2033">
        <v>534</v>
      </c>
      <c r="C2033" s="1" t="s">
        <v>10642</v>
      </c>
      <c r="D2033" s="1" t="s">
        <v>10575</v>
      </c>
      <c r="E2033" s="1" t="s">
        <v>10576</v>
      </c>
      <c r="F2033">
        <v>955</v>
      </c>
      <c r="G2033" s="1" t="str">
        <f>VLOOKUP(Commisioners_20230808_131352[[#This Row],[IdField]],Profile_20230808_131352[#All],2,)</f>
        <v>AGII</v>
      </c>
    </row>
    <row r="2034" spans="1:7" x14ac:dyDescent="0.25">
      <c r="A2034">
        <v>107862</v>
      </c>
      <c r="B2034">
        <v>534</v>
      </c>
      <c r="C2034" s="1" t="s">
        <v>10643</v>
      </c>
      <c r="D2034" s="1" t="s">
        <v>10575</v>
      </c>
      <c r="E2034" s="1" t="s">
        <v>10576</v>
      </c>
      <c r="F2034">
        <v>955</v>
      </c>
      <c r="G2034" s="1" t="str">
        <f>VLOOKUP(Commisioners_20230808_131352[[#This Row],[IdField]],Profile_20230808_131352[#All],2,)</f>
        <v>AGII</v>
      </c>
    </row>
    <row r="2035" spans="1:7" x14ac:dyDescent="0.25">
      <c r="A2035">
        <v>107863</v>
      </c>
      <c r="B2035">
        <v>534</v>
      </c>
      <c r="C2035" s="1" t="s">
        <v>10644</v>
      </c>
      <c r="D2035" s="1" t="s">
        <v>10575</v>
      </c>
      <c r="E2035" s="1" t="s">
        <v>10579</v>
      </c>
      <c r="F2035">
        <v>955</v>
      </c>
      <c r="G2035" s="1" t="str">
        <f>VLOOKUP(Commisioners_20230808_131352[[#This Row],[IdField]],Profile_20230808_131352[#All],2,)</f>
        <v>AGII</v>
      </c>
    </row>
    <row r="2036" spans="1:7" x14ac:dyDescent="0.25">
      <c r="A2036">
        <v>107864</v>
      </c>
      <c r="B2036">
        <v>534</v>
      </c>
      <c r="C2036" s="1" t="s">
        <v>10645</v>
      </c>
      <c r="D2036" s="1" t="s">
        <v>10575</v>
      </c>
      <c r="E2036" s="1" t="s">
        <v>10576</v>
      </c>
      <c r="F2036">
        <v>955</v>
      </c>
      <c r="G2036" s="1" t="str">
        <f>VLOOKUP(Commisioners_20230808_131352[[#This Row],[IdField]],Profile_20230808_131352[#All],2,)</f>
        <v>AGII</v>
      </c>
    </row>
    <row r="2037" spans="1:7" x14ac:dyDescent="0.25">
      <c r="A2037">
        <v>107857</v>
      </c>
      <c r="B2037">
        <v>534</v>
      </c>
      <c r="C2037" s="1" t="s">
        <v>10646</v>
      </c>
      <c r="D2037" s="1" t="s">
        <v>10583</v>
      </c>
      <c r="E2037" s="1" t="s">
        <v>10579</v>
      </c>
      <c r="F2037">
        <v>955</v>
      </c>
      <c r="G2037" s="1" t="str">
        <f>VLOOKUP(Commisioners_20230808_131352[[#This Row],[IdField]],Profile_20230808_131352[#All],2,)</f>
        <v>AGII</v>
      </c>
    </row>
    <row r="2038" spans="1:7" x14ac:dyDescent="0.25">
      <c r="A2038">
        <v>107858</v>
      </c>
      <c r="B2038">
        <v>534</v>
      </c>
      <c r="C2038" s="1" t="s">
        <v>10647</v>
      </c>
      <c r="D2038" s="1" t="s">
        <v>10648</v>
      </c>
      <c r="E2038" s="1" t="s">
        <v>10579</v>
      </c>
      <c r="F2038">
        <v>955</v>
      </c>
      <c r="G2038" s="1" t="str">
        <f>VLOOKUP(Commisioners_20230808_131352[[#This Row],[IdField]],Profile_20230808_131352[#All],2,)</f>
        <v>AGII</v>
      </c>
    </row>
    <row r="2039" spans="1:7" x14ac:dyDescent="0.25">
      <c r="A2039">
        <v>107859</v>
      </c>
      <c r="B2039">
        <v>534</v>
      </c>
      <c r="C2039" s="1" t="s">
        <v>10649</v>
      </c>
      <c r="D2039" s="1" t="s">
        <v>10648</v>
      </c>
      <c r="E2039" s="1" t="s">
        <v>10579</v>
      </c>
      <c r="F2039">
        <v>955</v>
      </c>
      <c r="G2039" s="1" t="str">
        <f>VLOOKUP(Commisioners_20230808_131352[[#This Row],[IdField]],Profile_20230808_131352[#All],2,)</f>
        <v>AGII</v>
      </c>
    </row>
    <row r="2040" spans="1:7" x14ac:dyDescent="0.25">
      <c r="A2040">
        <v>110132</v>
      </c>
      <c r="B2040">
        <v>596</v>
      </c>
      <c r="C2040" s="1" t="s">
        <v>12624</v>
      </c>
      <c r="D2040" s="1" t="s">
        <v>10583</v>
      </c>
      <c r="E2040" s="1" t="s">
        <v>10579</v>
      </c>
      <c r="F2040">
        <v>957</v>
      </c>
      <c r="G2040" s="1" t="str">
        <f>VLOOKUP(Commisioners_20230808_131352[[#This Row],[IdField]],Profile_20230808_131352[#All],2,)</f>
        <v>PBSA</v>
      </c>
    </row>
    <row r="2041" spans="1:7" x14ac:dyDescent="0.25">
      <c r="A2041">
        <v>110133</v>
      </c>
      <c r="B2041">
        <v>596</v>
      </c>
      <c r="C2041" s="1" t="s">
        <v>12625</v>
      </c>
      <c r="D2041" s="1" t="s">
        <v>10575</v>
      </c>
      <c r="E2041" s="1" t="s">
        <v>10576</v>
      </c>
      <c r="F2041">
        <v>957</v>
      </c>
      <c r="G2041" s="1" t="str">
        <f>VLOOKUP(Commisioners_20230808_131352[[#This Row],[IdField]],Profile_20230808_131352[#All],2,)</f>
        <v>PBSA</v>
      </c>
    </row>
    <row r="2042" spans="1:7" x14ac:dyDescent="0.25">
      <c r="A2042">
        <v>111066</v>
      </c>
      <c r="B2042">
        <v>621</v>
      </c>
      <c r="C2042" s="1" t="s">
        <v>13386</v>
      </c>
      <c r="D2042" s="1" t="s">
        <v>10575</v>
      </c>
      <c r="E2042" s="1" t="s">
        <v>10579</v>
      </c>
      <c r="F2042">
        <v>958</v>
      </c>
      <c r="G2042" s="1" t="str">
        <f>VLOOKUP(Commisioners_20230808_131352[[#This Row],[IdField]],Profile_20230808_131352[#All],2,)</f>
        <v>WSBP</v>
      </c>
    </row>
    <row r="2043" spans="1:7" x14ac:dyDescent="0.25">
      <c r="A2043">
        <v>111067</v>
      </c>
      <c r="B2043">
        <v>621</v>
      </c>
      <c r="C2043" s="1" t="s">
        <v>13387</v>
      </c>
      <c r="D2043" s="1" t="s">
        <v>10575</v>
      </c>
      <c r="E2043" s="1" t="s">
        <v>10579</v>
      </c>
      <c r="F2043">
        <v>958</v>
      </c>
      <c r="G2043" s="1" t="str">
        <f>VLOOKUP(Commisioners_20230808_131352[[#This Row],[IdField]],Profile_20230808_131352[#All],2,)</f>
        <v>WSBP</v>
      </c>
    </row>
    <row r="2044" spans="1:7" x14ac:dyDescent="0.25">
      <c r="A2044">
        <v>111068</v>
      </c>
      <c r="B2044">
        <v>621</v>
      </c>
      <c r="C2044" s="1" t="s">
        <v>13388</v>
      </c>
      <c r="D2044" s="1" t="s">
        <v>10578</v>
      </c>
      <c r="E2044" s="1" t="s">
        <v>10576</v>
      </c>
      <c r="F2044">
        <v>958</v>
      </c>
      <c r="G2044" s="1" t="str">
        <f>VLOOKUP(Commisioners_20230808_131352[[#This Row],[IdField]],Profile_20230808_131352[#All],2,)</f>
        <v>WSBP</v>
      </c>
    </row>
    <row r="2045" spans="1:7" x14ac:dyDescent="0.25">
      <c r="A2045">
        <v>111069</v>
      </c>
      <c r="B2045">
        <v>621</v>
      </c>
      <c r="C2045" s="1" t="s">
        <v>13389</v>
      </c>
      <c r="D2045" s="1" t="s">
        <v>10575</v>
      </c>
      <c r="E2045" s="1" t="s">
        <v>10576</v>
      </c>
      <c r="F2045">
        <v>958</v>
      </c>
      <c r="G2045" s="1" t="str">
        <f>VLOOKUP(Commisioners_20230808_131352[[#This Row],[IdField]],Profile_20230808_131352[#All],2,)</f>
        <v>WSBP</v>
      </c>
    </row>
    <row r="2046" spans="1:7" x14ac:dyDescent="0.25">
      <c r="A2046">
        <v>111070</v>
      </c>
      <c r="B2046">
        <v>621</v>
      </c>
      <c r="C2046" s="1" t="s">
        <v>13390</v>
      </c>
      <c r="D2046" s="1" t="s">
        <v>10575</v>
      </c>
      <c r="E2046" s="1" t="s">
        <v>10576</v>
      </c>
      <c r="F2046">
        <v>958</v>
      </c>
      <c r="G2046" s="1" t="str">
        <f>VLOOKUP(Commisioners_20230808_131352[[#This Row],[IdField]],Profile_20230808_131352[#All],2,)</f>
        <v>WSBP</v>
      </c>
    </row>
    <row r="2047" spans="1:7" x14ac:dyDescent="0.25">
      <c r="A2047">
        <v>110257</v>
      </c>
      <c r="B2047">
        <v>601</v>
      </c>
      <c r="C2047" s="1" t="s">
        <v>12731</v>
      </c>
      <c r="D2047" s="1" t="s">
        <v>10583</v>
      </c>
      <c r="E2047" s="1" t="s">
        <v>10579</v>
      </c>
      <c r="F2047">
        <v>964</v>
      </c>
      <c r="G2047" s="1" t="str">
        <f>VLOOKUP(Commisioners_20230808_131352[[#This Row],[IdField]],Profile_20230808_131352[#All],2,)</f>
        <v>PRDA</v>
      </c>
    </row>
    <row r="2048" spans="1:7" x14ac:dyDescent="0.25">
      <c r="A2048">
        <v>110258</v>
      </c>
      <c r="B2048">
        <v>601</v>
      </c>
      <c r="C2048" s="1" t="s">
        <v>12732</v>
      </c>
      <c r="D2048" s="1" t="s">
        <v>10575</v>
      </c>
      <c r="E2048" s="1" t="s">
        <v>10579</v>
      </c>
      <c r="F2048">
        <v>964</v>
      </c>
      <c r="G2048" s="1" t="str">
        <f>VLOOKUP(Commisioners_20230808_131352[[#This Row],[IdField]],Profile_20230808_131352[#All],2,)</f>
        <v>PRDA</v>
      </c>
    </row>
    <row r="2049" spans="1:7" x14ac:dyDescent="0.25">
      <c r="A2049">
        <v>110259</v>
      </c>
      <c r="B2049">
        <v>601</v>
      </c>
      <c r="C2049" s="1" t="s">
        <v>12733</v>
      </c>
      <c r="D2049" s="1" t="s">
        <v>10575</v>
      </c>
      <c r="E2049" s="1" t="s">
        <v>10579</v>
      </c>
      <c r="F2049">
        <v>964</v>
      </c>
      <c r="G2049" s="1" t="str">
        <f>VLOOKUP(Commisioners_20230808_131352[[#This Row],[IdField]],Profile_20230808_131352[#All],2,)</f>
        <v>PRDA</v>
      </c>
    </row>
    <row r="2050" spans="1:7" x14ac:dyDescent="0.25">
      <c r="A2050">
        <v>110260</v>
      </c>
      <c r="B2050">
        <v>601</v>
      </c>
      <c r="C2050" s="1" t="s">
        <v>12734</v>
      </c>
      <c r="D2050" s="1" t="s">
        <v>10575</v>
      </c>
      <c r="E2050" s="1" t="s">
        <v>10576</v>
      </c>
      <c r="F2050">
        <v>964</v>
      </c>
      <c r="G2050" s="1" t="str">
        <f>VLOOKUP(Commisioners_20230808_131352[[#This Row],[IdField]],Profile_20230808_131352[#All],2,)</f>
        <v>PRDA</v>
      </c>
    </row>
    <row r="2051" spans="1:7" x14ac:dyDescent="0.25">
      <c r="A2051">
        <v>110261</v>
      </c>
      <c r="B2051">
        <v>601</v>
      </c>
      <c r="C2051" s="1" t="s">
        <v>12735</v>
      </c>
      <c r="D2051" s="1" t="s">
        <v>10575</v>
      </c>
      <c r="E2051" s="1" t="s">
        <v>10576</v>
      </c>
      <c r="F2051">
        <v>964</v>
      </c>
      <c r="G2051" s="1" t="str">
        <f>VLOOKUP(Commisioners_20230808_131352[[#This Row],[IdField]],Profile_20230808_131352[#All],2,)</f>
        <v>PRDA</v>
      </c>
    </row>
    <row r="2052" spans="1:7" x14ac:dyDescent="0.25">
      <c r="A2052">
        <v>108393</v>
      </c>
      <c r="B2052">
        <v>538</v>
      </c>
      <c r="C2052" s="1" t="s">
        <v>11138</v>
      </c>
      <c r="D2052" s="1" t="s">
        <v>10575</v>
      </c>
      <c r="E2052" s="1" t="s">
        <v>10576</v>
      </c>
      <c r="F2052">
        <v>965</v>
      </c>
      <c r="G2052" s="1" t="str">
        <f>VLOOKUP(Commisioners_20230808_131352[[#This Row],[IdField]],Profile_20230808_131352[#All],2,)</f>
        <v>BOGA</v>
      </c>
    </row>
    <row r="2053" spans="1:7" x14ac:dyDescent="0.25">
      <c r="A2053">
        <v>108392</v>
      </c>
      <c r="B2053">
        <v>538</v>
      </c>
      <c r="C2053" s="1" t="s">
        <v>11139</v>
      </c>
      <c r="D2053" s="1" t="s">
        <v>10583</v>
      </c>
      <c r="E2053" s="1" t="s">
        <v>10579</v>
      </c>
      <c r="F2053">
        <v>965</v>
      </c>
      <c r="G2053" s="1" t="str">
        <f>VLOOKUP(Commisioners_20230808_131352[[#This Row],[IdField]],Profile_20230808_131352[#All],2,)</f>
        <v>BOGA</v>
      </c>
    </row>
    <row r="2054" spans="1:7" x14ac:dyDescent="0.25">
      <c r="A2054">
        <v>110232</v>
      </c>
      <c r="B2054">
        <v>599</v>
      </c>
      <c r="C2054" s="1" t="s">
        <v>12707</v>
      </c>
      <c r="D2054" s="1" t="s">
        <v>10575</v>
      </c>
      <c r="E2054" s="1" t="s">
        <v>10576</v>
      </c>
      <c r="F2054">
        <v>970</v>
      </c>
      <c r="G2054" s="1" t="str">
        <f>VLOOKUP(Commisioners_20230808_131352[[#This Row],[IdField]],Profile_20230808_131352[#All],2,)</f>
        <v>PORT</v>
      </c>
    </row>
    <row r="2055" spans="1:7" x14ac:dyDescent="0.25">
      <c r="A2055">
        <v>110230</v>
      </c>
      <c r="B2055">
        <v>599</v>
      </c>
      <c r="C2055" s="1" t="s">
        <v>12708</v>
      </c>
      <c r="D2055" s="1" t="s">
        <v>10583</v>
      </c>
      <c r="E2055" s="1" t="s">
        <v>10579</v>
      </c>
      <c r="F2055">
        <v>970</v>
      </c>
      <c r="G2055" s="1" t="str">
        <f>VLOOKUP(Commisioners_20230808_131352[[#This Row],[IdField]],Profile_20230808_131352[#All],2,)</f>
        <v>PORT</v>
      </c>
    </row>
    <row r="2056" spans="1:7" x14ac:dyDescent="0.25">
      <c r="A2056">
        <v>110231</v>
      </c>
      <c r="B2056">
        <v>599</v>
      </c>
      <c r="C2056" s="1" t="s">
        <v>12709</v>
      </c>
      <c r="D2056" s="1" t="s">
        <v>10575</v>
      </c>
      <c r="E2056" s="1" t="s">
        <v>10579</v>
      </c>
      <c r="F2056">
        <v>970</v>
      </c>
      <c r="G2056" s="1" t="str">
        <f>VLOOKUP(Commisioners_20230808_131352[[#This Row],[IdField]],Profile_20230808_131352[#All],2,)</f>
        <v>PORT</v>
      </c>
    </row>
    <row r="2057" spans="1:7" x14ac:dyDescent="0.25">
      <c r="A2057">
        <v>110233</v>
      </c>
      <c r="B2057">
        <v>599</v>
      </c>
      <c r="C2057" s="1" t="s">
        <v>12710</v>
      </c>
      <c r="D2057" s="1" t="s">
        <v>10575</v>
      </c>
      <c r="E2057" s="1" t="s">
        <v>10576</v>
      </c>
      <c r="F2057">
        <v>970</v>
      </c>
      <c r="G2057" s="1" t="str">
        <f>VLOOKUP(Commisioners_20230808_131352[[#This Row],[IdField]],Profile_20230808_131352[#All],2,)</f>
        <v>PORT</v>
      </c>
    </row>
    <row r="2058" spans="1:7" x14ac:dyDescent="0.25">
      <c r="A2058">
        <v>108543</v>
      </c>
      <c r="B2058">
        <v>544</v>
      </c>
      <c r="C2058" s="1" t="s">
        <v>11271</v>
      </c>
      <c r="D2058" s="1" t="s">
        <v>10583</v>
      </c>
      <c r="E2058" s="1" t="s">
        <v>10579</v>
      </c>
      <c r="F2058">
        <v>971</v>
      </c>
      <c r="G2058" s="1" t="str">
        <f>VLOOKUP(Commisioners_20230808_131352[[#This Row],[IdField]],Profile_20230808_131352[#All],2,)</f>
        <v>CARS</v>
      </c>
    </row>
    <row r="2059" spans="1:7" x14ac:dyDescent="0.25">
      <c r="A2059">
        <v>108544</v>
      </c>
      <c r="B2059">
        <v>544</v>
      </c>
      <c r="C2059" s="1" t="s">
        <v>11272</v>
      </c>
      <c r="D2059" s="1" t="s">
        <v>10575</v>
      </c>
      <c r="E2059" s="1" t="s">
        <v>10576</v>
      </c>
      <c r="F2059">
        <v>971</v>
      </c>
      <c r="G2059" s="1" t="str">
        <f>VLOOKUP(Commisioners_20230808_131352[[#This Row],[IdField]],Profile_20230808_131352[#All],2,)</f>
        <v>CARS</v>
      </c>
    </row>
    <row r="2060" spans="1:7" x14ac:dyDescent="0.25">
      <c r="A2060">
        <v>108545</v>
      </c>
      <c r="B2060">
        <v>544</v>
      </c>
      <c r="C2060" s="1" t="s">
        <v>11273</v>
      </c>
      <c r="D2060" s="1" t="s">
        <v>10575</v>
      </c>
      <c r="E2060" s="1" t="s">
        <v>10576</v>
      </c>
      <c r="F2060">
        <v>971</v>
      </c>
      <c r="G2060" s="1" t="str">
        <f>VLOOKUP(Commisioners_20230808_131352[[#This Row],[IdField]],Profile_20230808_131352[#All],2,)</f>
        <v>CARS</v>
      </c>
    </row>
    <row r="2061" spans="1:7" x14ac:dyDescent="0.25">
      <c r="A2061">
        <v>108982</v>
      </c>
      <c r="B2061">
        <v>556</v>
      </c>
      <c r="C2061" s="1" t="s">
        <v>11645</v>
      </c>
      <c r="D2061" s="1" t="s">
        <v>10583</v>
      </c>
      <c r="E2061" s="1" t="s">
        <v>10579</v>
      </c>
      <c r="F2061">
        <v>972</v>
      </c>
      <c r="G2061" s="1" t="str">
        <f>VLOOKUP(Commisioners_20230808_131352[[#This Row],[IdField]],Profile_20230808_131352[#All],2,)</f>
        <v>FORZ</v>
      </c>
    </row>
    <row r="2062" spans="1:7" x14ac:dyDescent="0.25">
      <c r="A2062">
        <v>108983</v>
      </c>
      <c r="B2062">
        <v>556</v>
      </c>
      <c r="C2062" s="1" t="s">
        <v>11147</v>
      </c>
      <c r="D2062" s="1" t="s">
        <v>10575</v>
      </c>
      <c r="E2062" s="1" t="s">
        <v>10576</v>
      </c>
      <c r="F2062">
        <v>972</v>
      </c>
      <c r="G2062" s="1" t="str">
        <f>VLOOKUP(Commisioners_20230808_131352[[#This Row],[IdField]],Profile_20230808_131352[#All],2,)</f>
        <v>FORZ</v>
      </c>
    </row>
    <row r="2063" spans="1:7" x14ac:dyDescent="0.25">
      <c r="A2063">
        <v>109860</v>
      </c>
      <c r="B2063">
        <v>584</v>
      </c>
      <c r="C2063" s="1" t="s">
        <v>12394</v>
      </c>
      <c r="D2063" s="1" t="s">
        <v>10583</v>
      </c>
      <c r="E2063" s="1" t="s">
        <v>10579</v>
      </c>
      <c r="F2063">
        <v>973</v>
      </c>
      <c r="G2063" s="1" t="str">
        <f>VLOOKUP(Commisioners_20230808_131352[[#This Row],[IdField]],Profile_20230808_131352[#All],2,)</f>
        <v>MINA</v>
      </c>
    </row>
    <row r="2064" spans="1:7" x14ac:dyDescent="0.25">
      <c r="A2064">
        <v>109861</v>
      </c>
      <c r="B2064">
        <v>584</v>
      </c>
      <c r="C2064" s="1" t="s">
        <v>12395</v>
      </c>
      <c r="D2064" s="1" t="s">
        <v>10575</v>
      </c>
      <c r="E2064" s="1" t="s">
        <v>10576</v>
      </c>
      <c r="F2064">
        <v>973</v>
      </c>
      <c r="G2064" s="1" t="str">
        <f>VLOOKUP(Commisioners_20230808_131352[[#This Row],[IdField]],Profile_20230808_131352[#All],2,)</f>
        <v>MINA</v>
      </c>
    </row>
    <row r="2065" spans="1:7" x14ac:dyDescent="0.25">
      <c r="A2065">
        <v>109862</v>
      </c>
      <c r="B2065">
        <v>584</v>
      </c>
      <c r="C2065" s="1" t="s">
        <v>12396</v>
      </c>
      <c r="D2065" s="1" t="s">
        <v>10575</v>
      </c>
      <c r="E2065" s="1" t="s">
        <v>10579</v>
      </c>
      <c r="F2065">
        <v>973</v>
      </c>
      <c r="G2065" s="1" t="str">
        <f>VLOOKUP(Commisioners_20230808_131352[[#This Row],[IdField]],Profile_20230808_131352[#All],2,)</f>
        <v>MINA</v>
      </c>
    </row>
    <row r="2066" spans="1:7" x14ac:dyDescent="0.25">
      <c r="A2066">
        <v>109863</v>
      </c>
      <c r="B2066">
        <v>584</v>
      </c>
      <c r="C2066" s="1" t="s">
        <v>12397</v>
      </c>
      <c r="D2066" s="1" t="s">
        <v>10575</v>
      </c>
      <c r="E2066" s="1" t="s">
        <v>10576</v>
      </c>
      <c r="F2066">
        <v>973</v>
      </c>
      <c r="G2066" s="1" t="str">
        <f>VLOOKUP(Commisioners_20230808_131352[[#This Row],[IdField]],Profile_20230808_131352[#All],2,)</f>
        <v>MINA</v>
      </c>
    </row>
    <row r="2067" spans="1:7" x14ac:dyDescent="0.25">
      <c r="A2067">
        <v>108604</v>
      </c>
      <c r="B2067">
        <v>547</v>
      </c>
      <c r="C2067" s="1" t="s">
        <v>11325</v>
      </c>
      <c r="D2067" s="1" t="s">
        <v>10575</v>
      </c>
      <c r="E2067" s="1" t="s">
        <v>10579</v>
      </c>
      <c r="F2067">
        <v>974</v>
      </c>
      <c r="G2067" s="1" t="str">
        <f>VLOOKUP(Commisioners_20230808_131352[[#This Row],[IdField]],Profile_20230808_131352[#All],2,)</f>
        <v>CLEO</v>
      </c>
    </row>
    <row r="2068" spans="1:7" x14ac:dyDescent="0.25">
      <c r="A2068">
        <v>108602</v>
      </c>
      <c r="B2068">
        <v>547</v>
      </c>
      <c r="C2068" s="1" t="s">
        <v>10846</v>
      </c>
      <c r="D2068" s="1" t="s">
        <v>10583</v>
      </c>
      <c r="E2068" s="1" t="s">
        <v>10579</v>
      </c>
      <c r="F2068">
        <v>974</v>
      </c>
      <c r="G2068" s="1" t="str">
        <f>VLOOKUP(Commisioners_20230808_131352[[#This Row],[IdField]],Profile_20230808_131352[#All],2,)</f>
        <v>CLEO</v>
      </c>
    </row>
    <row r="2069" spans="1:7" x14ac:dyDescent="0.25">
      <c r="A2069">
        <v>108603</v>
      </c>
      <c r="B2069">
        <v>547</v>
      </c>
      <c r="C2069" s="1" t="s">
        <v>11326</v>
      </c>
      <c r="D2069" s="1" t="s">
        <v>10575</v>
      </c>
      <c r="E2069" s="1" t="s">
        <v>10576</v>
      </c>
      <c r="F2069">
        <v>974</v>
      </c>
      <c r="G2069" s="1" t="str">
        <f>VLOOKUP(Commisioners_20230808_131352[[#This Row],[IdField]],Profile_20230808_131352[#All],2,)</f>
        <v>CLEO</v>
      </c>
    </row>
    <row r="2070" spans="1:7" x14ac:dyDescent="0.25">
      <c r="A2070">
        <v>108662</v>
      </c>
      <c r="B2070">
        <v>548</v>
      </c>
      <c r="C2070" s="1" t="s">
        <v>11377</v>
      </c>
      <c r="D2070" s="1" t="s">
        <v>10575</v>
      </c>
      <c r="E2070" s="1" t="s">
        <v>10576</v>
      </c>
      <c r="F2070">
        <v>975</v>
      </c>
      <c r="G2070" s="1" t="str">
        <f>VLOOKUP(Commisioners_20230808_131352[[#This Row],[IdField]],Profile_20230808_131352[#All],2,)</f>
        <v>CSIS</v>
      </c>
    </row>
    <row r="2071" spans="1:7" x14ac:dyDescent="0.25">
      <c r="A2071">
        <v>108661</v>
      </c>
      <c r="B2071">
        <v>548</v>
      </c>
      <c r="C2071" s="1" t="s">
        <v>11378</v>
      </c>
      <c r="D2071" s="1" t="s">
        <v>10583</v>
      </c>
      <c r="E2071" s="1" t="s">
        <v>10579</v>
      </c>
      <c r="F2071">
        <v>975</v>
      </c>
      <c r="G2071" s="1" t="str">
        <f>VLOOKUP(Commisioners_20230808_131352[[#This Row],[IdField]],Profile_20230808_131352[#All],2,)</f>
        <v>CSIS</v>
      </c>
    </row>
    <row r="2072" spans="1:7" x14ac:dyDescent="0.25">
      <c r="A2072">
        <v>110705</v>
      </c>
      <c r="B2072">
        <v>611</v>
      </c>
      <c r="C2072" s="1" t="s">
        <v>13091</v>
      </c>
      <c r="D2072" s="1" t="s">
        <v>10575</v>
      </c>
      <c r="E2072" s="1" t="s">
        <v>10576</v>
      </c>
      <c r="F2072">
        <v>976</v>
      </c>
      <c r="G2072" s="1" t="str">
        <f>VLOOKUP(Commisioners_20230808_131352[[#This Row],[IdField]],Profile_20230808_131352[#All],2,)</f>
        <v>TAMU</v>
      </c>
    </row>
    <row r="2073" spans="1:7" x14ac:dyDescent="0.25">
      <c r="A2073">
        <v>110704</v>
      </c>
      <c r="B2073">
        <v>611</v>
      </c>
      <c r="C2073" s="1" t="s">
        <v>12124</v>
      </c>
      <c r="D2073" s="1" t="s">
        <v>10583</v>
      </c>
      <c r="E2073" s="1" t="s">
        <v>10579</v>
      </c>
      <c r="F2073">
        <v>976</v>
      </c>
      <c r="G2073" s="1" t="str">
        <f>VLOOKUP(Commisioners_20230808_131352[[#This Row],[IdField]],Profile_20230808_131352[#All],2,)</f>
        <v>TAMU</v>
      </c>
    </row>
    <row r="2074" spans="1:7" x14ac:dyDescent="0.25">
      <c r="A2074">
        <v>110765</v>
      </c>
      <c r="B2074">
        <v>614</v>
      </c>
      <c r="C2074" s="1" t="s">
        <v>13140</v>
      </c>
      <c r="D2074" s="1" t="s">
        <v>10575</v>
      </c>
      <c r="E2074" s="1" t="s">
        <v>10579</v>
      </c>
      <c r="F2074">
        <v>977</v>
      </c>
      <c r="G2074" s="1" t="str">
        <f>VLOOKUP(Commisioners_20230808_131352[[#This Row],[IdField]],Profile_20230808_131352[#All],2,)</f>
        <v>TGRA</v>
      </c>
    </row>
    <row r="2075" spans="1:7" x14ac:dyDescent="0.25">
      <c r="A2075">
        <v>110763</v>
      </c>
      <c r="B2075">
        <v>614</v>
      </c>
      <c r="C2075" s="1" t="s">
        <v>13141</v>
      </c>
      <c r="D2075" s="1" t="s">
        <v>10583</v>
      </c>
      <c r="E2075" s="1" t="s">
        <v>10579</v>
      </c>
      <c r="F2075">
        <v>977</v>
      </c>
      <c r="G2075" s="1" t="str">
        <f>VLOOKUP(Commisioners_20230808_131352[[#This Row],[IdField]],Profile_20230808_131352[#All],2,)</f>
        <v>TGRA</v>
      </c>
    </row>
    <row r="2076" spans="1:7" x14ac:dyDescent="0.25">
      <c r="A2076">
        <v>110764</v>
      </c>
      <c r="B2076">
        <v>614</v>
      </c>
      <c r="C2076" s="1" t="s">
        <v>13142</v>
      </c>
      <c r="D2076" s="1" t="s">
        <v>10575</v>
      </c>
      <c r="E2076" s="1" t="s">
        <v>10576</v>
      </c>
      <c r="F2076">
        <v>977</v>
      </c>
      <c r="G2076" s="1" t="str">
        <f>VLOOKUP(Commisioners_20230808_131352[[#This Row],[IdField]],Profile_20230808_131352[#All],2,)</f>
        <v>TGRA</v>
      </c>
    </row>
    <row r="2077" spans="1:7" x14ac:dyDescent="0.25">
      <c r="A2077">
        <v>108962</v>
      </c>
      <c r="B2077">
        <v>555</v>
      </c>
      <c r="C2077" s="1" t="s">
        <v>11624</v>
      </c>
      <c r="D2077" s="1" t="s">
        <v>10575</v>
      </c>
      <c r="E2077" s="1" t="s">
        <v>10579</v>
      </c>
      <c r="F2077">
        <v>979</v>
      </c>
      <c r="G2077" s="1" t="str">
        <f>VLOOKUP(Commisioners_20230808_131352[[#This Row],[IdField]],Profile_20230808_131352[#All],2,)</f>
        <v>FIRE</v>
      </c>
    </row>
    <row r="2078" spans="1:7" x14ac:dyDescent="0.25">
      <c r="A2078">
        <v>108963</v>
      </c>
      <c r="B2078">
        <v>555</v>
      </c>
      <c r="C2078" s="1" t="s">
        <v>11625</v>
      </c>
      <c r="D2078" s="1" t="s">
        <v>10575</v>
      </c>
      <c r="E2078" s="1" t="s">
        <v>10576</v>
      </c>
      <c r="F2078">
        <v>979</v>
      </c>
      <c r="G2078" s="1" t="str">
        <f>VLOOKUP(Commisioners_20230808_131352[[#This Row],[IdField]],Profile_20230808_131352[#All],2,)</f>
        <v>FIRE</v>
      </c>
    </row>
    <row r="2079" spans="1:7" x14ac:dyDescent="0.25">
      <c r="A2079">
        <v>108961</v>
      </c>
      <c r="B2079">
        <v>555</v>
      </c>
      <c r="C2079" s="1" t="s">
        <v>11626</v>
      </c>
      <c r="D2079" s="1" t="s">
        <v>10578</v>
      </c>
      <c r="E2079" s="1" t="s">
        <v>10579</v>
      </c>
      <c r="F2079">
        <v>979</v>
      </c>
      <c r="G2079" s="1" t="str">
        <f>VLOOKUP(Commisioners_20230808_131352[[#This Row],[IdField]],Profile_20230808_131352[#All],2,)</f>
        <v>FIRE</v>
      </c>
    </row>
    <row r="2080" spans="1:7" x14ac:dyDescent="0.25">
      <c r="A2080">
        <v>110825</v>
      </c>
      <c r="B2080">
        <v>616</v>
      </c>
      <c r="C2080" s="1" t="s">
        <v>13182</v>
      </c>
      <c r="D2080" s="1" t="s">
        <v>10583</v>
      </c>
      <c r="E2080" s="1" t="s">
        <v>10576</v>
      </c>
      <c r="F2080">
        <v>980</v>
      </c>
      <c r="G2080" s="1" t="str">
        <f>VLOOKUP(Commisioners_20230808_131352[[#This Row],[IdField]],Profile_20230808_131352[#All],2,)</f>
        <v>TOPS</v>
      </c>
    </row>
    <row r="2081" spans="1:7" x14ac:dyDescent="0.25">
      <c r="A2081">
        <v>110826</v>
      </c>
      <c r="B2081">
        <v>616</v>
      </c>
      <c r="C2081" s="1" t="s">
        <v>13183</v>
      </c>
      <c r="D2081" s="1" t="s">
        <v>10575</v>
      </c>
      <c r="E2081" s="1" t="s">
        <v>10576</v>
      </c>
      <c r="F2081">
        <v>980</v>
      </c>
      <c r="G2081" s="1" t="str">
        <f>VLOOKUP(Commisioners_20230808_131352[[#This Row],[IdField]],Profile_20230808_131352[#All],2,)</f>
        <v>TOPS</v>
      </c>
    </row>
    <row r="2082" spans="1:7" x14ac:dyDescent="0.25">
      <c r="A2082">
        <v>110827</v>
      </c>
      <c r="B2082">
        <v>616</v>
      </c>
      <c r="C2082" s="1" t="s">
        <v>13184</v>
      </c>
      <c r="D2082" s="1" t="s">
        <v>10575</v>
      </c>
      <c r="E2082" s="1" t="s">
        <v>10579</v>
      </c>
      <c r="F2082">
        <v>980</v>
      </c>
      <c r="G2082" s="1" t="str">
        <f>VLOOKUP(Commisioners_20230808_131352[[#This Row],[IdField]],Profile_20230808_131352[#All],2,)</f>
        <v>TOPS</v>
      </c>
    </row>
    <row r="2083" spans="1:7" x14ac:dyDescent="0.25">
      <c r="A2083">
        <v>110828</v>
      </c>
      <c r="B2083">
        <v>616</v>
      </c>
      <c r="C2083" s="1" t="s">
        <v>13185</v>
      </c>
      <c r="D2083" s="1" t="s">
        <v>10575</v>
      </c>
      <c r="E2083" s="1" t="s">
        <v>10579</v>
      </c>
      <c r="F2083">
        <v>980</v>
      </c>
      <c r="G2083" s="1" t="str">
        <f>VLOOKUP(Commisioners_20230808_131352[[#This Row],[IdField]],Profile_20230808_131352[#All],2,)</f>
        <v>TOPS</v>
      </c>
    </row>
    <row r="2084" spans="1:7" x14ac:dyDescent="0.25">
      <c r="A2084">
        <v>110829</v>
      </c>
      <c r="B2084">
        <v>616</v>
      </c>
      <c r="C2084" s="1" t="s">
        <v>13186</v>
      </c>
      <c r="D2084" s="1" t="s">
        <v>10575</v>
      </c>
      <c r="E2084" s="1" t="s">
        <v>10579</v>
      </c>
      <c r="F2084">
        <v>980</v>
      </c>
      <c r="G2084" s="1" t="str">
        <f>VLOOKUP(Commisioners_20230808_131352[[#This Row],[IdField]],Profile_20230808_131352[#All],2,)</f>
        <v>TOPS</v>
      </c>
    </row>
    <row r="2085" spans="1:7" x14ac:dyDescent="0.25">
      <c r="A2085">
        <v>109577</v>
      </c>
      <c r="B2085">
        <v>572</v>
      </c>
      <c r="C2085" s="1" t="s">
        <v>12145</v>
      </c>
      <c r="D2085" s="1" t="s">
        <v>10575</v>
      </c>
      <c r="E2085" s="1" t="s">
        <v>10579</v>
      </c>
      <c r="F2085">
        <v>981</v>
      </c>
      <c r="G2085" s="1" t="str">
        <f>VLOOKUP(Commisioners_20230808_131352[[#This Row],[IdField]],Profile_20230808_131352[#All],2,)</f>
        <v>KMTR</v>
      </c>
    </row>
    <row r="2086" spans="1:7" x14ac:dyDescent="0.25">
      <c r="A2086">
        <v>109569</v>
      </c>
      <c r="B2086">
        <v>572</v>
      </c>
      <c r="C2086" s="1" t="s">
        <v>12146</v>
      </c>
      <c r="D2086" s="1" t="s">
        <v>10583</v>
      </c>
      <c r="E2086" s="1" t="s">
        <v>10579</v>
      </c>
      <c r="F2086">
        <v>981</v>
      </c>
      <c r="G2086" s="1" t="str">
        <f>VLOOKUP(Commisioners_20230808_131352[[#This Row],[IdField]],Profile_20230808_131352[#All],2,)</f>
        <v>KMTR</v>
      </c>
    </row>
    <row r="2087" spans="1:7" x14ac:dyDescent="0.25">
      <c r="A2087">
        <v>109570</v>
      </c>
      <c r="B2087">
        <v>572</v>
      </c>
      <c r="C2087" s="1" t="s">
        <v>10813</v>
      </c>
      <c r="D2087" s="1" t="s">
        <v>10575</v>
      </c>
      <c r="E2087" s="1" t="s">
        <v>10579</v>
      </c>
      <c r="F2087">
        <v>981</v>
      </c>
      <c r="G2087" s="1" t="str">
        <f>VLOOKUP(Commisioners_20230808_131352[[#This Row],[IdField]],Profile_20230808_131352[#All],2,)</f>
        <v>KMTR</v>
      </c>
    </row>
    <row r="2088" spans="1:7" x14ac:dyDescent="0.25">
      <c r="A2088">
        <v>109571</v>
      </c>
      <c r="B2088">
        <v>572</v>
      </c>
      <c r="C2088" s="1" t="s">
        <v>12147</v>
      </c>
      <c r="D2088" s="1" t="s">
        <v>10575</v>
      </c>
      <c r="E2088" s="1" t="s">
        <v>10579</v>
      </c>
      <c r="F2088">
        <v>981</v>
      </c>
      <c r="G2088" s="1" t="str">
        <f>VLOOKUP(Commisioners_20230808_131352[[#This Row],[IdField]],Profile_20230808_131352[#All],2,)</f>
        <v>KMTR</v>
      </c>
    </row>
    <row r="2089" spans="1:7" x14ac:dyDescent="0.25">
      <c r="A2089">
        <v>109572</v>
      </c>
      <c r="B2089">
        <v>572</v>
      </c>
      <c r="C2089" s="1" t="s">
        <v>12148</v>
      </c>
      <c r="D2089" s="1" t="s">
        <v>10575</v>
      </c>
      <c r="E2089" s="1" t="s">
        <v>10576</v>
      </c>
      <c r="F2089">
        <v>981</v>
      </c>
      <c r="G2089" s="1" t="str">
        <f>VLOOKUP(Commisioners_20230808_131352[[#This Row],[IdField]],Profile_20230808_131352[#All],2,)</f>
        <v>KMTR</v>
      </c>
    </row>
    <row r="2090" spans="1:7" x14ac:dyDescent="0.25">
      <c r="A2090">
        <v>109573</v>
      </c>
      <c r="B2090">
        <v>572</v>
      </c>
      <c r="C2090" s="1" t="s">
        <v>11073</v>
      </c>
      <c r="D2090" s="1" t="s">
        <v>10575</v>
      </c>
      <c r="E2090" s="1" t="s">
        <v>10576</v>
      </c>
      <c r="F2090">
        <v>981</v>
      </c>
      <c r="G2090" s="1" t="str">
        <f>VLOOKUP(Commisioners_20230808_131352[[#This Row],[IdField]],Profile_20230808_131352[#All],2,)</f>
        <v>KMTR</v>
      </c>
    </row>
    <row r="2091" spans="1:7" x14ac:dyDescent="0.25">
      <c r="A2091">
        <v>109574</v>
      </c>
      <c r="B2091">
        <v>572</v>
      </c>
      <c r="C2091" s="1" t="s">
        <v>12149</v>
      </c>
      <c r="D2091" s="1" t="s">
        <v>10575</v>
      </c>
      <c r="E2091" s="1" t="s">
        <v>10576</v>
      </c>
      <c r="F2091">
        <v>981</v>
      </c>
      <c r="G2091" s="1" t="str">
        <f>VLOOKUP(Commisioners_20230808_131352[[#This Row],[IdField]],Profile_20230808_131352[#All],2,)</f>
        <v>KMTR</v>
      </c>
    </row>
    <row r="2092" spans="1:7" x14ac:dyDescent="0.25">
      <c r="A2092">
        <v>109575</v>
      </c>
      <c r="B2092">
        <v>572</v>
      </c>
      <c r="C2092" s="1" t="s">
        <v>12150</v>
      </c>
      <c r="D2092" s="1" t="s">
        <v>10575</v>
      </c>
      <c r="E2092" s="1" t="s">
        <v>10579</v>
      </c>
      <c r="F2092">
        <v>981</v>
      </c>
      <c r="G2092" s="1" t="str">
        <f>VLOOKUP(Commisioners_20230808_131352[[#This Row],[IdField]],Profile_20230808_131352[#All],2,)</f>
        <v>KMTR</v>
      </c>
    </row>
    <row r="2093" spans="1:7" x14ac:dyDescent="0.25">
      <c r="A2093">
        <v>109576</v>
      </c>
      <c r="B2093">
        <v>572</v>
      </c>
      <c r="C2093" s="1" t="s">
        <v>12151</v>
      </c>
      <c r="D2093" s="1" t="s">
        <v>10575</v>
      </c>
      <c r="E2093" s="1" t="s">
        <v>10579</v>
      </c>
      <c r="F2093">
        <v>981</v>
      </c>
      <c r="G2093" s="1" t="str">
        <f>VLOOKUP(Commisioners_20230808_131352[[#This Row],[IdField]],Profile_20230808_131352[#All],2,)</f>
        <v>KMTR</v>
      </c>
    </row>
    <row r="2094" spans="1:7" x14ac:dyDescent="0.25">
      <c r="A2094">
        <v>108001</v>
      </c>
      <c r="B2094">
        <v>536</v>
      </c>
      <c r="C2094" s="1" t="s">
        <v>10770</v>
      </c>
      <c r="D2094" s="1" t="s">
        <v>10575</v>
      </c>
      <c r="E2094" s="1" t="s">
        <v>10576</v>
      </c>
      <c r="F2094">
        <v>982</v>
      </c>
      <c r="G2094" s="1" t="str">
        <f>VLOOKUP(Commisioners_20230808_131352[[#This Row],[IdField]],Profile_20230808_131352[#All],2,)</f>
        <v>ARMY</v>
      </c>
    </row>
    <row r="2095" spans="1:7" x14ac:dyDescent="0.25">
      <c r="A2095">
        <v>107999</v>
      </c>
      <c r="B2095">
        <v>536</v>
      </c>
      <c r="C2095" s="1" t="s">
        <v>10771</v>
      </c>
      <c r="D2095" s="1" t="s">
        <v>10583</v>
      </c>
      <c r="E2095" s="1" t="s">
        <v>10579</v>
      </c>
      <c r="F2095">
        <v>982</v>
      </c>
      <c r="G2095" s="1" t="str">
        <f>VLOOKUP(Commisioners_20230808_131352[[#This Row],[IdField]],Profile_20230808_131352[#All],2,)</f>
        <v>ARMY</v>
      </c>
    </row>
    <row r="2096" spans="1:7" x14ac:dyDescent="0.25">
      <c r="A2096">
        <v>108000</v>
      </c>
      <c r="B2096">
        <v>536</v>
      </c>
      <c r="C2096" s="1" t="s">
        <v>10772</v>
      </c>
      <c r="D2096" s="1" t="s">
        <v>10575</v>
      </c>
      <c r="E2096" s="1" t="s">
        <v>10579</v>
      </c>
      <c r="F2096">
        <v>982</v>
      </c>
      <c r="G2096" s="1" t="str">
        <f>VLOOKUP(Commisioners_20230808_131352[[#This Row],[IdField]],Profile_20230808_131352[#All],2,)</f>
        <v>ARMY</v>
      </c>
    </row>
    <row r="2097" spans="1:7" x14ac:dyDescent="0.25">
      <c r="A2097">
        <v>109176</v>
      </c>
      <c r="B2097">
        <v>564</v>
      </c>
      <c r="C2097" s="1" t="s">
        <v>11817</v>
      </c>
      <c r="D2097" s="1" t="s">
        <v>10583</v>
      </c>
      <c r="E2097" s="1" t="s">
        <v>10579</v>
      </c>
      <c r="F2097">
        <v>983</v>
      </c>
      <c r="G2097" s="1" t="str">
        <f>VLOOKUP(Commisioners_20230808_131352[[#This Row],[IdField]],Profile_20230808_131352[#All],2,)</f>
        <v>HRTA</v>
      </c>
    </row>
    <row r="2098" spans="1:7" x14ac:dyDescent="0.25">
      <c r="A2098">
        <v>109177</v>
      </c>
      <c r="B2098">
        <v>564</v>
      </c>
      <c r="C2098" s="1" t="s">
        <v>11818</v>
      </c>
      <c r="D2098" s="1" t="s">
        <v>10575</v>
      </c>
      <c r="E2098" s="1" t="s">
        <v>10579</v>
      </c>
      <c r="F2098">
        <v>983</v>
      </c>
      <c r="G2098" s="1" t="str">
        <f>VLOOKUP(Commisioners_20230808_131352[[#This Row],[IdField]],Profile_20230808_131352[#All],2,)</f>
        <v>HRTA</v>
      </c>
    </row>
    <row r="2099" spans="1:7" x14ac:dyDescent="0.25">
      <c r="A2099">
        <v>109178</v>
      </c>
      <c r="B2099">
        <v>564</v>
      </c>
      <c r="C2099" s="1" t="s">
        <v>11819</v>
      </c>
      <c r="D2099" s="1" t="s">
        <v>10575</v>
      </c>
      <c r="E2099" s="1" t="s">
        <v>10576</v>
      </c>
      <c r="F2099">
        <v>983</v>
      </c>
      <c r="G2099" s="1" t="str">
        <f>VLOOKUP(Commisioners_20230808_131352[[#This Row],[IdField]],Profile_20230808_131352[#All],2,)</f>
        <v>HRTA</v>
      </c>
    </row>
    <row r="2100" spans="1:7" x14ac:dyDescent="0.25">
      <c r="A2100">
        <v>109744</v>
      </c>
      <c r="B2100">
        <v>579</v>
      </c>
      <c r="C2100" s="1" t="s">
        <v>12295</v>
      </c>
      <c r="D2100" s="1" t="s">
        <v>10583</v>
      </c>
      <c r="E2100" s="1" t="s">
        <v>10579</v>
      </c>
      <c r="F2100">
        <v>984</v>
      </c>
      <c r="G2100" s="1" t="str">
        <f>VLOOKUP(Commisioners_20230808_131352[[#This Row],[IdField]],Profile_20230808_131352[#All],2,)</f>
        <v>MAPB</v>
      </c>
    </row>
    <row r="2101" spans="1:7" x14ac:dyDescent="0.25">
      <c r="A2101">
        <v>109745</v>
      </c>
      <c r="B2101">
        <v>579</v>
      </c>
      <c r="C2101" s="1" t="s">
        <v>12296</v>
      </c>
      <c r="D2101" s="1" t="s">
        <v>10575</v>
      </c>
      <c r="E2101" s="1" t="s">
        <v>10576</v>
      </c>
      <c r="F2101">
        <v>984</v>
      </c>
      <c r="G2101" s="1" t="str">
        <f>VLOOKUP(Commisioners_20230808_131352[[#This Row],[IdField]],Profile_20230808_131352[#All],2,)</f>
        <v>MAPB</v>
      </c>
    </row>
    <row r="2102" spans="1:7" x14ac:dyDescent="0.25">
      <c r="A2102">
        <v>109746</v>
      </c>
      <c r="B2102">
        <v>579</v>
      </c>
      <c r="C2102" s="1" t="s">
        <v>12292</v>
      </c>
      <c r="D2102" s="1" t="s">
        <v>10575</v>
      </c>
      <c r="E2102" s="1" t="s">
        <v>10579</v>
      </c>
      <c r="F2102">
        <v>984</v>
      </c>
      <c r="G2102" s="1" t="str">
        <f>VLOOKUP(Commisioners_20230808_131352[[#This Row],[IdField]],Profile_20230808_131352[#All],2,)</f>
        <v>MAPB</v>
      </c>
    </row>
    <row r="2103" spans="1:7" x14ac:dyDescent="0.25">
      <c r="A2103">
        <v>109747</v>
      </c>
      <c r="B2103">
        <v>579</v>
      </c>
      <c r="C2103" s="1" t="s">
        <v>12297</v>
      </c>
      <c r="D2103" s="1" t="s">
        <v>10575</v>
      </c>
      <c r="E2103" s="1" t="s">
        <v>10576</v>
      </c>
      <c r="F2103">
        <v>984</v>
      </c>
      <c r="G2103" s="1" t="str">
        <f>VLOOKUP(Commisioners_20230808_131352[[#This Row],[IdField]],Profile_20230808_131352[#All],2,)</f>
        <v>MAPB</v>
      </c>
    </row>
    <row r="2104" spans="1:7" x14ac:dyDescent="0.25">
      <c r="A2104">
        <v>109748</v>
      </c>
      <c r="B2104">
        <v>579</v>
      </c>
      <c r="C2104" s="1" t="s">
        <v>12293</v>
      </c>
      <c r="D2104" s="1" t="s">
        <v>10575</v>
      </c>
      <c r="E2104" s="1" t="s">
        <v>10579</v>
      </c>
      <c r="F2104">
        <v>984</v>
      </c>
      <c r="G2104" s="1" t="str">
        <f>VLOOKUP(Commisioners_20230808_131352[[#This Row],[IdField]],Profile_20230808_131352[#All],2,)</f>
        <v>MAPB</v>
      </c>
    </row>
    <row r="2105" spans="1:7" x14ac:dyDescent="0.25">
      <c r="A2105">
        <v>111062</v>
      </c>
      <c r="B2105">
        <v>620</v>
      </c>
      <c r="C2105" s="1" t="s">
        <v>12230</v>
      </c>
      <c r="D2105" s="1" t="s">
        <v>10583</v>
      </c>
      <c r="E2105" s="1" t="s">
        <v>10576</v>
      </c>
      <c r="F2105">
        <v>985</v>
      </c>
      <c r="G2105" s="1" t="str">
        <f>VLOOKUP(Commisioners_20230808_131352[[#This Row],[IdField]],Profile_20230808_131352[#All],2,)</f>
        <v>WOOD</v>
      </c>
    </row>
    <row r="2106" spans="1:7" x14ac:dyDescent="0.25">
      <c r="A2106">
        <v>111061</v>
      </c>
      <c r="B2106">
        <v>620</v>
      </c>
      <c r="C2106" s="1" t="s">
        <v>13382</v>
      </c>
      <c r="D2106" s="1" t="s">
        <v>10575</v>
      </c>
      <c r="E2106" s="1" t="s">
        <v>10579</v>
      </c>
      <c r="F2106">
        <v>985</v>
      </c>
      <c r="G2106" s="1" t="str">
        <f>VLOOKUP(Commisioners_20230808_131352[[#This Row],[IdField]],Profile_20230808_131352[#All],2,)</f>
        <v>WOOD</v>
      </c>
    </row>
    <row r="2107" spans="1:7" x14ac:dyDescent="0.25">
      <c r="A2107">
        <v>109162</v>
      </c>
      <c r="B2107">
        <v>563</v>
      </c>
      <c r="C2107" s="1" t="s">
        <v>11803</v>
      </c>
      <c r="D2107" s="1" t="s">
        <v>10583</v>
      </c>
      <c r="E2107" s="1" t="s">
        <v>10576</v>
      </c>
      <c r="F2107">
        <v>986</v>
      </c>
      <c r="G2107" s="1" t="str">
        <f>VLOOKUP(Commisioners_20230808_131352[[#This Row],[IdField]],Profile_20230808_131352[#All],2,)</f>
        <v>HOKI</v>
      </c>
    </row>
    <row r="2108" spans="1:7" x14ac:dyDescent="0.25">
      <c r="A2108">
        <v>109163</v>
      </c>
      <c r="B2108">
        <v>563</v>
      </c>
      <c r="C2108" s="1" t="s">
        <v>11804</v>
      </c>
      <c r="D2108" s="1" t="s">
        <v>10575</v>
      </c>
      <c r="E2108" s="1" t="s">
        <v>10579</v>
      </c>
      <c r="F2108">
        <v>986</v>
      </c>
      <c r="G2108" s="1" t="str">
        <f>VLOOKUP(Commisioners_20230808_131352[[#This Row],[IdField]],Profile_20230808_131352[#All],2,)</f>
        <v>HOKI</v>
      </c>
    </row>
    <row r="2109" spans="1:7" x14ac:dyDescent="0.25">
      <c r="A2109">
        <v>109164</v>
      </c>
      <c r="B2109">
        <v>563</v>
      </c>
      <c r="C2109" s="1" t="s">
        <v>11805</v>
      </c>
      <c r="D2109" s="1" t="s">
        <v>10575</v>
      </c>
      <c r="E2109" s="1" t="s">
        <v>10579</v>
      </c>
      <c r="F2109">
        <v>986</v>
      </c>
      <c r="G2109" s="1" t="str">
        <f>VLOOKUP(Commisioners_20230808_131352[[#This Row],[IdField]],Profile_20230808_131352[#All],2,)</f>
        <v>HOKI</v>
      </c>
    </row>
    <row r="2110" spans="1:7" x14ac:dyDescent="0.25">
      <c r="A2110">
        <v>109726</v>
      </c>
      <c r="B2110">
        <v>577</v>
      </c>
      <c r="C2110" s="1" t="s">
        <v>12277</v>
      </c>
      <c r="D2110" s="1" t="s">
        <v>10583</v>
      </c>
      <c r="E2110" s="1" t="s">
        <v>10579</v>
      </c>
      <c r="F2110">
        <v>987</v>
      </c>
      <c r="G2110" s="1" t="str">
        <f>VLOOKUP(Commisioners_20230808_131352[[#This Row],[IdField]],Profile_20230808_131352[#All],2,)</f>
        <v>MABA</v>
      </c>
    </row>
    <row r="2111" spans="1:7" x14ac:dyDescent="0.25">
      <c r="A2111">
        <v>109727</v>
      </c>
      <c r="B2111">
        <v>577</v>
      </c>
      <c r="C2111" s="1" t="s">
        <v>12278</v>
      </c>
      <c r="D2111" s="1" t="s">
        <v>10575</v>
      </c>
      <c r="E2111" s="1" t="s">
        <v>10576</v>
      </c>
      <c r="F2111">
        <v>987</v>
      </c>
      <c r="G2111" s="1" t="str">
        <f>VLOOKUP(Commisioners_20230808_131352[[#This Row],[IdField]],Profile_20230808_131352[#All],2,)</f>
        <v>MABA</v>
      </c>
    </row>
    <row r="2112" spans="1:7" x14ac:dyDescent="0.25">
      <c r="A2112">
        <v>109930</v>
      </c>
      <c r="B2112">
        <v>586</v>
      </c>
      <c r="C2112" s="1" t="s">
        <v>12451</v>
      </c>
      <c r="D2112" s="1" t="s">
        <v>10583</v>
      </c>
      <c r="E2112" s="1" t="s">
        <v>10579</v>
      </c>
      <c r="F2112">
        <v>988</v>
      </c>
      <c r="G2112" s="1" t="str">
        <f>VLOOKUP(Commisioners_20230808_131352[[#This Row],[IdField]],Profile_20230808_131352[#All],2,)</f>
        <v>MPOW</v>
      </c>
    </row>
    <row r="2113" spans="1:7" x14ac:dyDescent="0.25">
      <c r="A2113">
        <v>109931</v>
      </c>
      <c r="B2113">
        <v>586</v>
      </c>
      <c r="C2113" s="1" t="s">
        <v>12452</v>
      </c>
      <c r="D2113" s="1" t="s">
        <v>10575</v>
      </c>
      <c r="E2113" s="1" t="s">
        <v>10579</v>
      </c>
      <c r="F2113">
        <v>988</v>
      </c>
      <c r="G2113" s="1" t="str">
        <f>VLOOKUP(Commisioners_20230808_131352[[#This Row],[IdField]],Profile_20230808_131352[#All],2,)</f>
        <v>MPOW</v>
      </c>
    </row>
    <row r="2114" spans="1:7" x14ac:dyDescent="0.25">
      <c r="A2114">
        <v>109932</v>
      </c>
      <c r="B2114">
        <v>586</v>
      </c>
      <c r="C2114" s="1" t="s">
        <v>12453</v>
      </c>
      <c r="D2114" s="1" t="s">
        <v>10575</v>
      </c>
      <c r="E2114" s="1" t="s">
        <v>10576</v>
      </c>
      <c r="F2114">
        <v>988</v>
      </c>
      <c r="G2114" s="1" t="str">
        <f>VLOOKUP(Commisioners_20230808_131352[[#This Row],[IdField]],Profile_20230808_131352[#All],2,)</f>
        <v>MPOW</v>
      </c>
    </row>
    <row r="2115" spans="1:7" x14ac:dyDescent="0.25">
      <c r="A2115">
        <v>109755</v>
      </c>
      <c r="B2115">
        <v>580</v>
      </c>
      <c r="C2115" s="1" t="s">
        <v>12301</v>
      </c>
      <c r="D2115" s="1" t="s">
        <v>10575</v>
      </c>
      <c r="E2115" s="1" t="s">
        <v>10576</v>
      </c>
      <c r="F2115">
        <v>989</v>
      </c>
      <c r="G2115" s="1" t="str">
        <f>VLOOKUP(Commisioners_20230808_131352[[#This Row],[IdField]],Profile_20230808_131352[#All],2,)</f>
        <v>MARK</v>
      </c>
    </row>
    <row r="2116" spans="1:7" x14ac:dyDescent="0.25">
      <c r="A2116">
        <v>109754</v>
      </c>
      <c r="B2116">
        <v>580</v>
      </c>
      <c r="C2116" s="1" t="s">
        <v>12302</v>
      </c>
      <c r="D2116" s="1" t="s">
        <v>10578</v>
      </c>
      <c r="E2116" s="1" t="s">
        <v>10579</v>
      </c>
      <c r="F2116">
        <v>989</v>
      </c>
      <c r="G2116" s="1" t="str">
        <f>VLOOKUP(Commisioners_20230808_131352[[#This Row],[IdField]],Profile_20230808_131352[#All],2,)</f>
        <v>MARK</v>
      </c>
    </row>
    <row r="2117" spans="1:7" x14ac:dyDescent="0.25">
      <c r="A2117">
        <v>110001</v>
      </c>
      <c r="B2117">
        <v>590</v>
      </c>
      <c r="C2117" s="1" t="s">
        <v>12510</v>
      </c>
      <c r="D2117" s="1" t="s">
        <v>10583</v>
      </c>
      <c r="E2117" s="1" t="s">
        <v>10579</v>
      </c>
      <c r="F2117">
        <v>990</v>
      </c>
      <c r="G2117" s="1" t="str">
        <f>VLOOKUP(Commisioners_20230808_131352[[#This Row],[IdField]],Profile_20230808_131352[#All],2,)</f>
        <v>NASA</v>
      </c>
    </row>
    <row r="2118" spans="1:7" x14ac:dyDescent="0.25">
      <c r="A2118">
        <v>110002</v>
      </c>
      <c r="B2118">
        <v>590</v>
      </c>
      <c r="C2118" s="1" t="s">
        <v>12511</v>
      </c>
      <c r="D2118" s="1" t="s">
        <v>10575</v>
      </c>
      <c r="E2118" s="1" t="s">
        <v>10576</v>
      </c>
      <c r="F2118">
        <v>990</v>
      </c>
      <c r="G2118" s="1" t="str">
        <f>VLOOKUP(Commisioners_20230808_131352[[#This Row],[IdField]],Profile_20230808_131352[#All],2,)</f>
        <v>NASA</v>
      </c>
    </row>
    <row r="2119" spans="1:7" x14ac:dyDescent="0.25">
      <c r="A2119">
        <v>109806</v>
      </c>
      <c r="B2119">
        <v>582</v>
      </c>
      <c r="C2119" s="1" t="s">
        <v>12342</v>
      </c>
      <c r="D2119" s="1" t="s">
        <v>10575</v>
      </c>
      <c r="E2119" s="1" t="s">
        <v>10576</v>
      </c>
      <c r="F2119">
        <v>991</v>
      </c>
      <c r="G2119" s="1" t="str">
        <f>VLOOKUP(Commisioners_20230808_131352[[#This Row],[IdField]],Profile_20230808_131352[#All],2,)</f>
        <v>MDKI</v>
      </c>
    </row>
    <row r="2120" spans="1:7" x14ac:dyDescent="0.25">
      <c r="A2120">
        <v>109807</v>
      </c>
      <c r="B2120">
        <v>582</v>
      </c>
      <c r="C2120" s="1" t="s">
        <v>12343</v>
      </c>
      <c r="D2120" s="1" t="s">
        <v>10575</v>
      </c>
      <c r="E2120" s="1" t="s">
        <v>10576</v>
      </c>
      <c r="F2120">
        <v>991</v>
      </c>
      <c r="G2120" s="1" t="str">
        <f>VLOOKUP(Commisioners_20230808_131352[[#This Row],[IdField]],Profile_20230808_131352[#All],2,)</f>
        <v>MDKI</v>
      </c>
    </row>
    <row r="2121" spans="1:7" x14ac:dyDescent="0.25">
      <c r="A2121">
        <v>109803</v>
      </c>
      <c r="B2121">
        <v>582</v>
      </c>
      <c r="C2121" s="1" t="s">
        <v>12344</v>
      </c>
      <c r="D2121" s="1" t="s">
        <v>10583</v>
      </c>
      <c r="E2121" s="1" t="s">
        <v>10579</v>
      </c>
      <c r="F2121">
        <v>991</v>
      </c>
      <c r="G2121" s="1" t="str">
        <f>VLOOKUP(Commisioners_20230808_131352[[#This Row],[IdField]],Profile_20230808_131352[#All],2,)</f>
        <v>MDKI</v>
      </c>
    </row>
    <row r="2122" spans="1:7" x14ac:dyDescent="0.25">
      <c r="A2122">
        <v>109804</v>
      </c>
      <c r="B2122">
        <v>582</v>
      </c>
      <c r="C2122" s="1" t="s">
        <v>12345</v>
      </c>
      <c r="D2122" s="1" t="s">
        <v>10575</v>
      </c>
      <c r="E2122" s="1" t="s">
        <v>10579</v>
      </c>
      <c r="F2122">
        <v>991</v>
      </c>
      <c r="G2122" s="1" t="str">
        <f>VLOOKUP(Commisioners_20230808_131352[[#This Row],[IdField]],Profile_20230808_131352[#All],2,)</f>
        <v>MDKI</v>
      </c>
    </row>
    <row r="2123" spans="1:7" x14ac:dyDescent="0.25">
      <c r="A2123">
        <v>109805</v>
      </c>
      <c r="B2123">
        <v>582</v>
      </c>
      <c r="C2123" s="1" t="s">
        <v>12346</v>
      </c>
      <c r="D2123" s="1" t="s">
        <v>10575</v>
      </c>
      <c r="E2123" s="1" t="s">
        <v>10579</v>
      </c>
      <c r="F2123">
        <v>991</v>
      </c>
      <c r="G2123" s="1" t="str">
        <f>VLOOKUP(Commisioners_20230808_131352[[#This Row],[IdField]],Profile_20230808_131352[#All],2,)</f>
        <v>MDKI</v>
      </c>
    </row>
    <row r="2124" spans="1:7" x14ac:dyDescent="0.25">
      <c r="A2124">
        <v>108242</v>
      </c>
      <c r="B2124">
        <v>537</v>
      </c>
      <c r="C2124" s="1" t="s">
        <v>10991</v>
      </c>
      <c r="D2124" s="1" t="s">
        <v>10583</v>
      </c>
      <c r="E2124" s="1" t="s">
        <v>10579</v>
      </c>
      <c r="F2124">
        <v>992</v>
      </c>
      <c r="G2124" s="1" t="str">
        <f>VLOOKUP(Commisioners_20230808_131352[[#This Row],[IdField]],Profile_20230808_131352[#All],2,)</f>
        <v>BELL</v>
      </c>
    </row>
    <row r="2125" spans="1:7" x14ac:dyDescent="0.25">
      <c r="A2125">
        <v>108243</v>
      </c>
      <c r="B2125">
        <v>537</v>
      </c>
      <c r="C2125" s="1" t="s">
        <v>10992</v>
      </c>
      <c r="D2125" s="1" t="s">
        <v>10575</v>
      </c>
      <c r="E2125" s="1" t="s">
        <v>10576</v>
      </c>
      <c r="F2125">
        <v>992</v>
      </c>
      <c r="G2125" s="1" t="str">
        <f>VLOOKUP(Commisioners_20230808_131352[[#This Row],[IdField]],Profile_20230808_131352[#All],2,)</f>
        <v>BELL</v>
      </c>
    </row>
    <row r="2126" spans="1:7" x14ac:dyDescent="0.25">
      <c r="A2126">
        <v>109544</v>
      </c>
      <c r="B2126">
        <v>571</v>
      </c>
      <c r="C2126" s="1" t="s">
        <v>12122</v>
      </c>
      <c r="D2126" s="1" t="s">
        <v>10583</v>
      </c>
      <c r="E2126" s="1" t="s">
        <v>10579</v>
      </c>
      <c r="F2126">
        <v>993</v>
      </c>
      <c r="G2126" s="1" t="str">
        <f>VLOOKUP(Commisioners_20230808_131352[[#This Row],[IdField]],Profile_20230808_131352[#All],2,)</f>
        <v>KIOS</v>
      </c>
    </row>
    <row r="2127" spans="1:7" x14ac:dyDescent="0.25">
      <c r="A2127">
        <v>109545</v>
      </c>
      <c r="B2127">
        <v>571</v>
      </c>
      <c r="C2127" s="1" t="s">
        <v>11655</v>
      </c>
      <c r="D2127" s="1" t="s">
        <v>10575</v>
      </c>
      <c r="E2127" s="1" t="s">
        <v>10576</v>
      </c>
      <c r="F2127">
        <v>993</v>
      </c>
      <c r="G2127" s="1" t="str">
        <f>VLOOKUP(Commisioners_20230808_131352[[#This Row],[IdField]],Profile_20230808_131352[#All],2,)</f>
        <v>KIOS</v>
      </c>
    </row>
    <row r="2128" spans="1:7" x14ac:dyDescent="0.25">
      <c r="A2128">
        <v>109546</v>
      </c>
      <c r="B2128">
        <v>571</v>
      </c>
      <c r="C2128" s="1" t="s">
        <v>12123</v>
      </c>
      <c r="D2128" s="1" t="s">
        <v>10575</v>
      </c>
      <c r="E2128" s="1" t="s">
        <v>10579</v>
      </c>
      <c r="F2128">
        <v>993</v>
      </c>
      <c r="G2128" s="1" t="str">
        <f>VLOOKUP(Commisioners_20230808_131352[[#This Row],[IdField]],Profile_20230808_131352[#All],2,)</f>
        <v>KIOS</v>
      </c>
    </row>
    <row r="2129" spans="1:7" x14ac:dyDescent="0.25">
      <c r="A2129">
        <v>109049</v>
      </c>
      <c r="B2129">
        <v>558</v>
      </c>
      <c r="C2129" s="1" t="s">
        <v>11701</v>
      </c>
      <c r="D2129" s="1" t="s">
        <v>10575</v>
      </c>
      <c r="E2129" s="1" t="s">
        <v>10579</v>
      </c>
      <c r="F2129">
        <v>994</v>
      </c>
      <c r="G2129" s="1" t="str">
        <f>VLOOKUP(Commisioners_20230808_131352[[#This Row],[IdField]],Profile_20230808_131352[#All],2,)</f>
        <v>GMFI</v>
      </c>
    </row>
    <row r="2130" spans="1:7" x14ac:dyDescent="0.25">
      <c r="A2130">
        <v>109047</v>
      </c>
      <c r="B2130">
        <v>558</v>
      </c>
      <c r="C2130" s="1" t="s">
        <v>11702</v>
      </c>
      <c r="D2130" s="1" t="s">
        <v>10583</v>
      </c>
      <c r="E2130" s="1" t="s">
        <v>10576</v>
      </c>
      <c r="F2130">
        <v>994</v>
      </c>
      <c r="G2130" s="1" t="str">
        <f>VLOOKUP(Commisioners_20230808_131352[[#This Row],[IdField]],Profile_20230808_131352[#All],2,)</f>
        <v>GMFI</v>
      </c>
    </row>
    <row r="2131" spans="1:7" x14ac:dyDescent="0.25">
      <c r="A2131">
        <v>109048</v>
      </c>
      <c r="B2131">
        <v>558</v>
      </c>
      <c r="C2131" s="1" t="s">
        <v>10894</v>
      </c>
      <c r="D2131" s="1" t="s">
        <v>10575</v>
      </c>
      <c r="E2131" s="1" t="s">
        <v>10576</v>
      </c>
      <c r="F2131">
        <v>994</v>
      </c>
      <c r="G2131" s="1" t="str">
        <f>VLOOKUP(Commisioners_20230808_131352[[#This Row],[IdField]],Profile_20230808_131352[#All],2,)</f>
        <v>GMFI</v>
      </c>
    </row>
    <row r="2132" spans="1:7" x14ac:dyDescent="0.25">
      <c r="A2132">
        <v>109050</v>
      </c>
      <c r="B2132">
        <v>558</v>
      </c>
      <c r="C2132" s="1" t="s">
        <v>11703</v>
      </c>
      <c r="D2132" s="1" t="s">
        <v>10575</v>
      </c>
      <c r="E2132" s="1" t="s">
        <v>10576</v>
      </c>
      <c r="F2132">
        <v>994</v>
      </c>
      <c r="G2132" s="1" t="str">
        <f>VLOOKUP(Commisioners_20230808_131352[[#This Row],[IdField]],Profile_20230808_131352[#All],2,)</f>
        <v>GMFI</v>
      </c>
    </row>
    <row r="2133" spans="1:7" x14ac:dyDescent="0.25">
      <c r="A2133">
        <v>109051</v>
      </c>
      <c r="B2133">
        <v>558</v>
      </c>
      <c r="C2133" s="1" t="s">
        <v>11704</v>
      </c>
      <c r="D2133" s="1" t="s">
        <v>10575</v>
      </c>
      <c r="E2133" s="1" t="s">
        <v>10576</v>
      </c>
      <c r="F2133">
        <v>994</v>
      </c>
      <c r="G2133" s="1" t="str">
        <f>VLOOKUP(Commisioners_20230808_131352[[#This Row],[IdField]],Profile_20230808_131352[#All],2,)</f>
        <v>GMFI</v>
      </c>
    </row>
    <row r="2134" spans="1:7" x14ac:dyDescent="0.25">
      <c r="A2134">
        <v>109980</v>
      </c>
      <c r="B2134">
        <v>589</v>
      </c>
      <c r="C2134" s="1" t="s">
        <v>12492</v>
      </c>
      <c r="D2134" s="1" t="s">
        <v>10575</v>
      </c>
      <c r="E2134" s="1" t="s">
        <v>10576</v>
      </c>
      <c r="F2134">
        <v>995</v>
      </c>
      <c r="G2134" s="1" t="str">
        <f>VLOOKUP(Commisioners_20230808_131352[[#This Row],[IdField]],Profile_20230808_131352[#All],2,)</f>
        <v>MTWI</v>
      </c>
    </row>
    <row r="2135" spans="1:7" x14ac:dyDescent="0.25">
      <c r="A2135">
        <v>109978</v>
      </c>
      <c r="B2135">
        <v>589</v>
      </c>
      <c r="C2135" s="1" t="s">
        <v>11154</v>
      </c>
      <c r="D2135" s="1" t="s">
        <v>10583</v>
      </c>
      <c r="E2135" s="1" t="s">
        <v>10579</v>
      </c>
      <c r="F2135">
        <v>995</v>
      </c>
      <c r="G2135" s="1" t="str">
        <f>VLOOKUP(Commisioners_20230808_131352[[#This Row],[IdField]],Profile_20230808_131352[#All],2,)</f>
        <v>MTWI</v>
      </c>
    </row>
    <row r="2136" spans="1:7" x14ac:dyDescent="0.25">
      <c r="A2136">
        <v>109979</v>
      </c>
      <c r="B2136">
        <v>589</v>
      </c>
      <c r="C2136" s="1" t="s">
        <v>12493</v>
      </c>
      <c r="D2136" s="1" t="s">
        <v>10575</v>
      </c>
      <c r="E2136" s="1" t="s">
        <v>10576</v>
      </c>
      <c r="F2136">
        <v>995</v>
      </c>
      <c r="G2136" s="1" t="str">
        <f>VLOOKUP(Commisioners_20230808_131352[[#This Row],[IdField]],Profile_20230808_131352[#All],2,)</f>
        <v>MTWI</v>
      </c>
    </row>
    <row r="2137" spans="1:7" x14ac:dyDescent="0.25">
      <c r="A2137">
        <v>111130</v>
      </c>
      <c r="B2137">
        <v>623</v>
      </c>
      <c r="C2137" s="1" t="s">
        <v>13415</v>
      </c>
      <c r="D2137" s="1" t="s">
        <v>10575</v>
      </c>
      <c r="E2137" s="1" t="s">
        <v>10576</v>
      </c>
      <c r="F2137">
        <v>996</v>
      </c>
      <c r="G2137" s="1" t="str">
        <f>VLOOKUP(Commisioners_20230808_131352[[#This Row],[IdField]],Profile_20230808_131352[#All],2,)</f>
        <v>ZINC</v>
      </c>
    </row>
    <row r="2138" spans="1:7" x14ac:dyDescent="0.25">
      <c r="A2138">
        <v>111128</v>
      </c>
      <c r="B2138">
        <v>623</v>
      </c>
      <c r="C2138" s="1" t="s">
        <v>13416</v>
      </c>
      <c r="D2138" s="1" t="s">
        <v>10583</v>
      </c>
      <c r="E2138" s="1" t="s">
        <v>10579</v>
      </c>
      <c r="F2138">
        <v>996</v>
      </c>
      <c r="G2138" s="1" t="str">
        <f>VLOOKUP(Commisioners_20230808_131352[[#This Row],[IdField]],Profile_20230808_131352[#All],2,)</f>
        <v>ZINC</v>
      </c>
    </row>
    <row r="2139" spans="1:7" x14ac:dyDescent="0.25">
      <c r="A2139">
        <v>111129</v>
      </c>
      <c r="B2139">
        <v>623</v>
      </c>
      <c r="C2139" s="1" t="s">
        <v>13417</v>
      </c>
      <c r="D2139" s="1" t="s">
        <v>10575</v>
      </c>
      <c r="E2139" s="1" t="s">
        <v>10579</v>
      </c>
      <c r="F2139">
        <v>996</v>
      </c>
      <c r="G2139" s="1" t="str">
        <f>VLOOKUP(Commisioners_20230808_131352[[#This Row],[IdField]],Profile_20230808_131352[#All],2,)</f>
        <v>ZINC</v>
      </c>
    </row>
    <row r="2140" spans="1:7" x14ac:dyDescent="0.25">
      <c r="A2140">
        <v>109785</v>
      </c>
      <c r="B2140">
        <v>581</v>
      </c>
      <c r="C2140" s="1" t="s">
        <v>12327</v>
      </c>
      <c r="D2140" s="1" t="s">
        <v>10583</v>
      </c>
      <c r="E2140" s="1" t="s">
        <v>10576</v>
      </c>
      <c r="F2140">
        <v>997</v>
      </c>
      <c r="G2140" s="1" t="str">
        <f>VLOOKUP(Commisioners_20230808_131352[[#This Row],[IdField]],Profile_20230808_131352[#All],2,)</f>
        <v>MCAS</v>
      </c>
    </row>
    <row r="2141" spans="1:7" x14ac:dyDescent="0.25">
      <c r="A2141">
        <v>109786</v>
      </c>
      <c r="B2141">
        <v>581</v>
      </c>
      <c r="C2141" s="1" t="s">
        <v>11791</v>
      </c>
      <c r="D2141" s="1" t="s">
        <v>10575</v>
      </c>
      <c r="E2141" s="1" t="s">
        <v>10579</v>
      </c>
      <c r="F2141">
        <v>997</v>
      </c>
      <c r="G2141" s="1" t="str">
        <f>VLOOKUP(Commisioners_20230808_131352[[#This Row],[IdField]],Profile_20230808_131352[#All],2,)</f>
        <v>MCAS</v>
      </c>
    </row>
    <row r="2142" spans="1:7" x14ac:dyDescent="0.25">
      <c r="A2142">
        <v>109787</v>
      </c>
      <c r="B2142">
        <v>581</v>
      </c>
      <c r="C2142" s="1" t="s">
        <v>12328</v>
      </c>
      <c r="D2142" s="1" t="s">
        <v>10575</v>
      </c>
      <c r="E2142" s="1" t="s">
        <v>10579</v>
      </c>
      <c r="F2142">
        <v>997</v>
      </c>
      <c r="G2142" s="1" t="str">
        <f>VLOOKUP(Commisioners_20230808_131352[[#This Row],[IdField]],Profile_20230808_131352[#All],2,)</f>
        <v>MCAS</v>
      </c>
    </row>
    <row r="2143" spans="1:7" x14ac:dyDescent="0.25">
      <c r="A2143">
        <v>110245</v>
      </c>
      <c r="B2143">
        <v>600</v>
      </c>
      <c r="C2143" s="1" t="s">
        <v>12719</v>
      </c>
      <c r="D2143" s="1" t="s">
        <v>10583</v>
      </c>
      <c r="E2143" s="1" t="s">
        <v>10576</v>
      </c>
      <c r="F2143">
        <v>998</v>
      </c>
      <c r="G2143" s="1" t="str">
        <f>VLOOKUP(Commisioners_20230808_131352[[#This Row],[IdField]],Profile_20230808_131352[#All],2,)</f>
        <v>PPRE</v>
      </c>
    </row>
    <row r="2144" spans="1:7" x14ac:dyDescent="0.25">
      <c r="A2144">
        <v>110246</v>
      </c>
      <c r="B2144">
        <v>600</v>
      </c>
      <c r="C2144" s="1" t="s">
        <v>12720</v>
      </c>
      <c r="D2144" s="1" t="s">
        <v>10575</v>
      </c>
      <c r="E2144" s="1" t="s">
        <v>10576</v>
      </c>
      <c r="F2144">
        <v>998</v>
      </c>
      <c r="G2144" s="1" t="str">
        <f>VLOOKUP(Commisioners_20230808_131352[[#This Row],[IdField]],Profile_20230808_131352[#All],2,)</f>
        <v>PPRE</v>
      </c>
    </row>
    <row r="2145" spans="1:7" x14ac:dyDescent="0.25">
      <c r="A2145">
        <v>110247</v>
      </c>
      <c r="B2145">
        <v>600</v>
      </c>
      <c r="C2145" s="1" t="s">
        <v>12721</v>
      </c>
      <c r="D2145" s="1" t="s">
        <v>10575</v>
      </c>
      <c r="E2145" s="1" t="s">
        <v>10579</v>
      </c>
      <c r="F2145">
        <v>998</v>
      </c>
      <c r="G2145" s="1" t="str">
        <f>VLOOKUP(Commisioners_20230808_131352[[#This Row],[IdField]],Profile_20230808_131352[#All],2,)</f>
        <v>PPRE</v>
      </c>
    </row>
    <row r="2146" spans="1:7" x14ac:dyDescent="0.25">
      <c r="A2146">
        <v>110248</v>
      </c>
      <c r="B2146">
        <v>600</v>
      </c>
      <c r="C2146" s="1" t="s">
        <v>12722</v>
      </c>
      <c r="D2146" s="1" t="s">
        <v>10575</v>
      </c>
      <c r="E2146" s="1" t="s">
        <v>10579</v>
      </c>
      <c r="F2146">
        <v>998</v>
      </c>
      <c r="G2146" s="1" t="str">
        <f>VLOOKUP(Commisioners_20230808_131352[[#This Row],[IdField]],Profile_20230808_131352[#All],2,)</f>
        <v>PPRE</v>
      </c>
    </row>
    <row r="2147" spans="1:7" x14ac:dyDescent="0.25">
      <c r="A2147">
        <v>111007</v>
      </c>
      <c r="B2147">
        <v>619</v>
      </c>
      <c r="C2147" s="1" t="s">
        <v>13331</v>
      </c>
      <c r="D2147" s="1" t="s">
        <v>10575</v>
      </c>
      <c r="E2147" s="1" t="s">
        <v>10579</v>
      </c>
      <c r="F2147">
        <v>999</v>
      </c>
      <c r="G2147" s="1" t="str">
        <f>VLOOKUP(Commisioners_20230808_131352[[#This Row],[IdField]],Profile_20230808_131352[#All],2,)</f>
        <v>WEGE</v>
      </c>
    </row>
    <row r="2148" spans="1:7" x14ac:dyDescent="0.25">
      <c r="A2148">
        <v>111005</v>
      </c>
      <c r="B2148">
        <v>619</v>
      </c>
      <c r="C2148" s="1" t="s">
        <v>13332</v>
      </c>
      <c r="D2148" s="1" t="s">
        <v>10583</v>
      </c>
      <c r="E2148" s="1" t="s">
        <v>10579</v>
      </c>
      <c r="F2148">
        <v>999</v>
      </c>
      <c r="G2148" s="1" t="str">
        <f>VLOOKUP(Commisioners_20230808_131352[[#This Row],[IdField]],Profile_20230808_131352[#All],2,)</f>
        <v>WEGE</v>
      </c>
    </row>
    <row r="2149" spans="1:7" x14ac:dyDescent="0.25">
      <c r="A2149">
        <v>111006</v>
      </c>
      <c r="B2149">
        <v>619</v>
      </c>
      <c r="C2149" s="1" t="s">
        <v>13333</v>
      </c>
      <c r="D2149" s="1" t="s">
        <v>10575</v>
      </c>
      <c r="E2149" s="1" t="s">
        <v>10576</v>
      </c>
      <c r="F2149">
        <v>999</v>
      </c>
      <c r="G2149" s="1" t="str">
        <f>VLOOKUP(Commisioners_20230808_131352[[#This Row],[IdField]],Profile_20230808_131352[#All],2,)</f>
        <v>WEGE</v>
      </c>
    </row>
    <row r="2150" spans="1:7" x14ac:dyDescent="0.25">
      <c r="A2150">
        <v>111008</v>
      </c>
      <c r="B2150">
        <v>619</v>
      </c>
      <c r="C2150" s="1" t="s">
        <v>13334</v>
      </c>
      <c r="D2150" s="1" t="s">
        <v>10575</v>
      </c>
      <c r="E2150" s="1" t="s">
        <v>10579</v>
      </c>
      <c r="F2150">
        <v>999</v>
      </c>
      <c r="G2150" s="1" t="str">
        <f>VLOOKUP(Commisioners_20230808_131352[[#This Row],[IdField]],Profile_20230808_131352[#All],2,)</f>
        <v>WEGE</v>
      </c>
    </row>
    <row r="2151" spans="1:7" x14ac:dyDescent="0.25">
      <c r="A2151">
        <v>111009</v>
      </c>
      <c r="B2151">
        <v>619</v>
      </c>
      <c r="C2151" s="1" t="s">
        <v>13335</v>
      </c>
      <c r="D2151" s="1" t="s">
        <v>10575</v>
      </c>
      <c r="E2151" s="1" t="s">
        <v>10576</v>
      </c>
      <c r="F2151">
        <v>999</v>
      </c>
      <c r="G2151" s="1" t="str">
        <f>VLOOKUP(Commisioners_20230808_131352[[#This Row],[IdField]],Profile_20230808_131352[#All],2,)</f>
        <v>WEGE</v>
      </c>
    </row>
    <row r="2152" spans="1:7" x14ac:dyDescent="0.25">
      <c r="A2152">
        <v>110281</v>
      </c>
      <c r="B2152">
        <v>603</v>
      </c>
      <c r="C2152" s="1" t="s">
        <v>12753</v>
      </c>
      <c r="D2152" s="1" t="s">
        <v>10578</v>
      </c>
      <c r="E2152" s="1" t="s">
        <v>10579</v>
      </c>
      <c r="F2152">
        <v>1000</v>
      </c>
      <c r="G2152" s="1" t="str">
        <f>VLOOKUP(Commisioners_20230808_131352[[#This Row],[IdField]],Profile_20230808_131352[#All],2,)</f>
        <v>PSSI</v>
      </c>
    </row>
    <row r="2153" spans="1:7" x14ac:dyDescent="0.25">
      <c r="A2153">
        <v>110279</v>
      </c>
      <c r="B2153">
        <v>603</v>
      </c>
      <c r="C2153" s="1" t="s">
        <v>12754</v>
      </c>
      <c r="D2153" s="1" t="s">
        <v>10575</v>
      </c>
      <c r="E2153" s="1" t="s">
        <v>10579</v>
      </c>
      <c r="F2153">
        <v>1000</v>
      </c>
      <c r="G2153" s="1" t="str">
        <f>VLOOKUP(Commisioners_20230808_131352[[#This Row],[IdField]],Profile_20230808_131352[#All],2,)</f>
        <v>PSSI</v>
      </c>
    </row>
    <row r="2154" spans="1:7" x14ac:dyDescent="0.25">
      <c r="A2154">
        <v>110280</v>
      </c>
      <c r="B2154">
        <v>603</v>
      </c>
      <c r="C2154" s="1" t="s">
        <v>12140</v>
      </c>
      <c r="D2154" s="1" t="s">
        <v>10575</v>
      </c>
      <c r="E2154" s="1" t="s">
        <v>10576</v>
      </c>
      <c r="F2154">
        <v>1000</v>
      </c>
      <c r="G2154" s="1" t="str">
        <f>VLOOKUP(Commisioners_20230808_131352[[#This Row],[IdField]],Profile_20230808_131352[#All],2,)</f>
        <v>PSSI</v>
      </c>
    </row>
    <row r="2155" spans="1:7" x14ac:dyDescent="0.25">
      <c r="A2155">
        <v>108841</v>
      </c>
      <c r="B2155">
        <v>552</v>
      </c>
      <c r="C2155" s="1" t="s">
        <v>11516</v>
      </c>
      <c r="D2155" s="1" t="s">
        <v>10575</v>
      </c>
      <c r="E2155" s="1" t="s">
        <v>10579</v>
      </c>
      <c r="F2155">
        <v>1001</v>
      </c>
      <c r="G2155" s="1" t="str">
        <f>VLOOKUP(Commisioners_20230808_131352[[#This Row],[IdField]],Profile_20230808_131352[#All],2,)</f>
        <v>DWGL</v>
      </c>
    </row>
    <row r="2156" spans="1:7" x14ac:dyDescent="0.25">
      <c r="A2156">
        <v>108842</v>
      </c>
      <c r="B2156">
        <v>552</v>
      </c>
      <c r="C2156" s="1" t="s">
        <v>11517</v>
      </c>
      <c r="D2156" s="1" t="s">
        <v>10575</v>
      </c>
      <c r="E2156" s="1" t="s">
        <v>10576</v>
      </c>
      <c r="F2156">
        <v>1001</v>
      </c>
      <c r="G2156" s="1" t="str">
        <f>VLOOKUP(Commisioners_20230808_131352[[#This Row],[IdField]],Profile_20230808_131352[#All],2,)</f>
        <v>DWGL</v>
      </c>
    </row>
    <row r="2157" spans="1:7" x14ac:dyDescent="0.25">
      <c r="A2157">
        <v>110127</v>
      </c>
      <c r="B2157">
        <v>595</v>
      </c>
      <c r="C2157" s="1" t="s">
        <v>12620</v>
      </c>
      <c r="D2157" s="1" t="s">
        <v>10575</v>
      </c>
      <c r="E2157" s="1" t="s">
        <v>10576</v>
      </c>
      <c r="F2157">
        <v>1002</v>
      </c>
      <c r="G2157" s="1" t="str">
        <f>VLOOKUP(Commisioners_20230808_131352[[#This Row],[IdField]],Profile_20230808_131352[#All],2,)</f>
        <v>PBID</v>
      </c>
    </row>
    <row r="2158" spans="1:7" x14ac:dyDescent="0.25">
      <c r="A2158">
        <v>110126</v>
      </c>
      <c r="B2158">
        <v>595</v>
      </c>
      <c r="C2158" s="1" t="s">
        <v>12621</v>
      </c>
      <c r="D2158" s="1" t="s">
        <v>10583</v>
      </c>
      <c r="E2158" s="1" t="s">
        <v>10579</v>
      </c>
      <c r="F2158">
        <v>1002</v>
      </c>
      <c r="G2158" s="1" t="str">
        <f>VLOOKUP(Commisioners_20230808_131352[[#This Row],[IdField]],Profile_20230808_131352[#All],2,)</f>
        <v>PBID</v>
      </c>
    </row>
    <row r="2159" spans="1:7" x14ac:dyDescent="0.25">
      <c r="A2159">
        <v>109447</v>
      </c>
      <c r="B2159">
        <v>569</v>
      </c>
      <c r="C2159" s="1" t="s">
        <v>12037</v>
      </c>
      <c r="D2159" s="1" t="s">
        <v>10583</v>
      </c>
      <c r="E2159" s="1" t="s">
        <v>10579</v>
      </c>
      <c r="F2159">
        <v>1003</v>
      </c>
      <c r="G2159" s="1" t="str">
        <f>VLOOKUP(Commisioners_20230808_131352[[#This Row],[IdField]],Profile_20230808_131352[#All],2,)</f>
        <v>JMAS</v>
      </c>
    </row>
    <row r="2160" spans="1:7" x14ac:dyDescent="0.25">
      <c r="A2160">
        <v>109445</v>
      </c>
      <c r="B2160">
        <v>569</v>
      </c>
      <c r="C2160" s="1" t="s">
        <v>12038</v>
      </c>
      <c r="D2160" s="1" t="s">
        <v>10575</v>
      </c>
      <c r="E2160" s="1" t="s">
        <v>10576</v>
      </c>
      <c r="F2160">
        <v>1003</v>
      </c>
      <c r="G2160" s="1" t="str">
        <f>VLOOKUP(Commisioners_20230808_131352[[#This Row],[IdField]],Profile_20230808_131352[#All],2,)</f>
        <v>JMAS</v>
      </c>
    </row>
    <row r="2161" spans="1:7" x14ac:dyDescent="0.25">
      <c r="A2161">
        <v>109446</v>
      </c>
      <c r="B2161">
        <v>569</v>
      </c>
      <c r="C2161" s="1" t="s">
        <v>12039</v>
      </c>
      <c r="D2161" s="1" t="s">
        <v>10575</v>
      </c>
      <c r="E2161" s="1" t="s">
        <v>10576</v>
      </c>
      <c r="F2161">
        <v>1003</v>
      </c>
      <c r="G2161" s="1" t="str">
        <f>VLOOKUP(Commisioners_20230808_131352[[#This Row],[IdField]],Profile_20230808_131352[#All],2,)</f>
        <v>JMAS</v>
      </c>
    </row>
    <row r="2162" spans="1:7" x14ac:dyDescent="0.25">
      <c r="A2162">
        <v>109448</v>
      </c>
      <c r="B2162">
        <v>569</v>
      </c>
      <c r="C2162" s="1" t="s">
        <v>12040</v>
      </c>
      <c r="D2162" s="1" t="s">
        <v>10575</v>
      </c>
      <c r="E2162" s="1" t="s">
        <v>10579</v>
      </c>
      <c r="F2162">
        <v>1003</v>
      </c>
      <c r="G2162" s="1" t="str">
        <f>VLOOKUP(Commisioners_20230808_131352[[#This Row],[IdField]],Profile_20230808_131352[#All],2,)</f>
        <v>JMAS</v>
      </c>
    </row>
    <row r="2163" spans="1:7" x14ac:dyDescent="0.25">
      <c r="A2163">
        <v>108537</v>
      </c>
      <c r="B2163">
        <v>543</v>
      </c>
      <c r="C2163" s="1" t="s">
        <v>11265</v>
      </c>
      <c r="D2163" s="1" t="s">
        <v>10578</v>
      </c>
      <c r="E2163" s="1" t="s">
        <v>10579</v>
      </c>
      <c r="F2163">
        <v>1004</v>
      </c>
      <c r="G2163" s="1" t="str">
        <f>VLOOKUP(Commisioners_20230808_131352[[#This Row],[IdField]],Profile_20230808_131352[#All],2,)</f>
        <v>CAMP</v>
      </c>
    </row>
    <row r="2164" spans="1:7" x14ac:dyDescent="0.25">
      <c r="A2164">
        <v>108538</v>
      </c>
      <c r="B2164">
        <v>543</v>
      </c>
      <c r="C2164" s="1" t="s">
        <v>11266</v>
      </c>
      <c r="D2164" s="1" t="s">
        <v>10575</v>
      </c>
      <c r="E2164" s="1" t="s">
        <v>10576</v>
      </c>
      <c r="F2164">
        <v>1004</v>
      </c>
      <c r="G2164" s="1" t="str">
        <f>VLOOKUP(Commisioners_20230808_131352[[#This Row],[IdField]],Profile_20230808_131352[#All],2,)</f>
        <v>CAMP</v>
      </c>
    </row>
    <row r="2165" spans="1:7" x14ac:dyDescent="0.25">
      <c r="A2165">
        <v>109346</v>
      </c>
      <c r="B2165">
        <v>568</v>
      </c>
      <c r="C2165" s="1" t="s">
        <v>11958</v>
      </c>
      <c r="D2165" s="1" t="s">
        <v>10575</v>
      </c>
      <c r="E2165" s="1" t="s">
        <v>10579</v>
      </c>
      <c r="F2165">
        <v>1005</v>
      </c>
      <c r="G2165" s="1" t="str">
        <f>VLOOKUP(Commisioners_20230808_131352[[#This Row],[IdField]],Profile_20230808_131352[#All],2,)</f>
        <v>IPCM</v>
      </c>
    </row>
    <row r="2166" spans="1:7" x14ac:dyDescent="0.25">
      <c r="A2166">
        <v>109347</v>
      </c>
      <c r="B2166">
        <v>568</v>
      </c>
      <c r="C2166" s="1" t="s">
        <v>11959</v>
      </c>
      <c r="D2166" s="1" t="s">
        <v>10575</v>
      </c>
      <c r="E2166" s="1" t="s">
        <v>10576</v>
      </c>
      <c r="F2166">
        <v>1005</v>
      </c>
      <c r="G2166" s="1" t="str">
        <f>VLOOKUP(Commisioners_20230808_131352[[#This Row],[IdField]],Profile_20230808_131352[#All],2,)</f>
        <v>IPCM</v>
      </c>
    </row>
    <row r="2167" spans="1:7" x14ac:dyDescent="0.25">
      <c r="A2167">
        <v>109348</v>
      </c>
      <c r="B2167">
        <v>568</v>
      </c>
      <c r="C2167" s="1" t="s">
        <v>11960</v>
      </c>
      <c r="D2167" s="1" t="s">
        <v>10575</v>
      </c>
      <c r="E2167" s="1" t="s">
        <v>10576</v>
      </c>
      <c r="F2167">
        <v>1005</v>
      </c>
      <c r="G2167" s="1" t="str">
        <f>VLOOKUP(Commisioners_20230808_131352[[#This Row],[IdField]],Profile_20230808_131352[#All],2,)</f>
        <v>IPCM</v>
      </c>
    </row>
    <row r="2168" spans="1:7" x14ac:dyDescent="0.25">
      <c r="A2168">
        <v>109345</v>
      </c>
      <c r="B2168">
        <v>568</v>
      </c>
      <c r="C2168" s="1" t="s">
        <v>11961</v>
      </c>
      <c r="D2168" s="1" t="s">
        <v>10583</v>
      </c>
      <c r="E2168" s="1" t="s">
        <v>10579</v>
      </c>
      <c r="F2168">
        <v>1005</v>
      </c>
      <c r="G2168" s="1" t="str">
        <f>VLOOKUP(Commisioners_20230808_131352[[#This Row],[IdField]],Profile_20230808_131352[#All],2,)</f>
        <v>IPCM</v>
      </c>
    </row>
    <row r="2169" spans="1:7" x14ac:dyDescent="0.25">
      <c r="A2169">
        <v>110134</v>
      </c>
      <c r="B2169">
        <v>597</v>
      </c>
      <c r="C2169" s="1" t="s">
        <v>12626</v>
      </c>
      <c r="D2169" s="1" t="s">
        <v>10583</v>
      </c>
      <c r="E2169" s="1" t="s">
        <v>10579</v>
      </c>
      <c r="F2169">
        <v>1006</v>
      </c>
      <c r="G2169" s="1" t="str">
        <f>VLOOKUP(Commisioners_20230808_131352[[#This Row],[IdField]],Profile_20230808_131352[#All],2,)</f>
        <v>PCAR</v>
      </c>
    </row>
    <row r="2170" spans="1:7" x14ac:dyDescent="0.25">
      <c r="A2170">
        <v>110135</v>
      </c>
      <c r="B2170">
        <v>597</v>
      </c>
      <c r="C2170" s="1" t="s">
        <v>11326</v>
      </c>
      <c r="D2170" s="1" t="s">
        <v>10575</v>
      </c>
      <c r="E2170" s="1" t="s">
        <v>10576</v>
      </c>
      <c r="F2170">
        <v>1006</v>
      </c>
      <c r="G2170" s="1" t="str">
        <f>VLOOKUP(Commisioners_20230808_131352[[#This Row],[IdField]],Profile_20230808_131352[#All],2,)</f>
        <v>PCAR</v>
      </c>
    </row>
    <row r="2171" spans="1:7" x14ac:dyDescent="0.25">
      <c r="A2171">
        <v>110136</v>
      </c>
      <c r="B2171">
        <v>597</v>
      </c>
      <c r="C2171" s="1" t="s">
        <v>12627</v>
      </c>
      <c r="D2171" s="1" t="s">
        <v>10575</v>
      </c>
      <c r="E2171" s="1" t="s">
        <v>10579</v>
      </c>
      <c r="F2171">
        <v>1006</v>
      </c>
      <c r="G2171" s="1" t="str">
        <f>VLOOKUP(Commisioners_20230808_131352[[#This Row],[IdField]],Profile_20230808_131352[#All],2,)</f>
        <v>PCAR</v>
      </c>
    </row>
    <row r="2172" spans="1:7" x14ac:dyDescent="0.25">
      <c r="A2172">
        <v>109638</v>
      </c>
      <c r="B2172">
        <v>576</v>
      </c>
      <c r="C2172" s="1" t="s">
        <v>12204</v>
      </c>
      <c r="D2172" s="1" t="s">
        <v>10583</v>
      </c>
      <c r="E2172" s="1" t="s">
        <v>10579</v>
      </c>
      <c r="F2172">
        <v>1007</v>
      </c>
      <c r="G2172" s="1" t="str">
        <f>VLOOKUP(Commisioners_20230808_131352[[#This Row],[IdField]],Profile_20230808_131352[#All],2,)</f>
        <v>LCKM</v>
      </c>
    </row>
    <row r="2173" spans="1:7" x14ac:dyDescent="0.25">
      <c r="A2173">
        <v>109639</v>
      </c>
      <c r="B2173">
        <v>576</v>
      </c>
      <c r="C2173" s="1" t="s">
        <v>12205</v>
      </c>
      <c r="D2173" s="1" t="s">
        <v>10575</v>
      </c>
      <c r="E2173" s="1" t="s">
        <v>10579</v>
      </c>
      <c r="F2173">
        <v>1007</v>
      </c>
      <c r="G2173" s="1" t="str">
        <f>VLOOKUP(Commisioners_20230808_131352[[#This Row],[IdField]],Profile_20230808_131352[#All],2,)</f>
        <v>LCKM</v>
      </c>
    </row>
    <row r="2174" spans="1:7" x14ac:dyDescent="0.25">
      <c r="A2174">
        <v>109640</v>
      </c>
      <c r="B2174">
        <v>576</v>
      </c>
      <c r="C2174" s="1" t="s">
        <v>12206</v>
      </c>
      <c r="D2174" s="1" t="s">
        <v>10575</v>
      </c>
      <c r="E2174" s="1" t="s">
        <v>10576</v>
      </c>
      <c r="F2174">
        <v>1007</v>
      </c>
      <c r="G2174" s="1" t="str">
        <f>VLOOKUP(Commisioners_20230808_131352[[#This Row],[IdField]],Profile_20230808_131352[#All],2,)</f>
        <v>LCKM</v>
      </c>
    </row>
    <row r="2175" spans="1:7" x14ac:dyDescent="0.25">
      <c r="A2175">
        <v>108402</v>
      </c>
      <c r="B2175">
        <v>539</v>
      </c>
      <c r="C2175" s="1" t="s">
        <v>11146</v>
      </c>
      <c r="D2175" s="1" t="s">
        <v>10583</v>
      </c>
      <c r="E2175" s="1" t="s">
        <v>10579</v>
      </c>
      <c r="F2175">
        <v>1008</v>
      </c>
      <c r="G2175" s="1" t="str">
        <f>VLOOKUP(Commisioners_20230808_131352[[#This Row],[IdField]],Profile_20230808_131352[#All],2,)</f>
        <v>BOSS</v>
      </c>
    </row>
    <row r="2176" spans="1:7" x14ac:dyDescent="0.25">
      <c r="A2176">
        <v>108403</v>
      </c>
      <c r="B2176">
        <v>539</v>
      </c>
      <c r="C2176" s="1" t="s">
        <v>11147</v>
      </c>
      <c r="D2176" s="1" t="s">
        <v>10575</v>
      </c>
      <c r="E2176" s="1" t="s">
        <v>10576</v>
      </c>
      <c r="F2176">
        <v>1008</v>
      </c>
      <c r="G2176" s="1" t="str">
        <f>VLOOKUP(Commisioners_20230808_131352[[#This Row],[IdField]],Profile_20230808_131352[#All],2,)</f>
        <v>BOSS</v>
      </c>
    </row>
    <row r="2177" spans="1:7" x14ac:dyDescent="0.25">
      <c r="A2177">
        <v>109141</v>
      </c>
      <c r="B2177">
        <v>561</v>
      </c>
      <c r="C2177" s="1" t="s">
        <v>11783</v>
      </c>
      <c r="D2177" s="1" t="s">
        <v>10583</v>
      </c>
      <c r="E2177" s="1" t="s">
        <v>10579</v>
      </c>
      <c r="F2177">
        <v>1009</v>
      </c>
      <c r="G2177" s="1" t="str">
        <f>VLOOKUP(Commisioners_20230808_131352[[#This Row],[IdField]],Profile_20230808_131352[#All],2,)</f>
        <v>HELI</v>
      </c>
    </row>
    <row r="2178" spans="1:7" x14ac:dyDescent="0.25">
      <c r="A2178">
        <v>109142</v>
      </c>
      <c r="B2178">
        <v>561</v>
      </c>
      <c r="C2178" s="1" t="s">
        <v>11784</v>
      </c>
      <c r="D2178" s="1" t="s">
        <v>10575</v>
      </c>
      <c r="E2178" s="1" t="s">
        <v>10576</v>
      </c>
      <c r="F2178">
        <v>1009</v>
      </c>
      <c r="G2178" s="1" t="str">
        <f>VLOOKUP(Commisioners_20230808_131352[[#This Row],[IdField]],Profile_20230808_131352[#All],2,)</f>
        <v>HELI</v>
      </c>
    </row>
    <row r="2179" spans="1:7" x14ac:dyDescent="0.25">
      <c r="A2179">
        <v>109459</v>
      </c>
      <c r="B2179">
        <v>570</v>
      </c>
      <c r="C2179" s="1" t="s">
        <v>12048</v>
      </c>
      <c r="D2179" s="1" t="s">
        <v>10583</v>
      </c>
      <c r="E2179" s="1" t="s">
        <v>10579</v>
      </c>
      <c r="F2179">
        <v>1010</v>
      </c>
      <c r="G2179" s="1" t="str">
        <f>VLOOKUP(Commisioners_20230808_131352[[#This Row],[IdField]],Profile_20230808_131352[#All],2,)</f>
        <v>JSKY</v>
      </c>
    </row>
    <row r="2180" spans="1:7" x14ac:dyDescent="0.25">
      <c r="A2180">
        <v>109460</v>
      </c>
      <c r="B2180">
        <v>570</v>
      </c>
      <c r="C2180" s="1" t="s">
        <v>12049</v>
      </c>
      <c r="D2180" s="1" t="s">
        <v>10575</v>
      </c>
      <c r="E2180" s="1" t="s">
        <v>10576</v>
      </c>
      <c r="F2180">
        <v>1010</v>
      </c>
      <c r="G2180" s="1" t="str">
        <f>VLOOKUP(Commisioners_20230808_131352[[#This Row],[IdField]],Profile_20230808_131352[#All],2,)</f>
        <v>JSKY</v>
      </c>
    </row>
    <row r="2181" spans="1:7" x14ac:dyDescent="0.25">
      <c r="A2181">
        <v>109317</v>
      </c>
      <c r="B2181">
        <v>566</v>
      </c>
      <c r="C2181" s="1" t="s">
        <v>11936</v>
      </c>
      <c r="D2181" s="1" t="s">
        <v>10583</v>
      </c>
      <c r="E2181" s="1" t="s">
        <v>10579</v>
      </c>
      <c r="F2181">
        <v>1011</v>
      </c>
      <c r="G2181" s="1" t="str">
        <f>VLOOKUP(Commisioners_20230808_131352[[#This Row],[IdField]],Profile_20230808_131352[#All],2,)</f>
        <v>INPS</v>
      </c>
    </row>
    <row r="2182" spans="1:7" x14ac:dyDescent="0.25">
      <c r="A2182">
        <v>109318</v>
      </c>
      <c r="B2182">
        <v>566</v>
      </c>
      <c r="C2182" s="1" t="s">
        <v>11937</v>
      </c>
      <c r="D2182" s="1" t="s">
        <v>10575</v>
      </c>
      <c r="E2182" s="1" t="s">
        <v>10576</v>
      </c>
      <c r="F2182">
        <v>1011</v>
      </c>
      <c r="G2182" s="1" t="str">
        <f>VLOOKUP(Commisioners_20230808_131352[[#This Row],[IdField]],Profile_20230808_131352[#All],2,)</f>
        <v>INPS</v>
      </c>
    </row>
    <row r="2183" spans="1:7" x14ac:dyDescent="0.25">
      <c r="A2183">
        <v>109025</v>
      </c>
      <c r="B2183">
        <v>557</v>
      </c>
      <c r="C2183" s="1" t="s">
        <v>11684</v>
      </c>
      <c r="D2183" s="1" t="s">
        <v>10575</v>
      </c>
      <c r="E2183" s="1" t="s">
        <v>10576</v>
      </c>
      <c r="F2183">
        <v>1012</v>
      </c>
      <c r="G2183" s="1" t="str">
        <f>VLOOKUP(Commisioners_20230808_131352[[#This Row],[IdField]],Profile_20230808_131352[#All],2,)</f>
        <v>GHON</v>
      </c>
    </row>
    <row r="2184" spans="1:7" x14ac:dyDescent="0.25">
      <c r="A2184">
        <v>109023</v>
      </c>
      <c r="B2184">
        <v>557</v>
      </c>
      <c r="C2184" s="1" t="s">
        <v>11685</v>
      </c>
      <c r="D2184" s="1" t="s">
        <v>10583</v>
      </c>
      <c r="E2184" s="1" t="s">
        <v>10579</v>
      </c>
      <c r="F2184">
        <v>1012</v>
      </c>
      <c r="G2184" s="1" t="str">
        <f>VLOOKUP(Commisioners_20230808_131352[[#This Row],[IdField]],Profile_20230808_131352[#All],2,)</f>
        <v>GHON</v>
      </c>
    </row>
    <row r="2185" spans="1:7" x14ac:dyDescent="0.25">
      <c r="A2185">
        <v>109024</v>
      </c>
      <c r="B2185">
        <v>557</v>
      </c>
      <c r="C2185" s="1" t="s">
        <v>11686</v>
      </c>
      <c r="D2185" s="1" t="s">
        <v>10575</v>
      </c>
      <c r="E2185" s="1" t="s">
        <v>10579</v>
      </c>
      <c r="F2185">
        <v>1012</v>
      </c>
      <c r="G2185" s="1" t="str">
        <f>VLOOKUP(Commisioners_20230808_131352[[#This Row],[IdField]],Profile_20230808_131352[#All],2,)</f>
        <v>GHON</v>
      </c>
    </row>
    <row r="2186" spans="1:7" x14ac:dyDescent="0.25">
      <c r="A2186">
        <v>110739</v>
      </c>
      <c r="B2186">
        <v>613</v>
      </c>
      <c r="C2186" s="1" t="s">
        <v>13119</v>
      </c>
      <c r="D2186" s="1" t="s">
        <v>10578</v>
      </c>
      <c r="E2186" s="1" t="s">
        <v>10579</v>
      </c>
      <c r="F2186">
        <v>1013</v>
      </c>
      <c r="G2186" s="1" t="str">
        <f>VLOOKUP(Commisioners_20230808_131352[[#This Row],[IdField]],Profile_20230808_131352[#All],2,)</f>
        <v>TDPM</v>
      </c>
    </row>
    <row r="2187" spans="1:7" x14ac:dyDescent="0.25">
      <c r="A2187">
        <v>110740</v>
      </c>
      <c r="B2187">
        <v>613</v>
      </c>
      <c r="C2187" s="1" t="s">
        <v>13120</v>
      </c>
      <c r="D2187" s="1" t="s">
        <v>10575</v>
      </c>
      <c r="E2187" s="1" t="s">
        <v>10576</v>
      </c>
      <c r="F2187">
        <v>1013</v>
      </c>
      <c r="G2187" s="1" t="str">
        <f>VLOOKUP(Commisioners_20230808_131352[[#This Row],[IdField]],Profile_20230808_131352[#All],2,)</f>
        <v>TDPM</v>
      </c>
    </row>
    <row r="2188" spans="1:7" x14ac:dyDescent="0.25">
      <c r="A2188">
        <v>108729</v>
      </c>
      <c r="B2188">
        <v>549</v>
      </c>
      <c r="C2188" s="1" t="s">
        <v>11424</v>
      </c>
      <c r="D2188" s="1" t="s">
        <v>10583</v>
      </c>
      <c r="E2188" s="1" t="s">
        <v>10579</v>
      </c>
      <c r="F2188">
        <v>1014</v>
      </c>
      <c r="G2188" s="1" t="str">
        <f>VLOOKUP(Commisioners_20230808_131352[[#This Row],[IdField]],Profile_20230808_131352[#All],2,)</f>
        <v>DFAM</v>
      </c>
    </row>
    <row r="2189" spans="1:7" x14ac:dyDescent="0.25">
      <c r="A2189">
        <v>108730</v>
      </c>
      <c r="B2189">
        <v>549</v>
      </c>
      <c r="C2189" s="1" t="s">
        <v>11425</v>
      </c>
      <c r="D2189" s="1" t="s">
        <v>10575</v>
      </c>
      <c r="E2189" s="1" t="s">
        <v>10579</v>
      </c>
      <c r="F2189">
        <v>1014</v>
      </c>
      <c r="G2189" s="1" t="str">
        <f>VLOOKUP(Commisioners_20230808_131352[[#This Row],[IdField]],Profile_20230808_131352[#All],2,)</f>
        <v>DFAM</v>
      </c>
    </row>
    <row r="2190" spans="1:7" x14ac:dyDescent="0.25">
      <c r="A2190">
        <v>108731</v>
      </c>
      <c r="B2190">
        <v>549</v>
      </c>
      <c r="C2190" s="1" t="s">
        <v>11426</v>
      </c>
      <c r="D2190" s="1" t="s">
        <v>10575</v>
      </c>
      <c r="E2190" s="1" t="s">
        <v>10576</v>
      </c>
      <c r="F2190">
        <v>1014</v>
      </c>
      <c r="G2190" s="1" t="str">
        <f>VLOOKUP(Commisioners_20230808_131352[[#This Row],[IdField]],Profile_20230808_131352[#All],2,)</f>
        <v>DFAM</v>
      </c>
    </row>
    <row r="2191" spans="1:7" x14ac:dyDescent="0.25">
      <c r="A2191">
        <v>110023</v>
      </c>
      <c r="B2191">
        <v>592</v>
      </c>
      <c r="C2191" s="1" t="s">
        <v>12527</v>
      </c>
      <c r="D2191" s="1" t="s">
        <v>10575</v>
      </c>
      <c r="E2191" s="1" t="s">
        <v>10576</v>
      </c>
      <c r="F2191">
        <v>1015</v>
      </c>
      <c r="G2191" s="1" t="str">
        <f>VLOOKUP(Commisioners_20230808_131352[[#This Row],[IdField]],Profile_20230808_131352[#All],2,)</f>
        <v>NICK</v>
      </c>
    </row>
    <row r="2192" spans="1:7" x14ac:dyDescent="0.25">
      <c r="A2192">
        <v>110021</v>
      </c>
      <c r="B2192">
        <v>592</v>
      </c>
      <c r="C2192" s="1" t="s">
        <v>11654</v>
      </c>
      <c r="D2192" s="1" t="s">
        <v>10583</v>
      </c>
      <c r="E2192" s="1" t="s">
        <v>10579</v>
      </c>
      <c r="F2192">
        <v>1015</v>
      </c>
      <c r="G2192" s="1" t="str">
        <f>VLOOKUP(Commisioners_20230808_131352[[#This Row],[IdField]],Profile_20230808_131352[#All],2,)</f>
        <v>NICK</v>
      </c>
    </row>
    <row r="2193" spans="1:7" x14ac:dyDescent="0.25">
      <c r="A2193">
        <v>110022</v>
      </c>
      <c r="B2193">
        <v>592</v>
      </c>
      <c r="C2193" s="1" t="s">
        <v>12528</v>
      </c>
      <c r="D2193" s="1" t="s">
        <v>10575</v>
      </c>
      <c r="E2193" s="1" t="s">
        <v>10579</v>
      </c>
      <c r="F2193">
        <v>1015</v>
      </c>
      <c r="G2193" s="1" t="str">
        <f>VLOOKUP(Commisioners_20230808_131352[[#This Row],[IdField]],Profile_20230808_131352[#All],2,)</f>
        <v>NICK</v>
      </c>
    </row>
    <row r="2194" spans="1:7" x14ac:dyDescent="0.25">
      <c r="A2194">
        <v>108491</v>
      </c>
      <c r="B2194">
        <v>542</v>
      </c>
      <c r="C2194" s="1" t="s">
        <v>11224</v>
      </c>
      <c r="D2194" s="1" t="s">
        <v>10583</v>
      </c>
      <c r="E2194" s="1" t="s">
        <v>10576</v>
      </c>
      <c r="F2194">
        <v>1016</v>
      </c>
      <c r="G2194" s="1" t="str">
        <f>VLOOKUP(Commisioners_20230808_131352[[#This Row],[IdField]],Profile_20230808_131352[#All],2,)</f>
        <v>BTPS</v>
      </c>
    </row>
    <row r="2195" spans="1:7" x14ac:dyDescent="0.25">
      <c r="A2195">
        <v>108492</v>
      </c>
      <c r="B2195">
        <v>542</v>
      </c>
      <c r="C2195" s="1" t="s">
        <v>11225</v>
      </c>
      <c r="D2195" s="1" t="s">
        <v>10575</v>
      </c>
      <c r="E2195" s="1" t="s">
        <v>10576</v>
      </c>
      <c r="F2195">
        <v>1016</v>
      </c>
      <c r="G2195" s="1" t="str">
        <f>VLOOKUP(Commisioners_20230808_131352[[#This Row],[IdField]],Profile_20230808_131352[#All],2,)</f>
        <v>BTPS</v>
      </c>
    </row>
    <row r="2196" spans="1:7" x14ac:dyDescent="0.25">
      <c r="A2196">
        <v>108493</v>
      </c>
      <c r="B2196">
        <v>542</v>
      </c>
      <c r="C2196" s="1" t="s">
        <v>11223</v>
      </c>
      <c r="D2196" s="1" t="s">
        <v>10575</v>
      </c>
      <c r="E2196" s="1" t="s">
        <v>10579</v>
      </c>
      <c r="F2196">
        <v>1016</v>
      </c>
      <c r="G2196" s="1" t="str">
        <f>VLOOKUP(Commisioners_20230808_131352[[#This Row],[IdField]],Profile_20230808_131352[#All],2,)</f>
        <v>BTPS</v>
      </c>
    </row>
    <row r="2197" spans="1:7" x14ac:dyDescent="0.25">
      <c r="A2197">
        <v>108494</v>
      </c>
      <c r="B2197">
        <v>542</v>
      </c>
      <c r="C2197" s="1" t="s">
        <v>11226</v>
      </c>
      <c r="D2197" s="1" t="s">
        <v>10575</v>
      </c>
      <c r="E2197" s="1" t="s">
        <v>10576</v>
      </c>
      <c r="F2197">
        <v>1016</v>
      </c>
      <c r="G2197" s="1" t="str">
        <f>VLOOKUP(Commisioners_20230808_131352[[#This Row],[IdField]],Profile_20230808_131352[#All],2,)</f>
        <v>BTPS</v>
      </c>
    </row>
    <row r="2198" spans="1:7" x14ac:dyDescent="0.25">
      <c r="A2198">
        <v>108432</v>
      </c>
      <c r="B2198">
        <v>541</v>
      </c>
      <c r="C2198" s="1" t="s">
        <v>11161</v>
      </c>
      <c r="D2198" s="1" t="s">
        <v>10575</v>
      </c>
      <c r="E2198" s="1" t="s">
        <v>10579</v>
      </c>
      <c r="F2198">
        <v>1017</v>
      </c>
      <c r="G2198" s="1" t="str">
        <f>VLOOKUP(Commisioners_20230808_131352[[#This Row],[IdField]],Profile_20230808_131352[#All],2,)</f>
        <v>BRIS</v>
      </c>
    </row>
    <row r="2199" spans="1:7" x14ac:dyDescent="0.25">
      <c r="A2199">
        <v>108423</v>
      </c>
      <c r="B2199">
        <v>541</v>
      </c>
      <c r="C2199" s="1" t="s">
        <v>11162</v>
      </c>
      <c r="D2199" s="1" t="s">
        <v>10648</v>
      </c>
      <c r="E2199" s="1" t="s">
        <v>10576</v>
      </c>
      <c r="F2199">
        <v>1017</v>
      </c>
      <c r="G2199" s="1" t="str">
        <f>VLOOKUP(Commisioners_20230808_131352[[#This Row],[IdField]],Profile_20230808_131352[#All],2,)</f>
        <v>BRIS</v>
      </c>
    </row>
    <row r="2200" spans="1:7" x14ac:dyDescent="0.25">
      <c r="A2200">
        <v>108424</v>
      </c>
      <c r="B2200">
        <v>541</v>
      </c>
      <c r="C2200" s="1" t="s">
        <v>11163</v>
      </c>
      <c r="D2200" s="1" t="s">
        <v>10575</v>
      </c>
      <c r="E2200" s="1" t="s">
        <v>10579</v>
      </c>
      <c r="F2200">
        <v>1017</v>
      </c>
      <c r="G2200" s="1" t="str">
        <f>VLOOKUP(Commisioners_20230808_131352[[#This Row],[IdField]],Profile_20230808_131352[#All],2,)</f>
        <v>BRIS</v>
      </c>
    </row>
    <row r="2201" spans="1:7" x14ac:dyDescent="0.25">
      <c r="A2201">
        <v>108425</v>
      </c>
      <c r="B2201">
        <v>541</v>
      </c>
      <c r="C2201" s="1" t="s">
        <v>11164</v>
      </c>
      <c r="D2201" s="1" t="s">
        <v>10575</v>
      </c>
      <c r="E2201" s="1" t="s">
        <v>10579</v>
      </c>
      <c r="F2201">
        <v>1017</v>
      </c>
      <c r="G2201" s="1" t="str">
        <f>VLOOKUP(Commisioners_20230808_131352[[#This Row],[IdField]],Profile_20230808_131352[#All],2,)</f>
        <v>BRIS</v>
      </c>
    </row>
    <row r="2202" spans="1:7" x14ac:dyDescent="0.25">
      <c r="A2202">
        <v>108426</v>
      </c>
      <c r="B2202">
        <v>541</v>
      </c>
      <c r="C2202" s="1" t="s">
        <v>11165</v>
      </c>
      <c r="D2202" s="1" t="s">
        <v>10575</v>
      </c>
      <c r="E2202" s="1" t="s">
        <v>10579</v>
      </c>
      <c r="F2202">
        <v>1017</v>
      </c>
      <c r="G2202" s="1" t="str">
        <f>VLOOKUP(Commisioners_20230808_131352[[#This Row],[IdField]],Profile_20230808_131352[#All],2,)</f>
        <v>BRIS</v>
      </c>
    </row>
    <row r="2203" spans="1:7" x14ac:dyDescent="0.25">
      <c r="A2203">
        <v>108427</v>
      </c>
      <c r="B2203">
        <v>541</v>
      </c>
      <c r="C2203" s="1" t="s">
        <v>11166</v>
      </c>
      <c r="D2203" s="1" t="s">
        <v>10575</v>
      </c>
      <c r="E2203" s="1" t="s">
        <v>10579</v>
      </c>
      <c r="F2203">
        <v>1017</v>
      </c>
      <c r="G2203" s="1" t="str">
        <f>VLOOKUP(Commisioners_20230808_131352[[#This Row],[IdField]],Profile_20230808_131352[#All],2,)</f>
        <v>BRIS</v>
      </c>
    </row>
    <row r="2204" spans="1:7" x14ac:dyDescent="0.25">
      <c r="A2204">
        <v>108428</v>
      </c>
      <c r="B2204">
        <v>541</v>
      </c>
      <c r="C2204" s="1" t="s">
        <v>11167</v>
      </c>
      <c r="D2204" s="1" t="s">
        <v>10575</v>
      </c>
      <c r="E2204" s="1" t="s">
        <v>10576</v>
      </c>
      <c r="F2204">
        <v>1017</v>
      </c>
      <c r="G2204" s="1" t="str">
        <f>VLOOKUP(Commisioners_20230808_131352[[#This Row],[IdField]],Profile_20230808_131352[#All],2,)</f>
        <v>BRIS</v>
      </c>
    </row>
    <row r="2205" spans="1:7" x14ac:dyDescent="0.25">
      <c r="A2205">
        <v>108429</v>
      </c>
      <c r="B2205">
        <v>541</v>
      </c>
      <c r="C2205" s="1" t="s">
        <v>11168</v>
      </c>
      <c r="D2205" s="1" t="s">
        <v>10575</v>
      </c>
      <c r="E2205" s="1" t="s">
        <v>10576</v>
      </c>
      <c r="F2205">
        <v>1017</v>
      </c>
      <c r="G2205" s="1" t="str">
        <f>VLOOKUP(Commisioners_20230808_131352[[#This Row],[IdField]],Profile_20230808_131352[#All],2,)</f>
        <v>BRIS</v>
      </c>
    </row>
    <row r="2206" spans="1:7" x14ac:dyDescent="0.25">
      <c r="A2206">
        <v>108430</v>
      </c>
      <c r="B2206">
        <v>541</v>
      </c>
      <c r="C2206" s="1" t="s">
        <v>11169</v>
      </c>
      <c r="D2206" s="1" t="s">
        <v>10583</v>
      </c>
      <c r="E2206" s="1" t="s">
        <v>10576</v>
      </c>
      <c r="F2206">
        <v>1017</v>
      </c>
      <c r="G2206" s="1" t="str">
        <f>VLOOKUP(Commisioners_20230808_131352[[#This Row],[IdField]],Profile_20230808_131352[#All],2,)</f>
        <v>BRIS</v>
      </c>
    </row>
    <row r="2207" spans="1:7" x14ac:dyDescent="0.25">
      <c r="A2207">
        <v>108431</v>
      </c>
      <c r="B2207">
        <v>541</v>
      </c>
      <c r="C2207" s="1" t="s">
        <v>11170</v>
      </c>
      <c r="D2207" s="1" t="s">
        <v>10575</v>
      </c>
      <c r="E2207" s="1" t="s">
        <v>10576</v>
      </c>
      <c r="F2207">
        <v>1017</v>
      </c>
      <c r="G2207" s="1" t="str">
        <f>VLOOKUP(Commisioners_20230808_131352[[#This Row],[IdField]],Profile_20230808_131352[#All],2,)</f>
        <v>BRIS</v>
      </c>
    </row>
    <row r="2208" spans="1:7" x14ac:dyDescent="0.25">
      <c r="A2208">
        <v>110627</v>
      </c>
      <c r="B2208">
        <v>608</v>
      </c>
      <c r="C2208" s="1" t="s">
        <v>13029</v>
      </c>
      <c r="D2208" s="1" t="s">
        <v>10578</v>
      </c>
      <c r="E2208" s="1" t="s">
        <v>10579</v>
      </c>
      <c r="F2208">
        <v>1018</v>
      </c>
      <c r="G2208" s="1" t="str">
        <f>VLOOKUP(Commisioners_20230808_131352[[#This Row],[IdField]],Profile_20230808_131352[#All],2,)</f>
        <v>SPTO</v>
      </c>
    </row>
    <row r="2209" spans="1:7" x14ac:dyDescent="0.25">
      <c r="A2209">
        <v>110628</v>
      </c>
      <c r="B2209">
        <v>608</v>
      </c>
      <c r="C2209" s="1" t="s">
        <v>13030</v>
      </c>
      <c r="D2209" s="1" t="s">
        <v>10626</v>
      </c>
      <c r="E2209" s="1" t="s">
        <v>10579</v>
      </c>
      <c r="F2209">
        <v>1018</v>
      </c>
      <c r="G2209" s="1" t="str">
        <f>VLOOKUP(Commisioners_20230808_131352[[#This Row],[IdField]],Profile_20230808_131352[#All],2,)</f>
        <v>SPTO</v>
      </c>
    </row>
    <row r="2210" spans="1:7" x14ac:dyDescent="0.25">
      <c r="A2210">
        <v>110629</v>
      </c>
      <c r="B2210">
        <v>608</v>
      </c>
      <c r="C2210" s="1" t="s">
        <v>13031</v>
      </c>
      <c r="D2210" s="1" t="s">
        <v>10575</v>
      </c>
      <c r="E2210" s="1" t="s">
        <v>10576</v>
      </c>
      <c r="F2210">
        <v>1018</v>
      </c>
      <c r="G2210" s="1" t="str">
        <f>VLOOKUP(Commisioners_20230808_131352[[#This Row],[IdField]],Profile_20230808_131352[#All],2,)</f>
        <v>SPTO</v>
      </c>
    </row>
    <row r="2211" spans="1:7" x14ac:dyDescent="0.25">
      <c r="A2211">
        <v>110262</v>
      </c>
      <c r="B2211">
        <v>602</v>
      </c>
      <c r="C2211" s="1" t="s">
        <v>12736</v>
      </c>
      <c r="D2211" s="1" t="s">
        <v>10583</v>
      </c>
      <c r="E2211" s="1" t="s">
        <v>10579</v>
      </c>
      <c r="F2211">
        <v>1019</v>
      </c>
      <c r="G2211" s="1" t="str">
        <f>VLOOKUP(Commisioners_20230808_131352[[#This Row],[IdField]],Profile_20230808_131352[#All],2,)</f>
        <v>PRIM</v>
      </c>
    </row>
    <row r="2212" spans="1:7" x14ac:dyDescent="0.25">
      <c r="A2212">
        <v>110263</v>
      </c>
      <c r="B2212">
        <v>602</v>
      </c>
      <c r="C2212" s="1" t="s">
        <v>12737</v>
      </c>
      <c r="D2212" s="1" t="s">
        <v>10575</v>
      </c>
      <c r="E2212" s="1" t="s">
        <v>10576</v>
      </c>
      <c r="F2212">
        <v>1019</v>
      </c>
      <c r="G2212" s="1" t="str">
        <f>VLOOKUP(Commisioners_20230808_131352[[#This Row],[IdField]],Profile_20230808_131352[#All],2,)</f>
        <v>PRIM</v>
      </c>
    </row>
    <row r="2213" spans="1:7" x14ac:dyDescent="0.25">
      <c r="A2213">
        <v>109140</v>
      </c>
      <c r="B2213">
        <v>560</v>
      </c>
      <c r="C2213" s="1" t="s">
        <v>11777</v>
      </c>
      <c r="D2213" s="1" t="s">
        <v>10575</v>
      </c>
      <c r="E2213" s="1" t="s">
        <v>10576</v>
      </c>
      <c r="F2213">
        <v>1020</v>
      </c>
      <c r="G2213" s="1" t="str">
        <f>VLOOKUP(Commisioners_20230808_131352[[#This Row],[IdField]],Profile_20230808_131352[#All],2,)</f>
        <v>HEAL</v>
      </c>
    </row>
    <row r="2214" spans="1:7" x14ac:dyDescent="0.25">
      <c r="A2214">
        <v>109134</v>
      </c>
      <c r="B2214">
        <v>560</v>
      </c>
      <c r="C2214" s="1" t="s">
        <v>11778</v>
      </c>
      <c r="D2214" s="1" t="s">
        <v>10583</v>
      </c>
      <c r="E2214" s="1" t="s">
        <v>10579</v>
      </c>
      <c r="F2214">
        <v>1020</v>
      </c>
      <c r="G2214" s="1" t="str">
        <f>VLOOKUP(Commisioners_20230808_131352[[#This Row],[IdField]],Profile_20230808_131352[#All],2,)</f>
        <v>HEAL</v>
      </c>
    </row>
    <row r="2215" spans="1:7" x14ac:dyDescent="0.25">
      <c r="A2215">
        <v>109135</v>
      </c>
      <c r="B2215">
        <v>560</v>
      </c>
      <c r="C2215" s="1" t="s">
        <v>11779</v>
      </c>
      <c r="D2215" s="1" t="s">
        <v>10648</v>
      </c>
      <c r="E2215" s="1" t="s">
        <v>10579</v>
      </c>
      <c r="F2215">
        <v>1020</v>
      </c>
      <c r="G2215" s="1" t="str">
        <f>VLOOKUP(Commisioners_20230808_131352[[#This Row],[IdField]],Profile_20230808_131352[#All],2,)</f>
        <v>HEAL</v>
      </c>
    </row>
    <row r="2216" spans="1:7" x14ac:dyDescent="0.25">
      <c r="A2216">
        <v>109136</v>
      </c>
      <c r="B2216">
        <v>560</v>
      </c>
      <c r="C2216" s="1" t="s">
        <v>11780</v>
      </c>
      <c r="D2216" s="1" t="s">
        <v>10575</v>
      </c>
      <c r="E2216" s="1" t="s">
        <v>10579</v>
      </c>
      <c r="F2216">
        <v>1020</v>
      </c>
      <c r="G2216" s="1" t="str">
        <f>VLOOKUP(Commisioners_20230808_131352[[#This Row],[IdField]],Profile_20230808_131352[#All],2,)</f>
        <v>HEAL</v>
      </c>
    </row>
    <row r="2217" spans="1:7" x14ac:dyDescent="0.25">
      <c r="A2217">
        <v>109137</v>
      </c>
      <c r="B2217">
        <v>560</v>
      </c>
      <c r="C2217" s="1" t="s">
        <v>10726</v>
      </c>
      <c r="D2217" s="1" t="s">
        <v>10575</v>
      </c>
      <c r="E2217" s="1" t="s">
        <v>10579</v>
      </c>
      <c r="F2217">
        <v>1020</v>
      </c>
      <c r="G2217" s="1" t="str">
        <f>VLOOKUP(Commisioners_20230808_131352[[#This Row],[IdField]],Profile_20230808_131352[#All],2,)</f>
        <v>HEAL</v>
      </c>
    </row>
    <row r="2218" spans="1:7" x14ac:dyDescent="0.25">
      <c r="A2218">
        <v>109138</v>
      </c>
      <c r="B2218">
        <v>560</v>
      </c>
      <c r="C2218" s="1" t="s">
        <v>11781</v>
      </c>
      <c r="D2218" s="1" t="s">
        <v>10575</v>
      </c>
      <c r="E2218" s="1" t="s">
        <v>10576</v>
      </c>
      <c r="F2218">
        <v>1020</v>
      </c>
      <c r="G2218" s="1" t="str">
        <f>VLOOKUP(Commisioners_20230808_131352[[#This Row],[IdField]],Profile_20230808_131352[#All],2,)</f>
        <v>HEAL</v>
      </c>
    </row>
    <row r="2219" spans="1:7" x14ac:dyDescent="0.25">
      <c r="A2219">
        <v>109139</v>
      </c>
      <c r="B2219">
        <v>560</v>
      </c>
      <c r="C2219" s="1" t="s">
        <v>11782</v>
      </c>
      <c r="D2219" s="1" t="s">
        <v>10575</v>
      </c>
      <c r="E2219" s="1" t="s">
        <v>10576</v>
      </c>
      <c r="F2219">
        <v>1020</v>
      </c>
      <c r="G2219" s="1" t="str">
        <f>VLOOKUP(Commisioners_20230808_131352[[#This Row],[IdField]],Profile_20230808_131352[#All],2,)</f>
        <v>HEAL</v>
      </c>
    </row>
    <row r="2220" spans="1:7" x14ac:dyDescent="0.25">
      <c r="A2220">
        <v>110338</v>
      </c>
      <c r="B2220">
        <v>604</v>
      </c>
      <c r="C2220" s="1" t="s">
        <v>12803</v>
      </c>
      <c r="D2220" s="1" t="s">
        <v>10583</v>
      </c>
      <c r="E2220" s="1" t="s">
        <v>10576</v>
      </c>
      <c r="F2220">
        <v>1021</v>
      </c>
      <c r="G2220" s="1" t="str">
        <f>VLOOKUP(Commisioners_20230808_131352[[#This Row],[IdField]],Profile_20230808_131352[#All],2,)</f>
        <v>PZZA</v>
      </c>
    </row>
    <row r="2221" spans="1:7" x14ac:dyDescent="0.25">
      <c r="A2221">
        <v>110339</v>
      </c>
      <c r="B2221">
        <v>604</v>
      </c>
      <c r="C2221" s="1" t="s">
        <v>12804</v>
      </c>
      <c r="D2221" s="1" t="s">
        <v>10575</v>
      </c>
      <c r="E2221" s="1" t="s">
        <v>10579</v>
      </c>
      <c r="F2221">
        <v>1021</v>
      </c>
      <c r="G2221" s="1" t="str">
        <f>VLOOKUP(Commisioners_20230808_131352[[#This Row],[IdField]],Profile_20230808_131352[#All],2,)</f>
        <v>PZZA</v>
      </c>
    </row>
    <row r="2222" spans="1:7" x14ac:dyDescent="0.25">
      <c r="A2222">
        <v>110902</v>
      </c>
      <c r="B2222">
        <v>617</v>
      </c>
      <c r="C2222" s="1" t="s">
        <v>13245</v>
      </c>
      <c r="D2222" s="1" t="s">
        <v>10583</v>
      </c>
      <c r="E2222" s="1" t="s">
        <v>10579</v>
      </c>
      <c r="F2222">
        <v>1022</v>
      </c>
      <c r="G2222" s="1" t="str">
        <f>VLOOKUP(Commisioners_20230808_131352[[#This Row],[IdField]],Profile_20230808_131352[#All],2,)</f>
        <v>TRUK</v>
      </c>
    </row>
    <row r="2223" spans="1:7" x14ac:dyDescent="0.25">
      <c r="A2223">
        <v>110903</v>
      </c>
      <c r="B2223">
        <v>617</v>
      </c>
      <c r="C2223" s="1" t="s">
        <v>13246</v>
      </c>
      <c r="D2223" s="1" t="s">
        <v>10575</v>
      </c>
      <c r="E2223" s="1" t="s">
        <v>10576</v>
      </c>
      <c r="F2223">
        <v>1022</v>
      </c>
      <c r="G2223" s="1" t="str">
        <f>VLOOKUP(Commisioners_20230808_131352[[#This Row],[IdField]],Profile_20230808_131352[#All],2,)</f>
        <v>TRUK</v>
      </c>
    </row>
    <row r="2224" spans="1:7" x14ac:dyDescent="0.25">
      <c r="A2224">
        <v>110913</v>
      </c>
      <c r="B2224">
        <v>618</v>
      </c>
      <c r="C2224" s="1" t="s">
        <v>13254</v>
      </c>
      <c r="D2224" s="1" t="s">
        <v>10575</v>
      </c>
      <c r="E2224" s="1" t="s">
        <v>10579</v>
      </c>
      <c r="F2224">
        <v>1023</v>
      </c>
      <c r="G2224" s="1" t="str">
        <f>VLOOKUP(Commisioners_20230808_131352[[#This Row],[IdField]],Profile_20230808_131352[#All],2,)</f>
        <v>TUGU</v>
      </c>
    </row>
    <row r="2225" spans="1:7" x14ac:dyDescent="0.25">
      <c r="A2225">
        <v>110914</v>
      </c>
      <c r="B2225">
        <v>618</v>
      </c>
      <c r="C2225" s="1" t="s">
        <v>13255</v>
      </c>
      <c r="D2225" s="1" t="s">
        <v>10575</v>
      </c>
      <c r="E2225" s="1" t="s">
        <v>10579</v>
      </c>
      <c r="F2225">
        <v>1023</v>
      </c>
      <c r="G2225" s="1" t="str">
        <f>VLOOKUP(Commisioners_20230808_131352[[#This Row],[IdField]],Profile_20230808_131352[#All],2,)</f>
        <v>TUGU</v>
      </c>
    </row>
    <row r="2226" spans="1:7" x14ac:dyDescent="0.25">
      <c r="A2226">
        <v>110915</v>
      </c>
      <c r="B2226">
        <v>618</v>
      </c>
      <c r="C2226" s="1" t="s">
        <v>13256</v>
      </c>
      <c r="D2226" s="1" t="s">
        <v>10575</v>
      </c>
      <c r="E2226" s="1" t="s">
        <v>10576</v>
      </c>
      <c r="F2226">
        <v>1023</v>
      </c>
      <c r="G2226" s="1" t="str">
        <f>VLOOKUP(Commisioners_20230808_131352[[#This Row],[IdField]],Profile_20230808_131352[#All],2,)</f>
        <v>TUGU</v>
      </c>
    </row>
    <row r="2227" spans="1:7" x14ac:dyDescent="0.25">
      <c r="A2227">
        <v>110911</v>
      </c>
      <c r="B2227">
        <v>618</v>
      </c>
      <c r="C2227" s="1" t="s">
        <v>13257</v>
      </c>
      <c r="D2227" s="1" t="s">
        <v>10575</v>
      </c>
      <c r="E2227" s="1" t="s">
        <v>10576</v>
      </c>
      <c r="F2227">
        <v>1023</v>
      </c>
      <c r="G2227" s="1" t="str">
        <f>VLOOKUP(Commisioners_20230808_131352[[#This Row],[IdField]],Profile_20230808_131352[#All],2,)</f>
        <v>TUGU</v>
      </c>
    </row>
    <row r="2228" spans="1:7" x14ac:dyDescent="0.25">
      <c r="A2228">
        <v>110912</v>
      </c>
      <c r="B2228">
        <v>618</v>
      </c>
      <c r="C2228" s="1" t="s">
        <v>13258</v>
      </c>
      <c r="D2228" s="1" t="s">
        <v>10578</v>
      </c>
      <c r="E2228" s="1" t="s">
        <v>10576</v>
      </c>
      <c r="F2228">
        <v>1023</v>
      </c>
      <c r="G2228" s="1" t="str">
        <f>VLOOKUP(Commisioners_20230808_131352[[#This Row],[IdField]],Profile_20230808_131352[#All],2,)</f>
        <v>TUGU</v>
      </c>
    </row>
    <row r="2229" spans="1:7" x14ac:dyDescent="0.25">
      <c r="A2229">
        <v>109596</v>
      </c>
      <c r="B2229">
        <v>573</v>
      </c>
      <c r="C2229" s="1" t="s">
        <v>12167</v>
      </c>
      <c r="D2229" s="1" t="s">
        <v>10575</v>
      </c>
      <c r="E2229" s="1" t="s">
        <v>10579</v>
      </c>
      <c r="F2229">
        <v>1024</v>
      </c>
      <c r="G2229" s="1" t="str">
        <f>VLOOKUP(Commisioners_20230808_131352[[#This Row],[IdField]],Profile_20230808_131352[#All],2,)</f>
        <v>KPAL</v>
      </c>
    </row>
    <row r="2230" spans="1:7" x14ac:dyDescent="0.25">
      <c r="A2230">
        <v>109594</v>
      </c>
      <c r="B2230">
        <v>573</v>
      </c>
      <c r="C2230" s="1" t="s">
        <v>12168</v>
      </c>
      <c r="D2230" s="1" t="s">
        <v>10583</v>
      </c>
      <c r="E2230" s="1" t="s">
        <v>10579</v>
      </c>
      <c r="F2230">
        <v>1024</v>
      </c>
      <c r="G2230" s="1" t="str">
        <f>VLOOKUP(Commisioners_20230808_131352[[#This Row],[IdField]],Profile_20230808_131352[#All],2,)</f>
        <v>KPAL</v>
      </c>
    </row>
    <row r="2231" spans="1:7" x14ac:dyDescent="0.25">
      <c r="A2231">
        <v>109595</v>
      </c>
      <c r="B2231">
        <v>573</v>
      </c>
      <c r="C2231" s="1" t="s">
        <v>12169</v>
      </c>
      <c r="D2231" s="1" t="s">
        <v>10575</v>
      </c>
      <c r="E2231" s="1" t="s">
        <v>10576</v>
      </c>
      <c r="F2231">
        <v>1024</v>
      </c>
      <c r="G2231" s="1" t="str">
        <f>VLOOKUP(Commisioners_20230808_131352[[#This Row],[IdField]],Profile_20230808_131352[#All],2,)</f>
        <v>KPAL</v>
      </c>
    </row>
    <row r="2232" spans="1:7" x14ac:dyDescent="0.25">
      <c r="A2232">
        <v>109948</v>
      </c>
      <c r="B2232">
        <v>588</v>
      </c>
      <c r="C2232" s="1" t="s">
        <v>12467</v>
      </c>
      <c r="D2232" s="1" t="s">
        <v>10583</v>
      </c>
      <c r="E2232" s="1" t="s">
        <v>10579</v>
      </c>
      <c r="F2232">
        <v>1025</v>
      </c>
      <c r="G2232" s="1" t="str">
        <f>VLOOKUP(Commisioners_20230808_131352[[#This Row],[IdField]],Profile_20230808_131352[#All],2,)</f>
        <v>MSIN</v>
      </c>
    </row>
    <row r="2233" spans="1:7" x14ac:dyDescent="0.25">
      <c r="A2233">
        <v>109949</v>
      </c>
      <c r="B2233">
        <v>588</v>
      </c>
      <c r="C2233" s="1" t="s">
        <v>12468</v>
      </c>
      <c r="D2233" s="1" t="s">
        <v>10575</v>
      </c>
      <c r="E2233" s="1" t="s">
        <v>10579</v>
      </c>
      <c r="F2233">
        <v>1025</v>
      </c>
      <c r="G2233" s="1" t="str">
        <f>VLOOKUP(Commisioners_20230808_131352[[#This Row],[IdField]],Profile_20230808_131352[#All],2,)</f>
        <v>MSIN</v>
      </c>
    </row>
    <row r="2234" spans="1:7" x14ac:dyDescent="0.25">
      <c r="A2234">
        <v>109950</v>
      </c>
      <c r="B2234">
        <v>588</v>
      </c>
      <c r="C2234" s="1" t="s">
        <v>12469</v>
      </c>
      <c r="D2234" s="1" t="s">
        <v>10575</v>
      </c>
      <c r="E2234" s="1" t="s">
        <v>10576</v>
      </c>
      <c r="F2234">
        <v>1025</v>
      </c>
      <c r="G2234" s="1" t="str">
        <f>VLOOKUP(Commisioners_20230808_131352[[#This Row],[IdField]],Profile_20230808_131352[#All],2,)</f>
        <v>MSIN</v>
      </c>
    </row>
    <row r="2235" spans="1:7" x14ac:dyDescent="0.25">
      <c r="A2235">
        <v>110694</v>
      </c>
      <c r="B2235">
        <v>610</v>
      </c>
      <c r="C2235" s="1" t="s">
        <v>13082</v>
      </c>
      <c r="D2235" s="1" t="s">
        <v>10583</v>
      </c>
      <c r="E2235" s="1" t="s">
        <v>10579</v>
      </c>
      <c r="F2235">
        <v>1026</v>
      </c>
      <c r="G2235" s="1" t="str">
        <f>VLOOKUP(Commisioners_20230808_131352[[#This Row],[IdField]],Profile_20230808_131352[#All],2,)</f>
        <v>SWAT</v>
      </c>
    </row>
    <row r="2236" spans="1:7" x14ac:dyDescent="0.25">
      <c r="A2236">
        <v>110695</v>
      </c>
      <c r="B2236">
        <v>610</v>
      </c>
      <c r="C2236" s="1" t="s">
        <v>13083</v>
      </c>
      <c r="D2236" s="1" t="s">
        <v>10575</v>
      </c>
      <c r="E2236" s="1" t="s">
        <v>10576</v>
      </c>
      <c r="F2236">
        <v>1026</v>
      </c>
      <c r="G2236" s="1" t="str">
        <f>VLOOKUP(Commisioners_20230808_131352[[#This Row],[IdField]],Profile_20230808_131352[#All],2,)</f>
        <v>SWAT</v>
      </c>
    </row>
    <row r="2237" spans="1:7" x14ac:dyDescent="0.25">
      <c r="A2237">
        <v>110817</v>
      </c>
      <c r="B2237">
        <v>615</v>
      </c>
      <c r="C2237" s="1" t="s">
        <v>13118</v>
      </c>
      <c r="D2237" s="1" t="s">
        <v>10578</v>
      </c>
      <c r="E2237" s="1" t="s">
        <v>10576</v>
      </c>
      <c r="F2237">
        <v>1027</v>
      </c>
      <c r="G2237" s="1" t="str">
        <f>VLOOKUP(Commisioners_20230808_131352[[#This Row],[IdField]],Profile_20230808_131352[#All],2,)</f>
        <v>TNCA</v>
      </c>
    </row>
    <row r="2238" spans="1:7" x14ac:dyDescent="0.25">
      <c r="A2238">
        <v>110818</v>
      </c>
      <c r="B2238">
        <v>615</v>
      </c>
      <c r="C2238" s="1" t="s">
        <v>13176</v>
      </c>
      <c r="D2238" s="1" t="s">
        <v>10575</v>
      </c>
      <c r="E2238" s="1" t="s">
        <v>10579</v>
      </c>
      <c r="F2238">
        <v>1027</v>
      </c>
      <c r="G2238" s="1" t="str">
        <f>VLOOKUP(Commisioners_20230808_131352[[#This Row],[IdField]],Profile_20230808_131352[#All],2,)</f>
        <v>TNCA</v>
      </c>
    </row>
    <row r="2239" spans="1:7" x14ac:dyDescent="0.25">
      <c r="A2239">
        <v>109741</v>
      </c>
      <c r="B2239">
        <v>578</v>
      </c>
      <c r="C2239" s="1" t="s">
        <v>12292</v>
      </c>
      <c r="D2239" s="1" t="s">
        <v>10583</v>
      </c>
      <c r="E2239" s="1" t="s">
        <v>10579</v>
      </c>
      <c r="F2239">
        <v>1028</v>
      </c>
      <c r="G2239" s="1" t="str">
        <f>VLOOKUP(Commisioners_20230808_131352[[#This Row],[IdField]],Profile_20230808_131352[#All],2,)</f>
        <v>MAPA</v>
      </c>
    </row>
    <row r="2240" spans="1:7" x14ac:dyDescent="0.25">
      <c r="A2240">
        <v>109742</v>
      </c>
      <c r="B2240">
        <v>578</v>
      </c>
      <c r="C2240" s="1" t="s">
        <v>12293</v>
      </c>
      <c r="D2240" s="1" t="s">
        <v>10648</v>
      </c>
      <c r="E2240" s="1" t="s">
        <v>10579</v>
      </c>
      <c r="F2240">
        <v>1028</v>
      </c>
      <c r="G2240" s="1" t="str">
        <f>VLOOKUP(Commisioners_20230808_131352[[#This Row],[IdField]],Profile_20230808_131352[#All],2,)</f>
        <v>MAPA</v>
      </c>
    </row>
    <row r="2241" spans="1:7" x14ac:dyDescent="0.25">
      <c r="A2241">
        <v>109743</v>
      </c>
      <c r="B2241">
        <v>578</v>
      </c>
      <c r="C2241" s="1" t="s">
        <v>12294</v>
      </c>
      <c r="D2241" s="1" t="s">
        <v>10575</v>
      </c>
      <c r="E2241" s="1" t="s">
        <v>10576</v>
      </c>
      <c r="F2241">
        <v>1028</v>
      </c>
      <c r="G2241" s="1" t="str">
        <f>VLOOKUP(Commisioners_20230808_131352[[#This Row],[IdField]],Profile_20230808_131352[#All],2,)</f>
        <v>MAPA</v>
      </c>
    </row>
    <row r="2242" spans="1:7" x14ac:dyDescent="0.25">
      <c r="A2242">
        <v>110738</v>
      </c>
      <c r="B2242">
        <v>612</v>
      </c>
      <c r="C2242" s="1" t="s">
        <v>13117</v>
      </c>
      <c r="D2242" s="1" t="s">
        <v>10575</v>
      </c>
      <c r="E2242" s="1" t="s">
        <v>10579</v>
      </c>
      <c r="F2242">
        <v>1029</v>
      </c>
      <c r="G2242" s="1" t="str">
        <f>VLOOKUP(Commisioners_20230808_131352[[#This Row],[IdField]],Profile_20230808_131352[#All],2,)</f>
        <v>TCPI</v>
      </c>
    </row>
    <row r="2243" spans="1:7" x14ac:dyDescent="0.25">
      <c r="A2243">
        <v>110737</v>
      </c>
      <c r="B2243">
        <v>612</v>
      </c>
      <c r="C2243" s="1" t="s">
        <v>13118</v>
      </c>
      <c r="D2243" s="1" t="s">
        <v>10583</v>
      </c>
      <c r="E2243" s="1" t="s">
        <v>10576</v>
      </c>
      <c r="F2243">
        <v>1029</v>
      </c>
      <c r="G2243" s="1" t="str">
        <f>VLOOKUP(Commisioners_20230808_131352[[#This Row],[IdField]],Profile_20230808_131352[#All],2,)</f>
        <v>TCPI</v>
      </c>
    </row>
    <row r="2244" spans="1:7" x14ac:dyDescent="0.25">
      <c r="A2244">
        <v>108412</v>
      </c>
      <c r="B2244">
        <v>540</v>
      </c>
      <c r="C2244" s="1" t="s">
        <v>11153</v>
      </c>
      <c r="D2244" s="1" t="s">
        <v>10575</v>
      </c>
      <c r="E2244" s="1" t="s">
        <v>10579</v>
      </c>
      <c r="F2244">
        <v>1030</v>
      </c>
      <c r="G2244" s="1" t="str">
        <f>VLOOKUP(Commisioners_20230808_131352[[#This Row],[IdField]],Profile_20230808_131352[#All],2,)</f>
        <v>BPTR</v>
      </c>
    </row>
    <row r="2245" spans="1:7" x14ac:dyDescent="0.25">
      <c r="A2245">
        <v>108410</v>
      </c>
      <c r="B2245">
        <v>540</v>
      </c>
      <c r="C2245" s="1" t="s">
        <v>11154</v>
      </c>
      <c r="D2245" s="1" t="s">
        <v>10583</v>
      </c>
      <c r="E2245" s="1" t="s">
        <v>10579</v>
      </c>
      <c r="F2245">
        <v>1030</v>
      </c>
      <c r="G2245" s="1" t="str">
        <f>VLOOKUP(Commisioners_20230808_131352[[#This Row],[IdField]],Profile_20230808_131352[#All],2,)</f>
        <v>BPTR</v>
      </c>
    </row>
    <row r="2246" spans="1:7" x14ac:dyDescent="0.25">
      <c r="A2246">
        <v>108411</v>
      </c>
      <c r="B2246">
        <v>540</v>
      </c>
      <c r="C2246" s="1" t="s">
        <v>11155</v>
      </c>
      <c r="D2246" s="1" t="s">
        <v>10575</v>
      </c>
      <c r="E2246" s="1" t="s">
        <v>10576</v>
      </c>
      <c r="F2246">
        <v>1030</v>
      </c>
      <c r="G2246" s="1" t="str">
        <f>VLOOKUP(Commisioners_20230808_131352[[#This Row],[IdField]],Profile_20230808_131352[#All],2,)</f>
        <v>BPTR</v>
      </c>
    </row>
    <row r="2247" spans="1:7" x14ac:dyDescent="0.25">
      <c r="A2247">
        <v>109344</v>
      </c>
      <c r="B2247">
        <v>567</v>
      </c>
      <c r="C2247" s="1" t="s">
        <v>11955</v>
      </c>
      <c r="D2247" s="1" t="s">
        <v>10575</v>
      </c>
      <c r="E2247" s="1" t="s">
        <v>10576</v>
      </c>
      <c r="F2247">
        <v>1031</v>
      </c>
      <c r="G2247" s="1" t="str">
        <f>VLOOKUP(Commisioners_20230808_131352[[#This Row],[IdField]],Profile_20230808_131352[#All],2,)</f>
        <v>IPCC</v>
      </c>
    </row>
    <row r="2248" spans="1:7" x14ac:dyDescent="0.25">
      <c r="A2248">
        <v>109342</v>
      </c>
      <c r="B2248">
        <v>567</v>
      </c>
      <c r="C2248" s="1" t="s">
        <v>11956</v>
      </c>
      <c r="D2248" s="1" t="s">
        <v>10583</v>
      </c>
      <c r="E2248" s="1" t="s">
        <v>10579</v>
      </c>
      <c r="F2248">
        <v>1031</v>
      </c>
      <c r="G2248" s="1" t="str">
        <f>VLOOKUP(Commisioners_20230808_131352[[#This Row],[IdField]],Profile_20230808_131352[#All],2,)</f>
        <v>IPCC</v>
      </c>
    </row>
    <row r="2249" spans="1:7" x14ac:dyDescent="0.25">
      <c r="A2249">
        <v>109343</v>
      </c>
      <c r="B2249">
        <v>567</v>
      </c>
      <c r="C2249" s="1" t="s">
        <v>11957</v>
      </c>
      <c r="D2249" s="1" t="s">
        <v>10575</v>
      </c>
      <c r="E2249" s="1" t="s">
        <v>10576</v>
      </c>
      <c r="F2249">
        <v>1031</v>
      </c>
      <c r="G2249" s="1" t="str">
        <f>VLOOKUP(Commisioners_20230808_131352[[#This Row],[IdField]],Profile_20230808_131352[#All],2,)</f>
        <v>IPCC</v>
      </c>
    </row>
    <row r="2250" spans="1:7" x14ac:dyDescent="0.25">
      <c r="A2250">
        <v>110388</v>
      </c>
      <c r="B2250">
        <v>605</v>
      </c>
      <c r="C2250" s="1" t="s">
        <v>10846</v>
      </c>
      <c r="D2250" s="1" t="s">
        <v>10583</v>
      </c>
      <c r="E2250" s="1" t="s">
        <v>10579</v>
      </c>
      <c r="F2250">
        <v>1032</v>
      </c>
      <c r="G2250" s="1" t="str">
        <f>VLOOKUP(Commisioners_20230808_131352[[#This Row],[IdField]],Profile_20230808_131352[#All],2,)</f>
        <v>RISE</v>
      </c>
    </row>
    <row r="2251" spans="1:7" x14ac:dyDescent="0.25">
      <c r="A2251">
        <v>110389</v>
      </c>
      <c r="B2251">
        <v>605</v>
      </c>
      <c r="C2251" s="1" t="s">
        <v>11262</v>
      </c>
      <c r="D2251" s="1" t="s">
        <v>10575</v>
      </c>
      <c r="E2251" s="1" t="s">
        <v>10576</v>
      </c>
      <c r="F2251">
        <v>1032</v>
      </c>
      <c r="G2251" s="1" t="str">
        <f>VLOOKUP(Commisioners_20230808_131352[[#This Row],[IdField]],Profile_20230808_131352[#All],2,)</f>
        <v>RISE</v>
      </c>
    </row>
    <row r="2252" spans="1:7" x14ac:dyDescent="0.25">
      <c r="A2252">
        <v>110390</v>
      </c>
      <c r="B2252">
        <v>605</v>
      </c>
      <c r="C2252" s="1" t="s">
        <v>11263</v>
      </c>
      <c r="D2252" s="1" t="s">
        <v>10575</v>
      </c>
      <c r="E2252" s="1" t="s">
        <v>10579</v>
      </c>
      <c r="F2252">
        <v>1032</v>
      </c>
      <c r="G2252" s="1" t="str">
        <f>VLOOKUP(Commisioners_20230808_131352[[#This Row],[IdField]],Profile_20230808_131352[#All],2,)</f>
        <v>RISE</v>
      </c>
    </row>
    <row r="2253" spans="1:7" x14ac:dyDescent="0.25">
      <c r="A2253">
        <v>110219</v>
      </c>
      <c r="B2253">
        <v>598</v>
      </c>
      <c r="C2253" s="1" t="s">
        <v>12698</v>
      </c>
      <c r="D2253" s="1" t="s">
        <v>10575</v>
      </c>
      <c r="E2253" s="1" t="s">
        <v>10576</v>
      </c>
      <c r="F2253">
        <v>1033</v>
      </c>
      <c r="G2253" s="1" t="str">
        <f>VLOOKUP(Commisioners_20230808_131352[[#This Row],[IdField]],Profile_20230808_131352[#All],2,)</f>
        <v>POLL</v>
      </c>
    </row>
    <row r="2254" spans="1:7" x14ac:dyDescent="0.25">
      <c r="A2254">
        <v>110218</v>
      </c>
      <c r="B2254">
        <v>598</v>
      </c>
      <c r="C2254" s="1" t="s">
        <v>12699</v>
      </c>
      <c r="D2254" s="1" t="s">
        <v>10583</v>
      </c>
      <c r="E2254" s="1" t="s">
        <v>10579</v>
      </c>
      <c r="F2254">
        <v>1033</v>
      </c>
      <c r="G2254" s="1" t="str">
        <f>VLOOKUP(Commisioners_20230808_131352[[#This Row],[IdField]],Profile_20230808_131352[#All],2,)</f>
        <v>POLL</v>
      </c>
    </row>
    <row r="2255" spans="1:7" x14ac:dyDescent="0.25">
      <c r="A2255">
        <v>109846</v>
      </c>
      <c r="B2255">
        <v>583</v>
      </c>
      <c r="C2255" s="1" t="s">
        <v>12381</v>
      </c>
      <c r="D2255" s="1" t="s">
        <v>10583</v>
      </c>
      <c r="E2255" s="1" t="s">
        <v>10579</v>
      </c>
      <c r="F2255">
        <v>1034</v>
      </c>
      <c r="G2255" s="1" t="str">
        <f>VLOOKUP(Commisioners_20230808_131352[[#This Row],[IdField]],Profile_20230808_131352[#All],2,)</f>
        <v>MGRO</v>
      </c>
    </row>
    <row r="2256" spans="1:7" x14ac:dyDescent="0.25">
      <c r="A2256">
        <v>109847</v>
      </c>
      <c r="B2256">
        <v>583</v>
      </c>
      <c r="C2256" s="1" t="s">
        <v>12382</v>
      </c>
      <c r="D2256" s="1" t="s">
        <v>10575</v>
      </c>
      <c r="E2256" s="1" t="s">
        <v>10579</v>
      </c>
      <c r="F2256">
        <v>1034</v>
      </c>
      <c r="G2256" s="1" t="str">
        <f>VLOOKUP(Commisioners_20230808_131352[[#This Row],[IdField]],Profile_20230808_131352[#All],2,)</f>
        <v>MGRO</v>
      </c>
    </row>
    <row r="2257" spans="1:7" x14ac:dyDescent="0.25">
      <c r="A2257">
        <v>109848</v>
      </c>
      <c r="B2257">
        <v>583</v>
      </c>
      <c r="C2257" s="1" t="s">
        <v>12383</v>
      </c>
      <c r="D2257" s="1" t="s">
        <v>10575</v>
      </c>
      <c r="E2257" s="1" t="s">
        <v>10576</v>
      </c>
      <c r="F2257">
        <v>1034</v>
      </c>
      <c r="G2257" s="1" t="str">
        <f>VLOOKUP(Commisioners_20230808_131352[[#This Row],[IdField]],Profile_20230808_131352[#All],2,)</f>
        <v>MGRO</v>
      </c>
    </row>
    <row r="2258" spans="1:7" x14ac:dyDescent="0.25">
      <c r="A2258">
        <v>110019</v>
      </c>
      <c r="B2258">
        <v>591</v>
      </c>
      <c r="C2258" s="1" t="s">
        <v>12525</v>
      </c>
      <c r="D2258" s="1" t="s">
        <v>10575</v>
      </c>
      <c r="E2258" s="1" t="s">
        <v>10579</v>
      </c>
      <c r="F2258">
        <v>1035</v>
      </c>
      <c r="G2258" s="1" t="str">
        <f>VLOOKUP(Commisioners_20230808_131352[[#This Row],[IdField]],Profile_20230808_131352[#All],2,)</f>
        <v>NFCX</v>
      </c>
    </row>
    <row r="2259" spans="1:7" x14ac:dyDescent="0.25">
      <c r="A2259">
        <v>110020</v>
      </c>
      <c r="B2259">
        <v>591</v>
      </c>
      <c r="C2259" s="1" t="s">
        <v>12526</v>
      </c>
      <c r="D2259" s="1" t="s">
        <v>10575</v>
      </c>
      <c r="E2259" s="1" t="s">
        <v>10576</v>
      </c>
      <c r="F2259">
        <v>1035</v>
      </c>
      <c r="G2259" s="1" t="str">
        <f>VLOOKUP(Commisioners_20230808_131352[[#This Row],[IdField]],Profile_20230808_131352[#All],2,)</f>
        <v>NFCX</v>
      </c>
    </row>
    <row r="2260" spans="1:7" x14ac:dyDescent="0.25">
      <c r="A2260">
        <v>110018</v>
      </c>
      <c r="B2260">
        <v>591</v>
      </c>
      <c r="C2260" s="1" t="s">
        <v>11442</v>
      </c>
      <c r="D2260" s="1" t="s">
        <v>10583</v>
      </c>
      <c r="E2260" s="1" t="s">
        <v>10579</v>
      </c>
      <c r="F2260">
        <v>1035</v>
      </c>
      <c r="G2260" s="1" t="str">
        <f>VLOOKUP(Commisioners_20230808_131352[[#This Row],[IdField]],Profile_20230808_131352[#All],2,)</f>
        <v>NFCX</v>
      </c>
    </row>
    <row r="2261" spans="1:7" x14ac:dyDescent="0.25">
      <c r="A2261">
        <v>110063</v>
      </c>
      <c r="B2261">
        <v>593</v>
      </c>
      <c r="C2261" s="1" t="s">
        <v>11812</v>
      </c>
      <c r="D2261" s="1" t="s">
        <v>10575</v>
      </c>
      <c r="E2261" s="1" t="s">
        <v>10576</v>
      </c>
      <c r="F2261">
        <v>1036</v>
      </c>
      <c r="G2261" s="1" t="str">
        <f>VLOOKUP(Commisioners_20230808_131352[[#This Row],[IdField]],Profile_20230808_131352[#All],2,)</f>
        <v>NUSA</v>
      </c>
    </row>
    <row r="2262" spans="1:7" x14ac:dyDescent="0.25">
      <c r="A2262">
        <v>110061</v>
      </c>
      <c r="B2262">
        <v>593</v>
      </c>
      <c r="C2262" s="1" t="s">
        <v>12563</v>
      </c>
      <c r="D2262" s="1" t="s">
        <v>10583</v>
      </c>
      <c r="E2262" s="1" t="s">
        <v>10579</v>
      </c>
      <c r="F2262">
        <v>1036</v>
      </c>
      <c r="G2262" s="1" t="str">
        <f>VLOOKUP(Commisioners_20230808_131352[[#This Row],[IdField]],Profile_20230808_131352[#All],2,)</f>
        <v>NUSA</v>
      </c>
    </row>
    <row r="2263" spans="1:7" x14ac:dyDescent="0.25">
      <c r="A2263">
        <v>110062</v>
      </c>
      <c r="B2263">
        <v>593</v>
      </c>
      <c r="C2263" s="1" t="s">
        <v>12564</v>
      </c>
      <c r="D2263" s="1" t="s">
        <v>10575</v>
      </c>
      <c r="E2263" s="1" t="s">
        <v>10579</v>
      </c>
      <c r="F2263">
        <v>1036</v>
      </c>
      <c r="G2263" s="1" t="str">
        <f>VLOOKUP(Commisioners_20230808_131352[[#This Row],[IdField]],Profile_20230808_131352[#All],2,)</f>
        <v>NUSA</v>
      </c>
    </row>
    <row r="2264" spans="1:7" x14ac:dyDescent="0.25">
      <c r="A2264">
        <v>108955</v>
      </c>
      <c r="B2264">
        <v>553</v>
      </c>
      <c r="C2264" s="1" t="s">
        <v>11619</v>
      </c>
      <c r="D2264" s="1" t="s">
        <v>10575</v>
      </c>
      <c r="E2264" s="1" t="s">
        <v>10576</v>
      </c>
      <c r="F2264">
        <v>1037</v>
      </c>
      <c r="G2264" s="1" t="str">
        <f>VLOOKUP(Commisioners_20230808_131352[[#This Row],[IdField]],Profile_20230808_131352[#All],2,)</f>
        <v>FILM</v>
      </c>
    </row>
    <row r="2265" spans="1:7" x14ac:dyDescent="0.25">
      <c r="A2265">
        <v>108954</v>
      </c>
      <c r="B2265">
        <v>553</v>
      </c>
      <c r="C2265" s="1" t="s">
        <v>11620</v>
      </c>
      <c r="D2265" s="1" t="s">
        <v>10583</v>
      </c>
      <c r="E2265" s="1" t="s">
        <v>10579</v>
      </c>
      <c r="F2265">
        <v>1037</v>
      </c>
      <c r="G2265" s="1" t="str">
        <f>VLOOKUP(Commisioners_20230808_131352[[#This Row],[IdField]],Profile_20230808_131352[#All],2,)</f>
        <v>FILM</v>
      </c>
    </row>
    <row r="2266" spans="1:7" x14ac:dyDescent="0.25">
      <c r="A2266">
        <v>107943</v>
      </c>
      <c r="B2266">
        <v>535</v>
      </c>
      <c r="C2266" s="1" t="s">
        <v>10723</v>
      </c>
      <c r="D2266" s="1" t="s">
        <v>10583</v>
      </c>
      <c r="E2266" s="1" t="s">
        <v>10579</v>
      </c>
      <c r="F2266">
        <v>1038</v>
      </c>
      <c r="G2266" s="1" t="str">
        <f>VLOOKUP(Commisioners_20230808_131352[[#This Row],[IdField]],Profile_20230808_131352[#All],2,)</f>
        <v>ANDI</v>
      </c>
    </row>
    <row r="2267" spans="1:7" x14ac:dyDescent="0.25">
      <c r="A2267">
        <v>107944</v>
      </c>
      <c r="B2267">
        <v>535</v>
      </c>
      <c r="C2267" s="1" t="s">
        <v>10724</v>
      </c>
      <c r="D2267" s="1" t="s">
        <v>10575</v>
      </c>
      <c r="E2267" s="1" t="s">
        <v>10576</v>
      </c>
      <c r="F2267">
        <v>1038</v>
      </c>
      <c r="G2267" s="1" t="str">
        <f>VLOOKUP(Commisioners_20230808_131352[[#This Row],[IdField]],Profile_20230808_131352[#All],2,)</f>
        <v>ANDI</v>
      </c>
    </row>
    <row r="2268" spans="1:7" x14ac:dyDescent="0.25">
      <c r="A2268">
        <v>109630</v>
      </c>
      <c r="B2268">
        <v>575</v>
      </c>
      <c r="C2268" s="1" t="s">
        <v>11810</v>
      </c>
      <c r="D2268" s="1" t="s">
        <v>10583</v>
      </c>
      <c r="E2268" s="1" t="s">
        <v>10579</v>
      </c>
      <c r="F2268">
        <v>1039</v>
      </c>
      <c r="G2268" s="1" t="str">
        <f>VLOOKUP(Commisioners_20230808_131352[[#This Row],[IdField]],Profile_20230808_131352[#All],2,)</f>
        <v>LAND</v>
      </c>
    </row>
    <row r="2269" spans="1:7" x14ac:dyDescent="0.25">
      <c r="A2269">
        <v>109631</v>
      </c>
      <c r="B2269">
        <v>575</v>
      </c>
      <c r="C2269" s="1" t="s">
        <v>12197</v>
      </c>
      <c r="D2269" s="1" t="s">
        <v>10575</v>
      </c>
      <c r="E2269" s="1" t="s">
        <v>10576</v>
      </c>
      <c r="F2269">
        <v>1039</v>
      </c>
      <c r="G2269" s="1" t="str">
        <f>VLOOKUP(Commisioners_20230808_131352[[#This Row],[IdField]],Profile_20230808_131352[#All],2,)</f>
        <v>LAND</v>
      </c>
    </row>
    <row r="2270" spans="1:7" x14ac:dyDescent="0.25">
      <c r="A2270">
        <v>109921</v>
      </c>
      <c r="B2270">
        <v>585</v>
      </c>
      <c r="C2270" s="1" t="s">
        <v>12439</v>
      </c>
      <c r="D2270" s="1" t="s">
        <v>10575</v>
      </c>
      <c r="E2270" s="1" t="s">
        <v>10576</v>
      </c>
      <c r="F2270">
        <v>1041</v>
      </c>
      <c r="G2270" s="1" t="str">
        <f>VLOOKUP(Commisioners_20230808_131352[[#This Row],[IdField]],Profile_20230808_131352[#All],2,)</f>
        <v>MOLI</v>
      </c>
    </row>
    <row r="2271" spans="1:7" x14ac:dyDescent="0.25">
      <c r="A2271">
        <v>109916</v>
      </c>
      <c r="B2271">
        <v>585</v>
      </c>
      <c r="C2271" s="1" t="s">
        <v>12440</v>
      </c>
      <c r="D2271" s="1" t="s">
        <v>10583</v>
      </c>
      <c r="E2271" s="1" t="s">
        <v>10579</v>
      </c>
      <c r="F2271">
        <v>1041</v>
      </c>
      <c r="G2271" s="1" t="str">
        <f>VLOOKUP(Commisioners_20230808_131352[[#This Row],[IdField]],Profile_20230808_131352[#All],2,)</f>
        <v>MOLI</v>
      </c>
    </row>
    <row r="2272" spans="1:7" x14ac:dyDescent="0.25">
      <c r="A2272">
        <v>109917</v>
      </c>
      <c r="B2272">
        <v>585</v>
      </c>
      <c r="C2272" s="1" t="s">
        <v>12441</v>
      </c>
      <c r="D2272" s="1" t="s">
        <v>10575</v>
      </c>
      <c r="E2272" s="1" t="s">
        <v>10579</v>
      </c>
      <c r="F2272">
        <v>1041</v>
      </c>
      <c r="G2272" s="1" t="str">
        <f>VLOOKUP(Commisioners_20230808_131352[[#This Row],[IdField]],Profile_20230808_131352[#All],2,)</f>
        <v>MOLI</v>
      </c>
    </row>
    <row r="2273" spans="1:7" x14ac:dyDescent="0.25">
      <c r="A2273">
        <v>109918</v>
      </c>
      <c r="B2273">
        <v>585</v>
      </c>
      <c r="C2273" s="1" t="s">
        <v>12442</v>
      </c>
      <c r="D2273" s="1" t="s">
        <v>10575</v>
      </c>
      <c r="E2273" s="1" t="s">
        <v>10579</v>
      </c>
      <c r="F2273">
        <v>1041</v>
      </c>
      <c r="G2273" s="1" t="str">
        <f>VLOOKUP(Commisioners_20230808_131352[[#This Row],[IdField]],Profile_20230808_131352[#All],2,)</f>
        <v>MOLI</v>
      </c>
    </row>
    <row r="2274" spans="1:7" x14ac:dyDescent="0.25">
      <c r="A2274">
        <v>109919</v>
      </c>
      <c r="B2274">
        <v>585</v>
      </c>
      <c r="C2274" s="1" t="s">
        <v>12443</v>
      </c>
      <c r="D2274" s="1" t="s">
        <v>10575</v>
      </c>
      <c r="E2274" s="1" t="s">
        <v>10579</v>
      </c>
      <c r="F2274">
        <v>1041</v>
      </c>
      <c r="G2274" s="1" t="str">
        <f>VLOOKUP(Commisioners_20230808_131352[[#This Row],[IdField]],Profile_20230808_131352[#All],2,)</f>
        <v>MOLI</v>
      </c>
    </row>
    <row r="2275" spans="1:7" x14ac:dyDescent="0.25">
      <c r="A2275">
        <v>109920</v>
      </c>
      <c r="B2275">
        <v>585</v>
      </c>
      <c r="C2275" s="1" t="s">
        <v>12444</v>
      </c>
      <c r="D2275" s="1" t="s">
        <v>10575</v>
      </c>
      <c r="E2275" s="1" t="s">
        <v>10576</v>
      </c>
      <c r="F2275">
        <v>1041</v>
      </c>
      <c r="G2275" s="1" t="str">
        <f>VLOOKUP(Commisioners_20230808_131352[[#This Row],[IdField]],Profile_20230808_131352[#All],2,)</f>
        <v>MOLI</v>
      </c>
    </row>
    <row r="2276" spans="1:7" x14ac:dyDescent="0.25">
      <c r="A2276">
        <v>108738</v>
      </c>
      <c r="B2276">
        <v>550</v>
      </c>
      <c r="C2276" s="1" t="s">
        <v>11432</v>
      </c>
      <c r="D2276" s="1" t="s">
        <v>10583</v>
      </c>
      <c r="E2276" s="1" t="s">
        <v>10579</v>
      </c>
      <c r="F2276">
        <v>1043</v>
      </c>
      <c r="G2276" s="1" t="str">
        <f>VLOOKUP(Commisioners_20230808_131352[[#This Row],[IdField]],Profile_20230808_131352[#All],2,)</f>
        <v>DIGI</v>
      </c>
    </row>
    <row r="2277" spans="1:7" x14ac:dyDescent="0.25">
      <c r="A2277">
        <v>108739</v>
      </c>
      <c r="B2277">
        <v>550</v>
      </c>
      <c r="C2277" s="1" t="s">
        <v>11433</v>
      </c>
      <c r="D2277" s="1" t="s">
        <v>10575</v>
      </c>
      <c r="E2277" s="1" t="s">
        <v>10579</v>
      </c>
      <c r="F2277">
        <v>1043</v>
      </c>
      <c r="G2277" s="1" t="str">
        <f>VLOOKUP(Commisioners_20230808_131352[[#This Row],[IdField]],Profile_20230808_131352[#All],2,)</f>
        <v>DIGI</v>
      </c>
    </row>
    <row r="2278" spans="1:7" x14ac:dyDescent="0.25">
      <c r="A2278">
        <v>108740</v>
      </c>
      <c r="B2278">
        <v>550</v>
      </c>
      <c r="C2278" s="1" t="s">
        <v>11434</v>
      </c>
      <c r="D2278" s="1" t="s">
        <v>10575</v>
      </c>
      <c r="E2278" s="1" t="s">
        <v>10576</v>
      </c>
      <c r="F2278">
        <v>1043</v>
      </c>
      <c r="G2278" s="1" t="str">
        <f>VLOOKUP(Commisioners_20230808_131352[[#This Row],[IdField]],Profile_20230808_131352[#All],2,)</f>
        <v>DIGI</v>
      </c>
    </row>
    <row r="2279" spans="1:7" x14ac:dyDescent="0.25">
      <c r="A2279">
        <v>110114</v>
      </c>
      <c r="B2279">
        <v>594</v>
      </c>
      <c r="C2279" s="1" t="s">
        <v>12608</v>
      </c>
      <c r="D2279" s="1" t="s">
        <v>10575</v>
      </c>
      <c r="E2279" s="1" t="s">
        <v>10576</v>
      </c>
      <c r="F2279">
        <v>1044</v>
      </c>
      <c r="G2279" s="1" t="str">
        <f>VLOOKUP(Commisioners_20230808_131352[[#This Row],[IdField]],Profile_20230808_131352[#All],2,)</f>
        <v>PANI</v>
      </c>
    </row>
    <row r="2280" spans="1:7" x14ac:dyDescent="0.25">
      <c r="A2280">
        <v>110112</v>
      </c>
      <c r="B2280">
        <v>594</v>
      </c>
      <c r="C2280" s="1" t="s">
        <v>12609</v>
      </c>
      <c r="D2280" s="1" t="s">
        <v>10578</v>
      </c>
      <c r="E2280" s="1" t="s">
        <v>10579</v>
      </c>
      <c r="F2280">
        <v>1044</v>
      </c>
      <c r="G2280" s="1" t="str">
        <f>VLOOKUP(Commisioners_20230808_131352[[#This Row],[IdField]],Profile_20230808_131352[#All],2,)</f>
        <v>PANI</v>
      </c>
    </row>
    <row r="2281" spans="1:7" x14ac:dyDescent="0.25">
      <c r="A2281">
        <v>110113</v>
      </c>
      <c r="B2281">
        <v>594</v>
      </c>
      <c r="C2281" s="1" t="s">
        <v>12610</v>
      </c>
      <c r="D2281" s="1" t="s">
        <v>10575</v>
      </c>
      <c r="E2281" s="1" t="s">
        <v>10579</v>
      </c>
      <c r="F2281">
        <v>1044</v>
      </c>
      <c r="G2281" s="1" t="str">
        <f>VLOOKUP(Commisioners_20230808_131352[[#This Row],[IdField]],Profile_20230808_131352[#All],2,)</f>
        <v>PANI</v>
      </c>
    </row>
    <row r="2282" spans="1:7" x14ac:dyDescent="0.25">
      <c r="A2282">
        <v>110117</v>
      </c>
      <c r="B2282">
        <v>594</v>
      </c>
      <c r="C2282" s="1" t="s">
        <v>11465</v>
      </c>
      <c r="D2282" s="1" t="s">
        <v>10575</v>
      </c>
      <c r="E2282" s="1" t="s">
        <v>10576</v>
      </c>
      <c r="F2282">
        <v>1044</v>
      </c>
      <c r="G2282" s="1" t="str">
        <f>VLOOKUP(Commisioners_20230808_131352[[#This Row],[IdField]],Profile_20230808_131352[#All],2,)</f>
        <v>PANI</v>
      </c>
    </row>
    <row r="2283" spans="1:7" x14ac:dyDescent="0.25">
      <c r="A2283">
        <v>110115</v>
      </c>
      <c r="B2283">
        <v>594</v>
      </c>
      <c r="C2283" s="1" t="s">
        <v>12611</v>
      </c>
      <c r="D2283" s="1" t="s">
        <v>10626</v>
      </c>
      <c r="E2283" s="1" t="s">
        <v>10579</v>
      </c>
      <c r="F2283">
        <v>1044</v>
      </c>
      <c r="G2283" s="1" t="str">
        <f>VLOOKUP(Commisioners_20230808_131352[[#This Row],[IdField]],Profile_20230808_131352[#All],2,)</f>
        <v>PANI</v>
      </c>
    </row>
    <row r="2284" spans="1:7" x14ac:dyDescent="0.25">
      <c r="A2284">
        <v>110116</v>
      </c>
      <c r="B2284">
        <v>594</v>
      </c>
      <c r="C2284" s="1" t="s">
        <v>11578</v>
      </c>
      <c r="D2284" s="1" t="s">
        <v>10575</v>
      </c>
      <c r="E2284" s="1" t="s">
        <v>10579</v>
      </c>
      <c r="F2284">
        <v>1044</v>
      </c>
      <c r="G2284" s="1" t="str">
        <f>VLOOKUP(Commisioners_20230808_131352[[#This Row],[IdField]],Profile_20230808_131352[#All],2,)</f>
        <v>PANI</v>
      </c>
    </row>
    <row r="2285" spans="1:7" x14ac:dyDescent="0.25">
      <c r="A2285">
        <v>108594</v>
      </c>
      <c r="B2285">
        <v>546</v>
      </c>
      <c r="C2285" s="1" t="s">
        <v>11320</v>
      </c>
      <c r="D2285" s="1" t="s">
        <v>10583</v>
      </c>
      <c r="E2285" s="1" t="s">
        <v>10579</v>
      </c>
      <c r="F2285">
        <v>1045</v>
      </c>
      <c r="G2285" s="1" t="str">
        <f>VLOOKUP(Commisioners_20230808_131352[[#This Row],[IdField]],Profile_20230808_131352[#All],2,)</f>
        <v>CITY</v>
      </c>
    </row>
    <row r="2286" spans="1:7" x14ac:dyDescent="0.25">
      <c r="A2286">
        <v>108595</v>
      </c>
      <c r="B2286">
        <v>546</v>
      </c>
      <c r="C2286" s="1" t="s">
        <v>11321</v>
      </c>
      <c r="D2286" s="1" t="s">
        <v>10575</v>
      </c>
      <c r="E2286" s="1" t="s">
        <v>10579</v>
      </c>
      <c r="F2286">
        <v>1045</v>
      </c>
      <c r="G2286" s="1" t="str">
        <f>VLOOKUP(Commisioners_20230808_131352[[#This Row],[IdField]],Profile_20230808_131352[#All],2,)</f>
        <v>CITY</v>
      </c>
    </row>
    <row r="2287" spans="1:7" x14ac:dyDescent="0.25">
      <c r="A2287">
        <v>108596</v>
      </c>
      <c r="B2287">
        <v>546</v>
      </c>
      <c r="C2287" s="1" t="s">
        <v>11322</v>
      </c>
      <c r="D2287" s="1" t="s">
        <v>10575</v>
      </c>
      <c r="E2287" s="1" t="s">
        <v>10576</v>
      </c>
      <c r="F2287">
        <v>1045</v>
      </c>
      <c r="G2287" s="1" t="str">
        <f>VLOOKUP(Commisioners_20230808_131352[[#This Row],[IdField]],Profile_20230808_131352[#All],2,)</f>
        <v>CITY</v>
      </c>
    </row>
    <row r="2288" spans="1:7" x14ac:dyDescent="0.25">
      <c r="A2288">
        <v>110433</v>
      </c>
      <c r="B2288">
        <v>606</v>
      </c>
      <c r="C2288" s="1" t="s">
        <v>12877</v>
      </c>
      <c r="D2288" s="1" t="s">
        <v>10578</v>
      </c>
      <c r="E2288" s="1" t="s">
        <v>10579</v>
      </c>
      <c r="F2288">
        <v>1046</v>
      </c>
      <c r="G2288" s="1" t="str">
        <f>VLOOKUP(Commisioners_20230808_131352[[#This Row],[IdField]],Profile_20230808_131352[#All],2,)</f>
        <v>SAPX</v>
      </c>
    </row>
    <row r="2289" spans="1:7" x14ac:dyDescent="0.25">
      <c r="A2289">
        <v>110434</v>
      </c>
      <c r="B2289">
        <v>606</v>
      </c>
      <c r="C2289" s="1" t="s">
        <v>12878</v>
      </c>
      <c r="D2289" s="1" t="s">
        <v>10575</v>
      </c>
      <c r="E2289" s="1" t="s">
        <v>10576</v>
      </c>
      <c r="F2289">
        <v>1046</v>
      </c>
      <c r="G2289" s="1" t="str">
        <f>VLOOKUP(Commisioners_20230808_131352[[#This Row],[IdField]],Profile_20230808_131352[#All],2,)</f>
        <v>SAPX</v>
      </c>
    </row>
    <row r="2290" spans="1:7" x14ac:dyDescent="0.25">
      <c r="A2290">
        <v>109598</v>
      </c>
      <c r="B2290">
        <v>574</v>
      </c>
      <c r="C2290" s="1" t="s">
        <v>12170</v>
      </c>
      <c r="D2290" s="1" t="s">
        <v>10575</v>
      </c>
      <c r="E2290" s="1" t="s">
        <v>10579</v>
      </c>
      <c r="F2290">
        <v>1047</v>
      </c>
      <c r="G2290" s="1" t="str">
        <f>VLOOKUP(Commisioners_20230808_131352[[#This Row],[IdField]],Profile_20230808_131352[#All],2,)</f>
        <v>KPAS</v>
      </c>
    </row>
    <row r="2291" spans="1:7" x14ac:dyDescent="0.25">
      <c r="A2291">
        <v>109599</v>
      </c>
      <c r="B2291">
        <v>574</v>
      </c>
      <c r="C2291" s="1" t="s">
        <v>12171</v>
      </c>
      <c r="D2291" s="1" t="s">
        <v>10575</v>
      </c>
      <c r="E2291" s="1" t="s">
        <v>10576</v>
      </c>
      <c r="F2291">
        <v>1047</v>
      </c>
      <c r="G2291" s="1" t="str">
        <f>VLOOKUP(Commisioners_20230808_131352[[#This Row],[IdField]],Profile_20230808_131352[#All],2,)</f>
        <v>KPAS</v>
      </c>
    </row>
    <row r="2292" spans="1:7" x14ac:dyDescent="0.25">
      <c r="A2292">
        <v>109597</v>
      </c>
      <c r="B2292">
        <v>574</v>
      </c>
      <c r="C2292" s="1" t="s">
        <v>12172</v>
      </c>
      <c r="D2292" s="1" t="s">
        <v>10583</v>
      </c>
      <c r="E2292" s="1" t="s">
        <v>10579</v>
      </c>
      <c r="F2292">
        <v>1047</v>
      </c>
      <c r="G2292" s="1" t="str">
        <f>VLOOKUP(Commisioners_20230808_131352[[#This Row],[IdField]],Profile_20230808_131352[#All],2,)</f>
        <v>KPAS</v>
      </c>
    </row>
    <row r="2293" spans="1:7" x14ac:dyDescent="0.25">
      <c r="A2293">
        <v>110691</v>
      </c>
      <c r="B2293">
        <v>609</v>
      </c>
      <c r="C2293" s="1" t="s">
        <v>13079</v>
      </c>
      <c r="D2293" s="1" t="s">
        <v>10575</v>
      </c>
      <c r="E2293" s="1" t="s">
        <v>10576</v>
      </c>
      <c r="F2293">
        <v>1048</v>
      </c>
      <c r="G2293" s="1" t="str">
        <f>VLOOKUP(Commisioners_20230808_131352[[#This Row],[IdField]],Profile_20230808_131352[#All],2,)</f>
        <v>SURE</v>
      </c>
    </row>
    <row r="2294" spans="1:7" x14ac:dyDescent="0.25">
      <c r="A2294">
        <v>110692</v>
      </c>
      <c r="B2294">
        <v>609</v>
      </c>
      <c r="C2294" s="1" t="s">
        <v>13080</v>
      </c>
      <c r="D2294" s="1" t="s">
        <v>10575</v>
      </c>
      <c r="E2294" s="1" t="s">
        <v>10579</v>
      </c>
      <c r="F2294">
        <v>1048</v>
      </c>
      <c r="G2294" s="1" t="str">
        <f>VLOOKUP(Commisioners_20230808_131352[[#This Row],[IdField]],Profile_20230808_131352[#All],2,)</f>
        <v>SURE</v>
      </c>
    </row>
    <row r="2295" spans="1:7" x14ac:dyDescent="0.25">
      <c r="A2295">
        <v>110693</v>
      </c>
      <c r="B2295">
        <v>609</v>
      </c>
      <c r="C2295" s="1" t="s">
        <v>13081</v>
      </c>
      <c r="D2295" s="1" t="s">
        <v>10575</v>
      </c>
      <c r="E2295" s="1" t="s">
        <v>10579</v>
      </c>
      <c r="F2295">
        <v>1048</v>
      </c>
      <c r="G2295" s="1" t="str">
        <f>VLOOKUP(Commisioners_20230808_131352[[#This Row],[IdField]],Profile_20230808_131352[#All],2,)</f>
        <v>SURE</v>
      </c>
    </row>
    <row r="2296" spans="1:7" x14ac:dyDescent="0.25">
      <c r="A2296">
        <v>110690</v>
      </c>
      <c r="B2296">
        <v>609</v>
      </c>
      <c r="C2296" s="1" t="s">
        <v>11640</v>
      </c>
      <c r="D2296" s="1" t="s">
        <v>10583</v>
      </c>
      <c r="E2296" s="1" t="s">
        <v>10579</v>
      </c>
      <c r="F2296">
        <v>1048</v>
      </c>
      <c r="G2296" s="1" t="str">
        <f>VLOOKUP(Commisioners_20230808_131352[[#This Row],[IdField]],Profile_20230808_131352[#All],2,)</f>
        <v>SURE</v>
      </c>
    </row>
    <row r="2297" spans="1:7" x14ac:dyDescent="0.25">
      <c r="A2297">
        <v>109157</v>
      </c>
      <c r="B2297">
        <v>562</v>
      </c>
      <c r="C2297" s="1" t="s">
        <v>11797</v>
      </c>
      <c r="D2297" s="1" t="s">
        <v>10575</v>
      </c>
      <c r="E2297" s="1" t="s">
        <v>10579</v>
      </c>
      <c r="F2297">
        <v>1049</v>
      </c>
      <c r="G2297" s="1" t="str">
        <f>VLOOKUP(Commisioners_20230808_131352[[#This Row],[IdField]],Profile_20230808_131352[#All],2,)</f>
        <v>HKMU</v>
      </c>
    </row>
    <row r="2298" spans="1:7" x14ac:dyDescent="0.25">
      <c r="A2298">
        <v>109156</v>
      </c>
      <c r="B2298">
        <v>562</v>
      </c>
      <c r="C2298" s="1" t="s">
        <v>11798</v>
      </c>
      <c r="D2298" s="1" t="s">
        <v>10583</v>
      </c>
      <c r="E2298" s="1" t="s">
        <v>10576</v>
      </c>
      <c r="F2298">
        <v>1049</v>
      </c>
      <c r="G2298" s="1" t="str">
        <f>VLOOKUP(Commisioners_20230808_131352[[#This Row],[IdField]],Profile_20230808_131352[#All],2,)</f>
        <v>HKMU</v>
      </c>
    </row>
    <row r="2299" spans="1:7" x14ac:dyDescent="0.25">
      <c r="A2299">
        <v>109937</v>
      </c>
      <c r="B2299">
        <v>587</v>
      </c>
      <c r="C2299" s="1" t="s">
        <v>12456</v>
      </c>
      <c r="D2299" s="1" t="s">
        <v>10583</v>
      </c>
      <c r="E2299" s="1" t="s">
        <v>10579</v>
      </c>
      <c r="F2299">
        <v>1050</v>
      </c>
      <c r="G2299" s="1" t="str">
        <f>VLOOKUP(Commisioners_20230808_131352[[#This Row],[IdField]],Profile_20230808_131352[#All],2,)</f>
        <v>MPRO</v>
      </c>
    </row>
    <row r="2300" spans="1:7" x14ac:dyDescent="0.25">
      <c r="A2300">
        <v>109938</v>
      </c>
      <c r="B2300">
        <v>587</v>
      </c>
      <c r="C2300" s="1" t="s">
        <v>12457</v>
      </c>
      <c r="D2300" s="1" t="s">
        <v>10575</v>
      </c>
      <c r="E2300" s="1" t="s">
        <v>10579</v>
      </c>
      <c r="F2300">
        <v>1050</v>
      </c>
      <c r="G2300" s="1" t="str">
        <f>VLOOKUP(Commisioners_20230808_131352[[#This Row],[IdField]],Profile_20230808_131352[#All],2,)</f>
        <v>MPRO</v>
      </c>
    </row>
    <row r="2301" spans="1:7" x14ac:dyDescent="0.25">
      <c r="A2301">
        <v>109939</v>
      </c>
      <c r="B2301">
        <v>587</v>
      </c>
      <c r="C2301" s="1" t="s">
        <v>12458</v>
      </c>
      <c r="D2301" s="1" t="s">
        <v>10575</v>
      </c>
      <c r="E2301" s="1" t="s">
        <v>10576</v>
      </c>
      <c r="F2301">
        <v>1050</v>
      </c>
      <c r="G2301" s="1" t="str">
        <f>VLOOKUP(Commisioners_20230808_131352[[#This Row],[IdField]],Profile_20230808_131352[#All],2,)</f>
        <v>MPRO</v>
      </c>
    </row>
    <row r="2302" spans="1:7" x14ac:dyDescent="0.25">
      <c r="A2302">
        <v>108829</v>
      </c>
      <c r="B2302">
        <v>551</v>
      </c>
      <c r="C2302" s="1" t="s">
        <v>11506</v>
      </c>
      <c r="D2302" s="1" t="s">
        <v>10575</v>
      </c>
      <c r="E2302" s="1" t="s">
        <v>10579</v>
      </c>
      <c r="F2302">
        <v>1051</v>
      </c>
      <c r="G2302" s="1" t="str">
        <f>VLOOKUP(Commisioners_20230808_131352[[#This Row],[IdField]],Profile_20230808_131352[#All],2,)</f>
        <v>DUCK</v>
      </c>
    </row>
    <row r="2303" spans="1:7" x14ac:dyDescent="0.25">
      <c r="A2303">
        <v>108830</v>
      </c>
      <c r="B2303">
        <v>551</v>
      </c>
      <c r="C2303" s="1" t="s">
        <v>11507</v>
      </c>
      <c r="D2303" s="1" t="s">
        <v>10575</v>
      </c>
      <c r="E2303" s="1" t="s">
        <v>10576</v>
      </c>
      <c r="F2303">
        <v>1051</v>
      </c>
      <c r="G2303" s="1" t="str">
        <f>VLOOKUP(Commisioners_20230808_131352[[#This Row],[IdField]],Profile_20230808_131352[#All],2,)</f>
        <v>DUCK</v>
      </c>
    </row>
    <row r="2304" spans="1:7" x14ac:dyDescent="0.25">
      <c r="A2304">
        <v>108828</v>
      </c>
      <c r="B2304">
        <v>551</v>
      </c>
      <c r="C2304" s="1" t="s">
        <v>11508</v>
      </c>
      <c r="D2304" s="1" t="s">
        <v>10583</v>
      </c>
      <c r="E2304" s="1" t="s">
        <v>10579</v>
      </c>
      <c r="F2304">
        <v>1051</v>
      </c>
      <c r="G2304" s="1" t="str">
        <f>VLOOKUP(Commisioners_20230808_131352[[#This Row],[IdField]],Profile_20230808_131352[#All],2,)</f>
        <v>DUCK</v>
      </c>
    </row>
    <row r="2305" spans="1:7" x14ac:dyDescent="0.25">
      <c r="A2305">
        <v>109071</v>
      </c>
      <c r="B2305">
        <v>559</v>
      </c>
      <c r="C2305" s="1" t="s">
        <v>11716</v>
      </c>
      <c r="D2305" s="1" t="s">
        <v>10575</v>
      </c>
      <c r="E2305" s="1" t="s">
        <v>10576</v>
      </c>
      <c r="F2305">
        <v>1052</v>
      </c>
      <c r="G2305" s="1" t="str">
        <f>VLOOKUP(Commisioners_20230808_131352[[#This Row],[IdField]],Profile_20230808_131352[#All],2,)</f>
        <v>GOOD</v>
      </c>
    </row>
    <row r="2306" spans="1:7" x14ac:dyDescent="0.25">
      <c r="A2306">
        <v>109063</v>
      </c>
      <c r="B2306">
        <v>559</v>
      </c>
      <c r="C2306" s="1" t="s">
        <v>11717</v>
      </c>
      <c r="D2306" s="1" t="s">
        <v>10583</v>
      </c>
      <c r="E2306" s="1" t="s">
        <v>10579</v>
      </c>
      <c r="F2306">
        <v>1052</v>
      </c>
      <c r="G2306" s="1" t="str">
        <f>VLOOKUP(Commisioners_20230808_131352[[#This Row],[IdField]],Profile_20230808_131352[#All],2,)</f>
        <v>GOOD</v>
      </c>
    </row>
    <row r="2307" spans="1:7" x14ac:dyDescent="0.25">
      <c r="A2307">
        <v>109064</v>
      </c>
      <c r="B2307">
        <v>559</v>
      </c>
      <c r="C2307" s="1" t="s">
        <v>11718</v>
      </c>
      <c r="D2307" s="1" t="s">
        <v>10575</v>
      </c>
      <c r="E2307" s="1" t="s">
        <v>10579</v>
      </c>
      <c r="F2307">
        <v>1052</v>
      </c>
      <c r="G2307" s="1" t="str">
        <f>VLOOKUP(Commisioners_20230808_131352[[#This Row],[IdField]],Profile_20230808_131352[#All],2,)</f>
        <v>GOOD</v>
      </c>
    </row>
    <row r="2308" spans="1:7" x14ac:dyDescent="0.25">
      <c r="A2308">
        <v>109065</v>
      </c>
      <c r="B2308">
        <v>559</v>
      </c>
      <c r="C2308" s="1" t="s">
        <v>11719</v>
      </c>
      <c r="D2308" s="1" t="s">
        <v>10575</v>
      </c>
      <c r="E2308" s="1" t="s">
        <v>10576</v>
      </c>
      <c r="F2308">
        <v>1052</v>
      </c>
      <c r="G2308" s="1" t="str">
        <f>VLOOKUP(Commisioners_20230808_131352[[#This Row],[IdField]],Profile_20230808_131352[#All],2,)</f>
        <v>GOOD</v>
      </c>
    </row>
    <row r="2309" spans="1:7" x14ac:dyDescent="0.25">
      <c r="A2309">
        <v>109066</v>
      </c>
      <c r="B2309">
        <v>559</v>
      </c>
      <c r="C2309" s="1" t="s">
        <v>11720</v>
      </c>
      <c r="D2309" s="1" t="s">
        <v>10575</v>
      </c>
      <c r="E2309" s="1" t="s">
        <v>10579</v>
      </c>
      <c r="F2309">
        <v>1052</v>
      </c>
      <c r="G2309" s="1" t="str">
        <f>VLOOKUP(Commisioners_20230808_131352[[#This Row],[IdField]],Profile_20230808_131352[#All],2,)</f>
        <v>GOOD</v>
      </c>
    </row>
    <row r="2310" spans="1:7" x14ac:dyDescent="0.25">
      <c r="A2310">
        <v>109067</v>
      </c>
      <c r="B2310">
        <v>559</v>
      </c>
      <c r="C2310" s="1" t="s">
        <v>11721</v>
      </c>
      <c r="D2310" s="1" t="s">
        <v>10575</v>
      </c>
      <c r="E2310" s="1" t="s">
        <v>10579</v>
      </c>
      <c r="F2310">
        <v>1052</v>
      </c>
      <c r="G2310" s="1" t="str">
        <f>VLOOKUP(Commisioners_20230808_131352[[#This Row],[IdField]],Profile_20230808_131352[#All],2,)</f>
        <v>GOOD</v>
      </c>
    </row>
    <row r="2311" spans="1:7" x14ac:dyDescent="0.25">
      <c r="A2311">
        <v>109068</v>
      </c>
      <c r="B2311">
        <v>559</v>
      </c>
      <c r="C2311" s="1" t="s">
        <v>11722</v>
      </c>
      <c r="D2311" s="1" t="s">
        <v>10575</v>
      </c>
      <c r="E2311" s="1" t="s">
        <v>10576</v>
      </c>
      <c r="F2311">
        <v>1052</v>
      </c>
      <c r="G2311" s="1" t="str">
        <f>VLOOKUP(Commisioners_20230808_131352[[#This Row],[IdField]],Profile_20230808_131352[#All],2,)</f>
        <v>GOOD</v>
      </c>
    </row>
    <row r="2312" spans="1:7" x14ac:dyDescent="0.25">
      <c r="A2312">
        <v>109069</v>
      </c>
      <c r="B2312">
        <v>559</v>
      </c>
      <c r="C2312" s="1" t="s">
        <v>11723</v>
      </c>
      <c r="D2312" s="1" t="s">
        <v>10575</v>
      </c>
      <c r="E2312" s="1" t="s">
        <v>10579</v>
      </c>
      <c r="F2312">
        <v>1052</v>
      </c>
      <c r="G2312" s="1" t="str">
        <f>VLOOKUP(Commisioners_20230808_131352[[#This Row],[IdField]],Profile_20230808_131352[#All],2,)</f>
        <v>GOOD</v>
      </c>
    </row>
    <row r="2313" spans="1:7" x14ac:dyDescent="0.25">
      <c r="A2313">
        <v>109070</v>
      </c>
      <c r="B2313">
        <v>559</v>
      </c>
      <c r="C2313" s="1" t="s">
        <v>11724</v>
      </c>
      <c r="D2313" s="1" t="s">
        <v>10575</v>
      </c>
      <c r="E2313" s="1" t="s">
        <v>10579</v>
      </c>
      <c r="F2313">
        <v>1052</v>
      </c>
      <c r="G2313" s="1" t="str">
        <f>VLOOKUP(Commisioners_20230808_131352[[#This Row],[IdField]],Profile_20230808_131352[#All],2,)</f>
        <v>GOOD</v>
      </c>
    </row>
    <row r="2314" spans="1:7" x14ac:dyDescent="0.25">
      <c r="A2314">
        <v>110533</v>
      </c>
      <c r="B2314">
        <v>607</v>
      </c>
      <c r="C2314" s="1" t="s">
        <v>12951</v>
      </c>
      <c r="D2314" s="1" t="s">
        <v>10583</v>
      </c>
      <c r="E2314" s="1" t="s">
        <v>10579</v>
      </c>
      <c r="F2314">
        <v>1053</v>
      </c>
      <c r="G2314" s="1" t="str">
        <f>VLOOKUP(Commisioners_20230808_131352[[#This Row],[IdField]],Profile_20230808_131352[#All],2,)</f>
        <v>SKRN</v>
      </c>
    </row>
    <row r="2315" spans="1:7" x14ac:dyDescent="0.25">
      <c r="A2315">
        <v>110534</v>
      </c>
      <c r="B2315">
        <v>607</v>
      </c>
      <c r="C2315" s="1" t="s">
        <v>12952</v>
      </c>
      <c r="D2315" s="1" t="s">
        <v>10575</v>
      </c>
      <c r="E2315" s="1" t="s">
        <v>10576</v>
      </c>
      <c r="F2315">
        <v>1053</v>
      </c>
      <c r="G2315" s="1" t="str">
        <f>VLOOKUP(Commisioners_20230808_131352[[#This Row],[IdField]],Profile_20230808_131352[#All],2,)</f>
        <v>SKRN</v>
      </c>
    </row>
    <row r="2316" spans="1:7" x14ac:dyDescent="0.25">
      <c r="A2316">
        <v>111113</v>
      </c>
      <c r="B2316">
        <v>622</v>
      </c>
      <c r="C2316" s="1" t="s">
        <v>13403</v>
      </c>
      <c r="D2316" s="1" t="s">
        <v>10583</v>
      </c>
      <c r="E2316" s="1" t="s">
        <v>10579</v>
      </c>
      <c r="F2316">
        <v>1054</v>
      </c>
      <c r="G2316" s="1" t="str">
        <f>VLOOKUP(Commisioners_20230808_131352[[#This Row],[IdField]],Profile_20230808_131352[#All],2,)</f>
        <v>YELO</v>
      </c>
    </row>
    <row r="2317" spans="1:7" x14ac:dyDescent="0.25">
      <c r="A2317">
        <v>111114</v>
      </c>
      <c r="B2317">
        <v>622</v>
      </c>
      <c r="C2317" s="1" t="s">
        <v>13404</v>
      </c>
      <c r="D2317" s="1" t="s">
        <v>10575</v>
      </c>
      <c r="E2317" s="1" t="s">
        <v>10576</v>
      </c>
      <c r="F2317">
        <v>1054</v>
      </c>
      <c r="G2317" s="1" t="str">
        <f>VLOOKUP(Commisioners_20230808_131352[[#This Row],[IdField]],Profile_20230808_131352[#All],2,)</f>
        <v>YELO</v>
      </c>
    </row>
    <row r="2318" spans="1:7" x14ac:dyDescent="0.25">
      <c r="A2318">
        <v>108536</v>
      </c>
      <c r="B2318">
        <v>624</v>
      </c>
      <c r="C2318" s="1" t="s">
        <v>11262</v>
      </c>
      <c r="D2318" s="1" t="s">
        <v>10575</v>
      </c>
      <c r="E2318" s="1" t="s">
        <v>10576</v>
      </c>
      <c r="F2318">
        <v>1055</v>
      </c>
      <c r="G2318" s="1" t="str">
        <f>VLOOKUP(Commisioners_20230808_131352[[#This Row],[IdField]],Profile_20230808_131352[#All],2,)</f>
        <v>CAKK</v>
      </c>
    </row>
    <row r="2319" spans="1:7" x14ac:dyDescent="0.25">
      <c r="A2319">
        <v>108534</v>
      </c>
      <c r="B2319">
        <v>624</v>
      </c>
      <c r="C2319" s="1" t="s">
        <v>11263</v>
      </c>
      <c r="D2319" s="1" t="s">
        <v>10583</v>
      </c>
      <c r="E2319" s="1" t="s">
        <v>10579</v>
      </c>
      <c r="F2319">
        <v>1055</v>
      </c>
      <c r="G2319" s="1" t="str">
        <f>VLOOKUP(Commisioners_20230808_131352[[#This Row],[IdField]],Profile_20230808_131352[#All],2,)</f>
        <v>CAKK</v>
      </c>
    </row>
    <row r="2320" spans="1:7" x14ac:dyDescent="0.25">
      <c r="A2320">
        <v>108535</v>
      </c>
      <c r="B2320">
        <v>624</v>
      </c>
      <c r="C2320" s="1" t="s">
        <v>11264</v>
      </c>
      <c r="D2320" s="1" t="s">
        <v>10575</v>
      </c>
      <c r="E2320" s="1" t="s">
        <v>10579</v>
      </c>
      <c r="F2320">
        <v>1055</v>
      </c>
      <c r="G2320" s="1" t="str">
        <f>VLOOKUP(Commisioners_20230808_131352[[#This Row],[IdField]],Profile_20230808_131352[#All],2,)</f>
        <v>CAKK</v>
      </c>
    </row>
    <row r="2321" spans="1:7" x14ac:dyDescent="0.25">
      <c r="A2321">
        <v>110435</v>
      </c>
      <c r="B2321">
        <v>627</v>
      </c>
      <c r="C2321" s="1" t="s">
        <v>12879</v>
      </c>
      <c r="D2321" s="1" t="s">
        <v>10583</v>
      </c>
      <c r="E2321" s="1" t="s">
        <v>10579</v>
      </c>
      <c r="F2321">
        <v>1056</v>
      </c>
      <c r="G2321" s="1" t="str">
        <f>VLOOKUP(Commisioners_20230808_131352[[#This Row],[IdField]],Profile_20230808_131352[#All],2,)</f>
        <v>SATU</v>
      </c>
    </row>
    <row r="2322" spans="1:7" x14ac:dyDescent="0.25">
      <c r="A2322">
        <v>110436</v>
      </c>
      <c r="B2322">
        <v>627</v>
      </c>
      <c r="C2322" s="1" t="s">
        <v>12880</v>
      </c>
      <c r="D2322" s="1" t="s">
        <v>10575</v>
      </c>
      <c r="E2322" s="1" t="s">
        <v>10576</v>
      </c>
      <c r="F2322">
        <v>1056</v>
      </c>
      <c r="G2322" s="1" t="str">
        <f>VLOOKUP(Commisioners_20230808_131352[[#This Row],[IdField]],Profile_20230808_131352[#All],2,)</f>
        <v>SATU</v>
      </c>
    </row>
    <row r="2323" spans="1:7" x14ac:dyDescent="0.25">
      <c r="A2323">
        <v>110617</v>
      </c>
      <c r="B2323">
        <v>628</v>
      </c>
      <c r="C2323" s="1" t="s">
        <v>13019</v>
      </c>
      <c r="D2323" s="1" t="s">
        <v>10575</v>
      </c>
      <c r="E2323" s="1" t="s">
        <v>10576</v>
      </c>
      <c r="F2323">
        <v>1057</v>
      </c>
      <c r="G2323" s="1" t="str">
        <f>VLOOKUP(Commisioners_20230808_131352[[#This Row],[IdField]],Profile_20230808_131352[#All],2,)</f>
        <v>SOSS</v>
      </c>
    </row>
    <row r="2324" spans="1:7" x14ac:dyDescent="0.25">
      <c r="A2324">
        <v>110615</v>
      </c>
      <c r="B2324">
        <v>628</v>
      </c>
      <c r="C2324" s="1" t="s">
        <v>12799</v>
      </c>
      <c r="D2324" s="1" t="s">
        <v>10583</v>
      </c>
      <c r="E2324" s="1" t="s">
        <v>10579</v>
      </c>
      <c r="F2324">
        <v>1057</v>
      </c>
      <c r="G2324" s="1" t="str">
        <f>VLOOKUP(Commisioners_20230808_131352[[#This Row],[IdField]],Profile_20230808_131352[#All],2,)</f>
        <v>SOSS</v>
      </c>
    </row>
    <row r="2325" spans="1:7" x14ac:dyDescent="0.25">
      <c r="A2325">
        <v>110616</v>
      </c>
      <c r="B2325">
        <v>628</v>
      </c>
      <c r="C2325" s="1" t="s">
        <v>13020</v>
      </c>
      <c r="D2325" s="1" t="s">
        <v>10575</v>
      </c>
      <c r="E2325" s="1" t="s">
        <v>10579</v>
      </c>
      <c r="F2325">
        <v>1057</v>
      </c>
      <c r="G2325" s="1" t="str">
        <f>VLOOKUP(Commisioners_20230808_131352[[#This Row],[IdField]],Profile_20230808_131352[#All],2,)</f>
        <v>SOSS</v>
      </c>
    </row>
    <row r="2326" spans="1:7" x14ac:dyDescent="0.25">
      <c r="A2326">
        <v>108711</v>
      </c>
      <c r="B2326">
        <v>625</v>
      </c>
      <c r="C2326" s="1" t="s">
        <v>11411</v>
      </c>
      <c r="D2326" s="1" t="s">
        <v>10583</v>
      </c>
      <c r="E2326" s="1" t="s">
        <v>10576</v>
      </c>
      <c r="F2326">
        <v>1058</v>
      </c>
      <c r="G2326" s="1" t="str">
        <f>VLOOKUP(Commisioners_20230808_131352[[#This Row],[IdField]],Profile_20230808_131352[#All],2,)</f>
        <v>DEAL</v>
      </c>
    </row>
    <row r="2327" spans="1:7" x14ac:dyDescent="0.25">
      <c r="A2327">
        <v>108712</v>
      </c>
      <c r="B2327">
        <v>625</v>
      </c>
      <c r="C2327" s="1" t="s">
        <v>11412</v>
      </c>
      <c r="D2327" s="1" t="s">
        <v>10575</v>
      </c>
      <c r="E2327" s="1" t="s">
        <v>10579</v>
      </c>
      <c r="F2327">
        <v>1058</v>
      </c>
      <c r="G2327" s="1" t="str">
        <f>VLOOKUP(Commisioners_20230808_131352[[#This Row],[IdField]],Profile_20230808_131352[#All],2,)</f>
        <v>DEAL</v>
      </c>
    </row>
    <row r="2328" spans="1:7" x14ac:dyDescent="0.25">
      <c r="A2328">
        <v>110214</v>
      </c>
      <c r="B2328">
        <v>626</v>
      </c>
      <c r="C2328" s="1" t="s">
        <v>12694</v>
      </c>
      <c r="D2328" s="1" t="s">
        <v>10575</v>
      </c>
      <c r="E2328" s="1" t="s">
        <v>10576</v>
      </c>
      <c r="F2328">
        <v>1059</v>
      </c>
      <c r="G2328" s="1" t="str">
        <f>VLOOKUP(Commisioners_20230808_131352[[#This Row],[IdField]],Profile_20230808_131352[#All],2,)</f>
        <v>POLA</v>
      </c>
    </row>
    <row r="2329" spans="1:7" x14ac:dyDescent="0.25">
      <c r="A2329">
        <v>110215</v>
      </c>
      <c r="B2329">
        <v>626</v>
      </c>
      <c r="C2329" s="1" t="s">
        <v>12695</v>
      </c>
      <c r="D2329" s="1" t="s">
        <v>10583</v>
      </c>
      <c r="E2329" s="1" t="s">
        <v>10579</v>
      </c>
      <c r="F2329">
        <v>1059</v>
      </c>
      <c r="G2329" s="1" t="str">
        <f>VLOOKUP(Commisioners_20230808_131352[[#This Row],[IdField]],Profile_20230808_131352[#All],2,)</f>
        <v>POLA</v>
      </c>
    </row>
    <row r="2330" spans="1:7" x14ac:dyDescent="0.25">
      <c r="A2330">
        <v>108753</v>
      </c>
      <c r="B2330">
        <v>631</v>
      </c>
      <c r="C2330" s="1" t="s">
        <v>11439</v>
      </c>
      <c r="D2330" s="1" t="s">
        <v>10575</v>
      </c>
      <c r="E2330" s="1" t="s">
        <v>10576</v>
      </c>
      <c r="F2330">
        <v>1060</v>
      </c>
      <c r="G2330" s="1" t="str">
        <f>VLOOKUP(Commisioners_20230808_131352[[#This Row],[IdField]],Profile_20230808_131352[#All],2,)</f>
        <v>DIVA</v>
      </c>
    </row>
    <row r="2331" spans="1:7" x14ac:dyDescent="0.25">
      <c r="A2331">
        <v>108754</v>
      </c>
      <c r="B2331">
        <v>631</v>
      </c>
      <c r="C2331" s="1" t="s">
        <v>11440</v>
      </c>
      <c r="D2331" s="1" t="s">
        <v>10575</v>
      </c>
      <c r="E2331" s="1" t="s">
        <v>10579</v>
      </c>
      <c r="F2331">
        <v>1060</v>
      </c>
      <c r="G2331" s="1" t="str">
        <f>VLOOKUP(Commisioners_20230808_131352[[#This Row],[IdField]],Profile_20230808_131352[#All],2,)</f>
        <v>DIVA</v>
      </c>
    </row>
    <row r="2332" spans="1:7" x14ac:dyDescent="0.25">
      <c r="A2332">
        <v>108755</v>
      </c>
      <c r="B2332">
        <v>631</v>
      </c>
      <c r="C2332" s="1" t="s">
        <v>11441</v>
      </c>
      <c r="D2332" s="1" t="s">
        <v>10575</v>
      </c>
      <c r="E2332" s="1" t="s">
        <v>10576</v>
      </c>
      <c r="F2332">
        <v>1060</v>
      </c>
      <c r="G2332" s="1" t="str">
        <f>VLOOKUP(Commisioners_20230808_131352[[#This Row],[IdField]],Profile_20230808_131352[#All],2,)</f>
        <v>DIVA</v>
      </c>
    </row>
    <row r="2333" spans="1:7" x14ac:dyDescent="0.25">
      <c r="A2333">
        <v>108751</v>
      </c>
      <c r="B2333">
        <v>631</v>
      </c>
      <c r="C2333" s="1" t="s">
        <v>10585</v>
      </c>
      <c r="D2333" s="1" t="s">
        <v>10583</v>
      </c>
      <c r="E2333" s="1" t="s">
        <v>10579</v>
      </c>
      <c r="F2333">
        <v>1060</v>
      </c>
      <c r="G2333" s="1" t="str">
        <f>VLOOKUP(Commisioners_20230808_131352[[#This Row],[IdField]],Profile_20230808_131352[#All],2,)</f>
        <v>DIVA</v>
      </c>
    </row>
    <row r="2334" spans="1:7" x14ac:dyDescent="0.25">
      <c r="A2334">
        <v>108752</v>
      </c>
      <c r="B2334">
        <v>631</v>
      </c>
      <c r="C2334" s="1" t="s">
        <v>11442</v>
      </c>
      <c r="D2334" s="1" t="s">
        <v>10575</v>
      </c>
      <c r="E2334" s="1" t="s">
        <v>10579</v>
      </c>
      <c r="F2334">
        <v>1060</v>
      </c>
      <c r="G2334" s="1" t="str">
        <f>VLOOKUP(Commisioners_20230808_131352[[#This Row],[IdField]],Profile_20230808_131352[#All],2,)</f>
        <v>DIVA</v>
      </c>
    </row>
    <row r="2335" spans="1:7" x14ac:dyDescent="0.25">
      <c r="A2335">
        <v>109722</v>
      </c>
      <c r="B2335">
        <v>633</v>
      </c>
      <c r="C2335" s="1" t="s">
        <v>12273</v>
      </c>
      <c r="D2335" s="1" t="s">
        <v>10583</v>
      </c>
      <c r="E2335" s="1" t="s">
        <v>10579</v>
      </c>
      <c r="F2335">
        <v>1061</v>
      </c>
      <c r="G2335" s="1" t="str">
        <f>VLOOKUP(Commisioners_20230808_131352[[#This Row],[IdField]],Profile_20230808_131352[#All],2,)</f>
        <v>LUCK</v>
      </c>
    </row>
    <row r="2336" spans="1:7" x14ac:dyDescent="0.25">
      <c r="A2336">
        <v>109723</v>
      </c>
      <c r="B2336">
        <v>633</v>
      </c>
      <c r="C2336" s="1" t="s">
        <v>12274</v>
      </c>
      <c r="D2336" s="1" t="s">
        <v>10575</v>
      </c>
      <c r="E2336" s="1" t="s">
        <v>10576</v>
      </c>
      <c r="F2336">
        <v>1061</v>
      </c>
      <c r="G2336" s="1" t="str">
        <f>VLOOKUP(Commisioners_20230808_131352[[#This Row],[IdField]],Profile_20230808_131352[#All],2,)</f>
        <v>LUCK</v>
      </c>
    </row>
    <row r="2337" spans="1:7" x14ac:dyDescent="0.25">
      <c r="A2337">
        <v>110619</v>
      </c>
      <c r="B2337">
        <v>637</v>
      </c>
      <c r="C2337" s="1" t="s">
        <v>13021</v>
      </c>
      <c r="D2337" s="1" t="s">
        <v>10575</v>
      </c>
      <c r="E2337" s="1" t="s">
        <v>10576</v>
      </c>
      <c r="F2337">
        <v>1062</v>
      </c>
      <c r="G2337" s="1" t="str">
        <f>VLOOKUP(Commisioners_20230808_131352[[#This Row],[IdField]],Profile_20230808_131352[#All],2,)</f>
        <v>SOTS</v>
      </c>
    </row>
    <row r="2338" spans="1:7" x14ac:dyDescent="0.25">
      <c r="A2338">
        <v>110618</v>
      </c>
      <c r="B2338">
        <v>637</v>
      </c>
      <c r="C2338" s="1" t="s">
        <v>13022</v>
      </c>
      <c r="D2338" s="1" t="s">
        <v>10583</v>
      </c>
      <c r="E2338" s="1" t="s">
        <v>10579</v>
      </c>
      <c r="F2338">
        <v>1062</v>
      </c>
      <c r="G2338" s="1" t="str">
        <f>VLOOKUP(Commisioners_20230808_131352[[#This Row],[IdField]],Profile_20230808_131352[#All],2,)</f>
        <v>SOTS</v>
      </c>
    </row>
    <row r="2339" spans="1:7" x14ac:dyDescent="0.25">
      <c r="A2339">
        <v>110966</v>
      </c>
      <c r="B2339">
        <v>638</v>
      </c>
      <c r="C2339" s="1" t="s">
        <v>13297</v>
      </c>
      <c r="D2339" s="1" t="s">
        <v>10575</v>
      </c>
      <c r="E2339" s="1" t="s">
        <v>10576</v>
      </c>
      <c r="F2339">
        <v>1063</v>
      </c>
      <c r="G2339" s="1" t="str">
        <f>VLOOKUP(Commisioners_20230808_131352[[#This Row],[IdField]],Profile_20230808_131352[#All],2,)</f>
        <v>URBN</v>
      </c>
    </row>
    <row r="2340" spans="1:7" x14ac:dyDescent="0.25">
      <c r="A2340">
        <v>110965</v>
      </c>
      <c r="B2340">
        <v>638</v>
      </c>
      <c r="C2340" s="1" t="s">
        <v>12062</v>
      </c>
      <c r="D2340" s="1" t="s">
        <v>10583</v>
      </c>
      <c r="E2340" s="1" t="s">
        <v>10579</v>
      </c>
      <c r="F2340">
        <v>1063</v>
      </c>
      <c r="G2340" s="1" t="str">
        <f>VLOOKUP(Commisioners_20230808_131352[[#This Row],[IdField]],Profile_20230808_131352[#All],2,)</f>
        <v>URBN</v>
      </c>
    </row>
    <row r="2341" spans="1:7" x14ac:dyDescent="0.25">
      <c r="A2341">
        <v>111131</v>
      </c>
      <c r="B2341">
        <v>639</v>
      </c>
      <c r="C2341" s="1" t="s">
        <v>13418</v>
      </c>
      <c r="D2341" s="1" t="s">
        <v>10575</v>
      </c>
      <c r="E2341" s="1" t="s">
        <v>10579</v>
      </c>
      <c r="F2341">
        <v>1064</v>
      </c>
      <c r="G2341" s="1" t="str">
        <f>VLOOKUP(Commisioners_20230808_131352[[#This Row],[IdField]],Profile_20230808_131352[#All],2,)</f>
        <v>ZONE</v>
      </c>
    </row>
    <row r="2342" spans="1:7" x14ac:dyDescent="0.25">
      <c r="A2342">
        <v>111132</v>
      </c>
      <c r="B2342">
        <v>639</v>
      </c>
      <c r="C2342" s="1" t="s">
        <v>13419</v>
      </c>
      <c r="D2342" s="1" t="s">
        <v>10575</v>
      </c>
      <c r="E2342" s="1" t="s">
        <v>10576</v>
      </c>
      <c r="F2342">
        <v>1064</v>
      </c>
      <c r="G2342" s="1" t="str">
        <f>VLOOKUP(Commisioners_20230808_131352[[#This Row],[IdField]],Profile_20230808_131352[#All],2,)</f>
        <v>ZONE</v>
      </c>
    </row>
    <row r="2343" spans="1:7" x14ac:dyDescent="0.25">
      <c r="A2343">
        <v>111133</v>
      </c>
      <c r="B2343">
        <v>639</v>
      </c>
      <c r="C2343" s="1" t="s">
        <v>13420</v>
      </c>
      <c r="D2343" s="1" t="s">
        <v>10583</v>
      </c>
      <c r="E2343" s="1" t="s">
        <v>10579</v>
      </c>
      <c r="F2343">
        <v>1064</v>
      </c>
      <c r="G2343" s="1" t="str">
        <f>VLOOKUP(Commisioners_20230808_131352[[#This Row],[IdField]],Profile_20230808_131352[#All],2,)</f>
        <v>ZONE</v>
      </c>
    </row>
    <row r="2344" spans="1:7" x14ac:dyDescent="0.25">
      <c r="A2344">
        <v>110144</v>
      </c>
      <c r="B2344">
        <v>635</v>
      </c>
      <c r="C2344" s="1" t="s">
        <v>12634</v>
      </c>
      <c r="D2344" s="1" t="s">
        <v>10583</v>
      </c>
      <c r="E2344" s="1" t="s">
        <v>10579</v>
      </c>
      <c r="F2344">
        <v>1065</v>
      </c>
      <c r="G2344" s="1" t="str">
        <f>VLOOKUP(Commisioners_20230808_131352[[#This Row],[IdField]],Profile_20230808_131352[#All],2,)</f>
        <v>PEHA</v>
      </c>
    </row>
    <row r="2345" spans="1:7" x14ac:dyDescent="0.25">
      <c r="A2345">
        <v>110145</v>
      </c>
      <c r="B2345">
        <v>635</v>
      </c>
      <c r="C2345" s="1" t="s">
        <v>12635</v>
      </c>
      <c r="D2345" s="1" t="s">
        <v>10575</v>
      </c>
      <c r="E2345" s="1" t="s">
        <v>10579</v>
      </c>
      <c r="F2345">
        <v>1065</v>
      </c>
      <c r="G2345" s="1" t="str">
        <f>VLOOKUP(Commisioners_20230808_131352[[#This Row],[IdField]],Profile_20230808_131352[#All],2,)</f>
        <v>PEHA</v>
      </c>
    </row>
    <row r="2346" spans="1:7" x14ac:dyDescent="0.25">
      <c r="A2346">
        <v>110146</v>
      </c>
      <c r="B2346">
        <v>635</v>
      </c>
      <c r="C2346" s="1" t="s">
        <v>12636</v>
      </c>
      <c r="D2346" s="1" t="s">
        <v>10575</v>
      </c>
      <c r="E2346" s="1" t="s">
        <v>10576</v>
      </c>
      <c r="F2346">
        <v>1065</v>
      </c>
      <c r="G2346" s="1" t="str">
        <f>VLOOKUP(Commisioners_20230808_131352[[#This Row],[IdField]],Profile_20230808_131352[#All],2,)</f>
        <v>PEHA</v>
      </c>
    </row>
    <row r="2347" spans="1:7" x14ac:dyDescent="0.25">
      <c r="A2347">
        <v>110147</v>
      </c>
      <c r="B2347">
        <v>635</v>
      </c>
      <c r="C2347" s="1" t="s">
        <v>12637</v>
      </c>
      <c r="D2347" s="1" t="s">
        <v>10575</v>
      </c>
      <c r="E2347" s="1" t="s">
        <v>10576</v>
      </c>
      <c r="F2347">
        <v>1065</v>
      </c>
      <c r="G2347" s="1" t="str">
        <f>VLOOKUP(Commisioners_20230808_131352[[#This Row],[IdField]],Profile_20230808_131352[#All],2,)</f>
        <v>PEHA</v>
      </c>
    </row>
    <row r="2348" spans="1:7" x14ac:dyDescent="0.25">
      <c r="A2348">
        <v>108977</v>
      </c>
      <c r="B2348">
        <v>632</v>
      </c>
      <c r="C2348" s="1" t="s">
        <v>11640</v>
      </c>
      <c r="D2348" s="1" t="s">
        <v>10583</v>
      </c>
      <c r="E2348" s="1" t="s">
        <v>10579</v>
      </c>
      <c r="F2348">
        <v>1066</v>
      </c>
      <c r="G2348" s="1" t="str">
        <f>VLOOKUP(Commisioners_20230808_131352[[#This Row],[IdField]],Profile_20230808_131352[#All],2,)</f>
        <v>FOOD</v>
      </c>
    </row>
    <row r="2349" spans="1:7" x14ac:dyDescent="0.25">
      <c r="A2349">
        <v>108978</v>
      </c>
      <c r="B2349">
        <v>632</v>
      </c>
      <c r="C2349" s="1" t="s">
        <v>11641</v>
      </c>
      <c r="D2349" s="1" t="s">
        <v>10575</v>
      </c>
      <c r="E2349" s="1" t="s">
        <v>10579</v>
      </c>
      <c r="F2349">
        <v>1066</v>
      </c>
      <c r="G2349" s="1" t="str">
        <f>VLOOKUP(Commisioners_20230808_131352[[#This Row],[IdField]],Profile_20230808_131352[#All],2,)</f>
        <v>FOOD</v>
      </c>
    </row>
    <row r="2350" spans="1:7" x14ac:dyDescent="0.25">
      <c r="A2350">
        <v>108979</v>
      </c>
      <c r="B2350">
        <v>632</v>
      </c>
      <c r="C2350" s="1" t="s">
        <v>11642</v>
      </c>
      <c r="D2350" s="1" t="s">
        <v>10575</v>
      </c>
      <c r="E2350" s="1" t="s">
        <v>10576</v>
      </c>
      <c r="F2350">
        <v>1066</v>
      </c>
      <c r="G2350" s="1" t="str">
        <f>VLOOKUP(Commisioners_20230808_131352[[#This Row],[IdField]],Profile_20230808_131352[#All],2,)</f>
        <v>FOOD</v>
      </c>
    </row>
    <row r="2351" spans="1:7" x14ac:dyDescent="0.25">
      <c r="A2351">
        <v>108226</v>
      </c>
      <c r="B2351">
        <v>629</v>
      </c>
      <c r="C2351" s="1" t="s">
        <v>10975</v>
      </c>
      <c r="D2351" s="1" t="s">
        <v>10583</v>
      </c>
      <c r="E2351" s="1" t="s">
        <v>10579</v>
      </c>
      <c r="F2351">
        <v>1067</v>
      </c>
      <c r="G2351" s="1" t="str">
        <f>VLOOKUP(Commisioners_20230808_131352[[#This Row],[IdField]],Profile_20230808_131352[#All],2,)</f>
        <v>BEEF</v>
      </c>
    </row>
    <row r="2352" spans="1:7" x14ac:dyDescent="0.25">
      <c r="A2352">
        <v>108227</v>
      </c>
      <c r="B2352">
        <v>629</v>
      </c>
      <c r="C2352" s="1" t="s">
        <v>10976</v>
      </c>
      <c r="D2352" s="1" t="s">
        <v>10575</v>
      </c>
      <c r="E2352" s="1" t="s">
        <v>10579</v>
      </c>
      <c r="F2352">
        <v>1067</v>
      </c>
      <c r="G2352" s="1" t="str">
        <f>VLOOKUP(Commisioners_20230808_131352[[#This Row],[IdField]],Profile_20230808_131352[#All],2,)</f>
        <v>BEEF</v>
      </c>
    </row>
    <row r="2353" spans="1:7" x14ac:dyDescent="0.25">
      <c r="A2353">
        <v>108228</v>
      </c>
      <c r="B2353">
        <v>629</v>
      </c>
      <c r="C2353" s="1" t="s">
        <v>10977</v>
      </c>
      <c r="D2353" s="1" t="s">
        <v>10575</v>
      </c>
      <c r="E2353" s="1" t="s">
        <v>10579</v>
      </c>
      <c r="F2353">
        <v>1067</v>
      </c>
      <c r="G2353" s="1" t="str">
        <f>VLOOKUP(Commisioners_20230808_131352[[#This Row],[IdField]],Profile_20230808_131352[#All],2,)</f>
        <v>BEEF</v>
      </c>
    </row>
    <row r="2354" spans="1:7" x14ac:dyDescent="0.25">
      <c r="A2354">
        <v>108229</v>
      </c>
      <c r="B2354">
        <v>629</v>
      </c>
      <c r="C2354" s="1" t="s">
        <v>10978</v>
      </c>
      <c r="D2354" s="1" t="s">
        <v>10575</v>
      </c>
      <c r="E2354" s="1" t="s">
        <v>10579</v>
      </c>
      <c r="F2354">
        <v>1067</v>
      </c>
      <c r="G2354" s="1" t="str">
        <f>VLOOKUP(Commisioners_20230808_131352[[#This Row],[IdField]],Profile_20230808_131352[#All],2,)</f>
        <v>BEEF</v>
      </c>
    </row>
    <row r="2355" spans="1:7" x14ac:dyDescent="0.25">
      <c r="A2355">
        <v>108230</v>
      </c>
      <c r="B2355">
        <v>629</v>
      </c>
      <c r="C2355" s="1" t="s">
        <v>10979</v>
      </c>
      <c r="D2355" s="1" t="s">
        <v>10575</v>
      </c>
      <c r="E2355" s="1" t="s">
        <v>10576</v>
      </c>
      <c r="F2355">
        <v>1067</v>
      </c>
      <c r="G2355" s="1" t="str">
        <f>VLOOKUP(Commisioners_20230808_131352[[#This Row],[IdField]],Profile_20230808_131352[#All],2,)</f>
        <v>BEEF</v>
      </c>
    </row>
    <row r="2356" spans="1:7" x14ac:dyDescent="0.25">
      <c r="A2356">
        <v>110216</v>
      </c>
      <c r="B2356">
        <v>636</v>
      </c>
      <c r="C2356" s="1" t="s">
        <v>12696</v>
      </c>
      <c r="D2356" s="1" t="s">
        <v>10583</v>
      </c>
      <c r="E2356" s="1" t="s">
        <v>10579</v>
      </c>
      <c r="F2356">
        <v>1068</v>
      </c>
      <c r="G2356" s="1" t="str">
        <f>VLOOKUP(Commisioners_20230808_131352[[#This Row],[IdField]],Profile_20230808_131352[#All],2,)</f>
        <v>POLI</v>
      </c>
    </row>
    <row r="2357" spans="1:7" x14ac:dyDescent="0.25">
      <c r="A2357">
        <v>110217</v>
      </c>
      <c r="B2357">
        <v>636</v>
      </c>
      <c r="C2357" s="1" t="s">
        <v>12697</v>
      </c>
      <c r="D2357" s="1" t="s">
        <v>10575</v>
      </c>
      <c r="E2357" s="1" t="s">
        <v>10576</v>
      </c>
      <c r="F2357">
        <v>1068</v>
      </c>
      <c r="G2357" s="1" t="str">
        <f>VLOOKUP(Commisioners_20230808_131352[[#This Row],[IdField]],Profile_20230808_131352[#All],2,)</f>
        <v>POLI</v>
      </c>
    </row>
    <row r="2358" spans="1:7" x14ac:dyDescent="0.25">
      <c r="A2358">
        <v>108599</v>
      </c>
      <c r="B2358">
        <v>630</v>
      </c>
      <c r="C2358" s="1" t="s">
        <v>11323</v>
      </c>
      <c r="D2358" s="1" t="s">
        <v>10583</v>
      </c>
      <c r="E2358" s="1" t="s">
        <v>10579</v>
      </c>
      <c r="F2358">
        <v>1069</v>
      </c>
      <c r="G2358" s="1" t="str">
        <f>VLOOKUP(Commisioners_20230808_131352[[#This Row],[IdField]],Profile_20230808_131352[#All],2,)</f>
        <v>CLAY</v>
      </c>
    </row>
    <row r="2359" spans="1:7" x14ac:dyDescent="0.25">
      <c r="A2359">
        <v>108600</v>
      </c>
      <c r="B2359">
        <v>630</v>
      </c>
      <c r="C2359" s="1" t="s">
        <v>11324</v>
      </c>
      <c r="D2359" s="1" t="s">
        <v>10575</v>
      </c>
      <c r="E2359" s="1" t="s">
        <v>10576</v>
      </c>
      <c r="F2359">
        <v>1069</v>
      </c>
      <c r="G2359" s="1" t="str">
        <f>VLOOKUP(Commisioners_20230808_131352[[#This Row],[IdField]],Profile_20230808_131352[#All],2,)</f>
        <v>CLAY</v>
      </c>
    </row>
    <row r="2360" spans="1:7" x14ac:dyDescent="0.25">
      <c r="A2360">
        <v>108601</v>
      </c>
      <c r="B2360">
        <v>630</v>
      </c>
      <c r="C2360" s="1" t="s">
        <v>11173</v>
      </c>
      <c r="D2360" s="1" t="s">
        <v>10575</v>
      </c>
      <c r="E2360" s="1" t="s">
        <v>10579</v>
      </c>
      <c r="F2360">
        <v>1069</v>
      </c>
      <c r="G2360" s="1" t="str">
        <f>VLOOKUP(Commisioners_20230808_131352[[#This Row],[IdField]],Profile_20230808_131352[#All],2,)</f>
        <v>CLAY</v>
      </c>
    </row>
    <row r="2361" spans="1:7" x14ac:dyDescent="0.25">
      <c r="A2361">
        <v>110006</v>
      </c>
      <c r="B2361">
        <v>634</v>
      </c>
      <c r="C2361" s="1" t="s">
        <v>12514</v>
      </c>
      <c r="D2361" s="1" t="s">
        <v>10575</v>
      </c>
      <c r="E2361" s="1" t="s">
        <v>10576</v>
      </c>
      <c r="F2361">
        <v>1070</v>
      </c>
      <c r="G2361" s="1" t="str">
        <f>VLOOKUP(Commisioners_20230808_131352[[#This Row],[IdField]],Profile_20230808_131352[#All],2,)</f>
        <v>NATO</v>
      </c>
    </row>
    <row r="2362" spans="1:7" x14ac:dyDescent="0.25">
      <c r="A2362">
        <v>110005</v>
      </c>
      <c r="B2362">
        <v>634</v>
      </c>
      <c r="C2362" s="1" t="s">
        <v>12515</v>
      </c>
      <c r="D2362" s="1" t="s">
        <v>10583</v>
      </c>
      <c r="E2362" s="1" t="s">
        <v>10579</v>
      </c>
      <c r="F2362">
        <v>1070</v>
      </c>
      <c r="G2362" s="1" t="str">
        <f>VLOOKUP(Commisioners_20230808_131352[[#This Row],[IdField]],Profile_20230808_131352[#All],2,)</f>
        <v>NATO</v>
      </c>
    </row>
    <row r="2363" spans="1:7" x14ac:dyDescent="0.25">
      <c r="A2363">
        <v>109425</v>
      </c>
      <c r="B2363">
        <v>640</v>
      </c>
      <c r="C2363" s="1" t="s">
        <v>12020</v>
      </c>
      <c r="D2363" s="1" t="s">
        <v>10575</v>
      </c>
      <c r="E2363" s="1" t="s">
        <v>10576</v>
      </c>
      <c r="F2363">
        <v>1071</v>
      </c>
      <c r="G2363" s="1" t="str">
        <f>VLOOKUP(Commisioners_20230808_131352[[#This Row],[IdField]],Profile_20230808_131352[#All],2,)</f>
        <v>JAYA</v>
      </c>
    </row>
    <row r="2364" spans="1:7" x14ac:dyDescent="0.25">
      <c r="A2364">
        <v>109423</v>
      </c>
      <c r="B2364">
        <v>640</v>
      </c>
      <c r="C2364" s="1" t="s">
        <v>12021</v>
      </c>
      <c r="D2364" s="1" t="s">
        <v>10583</v>
      </c>
      <c r="E2364" s="1" t="s">
        <v>10579</v>
      </c>
      <c r="F2364">
        <v>1071</v>
      </c>
      <c r="G2364" s="1" t="str">
        <f>VLOOKUP(Commisioners_20230808_131352[[#This Row],[IdField]],Profile_20230808_131352[#All],2,)</f>
        <v>JAYA</v>
      </c>
    </row>
    <row r="2365" spans="1:7" x14ac:dyDescent="0.25">
      <c r="A2365">
        <v>109424</v>
      </c>
      <c r="B2365">
        <v>640</v>
      </c>
      <c r="C2365" s="1" t="s">
        <v>12022</v>
      </c>
      <c r="D2365" s="1" t="s">
        <v>10575</v>
      </c>
      <c r="E2365" s="1" t="s">
        <v>10576</v>
      </c>
      <c r="F2365">
        <v>1071</v>
      </c>
      <c r="G2365" s="1" t="str">
        <f>VLOOKUP(Commisioners_20230808_131352[[#This Row],[IdField]],Profile_20230808_131352[#All],2,)</f>
        <v>JAYA</v>
      </c>
    </row>
    <row r="2366" spans="1:7" x14ac:dyDescent="0.25">
      <c r="A2366">
        <v>108629</v>
      </c>
      <c r="B2366">
        <v>641</v>
      </c>
      <c r="C2366" s="1" t="s">
        <v>11350</v>
      </c>
      <c r="D2366" s="1" t="s">
        <v>10575</v>
      </c>
      <c r="E2366" s="1" t="s">
        <v>10576</v>
      </c>
      <c r="F2366">
        <v>1072</v>
      </c>
      <c r="G2366" s="1" t="str">
        <f>VLOOKUP(Commisioners_20230808_131352[[#This Row],[IdField]],Profile_20230808_131352[#All],2,)</f>
        <v>COCO</v>
      </c>
    </row>
    <row r="2367" spans="1:7" x14ac:dyDescent="0.25">
      <c r="A2367">
        <v>108628</v>
      </c>
      <c r="B2367">
        <v>641</v>
      </c>
      <c r="C2367" s="1" t="s">
        <v>11351</v>
      </c>
      <c r="D2367" s="1" t="s">
        <v>10583</v>
      </c>
      <c r="E2367" s="1" t="s">
        <v>10579</v>
      </c>
      <c r="F2367">
        <v>1072</v>
      </c>
      <c r="G2367" s="1" t="str">
        <f>VLOOKUP(Commisioners_20230808_131352[[#This Row],[IdField]],Profile_20230808_131352[#All],2,)</f>
        <v>COCO</v>
      </c>
    </row>
    <row r="2368" spans="1:7" x14ac:dyDescent="0.25">
      <c r="A2368">
        <v>109971</v>
      </c>
      <c r="B2368">
        <v>1681</v>
      </c>
      <c r="C2368" s="1" t="s">
        <v>10723</v>
      </c>
      <c r="D2368" s="1" t="s">
        <v>10583</v>
      </c>
      <c r="E2368" s="1" t="s">
        <v>10579</v>
      </c>
      <c r="F2368">
        <v>1073</v>
      </c>
      <c r="G2368" s="1" t="str">
        <f>VLOOKUP(Commisioners_20230808_131352[[#This Row],[IdField]],Profile_20230808_131352[#All],2,)</f>
        <v>MTPS</v>
      </c>
    </row>
    <row r="2369" spans="1:7" x14ac:dyDescent="0.25">
      <c r="A2369">
        <v>109972</v>
      </c>
      <c r="B2369">
        <v>1681</v>
      </c>
      <c r="C2369" s="1" t="s">
        <v>12486</v>
      </c>
      <c r="D2369" s="1" t="s">
        <v>10575</v>
      </c>
      <c r="E2369" s="1" t="s">
        <v>10576</v>
      </c>
      <c r="F2369">
        <v>1073</v>
      </c>
      <c r="G2369" s="1" t="str">
        <f>VLOOKUP(Commisioners_20230808_131352[[#This Row],[IdField]],Profile_20230808_131352[#All],2,)</f>
        <v>MTPS</v>
      </c>
    </row>
    <row r="2370" spans="1:7" x14ac:dyDescent="0.25">
      <c r="A2370">
        <v>108643</v>
      </c>
      <c r="B2370">
        <v>1619</v>
      </c>
      <c r="C2370" s="1" t="s">
        <v>11358</v>
      </c>
      <c r="D2370" s="1" t="s">
        <v>10575</v>
      </c>
      <c r="E2370" s="1" t="s">
        <v>10579</v>
      </c>
      <c r="F2370">
        <v>1074</v>
      </c>
      <c r="G2370" s="1" t="str">
        <f>VLOOKUP(Commisioners_20230808_131352[[#This Row],[IdField]],Profile_20230808_131352[#All],2,)</f>
        <v>CPRI</v>
      </c>
    </row>
    <row r="2371" spans="1:7" x14ac:dyDescent="0.25">
      <c r="A2371">
        <v>108641</v>
      </c>
      <c r="B2371">
        <v>1619</v>
      </c>
      <c r="C2371" s="1" t="s">
        <v>11359</v>
      </c>
      <c r="D2371" s="1" t="s">
        <v>10583</v>
      </c>
      <c r="E2371" s="1" t="s">
        <v>10579</v>
      </c>
      <c r="F2371">
        <v>1074</v>
      </c>
      <c r="G2371" s="1" t="str">
        <f>VLOOKUP(Commisioners_20230808_131352[[#This Row],[IdField]],Profile_20230808_131352[#All],2,)</f>
        <v>CPRI</v>
      </c>
    </row>
    <row r="2372" spans="1:7" x14ac:dyDescent="0.25">
      <c r="A2372">
        <v>108642</v>
      </c>
      <c r="B2372">
        <v>1619</v>
      </c>
      <c r="C2372" s="1" t="s">
        <v>11360</v>
      </c>
      <c r="D2372" s="1" t="s">
        <v>10575</v>
      </c>
      <c r="E2372" s="1" t="s">
        <v>10576</v>
      </c>
      <c r="F2372">
        <v>1074</v>
      </c>
      <c r="G2372" s="1" t="str">
        <f>VLOOKUP(Commisioners_20230808_131352[[#This Row],[IdField]],Profile_20230808_131352[#All],2,)</f>
        <v>CPRI</v>
      </c>
    </row>
    <row r="2373" spans="1:7" x14ac:dyDescent="0.25">
      <c r="A2373">
        <v>109174</v>
      </c>
      <c r="B2373">
        <v>1648</v>
      </c>
      <c r="C2373" s="1" t="s">
        <v>11815</v>
      </c>
      <c r="D2373" s="1" t="s">
        <v>10583</v>
      </c>
      <c r="E2373" s="1" t="s">
        <v>10579</v>
      </c>
      <c r="F2373">
        <v>1075</v>
      </c>
      <c r="G2373" s="1" t="str">
        <f>VLOOKUP(Commisioners_20230808_131352[[#This Row],[IdField]],Profile_20230808_131352[#All],2,)</f>
        <v>HRME</v>
      </c>
    </row>
    <row r="2374" spans="1:7" x14ac:dyDescent="0.25">
      <c r="A2374">
        <v>109175</v>
      </c>
      <c r="B2374">
        <v>1648</v>
      </c>
      <c r="C2374" s="1" t="s">
        <v>11816</v>
      </c>
      <c r="D2374" s="1" t="s">
        <v>10575</v>
      </c>
      <c r="E2374" s="1" t="s">
        <v>10576</v>
      </c>
      <c r="F2374">
        <v>1075</v>
      </c>
      <c r="G2374" s="1" t="str">
        <f>VLOOKUP(Commisioners_20230808_131352[[#This Row],[IdField]],Profile_20230808_131352[#All],2,)</f>
        <v>HRME</v>
      </c>
    </row>
    <row r="2375" spans="1:7" x14ac:dyDescent="0.25">
      <c r="A2375">
        <v>110235</v>
      </c>
      <c r="B2375">
        <v>1697</v>
      </c>
      <c r="C2375" s="1" t="s">
        <v>12711</v>
      </c>
      <c r="D2375" s="1" t="s">
        <v>10575</v>
      </c>
      <c r="E2375" s="1" t="s">
        <v>10576</v>
      </c>
      <c r="F2375">
        <v>1076</v>
      </c>
      <c r="G2375" s="1" t="str">
        <f>VLOOKUP(Commisioners_20230808_131352[[#This Row],[IdField]],Profile_20230808_131352[#All],2,)</f>
        <v>POSA</v>
      </c>
    </row>
    <row r="2376" spans="1:7" x14ac:dyDescent="0.25">
      <c r="A2376">
        <v>110234</v>
      </c>
      <c r="B2376">
        <v>1697</v>
      </c>
      <c r="C2376" s="1" t="s">
        <v>12712</v>
      </c>
      <c r="D2376" s="1" t="s">
        <v>10583</v>
      </c>
      <c r="E2376" s="1" t="s">
        <v>10579</v>
      </c>
      <c r="F2376">
        <v>1076</v>
      </c>
      <c r="G2376" s="1" t="str">
        <f>VLOOKUP(Commisioners_20230808_131352[[#This Row],[IdField]],Profile_20230808_131352[#All],2,)</f>
        <v>POSA</v>
      </c>
    </row>
    <row r="2377" spans="1:7" x14ac:dyDescent="0.25">
      <c r="A2377">
        <v>109415</v>
      </c>
      <c r="B2377">
        <v>1662</v>
      </c>
      <c r="C2377" s="1" t="s">
        <v>12012</v>
      </c>
      <c r="D2377" s="1" t="s">
        <v>10583</v>
      </c>
      <c r="E2377" s="1" t="s">
        <v>10579</v>
      </c>
      <c r="F2377">
        <v>1077</v>
      </c>
      <c r="G2377" s="1" t="str">
        <f>VLOOKUP(Commisioners_20230808_131352[[#This Row],[IdField]],Profile_20230808_131352[#All],2,)</f>
        <v>JAST</v>
      </c>
    </row>
    <row r="2378" spans="1:7" x14ac:dyDescent="0.25">
      <c r="A2378">
        <v>109416</v>
      </c>
      <c r="B2378">
        <v>1662</v>
      </c>
      <c r="C2378" s="1" t="s">
        <v>12013</v>
      </c>
      <c r="D2378" s="1" t="s">
        <v>10575</v>
      </c>
      <c r="E2378" s="1" t="s">
        <v>10576</v>
      </c>
      <c r="F2378">
        <v>1077</v>
      </c>
      <c r="G2378" s="1" t="str">
        <f>VLOOKUP(Commisioners_20230808_131352[[#This Row],[IdField]],Profile_20230808_131352[#All],2,)</f>
        <v>JAST</v>
      </c>
    </row>
    <row r="2379" spans="1:7" x14ac:dyDescent="0.25">
      <c r="A2379">
        <v>109417</v>
      </c>
      <c r="B2379">
        <v>1662</v>
      </c>
      <c r="C2379" s="1" t="s">
        <v>12014</v>
      </c>
      <c r="D2379" s="1" t="s">
        <v>10575</v>
      </c>
      <c r="E2379" s="1" t="s">
        <v>10579</v>
      </c>
      <c r="F2379">
        <v>1077</v>
      </c>
      <c r="G2379" s="1" t="str">
        <f>VLOOKUP(Commisioners_20230808_131352[[#This Row],[IdField]],Profile_20230808_131352[#All],2,)</f>
        <v>JAST</v>
      </c>
    </row>
    <row r="2380" spans="1:7" x14ac:dyDescent="0.25">
      <c r="A2380">
        <v>108970</v>
      </c>
      <c r="B2380">
        <v>1639</v>
      </c>
      <c r="C2380" s="1" t="s">
        <v>11632</v>
      </c>
      <c r="D2380" s="1" t="s">
        <v>10575</v>
      </c>
      <c r="E2380" s="1" t="s">
        <v>10576</v>
      </c>
      <c r="F2380">
        <v>1078</v>
      </c>
      <c r="G2380" s="1" t="str">
        <f>VLOOKUP(Commisioners_20230808_131352[[#This Row],[IdField]],Profile_20230808_131352[#All],2,)</f>
        <v>FITT</v>
      </c>
    </row>
    <row r="2381" spans="1:7" x14ac:dyDescent="0.25">
      <c r="A2381">
        <v>108969</v>
      </c>
      <c r="B2381">
        <v>1639</v>
      </c>
      <c r="C2381" s="1" t="s">
        <v>11633</v>
      </c>
      <c r="D2381" s="1" t="s">
        <v>10583</v>
      </c>
      <c r="E2381" s="1" t="s">
        <v>10579</v>
      </c>
      <c r="F2381">
        <v>1078</v>
      </c>
      <c r="G2381" s="1" t="str">
        <f>VLOOKUP(Commisioners_20230808_131352[[#This Row],[IdField]],Profile_20230808_131352[#All],2,)</f>
        <v>FITT</v>
      </c>
    </row>
    <row r="2382" spans="1:7" x14ac:dyDescent="0.25">
      <c r="A2382">
        <v>108396</v>
      </c>
      <c r="B2382">
        <v>1606</v>
      </c>
      <c r="C2382" s="1" t="s">
        <v>11140</v>
      </c>
      <c r="D2382" s="1" t="s">
        <v>10575</v>
      </c>
      <c r="E2382" s="1" t="s">
        <v>10576</v>
      </c>
      <c r="F2382">
        <v>1079</v>
      </c>
      <c r="G2382" s="1" t="str">
        <f>VLOOKUP(Commisioners_20230808_131352[[#This Row],[IdField]],Profile_20230808_131352[#All],2,)</f>
        <v>BOLA</v>
      </c>
    </row>
    <row r="2383" spans="1:7" x14ac:dyDescent="0.25">
      <c r="A2383">
        <v>108394</v>
      </c>
      <c r="B2383">
        <v>1606</v>
      </c>
      <c r="C2383" s="1" t="s">
        <v>11141</v>
      </c>
      <c r="D2383" s="1" t="s">
        <v>10583</v>
      </c>
      <c r="E2383" s="1" t="s">
        <v>10579</v>
      </c>
      <c r="F2383">
        <v>1079</v>
      </c>
      <c r="G2383" s="1" t="str">
        <f>VLOOKUP(Commisioners_20230808_131352[[#This Row],[IdField]],Profile_20230808_131352[#All],2,)</f>
        <v>BOLA</v>
      </c>
    </row>
    <row r="2384" spans="1:7" x14ac:dyDescent="0.25">
      <c r="A2384">
        <v>108395</v>
      </c>
      <c r="B2384">
        <v>1606</v>
      </c>
      <c r="C2384" s="1" t="s">
        <v>11142</v>
      </c>
      <c r="D2384" s="1" t="s">
        <v>10575</v>
      </c>
      <c r="E2384" s="1" t="s">
        <v>10579</v>
      </c>
      <c r="F2384">
        <v>1079</v>
      </c>
      <c r="G2384" s="1" t="str">
        <f>VLOOKUP(Commisioners_20230808_131352[[#This Row],[IdField]],Profile_20230808_131352[#All],2,)</f>
        <v>BOLA</v>
      </c>
    </row>
    <row r="2385" spans="1:7" x14ac:dyDescent="0.25">
      <c r="A2385">
        <v>108568</v>
      </c>
      <c r="B2385">
        <v>1617</v>
      </c>
      <c r="C2385" s="1" t="s">
        <v>11295</v>
      </c>
      <c r="D2385" s="1" t="s">
        <v>10575</v>
      </c>
      <c r="E2385" s="1" t="s">
        <v>10579</v>
      </c>
      <c r="F2385">
        <v>1080</v>
      </c>
      <c r="G2385" s="1" t="str">
        <f>VLOOKUP(Commisioners_20230808_131352[[#This Row],[IdField]],Profile_20230808_131352[#All],2,)</f>
        <v>CCSI</v>
      </c>
    </row>
    <row r="2386" spans="1:7" x14ac:dyDescent="0.25">
      <c r="A2386">
        <v>108569</v>
      </c>
      <c r="B2386">
        <v>1617</v>
      </c>
      <c r="C2386" s="1" t="s">
        <v>11296</v>
      </c>
      <c r="D2386" s="1" t="s">
        <v>10575</v>
      </c>
      <c r="E2386" s="1" t="s">
        <v>10576</v>
      </c>
      <c r="F2386">
        <v>1080</v>
      </c>
      <c r="G2386" s="1" t="str">
        <f>VLOOKUP(Commisioners_20230808_131352[[#This Row],[IdField]],Profile_20230808_131352[#All],2,)</f>
        <v>CCSI</v>
      </c>
    </row>
    <row r="2387" spans="1:7" x14ac:dyDescent="0.25">
      <c r="A2387">
        <v>108570</v>
      </c>
      <c r="B2387">
        <v>1617</v>
      </c>
      <c r="C2387" s="1" t="s">
        <v>10686</v>
      </c>
      <c r="D2387" s="1" t="s">
        <v>10575</v>
      </c>
      <c r="E2387" s="1" t="s">
        <v>10576</v>
      </c>
      <c r="F2387">
        <v>1080</v>
      </c>
      <c r="G2387" s="1" t="str">
        <f>VLOOKUP(Commisioners_20230808_131352[[#This Row],[IdField]],Profile_20230808_131352[#All],2,)</f>
        <v>CCSI</v>
      </c>
    </row>
    <row r="2388" spans="1:7" x14ac:dyDescent="0.25">
      <c r="A2388">
        <v>108571</v>
      </c>
      <c r="B2388">
        <v>1617</v>
      </c>
      <c r="C2388" s="1" t="s">
        <v>11297</v>
      </c>
      <c r="D2388" s="1" t="s">
        <v>10575</v>
      </c>
      <c r="E2388" s="1" t="s">
        <v>10579</v>
      </c>
      <c r="F2388">
        <v>1080</v>
      </c>
      <c r="G2388" s="1" t="str">
        <f>VLOOKUP(Commisioners_20230808_131352[[#This Row],[IdField]],Profile_20230808_131352[#All],2,)</f>
        <v>CCSI</v>
      </c>
    </row>
    <row r="2389" spans="1:7" x14ac:dyDescent="0.25">
      <c r="A2389">
        <v>108567</v>
      </c>
      <c r="B2389">
        <v>1617</v>
      </c>
      <c r="C2389" s="1" t="s">
        <v>11298</v>
      </c>
      <c r="D2389" s="1" t="s">
        <v>10583</v>
      </c>
      <c r="E2389" s="1" t="s">
        <v>10579</v>
      </c>
      <c r="F2389">
        <v>1080</v>
      </c>
      <c r="G2389" s="1" t="str">
        <f>VLOOKUP(Commisioners_20230808_131352[[#This Row],[IdField]],Profile_20230808_131352[#All],2,)</f>
        <v>CCSI</v>
      </c>
    </row>
    <row r="2390" spans="1:7" x14ac:dyDescent="0.25">
      <c r="A2390">
        <v>110477</v>
      </c>
      <c r="B2390">
        <v>1719</v>
      </c>
      <c r="C2390" s="1" t="s">
        <v>12915</v>
      </c>
      <c r="D2390" s="1" t="s">
        <v>10583</v>
      </c>
      <c r="E2390" s="1" t="s">
        <v>10576</v>
      </c>
      <c r="F2390">
        <v>1081</v>
      </c>
      <c r="G2390" s="1" t="str">
        <f>VLOOKUP(Commisioners_20230808_131352[[#This Row],[IdField]],Profile_20230808_131352[#All],2,)</f>
        <v>SFAN</v>
      </c>
    </row>
    <row r="2391" spans="1:7" x14ac:dyDescent="0.25">
      <c r="A2391">
        <v>110478</v>
      </c>
      <c r="B2391">
        <v>1719</v>
      </c>
      <c r="C2391" s="1" t="s">
        <v>12916</v>
      </c>
      <c r="D2391" s="1" t="s">
        <v>10575</v>
      </c>
      <c r="E2391" s="1" t="s">
        <v>10579</v>
      </c>
      <c r="F2391">
        <v>1081</v>
      </c>
      <c r="G2391" s="1" t="str">
        <f>VLOOKUP(Commisioners_20230808_131352[[#This Row],[IdField]],Profile_20230808_131352[#All],2,)</f>
        <v>SFAN</v>
      </c>
    </row>
    <row r="2392" spans="1:7" x14ac:dyDescent="0.25">
      <c r="A2392">
        <v>110220</v>
      </c>
      <c r="B2392">
        <v>1695</v>
      </c>
      <c r="C2392" s="1" t="s">
        <v>12696</v>
      </c>
      <c r="D2392" s="1" t="s">
        <v>10583</v>
      </c>
      <c r="E2392" s="1" t="s">
        <v>10579</v>
      </c>
      <c r="F2392">
        <v>1082</v>
      </c>
      <c r="G2392" s="1" t="str">
        <f>VLOOKUP(Commisioners_20230808_131352[[#This Row],[IdField]],Profile_20230808_131352[#All],2,)</f>
        <v>POLU</v>
      </c>
    </row>
    <row r="2393" spans="1:7" x14ac:dyDescent="0.25">
      <c r="A2393">
        <v>110221</v>
      </c>
      <c r="B2393">
        <v>1695</v>
      </c>
      <c r="C2393" s="1" t="s">
        <v>12697</v>
      </c>
      <c r="D2393" s="1" t="s">
        <v>10575</v>
      </c>
      <c r="E2393" s="1" t="s">
        <v>10576</v>
      </c>
      <c r="F2393">
        <v>1082</v>
      </c>
      <c r="G2393" s="1" t="str">
        <f>VLOOKUP(Commisioners_20230808_131352[[#This Row],[IdField]],Profile_20230808_131352[#All],2,)</f>
        <v>POLU</v>
      </c>
    </row>
    <row r="2394" spans="1:7" x14ac:dyDescent="0.25">
      <c r="A2394">
        <v>109547</v>
      </c>
      <c r="B2394">
        <v>1668</v>
      </c>
      <c r="C2394" s="1" t="s">
        <v>12124</v>
      </c>
      <c r="D2394" s="1" t="s">
        <v>10583</v>
      </c>
      <c r="E2394" s="1" t="s">
        <v>10576</v>
      </c>
      <c r="F2394">
        <v>1083</v>
      </c>
      <c r="G2394" s="1" t="str">
        <f>VLOOKUP(Commisioners_20230808_131352[[#This Row],[IdField]],Profile_20230808_131352[#All],2,)</f>
        <v>KJEN</v>
      </c>
    </row>
    <row r="2395" spans="1:7" x14ac:dyDescent="0.25">
      <c r="A2395">
        <v>109548</v>
      </c>
      <c r="B2395">
        <v>1668</v>
      </c>
      <c r="C2395" s="1" t="s">
        <v>12125</v>
      </c>
      <c r="D2395" s="1" t="s">
        <v>10575</v>
      </c>
      <c r="E2395" s="1" t="s">
        <v>10579</v>
      </c>
      <c r="F2395">
        <v>1083</v>
      </c>
      <c r="G2395" s="1" t="str">
        <f>VLOOKUP(Commisioners_20230808_131352[[#This Row],[IdField]],Profile_20230808_131352[#All],2,)</f>
        <v>KJEN</v>
      </c>
    </row>
    <row r="2396" spans="1:7" x14ac:dyDescent="0.25">
      <c r="A2396">
        <v>109388</v>
      </c>
      <c r="B2396">
        <v>1660</v>
      </c>
      <c r="C2396" s="1" t="s">
        <v>11996</v>
      </c>
      <c r="D2396" s="1" t="s">
        <v>10583</v>
      </c>
      <c r="E2396" s="1" t="s">
        <v>10579</v>
      </c>
      <c r="F2396">
        <v>1084</v>
      </c>
      <c r="G2396" s="1" t="str">
        <f>VLOOKUP(Commisioners_20230808_131352[[#This Row],[IdField]],Profile_20230808_131352[#All],2,)</f>
        <v>ITIC</v>
      </c>
    </row>
    <row r="2397" spans="1:7" x14ac:dyDescent="0.25">
      <c r="A2397">
        <v>109389</v>
      </c>
      <c r="B2397">
        <v>1660</v>
      </c>
      <c r="C2397" s="1" t="s">
        <v>11997</v>
      </c>
      <c r="D2397" s="1" t="s">
        <v>10575</v>
      </c>
      <c r="E2397" s="1" t="s">
        <v>10576</v>
      </c>
      <c r="F2397">
        <v>1084</v>
      </c>
      <c r="G2397" s="1" t="str">
        <f>VLOOKUP(Commisioners_20230808_131352[[#This Row],[IdField]],Profile_20230808_131352[#All],2,)</f>
        <v>ITIC</v>
      </c>
    </row>
    <row r="2398" spans="1:7" x14ac:dyDescent="0.25">
      <c r="A2398">
        <v>109489</v>
      </c>
      <c r="B2398">
        <v>1664</v>
      </c>
      <c r="C2398" s="1" t="s">
        <v>12074</v>
      </c>
      <c r="D2398" s="1" t="s">
        <v>10583</v>
      </c>
      <c r="E2398" s="1" t="s">
        <v>10576</v>
      </c>
      <c r="F2398">
        <v>1085</v>
      </c>
      <c r="G2398" s="1" t="str">
        <f>VLOOKUP(Commisioners_20230808_131352[[#This Row],[IdField]],Profile_20230808_131352[#All],2,)</f>
        <v>KAYU</v>
      </c>
    </row>
    <row r="2399" spans="1:7" x14ac:dyDescent="0.25">
      <c r="A2399">
        <v>109490</v>
      </c>
      <c r="B2399">
        <v>1664</v>
      </c>
      <c r="C2399" s="1" t="s">
        <v>12075</v>
      </c>
      <c r="D2399" s="1" t="s">
        <v>10575</v>
      </c>
      <c r="E2399" s="1" t="s">
        <v>10576</v>
      </c>
      <c r="F2399">
        <v>1085</v>
      </c>
      <c r="G2399" s="1" t="str">
        <f>VLOOKUP(Commisioners_20230808_131352[[#This Row],[IdField]],Profile_20230808_131352[#All],2,)</f>
        <v>KAYU</v>
      </c>
    </row>
    <row r="2400" spans="1:7" x14ac:dyDescent="0.25">
      <c r="A2400">
        <v>110110</v>
      </c>
      <c r="B2400">
        <v>1687</v>
      </c>
      <c r="C2400" s="1" t="s">
        <v>11183</v>
      </c>
      <c r="D2400" s="1" t="s">
        <v>10583</v>
      </c>
      <c r="E2400" s="1" t="s">
        <v>10579</v>
      </c>
      <c r="F2400">
        <v>1086</v>
      </c>
      <c r="G2400" s="1" t="str">
        <f>VLOOKUP(Commisioners_20230808_131352[[#This Row],[IdField]],Profile_20230808_131352[#All],2,)</f>
        <v>PAMG</v>
      </c>
    </row>
    <row r="2401" spans="1:7" x14ac:dyDescent="0.25">
      <c r="A2401">
        <v>110111</v>
      </c>
      <c r="B2401">
        <v>1687</v>
      </c>
      <c r="C2401" s="1" t="s">
        <v>11185</v>
      </c>
      <c r="D2401" s="1" t="s">
        <v>10575</v>
      </c>
      <c r="E2401" s="1" t="s">
        <v>10576</v>
      </c>
      <c r="F2401">
        <v>1086</v>
      </c>
      <c r="G2401" s="1" t="str">
        <f>VLOOKUP(Commisioners_20230808_131352[[#This Row],[IdField]],Profile_20230808_131352[#All],2,)</f>
        <v>PAMG</v>
      </c>
    </row>
    <row r="2402" spans="1:7" x14ac:dyDescent="0.25">
      <c r="A2402">
        <v>108330</v>
      </c>
      <c r="B2402">
        <v>1602</v>
      </c>
      <c r="C2402" s="1" t="s">
        <v>11076</v>
      </c>
      <c r="D2402" s="1" t="s">
        <v>10575</v>
      </c>
      <c r="E2402" s="1" t="s">
        <v>10579</v>
      </c>
      <c r="F2402">
        <v>1087</v>
      </c>
      <c r="G2402" s="1" t="str">
        <f>VLOOKUP(Commisioners_20230808_131352[[#This Row],[IdField]],Profile_20230808_131352[#All],2,)</f>
        <v>BLUE</v>
      </c>
    </row>
    <row r="2403" spans="1:7" x14ac:dyDescent="0.25">
      <c r="A2403">
        <v>108331</v>
      </c>
      <c r="B2403">
        <v>1602</v>
      </c>
      <c r="C2403" s="1" t="s">
        <v>11077</v>
      </c>
      <c r="D2403" s="1" t="s">
        <v>10575</v>
      </c>
      <c r="E2403" s="1" t="s">
        <v>10576</v>
      </c>
      <c r="F2403">
        <v>1087</v>
      </c>
      <c r="G2403" s="1" t="str">
        <f>VLOOKUP(Commisioners_20230808_131352[[#This Row],[IdField]],Profile_20230808_131352[#All],2,)</f>
        <v>BLUE</v>
      </c>
    </row>
    <row r="2404" spans="1:7" x14ac:dyDescent="0.25">
      <c r="A2404">
        <v>108329</v>
      </c>
      <c r="B2404">
        <v>1602</v>
      </c>
      <c r="C2404" s="1" t="s">
        <v>11078</v>
      </c>
      <c r="D2404" s="1" t="s">
        <v>10583</v>
      </c>
      <c r="E2404" s="1" t="s">
        <v>10579</v>
      </c>
      <c r="F2404">
        <v>1087</v>
      </c>
      <c r="G2404" s="1" t="str">
        <f>VLOOKUP(Commisioners_20230808_131352[[#This Row],[IdField]],Profile_20230808_131352[#All],2,)</f>
        <v>BLUE</v>
      </c>
    </row>
    <row r="2405" spans="1:7" x14ac:dyDescent="0.25">
      <c r="A2405">
        <v>108897</v>
      </c>
      <c r="B2405">
        <v>1632</v>
      </c>
      <c r="C2405" s="1" t="s">
        <v>11563</v>
      </c>
      <c r="D2405" s="1" t="s">
        <v>10575</v>
      </c>
      <c r="E2405" s="1" t="s">
        <v>10576</v>
      </c>
      <c r="F2405">
        <v>1088</v>
      </c>
      <c r="G2405" s="1" t="str">
        <f>VLOOKUP(Commisioners_20230808_131352[[#This Row],[IdField]],Profile_20230808_131352[#All],2,)</f>
        <v>ENVY</v>
      </c>
    </row>
    <row r="2406" spans="1:7" x14ac:dyDescent="0.25">
      <c r="A2406">
        <v>108893</v>
      </c>
      <c r="B2406">
        <v>1632</v>
      </c>
      <c r="C2406" s="1" t="s">
        <v>11564</v>
      </c>
      <c r="D2406" s="1" t="s">
        <v>10583</v>
      </c>
      <c r="E2406" s="1" t="s">
        <v>10576</v>
      </c>
      <c r="F2406">
        <v>1088</v>
      </c>
      <c r="G2406" s="1" t="str">
        <f>VLOOKUP(Commisioners_20230808_131352[[#This Row],[IdField]],Profile_20230808_131352[#All],2,)</f>
        <v>ENVY</v>
      </c>
    </row>
    <row r="2407" spans="1:7" x14ac:dyDescent="0.25">
      <c r="A2407">
        <v>108894</v>
      </c>
      <c r="B2407">
        <v>1632</v>
      </c>
      <c r="C2407" s="1" t="s">
        <v>11565</v>
      </c>
      <c r="D2407" s="1" t="s">
        <v>10575</v>
      </c>
      <c r="E2407" s="1" t="s">
        <v>10576</v>
      </c>
      <c r="F2407">
        <v>1088</v>
      </c>
      <c r="G2407" s="1" t="str">
        <f>VLOOKUP(Commisioners_20230808_131352[[#This Row],[IdField]],Profile_20230808_131352[#All],2,)</f>
        <v>ENVY</v>
      </c>
    </row>
    <row r="2408" spans="1:7" x14ac:dyDescent="0.25">
      <c r="A2408">
        <v>108895</v>
      </c>
      <c r="B2408">
        <v>1632</v>
      </c>
      <c r="C2408" s="1" t="s">
        <v>11566</v>
      </c>
      <c r="D2408" s="1" t="s">
        <v>10575</v>
      </c>
      <c r="E2408" s="1" t="s">
        <v>10576</v>
      </c>
      <c r="F2408">
        <v>1088</v>
      </c>
      <c r="G2408" s="1" t="str">
        <f>VLOOKUP(Commisioners_20230808_131352[[#This Row],[IdField]],Profile_20230808_131352[#All],2,)</f>
        <v>ENVY</v>
      </c>
    </row>
    <row r="2409" spans="1:7" x14ac:dyDescent="0.25">
      <c r="A2409">
        <v>108896</v>
      </c>
      <c r="B2409">
        <v>1632</v>
      </c>
      <c r="C2409" s="1" t="s">
        <v>11567</v>
      </c>
      <c r="D2409" s="1" t="s">
        <v>10575</v>
      </c>
      <c r="E2409" s="1" t="s">
        <v>10576</v>
      </c>
      <c r="F2409">
        <v>1088</v>
      </c>
      <c r="G2409" s="1" t="str">
        <f>VLOOKUP(Commisioners_20230808_131352[[#This Row],[IdField]],Profile_20230808_131352[#All],2,)</f>
        <v>ENVY</v>
      </c>
    </row>
    <row r="2410" spans="1:7" x14ac:dyDescent="0.25">
      <c r="A2410">
        <v>109358</v>
      </c>
      <c r="B2410">
        <v>1658</v>
      </c>
      <c r="C2410" s="1" t="s">
        <v>11965</v>
      </c>
      <c r="D2410" s="1" t="s">
        <v>10575</v>
      </c>
      <c r="E2410" s="1" t="s">
        <v>10576</v>
      </c>
      <c r="F2410">
        <v>1089</v>
      </c>
      <c r="G2410" s="1" t="str">
        <f>VLOOKUP(Commisioners_20230808_131352[[#This Row],[IdField]],Profile_20230808_131352[#All],2,)</f>
        <v>IPTV</v>
      </c>
    </row>
    <row r="2411" spans="1:7" x14ac:dyDescent="0.25">
      <c r="A2411">
        <v>109359</v>
      </c>
      <c r="B2411">
        <v>1658</v>
      </c>
      <c r="C2411" s="1" t="s">
        <v>11966</v>
      </c>
      <c r="D2411" s="1" t="s">
        <v>10575</v>
      </c>
      <c r="E2411" s="1" t="s">
        <v>10579</v>
      </c>
      <c r="F2411">
        <v>1089</v>
      </c>
      <c r="G2411" s="1" t="str">
        <f>VLOOKUP(Commisioners_20230808_131352[[#This Row],[IdField]],Profile_20230808_131352[#All],2,)</f>
        <v>IPTV</v>
      </c>
    </row>
    <row r="2412" spans="1:7" x14ac:dyDescent="0.25">
      <c r="A2412">
        <v>109360</v>
      </c>
      <c r="B2412">
        <v>1658</v>
      </c>
      <c r="C2412" s="1" t="s">
        <v>11967</v>
      </c>
      <c r="D2412" s="1" t="s">
        <v>10575</v>
      </c>
      <c r="E2412" s="1" t="s">
        <v>10576</v>
      </c>
      <c r="F2412">
        <v>1089</v>
      </c>
      <c r="G2412" s="1" t="str">
        <f>VLOOKUP(Commisioners_20230808_131352[[#This Row],[IdField]],Profile_20230808_131352[#All],2,)</f>
        <v>IPTV</v>
      </c>
    </row>
    <row r="2413" spans="1:7" x14ac:dyDescent="0.25">
      <c r="A2413">
        <v>109356</v>
      </c>
      <c r="B2413">
        <v>1658</v>
      </c>
      <c r="C2413" s="1" t="s">
        <v>11968</v>
      </c>
      <c r="D2413" s="1" t="s">
        <v>10583</v>
      </c>
      <c r="E2413" s="1" t="s">
        <v>10579</v>
      </c>
      <c r="F2413">
        <v>1089</v>
      </c>
      <c r="G2413" s="1" t="str">
        <f>VLOOKUP(Commisioners_20230808_131352[[#This Row],[IdField]],Profile_20230808_131352[#All],2,)</f>
        <v>IPTV</v>
      </c>
    </row>
    <row r="2414" spans="1:7" x14ac:dyDescent="0.25">
      <c r="A2414">
        <v>109357</v>
      </c>
      <c r="B2414">
        <v>1658</v>
      </c>
      <c r="C2414" s="1" t="s">
        <v>11969</v>
      </c>
      <c r="D2414" s="1" t="s">
        <v>10575</v>
      </c>
      <c r="E2414" s="1" t="s">
        <v>10579</v>
      </c>
      <c r="F2414">
        <v>1089</v>
      </c>
      <c r="G2414" s="1" t="str">
        <f>VLOOKUP(Commisioners_20230808_131352[[#This Row],[IdField]],Profile_20230808_131352[#All],2,)</f>
        <v>IPTV</v>
      </c>
    </row>
    <row r="2415" spans="1:7" x14ac:dyDescent="0.25">
      <c r="A2415">
        <v>108850</v>
      </c>
      <c r="B2415">
        <v>1631</v>
      </c>
      <c r="C2415" s="1" t="s">
        <v>11521</v>
      </c>
      <c r="D2415" s="1" t="s">
        <v>10575</v>
      </c>
      <c r="E2415" s="1" t="s">
        <v>10576</v>
      </c>
      <c r="F2415">
        <v>1090</v>
      </c>
      <c r="G2415" s="1" t="str">
        <f>VLOOKUP(Commisioners_20230808_131352[[#This Row],[IdField]],Profile_20230808_131352[#All],2,)</f>
        <v>EAST</v>
      </c>
    </row>
    <row r="2416" spans="1:7" x14ac:dyDescent="0.25">
      <c r="A2416">
        <v>108849</v>
      </c>
      <c r="B2416">
        <v>1631</v>
      </c>
      <c r="C2416" s="1" t="s">
        <v>11522</v>
      </c>
      <c r="D2416" s="1" t="s">
        <v>10583</v>
      </c>
      <c r="E2416" s="1" t="s">
        <v>10579</v>
      </c>
      <c r="F2416">
        <v>1090</v>
      </c>
      <c r="G2416" s="1" t="str">
        <f>VLOOKUP(Commisioners_20230808_131352[[#This Row],[IdField]],Profile_20230808_131352[#All],2,)</f>
        <v>EAST</v>
      </c>
    </row>
    <row r="2417" spans="1:7" x14ac:dyDescent="0.25">
      <c r="A2417">
        <v>108992</v>
      </c>
      <c r="B2417">
        <v>1640</v>
      </c>
      <c r="C2417" s="1" t="s">
        <v>11652</v>
      </c>
      <c r="D2417" s="1" t="s">
        <v>10575</v>
      </c>
      <c r="E2417" s="1" t="s">
        <v>10576</v>
      </c>
      <c r="F2417">
        <v>1091</v>
      </c>
      <c r="G2417" s="1" t="str">
        <f>VLOOKUP(Commisioners_20230808_131352[[#This Row],[IdField]],Profile_20230808_131352[#All],2,)</f>
        <v>FUJI</v>
      </c>
    </row>
    <row r="2418" spans="1:7" x14ac:dyDescent="0.25">
      <c r="A2418">
        <v>108990</v>
      </c>
      <c r="B2418">
        <v>1640</v>
      </c>
      <c r="C2418" s="1" t="s">
        <v>11653</v>
      </c>
      <c r="D2418" s="1" t="s">
        <v>10583</v>
      </c>
      <c r="E2418" s="1" t="s">
        <v>10579</v>
      </c>
      <c r="F2418">
        <v>1091</v>
      </c>
      <c r="G2418" s="1" t="str">
        <f>VLOOKUP(Commisioners_20230808_131352[[#This Row],[IdField]],Profile_20230808_131352[#All],2,)</f>
        <v>FUJI</v>
      </c>
    </row>
    <row r="2419" spans="1:7" x14ac:dyDescent="0.25">
      <c r="A2419">
        <v>108991</v>
      </c>
      <c r="B2419">
        <v>1640</v>
      </c>
      <c r="C2419" s="1" t="s">
        <v>11654</v>
      </c>
      <c r="D2419" s="1" t="s">
        <v>10575</v>
      </c>
      <c r="E2419" s="1" t="s">
        <v>10579</v>
      </c>
      <c r="F2419">
        <v>1091</v>
      </c>
      <c r="G2419" s="1" t="str">
        <f>VLOOKUP(Commisioners_20230808_131352[[#This Row],[IdField]],Profile_20230808_131352[#All],2,)</f>
        <v>FUJI</v>
      </c>
    </row>
    <row r="2420" spans="1:7" x14ac:dyDescent="0.25">
      <c r="A2420">
        <v>109593</v>
      </c>
      <c r="B2420">
        <v>1670</v>
      </c>
      <c r="C2420" s="1" t="s">
        <v>12164</v>
      </c>
      <c r="D2420" s="1" t="s">
        <v>10575</v>
      </c>
      <c r="E2420" s="1" t="s">
        <v>10576</v>
      </c>
      <c r="F2420">
        <v>1092</v>
      </c>
      <c r="G2420" s="1" t="str">
        <f>VLOOKUP(Commisioners_20230808_131352[[#This Row],[IdField]],Profile_20230808_131352[#All],2,)</f>
        <v>KOTA</v>
      </c>
    </row>
    <row r="2421" spans="1:7" x14ac:dyDescent="0.25">
      <c r="A2421">
        <v>109591</v>
      </c>
      <c r="B2421">
        <v>1670</v>
      </c>
      <c r="C2421" s="1" t="s">
        <v>12165</v>
      </c>
      <c r="D2421" s="1" t="s">
        <v>10583</v>
      </c>
      <c r="E2421" s="1" t="s">
        <v>10579</v>
      </c>
      <c r="F2421">
        <v>1092</v>
      </c>
      <c r="G2421" s="1" t="str">
        <f>VLOOKUP(Commisioners_20230808_131352[[#This Row],[IdField]],Profile_20230808_131352[#All],2,)</f>
        <v>KOTA</v>
      </c>
    </row>
    <row r="2422" spans="1:7" x14ac:dyDescent="0.25">
      <c r="A2422">
        <v>109592</v>
      </c>
      <c r="B2422">
        <v>1670</v>
      </c>
      <c r="C2422" s="1" t="s">
        <v>12166</v>
      </c>
      <c r="D2422" s="1" t="s">
        <v>10575</v>
      </c>
      <c r="E2422" s="1" t="s">
        <v>10579</v>
      </c>
      <c r="F2422">
        <v>1092</v>
      </c>
      <c r="G2422" s="1" t="str">
        <f>VLOOKUP(Commisioners_20230808_131352[[#This Row],[IdField]],Profile_20230808_131352[#All],2,)</f>
        <v>KOTA</v>
      </c>
    </row>
    <row r="2423" spans="1:7" x14ac:dyDescent="0.25">
      <c r="A2423">
        <v>109649</v>
      </c>
      <c r="B2423">
        <v>1671</v>
      </c>
      <c r="C2423" s="1" t="s">
        <v>12213</v>
      </c>
      <c r="D2423" s="1" t="s">
        <v>10575</v>
      </c>
      <c r="E2423" s="1" t="s">
        <v>10579</v>
      </c>
      <c r="F2423">
        <v>1093</v>
      </c>
      <c r="G2423" s="1" t="str">
        <f>VLOOKUP(Commisioners_20230808_131352[[#This Row],[IdField]],Profile_20230808_131352[#All],2,)</f>
        <v>LIFE</v>
      </c>
    </row>
    <row r="2424" spans="1:7" x14ac:dyDescent="0.25">
      <c r="A2424">
        <v>109647</v>
      </c>
      <c r="B2424">
        <v>1671</v>
      </c>
      <c r="C2424" s="1" t="s">
        <v>12214</v>
      </c>
      <c r="D2424" s="1" t="s">
        <v>10578</v>
      </c>
      <c r="E2424" s="1" t="s">
        <v>10579</v>
      </c>
      <c r="F2424">
        <v>1093</v>
      </c>
      <c r="G2424" s="1" t="str">
        <f>VLOOKUP(Commisioners_20230808_131352[[#This Row],[IdField]],Profile_20230808_131352[#All],2,)</f>
        <v>LIFE</v>
      </c>
    </row>
    <row r="2425" spans="1:7" x14ac:dyDescent="0.25">
      <c r="A2425">
        <v>109648</v>
      </c>
      <c r="B2425">
        <v>1671</v>
      </c>
      <c r="C2425" s="1" t="s">
        <v>12215</v>
      </c>
      <c r="D2425" s="1" t="s">
        <v>10575</v>
      </c>
      <c r="E2425" s="1" t="s">
        <v>10579</v>
      </c>
      <c r="F2425">
        <v>1093</v>
      </c>
      <c r="G2425" s="1" t="str">
        <f>VLOOKUP(Commisioners_20230808_131352[[#This Row],[IdField]],Profile_20230808_131352[#All],2,)</f>
        <v>LIFE</v>
      </c>
    </row>
    <row r="2426" spans="1:7" x14ac:dyDescent="0.25">
      <c r="A2426">
        <v>109652</v>
      </c>
      <c r="B2426">
        <v>1671</v>
      </c>
      <c r="C2426" s="1" t="s">
        <v>12216</v>
      </c>
      <c r="D2426" s="1" t="s">
        <v>10575</v>
      </c>
      <c r="E2426" s="1" t="s">
        <v>10576</v>
      </c>
      <c r="F2426">
        <v>1093</v>
      </c>
      <c r="G2426" s="1" t="str">
        <f>VLOOKUP(Commisioners_20230808_131352[[#This Row],[IdField]],Profile_20230808_131352[#All],2,)</f>
        <v>LIFE</v>
      </c>
    </row>
    <row r="2427" spans="1:7" x14ac:dyDescent="0.25">
      <c r="A2427">
        <v>109650</v>
      </c>
      <c r="B2427">
        <v>1671</v>
      </c>
      <c r="C2427" s="1" t="s">
        <v>12217</v>
      </c>
      <c r="D2427" s="1" t="s">
        <v>10575</v>
      </c>
      <c r="E2427" s="1" t="s">
        <v>10576</v>
      </c>
      <c r="F2427">
        <v>1093</v>
      </c>
      <c r="G2427" s="1" t="str">
        <f>VLOOKUP(Commisioners_20230808_131352[[#This Row],[IdField]],Profile_20230808_131352[#All],2,)</f>
        <v>LIFE</v>
      </c>
    </row>
    <row r="2428" spans="1:7" x14ac:dyDescent="0.25">
      <c r="A2428">
        <v>109651</v>
      </c>
      <c r="B2428">
        <v>1671</v>
      </c>
      <c r="C2428" s="1" t="s">
        <v>12218</v>
      </c>
      <c r="D2428" s="1" t="s">
        <v>10575</v>
      </c>
      <c r="E2428" s="1" t="s">
        <v>10576</v>
      </c>
      <c r="F2428">
        <v>1093</v>
      </c>
      <c r="G2428" s="1" t="str">
        <f>VLOOKUP(Commisioners_20230808_131352[[#This Row],[IdField]],Profile_20230808_131352[#All],2,)</f>
        <v>LIFE</v>
      </c>
    </row>
    <row r="2429" spans="1:7" x14ac:dyDescent="0.25">
      <c r="A2429">
        <v>107994</v>
      </c>
      <c r="B2429">
        <v>1571</v>
      </c>
      <c r="C2429" s="1" t="s">
        <v>10766</v>
      </c>
      <c r="D2429" s="1" t="s">
        <v>10583</v>
      </c>
      <c r="E2429" s="1" t="s">
        <v>10579</v>
      </c>
      <c r="F2429">
        <v>1094</v>
      </c>
      <c r="G2429" s="1" t="str">
        <f>VLOOKUP(Commisioners_20230808_131352[[#This Row],[IdField]],Profile_20230808_131352[#All],2,)</f>
        <v>ARKA</v>
      </c>
    </row>
    <row r="2430" spans="1:7" x14ac:dyDescent="0.25">
      <c r="A2430">
        <v>107995</v>
      </c>
      <c r="B2430">
        <v>1571</v>
      </c>
      <c r="C2430" s="1" t="s">
        <v>10767</v>
      </c>
      <c r="D2430" s="1" t="s">
        <v>10575</v>
      </c>
      <c r="E2430" s="1" t="s">
        <v>10576</v>
      </c>
      <c r="F2430">
        <v>1094</v>
      </c>
      <c r="G2430" s="1" t="str">
        <f>VLOOKUP(Commisioners_20230808_131352[[#This Row],[IdField]],Profile_20230808_131352[#All],2,)</f>
        <v>ARKA</v>
      </c>
    </row>
    <row r="2431" spans="1:7" x14ac:dyDescent="0.25">
      <c r="A2431">
        <v>109304</v>
      </c>
      <c r="B2431">
        <v>1656</v>
      </c>
      <c r="C2431" s="1" t="s">
        <v>11924</v>
      </c>
      <c r="D2431" s="1" t="s">
        <v>10578</v>
      </c>
      <c r="E2431" s="1" t="s">
        <v>10579</v>
      </c>
      <c r="F2431">
        <v>1095</v>
      </c>
      <c r="G2431" s="1" t="str">
        <f>VLOOKUP(Commisioners_20230808_131352[[#This Row],[IdField]],Profile_20230808_131352[#All],2,)</f>
        <v>INOV</v>
      </c>
    </row>
    <row r="2432" spans="1:7" x14ac:dyDescent="0.25">
      <c r="A2432">
        <v>109305</v>
      </c>
      <c r="B2432">
        <v>1656</v>
      </c>
      <c r="C2432" s="1" t="s">
        <v>11925</v>
      </c>
      <c r="D2432" s="1" t="s">
        <v>10575</v>
      </c>
      <c r="E2432" s="1" t="s">
        <v>10576</v>
      </c>
      <c r="F2432">
        <v>1095</v>
      </c>
      <c r="G2432" s="1" t="str">
        <f>VLOOKUP(Commisioners_20230808_131352[[#This Row],[IdField]],Profile_20230808_131352[#All],2,)</f>
        <v>INOV</v>
      </c>
    </row>
    <row r="2433" spans="1:7" x14ac:dyDescent="0.25">
      <c r="A2433">
        <v>110573</v>
      </c>
      <c r="B2433">
        <v>1727</v>
      </c>
      <c r="C2433" s="1" t="s">
        <v>12984</v>
      </c>
      <c r="D2433" s="1" t="s">
        <v>10575</v>
      </c>
      <c r="E2433" s="1" t="s">
        <v>10576</v>
      </c>
      <c r="F2433">
        <v>1096</v>
      </c>
      <c r="G2433" s="1" t="str">
        <f>VLOOKUP(Commisioners_20230808_131352[[#This Row],[IdField]],Profile_20230808_131352[#All],2,)</f>
        <v>SMKL</v>
      </c>
    </row>
    <row r="2434" spans="1:7" x14ac:dyDescent="0.25">
      <c r="A2434">
        <v>110571</v>
      </c>
      <c r="B2434">
        <v>1727</v>
      </c>
      <c r="C2434" s="1" t="s">
        <v>12985</v>
      </c>
      <c r="D2434" s="1" t="s">
        <v>10583</v>
      </c>
      <c r="E2434" s="1" t="s">
        <v>10579</v>
      </c>
      <c r="F2434">
        <v>1096</v>
      </c>
      <c r="G2434" s="1" t="str">
        <f>VLOOKUP(Commisioners_20230808_131352[[#This Row],[IdField]],Profile_20230808_131352[#All],2,)</f>
        <v>SMKL</v>
      </c>
    </row>
    <row r="2435" spans="1:7" x14ac:dyDescent="0.25">
      <c r="A2435">
        <v>110572</v>
      </c>
      <c r="B2435">
        <v>1727</v>
      </c>
      <c r="C2435" s="1" t="s">
        <v>12986</v>
      </c>
      <c r="D2435" s="1" t="s">
        <v>10575</v>
      </c>
      <c r="E2435" s="1" t="s">
        <v>10579</v>
      </c>
      <c r="F2435">
        <v>1096</v>
      </c>
      <c r="G2435" s="1" t="str">
        <f>VLOOKUP(Commisioners_20230808_131352[[#This Row],[IdField]],Profile_20230808_131352[#All],2,)</f>
        <v>SMKL</v>
      </c>
    </row>
    <row r="2436" spans="1:7" x14ac:dyDescent="0.25">
      <c r="A2436">
        <v>109130</v>
      </c>
      <c r="B2436">
        <v>1645</v>
      </c>
      <c r="C2436" s="1" t="s">
        <v>11771</v>
      </c>
      <c r="D2436" s="1" t="s">
        <v>10575</v>
      </c>
      <c r="E2436" s="1" t="s">
        <v>10576</v>
      </c>
      <c r="F2436">
        <v>1097</v>
      </c>
      <c r="G2436" s="1" t="str">
        <f>VLOOKUP(Commisioners_20230808_131352[[#This Row],[IdField]],Profile_20230808_131352[#All],2,)</f>
        <v>HDIT</v>
      </c>
    </row>
    <row r="2437" spans="1:7" x14ac:dyDescent="0.25">
      <c r="A2437">
        <v>109128</v>
      </c>
      <c r="B2437">
        <v>1645</v>
      </c>
      <c r="C2437" s="1" t="s">
        <v>11772</v>
      </c>
      <c r="D2437" s="1" t="s">
        <v>10583</v>
      </c>
      <c r="E2437" s="1" t="s">
        <v>10579</v>
      </c>
      <c r="F2437">
        <v>1097</v>
      </c>
      <c r="G2437" s="1" t="str">
        <f>VLOOKUP(Commisioners_20230808_131352[[#This Row],[IdField]],Profile_20230808_131352[#All],2,)</f>
        <v>HDIT</v>
      </c>
    </row>
    <row r="2438" spans="1:7" x14ac:dyDescent="0.25">
      <c r="A2438">
        <v>109129</v>
      </c>
      <c r="B2438">
        <v>1645</v>
      </c>
      <c r="C2438" s="1" t="s">
        <v>11773</v>
      </c>
      <c r="D2438" s="1" t="s">
        <v>10575</v>
      </c>
      <c r="E2438" s="1" t="s">
        <v>10579</v>
      </c>
      <c r="F2438">
        <v>1097</v>
      </c>
      <c r="G2438" s="1" t="str">
        <f>VLOOKUP(Commisioners_20230808_131352[[#This Row],[IdField]],Profile_20230808_131352[#All],2,)</f>
        <v>HDIT</v>
      </c>
    </row>
    <row r="2439" spans="1:7" x14ac:dyDescent="0.25">
      <c r="A2439">
        <v>109511</v>
      </c>
      <c r="B2439">
        <v>1666</v>
      </c>
      <c r="C2439" s="1" t="s">
        <v>12095</v>
      </c>
      <c r="D2439" s="1" t="s">
        <v>10583</v>
      </c>
      <c r="E2439" s="1" t="s">
        <v>10579</v>
      </c>
      <c r="F2439">
        <v>1098</v>
      </c>
      <c r="G2439" s="1" t="str">
        <f>VLOOKUP(Commisioners_20230808_131352[[#This Row],[IdField]],Profile_20230808_131352[#All],2,)</f>
        <v>KEEN</v>
      </c>
    </row>
    <row r="2440" spans="1:7" x14ac:dyDescent="0.25">
      <c r="A2440">
        <v>109512</v>
      </c>
      <c r="B2440">
        <v>1666</v>
      </c>
      <c r="C2440" s="1" t="s">
        <v>12096</v>
      </c>
      <c r="D2440" s="1" t="s">
        <v>10575</v>
      </c>
      <c r="E2440" s="1" t="s">
        <v>10576</v>
      </c>
      <c r="F2440">
        <v>1098</v>
      </c>
      <c r="G2440" s="1" t="str">
        <f>VLOOKUP(Commisioners_20230808_131352[[#This Row],[IdField]],Profile_20230808_131352[#All],2,)</f>
        <v>KEEN</v>
      </c>
    </row>
    <row r="2441" spans="1:7" x14ac:dyDescent="0.25">
      <c r="A2441">
        <v>109513</v>
      </c>
      <c r="B2441">
        <v>1666</v>
      </c>
      <c r="C2441" s="1" t="s">
        <v>12097</v>
      </c>
      <c r="D2441" s="1" t="s">
        <v>10575</v>
      </c>
      <c r="E2441" s="1" t="s">
        <v>10576</v>
      </c>
      <c r="F2441">
        <v>1098</v>
      </c>
      <c r="G2441" s="1" t="str">
        <f>VLOOKUP(Commisioners_20230808_131352[[#This Row],[IdField]],Profile_20230808_131352[#All],2,)</f>
        <v>KEEN</v>
      </c>
    </row>
    <row r="2442" spans="1:7" x14ac:dyDescent="0.25">
      <c r="A2442">
        <v>109514</v>
      </c>
      <c r="B2442">
        <v>1666</v>
      </c>
      <c r="C2442" s="1" t="s">
        <v>12098</v>
      </c>
      <c r="D2442" s="1" t="s">
        <v>10575</v>
      </c>
      <c r="E2442" s="1" t="s">
        <v>10579</v>
      </c>
      <c r="F2442">
        <v>1098</v>
      </c>
      <c r="G2442" s="1" t="str">
        <f>VLOOKUP(Commisioners_20230808_131352[[#This Row],[IdField]],Profile_20230808_131352[#All],2,)</f>
        <v>KEEN</v>
      </c>
    </row>
    <row r="2443" spans="1:7" x14ac:dyDescent="0.25">
      <c r="A2443">
        <v>109515</v>
      </c>
      <c r="B2443">
        <v>1666</v>
      </c>
      <c r="C2443" s="1" t="s">
        <v>12099</v>
      </c>
      <c r="D2443" s="1" t="s">
        <v>10575</v>
      </c>
      <c r="E2443" s="1" t="s">
        <v>10579</v>
      </c>
      <c r="F2443">
        <v>1098</v>
      </c>
      <c r="G2443" s="1" t="str">
        <f>VLOOKUP(Commisioners_20230808_131352[[#This Row],[IdField]],Profile_20230808_131352[#All],2,)</f>
        <v>KEEN</v>
      </c>
    </row>
    <row r="2444" spans="1:7" x14ac:dyDescent="0.25">
      <c r="A2444">
        <v>108116</v>
      </c>
      <c r="B2444">
        <v>1586</v>
      </c>
      <c r="C2444" s="1" t="s">
        <v>10878</v>
      </c>
      <c r="D2444" s="1" t="s">
        <v>10583</v>
      </c>
      <c r="E2444" s="1" t="s">
        <v>10579</v>
      </c>
      <c r="F2444">
        <v>1099</v>
      </c>
      <c r="G2444" s="1" t="str">
        <f>VLOOKUP(Commisioners_20230808_131352[[#This Row],[IdField]],Profile_20230808_131352[#All],2,)</f>
        <v>BAPI</v>
      </c>
    </row>
    <row r="2445" spans="1:7" x14ac:dyDescent="0.25">
      <c r="A2445">
        <v>108117</v>
      </c>
      <c r="B2445">
        <v>1586</v>
      </c>
      <c r="C2445" s="1" t="s">
        <v>10879</v>
      </c>
      <c r="D2445" s="1" t="s">
        <v>10575</v>
      </c>
      <c r="E2445" s="1" t="s">
        <v>10576</v>
      </c>
      <c r="F2445">
        <v>1099</v>
      </c>
      <c r="G2445" s="1" t="str">
        <f>VLOOKUP(Commisioners_20230808_131352[[#This Row],[IdField]],Profile_20230808_131352[#All],2,)</f>
        <v>BAPI</v>
      </c>
    </row>
    <row r="2446" spans="1:7" x14ac:dyDescent="0.25">
      <c r="A2446">
        <v>110752</v>
      </c>
      <c r="B2446">
        <v>1759</v>
      </c>
      <c r="C2446" s="1" t="s">
        <v>13129</v>
      </c>
      <c r="D2446" s="1" t="s">
        <v>10583</v>
      </c>
      <c r="E2446" s="1" t="s">
        <v>10579</v>
      </c>
      <c r="F2446">
        <v>1100</v>
      </c>
      <c r="G2446" s="1" t="str">
        <f>VLOOKUP(Commisioners_20230808_131352[[#This Row],[IdField]],Profile_20230808_131352[#All],2,)</f>
        <v>TFAS</v>
      </c>
    </row>
    <row r="2447" spans="1:7" x14ac:dyDescent="0.25">
      <c r="A2447">
        <v>110753</v>
      </c>
      <c r="B2447">
        <v>1759</v>
      </c>
      <c r="C2447" s="1" t="s">
        <v>13130</v>
      </c>
      <c r="D2447" s="1" t="s">
        <v>10575</v>
      </c>
      <c r="E2447" s="1" t="s">
        <v>10576</v>
      </c>
      <c r="F2447">
        <v>1100</v>
      </c>
      <c r="G2447" s="1" t="str">
        <f>VLOOKUP(Commisioners_20230808_131352[[#This Row],[IdField]],Profile_20230808_131352[#All],2,)</f>
        <v>TFAS</v>
      </c>
    </row>
    <row r="2448" spans="1:7" x14ac:dyDescent="0.25">
      <c r="A2448">
        <v>109022</v>
      </c>
      <c r="B2448">
        <v>1641</v>
      </c>
      <c r="C2448" s="1" t="s">
        <v>11681</v>
      </c>
      <c r="D2448" s="1" t="s">
        <v>10575</v>
      </c>
      <c r="E2448" s="1" t="s">
        <v>10576</v>
      </c>
      <c r="F2448">
        <v>1101</v>
      </c>
      <c r="G2448" s="1" t="str">
        <f>VLOOKUP(Commisioners_20230808_131352[[#This Row],[IdField]],Profile_20230808_131352[#All],2,)</f>
        <v>GGRP</v>
      </c>
    </row>
    <row r="2449" spans="1:7" x14ac:dyDescent="0.25">
      <c r="A2449">
        <v>109020</v>
      </c>
      <c r="B2449">
        <v>1641</v>
      </c>
      <c r="C2449" s="1" t="s">
        <v>11682</v>
      </c>
      <c r="D2449" s="1" t="s">
        <v>10578</v>
      </c>
      <c r="E2449" s="1" t="s">
        <v>10579</v>
      </c>
      <c r="F2449">
        <v>1101</v>
      </c>
      <c r="G2449" s="1" t="str">
        <f>VLOOKUP(Commisioners_20230808_131352[[#This Row],[IdField]],Profile_20230808_131352[#All],2,)</f>
        <v>GGRP</v>
      </c>
    </row>
    <row r="2450" spans="1:7" x14ac:dyDescent="0.25">
      <c r="A2450">
        <v>109021</v>
      </c>
      <c r="B2450">
        <v>1641</v>
      </c>
      <c r="C2450" s="1" t="s">
        <v>11683</v>
      </c>
      <c r="D2450" s="1" t="s">
        <v>10575</v>
      </c>
      <c r="E2450" s="1" t="s">
        <v>10576</v>
      </c>
      <c r="F2450">
        <v>1101</v>
      </c>
      <c r="G2450" s="1" t="str">
        <f>VLOOKUP(Commisioners_20230808_131352[[#This Row],[IdField]],Profile_20230808_131352[#All],2,)</f>
        <v>GGRP</v>
      </c>
    </row>
    <row r="2451" spans="1:7" x14ac:dyDescent="0.25">
      <c r="A2451">
        <v>110093</v>
      </c>
      <c r="B2451">
        <v>1685</v>
      </c>
      <c r="C2451" s="1" t="s">
        <v>12594</v>
      </c>
      <c r="D2451" s="1" t="s">
        <v>10583</v>
      </c>
      <c r="E2451" s="1" t="s">
        <v>10579</v>
      </c>
      <c r="F2451">
        <v>1102</v>
      </c>
      <c r="G2451" s="1" t="str">
        <f>VLOOKUP(Commisioners_20230808_131352[[#This Row],[IdField]],Profile_20230808_131352[#All],2,)</f>
        <v>OPMS</v>
      </c>
    </row>
    <row r="2452" spans="1:7" x14ac:dyDescent="0.25">
      <c r="A2452">
        <v>110094</v>
      </c>
      <c r="B2452">
        <v>1685</v>
      </c>
      <c r="C2452" s="1" t="s">
        <v>12595</v>
      </c>
      <c r="D2452" s="1" t="s">
        <v>10575</v>
      </c>
      <c r="E2452" s="1" t="s">
        <v>10576</v>
      </c>
      <c r="F2452">
        <v>1102</v>
      </c>
      <c r="G2452" s="1" t="str">
        <f>VLOOKUP(Commisioners_20230808_131352[[#This Row],[IdField]],Profile_20230808_131352[#All],2,)</f>
        <v>OPMS</v>
      </c>
    </row>
    <row r="2453" spans="1:7" x14ac:dyDescent="0.25">
      <c r="A2453">
        <v>110066</v>
      </c>
      <c r="B2453">
        <v>1684</v>
      </c>
      <c r="C2453" s="1" t="s">
        <v>12565</v>
      </c>
      <c r="D2453" s="1" t="s">
        <v>10575</v>
      </c>
      <c r="E2453" s="1" t="s">
        <v>10576</v>
      </c>
      <c r="F2453">
        <v>1103</v>
      </c>
      <c r="G2453" s="1" t="str">
        <f>VLOOKUP(Commisioners_20230808_131352[[#This Row],[IdField]],Profile_20230808_131352[#All],2,)</f>
        <v>NZIA</v>
      </c>
    </row>
    <row r="2454" spans="1:7" x14ac:dyDescent="0.25">
      <c r="A2454">
        <v>110064</v>
      </c>
      <c r="B2454">
        <v>1684</v>
      </c>
      <c r="C2454" s="1" t="s">
        <v>12566</v>
      </c>
      <c r="D2454" s="1" t="s">
        <v>10583</v>
      </c>
      <c r="E2454" s="1" t="s">
        <v>10579</v>
      </c>
      <c r="F2454">
        <v>1103</v>
      </c>
      <c r="G2454" s="1" t="str">
        <f>VLOOKUP(Commisioners_20230808_131352[[#This Row],[IdField]],Profile_20230808_131352[#All],2,)</f>
        <v>NZIA</v>
      </c>
    </row>
    <row r="2455" spans="1:7" x14ac:dyDescent="0.25">
      <c r="A2455">
        <v>110065</v>
      </c>
      <c r="B2455">
        <v>1684</v>
      </c>
      <c r="C2455" s="1" t="s">
        <v>12567</v>
      </c>
      <c r="D2455" s="1" t="s">
        <v>10575</v>
      </c>
      <c r="E2455" s="1" t="s">
        <v>10579</v>
      </c>
      <c r="F2455">
        <v>1103</v>
      </c>
      <c r="G2455" s="1" t="str">
        <f>VLOOKUP(Commisioners_20230808_131352[[#This Row],[IdField]],Profile_20230808_131352[#All],2,)</f>
        <v>NZIA</v>
      </c>
    </row>
    <row r="2456" spans="1:7" x14ac:dyDescent="0.25">
      <c r="A2456">
        <v>110538</v>
      </c>
      <c r="B2456">
        <v>1726</v>
      </c>
      <c r="C2456" s="1" t="s">
        <v>12956</v>
      </c>
      <c r="D2456" s="1" t="s">
        <v>10583</v>
      </c>
      <c r="E2456" s="1" t="s">
        <v>10579</v>
      </c>
      <c r="F2456">
        <v>1104</v>
      </c>
      <c r="G2456" s="1" t="str">
        <f>VLOOKUP(Commisioners_20230808_131352[[#This Row],[IdField]],Profile_20230808_131352[#All],2,)</f>
        <v>SLIS</v>
      </c>
    </row>
    <row r="2457" spans="1:7" x14ac:dyDescent="0.25">
      <c r="A2457">
        <v>110539</v>
      </c>
      <c r="B2457">
        <v>1726</v>
      </c>
      <c r="C2457" s="1" t="s">
        <v>10721</v>
      </c>
      <c r="D2457" s="1" t="s">
        <v>10575</v>
      </c>
      <c r="E2457" s="1" t="s">
        <v>10576</v>
      </c>
      <c r="F2457">
        <v>1104</v>
      </c>
      <c r="G2457" s="1" t="str">
        <f>VLOOKUP(Commisioners_20230808_131352[[#This Row],[IdField]],Profile_20230808_131352[#All],2,)</f>
        <v>SLIS</v>
      </c>
    </row>
    <row r="2458" spans="1:7" x14ac:dyDescent="0.25">
      <c r="A2458">
        <v>110324</v>
      </c>
      <c r="B2458">
        <v>1705</v>
      </c>
      <c r="C2458" s="1" t="s">
        <v>12791</v>
      </c>
      <c r="D2458" s="1" t="s">
        <v>10575</v>
      </c>
      <c r="E2458" s="1" t="s">
        <v>10579</v>
      </c>
      <c r="F2458">
        <v>1105</v>
      </c>
      <c r="G2458" s="1" t="str">
        <f>VLOOKUP(Commisioners_20230808_131352[[#This Row],[IdField]],Profile_20230808_131352[#All],2,)</f>
        <v>PURE</v>
      </c>
    </row>
    <row r="2459" spans="1:7" x14ac:dyDescent="0.25">
      <c r="A2459">
        <v>110325</v>
      </c>
      <c r="B2459">
        <v>1705</v>
      </c>
      <c r="C2459" s="1" t="s">
        <v>12792</v>
      </c>
      <c r="D2459" s="1" t="s">
        <v>10583</v>
      </c>
      <c r="E2459" s="1" t="s">
        <v>10576</v>
      </c>
      <c r="F2459">
        <v>1105</v>
      </c>
      <c r="G2459" s="1" t="str">
        <f>VLOOKUP(Commisioners_20230808_131352[[#This Row],[IdField]],Profile_20230808_131352[#All],2,)</f>
        <v>PURE</v>
      </c>
    </row>
    <row r="2460" spans="1:7" x14ac:dyDescent="0.25">
      <c r="A2460">
        <v>109363</v>
      </c>
      <c r="B2460">
        <v>1659</v>
      </c>
      <c r="C2460" s="1" t="s">
        <v>11970</v>
      </c>
      <c r="D2460" s="1" t="s">
        <v>10575</v>
      </c>
      <c r="E2460" s="1" t="s">
        <v>10576</v>
      </c>
      <c r="F2460">
        <v>1106</v>
      </c>
      <c r="G2460" s="1" t="str">
        <f>VLOOKUP(Commisioners_20230808_131352[[#This Row],[IdField]],Profile_20230808_131352[#All],2,)</f>
        <v>IRRA</v>
      </c>
    </row>
    <row r="2461" spans="1:7" x14ac:dyDescent="0.25">
      <c r="A2461">
        <v>109361</v>
      </c>
      <c r="B2461">
        <v>1659</v>
      </c>
      <c r="C2461" s="1" t="s">
        <v>11971</v>
      </c>
      <c r="D2461" s="1" t="s">
        <v>10583</v>
      </c>
      <c r="E2461" s="1" t="s">
        <v>10579</v>
      </c>
      <c r="F2461">
        <v>1106</v>
      </c>
      <c r="G2461" s="1" t="str">
        <f>VLOOKUP(Commisioners_20230808_131352[[#This Row],[IdField]],Profile_20230808_131352[#All],2,)</f>
        <v>IRRA</v>
      </c>
    </row>
    <row r="2462" spans="1:7" x14ac:dyDescent="0.25">
      <c r="A2462">
        <v>109362</v>
      </c>
      <c r="B2462">
        <v>1659</v>
      </c>
      <c r="C2462" s="1" t="s">
        <v>11972</v>
      </c>
      <c r="D2462" s="1" t="s">
        <v>10575</v>
      </c>
      <c r="E2462" s="1" t="s">
        <v>10579</v>
      </c>
      <c r="F2462">
        <v>1106</v>
      </c>
      <c r="G2462" s="1" t="str">
        <f>VLOOKUP(Commisioners_20230808_131352[[#This Row],[IdField]],Profile_20230808_131352[#All],2,)</f>
        <v>IRRA</v>
      </c>
    </row>
    <row r="2463" spans="1:7" x14ac:dyDescent="0.25">
      <c r="A2463">
        <v>108770</v>
      </c>
      <c r="B2463">
        <v>1627</v>
      </c>
      <c r="C2463" s="1" t="s">
        <v>11442</v>
      </c>
      <c r="D2463" s="1" t="s">
        <v>10583</v>
      </c>
      <c r="E2463" s="1" t="s">
        <v>10579</v>
      </c>
      <c r="F2463">
        <v>1107</v>
      </c>
      <c r="G2463" s="1" t="str">
        <f>VLOOKUP(Commisioners_20230808_131352[[#This Row],[IdField]],Profile_20230808_131352[#All],2,)</f>
        <v>DMMX</v>
      </c>
    </row>
    <row r="2464" spans="1:7" x14ac:dyDescent="0.25">
      <c r="A2464">
        <v>108771</v>
      </c>
      <c r="B2464">
        <v>1627</v>
      </c>
      <c r="C2464" s="1" t="s">
        <v>11454</v>
      </c>
      <c r="D2464" s="1" t="s">
        <v>10575</v>
      </c>
      <c r="E2464" s="1" t="s">
        <v>10579</v>
      </c>
      <c r="F2464">
        <v>1107</v>
      </c>
      <c r="G2464" s="1" t="str">
        <f>VLOOKUP(Commisioners_20230808_131352[[#This Row],[IdField]],Profile_20230808_131352[#All],2,)</f>
        <v>DMMX</v>
      </c>
    </row>
    <row r="2465" spans="1:7" x14ac:dyDescent="0.25">
      <c r="A2465">
        <v>108772</v>
      </c>
      <c r="B2465">
        <v>1627</v>
      </c>
      <c r="C2465" s="1" t="s">
        <v>11455</v>
      </c>
      <c r="D2465" s="1" t="s">
        <v>10575</v>
      </c>
      <c r="E2465" s="1" t="s">
        <v>10576</v>
      </c>
      <c r="F2465">
        <v>1107</v>
      </c>
      <c r="G2465" s="1" t="str">
        <f>VLOOKUP(Commisioners_20230808_131352[[#This Row],[IdField]],Profile_20230808_131352[#All],2,)</f>
        <v>DMMX</v>
      </c>
    </row>
    <row r="2466" spans="1:7" x14ac:dyDescent="0.25">
      <c r="A2466">
        <v>110520</v>
      </c>
      <c r="B2466">
        <v>1724</v>
      </c>
      <c r="C2466" s="1" t="s">
        <v>12939</v>
      </c>
      <c r="D2466" s="1" t="s">
        <v>10583</v>
      </c>
      <c r="E2466" s="1" t="s">
        <v>10579</v>
      </c>
      <c r="F2466">
        <v>1108</v>
      </c>
      <c r="G2466" s="1" t="str">
        <f>VLOOKUP(Commisioners_20230808_131352[[#This Row],[IdField]],Profile_20230808_131352[#All],2,)</f>
        <v>SINI</v>
      </c>
    </row>
    <row r="2467" spans="1:7" x14ac:dyDescent="0.25">
      <c r="A2467">
        <v>110521</v>
      </c>
      <c r="B2467">
        <v>1724</v>
      </c>
      <c r="C2467" s="1" t="s">
        <v>12940</v>
      </c>
      <c r="D2467" s="1" t="s">
        <v>10575</v>
      </c>
      <c r="E2467" s="1" t="s">
        <v>10576</v>
      </c>
      <c r="F2467">
        <v>1108</v>
      </c>
      <c r="G2467" s="1" t="str">
        <f>VLOOKUP(Commisioners_20230808_131352[[#This Row],[IdField]],Profile_20230808_131352[#All],2,)</f>
        <v>SINI</v>
      </c>
    </row>
    <row r="2468" spans="1:7" x14ac:dyDescent="0.25">
      <c r="A2468">
        <v>110522</v>
      </c>
      <c r="B2468">
        <v>1724</v>
      </c>
      <c r="C2468" s="1" t="s">
        <v>12941</v>
      </c>
      <c r="D2468" s="1" t="s">
        <v>10575</v>
      </c>
      <c r="E2468" s="1" t="s">
        <v>10579</v>
      </c>
      <c r="F2468">
        <v>1108</v>
      </c>
      <c r="G2468" s="1" t="str">
        <f>VLOOKUP(Commisioners_20230808_131352[[#This Row],[IdField]],Profile_20230808_131352[#All],2,)</f>
        <v>SINI</v>
      </c>
    </row>
    <row r="2469" spans="1:7" x14ac:dyDescent="0.25">
      <c r="A2469">
        <v>111065</v>
      </c>
      <c r="B2469">
        <v>1775</v>
      </c>
      <c r="C2469" s="1" t="s">
        <v>13383</v>
      </c>
      <c r="D2469" s="1" t="s">
        <v>10575</v>
      </c>
      <c r="E2469" s="1" t="s">
        <v>10579</v>
      </c>
      <c r="F2469">
        <v>1109</v>
      </c>
      <c r="G2469" s="1" t="str">
        <f>VLOOKUP(Commisioners_20230808_131352[[#This Row],[IdField]],Profile_20230808_131352[#All],2,)</f>
        <v>WOWS</v>
      </c>
    </row>
    <row r="2470" spans="1:7" x14ac:dyDescent="0.25">
      <c r="A2470">
        <v>111063</v>
      </c>
      <c r="B2470">
        <v>1775</v>
      </c>
      <c r="C2470" s="1" t="s">
        <v>13384</v>
      </c>
      <c r="D2470" s="1" t="s">
        <v>10583</v>
      </c>
      <c r="E2470" s="1" t="s">
        <v>10579</v>
      </c>
      <c r="F2470">
        <v>1109</v>
      </c>
      <c r="G2470" s="1" t="str">
        <f>VLOOKUP(Commisioners_20230808_131352[[#This Row],[IdField]],Profile_20230808_131352[#All],2,)</f>
        <v>WOWS</v>
      </c>
    </row>
    <row r="2471" spans="1:7" x14ac:dyDescent="0.25">
      <c r="A2471">
        <v>111064</v>
      </c>
      <c r="B2471">
        <v>1775</v>
      </c>
      <c r="C2471" s="1" t="s">
        <v>13385</v>
      </c>
      <c r="D2471" s="1" t="s">
        <v>10575</v>
      </c>
      <c r="E2471" s="1" t="s">
        <v>10579</v>
      </c>
      <c r="F2471">
        <v>1109</v>
      </c>
      <c r="G2471" s="1" t="str">
        <f>VLOOKUP(Commisioners_20230808_131352[[#This Row],[IdField]],Profile_20230808_131352[#All],2,)</f>
        <v>WOWS</v>
      </c>
    </row>
    <row r="2472" spans="1:7" x14ac:dyDescent="0.25">
      <c r="A2472">
        <v>108915</v>
      </c>
      <c r="B2472">
        <v>1635</v>
      </c>
      <c r="C2472" s="1" t="s">
        <v>11585</v>
      </c>
      <c r="D2472" s="1" t="s">
        <v>10583</v>
      </c>
      <c r="E2472" s="1" t="s">
        <v>10579</v>
      </c>
      <c r="F2472">
        <v>1110</v>
      </c>
      <c r="G2472" s="1" t="str">
        <f>VLOOKUP(Commisioners_20230808_131352[[#This Row],[IdField]],Profile_20230808_131352[#All],2,)</f>
        <v>ESIP</v>
      </c>
    </row>
    <row r="2473" spans="1:7" x14ac:dyDescent="0.25">
      <c r="A2473">
        <v>108916</v>
      </c>
      <c r="B2473">
        <v>1635</v>
      </c>
      <c r="C2473" s="1" t="s">
        <v>11586</v>
      </c>
      <c r="D2473" s="1" t="s">
        <v>10575</v>
      </c>
      <c r="E2473" s="1" t="s">
        <v>10576</v>
      </c>
      <c r="F2473">
        <v>1110</v>
      </c>
      <c r="G2473" s="1" t="str">
        <f>VLOOKUP(Commisioners_20230808_131352[[#This Row],[IdField]],Profile_20230808_131352[#All],2,)</f>
        <v>ESIP</v>
      </c>
    </row>
    <row r="2474" spans="1:7" x14ac:dyDescent="0.25">
      <c r="A2474">
        <v>110741</v>
      </c>
      <c r="B2474">
        <v>1755</v>
      </c>
      <c r="C2474" s="1" t="s">
        <v>13121</v>
      </c>
      <c r="D2474" s="1" t="s">
        <v>10583</v>
      </c>
      <c r="E2474" s="1" t="s">
        <v>10579</v>
      </c>
      <c r="F2474">
        <v>1111</v>
      </c>
      <c r="G2474" s="1" t="str">
        <f>VLOOKUP(Commisioners_20230808_131352[[#This Row],[IdField]],Profile_20230808_131352[#All],2,)</f>
        <v>TEBE</v>
      </c>
    </row>
    <row r="2475" spans="1:7" x14ac:dyDescent="0.25">
      <c r="A2475">
        <v>110742</v>
      </c>
      <c r="B2475">
        <v>1755</v>
      </c>
      <c r="C2475" s="1" t="s">
        <v>13122</v>
      </c>
      <c r="D2475" s="1" t="s">
        <v>10575</v>
      </c>
      <c r="E2475" s="1" t="s">
        <v>10579</v>
      </c>
      <c r="F2475">
        <v>1111</v>
      </c>
      <c r="G2475" s="1" t="str">
        <f>VLOOKUP(Commisioners_20230808_131352[[#This Row],[IdField]],Profile_20230808_131352[#All],2,)</f>
        <v>TEBE</v>
      </c>
    </row>
    <row r="2476" spans="1:7" x14ac:dyDescent="0.25">
      <c r="A2476">
        <v>110743</v>
      </c>
      <c r="B2476">
        <v>1755</v>
      </c>
      <c r="C2476" s="1" t="s">
        <v>13123</v>
      </c>
      <c r="D2476" s="1" t="s">
        <v>10575</v>
      </c>
      <c r="E2476" s="1" t="s">
        <v>10576</v>
      </c>
      <c r="F2476">
        <v>1111</v>
      </c>
      <c r="G2476" s="1" t="str">
        <f>VLOOKUP(Commisioners_20230808_131352[[#This Row],[IdField]],Profile_20230808_131352[#All],2,)</f>
        <v>TEBE</v>
      </c>
    </row>
    <row r="2477" spans="1:7" x14ac:dyDescent="0.25">
      <c r="A2477">
        <v>109518</v>
      </c>
      <c r="B2477">
        <v>1667</v>
      </c>
      <c r="C2477" s="1" t="s">
        <v>12100</v>
      </c>
      <c r="D2477" s="1" t="s">
        <v>10575</v>
      </c>
      <c r="E2477" s="1" t="s">
        <v>10579</v>
      </c>
      <c r="F2477">
        <v>1112</v>
      </c>
      <c r="G2477" s="1" t="str">
        <f>VLOOKUP(Commisioners_20230808_131352[[#This Row],[IdField]],Profile_20230808_131352[#All],2,)</f>
        <v>KEJU</v>
      </c>
    </row>
    <row r="2478" spans="1:7" x14ac:dyDescent="0.25">
      <c r="A2478">
        <v>109516</v>
      </c>
      <c r="B2478">
        <v>1667</v>
      </c>
      <c r="C2478" s="1" t="s">
        <v>11718</v>
      </c>
      <c r="D2478" s="1" t="s">
        <v>10583</v>
      </c>
      <c r="E2478" s="1" t="s">
        <v>10579</v>
      </c>
      <c r="F2478">
        <v>1112</v>
      </c>
      <c r="G2478" s="1" t="str">
        <f>VLOOKUP(Commisioners_20230808_131352[[#This Row],[IdField]],Profile_20230808_131352[#All],2,)</f>
        <v>KEJU</v>
      </c>
    </row>
    <row r="2479" spans="1:7" x14ac:dyDescent="0.25">
      <c r="A2479">
        <v>109517</v>
      </c>
      <c r="B2479">
        <v>1667</v>
      </c>
      <c r="C2479" s="1" t="s">
        <v>12101</v>
      </c>
      <c r="D2479" s="1" t="s">
        <v>10575</v>
      </c>
      <c r="E2479" s="1" t="s">
        <v>10579</v>
      </c>
      <c r="F2479">
        <v>1112</v>
      </c>
      <c r="G2479" s="1" t="str">
        <f>VLOOKUP(Commisioners_20230808_131352[[#This Row],[IdField]],Profile_20230808_131352[#All],2,)</f>
        <v>KEJU</v>
      </c>
    </row>
    <row r="2480" spans="1:7" x14ac:dyDescent="0.25">
      <c r="A2480">
        <v>109521</v>
      </c>
      <c r="B2480">
        <v>1667</v>
      </c>
      <c r="C2480" s="1" t="s">
        <v>12102</v>
      </c>
      <c r="D2480" s="1" t="s">
        <v>10575</v>
      </c>
      <c r="E2480" s="1" t="s">
        <v>10579</v>
      </c>
      <c r="F2480">
        <v>1112</v>
      </c>
      <c r="G2480" s="1" t="str">
        <f>VLOOKUP(Commisioners_20230808_131352[[#This Row],[IdField]],Profile_20230808_131352[#All],2,)</f>
        <v>KEJU</v>
      </c>
    </row>
    <row r="2481" spans="1:7" x14ac:dyDescent="0.25">
      <c r="A2481">
        <v>109519</v>
      </c>
      <c r="B2481">
        <v>1667</v>
      </c>
      <c r="C2481" s="1" t="s">
        <v>11417</v>
      </c>
      <c r="D2481" s="1" t="s">
        <v>10575</v>
      </c>
      <c r="E2481" s="1" t="s">
        <v>10576</v>
      </c>
      <c r="F2481">
        <v>1112</v>
      </c>
      <c r="G2481" s="1" t="str">
        <f>VLOOKUP(Commisioners_20230808_131352[[#This Row],[IdField]],Profile_20230808_131352[#All],2,)</f>
        <v>KEJU</v>
      </c>
    </row>
    <row r="2482" spans="1:7" x14ac:dyDescent="0.25">
      <c r="A2482">
        <v>109520</v>
      </c>
      <c r="B2482">
        <v>1667</v>
      </c>
      <c r="C2482" s="1" t="s">
        <v>12103</v>
      </c>
      <c r="D2482" s="1" t="s">
        <v>10575</v>
      </c>
      <c r="E2482" s="1" t="s">
        <v>10576</v>
      </c>
      <c r="F2482">
        <v>1112</v>
      </c>
      <c r="G2482" s="1" t="str">
        <f>VLOOKUP(Commisioners_20230808_131352[[#This Row],[IdField]],Profile_20230808_131352[#All],2,)</f>
        <v>KEJU</v>
      </c>
    </row>
    <row r="2483" spans="1:7" x14ac:dyDescent="0.25">
      <c r="A2483">
        <v>110275</v>
      </c>
      <c r="B2483">
        <v>1699</v>
      </c>
      <c r="C2483" s="1" t="s">
        <v>12748</v>
      </c>
      <c r="D2483" s="1" t="s">
        <v>10575</v>
      </c>
      <c r="E2483" s="1" t="s">
        <v>10576</v>
      </c>
      <c r="F2483">
        <v>1113</v>
      </c>
      <c r="G2483" s="1" t="str">
        <f>VLOOKUP(Commisioners_20230808_131352[[#This Row],[IdField]],Profile_20230808_131352[#All],2,)</f>
        <v>PSGO</v>
      </c>
    </row>
    <row r="2484" spans="1:7" x14ac:dyDescent="0.25">
      <c r="A2484">
        <v>110276</v>
      </c>
      <c r="B2484">
        <v>1699</v>
      </c>
      <c r="C2484" s="1" t="s">
        <v>12749</v>
      </c>
      <c r="D2484" s="1" t="s">
        <v>10575</v>
      </c>
      <c r="E2484" s="1" t="s">
        <v>10579</v>
      </c>
      <c r="F2484">
        <v>1113</v>
      </c>
      <c r="G2484" s="1" t="str">
        <f>VLOOKUP(Commisioners_20230808_131352[[#This Row],[IdField]],Profile_20230808_131352[#All],2,)</f>
        <v>PSGO</v>
      </c>
    </row>
    <row r="2485" spans="1:7" x14ac:dyDescent="0.25">
      <c r="A2485">
        <v>110274</v>
      </c>
      <c r="B2485">
        <v>1699</v>
      </c>
      <c r="C2485" s="1" t="s">
        <v>12750</v>
      </c>
      <c r="D2485" s="1" t="s">
        <v>10583</v>
      </c>
      <c r="E2485" s="1" t="s">
        <v>10579</v>
      </c>
      <c r="F2485">
        <v>1113</v>
      </c>
      <c r="G2485" s="1" t="str">
        <f>VLOOKUP(Commisioners_20230808_131352[[#This Row],[IdField]],Profile_20230808_131352[#All],2,)</f>
        <v>PSGO</v>
      </c>
    </row>
    <row r="2486" spans="1:7" x14ac:dyDescent="0.25">
      <c r="A2486">
        <v>107855</v>
      </c>
      <c r="B2486">
        <v>1559</v>
      </c>
      <c r="C2486" s="1" t="s">
        <v>10639</v>
      </c>
      <c r="D2486" s="1" t="s">
        <v>10583</v>
      </c>
      <c r="E2486" s="1" t="s">
        <v>10579</v>
      </c>
      <c r="F2486">
        <v>1114</v>
      </c>
      <c r="G2486" s="1" t="str">
        <f>VLOOKUP(Commisioners_20230808_131352[[#This Row],[IdField]],Profile_20230808_131352[#All],2,)</f>
        <v>AGAR</v>
      </c>
    </row>
    <row r="2487" spans="1:7" x14ac:dyDescent="0.25">
      <c r="A2487">
        <v>107856</v>
      </c>
      <c r="B2487">
        <v>1559</v>
      </c>
      <c r="C2487" s="1" t="s">
        <v>10640</v>
      </c>
      <c r="D2487" s="1" t="s">
        <v>10575</v>
      </c>
      <c r="E2487" s="1" t="s">
        <v>10576</v>
      </c>
      <c r="F2487">
        <v>1114</v>
      </c>
      <c r="G2487" s="1" t="str">
        <f>VLOOKUP(Commisioners_20230808_131352[[#This Row],[IdField]],Profile_20230808_131352[#All],2,)</f>
        <v>AGAR</v>
      </c>
    </row>
    <row r="2488" spans="1:7" x14ac:dyDescent="0.25">
      <c r="A2488">
        <v>109225</v>
      </c>
      <c r="B2488">
        <v>1652</v>
      </c>
      <c r="C2488" s="1" t="s">
        <v>11848</v>
      </c>
      <c r="D2488" s="1" t="s">
        <v>10575</v>
      </c>
      <c r="E2488" s="1" t="s">
        <v>10579</v>
      </c>
      <c r="F2488">
        <v>1115</v>
      </c>
      <c r="G2488" s="1" t="str">
        <f>VLOOKUP(Commisioners_20230808_131352[[#This Row],[IdField]],Profile_20230808_131352[#All],2,)</f>
        <v>IFSH</v>
      </c>
    </row>
    <row r="2489" spans="1:7" x14ac:dyDescent="0.25">
      <c r="A2489">
        <v>109223</v>
      </c>
      <c r="B2489">
        <v>1652</v>
      </c>
      <c r="C2489" s="1" t="s">
        <v>11849</v>
      </c>
      <c r="D2489" s="1" t="s">
        <v>10578</v>
      </c>
      <c r="E2489" s="1" t="s">
        <v>10579</v>
      </c>
      <c r="F2489">
        <v>1115</v>
      </c>
      <c r="G2489" s="1" t="str">
        <f>VLOOKUP(Commisioners_20230808_131352[[#This Row],[IdField]],Profile_20230808_131352[#All],2,)</f>
        <v>IFSH</v>
      </c>
    </row>
    <row r="2490" spans="1:7" x14ac:dyDescent="0.25">
      <c r="A2490">
        <v>109224</v>
      </c>
      <c r="B2490">
        <v>1652</v>
      </c>
      <c r="C2490" s="1" t="s">
        <v>11850</v>
      </c>
      <c r="D2490" s="1" t="s">
        <v>10575</v>
      </c>
      <c r="E2490" s="1" t="s">
        <v>10579</v>
      </c>
      <c r="F2490">
        <v>1115</v>
      </c>
      <c r="G2490" s="1" t="str">
        <f>VLOOKUP(Commisioners_20230808_131352[[#This Row],[IdField]],Profile_20230808_131352[#All],2,)</f>
        <v>IFSH</v>
      </c>
    </row>
    <row r="2491" spans="1:7" x14ac:dyDescent="0.25">
      <c r="A2491">
        <v>109228</v>
      </c>
      <c r="B2491">
        <v>1652</v>
      </c>
      <c r="C2491" s="1" t="s">
        <v>11851</v>
      </c>
      <c r="D2491" s="1" t="s">
        <v>10575</v>
      </c>
      <c r="E2491" s="1" t="s">
        <v>10576</v>
      </c>
      <c r="F2491">
        <v>1115</v>
      </c>
      <c r="G2491" s="1" t="str">
        <f>VLOOKUP(Commisioners_20230808_131352[[#This Row],[IdField]],Profile_20230808_131352[#All],2,)</f>
        <v>IFSH</v>
      </c>
    </row>
    <row r="2492" spans="1:7" x14ac:dyDescent="0.25">
      <c r="A2492">
        <v>109226</v>
      </c>
      <c r="B2492">
        <v>1652</v>
      </c>
      <c r="C2492" s="1" t="s">
        <v>11852</v>
      </c>
      <c r="D2492" s="1" t="s">
        <v>10575</v>
      </c>
      <c r="E2492" s="1" t="s">
        <v>10579</v>
      </c>
      <c r="F2492">
        <v>1115</v>
      </c>
      <c r="G2492" s="1" t="str">
        <f>VLOOKUP(Commisioners_20230808_131352[[#This Row],[IdField]],Profile_20230808_131352[#All],2,)</f>
        <v>IFSH</v>
      </c>
    </row>
    <row r="2493" spans="1:7" x14ac:dyDescent="0.25">
      <c r="A2493">
        <v>109227</v>
      </c>
      <c r="B2493">
        <v>1652</v>
      </c>
      <c r="C2493" s="1" t="s">
        <v>11853</v>
      </c>
      <c r="D2493" s="1" t="s">
        <v>10575</v>
      </c>
      <c r="E2493" s="1" t="s">
        <v>10576</v>
      </c>
      <c r="F2493">
        <v>1115</v>
      </c>
      <c r="G2493" s="1" t="str">
        <f>VLOOKUP(Commisioners_20230808_131352[[#This Row],[IdField]],Profile_20230808_131352[#All],2,)</f>
        <v>IFSH</v>
      </c>
    </row>
    <row r="2494" spans="1:7" x14ac:dyDescent="0.25">
      <c r="A2494">
        <v>110369</v>
      </c>
      <c r="B2494">
        <v>1710</v>
      </c>
      <c r="C2494" s="1" t="s">
        <v>12828</v>
      </c>
      <c r="D2494" s="1" t="s">
        <v>10575</v>
      </c>
      <c r="E2494" s="1" t="s">
        <v>10576</v>
      </c>
      <c r="F2494">
        <v>1116</v>
      </c>
      <c r="G2494" s="1" t="str">
        <f>VLOOKUP(Commisioners_20230808_131352[[#This Row],[IdField]],Profile_20230808_131352[#All],2,)</f>
        <v>REAL</v>
      </c>
    </row>
    <row r="2495" spans="1:7" x14ac:dyDescent="0.25">
      <c r="A2495">
        <v>110367</v>
      </c>
      <c r="B2495">
        <v>1710</v>
      </c>
      <c r="C2495" s="1" t="s">
        <v>12829</v>
      </c>
      <c r="D2495" s="1" t="s">
        <v>10583</v>
      </c>
      <c r="E2495" s="1" t="s">
        <v>10579</v>
      </c>
      <c r="F2495">
        <v>1116</v>
      </c>
      <c r="G2495" s="1" t="str">
        <f>VLOOKUP(Commisioners_20230808_131352[[#This Row],[IdField]],Profile_20230808_131352[#All],2,)</f>
        <v>REAL</v>
      </c>
    </row>
    <row r="2496" spans="1:7" x14ac:dyDescent="0.25">
      <c r="A2496">
        <v>110368</v>
      </c>
      <c r="B2496">
        <v>1710</v>
      </c>
      <c r="C2496" s="1" t="s">
        <v>12830</v>
      </c>
      <c r="D2496" s="1" t="s">
        <v>10575</v>
      </c>
      <c r="E2496" s="1" t="s">
        <v>10579</v>
      </c>
      <c r="F2496">
        <v>1116</v>
      </c>
      <c r="G2496" s="1" t="str">
        <f>VLOOKUP(Commisioners_20230808_131352[[#This Row],[IdField]],Profile_20230808_131352[#All],2,)</f>
        <v>REAL</v>
      </c>
    </row>
    <row r="2497" spans="1:7" x14ac:dyDescent="0.25">
      <c r="A2497">
        <v>109222</v>
      </c>
      <c r="B2497">
        <v>1651</v>
      </c>
      <c r="C2497" s="1" t="s">
        <v>11845</v>
      </c>
      <c r="D2497" s="1" t="s">
        <v>10575</v>
      </c>
      <c r="E2497" s="1" t="s">
        <v>10576</v>
      </c>
      <c r="F2497">
        <v>1117</v>
      </c>
      <c r="G2497" s="1" t="str">
        <f>VLOOKUP(Commisioners_20230808_131352[[#This Row],[IdField]],Profile_20230808_131352[#All],2,)</f>
        <v>IFII</v>
      </c>
    </row>
    <row r="2498" spans="1:7" x14ac:dyDescent="0.25">
      <c r="A2498">
        <v>109220</v>
      </c>
      <c r="B2498">
        <v>1651</v>
      </c>
      <c r="C2498" s="1" t="s">
        <v>11846</v>
      </c>
      <c r="D2498" s="1" t="s">
        <v>10583</v>
      </c>
      <c r="E2498" s="1" t="s">
        <v>10579</v>
      </c>
      <c r="F2498">
        <v>1117</v>
      </c>
      <c r="G2498" s="1" t="str">
        <f>VLOOKUP(Commisioners_20230808_131352[[#This Row],[IdField]],Profile_20230808_131352[#All],2,)</f>
        <v>IFII</v>
      </c>
    </row>
    <row r="2499" spans="1:7" x14ac:dyDescent="0.25">
      <c r="A2499">
        <v>109221</v>
      </c>
      <c r="B2499">
        <v>1651</v>
      </c>
      <c r="C2499" s="1" t="s">
        <v>11847</v>
      </c>
      <c r="D2499" s="1" t="s">
        <v>10575</v>
      </c>
      <c r="E2499" s="1" t="s">
        <v>10579</v>
      </c>
      <c r="F2499">
        <v>1117</v>
      </c>
      <c r="G2499" s="1" t="str">
        <f>VLOOKUP(Commisioners_20230808_131352[[#This Row],[IdField]],Profile_20230808_131352[#All],2,)</f>
        <v>IFII</v>
      </c>
    </row>
    <row r="2500" spans="1:7" x14ac:dyDescent="0.25">
      <c r="A2500">
        <v>110186</v>
      </c>
      <c r="B2500">
        <v>1691</v>
      </c>
      <c r="C2500" s="1" t="s">
        <v>12670</v>
      </c>
      <c r="D2500" s="1" t="s">
        <v>10583</v>
      </c>
      <c r="E2500" s="1" t="s">
        <v>10579</v>
      </c>
      <c r="F2500">
        <v>1118</v>
      </c>
      <c r="G2500" s="1" t="str">
        <f>VLOOKUP(Commisioners_20230808_131352[[#This Row],[IdField]],Profile_20230808_131352[#All],2,)</f>
        <v>PMJS</v>
      </c>
    </row>
    <row r="2501" spans="1:7" x14ac:dyDescent="0.25">
      <c r="A2501">
        <v>110187</v>
      </c>
      <c r="B2501">
        <v>1691</v>
      </c>
      <c r="C2501" s="1" t="s">
        <v>12671</v>
      </c>
      <c r="D2501" s="1" t="s">
        <v>10575</v>
      </c>
      <c r="E2501" s="1" t="s">
        <v>10579</v>
      </c>
      <c r="F2501">
        <v>1118</v>
      </c>
      <c r="G2501" s="1" t="str">
        <f>VLOOKUP(Commisioners_20230808_131352[[#This Row],[IdField]],Profile_20230808_131352[#All],2,)</f>
        <v>PMJS</v>
      </c>
    </row>
    <row r="2502" spans="1:7" x14ac:dyDescent="0.25">
      <c r="A2502">
        <v>110188</v>
      </c>
      <c r="B2502">
        <v>1691</v>
      </c>
      <c r="C2502" s="1" t="s">
        <v>12672</v>
      </c>
      <c r="D2502" s="1" t="s">
        <v>10575</v>
      </c>
      <c r="E2502" s="1" t="s">
        <v>10576</v>
      </c>
      <c r="F2502">
        <v>1118</v>
      </c>
      <c r="G2502" s="1" t="str">
        <f>VLOOKUP(Commisioners_20230808_131352[[#This Row],[IdField]],Profile_20230808_131352[#All],2,)</f>
        <v>PMJS</v>
      </c>
    </row>
    <row r="2503" spans="1:7" x14ac:dyDescent="0.25">
      <c r="A2503">
        <v>110927</v>
      </c>
      <c r="B2503">
        <v>1766</v>
      </c>
      <c r="C2503" s="1" t="s">
        <v>13270</v>
      </c>
      <c r="D2503" s="1" t="s">
        <v>10578</v>
      </c>
      <c r="E2503" s="1" t="s">
        <v>10579</v>
      </c>
      <c r="F2503">
        <v>1119</v>
      </c>
      <c r="G2503" s="1" t="str">
        <f>VLOOKUP(Commisioners_20230808_131352[[#This Row],[IdField]],Profile_20230808_131352[#All],2,)</f>
        <v>UCID</v>
      </c>
    </row>
    <row r="2504" spans="1:7" x14ac:dyDescent="0.25">
      <c r="A2504">
        <v>110928</v>
      </c>
      <c r="B2504">
        <v>1766</v>
      </c>
      <c r="C2504" s="1" t="s">
        <v>13271</v>
      </c>
      <c r="D2504" s="1" t="s">
        <v>10575</v>
      </c>
      <c r="E2504" s="1" t="s">
        <v>10579</v>
      </c>
      <c r="F2504">
        <v>1119</v>
      </c>
      <c r="G2504" s="1" t="str">
        <f>VLOOKUP(Commisioners_20230808_131352[[#This Row],[IdField]],Profile_20230808_131352[#All],2,)</f>
        <v>UCID</v>
      </c>
    </row>
    <row r="2505" spans="1:7" x14ac:dyDescent="0.25">
      <c r="A2505">
        <v>110929</v>
      </c>
      <c r="B2505">
        <v>1766</v>
      </c>
      <c r="C2505" s="1" t="s">
        <v>13156</v>
      </c>
      <c r="D2505" s="1" t="s">
        <v>10575</v>
      </c>
      <c r="E2505" s="1" t="s">
        <v>10579</v>
      </c>
      <c r="F2505">
        <v>1119</v>
      </c>
      <c r="G2505" s="1" t="str">
        <f>VLOOKUP(Commisioners_20230808_131352[[#This Row],[IdField]],Profile_20230808_131352[#All],2,)</f>
        <v>UCID</v>
      </c>
    </row>
    <row r="2506" spans="1:7" x14ac:dyDescent="0.25">
      <c r="A2506">
        <v>110930</v>
      </c>
      <c r="B2506">
        <v>1766</v>
      </c>
      <c r="C2506" s="1" t="s">
        <v>13272</v>
      </c>
      <c r="D2506" s="1" t="s">
        <v>10575</v>
      </c>
      <c r="E2506" s="1" t="s">
        <v>10576</v>
      </c>
      <c r="F2506">
        <v>1119</v>
      </c>
      <c r="G2506" s="1" t="str">
        <f>VLOOKUP(Commisioners_20230808_131352[[#This Row],[IdField]],Profile_20230808_131352[#All],2,)</f>
        <v>UCID</v>
      </c>
    </row>
    <row r="2507" spans="1:7" x14ac:dyDescent="0.25">
      <c r="A2507">
        <v>110931</v>
      </c>
      <c r="B2507">
        <v>1766</v>
      </c>
      <c r="C2507" s="1" t="s">
        <v>13273</v>
      </c>
      <c r="D2507" s="1" t="s">
        <v>10575</v>
      </c>
      <c r="E2507" s="1" t="s">
        <v>10576</v>
      </c>
      <c r="F2507">
        <v>1119</v>
      </c>
      <c r="G2507" s="1" t="str">
        <f>VLOOKUP(Commisioners_20230808_131352[[#This Row],[IdField]],Profile_20230808_131352[#All],2,)</f>
        <v>UCID</v>
      </c>
    </row>
    <row r="2508" spans="1:7" x14ac:dyDescent="0.25">
      <c r="A2508">
        <v>109038</v>
      </c>
      <c r="B2508">
        <v>1642</v>
      </c>
      <c r="C2508" s="1" t="s">
        <v>11699</v>
      </c>
      <c r="D2508" s="1" t="s">
        <v>10583</v>
      </c>
      <c r="E2508" s="1" t="s">
        <v>10579</v>
      </c>
      <c r="F2508">
        <v>1120</v>
      </c>
      <c r="G2508" s="1" t="str">
        <f>VLOOKUP(Commisioners_20230808_131352[[#This Row],[IdField]],Profile_20230808_131352[#All],2,)</f>
        <v>GLVA</v>
      </c>
    </row>
    <row r="2509" spans="1:7" x14ac:dyDescent="0.25">
      <c r="A2509">
        <v>109039</v>
      </c>
      <c r="B2509">
        <v>1642</v>
      </c>
      <c r="C2509" s="1" t="s">
        <v>11700</v>
      </c>
      <c r="D2509" s="1" t="s">
        <v>10575</v>
      </c>
      <c r="E2509" s="1" t="s">
        <v>10576</v>
      </c>
      <c r="F2509">
        <v>1120</v>
      </c>
      <c r="G2509" s="1" t="str">
        <f>VLOOKUP(Commisioners_20230808_131352[[#This Row],[IdField]],Profile_20230808_131352[#All],2,)</f>
        <v>GLVA</v>
      </c>
    </row>
    <row r="2510" spans="1:7" x14ac:dyDescent="0.25">
      <c r="A2510">
        <v>107921</v>
      </c>
      <c r="B2510">
        <v>1564</v>
      </c>
      <c r="C2510" s="1" t="s">
        <v>10699</v>
      </c>
      <c r="D2510" s="1" t="s">
        <v>10575</v>
      </c>
      <c r="E2510" s="1" t="s">
        <v>10576</v>
      </c>
      <c r="F2510">
        <v>1121</v>
      </c>
      <c r="G2510" s="1" t="str">
        <f>VLOOKUP(Commisioners_20230808_131352[[#This Row],[IdField]],Profile_20230808_131352[#All],2,)</f>
        <v>AMAR</v>
      </c>
    </row>
    <row r="2511" spans="1:7" x14ac:dyDescent="0.25">
      <c r="A2511">
        <v>107919</v>
      </c>
      <c r="B2511">
        <v>1564</v>
      </c>
      <c r="C2511" s="1" t="s">
        <v>10700</v>
      </c>
      <c r="D2511" s="1" t="s">
        <v>10583</v>
      </c>
      <c r="E2511" s="1" t="s">
        <v>10579</v>
      </c>
      <c r="F2511">
        <v>1121</v>
      </c>
      <c r="G2511" s="1" t="str">
        <f>VLOOKUP(Commisioners_20230808_131352[[#This Row],[IdField]],Profile_20230808_131352[#All],2,)</f>
        <v>AMAR</v>
      </c>
    </row>
    <row r="2512" spans="1:7" x14ac:dyDescent="0.25">
      <c r="A2512">
        <v>107920</v>
      </c>
      <c r="B2512">
        <v>1564</v>
      </c>
      <c r="C2512" s="1" t="s">
        <v>10701</v>
      </c>
      <c r="D2512" s="1" t="s">
        <v>10575</v>
      </c>
      <c r="E2512" s="1" t="s">
        <v>10576</v>
      </c>
      <c r="F2512">
        <v>1121</v>
      </c>
      <c r="G2512" s="1" t="str">
        <f>VLOOKUP(Commisioners_20230808_131352[[#This Row],[IdField]],Profile_20230808_131352[#All],2,)</f>
        <v>AMAR</v>
      </c>
    </row>
    <row r="2513" spans="1:7" x14ac:dyDescent="0.25">
      <c r="A2513">
        <v>108667</v>
      </c>
      <c r="B2513">
        <v>1622</v>
      </c>
      <c r="C2513" s="1" t="s">
        <v>11381</v>
      </c>
      <c r="D2513" s="1" t="s">
        <v>10575</v>
      </c>
      <c r="E2513" s="1" t="s">
        <v>10576</v>
      </c>
      <c r="F2513">
        <v>1122</v>
      </c>
      <c r="G2513" s="1" t="str">
        <f>VLOOKUP(Commisioners_20230808_131352[[#This Row],[IdField]],Profile_20230808_131352[#All],2,)</f>
        <v>CSRA</v>
      </c>
    </row>
    <row r="2514" spans="1:7" x14ac:dyDescent="0.25">
      <c r="A2514">
        <v>108665</v>
      </c>
      <c r="B2514">
        <v>1622</v>
      </c>
      <c r="C2514" s="1" t="s">
        <v>11382</v>
      </c>
      <c r="D2514" s="1" t="s">
        <v>10575</v>
      </c>
      <c r="E2514" s="1" t="s">
        <v>10579</v>
      </c>
      <c r="F2514">
        <v>1122</v>
      </c>
      <c r="G2514" s="1" t="str">
        <f>VLOOKUP(Commisioners_20230808_131352[[#This Row],[IdField]],Profile_20230808_131352[#All],2,)</f>
        <v>CSRA</v>
      </c>
    </row>
    <row r="2515" spans="1:7" x14ac:dyDescent="0.25">
      <c r="A2515">
        <v>108666</v>
      </c>
      <c r="B2515">
        <v>1622</v>
      </c>
      <c r="C2515" s="1" t="s">
        <v>11383</v>
      </c>
      <c r="D2515" s="1" t="s">
        <v>10583</v>
      </c>
      <c r="E2515" s="1" t="s">
        <v>10579</v>
      </c>
      <c r="F2515">
        <v>1122</v>
      </c>
      <c r="G2515" s="1" t="str">
        <f>VLOOKUP(Commisioners_20230808_131352[[#This Row],[IdField]],Profile_20230808_131352[#All],2,)</f>
        <v>CSRA</v>
      </c>
    </row>
    <row r="2516" spans="1:7" x14ac:dyDescent="0.25">
      <c r="A2516">
        <v>110163</v>
      </c>
      <c r="B2516">
        <v>1688</v>
      </c>
      <c r="C2516" s="1" t="s">
        <v>12649</v>
      </c>
      <c r="D2516" s="1" t="s">
        <v>10575</v>
      </c>
      <c r="E2516" s="1" t="s">
        <v>10576</v>
      </c>
      <c r="F2516">
        <v>1123</v>
      </c>
      <c r="G2516" s="1" t="str">
        <f>VLOOKUP(Commisioners_20230808_131352[[#This Row],[IdField]],Profile_20230808_131352[#All],2,)</f>
        <v>PGJO</v>
      </c>
    </row>
    <row r="2517" spans="1:7" x14ac:dyDescent="0.25">
      <c r="A2517">
        <v>110161</v>
      </c>
      <c r="B2517">
        <v>1688</v>
      </c>
      <c r="C2517" s="1" t="s">
        <v>12650</v>
      </c>
      <c r="D2517" s="1" t="s">
        <v>10583</v>
      </c>
      <c r="E2517" s="1" t="s">
        <v>10579</v>
      </c>
      <c r="F2517">
        <v>1123</v>
      </c>
      <c r="G2517" s="1" t="str">
        <f>VLOOKUP(Commisioners_20230808_131352[[#This Row],[IdField]],Profile_20230808_131352[#All],2,)</f>
        <v>PGJO</v>
      </c>
    </row>
    <row r="2518" spans="1:7" x14ac:dyDescent="0.25">
      <c r="A2518">
        <v>110162</v>
      </c>
      <c r="B2518">
        <v>1688</v>
      </c>
      <c r="C2518" s="1" t="s">
        <v>12622</v>
      </c>
      <c r="D2518" s="1" t="s">
        <v>10575</v>
      </c>
      <c r="E2518" s="1" t="s">
        <v>10576</v>
      </c>
      <c r="F2518">
        <v>1123</v>
      </c>
      <c r="G2518" s="1" t="str">
        <f>VLOOKUP(Commisioners_20230808_131352[[#This Row],[IdField]],Profile_20230808_131352[#All],2,)</f>
        <v>PGJO</v>
      </c>
    </row>
    <row r="2519" spans="1:7" x14ac:dyDescent="0.25">
      <c r="A2519">
        <v>109282</v>
      </c>
      <c r="B2519">
        <v>1655</v>
      </c>
      <c r="C2519" s="1" t="s">
        <v>11902</v>
      </c>
      <c r="D2519" s="1" t="s">
        <v>10583</v>
      </c>
      <c r="E2519" s="1" t="s">
        <v>10576</v>
      </c>
      <c r="F2519">
        <v>1124</v>
      </c>
      <c r="G2519" s="1" t="str">
        <f>VLOOKUP(Commisioners_20230808_131352[[#This Row],[IdField]],Profile_20230808_131352[#All],2,)</f>
        <v>INDO</v>
      </c>
    </row>
    <row r="2520" spans="1:7" x14ac:dyDescent="0.25">
      <c r="A2520">
        <v>109283</v>
      </c>
      <c r="B2520">
        <v>1655</v>
      </c>
      <c r="C2520" s="1" t="s">
        <v>11903</v>
      </c>
      <c r="D2520" s="1" t="s">
        <v>10575</v>
      </c>
      <c r="E2520" s="1" t="s">
        <v>10576</v>
      </c>
      <c r="F2520">
        <v>1124</v>
      </c>
      <c r="G2520" s="1" t="str">
        <f>VLOOKUP(Commisioners_20230808_131352[[#This Row],[IdField]],Profile_20230808_131352[#All],2,)</f>
        <v>INDO</v>
      </c>
    </row>
    <row r="2521" spans="1:7" x14ac:dyDescent="0.25">
      <c r="A2521">
        <v>107937</v>
      </c>
      <c r="B2521">
        <v>1565</v>
      </c>
      <c r="C2521" s="1" t="s">
        <v>10717</v>
      </c>
      <c r="D2521" s="1" t="s">
        <v>10578</v>
      </c>
      <c r="E2521" s="1" t="s">
        <v>10579</v>
      </c>
      <c r="F2521">
        <v>1125</v>
      </c>
      <c r="G2521" s="1" t="str">
        <f>VLOOKUP(Commisioners_20230808_131352[[#This Row],[IdField]],Profile_20230808_131352[#All],2,)</f>
        <v>AMOR</v>
      </c>
    </row>
    <row r="2522" spans="1:7" x14ac:dyDescent="0.25">
      <c r="A2522">
        <v>107938</v>
      </c>
      <c r="B2522">
        <v>1565</v>
      </c>
      <c r="C2522" s="1" t="s">
        <v>10718</v>
      </c>
      <c r="D2522" s="1" t="s">
        <v>10575</v>
      </c>
      <c r="E2522" s="1" t="s">
        <v>10576</v>
      </c>
      <c r="F2522">
        <v>1125</v>
      </c>
      <c r="G2522" s="1" t="str">
        <f>VLOOKUP(Commisioners_20230808_131352[[#This Row],[IdField]],Profile_20230808_131352[#All],2,)</f>
        <v>AMOR</v>
      </c>
    </row>
    <row r="2523" spans="1:7" x14ac:dyDescent="0.25">
      <c r="A2523">
        <v>110878</v>
      </c>
      <c r="B2523">
        <v>1762</v>
      </c>
      <c r="C2523" s="1" t="s">
        <v>13224</v>
      </c>
      <c r="D2523" s="1" t="s">
        <v>10575</v>
      </c>
      <c r="E2523" s="1" t="s">
        <v>10579</v>
      </c>
      <c r="F2523">
        <v>1126</v>
      </c>
      <c r="G2523" s="1" t="str">
        <f>VLOOKUP(Commisioners_20230808_131352[[#This Row],[IdField]],Profile_20230808_131352[#All],2,)</f>
        <v>TRIN</v>
      </c>
    </row>
    <row r="2524" spans="1:7" x14ac:dyDescent="0.25">
      <c r="A2524">
        <v>110879</v>
      </c>
      <c r="B2524">
        <v>1762</v>
      </c>
      <c r="C2524" s="1" t="s">
        <v>13225</v>
      </c>
      <c r="D2524" s="1" t="s">
        <v>10575</v>
      </c>
      <c r="E2524" s="1" t="s">
        <v>10576</v>
      </c>
      <c r="F2524">
        <v>1126</v>
      </c>
      <c r="G2524" s="1" t="str">
        <f>VLOOKUP(Commisioners_20230808_131352[[#This Row],[IdField]],Profile_20230808_131352[#All],2,)</f>
        <v>TRIN</v>
      </c>
    </row>
    <row r="2525" spans="1:7" x14ac:dyDescent="0.25">
      <c r="A2525">
        <v>110880</v>
      </c>
      <c r="B2525">
        <v>1762</v>
      </c>
      <c r="C2525" s="1" t="s">
        <v>13226</v>
      </c>
      <c r="D2525" s="1" t="s">
        <v>10575</v>
      </c>
      <c r="E2525" s="1" t="s">
        <v>10576</v>
      </c>
      <c r="F2525">
        <v>1126</v>
      </c>
      <c r="G2525" s="1" t="str">
        <f>VLOOKUP(Commisioners_20230808_131352[[#This Row],[IdField]],Profile_20230808_131352[#All],2,)</f>
        <v>TRIN</v>
      </c>
    </row>
    <row r="2526" spans="1:7" x14ac:dyDescent="0.25">
      <c r="A2526">
        <v>110877</v>
      </c>
      <c r="B2526">
        <v>1762</v>
      </c>
      <c r="C2526" s="1" t="s">
        <v>13227</v>
      </c>
      <c r="D2526" s="1" t="s">
        <v>10583</v>
      </c>
      <c r="E2526" s="1" t="s">
        <v>10579</v>
      </c>
      <c r="F2526">
        <v>1126</v>
      </c>
      <c r="G2526" s="1" t="str">
        <f>VLOOKUP(Commisioners_20230808_131352[[#This Row],[IdField]],Profile_20230808_131352[#All],2,)</f>
        <v>TRIN</v>
      </c>
    </row>
    <row r="2527" spans="1:7" x14ac:dyDescent="0.25">
      <c r="A2527">
        <v>108777</v>
      </c>
      <c r="B2527">
        <v>1628</v>
      </c>
      <c r="C2527" s="1" t="s">
        <v>11456</v>
      </c>
      <c r="D2527" s="1" t="s">
        <v>10575</v>
      </c>
      <c r="E2527" s="1" t="s">
        <v>10576</v>
      </c>
      <c r="F2527">
        <v>1127</v>
      </c>
      <c r="G2527" s="1" t="str">
        <f>VLOOKUP(Commisioners_20230808_131352[[#This Row],[IdField]],Profile_20230808_131352[#All],2,)</f>
        <v>DMND</v>
      </c>
    </row>
    <row r="2528" spans="1:7" x14ac:dyDescent="0.25">
      <c r="A2528">
        <v>108773</v>
      </c>
      <c r="B2528">
        <v>1628</v>
      </c>
      <c r="C2528" s="1" t="s">
        <v>11457</v>
      </c>
      <c r="D2528" s="1" t="s">
        <v>10583</v>
      </c>
      <c r="E2528" s="1" t="s">
        <v>10579</v>
      </c>
      <c r="F2528">
        <v>1127</v>
      </c>
      <c r="G2528" s="1" t="str">
        <f>VLOOKUP(Commisioners_20230808_131352[[#This Row],[IdField]],Profile_20230808_131352[#All],2,)</f>
        <v>DMND</v>
      </c>
    </row>
    <row r="2529" spans="1:7" x14ac:dyDescent="0.25">
      <c r="A2529">
        <v>108774</v>
      </c>
      <c r="B2529">
        <v>1628</v>
      </c>
      <c r="C2529" s="1" t="s">
        <v>11458</v>
      </c>
      <c r="D2529" s="1" t="s">
        <v>10575</v>
      </c>
      <c r="E2529" s="1" t="s">
        <v>10576</v>
      </c>
      <c r="F2529">
        <v>1127</v>
      </c>
      <c r="G2529" s="1" t="str">
        <f>VLOOKUP(Commisioners_20230808_131352[[#This Row],[IdField]],Profile_20230808_131352[#All],2,)</f>
        <v>DMND</v>
      </c>
    </row>
    <row r="2530" spans="1:7" x14ac:dyDescent="0.25">
      <c r="A2530">
        <v>108775</v>
      </c>
      <c r="B2530">
        <v>1628</v>
      </c>
      <c r="C2530" s="1" t="s">
        <v>11459</v>
      </c>
      <c r="D2530" s="1" t="s">
        <v>10575</v>
      </c>
      <c r="E2530" s="1" t="s">
        <v>10576</v>
      </c>
      <c r="F2530">
        <v>1127</v>
      </c>
      <c r="G2530" s="1" t="str">
        <f>VLOOKUP(Commisioners_20230808_131352[[#This Row],[IdField]],Profile_20230808_131352[#All],2,)</f>
        <v>DMND</v>
      </c>
    </row>
    <row r="2531" spans="1:7" x14ac:dyDescent="0.25">
      <c r="A2531">
        <v>108776</v>
      </c>
      <c r="B2531">
        <v>1628</v>
      </c>
      <c r="C2531" s="1" t="s">
        <v>11460</v>
      </c>
      <c r="D2531" s="1" t="s">
        <v>10575</v>
      </c>
      <c r="E2531" s="1" t="s">
        <v>10576</v>
      </c>
      <c r="F2531">
        <v>1127</v>
      </c>
      <c r="G2531" s="1" t="str">
        <f>VLOOKUP(Commisioners_20230808_131352[[#This Row],[IdField]],Profile_20230808_131352[#All],2,)</f>
        <v>DMND</v>
      </c>
    </row>
    <row r="2532" spans="1:7" x14ac:dyDescent="0.25">
      <c r="A2532">
        <v>110322</v>
      </c>
      <c r="B2532">
        <v>1704</v>
      </c>
      <c r="C2532" s="1" t="s">
        <v>12790</v>
      </c>
      <c r="D2532" s="1" t="s">
        <v>10583</v>
      </c>
      <c r="E2532" s="1" t="s">
        <v>10579</v>
      </c>
      <c r="F2532">
        <v>1128</v>
      </c>
      <c r="G2532" s="1" t="str">
        <f>VLOOKUP(Commisioners_20230808_131352[[#This Row],[IdField]],Profile_20230808_131352[#All],2,)</f>
        <v>PURA</v>
      </c>
    </row>
    <row r="2533" spans="1:7" x14ac:dyDescent="0.25">
      <c r="A2533">
        <v>110323</v>
      </c>
      <c r="B2533">
        <v>1704</v>
      </c>
      <c r="C2533" s="1" t="s">
        <v>12365</v>
      </c>
      <c r="D2533" s="1" t="s">
        <v>10575</v>
      </c>
      <c r="E2533" s="1" t="s">
        <v>10576</v>
      </c>
      <c r="F2533">
        <v>1128</v>
      </c>
      <c r="G2533" s="1" t="str">
        <f>VLOOKUP(Commisioners_20230808_131352[[#This Row],[IdField]],Profile_20230808_131352[#All],2,)</f>
        <v>PURA</v>
      </c>
    </row>
    <row r="2534" spans="1:7" x14ac:dyDescent="0.25">
      <c r="A2534">
        <v>110303</v>
      </c>
      <c r="B2534">
        <v>1702</v>
      </c>
      <c r="C2534" s="1" t="s">
        <v>12774</v>
      </c>
      <c r="D2534" s="1" t="s">
        <v>10575</v>
      </c>
      <c r="E2534" s="1" t="s">
        <v>10576</v>
      </c>
      <c r="F2534">
        <v>1129</v>
      </c>
      <c r="G2534" s="1" t="str">
        <f>VLOOKUP(Commisioners_20230808_131352[[#This Row],[IdField]],Profile_20230808_131352[#All],2,)</f>
        <v>PTPW</v>
      </c>
    </row>
    <row r="2535" spans="1:7" x14ac:dyDescent="0.25">
      <c r="A2535">
        <v>110302</v>
      </c>
      <c r="B2535">
        <v>1702</v>
      </c>
      <c r="C2535" s="1" t="s">
        <v>12775</v>
      </c>
      <c r="D2535" s="1" t="s">
        <v>10583</v>
      </c>
      <c r="E2535" s="1" t="s">
        <v>10579</v>
      </c>
      <c r="F2535">
        <v>1129</v>
      </c>
      <c r="G2535" s="1" t="str">
        <f>VLOOKUP(Commisioners_20230808_131352[[#This Row],[IdField]],Profile_20230808_131352[#All],2,)</f>
        <v>PTPW</v>
      </c>
    </row>
    <row r="2536" spans="1:7" x14ac:dyDescent="0.25">
      <c r="A2536">
        <v>110702</v>
      </c>
      <c r="B2536">
        <v>1733</v>
      </c>
      <c r="C2536" s="1" t="s">
        <v>13089</v>
      </c>
      <c r="D2536" s="1" t="s">
        <v>10583</v>
      </c>
      <c r="E2536" s="1" t="s">
        <v>10579</v>
      </c>
      <c r="F2536">
        <v>1130</v>
      </c>
      <c r="G2536" s="1" t="str">
        <f>VLOOKUP(Commisioners_20230808_131352[[#This Row],[IdField]],Profile_20230808_131352[#All],2,)</f>
        <v>TAMA</v>
      </c>
    </row>
    <row r="2537" spans="1:7" x14ac:dyDescent="0.25">
      <c r="A2537">
        <v>110703</v>
      </c>
      <c r="B2537">
        <v>1733</v>
      </c>
      <c r="C2537" s="1" t="s">
        <v>13090</v>
      </c>
      <c r="D2537" s="1" t="s">
        <v>10575</v>
      </c>
      <c r="E2537" s="1" t="s">
        <v>10576</v>
      </c>
      <c r="F2537">
        <v>1130</v>
      </c>
      <c r="G2537" s="1" t="str">
        <f>VLOOKUP(Commisioners_20230808_131352[[#This Row],[IdField]],Profile_20230808_131352[#All],2,)</f>
        <v>TAMA</v>
      </c>
    </row>
    <row r="2538" spans="1:7" x14ac:dyDescent="0.25">
      <c r="A2538">
        <v>108089</v>
      </c>
      <c r="B2538">
        <v>1576</v>
      </c>
      <c r="C2538" s="1" t="s">
        <v>10852</v>
      </c>
      <c r="D2538" s="1" t="s">
        <v>10583</v>
      </c>
      <c r="E2538" s="1" t="s">
        <v>10579</v>
      </c>
      <c r="F2538">
        <v>1131</v>
      </c>
      <c r="G2538" s="1" t="str">
        <f>VLOOKUP(Commisioners_20230808_131352[[#This Row],[IdField]],Profile_20230808_131352[#All],2,)</f>
        <v>AYLS</v>
      </c>
    </row>
    <row r="2539" spans="1:7" x14ac:dyDescent="0.25">
      <c r="A2539">
        <v>108090</v>
      </c>
      <c r="B2539">
        <v>1576</v>
      </c>
      <c r="C2539" s="1" t="s">
        <v>10853</v>
      </c>
      <c r="D2539" s="1" t="s">
        <v>10575</v>
      </c>
      <c r="E2539" s="1" t="s">
        <v>10576</v>
      </c>
      <c r="F2539">
        <v>1131</v>
      </c>
      <c r="G2539" s="1" t="str">
        <f>VLOOKUP(Commisioners_20230808_131352[[#This Row],[IdField]],Profile_20230808_131352[#All],2,)</f>
        <v>AYLS</v>
      </c>
    </row>
    <row r="2540" spans="1:7" x14ac:dyDescent="0.25">
      <c r="A2540">
        <v>109236</v>
      </c>
      <c r="B2540">
        <v>1654</v>
      </c>
      <c r="C2540" s="1" t="s">
        <v>11861</v>
      </c>
      <c r="D2540" s="1" t="s">
        <v>10583</v>
      </c>
      <c r="E2540" s="1" t="s">
        <v>10579</v>
      </c>
      <c r="F2540">
        <v>1132</v>
      </c>
      <c r="G2540" s="1" t="str">
        <f>VLOOKUP(Commisioners_20230808_131352[[#This Row],[IdField]],Profile_20230808_131352[#All],2,)</f>
        <v>IKAN</v>
      </c>
    </row>
    <row r="2541" spans="1:7" x14ac:dyDescent="0.25">
      <c r="A2541">
        <v>109237</v>
      </c>
      <c r="B2541">
        <v>1654</v>
      </c>
      <c r="C2541" s="1" t="s">
        <v>11862</v>
      </c>
      <c r="D2541" s="1" t="s">
        <v>10575</v>
      </c>
      <c r="E2541" s="1" t="s">
        <v>10576</v>
      </c>
      <c r="F2541">
        <v>1132</v>
      </c>
      <c r="G2541" s="1" t="str">
        <f>VLOOKUP(Commisioners_20230808_131352[[#This Row],[IdField]],Profile_20230808_131352[#All],2,)</f>
        <v>IKAN</v>
      </c>
    </row>
    <row r="2542" spans="1:7" x14ac:dyDescent="0.25">
      <c r="A2542">
        <v>108693</v>
      </c>
      <c r="B2542">
        <v>1623</v>
      </c>
      <c r="C2542" s="1" t="s">
        <v>11396</v>
      </c>
      <c r="D2542" s="1" t="s">
        <v>10575</v>
      </c>
      <c r="E2542" s="1" t="s">
        <v>10576</v>
      </c>
      <c r="F2542">
        <v>1133</v>
      </c>
      <c r="G2542" s="1" t="str">
        <f>VLOOKUP(Commisioners_20230808_131352[[#This Row],[IdField]],Profile_20230808_131352[#All],2,)</f>
        <v>DADA</v>
      </c>
    </row>
    <row r="2543" spans="1:7" x14ac:dyDescent="0.25">
      <c r="A2543">
        <v>108691</v>
      </c>
      <c r="B2543">
        <v>1623</v>
      </c>
      <c r="C2543" s="1" t="s">
        <v>11397</v>
      </c>
      <c r="D2543" s="1" t="s">
        <v>10583</v>
      </c>
      <c r="E2543" s="1" t="s">
        <v>10579</v>
      </c>
      <c r="F2543">
        <v>1133</v>
      </c>
      <c r="G2543" s="1" t="str">
        <f>VLOOKUP(Commisioners_20230808_131352[[#This Row],[IdField]],Profile_20230808_131352[#All],2,)</f>
        <v>DADA</v>
      </c>
    </row>
    <row r="2544" spans="1:7" x14ac:dyDescent="0.25">
      <c r="A2544">
        <v>108692</v>
      </c>
      <c r="B2544">
        <v>1623</v>
      </c>
      <c r="C2544" s="1" t="s">
        <v>11398</v>
      </c>
      <c r="D2544" s="1" t="s">
        <v>10575</v>
      </c>
      <c r="E2544" s="1" t="s">
        <v>10579</v>
      </c>
      <c r="F2544">
        <v>1133</v>
      </c>
      <c r="G2544" s="1" t="str">
        <f>VLOOKUP(Commisioners_20230808_131352[[#This Row],[IdField]],Profile_20230808_131352[#All],2,)</f>
        <v>DADA</v>
      </c>
    </row>
    <row r="2545" spans="1:7" x14ac:dyDescent="0.25">
      <c r="A2545">
        <v>108054</v>
      </c>
      <c r="B2545">
        <v>1574</v>
      </c>
      <c r="C2545" s="1" t="s">
        <v>10821</v>
      </c>
      <c r="D2545" s="1" t="s">
        <v>10575</v>
      </c>
      <c r="E2545" s="1" t="s">
        <v>10576</v>
      </c>
      <c r="F2545">
        <v>1134</v>
      </c>
      <c r="G2545" s="1" t="str">
        <f>VLOOKUP(Commisioners_20230808_131352[[#This Row],[IdField]],Profile_20230808_131352[#All],2,)</f>
        <v>ASPI</v>
      </c>
    </row>
    <row r="2546" spans="1:7" x14ac:dyDescent="0.25">
      <c r="A2546">
        <v>108053</v>
      </c>
      <c r="B2546">
        <v>1574</v>
      </c>
      <c r="C2546" s="1" t="s">
        <v>10822</v>
      </c>
      <c r="D2546" s="1" t="s">
        <v>10583</v>
      </c>
      <c r="E2546" s="1" t="s">
        <v>10579</v>
      </c>
      <c r="F2546">
        <v>1134</v>
      </c>
      <c r="G2546" s="1" t="str">
        <f>VLOOKUP(Commisioners_20230808_131352[[#This Row],[IdField]],Profile_20230808_131352[#All],2,)</f>
        <v>ASPI</v>
      </c>
    </row>
    <row r="2547" spans="1:7" x14ac:dyDescent="0.25">
      <c r="A2547">
        <v>108246</v>
      </c>
      <c r="B2547">
        <v>1595</v>
      </c>
      <c r="C2547" s="1" t="s">
        <v>10680</v>
      </c>
      <c r="D2547" s="1" t="s">
        <v>10575</v>
      </c>
      <c r="E2547" s="1" t="s">
        <v>10576</v>
      </c>
      <c r="F2547">
        <v>1135</v>
      </c>
      <c r="G2547" s="1" t="str">
        <f>VLOOKUP(Commisioners_20230808_131352[[#This Row],[IdField]],Profile_20230808_131352[#All],2,)</f>
        <v>BESS</v>
      </c>
    </row>
    <row r="2548" spans="1:7" x14ac:dyDescent="0.25">
      <c r="A2548">
        <v>108244</v>
      </c>
      <c r="B2548">
        <v>1595</v>
      </c>
      <c r="C2548" s="1" t="s">
        <v>10993</v>
      </c>
      <c r="D2548" s="1" t="s">
        <v>10583</v>
      </c>
      <c r="E2548" s="1" t="s">
        <v>10579</v>
      </c>
      <c r="F2548">
        <v>1135</v>
      </c>
      <c r="G2548" s="1" t="str">
        <f>VLOOKUP(Commisioners_20230808_131352[[#This Row],[IdField]],Profile_20230808_131352[#All],2,)</f>
        <v>BESS</v>
      </c>
    </row>
    <row r="2549" spans="1:7" x14ac:dyDescent="0.25">
      <c r="A2549">
        <v>108245</v>
      </c>
      <c r="B2549">
        <v>1595</v>
      </c>
      <c r="C2549" s="1" t="s">
        <v>10994</v>
      </c>
      <c r="D2549" s="1" t="s">
        <v>10575</v>
      </c>
      <c r="E2549" s="1" t="s">
        <v>10579</v>
      </c>
      <c r="F2549">
        <v>1135</v>
      </c>
      <c r="G2549" s="1" t="str">
        <f>VLOOKUP(Commisioners_20230808_131352[[#This Row],[IdField]],Profile_20230808_131352[#All],2,)</f>
        <v>BESS</v>
      </c>
    </row>
    <row r="2550" spans="1:7" x14ac:dyDescent="0.25">
      <c r="A2550">
        <v>108921</v>
      </c>
      <c r="B2550">
        <v>1636</v>
      </c>
      <c r="C2550" s="1" t="s">
        <v>11589</v>
      </c>
      <c r="D2550" s="1" t="s">
        <v>10583</v>
      </c>
      <c r="E2550" s="1" t="s">
        <v>10579</v>
      </c>
      <c r="F2550">
        <v>1136</v>
      </c>
      <c r="G2550" s="1" t="str">
        <f>VLOOKUP(Commisioners_20230808_131352[[#This Row],[IdField]],Profile_20230808_131352[#All],2,)</f>
        <v>ESTA</v>
      </c>
    </row>
    <row r="2551" spans="1:7" x14ac:dyDescent="0.25">
      <c r="A2551">
        <v>108922</v>
      </c>
      <c r="B2551">
        <v>1636</v>
      </c>
      <c r="C2551" s="1" t="s">
        <v>11590</v>
      </c>
      <c r="D2551" s="1" t="s">
        <v>10575</v>
      </c>
      <c r="E2551" s="1" t="s">
        <v>10576</v>
      </c>
      <c r="F2551">
        <v>1136</v>
      </c>
      <c r="G2551" s="1" t="str">
        <f>VLOOKUP(Commisioners_20230808_131352[[#This Row],[IdField]],Profile_20230808_131352[#All],2,)</f>
        <v>ESTA</v>
      </c>
    </row>
    <row r="2552" spans="1:7" x14ac:dyDescent="0.25">
      <c r="A2552">
        <v>107918</v>
      </c>
      <c r="B2552">
        <v>1563</v>
      </c>
      <c r="C2552" s="1" t="s">
        <v>10696</v>
      </c>
      <c r="D2552" s="1" t="s">
        <v>10575</v>
      </c>
      <c r="E2552" s="1" t="s">
        <v>10576</v>
      </c>
      <c r="F2552">
        <v>1137</v>
      </c>
      <c r="G2552" s="1" t="str">
        <f>VLOOKUP(Commisioners_20230808_131352[[#This Row],[IdField]],Profile_20230808_131352[#All],2,)</f>
        <v>AMAN</v>
      </c>
    </row>
    <row r="2553" spans="1:7" x14ac:dyDescent="0.25">
      <c r="A2553">
        <v>107916</v>
      </c>
      <c r="B2553">
        <v>1563</v>
      </c>
      <c r="C2553" s="1" t="s">
        <v>10697</v>
      </c>
      <c r="D2553" s="1" t="s">
        <v>10583</v>
      </c>
      <c r="E2553" s="1" t="s">
        <v>10579</v>
      </c>
      <c r="F2553">
        <v>1137</v>
      </c>
      <c r="G2553" s="1" t="str">
        <f>VLOOKUP(Commisioners_20230808_131352[[#This Row],[IdField]],Profile_20230808_131352[#All],2,)</f>
        <v>AMAN</v>
      </c>
    </row>
    <row r="2554" spans="1:7" x14ac:dyDescent="0.25">
      <c r="A2554">
        <v>107917</v>
      </c>
      <c r="B2554">
        <v>1563</v>
      </c>
      <c r="C2554" s="1" t="s">
        <v>10698</v>
      </c>
      <c r="D2554" s="1" t="s">
        <v>10575</v>
      </c>
      <c r="E2554" s="1" t="s">
        <v>10579</v>
      </c>
      <c r="F2554">
        <v>1137</v>
      </c>
      <c r="G2554" s="1" t="str">
        <f>VLOOKUP(Commisioners_20230808_131352[[#This Row],[IdField]],Profile_20230808_131352[#All],2,)</f>
        <v>AMAN</v>
      </c>
    </row>
    <row r="2555" spans="1:7" x14ac:dyDescent="0.25">
      <c r="A2555">
        <v>108542</v>
      </c>
      <c r="B2555">
        <v>1613</v>
      </c>
      <c r="C2555" s="1" t="s">
        <v>11269</v>
      </c>
      <c r="D2555" s="1" t="s">
        <v>10583</v>
      </c>
      <c r="E2555" s="1" t="s">
        <v>10579</v>
      </c>
      <c r="F2555">
        <v>1138</v>
      </c>
      <c r="G2555" s="1" t="str">
        <f>VLOOKUP(Commisioners_20230808_131352[[#This Row],[IdField]],Profile_20230808_131352[#All],2,)</f>
        <v>CARE</v>
      </c>
    </row>
    <row r="2556" spans="1:7" x14ac:dyDescent="0.25">
      <c r="A2556">
        <v>108541</v>
      </c>
      <c r="B2556">
        <v>1613</v>
      </c>
      <c r="C2556" s="1" t="s">
        <v>11270</v>
      </c>
      <c r="D2556" s="1" t="s">
        <v>10575</v>
      </c>
      <c r="E2556" s="1" t="s">
        <v>10576</v>
      </c>
      <c r="F2556">
        <v>1138</v>
      </c>
      <c r="G2556" s="1" t="str">
        <f>VLOOKUP(Commisioners_20230808_131352[[#This Row],[IdField]],Profile_20230808_131352[#All],2,)</f>
        <v>CARE</v>
      </c>
    </row>
    <row r="2557" spans="1:7" x14ac:dyDescent="0.25">
      <c r="A2557">
        <v>110430</v>
      </c>
      <c r="B2557">
        <v>1716</v>
      </c>
      <c r="C2557" s="1" t="s">
        <v>12874</v>
      </c>
      <c r="D2557" s="1" t="s">
        <v>10583</v>
      </c>
      <c r="E2557" s="1" t="s">
        <v>10579</v>
      </c>
      <c r="F2557">
        <v>1139</v>
      </c>
      <c r="G2557" s="1" t="str">
        <f>VLOOKUP(Commisioners_20230808_131352[[#This Row],[IdField]],Profile_20230808_131352[#All],2,)</f>
        <v>SAMF</v>
      </c>
    </row>
    <row r="2558" spans="1:7" x14ac:dyDescent="0.25">
      <c r="A2558">
        <v>110431</v>
      </c>
      <c r="B2558">
        <v>1716</v>
      </c>
      <c r="C2558" s="1" t="s">
        <v>12875</v>
      </c>
      <c r="D2558" s="1" t="s">
        <v>10575</v>
      </c>
      <c r="E2558" s="1" t="s">
        <v>10579</v>
      </c>
      <c r="F2558">
        <v>1139</v>
      </c>
      <c r="G2558" s="1" t="str">
        <f>VLOOKUP(Commisioners_20230808_131352[[#This Row],[IdField]],Profile_20230808_131352[#All],2,)</f>
        <v>SAMF</v>
      </c>
    </row>
    <row r="2559" spans="1:7" x14ac:dyDescent="0.25">
      <c r="A2559">
        <v>110432</v>
      </c>
      <c r="B2559">
        <v>1716</v>
      </c>
      <c r="C2559" s="1" t="s">
        <v>12876</v>
      </c>
      <c r="D2559" s="1" t="s">
        <v>10575</v>
      </c>
      <c r="E2559" s="1" t="s">
        <v>10576</v>
      </c>
      <c r="F2559">
        <v>1139</v>
      </c>
      <c r="G2559" s="1" t="str">
        <f>VLOOKUP(Commisioners_20230808_131352[[#This Row],[IdField]],Profile_20230808_131352[#All],2,)</f>
        <v>SAMF</v>
      </c>
    </row>
    <row r="2560" spans="1:7" x14ac:dyDescent="0.25">
      <c r="A2560">
        <v>109491</v>
      </c>
      <c r="B2560">
        <v>1665</v>
      </c>
      <c r="C2560" s="1" t="s">
        <v>12076</v>
      </c>
      <c r="D2560" s="1" t="s">
        <v>10583</v>
      </c>
      <c r="E2560" s="1" t="s">
        <v>10579</v>
      </c>
      <c r="F2560">
        <v>1140</v>
      </c>
      <c r="G2560" s="1" t="str">
        <f>VLOOKUP(Commisioners_20230808_131352[[#This Row],[IdField]],Profile_20230808_131352[#All],2,)</f>
        <v>KBAG</v>
      </c>
    </row>
    <row r="2561" spans="1:7" x14ac:dyDescent="0.25">
      <c r="A2561">
        <v>109492</v>
      </c>
      <c r="B2561">
        <v>1665</v>
      </c>
      <c r="C2561" s="1" t="s">
        <v>12077</v>
      </c>
      <c r="D2561" s="1" t="s">
        <v>10575</v>
      </c>
      <c r="E2561" s="1" t="s">
        <v>10576</v>
      </c>
      <c r="F2561">
        <v>1140</v>
      </c>
      <c r="G2561" s="1" t="str">
        <f>VLOOKUP(Commisioners_20230808_131352[[#This Row],[IdField]],Profile_20230808_131352[#All],2,)</f>
        <v>KBAG</v>
      </c>
    </row>
    <row r="2562" spans="1:7" x14ac:dyDescent="0.25">
      <c r="A2562">
        <v>110439</v>
      </c>
      <c r="B2562">
        <v>1717</v>
      </c>
      <c r="C2562" s="1" t="s">
        <v>12881</v>
      </c>
      <c r="D2562" s="1" t="s">
        <v>10575</v>
      </c>
      <c r="E2562" s="1" t="s">
        <v>10576</v>
      </c>
      <c r="F2562">
        <v>1141</v>
      </c>
      <c r="G2562" s="1" t="str">
        <f>VLOOKUP(Commisioners_20230808_131352[[#This Row],[IdField]],Profile_20230808_131352[#All],2,)</f>
        <v>SBAT</v>
      </c>
    </row>
    <row r="2563" spans="1:7" x14ac:dyDescent="0.25">
      <c r="A2563">
        <v>110437</v>
      </c>
      <c r="B2563">
        <v>1717</v>
      </c>
      <c r="C2563" s="1" t="s">
        <v>12881</v>
      </c>
      <c r="D2563" s="1" t="s">
        <v>10583</v>
      </c>
      <c r="E2563" s="1" t="s">
        <v>10579</v>
      </c>
      <c r="F2563">
        <v>1141</v>
      </c>
      <c r="G2563" s="1" t="str">
        <f>VLOOKUP(Commisioners_20230808_131352[[#This Row],[IdField]],Profile_20230808_131352[#All],2,)</f>
        <v>SBAT</v>
      </c>
    </row>
    <row r="2564" spans="1:7" x14ac:dyDescent="0.25">
      <c r="A2564">
        <v>110438</v>
      </c>
      <c r="B2564">
        <v>1717</v>
      </c>
      <c r="C2564" s="1" t="s">
        <v>12882</v>
      </c>
      <c r="D2564" s="1" t="s">
        <v>10575</v>
      </c>
      <c r="E2564" s="1" t="s">
        <v>10579</v>
      </c>
      <c r="F2564">
        <v>1141</v>
      </c>
      <c r="G2564" s="1" t="str">
        <f>VLOOKUP(Commisioners_20230808_131352[[#This Row],[IdField]],Profile_20230808_131352[#All],2,)</f>
        <v>SBAT</v>
      </c>
    </row>
    <row r="2565" spans="1:7" x14ac:dyDescent="0.25">
      <c r="A2565">
        <v>108556</v>
      </c>
      <c r="B2565">
        <v>1616</v>
      </c>
      <c r="C2565" s="1" t="s">
        <v>11283</v>
      </c>
      <c r="D2565" s="1" t="s">
        <v>10583</v>
      </c>
      <c r="E2565" s="1" t="s">
        <v>10579</v>
      </c>
      <c r="F2565">
        <v>1142</v>
      </c>
      <c r="G2565" s="1" t="str">
        <f>VLOOKUP(Commisioners_20230808_131352[[#This Row],[IdField]],Profile_20230808_131352[#All],2,)</f>
        <v>CBMF</v>
      </c>
    </row>
    <row r="2566" spans="1:7" x14ac:dyDescent="0.25">
      <c r="A2566">
        <v>108555</v>
      </c>
      <c r="B2566">
        <v>1616</v>
      </c>
      <c r="C2566" s="1" t="s">
        <v>11284</v>
      </c>
      <c r="D2566" s="1" t="s">
        <v>10575</v>
      </c>
      <c r="E2566" s="1" t="s">
        <v>10576</v>
      </c>
      <c r="F2566">
        <v>1142</v>
      </c>
      <c r="G2566" s="1" t="str">
        <f>VLOOKUP(Commisioners_20230808_131352[[#This Row],[IdField]],Profile_20230808_131352[#All],2,)</f>
        <v>CBMF</v>
      </c>
    </row>
    <row r="2567" spans="1:7" x14ac:dyDescent="0.25">
      <c r="A2567">
        <v>108663</v>
      </c>
      <c r="B2567">
        <v>1621</v>
      </c>
      <c r="C2567" s="1" t="s">
        <v>11379</v>
      </c>
      <c r="D2567" s="1" t="s">
        <v>10583</v>
      </c>
      <c r="E2567" s="1" t="s">
        <v>10579</v>
      </c>
      <c r="F2567">
        <v>1143</v>
      </c>
      <c r="G2567" s="1" t="str">
        <f>VLOOKUP(Commisioners_20230808_131352[[#This Row],[IdField]],Profile_20230808_131352[#All],2,)</f>
        <v>CSMI</v>
      </c>
    </row>
    <row r="2568" spans="1:7" x14ac:dyDescent="0.25">
      <c r="A2568">
        <v>108664</v>
      </c>
      <c r="B2568">
        <v>1621</v>
      </c>
      <c r="C2568" s="1" t="s">
        <v>11380</v>
      </c>
      <c r="D2568" s="1" t="s">
        <v>10575</v>
      </c>
      <c r="E2568" s="1" t="s">
        <v>10576</v>
      </c>
      <c r="F2568">
        <v>1143</v>
      </c>
      <c r="G2568" s="1" t="str">
        <f>VLOOKUP(Commisioners_20230808_131352[[#This Row],[IdField]],Profile_20230808_131352[#All],2,)</f>
        <v>CSMI</v>
      </c>
    </row>
    <row r="2569" spans="1:7" x14ac:dyDescent="0.25">
      <c r="A2569">
        <v>110402</v>
      </c>
      <c r="B2569">
        <v>1714</v>
      </c>
      <c r="C2569" s="1" t="s">
        <v>12854</v>
      </c>
      <c r="D2569" s="1" t="s">
        <v>10583</v>
      </c>
      <c r="E2569" s="1" t="s">
        <v>10579</v>
      </c>
      <c r="F2569">
        <v>1144</v>
      </c>
      <c r="G2569" s="1" t="str">
        <f>VLOOKUP(Commisioners_20230808_131352[[#This Row],[IdField]],Profile_20230808_131352[#All],2,)</f>
        <v>RONY</v>
      </c>
    </row>
    <row r="2570" spans="1:7" x14ac:dyDescent="0.25">
      <c r="A2570">
        <v>110403</v>
      </c>
      <c r="B2570">
        <v>1714</v>
      </c>
      <c r="C2570" s="1" t="s">
        <v>12698</v>
      </c>
      <c r="D2570" s="1" t="s">
        <v>10575</v>
      </c>
      <c r="E2570" s="1" t="s">
        <v>10576</v>
      </c>
      <c r="F2570">
        <v>1144</v>
      </c>
      <c r="G2570" s="1" t="str">
        <f>VLOOKUP(Commisioners_20230808_131352[[#This Row],[IdField]],Profile_20230808_131352[#All],2,)</f>
        <v>RONY</v>
      </c>
    </row>
    <row r="2571" spans="1:7" x14ac:dyDescent="0.25">
      <c r="A2571">
        <v>108191</v>
      </c>
      <c r="B2571">
        <v>1590</v>
      </c>
      <c r="C2571" s="1" t="s">
        <v>10940</v>
      </c>
      <c r="D2571" s="1" t="s">
        <v>10583</v>
      </c>
      <c r="E2571" s="1" t="s">
        <v>10579</v>
      </c>
      <c r="F2571">
        <v>1145</v>
      </c>
      <c r="G2571" s="1" t="str">
        <f>VLOOKUP(Commisioners_20230808_131352[[#This Row],[IdField]],Profile_20230808_131352[#All],2,)</f>
        <v>BBSS</v>
      </c>
    </row>
    <row r="2572" spans="1:7" x14ac:dyDescent="0.25">
      <c r="A2572">
        <v>108192</v>
      </c>
      <c r="B2572">
        <v>1590</v>
      </c>
      <c r="C2572" s="1" t="s">
        <v>10941</v>
      </c>
      <c r="D2572" s="1" t="s">
        <v>10575</v>
      </c>
      <c r="E2572" s="1" t="s">
        <v>10576</v>
      </c>
      <c r="F2572">
        <v>1145</v>
      </c>
      <c r="G2572" s="1" t="str">
        <f>VLOOKUP(Commisioners_20230808_131352[[#This Row],[IdField]],Profile_20230808_131352[#All],2,)</f>
        <v>BBSS</v>
      </c>
    </row>
    <row r="2573" spans="1:7" x14ac:dyDescent="0.25">
      <c r="A2573">
        <v>108260</v>
      </c>
      <c r="B2573">
        <v>1596</v>
      </c>
      <c r="C2573" s="1" t="s">
        <v>11008</v>
      </c>
      <c r="D2573" s="1" t="s">
        <v>10583</v>
      </c>
      <c r="E2573" s="1" t="s">
        <v>10576</v>
      </c>
      <c r="F2573">
        <v>1146</v>
      </c>
      <c r="G2573" s="1" t="str">
        <f>VLOOKUP(Commisioners_20230808_131352[[#This Row],[IdField]],Profile_20230808_131352[#All],2,)</f>
        <v>BHAT</v>
      </c>
    </row>
    <row r="2574" spans="1:7" x14ac:dyDescent="0.25">
      <c r="A2574">
        <v>108261</v>
      </c>
      <c r="B2574">
        <v>1596</v>
      </c>
      <c r="C2574" s="1" t="s">
        <v>11009</v>
      </c>
      <c r="D2574" s="1" t="s">
        <v>10575</v>
      </c>
      <c r="E2574" s="1" t="s">
        <v>10579</v>
      </c>
      <c r="F2574">
        <v>1146</v>
      </c>
      <c r="G2574" s="1" t="str">
        <f>VLOOKUP(Commisioners_20230808_131352[[#This Row],[IdField]],Profile_20230808_131352[#All],2,)</f>
        <v>BHAT</v>
      </c>
    </row>
    <row r="2575" spans="1:7" x14ac:dyDescent="0.25">
      <c r="A2575">
        <v>108549</v>
      </c>
      <c r="B2575">
        <v>1615</v>
      </c>
      <c r="C2575" s="1" t="s">
        <v>11276</v>
      </c>
      <c r="D2575" s="1" t="s">
        <v>10575</v>
      </c>
      <c r="E2575" s="1" t="s">
        <v>10579</v>
      </c>
      <c r="F2575">
        <v>1147</v>
      </c>
      <c r="G2575" s="1" t="str">
        <f>VLOOKUP(Commisioners_20230808_131352[[#This Row],[IdField]],Profile_20230808_131352[#All],2,)</f>
        <v>CASH</v>
      </c>
    </row>
    <row r="2576" spans="1:7" x14ac:dyDescent="0.25">
      <c r="A2576">
        <v>108550</v>
      </c>
      <c r="B2576">
        <v>1615</v>
      </c>
      <c r="C2576" s="1" t="s">
        <v>11277</v>
      </c>
      <c r="D2576" s="1" t="s">
        <v>10575</v>
      </c>
      <c r="E2576" s="1" t="s">
        <v>10576</v>
      </c>
      <c r="F2576">
        <v>1147</v>
      </c>
      <c r="G2576" s="1" t="str">
        <f>VLOOKUP(Commisioners_20230808_131352[[#This Row],[IdField]],Profile_20230808_131352[#All],2,)</f>
        <v>CASH</v>
      </c>
    </row>
    <row r="2577" spans="1:7" x14ac:dyDescent="0.25">
      <c r="A2577">
        <v>108548</v>
      </c>
      <c r="B2577">
        <v>1615</v>
      </c>
      <c r="C2577" s="1" t="s">
        <v>11278</v>
      </c>
      <c r="D2577" s="1" t="s">
        <v>10578</v>
      </c>
      <c r="E2577" s="1" t="s">
        <v>10579</v>
      </c>
      <c r="F2577">
        <v>1147</v>
      </c>
      <c r="G2577" s="1" t="str">
        <f>VLOOKUP(Commisioners_20230808_131352[[#This Row],[IdField]],Profile_20230808_131352[#All],2,)</f>
        <v>CASH</v>
      </c>
    </row>
    <row r="2578" spans="1:7" x14ac:dyDescent="0.25">
      <c r="A2578">
        <v>110745</v>
      </c>
      <c r="B2578">
        <v>1756</v>
      </c>
      <c r="C2578" s="1" t="s">
        <v>13124</v>
      </c>
      <c r="D2578" s="1" t="s">
        <v>10575</v>
      </c>
      <c r="E2578" s="1" t="s">
        <v>10576</v>
      </c>
      <c r="F2578">
        <v>1148</v>
      </c>
      <c r="G2578" s="1" t="str">
        <f>VLOOKUP(Commisioners_20230808_131352[[#This Row],[IdField]],Profile_20230808_131352[#All],2,)</f>
        <v>TECH</v>
      </c>
    </row>
    <row r="2579" spans="1:7" x14ac:dyDescent="0.25">
      <c r="A2579">
        <v>110744</v>
      </c>
      <c r="B2579">
        <v>1756</v>
      </c>
      <c r="C2579" s="1" t="s">
        <v>13125</v>
      </c>
      <c r="D2579" s="1" t="s">
        <v>10583</v>
      </c>
      <c r="E2579" s="1" t="s">
        <v>10579</v>
      </c>
      <c r="F2579">
        <v>1148</v>
      </c>
      <c r="G2579" s="1" t="str">
        <f>VLOOKUP(Commisioners_20230808_131352[[#This Row],[IdField]],Profile_20230808_131352[#All],2,)</f>
        <v>TECH</v>
      </c>
    </row>
    <row r="2580" spans="1:7" x14ac:dyDescent="0.25">
      <c r="A2580">
        <v>108901</v>
      </c>
      <c r="B2580">
        <v>1634</v>
      </c>
      <c r="C2580" s="1" t="s">
        <v>11570</v>
      </c>
      <c r="D2580" s="1" t="s">
        <v>10575</v>
      </c>
      <c r="E2580" s="1" t="s">
        <v>10579</v>
      </c>
      <c r="F2580">
        <v>1149</v>
      </c>
      <c r="G2580" s="1" t="str">
        <f>VLOOKUP(Commisioners_20230808_131352[[#This Row],[IdField]],Profile_20230808_131352[#All],2,)</f>
        <v>EPAC</v>
      </c>
    </row>
    <row r="2581" spans="1:7" x14ac:dyDescent="0.25">
      <c r="A2581">
        <v>108900</v>
      </c>
      <c r="B2581">
        <v>1634</v>
      </c>
      <c r="C2581" s="1" t="s">
        <v>11571</v>
      </c>
      <c r="D2581" s="1" t="s">
        <v>10583</v>
      </c>
      <c r="E2581" s="1" t="s">
        <v>10576</v>
      </c>
      <c r="F2581">
        <v>1149</v>
      </c>
      <c r="G2581" s="1" t="str">
        <f>VLOOKUP(Commisioners_20230808_131352[[#This Row],[IdField]],Profile_20230808_131352[#All],2,)</f>
        <v>EPAC</v>
      </c>
    </row>
    <row r="2582" spans="1:7" x14ac:dyDescent="0.25">
      <c r="A2582">
        <v>110926</v>
      </c>
      <c r="B2582">
        <v>1765</v>
      </c>
      <c r="C2582" s="1" t="s">
        <v>13267</v>
      </c>
      <c r="D2582" s="1" t="s">
        <v>10575</v>
      </c>
      <c r="E2582" s="1" t="s">
        <v>10576</v>
      </c>
      <c r="F2582">
        <v>1150</v>
      </c>
      <c r="G2582" s="1" t="str">
        <f>VLOOKUP(Commisioners_20230808_131352[[#This Row],[IdField]],Profile_20230808_131352[#All],2,)</f>
        <v>UANG</v>
      </c>
    </row>
    <row r="2583" spans="1:7" x14ac:dyDescent="0.25">
      <c r="A2583">
        <v>110924</v>
      </c>
      <c r="B2583">
        <v>1765</v>
      </c>
      <c r="C2583" s="1" t="s">
        <v>13268</v>
      </c>
      <c r="D2583" s="1" t="s">
        <v>10583</v>
      </c>
      <c r="E2583" s="1" t="s">
        <v>10579</v>
      </c>
      <c r="F2583">
        <v>1150</v>
      </c>
      <c r="G2583" s="1" t="str">
        <f>VLOOKUP(Commisioners_20230808_131352[[#This Row],[IdField]],Profile_20230808_131352[#All],2,)</f>
        <v>UANG</v>
      </c>
    </row>
    <row r="2584" spans="1:7" x14ac:dyDescent="0.25">
      <c r="A2584">
        <v>110925</v>
      </c>
      <c r="B2584">
        <v>1765</v>
      </c>
      <c r="C2584" s="1" t="s">
        <v>13269</v>
      </c>
      <c r="D2584" s="1" t="s">
        <v>10648</v>
      </c>
      <c r="E2584" s="1" t="s">
        <v>10579</v>
      </c>
      <c r="F2584">
        <v>1150</v>
      </c>
      <c r="G2584" s="1" t="str">
        <f>VLOOKUP(Commisioners_20230808_131352[[#This Row],[IdField]],Profile_20230808_131352[#All],2,)</f>
        <v>UANG</v>
      </c>
    </row>
    <row r="2585" spans="1:7" x14ac:dyDescent="0.25">
      <c r="A2585">
        <v>110166</v>
      </c>
      <c r="B2585">
        <v>1689</v>
      </c>
      <c r="C2585" s="1" t="s">
        <v>12653</v>
      </c>
      <c r="D2585" s="1" t="s">
        <v>10583</v>
      </c>
      <c r="E2585" s="1" t="s">
        <v>10579</v>
      </c>
      <c r="F2585">
        <v>1151</v>
      </c>
      <c r="G2585" s="1" t="str">
        <f>VLOOKUP(Commisioners_20230808_131352[[#This Row],[IdField]],Profile_20230808_131352[#All],2,)</f>
        <v>PGUN</v>
      </c>
    </row>
    <row r="2586" spans="1:7" x14ac:dyDescent="0.25">
      <c r="A2586">
        <v>110167</v>
      </c>
      <c r="B2586">
        <v>1689</v>
      </c>
      <c r="C2586" s="1" t="s">
        <v>12654</v>
      </c>
      <c r="D2586" s="1" t="s">
        <v>10575</v>
      </c>
      <c r="E2586" s="1" t="s">
        <v>10576</v>
      </c>
      <c r="F2586">
        <v>1151</v>
      </c>
      <c r="G2586" s="1" t="str">
        <f>VLOOKUP(Commisioners_20230808_131352[[#This Row],[IdField]],Profile_20230808_131352[#All],2,)</f>
        <v>PGUN</v>
      </c>
    </row>
    <row r="2587" spans="1:7" x14ac:dyDescent="0.25">
      <c r="A2587">
        <v>110604</v>
      </c>
      <c r="B2587">
        <v>1729</v>
      </c>
      <c r="C2587" s="1" t="s">
        <v>13008</v>
      </c>
      <c r="D2587" s="1" t="s">
        <v>10575</v>
      </c>
      <c r="E2587" s="1" t="s">
        <v>10576</v>
      </c>
      <c r="F2587">
        <v>1152</v>
      </c>
      <c r="G2587" s="1" t="str">
        <f>VLOOKUP(Commisioners_20230808_131352[[#This Row],[IdField]],Profile_20230808_131352[#All],2,)</f>
        <v>SOFA</v>
      </c>
    </row>
    <row r="2588" spans="1:7" x14ac:dyDescent="0.25">
      <c r="A2588">
        <v>110603</v>
      </c>
      <c r="B2588">
        <v>1729</v>
      </c>
      <c r="C2588" s="1" t="s">
        <v>13009</v>
      </c>
      <c r="D2588" s="1" t="s">
        <v>10583</v>
      </c>
      <c r="E2588" s="1" t="s">
        <v>10579</v>
      </c>
      <c r="F2588">
        <v>1152</v>
      </c>
      <c r="G2588" s="1" t="str">
        <f>VLOOKUP(Commisioners_20230808_131352[[#This Row],[IdField]],Profile_20230808_131352[#All],2,)</f>
        <v>SOFA</v>
      </c>
    </row>
    <row r="2589" spans="1:7" x14ac:dyDescent="0.25">
      <c r="A2589">
        <v>110243</v>
      </c>
      <c r="B2589">
        <v>1698</v>
      </c>
      <c r="C2589" s="1" t="s">
        <v>12021</v>
      </c>
      <c r="D2589" s="1" t="s">
        <v>10583</v>
      </c>
      <c r="E2589" s="1" t="s">
        <v>10579</v>
      </c>
      <c r="F2589">
        <v>1153</v>
      </c>
      <c r="G2589" s="1" t="str">
        <f>VLOOKUP(Commisioners_20230808_131352[[#This Row],[IdField]],Profile_20230808_131352[#All],2,)</f>
        <v>PPGL</v>
      </c>
    </row>
    <row r="2590" spans="1:7" x14ac:dyDescent="0.25">
      <c r="A2590">
        <v>110244</v>
      </c>
      <c r="B2590">
        <v>1698</v>
      </c>
      <c r="C2590" s="1" t="s">
        <v>12718</v>
      </c>
      <c r="D2590" s="1" t="s">
        <v>10575</v>
      </c>
      <c r="E2590" s="1" t="s">
        <v>10576</v>
      </c>
      <c r="F2590">
        <v>1153</v>
      </c>
      <c r="G2590" s="1" t="str">
        <f>VLOOKUP(Commisioners_20230808_131352[[#This Row],[IdField]],Profile_20230808_131352[#All],2,)</f>
        <v>PPGL</v>
      </c>
    </row>
    <row r="2591" spans="1:7" x14ac:dyDescent="0.25">
      <c r="A2591">
        <v>110848</v>
      </c>
      <c r="B2591">
        <v>1761</v>
      </c>
      <c r="C2591" s="1" t="s">
        <v>11273</v>
      </c>
      <c r="D2591" s="1" t="s">
        <v>10575</v>
      </c>
      <c r="E2591" s="1" t="s">
        <v>10576</v>
      </c>
      <c r="F2591">
        <v>1154</v>
      </c>
      <c r="G2591" s="1" t="str">
        <f>VLOOKUP(Commisioners_20230808_131352[[#This Row],[IdField]],Profile_20230808_131352[#All],2,)</f>
        <v>TOYS</v>
      </c>
    </row>
    <row r="2592" spans="1:7" x14ac:dyDescent="0.25">
      <c r="A2592">
        <v>110846</v>
      </c>
      <c r="B2592">
        <v>1761</v>
      </c>
      <c r="C2592" s="1" t="s">
        <v>13200</v>
      </c>
      <c r="D2592" s="1" t="s">
        <v>10583</v>
      </c>
      <c r="E2592" s="1" t="s">
        <v>10579</v>
      </c>
      <c r="F2592">
        <v>1154</v>
      </c>
      <c r="G2592" s="1" t="str">
        <f>VLOOKUP(Commisioners_20230808_131352[[#This Row],[IdField]],Profile_20230808_131352[#All],2,)</f>
        <v>TOYS</v>
      </c>
    </row>
    <row r="2593" spans="1:7" x14ac:dyDescent="0.25">
      <c r="A2593">
        <v>110847</v>
      </c>
      <c r="B2593">
        <v>1761</v>
      </c>
      <c r="C2593" s="1" t="s">
        <v>13201</v>
      </c>
      <c r="D2593" s="1" t="s">
        <v>10575</v>
      </c>
      <c r="E2593" s="1" t="s">
        <v>10579</v>
      </c>
      <c r="F2593">
        <v>1154</v>
      </c>
      <c r="G2593" s="1" t="str">
        <f>VLOOKUP(Commisioners_20230808_131352[[#This Row],[IdField]],Profile_20230808_131352[#All],2,)</f>
        <v>TOYS</v>
      </c>
    </row>
    <row r="2594" spans="1:7" x14ac:dyDescent="0.25">
      <c r="A2594">
        <v>110479</v>
      </c>
      <c r="B2594">
        <v>1720</v>
      </c>
      <c r="C2594" s="1" t="s">
        <v>12917</v>
      </c>
      <c r="D2594" s="1" t="s">
        <v>10583</v>
      </c>
      <c r="E2594" s="1" t="s">
        <v>10579</v>
      </c>
      <c r="F2594">
        <v>1155</v>
      </c>
      <c r="G2594" s="1" t="str">
        <f>VLOOKUP(Commisioners_20230808_131352[[#This Row],[IdField]],Profile_20230808_131352[#All],2,)</f>
        <v>SGER</v>
      </c>
    </row>
    <row r="2595" spans="1:7" x14ac:dyDescent="0.25">
      <c r="A2595">
        <v>110480</v>
      </c>
      <c r="B2595">
        <v>1720</v>
      </c>
      <c r="C2595" s="1" t="s">
        <v>12918</v>
      </c>
      <c r="D2595" s="1" t="s">
        <v>10575</v>
      </c>
      <c r="E2595" s="1" t="s">
        <v>10576</v>
      </c>
      <c r="F2595">
        <v>1155</v>
      </c>
      <c r="G2595" s="1" t="str">
        <f>VLOOKUP(Commisioners_20230808_131352[[#This Row],[IdField]],Profile_20230808_131352[#All],2,)</f>
        <v>SGER</v>
      </c>
    </row>
    <row r="2596" spans="1:7" x14ac:dyDescent="0.25">
      <c r="A2596">
        <v>110885</v>
      </c>
      <c r="B2596">
        <v>1764</v>
      </c>
      <c r="C2596" s="1" t="s">
        <v>13232</v>
      </c>
      <c r="D2596" s="1" t="s">
        <v>10583</v>
      </c>
      <c r="E2596" s="1" t="s">
        <v>10579</v>
      </c>
      <c r="F2596">
        <v>1156</v>
      </c>
      <c r="G2596" s="1" t="str">
        <f>VLOOKUP(Commisioners_20230808_131352[[#This Row],[IdField]],Profile_20230808_131352[#All],2,)</f>
        <v>TRJA</v>
      </c>
    </row>
    <row r="2597" spans="1:7" x14ac:dyDescent="0.25">
      <c r="A2597">
        <v>110886</v>
      </c>
      <c r="B2597">
        <v>1764</v>
      </c>
      <c r="C2597" s="1" t="s">
        <v>13233</v>
      </c>
      <c r="D2597" s="1" t="s">
        <v>10575</v>
      </c>
      <c r="E2597" s="1" t="s">
        <v>10579</v>
      </c>
      <c r="F2597">
        <v>1156</v>
      </c>
      <c r="G2597" s="1" t="str">
        <f>VLOOKUP(Commisioners_20230808_131352[[#This Row],[IdField]],Profile_20230808_131352[#All],2,)</f>
        <v>TRJA</v>
      </c>
    </row>
    <row r="2598" spans="1:7" x14ac:dyDescent="0.25">
      <c r="A2598">
        <v>110887</v>
      </c>
      <c r="B2598">
        <v>1764</v>
      </c>
      <c r="C2598" s="1" t="s">
        <v>13234</v>
      </c>
      <c r="D2598" s="1" t="s">
        <v>10575</v>
      </c>
      <c r="E2598" s="1" t="s">
        <v>10576</v>
      </c>
      <c r="F2598">
        <v>1156</v>
      </c>
      <c r="G2598" s="1" t="str">
        <f>VLOOKUP(Commisioners_20230808_131352[[#This Row],[IdField]],Profile_20230808_131352[#All],2,)</f>
        <v>TRJA</v>
      </c>
    </row>
    <row r="2599" spans="1:7" x14ac:dyDescent="0.25">
      <c r="A2599">
        <v>110201</v>
      </c>
      <c r="B2599">
        <v>1694</v>
      </c>
      <c r="C2599" s="1" t="s">
        <v>12685</v>
      </c>
      <c r="D2599" s="1" t="s">
        <v>10583</v>
      </c>
      <c r="E2599" s="1" t="s">
        <v>10579</v>
      </c>
      <c r="F2599">
        <v>1157</v>
      </c>
      <c r="G2599" s="1" t="str">
        <f>VLOOKUP(Commisioners_20230808_131352[[#This Row],[IdField]],Profile_20230808_131352[#All],2,)</f>
        <v>PNGO</v>
      </c>
    </row>
    <row r="2600" spans="1:7" x14ac:dyDescent="0.25">
      <c r="A2600">
        <v>110202</v>
      </c>
      <c r="B2600">
        <v>1694</v>
      </c>
      <c r="C2600" s="1" t="s">
        <v>12686</v>
      </c>
      <c r="D2600" s="1" t="s">
        <v>10575</v>
      </c>
      <c r="E2600" s="1" t="s">
        <v>10579</v>
      </c>
      <c r="F2600">
        <v>1157</v>
      </c>
      <c r="G2600" s="1" t="str">
        <f>VLOOKUP(Commisioners_20230808_131352[[#This Row],[IdField]],Profile_20230808_131352[#All],2,)</f>
        <v>PNGO</v>
      </c>
    </row>
    <row r="2601" spans="1:7" x14ac:dyDescent="0.25">
      <c r="A2601">
        <v>110203</v>
      </c>
      <c r="B2601">
        <v>1694</v>
      </c>
      <c r="C2601" s="1" t="s">
        <v>12687</v>
      </c>
      <c r="D2601" s="1" t="s">
        <v>10575</v>
      </c>
      <c r="E2601" s="1" t="s">
        <v>10576</v>
      </c>
      <c r="F2601">
        <v>1157</v>
      </c>
      <c r="G2601" s="1" t="str">
        <f>VLOOKUP(Commisioners_20230808_131352[[#This Row],[IdField]],Profile_20230808_131352[#All],2,)</f>
        <v>PNGO</v>
      </c>
    </row>
    <row r="2602" spans="1:7" x14ac:dyDescent="0.25">
      <c r="A2602">
        <v>108188</v>
      </c>
      <c r="B2602">
        <v>1589</v>
      </c>
      <c r="C2602" s="1" t="s">
        <v>10937</v>
      </c>
      <c r="D2602" s="1" t="s">
        <v>10578</v>
      </c>
      <c r="E2602" s="1" t="s">
        <v>10579</v>
      </c>
      <c r="F2602">
        <v>1158</v>
      </c>
      <c r="G2602" s="1" t="str">
        <f>VLOOKUP(Commisioners_20230808_131352[[#This Row],[IdField]],Profile_20230808_131352[#All],2,)</f>
        <v>BBSI</v>
      </c>
    </row>
    <row r="2603" spans="1:7" x14ac:dyDescent="0.25">
      <c r="A2603">
        <v>108189</v>
      </c>
      <c r="B2603">
        <v>1589</v>
      </c>
      <c r="C2603" s="1" t="s">
        <v>10938</v>
      </c>
      <c r="D2603" s="1" t="s">
        <v>10575</v>
      </c>
      <c r="E2603" s="1" t="s">
        <v>10576</v>
      </c>
      <c r="F2603">
        <v>1158</v>
      </c>
      <c r="G2603" s="1" t="str">
        <f>VLOOKUP(Commisioners_20230808_131352[[#This Row],[IdField]],Profile_20230808_131352[#All],2,)</f>
        <v>BBSI</v>
      </c>
    </row>
    <row r="2604" spans="1:7" x14ac:dyDescent="0.25">
      <c r="A2604">
        <v>108190</v>
      </c>
      <c r="B2604">
        <v>1589</v>
      </c>
      <c r="C2604" s="1" t="s">
        <v>10939</v>
      </c>
      <c r="D2604" s="1" t="s">
        <v>10575</v>
      </c>
      <c r="E2604" s="1" t="s">
        <v>10576</v>
      </c>
      <c r="F2604">
        <v>1158</v>
      </c>
      <c r="G2604" s="1" t="str">
        <f>VLOOKUP(Commisioners_20230808_131352[[#This Row],[IdField]],Profile_20230808_131352[#All],2,)</f>
        <v>BBSI</v>
      </c>
    </row>
    <row r="2605" spans="1:7" x14ac:dyDescent="0.25">
      <c r="A2605">
        <v>109567</v>
      </c>
      <c r="B2605">
        <v>1669</v>
      </c>
      <c r="C2605" s="1" t="s">
        <v>12143</v>
      </c>
      <c r="D2605" s="1" t="s">
        <v>10583</v>
      </c>
      <c r="E2605" s="1" t="s">
        <v>10579</v>
      </c>
      <c r="F2605">
        <v>1159</v>
      </c>
      <c r="G2605" s="1" t="str">
        <f>VLOOKUP(Commisioners_20230808_131352[[#This Row],[IdField]],Profile_20230808_131352[#All],2,)</f>
        <v>KMDS</v>
      </c>
    </row>
    <row r="2606" spans="1:7" x14ac:dyDescent="0.25">
      <c r="A2606">
        <v>109568</v>
      </c>
      <c r="B2606">
        <v>1669</v>
      </c>
      <c r="C2606" s="1" t="s">
        <v>12144</v>
      </c>
      <c r="D2606" s="1" t="s">
        <v>10575</v>
      </c>
      <c r="E2606" s="1" t="s">
        <v>10576</v>
      </c>
      <c r="F2606">
        <v>1159</v>
      </c>
      <c r="G2606" s="1" t="str">
        <f>VLOOKUP(Commisioners_20230808_131352[[#This Row],[IdField]],Profile_20230808_131352[#All],2,)</f>
        <v>KMDS</v>
      </c>
    </row>
    <row r="2607" spans="1:7" x14ac:dyDescent="0.25">
      <c r="A2607">
        <v>110456</v>
      </c>
      <c r="B2607">
        <v>1718</v>
      </c>
      <c r="C2607" s="1" t="s">
        <v>12894</v>
      </c>
      <c r="D2607" s="1" t="s">
        <v>10583</v>
      </c>
      <c r="E2607" s="1" t="s">
        <v>10579</v>
      </c>
      <c r="F2607">
        <v>1160</v>
      </c>
      <c r="G2607" s="1" t="str">
        <f>VLOOKUP(Commisioners_20230808_131352[[#This Row],[IdField]],Profile_20230808_131352[#All],2,)</f>
        <v>SCNP</v>
      </c>
    </row>
    <row r="2608" spans="1:7" x14ac:dyDescent="0.25">
      <c r="A2608">
        <v>110457</v>
      </c>
      <c r="B2608">
        <v>1718</v>
      </c>
      <c r="C2608" s="1" t="s">
        <v>12895</v>
      </c>
      <c r="D2608" s="1" t="s">
        <v>10575</v>
      </c>
      <c r="E2608" s="1" t="s">
        <v>10579</v>
      </c>
      <c r="F2608">
        <v>1160</v>
      </c>
      <c r="G2608" s="1" t="str">
        <f>VLOOKUP(Commisioners_20230808_131352[[#This Row],[IdField]],Profile_20230808_131352[#All],2,)</f>
        <v>SCNP</v>
      </c>
    </row>
    <row r="2609" spans="1:7" x14ac:dyDescent="0.25">
      <c r="A2609">
        <v>110458</v>
      </c>
      <c r="B2609">
        <v>1718</v>
      </c>
      <c r="C2609" s="1" t="s">
        <v>12896</v>
      </c>
      <c r="D2609" s="1" t="s">
        <v>10575</v>
      </c>
      <c r="E2609" s="1" t="s">
        <v>10576</v>
      </c>
      <c r="F2609">
        <v>1160</v>
      </c>
      <c r="G2609" s="1" t="str">
        <f>VLOOKUP(Commisioners_20230808_131352[[#This Row],[IdField]],Profile_20230808_131352[#All],2,)</f>
        <v>SCNP</v>
      </c>
    </row>
    <row r="2610" spans="1:7" x14ac:dyDescent="0.25">
      <c r="A2610">
        <v>110326</v>
      </c>
      <c r="B2610">
        <v>1706</v>
      </c>
      <c r="C2610" s="1" t="s">
        <v>12793</v>
      </c>
      <c r="D2610" s="1" t="s">
        <v>10583</v>
      </c>
      <c r="E2610" s="1" t="s">
        <v>10579</v>
      </c>
      <c r="F2610">
        <v>1161</v>
      </c>
      <c r="G2610" s="1" t="str">
        <f>VLOOKUP(Commisioners_20230808_131352[[#This Row],[IdField]],Profile_20230808_131352[#All],2,)</f>
        <v>PURI</v>
      </c>
    </row>
    <row r="2611" spans="1:7" x14ac:dyDescent="0.25">
      <c r="A2611">
        <v>110327</v>
      </c>
      <c r="B2611">
        <v>1706</v>
      </c>
      <c r="C2611" s="1" t="s">
        <v>12794</v>
      </c>
      <c r="D2611" s="1" t="s">
        <v>10575</v>
      </c>
      <c r="E2611" s="1" t="s">
        <v>10579</v>
      </c>
      <c r="F2611">
        <v>1161</v>
      </c>
      <c r="G2611" s="1" t="str">
        <f>VLOOKUP(Commisioners_20230808_131352[[#This Row],[IdField]],Profile_20230808_131352[#All],2,)</f>
        <v>PURI</v>
      </c>
    </row>
    <row r="2612" spans="1:7" x14ac:dyDescent="0.25">
      <c r="A2612">
        <v>110328</v>
      </c>
      <c r="B2612">
        <v>1706</v>
      </c>
      <c r="C2612" s="1" t="s">
        <v>12795</v>
      </c>
      <c r="D2612" s="1" t="s">
        <v>10575</v>
      </c>
      <c r="E2612" s="1" t="s">
        <v>10576</v>
      </c>
      <c r="F2612">
        <v>1161</v>
      </c>
      <c r="G2612" s="1" t="str">
        <f>VLOOKUP(Commisioners_20230808_131352[[#This Row],[IdField]],Profile_20230808_131352[#All],2,)</f>
        <v>PURI</v>
      </c>
    </row>
    <row r="2613" spans="1:7" x14ac:dyDescent="0.25">
      <c r="A2613">
        <v>110607</v>
      </c>
      <c r="B2613">
        <v>1730</v>
      </c>
      <c r="C2613" s="1" t="s">
        <v>12934</v>
      </c>
      <c r="D2613" s="1" t="s">
        <v>10575</v>
      </c>
      <c r="E2613" s="1" t="s">
        <v>10579</v>
      </c>
      <c r="F2613">
        <v>1162</v>
      </c>
      <c r="G2613" s="1" t="str">
        <f>VLOOKUP(Commisioners_20230808_131352[[#This Row],[IdField]],Profile_20230808_131352[#All],2,)</f>
        <v>SOHO</v>
      </c>
    </row>
    <row r="2614" spans="1:7" x14ac:dyDescent="0.25">
      <c r="A2614">
        <v>110605</v>
      </c>
      <c r="B2614">
        <v>1730</v>
      </c>
      <c r="C2614" s="1" t="s">
        <v>13010</v>
      </c>
      <c r="D2614" s="1" t="s">
        <v>10583</v>
      </c>
      <c r="E2614" s="1" t="s">
        <v>10579</v>
      </c>
      <c r="F2614">
        <v>1162</v>
      </c>
      <c r="G2614" s="1" t="str">
        <f>VLOOKUP(Commisioners_20230808_131352[[#This Row],[IdField]],Profile_20230808_131352[#All],2,)</f>
        <v>SOHO</v>
      </c>
    </row>
    <row r="2615" spans="1:7" x14ac:dyDescent="0.25">
      <c r="A2615">
        <v>110606</v>
      </c>
      <c r="B2615">
        <v>1730</v>
      </c>
      <c r="C2615" s="1" t="s">
        <v>13011</v>
      </c>
      <c r="D2615" s="1" t="s">
        <v>10575</v>
      </c>
      <c r="E2615" s="1" t="s">
        <v>10576</v>
      </c>
      <c r="F2615">
        <v>1162</v>
      </c>
      <c r="G2615" s="1" t="str">
        <f>VLOOKUP(Commisioners_20230808_131352[[#This Row],[IdField]],Profile_20230808_131352[#All],2,)</f>
        <v>SOHO</v>
      </c>
    </row>
    <row r="2616" spans="1:7" x14ac:dyDescent="0.25">
      <c r="A2616">
        <v>109169</v>
      </c>
      <c r="B2616">
        <v>1646</v>
      </c>
      <c r="C2616" s="1" t="s">
        <v>11809</v>
      </c>
      <c r="D2616" s="1" t="s">
        <v>10575</v>
      </c>
      <c r="E2616" s="1" t="s">
        <v>10576</v>
      </c>
      <c r="F2616">
        <v>1163</v>
      </c>
      <c r="G2616" s="1" t="str">
        <f>VLOOKUP(Commisioners_20230808_131352[[#This Row],[IdField]],Profile_20230808_131352[#All],2,)</f>
        <v>HOMI</v>
      </c>
    </row>
    <row r="2617" spans="1:7" x14ac:dyDescent="0.25">
      <c r="A2617">
        <v>109168</v>
      </c>
      <c r="B2617">
        <v>1646</v>
      </c>
      <c r="C2617" s="1" t="s">
        <v>11810</v>
      </c>
      <c r="D2617" s="1" t="s">
        <v>10583</v>
      </c>
      <c r="E2617" s="1" t="s">
        <v>10579</v>
      </c>
      <c r="F2617">
        <v>1163</v>
      </c>
      <c r="G2617" s="1" t="str">
        <f>VLOOKUP(Commisioners_20230808_131352[[#This Row],[IdField]],Profile_20230808_131352[#All],2,)</f>
        <v>HOMI</v>
      </c>
    </row>
    <row r="2618" spans="1:7" x14ac:dyDescent="0.25">
      <c r="A2618">
        <v>110397</v>
      </c>
      <c r="B2618">
        <v>1713</v>
      </c>
      <c r="C2618" s="1" t="s">
        <v>12849</v>
      </c>
      <c r="D2618" s="1" t="s">
        <v>10583</v>
      </c>
      <c r="E2618" s="1" t="s">
        <v>10579</v>
      </c>
      <c r="F2618">
        <v>1164</v>
      </c>
      <c r="G2618" s="1" t="str">
        <f>VLOOKUP(Commisioners_20230808_131352[[#This Row],[IdField]],Profile_20230808_131352[#All],2,)</f>
        <v>ROCK</v>
      </c>
    </row>
    <row r="2619" spans="1:7" x14ac:dyDescent="0.25">
      <c r="A2619">
        <v>110398</v>
      </c>
      <c r="B2619">
        <v>1713</v>
      </c>
      <c r="C2619" s="1" t="s">
        <v>12850</v>
      </c>
      <c r="D2619" s="1" t="s">
        <v>10575</v>
      </c>
      <c r="E2619" s="1" t="s">
        <v>10576</v>
      </c>
      <c r="F2619">
        <v>1164</v>
      </c>
      <c r="G2619" s="1" t="str">
        <f>VLOOKUP(Commisioners_20230808_131352[[#This Row],[IdField]],Profile_20230808_131352[#All],2,)</f>
        <v>ROCK</v>
      </c>
    </row>
    <row r="2620" spans="1:7" x14ac:dyDescent="0.25">
      <c r="A2620">
        <v>108898</v>
      </c>
      <c r="B2620">
        <v>1633</v>
      </c>
      <c r="C2620" s="1" t="s">
        <v>11568</v>
      </c>
      <c r="D2620" s="1" t="s">
        <v>10583</v>
      </c>
      <c r="E2620" s="1" t="s">
        <v>10579</v>
      </c>
      <c r="F2620">
        <v>1165</v>
      </c>
      <c r="G2620" s="1" t="str">
        <f>VLOOKUP(Commisioners_20230808_131352[[#This Row],[IdField]],Profile_20230808_131352[#All],2,)</f>
        <v>ENZO</v>
      </c>
    </row>
    <row r="2621" spans="1:7" x14ac:dyDescent="0.25">
      <c r="A2621">
        <v>108899</v>
      </c>
      <c r="B2621">
        <v>1633</v>
      </c>
      <c r="C2621" s="1" t="s">
        <v>11569</v>
      </c>
      <c r="D2621" s="1" t="s">
        <v>10575</v>
      </c>
      <c r="E2621" s="1" t="s">
        <v>10576</v>
      </c>
      <c r="F2621">
        <v>1165</v>
      </c>
      <c r="G2621" s="1" t="str">
        <f>VLOOKUP(Commisioners_20230808_131352[[#This Row],[IdField]],Profile_20230808_131352[#All],2,)</f>
        <v>ENZO</v>
      </c>
    </row>
    <row r="2622" spans="1:7" x14ac:dyDescent="0.25">
      <c r="A2622">
        <v>110179</v>
      </c>
      <c r="B2622">
        <v>1690</v>
      </c>
      <c r="C2622" s="1" t="s">
        <v>12666</v>
      </c>
      <c r="D2622" s="1" t="s">
        <v>10583</v>
      </c>
      <c r="E2622" s="1" t="s">
        <v>10579</v>
      </c>
      <c r="F2622">
        <v>1166</v>
      </c>
      <c r="G2622" s="1" t="str">
        <f>VLOOKUP(Commisioners_20230808_131352[[#This Row],[IdField]],Profile_20230808_131352[#All],2,)</f>
        <v>PLAN</v>
      </c>
    </row>
    <row r="2623" spans="1:7" x14ac:dyDescent="0.25">
      <c r="A2623">
        <v>110180</v>
      </c>
      <c r="B2623">
        <v>1690</v>
      </c>
      <c r="C2623" s="1" t="s">
        <v>12667</v>
      </c>
      <c r="D2623" s="1" t="s">
        <v>10575</v>
      </c>
      <c r="E2623" s="1" t="s">
        <v>10576</v>
      </c>
      <c r="F2623">
        <v>1166</v>
      </c>
      <c r="G2623" s="1" t="str">
        <f>VLOOKUP(Commisioners_20230808_131352[[#This Row],[IdField]],Profile_20230808_131352[#All],2,)</f>
        <v>PLAN</v>
      </c>
    </row>
    <row r="2624" spans="1:7" x14ac:dyDescent="0.25">
      <c r="A2624">
        <v>110288</v>
      </c>
      <c r="B2624">
        <v>1701</v>
      </c>
      <c r="C2624" s="1" t="s">
        <v>12761</v>
      </c>
      <c r="D2624" s="1" t="s">
        <v>10583</v>
      </c>
      <c r="E2624" s="1" t="s">
        <v>10579</v>
      </c>
      <c r="F2624">
        <v>1167</v>
      </c>
      <c r="G2624" s="1" t="str">
        <f>VLOOKUP(Commisioners_20230808_131352[[#This Row],[IdField]],Profile_20230808_131352[#All],2,)</f>
        <v>PTDU</v>
      </c>
    </row>
    <row r="2625" spans="1:7" x14ac:dyDescent="0.25">
      <c r="A2625">
        <v>110289</v>
      </c>
      <c r="B2625">
        <v>1701</v>
      </c>
      <c r="C2625" s="1" t="s">
        <v>12762</v>
      </c>
      <c r="D2625" s="1" t="s">
        <v>10575</v>
      </c>
      <c r="E2625" s="1" t="s">
        <v>10579</v>
      </c>
      <c r="F2625">
        <v>1167</v>
      </c>
      <c r="G2625" s="1" t="str">
        <f>VLOOKUP(Commisioners_20230808_131352[[#This Row],[IdField]],Profile_20230808_131352[#All],2,)</f>
        <v>PTDU</v>
      </c>
    </row>
    <row r="2626" spans="1:7" x14ac:dyDescent="0.25">
      <c r="A2626">
        <v>110290</v>
      </c>
      <c r="B2626">
        <v>1701</v>
      </c>
      <c r="C2626" s="1" t="s">
        <v>12763</v>
      </c>
      <c r="D2626" s="1" t="s">
        <v>10575</v>
      </c>
      <c r="E2626" s="1" t="s">
        <v>10576</v>
      </c>
      <c r="F2626">
        <v>1167</v>
      </c>
      <c r="G2626" s="1" t="str">
        <f>VLOOKUP(Commisioners_20230808_131352[[#This Row],[IdField]],Profile_20230808_131352[#All],2,)</f>
        <v>PTDU</v>
      </c>
    </row>
    <row r="2627" spans="1:7" x14ac:dyDescent="0.25">
      <c r="A2627">
        <v>108068</v>
      </c>
      <c r="B2627">
        <v>1575</v>
      </c>
      <c r="C2627" s="1" t="s">
        <v>10834</v>
      </c>
      <c r="D2627" s="1" t="s">
        <v>10583</v>
      </c>
      <c r="E2627" s="1" t="s">
        <v>10579</v>
      </c>
      <c r="F2627">
        <v>1168</v>
      </c>
      <c r="G2627" s="1" t="str">
        <f>VLOOKUP(Commisioners_20230808_131352[[#This Row],[IdField]],Profile_20230808_131352[#All],2,)</f>
        <v>ATAP</v>
      </c>
    </row>
    <row r="2628" spans="1:7" x14ac:dyDescent="0.25">
      <c r="A2628">
        <v>108069</v>
      </c>
      <c r="B2628">
        <v>1575</v>
      </c>
      <c r="C2628" s="1" t="s">
        <v>10835</v>
      </c>
      <c r="D2628" s="1" t="s">
        <v>10575</v>
      </c>
      <c r="E2628" s="1" t="s">
        <v>10576</v>
      </c>
      <c r="F2628">
        <v>1168</v>
      </c>
      <c r="G2628" s="1" t="str">
        <f>VLOOKUP(Commisioners_20230808_131352[[#This Row],[IdField]],Profile_20230808_131352[#All],2,)</f>
        <v>ATAP</v>
      </c>
    </row>
    <row r="2629" spans="1:7" x14ac:dyDescent="0.25">
      <c r="A2629">
        <v>110973</v>
      </c>
      <c r="B2629">
        <v>1769</v>
      </c>
      <c r="C2629" s="1" t="s">
        <v>13304</v>
      </c>
      <c r="D2629" s="1" t="s">
        <v>10583</v>
      </c>
      <c r="E2629" s="1" t="s">
        <v>10579</v>
      </c>
      <c r="F2629">
        <v>1169</v>
      </c>
      <c r="G2629" s="1" t="str">
        <f>VLOOKUP(Commisioners_20230808_131352[[#This Row],[IdField]],Profile_20230808_131352[#All],2,)</f>
        <v>VICI</v>
      </c>
    </row>
    <row r="2630" spans="1:7" x14ac:dyDescent="0.25">
      <c r="A2630">
        <v>110974</v>
      </c>
      <c r="B2630">
        <v>1769</v>
      </c>
      <c r="C2630" s="1" t="s">
        <v>13305</v>
      </c>
      <c r="D2630" s="1" t="s">
        <v>10575</v>
      </c>
      <c r="E2630" s="1" t="s">
        <v>10579</v>
      </c>
      <c r="F2630">
        <v>1169</v>
      </c>
      <c r="G2630" s="1" t="str">
        <f>VLOOKUP(Commisioners_20230808_131352[[#This Row],[IdField]],Profile_20230808_131352[#All],2,)</f>
        <v>VICI</v>
      </c>
    </row>
    <row r="2631" spans="1:7" x14ac:dyDescent="0.25">
      <c r="A2631">
        <v>110975</v>
      </c>
      <c r="B2631">
        <v>1769</v>
      </c>
      <c r="C2631" s="1" t="s">
        <v>11417</v>
      </c>
      <c r="D2631" s="1" t="s">
        <v>10575</v>
      </c>
      <c r="E2631" s="1" t="s">
        <v>10576</v>
      </c>
      <c r="F2631">
        <v>1169</v>
      </c>
      <c r="G2631" s="1" t="str">
        <f>VLOOKUP(Commisioners_20230808_131352[[#This Row],[IdField]],Profile_20230808_131352[#All],2,)</f>
        <v>VICI</v>
      </c>
    </row>
    <row r="2632" spans="1:7" x14ac:dyDescent="0.25">
      <c r="A2632">
        <v>110976</v>
      </c>
      <c r="B2632">
        <v>1769</v>
      </c>
      <c r="C2632" s="1" t="s">
        <v>13306</v>
      </c>
      <c r="D2632" s="1" t="s">
        <v>10575</v>
      </c>
      <c r="E2632" s="1" t="s">
        <v>10579</v>
      </c>
      <c r="F2632">
        <v>1169</v>
      </c>
      <c r="G2632" s="1" t="str">
        <f>VLOOKUP(Commisioners_20230808_131352[[#This Row],[IdField]],Profile_20230808_131352[#All],2,)</f>
        <v>VICI</v>
      </c>
    </row>
    <row r="2633" spans="1:7" x14ac:dyDescent="0.25">
      <c r="A2633">
        <v>110977</v>
      </c>
      <c r="B2633">
        <v>1769</v>
      </c>
      <c r="C2633" s="1" t="s">
        <v>13307</v>
      </c>
      <c r="D2633" s="1" t="s">
        <v>10575</v>
      </c>
      <c r="E2633" s="1" t="s">
        <v>10576</v>
      </c>
      <c r="F2633">
        <v>1169</v>
      </c>
      <c r="G2633" s="1" t="str">
        <f>VLOOKUP(Commisioners_20230808_131352[[#This Row],[IdField]],Profile_20230808_131352[#All],2,)</f>
        <v>VICI</v>
      </c>
    </row>
    <row r="2634" spans="1:7" x14ac:dyDescent="0.25">
      <c r="A2634">
        <v>110191</v>
      </c>
      <c r="B2634">
        <v>1692</v>
      </c>
      <c r="C2634" s="1" t="s">
        <v>12673</v>
      </c>
      <c r="D2634" s="1" t="s">
        <v>10575</v>
      </c>
      <c r="E2634" s="1" t="s">
        <v>10579</v>
      </c>
      <c r="F2634">
        <v>1170</v>
      </c>
      <c r="G2634" s="1" t="str">
        <f>VLOOKUP(Commisioners_20230808_131352[[#This Row],[IdField]],Profile_20230808_131352[#All],2,)</f>
        <v>PMMP</v>
      </c>
    </row>
    <row r="2635" spans="1:7" x14ac:dyDescent="0.25">
      <c r="A2635">
        <v>110189</v>
      </c>
      <c r="B2635">
        <v>1692</v>
      </c>
      <c r="C2635" s="1" t="s">
        <v>12674</v>
      </c>
      <c r="D2635" s="1" t="s">
        <v>10583</v>
      </c>
      <c r="E2635" s="1" t="s">
        <v>10579</v>
      </c>
      <c r="F2635">
        <v>1170</v>
      </c>
      <c r="G2635" s="1" t="str">
        <f>VLOOKUP(Commisioners_20230808_131352[[#This Row],[IdField]],Profile_20230808_131352[#All],2,)</f>
        <v>PMMP</v>
      </c>
    </row>
    <row r="2636" spans="1:7" x14ac:dyDescent="0.25">
      <c r="A2636">
        <v>110190</v>
      </c>
      <c r="B2636">
        <v>1692</v>
      </c>
      <c r="C2636" s="1" t="s">
        <v>12675</v>
      </c>
      <c r="D2636" s="1" t="s">
        <v>10575</v>
      </c>
      <c r="E2636" s="1" t="s">
        <v>10576</v>
      </c>
      <c r="F2636">
        <v>1170</v>
      </c>
      <c r="G2636" s="1" t="str">
        <f>VLOOKUP(Commisioners_20230808_131352[[#This Row],[IdField]],Profile_20230808_131352[#All],2,)</f>
        <v>PMMP</v>
      </c>
    </row>
    <row r="2637" spans="1:7" x14ac:dyDescent="0.25">
      <c r="A2637">
        <v>111026</v>
      </c>
      <c r="B2637">
        <v>1773</v>
      </c>
      <c r="C2637" s="1" t="s">
        <v>13350</v>
      </c>
      <c r="D2637" s="1" t="s">
        <v>10575</v>
      </c>
      <c r="E2637" s="1" t="s">
        <v>10576</v>
      </c>
      <c r="F2637">
        <v>1171</v>
      </c>
      <c r="G2637" s="1" t="str">
        <f>VLOOKUP(Commisioners_20230808_131352[[#This Row],[IdField]],Profile_20230808_131352[#All],2,)</f>
        <v>WIFI</v>
      </c>
    </row>
    <row r="2638" spans="1:7" x14ac:dyDescent="0.25">
      <c r="A2638">
        <v>111024</v>
      </c>
      <c r="B2638">
        <v>1773</v>
      </c>
      <c r="C2638" s="1" t="s">
        <v>11893</v>
      </c>
      <c r="D2638" s="1" t="s">
        <v>10583</v>
      </c>
      <c r="E2638" s="1" t="s">
        <v>10579</v>
      </c>
      <c r="F2638">
        <v>1171</v>
      </c>
      <c r="G2638" s="1" t="str">
        <f>VLOOKUP(Commisioners_20230808_131352[[#This Row],[IdField]],Profile_20230808_131352[#All],2,)</f>
        <v>WIFI</v>
      </c>
    </row>
    <row r="2639" spans="1:7" x14ac:dyDescent="0.25">
      <c r="A2639">
        <v>111025</v>
      </c>
      <c r="B2639">
        <v>1773</v>
      </c>
      <c r="C2639" s="1" t="s">
        <v>13351</v>
      </c>
      <c r="D2639" s="1" t="s">
        <v>10575</v>
      </c>
      <c r="E2639" s="1" t="s">
        <v>10579</v>
      </c>
      <c r="F2639">
        <v>1171</v>
      </c>
      <c r="G2639" s="1" t="str">
        <f>VLOOKUP(Commisioners_20230808_131352[[#This Row],[IdField]],Profile_20230808_131352[#All],2,)</f>
        <v>WIFI</v>
      </c>
    </row>
    <row r="2640" spans="1:7" x14ac:dyDescent="0.25">
      <c r="A2640">
        <v>108937</v>
      </c>
      <c r="B2640">
        <v>1638</v>
      </c>
      <c r="C2640" s="1" t="s">
        <v>11603</v>
      </c>
      <c r="D2640" s="1" t="s">
        <v>10583</v>
      </c>
      <c r="E2640" s="1" t="s">
        <v>10579</v>
      </c>
      <c r="F2640">
        <v>1172</v>
      </c>
      <c r="G2640" s="1" t="str">
        <f>VLOOKUP(Commisioners_20230808_131352[[#This Row],[IdField]],Profile_20230808_131352[#All],2,)</f>
        <v>FAPA</v>
      </c>
    </row>
    <row r="2641" spans="1:7" x14ac:dyDescent="0.25">
      <c r="A2641">
        <v>108938</v>
      </c>
      <c r="B2641">
        <v>1638</v>
      </c>
      <c r="C2641" s="1" t="s">
        <v>11604</v>
      </c>
      <c r="D2641" s="1" t="s">
        <v>10575</v>
      </c>
      <c r="E2641" s="1" t="s">
        <v>10576</v>
      </c>
      <c r="F2641">
        <v>1172</v>
      </c>
      <c r="G2641" s="1" t="str">
        <f>VLOOKUP(Commisioners_20230808_131352[[#This Row],[IdField]],Profile_20230808_131352[#All],2,)</f>
        <v>FAPA</v>
      </c>
    </row>
    <row r="2642" spans="1:7" x14ac:dyDescent="0.25">
      <c r="A2642">
        <v>108710</v>
      </c>
      <c r="B2642">
        <v>1625</v>
      </c>
      <c r="C2642" s="1" t="s">
        <v>11408</v>
      </c>
      <c r="D2642" s="1" t="s">
        <v>10575</v>
      </c>
      <c r="E2642" s="1" t="s">
        <v>10576</v>
      </c>
      <c r="F2642">
        <v>1173</v>
      </c>
      <c r="G2642" s="1" t="str">
        <f>VLOOKUP(Commisioners_20230808_131352[[#This Row],[IdField]],Profile_20230808_131352[#All],2,)</f>
        <v>DCII</v>
      </c>
    </row>
    <row r="2643" spans="1:7" x14ac:dyDescent="0.25">
      <c r="A2643">
        <v>108708</v>
      </c>
      <c r="B2643">
        <v>1625</v>
      </c>
      <c r="C2643" s="1" t="s">
        <v>11409</v>
      </c>
      <c r="D2643" s="1" t="s">
        <v>10578</v>
      </c>
      <c r="E2643" s="1" t="s">
        <v>10579</v>
      </c>
      <c r="F2643">
        <v>1173</v>
      </c>
      <c r="G2643" s="1" t="str">
        <f>VLOOKUP(Commisioners_20230808_131352[[#This Row],[IdField]],Profile_20230808_131352[#All],2,)</f>
        <v>DCII</v>
      </c>
    </row>
    <row r="2644" spans="1:7" x14ac:dyDescent="0.25">
      <c r="A2644">
        <v>108709</v>
      </c>
      <c r="B2644">
        <v>1625</v>
      </c>
      <c r="C2644" s="1" t="s">
        <v>11410</v>
      </c>
      <c r="D2644" s="1" t="s">
        <v>10575</v>
      </c>
      <c r="E2644" s="1" t="s">
        <v>10576</v>
      </c>
      <c r="F2644">
        <v>1173</v>
      </c>
      <c r="G2644" s="1" t="str">
        <f>VLOOKUP(Commisioners_20230808_131352[[#This Row],[IdField]],Profile_20230808_131352[#All],2,)</f>
        <v>DCII</v>
      </c>
    </row>
    <row r="2645" spans="1:7" x14ac:dyDescent="0.25">
      <c r="A2645">
        <v>108737</v>
      </c>
      <c r="B2645">
        <v>1626</v>
      </c>
      <c r="C2645" s="1" t="s">
        <v>11430</v>
      </c>
      <c r="D2645" s="1" t="s">
        <v>10575</v>
      </c>
      <c r="E2645" s="1" t="s">
        <v>10576</v>
      </c>
      <c r="F2645">
        <v>1174</v>
      </c>
      <c r="G2645" s="1" t="str">
        <f>VLOOKUP(Commisioners_20230808_131352[[#This Row],[IdField]],Profile_20230808_131352[#All],2,)</f>
        <v>DGNS</v>
      </c>
    </row>
    <row r="2646" spans="1:7" x14ac:dyDescent="0.25">
      <c r="A2646">
        <v>108735</v>
      </c>
      <c r="B2646">
        <v>1626</v>
      </c>
      <c r="C2646" s="1" t="s">
        <v>11087</v>
      </c>
      <c r="D2646" s="1" t="s">
        <v>10583</v>
      </c>
      <c r="E2646" s="1" t="s">
        <v>10579</v>
      </c>
      <c r="F2646">
        <v>1174</v>
      </c>
      <c r="G2646" s="1" t="str">
        <f>VLOOKUP(Commisioners_20230808_131352[[#This Row],[IdField]],Profile_20230808_131352[#All],2,)</f>
        <v>DGNS</v>
      </c>
    </row>
    <row r="2647" spans="1:7" x14ac:dyDescent="0.25">
      <c r="A2647">
        <v>108736</v>
      </c>
      <c r="B2647">
        <v>1626</v>
      </c>
      <c r="C2647" s="1" t="s">
        <v>11431</v>
      </c>
      <c r="D2647" s="1" t="s">
        <v>10575</v>
      </c>
      <c r="E2647" s="1" t="s">
        <v>10579</v>
      </c>
      <c r="F2647">
        <v>1174</v>
      </c>
      <c r="G2647" s="1" t="str">
        <f>VLOOKUP(Commisioners_20230808_131352[[#This Row],[IdField]],Profile_20230808_131352[#All],2,)</f>
        <v>DGNS</v>
      </c>
    </row>
    <row r="2648" spans="1:7" x14ac:dyDescent="0.25">
      <c r="A2648">
        <v>108109</v>
      </c>
      <c r="B2648">
        <v>1585</v>
      </c>
      <c r="C2648" s="1" t="s">
        <v>10869</v>
      </c>
      <c r="D2648" s="1" t="s">
        <v>10578</v>
      </c>
      <c r="E2648" s="1" t="s">
        <v>10576</v>
      </c>
      <c r="F2648">
        <v>1175</v>
      </c>
      <c r="G2648" s="1" t="str">
        <f>VLOOKUP(Commisioners_20230808_131352[[#This Row],[IdField]],Profile_20230808_131352[#All],2,)</f>
        <v>BANK</v>
      </c>
    </row>
    <row r="2649" spans="1:7" x14ac:dyDescent="0.25">
      <c r="A2649">
        <v>108110</v>
      </c>
      <c r="B2649">
        <v>1585</v>
      </c>
      <c r="C2649" s="1" t="s">
        <v>10870</v>
      </c>
      <c r="D2649" s="1" t="s">
        <v>10575</v>
      </c>
      <c r="E2649" s="1" t="s">
        <v>10579</v>
      </c>
      <c r="F2649">
        <v>1175</v>
      </c>
      <c r="G2649" s="1" t="str">
        <f>VLOOKUP(Commisioners_20230808_131352[[#This Row],[IdField]],Profile_20230808_131352[#All],2,)</f>
        <v>BANK</v>
      </c>
    </row>
    <row r="2650" spans="1:7" x14ac:dyDescent="0.25">
      <c r="A2650">
        <v>108111</v>
      </c>
      <c r="B2650">
        <v>1585</v>
      </c>
      <c r="C2650" s="1" t="s">
        <v>10871</v>
      </c>
      <c r="D2650" s="1" t="s">
        <v>10575</v>
      </c>
      <c r="E2650" s="1" t="s">
        <v>10576</v>
      </c>
      <c r="F2650">
        <v>1175</v>
      </c>
      <c r="G2650" s="1" t="str">
        <f>VLOOKUP(Commisioners_20230808_131352[[#This Row],[IdField]],Profile_20230808_131352[#All],2,)</f>
        <v>BANK</v>
      </c>
    </row>
    <row r="2651" spans="1:7" x14ac:dyDescent="0.25">
      <c r="A2651">
        <v>108112</v>
      </c>
      <c r="B2651">
        <v>1585</v>
      </c>
      <c r="C2651" s="1" t="s">
        <v>10872</v>
      </c>
      <c r="D2651" s="1" t="s">
        <v>10873</v>
      </c>
      <c r="E2651" s="1" t="s">
        <v>10579</v>
      </c>
      <c r="F2651">
        <v>1175</v>
      </c>
      <c r="G2651" s="1" t="str">
        <f>VLOOKUP(Commisioners_20230808_131352[[#This Row],[IdField]],Profile_20230808_131352[#All],2,)</f>
        <v>BANK</v>
      </c>
    </row>
    <row r="2652" spans="1:7" x14ac:dyDescent="0.25">
      <c r="A2652">
        <v>108113</v>
      </c>
      <c r="B2652">
        <v>1585</v>
      </c>
      <c r="C2652" s="1" t="s">
        <v>10874</v>
      </c>
      <c r="D2652" s="1" t="s">
        <v>10875</v>
      </c>
      <c r="E2652" s="1" t="s">
        <v>10579</v>
      </c>
      <c r="F2652">
        <v>1175</v>
      </c>
      <c r="G2652" s="1" t="str">
        <f>VLOOKUP(Commisioners_20230808_131352[[#This Row],[IdField]],Profile_20230808_131352[#All],2,)</f>
        <v>BANK</v>
      </c>
    </row>
    <row r="2653" spans="1:7" x14ac:dyDescent="0.25">
      <c r="A2653">
        <v>110933</v>
      </c>
      <c r="B2653">
        <v>1767</v>
      </c>
      <c r="C2653" s="1" t="s">
        <v>13274</v>
      </c>
      <c r="D2653" s="1" t="s">
        <v>10575</v>
      </c>
      <c r="E2653" s="1" t="s">
        <v>10576</v>
      </c>
      <c r="F2653">
        <v>1176</v>
      </c>
      <c r="G2653" s="1" t="str">
        <f>VLOOKUP(Commisioners_20230808_131352[[#This Row],[IdField]],Profile_20230808_131352[#All],2,)</f>
        <v>UFOE</v>
      </c>
    </row>
    <row r="2654" spans="1:7" x14ac:dyDescent="0.25">
      <c r="A2654">
        <v>110932</v>
      </c>
      <c r="B2654">
        <v>1767</v>
      </c>
      <c r="C2654" s="1" t="s">
        <v>13275</v>
      </c>
      <c r="D2654" s="1" t="s">
        <v>10583</v>
      </c>
      <c r="E2654" s="1" t="s">
        <v>10579</v>
      </c>
      <c r="F2654">
        <v>1176</v>
      </c>
      <c r="G2654" s="1" t="str">
        <f>VLOOKUP(Commisioners_20230808_131352[[#This Row],[IdField]],Profile_20230808_131352[#All],2,)</f>
        <v>UFOE</v>
      </c>
    </row>
    <row r="2655" spans="1:7" x14ac:dyDescent="0.25">
      <c r="A2655">
        <v>111056</v>
      </c>
      <c r="B2655">
        <v>1774</v>
      </c>
      <c r="C2655" s="1" t="s">
        <v>13376</v>
      </c>
      <c r="D2655" s="1" t="s">
        <v>10575</v>
      </c>
      <c r="E2655" s="1" t="s">
        <v>10576</v>
      </c>
      <c r="F2655">
        <v>1177</v>
      </c>
      <c r="G2655" s="1" t="str">
        <f>VLOOKUP(Commisioners_20230808_131352[[#This Row],[IdField]],Profile_20230808_131352[#All],2,)</f>
        <v>WMUU</v>
      </c>
    </row>
    <row r="2656" spans="1:7" x14ac:dyDescent="0.25">
      <c r="A2656">
        <v>111054</v>
      </c>
      <c r="B2656">
        <v>1774</v>
      </c>
      <c r="C2656" s="1" t="s">
        <v>13377</v>
      </c>
      <c r="D2656" s="1" t="s">
        <v>10583</v>
      </c>
      <c r="E2656" s="1" t="s">
        <v>10579</v>
      </c>
      <c r="F2656">
        <v>1177</v>
      </c>
      <c r="G2656" s="1" t="str">
        <f>VLOOKUP(Commisioners_20230808_131352[[#This Row],[IdField]],Profile_20230808_131352[#All],2,)</f>
        <v>WMUU</v>
      </c>
    </row>
    <row r="2657" spans="1:7" x14ac:dyDescent="0.25">
      <c r="A2657">
        <v>111055</v>
      </c>
      <c r="B2657">
        <v>1774</v>
      </c>
      <c r="C2657" s="1" t="s">
        <v>13378</v>
      </c>
      <c r="D2657" s="1" t="s">
        <v>10575</v>
      </c>
      <c r="E2657" s="1" t="s">
        <v>10579</v>
      </c>
      <c r="F2657">
        <v>1177</v>
      </c>
      <c r="G2657" s="1" t="str">
        <f>VLOOKUP(Commisioners_20230808_131352[[#This Row],[IdField]],Profile_20230808_131352[#All],2,)</f>
        <v>WMUU</v>
      </c>
    </row>
    <row r="2658" spans="1:7" x14ac:dyDescent="0.25">
      <c r="A2658">
        <v>108861</v>
      </c>
      <c r="B2658">
        <v>642</v>
      </c>
      <c r="C2658" s="1" t="s">
        <v>11528</v>
      </c>
      <c r="D2658" s="1" t="s">
        <v>10575</v>
      </c>
      <c r="E2658" s="1" t="s">
        <v>10576</v>
      </c>
      <c r="F2658">
        <v>1178</v>
      </c>
      <c r="G2658" s="1" t="str">
        <f>VLOOKUP(Commisioners_20230808_131352[[#This Row],[IdField]],Profile_20230808_131352[#All],2,)</f>
        <v>EDGE</v>
      </c>
    </row>
    <row r="2659" spans="1:7" x14ac:dyDescent="0.25">
      <c r="A2659">
        <v>108856</v>
      </c>
      <c r="B2659">
        <v>642</v>
      </c>
      <c r="C2659" s="1" t="s">
        <v>11529</v>
      </c>
      <c r="D2659" s="1" t="s">
        <v>10583</v>
      </c>
      <c r="E2659" s="1" t="s">
        <v>10579</v>
      </c>
      <c r="F2659">
        <v>1178</v>
      </c>
      <c r="G2659" s="1" t="str">
        <f>VLOOKUP(Commisioners_20230808_131352[[#This Row],[IdField]],Profile_20230808_131352[#All],2,)</f>
        <v>EDGE</v>
      </c>
    </row>
    <row r="2660" spans="1:7" x14ac:dyDescent="0.25">
      <c r="A2660">
        <v>108857</v>
      </c>
      <c r="B2660">
        <v>642</v>
      </c>
      <c r="C2660" s="1" t="s">
        <v>11530</v>
      </c>
      <c r="D2660" s="1" t="s">
        <v>10648</v>
      </c>
      <c r="E2660" s="1" t="s">
        <v>10579</v>
      </c>
      <c r="F2660">
        <v>1178</v>
      </c>
      <c r="G2660" s="1" t="str">
        <f>VLOOKUP(Commisioners_20230808_131352[[#This Row],[IdField]],Profile_20230808_131352[#All],2,)</f>
        <v>EDGE</v>
      </c>
    </row>
    <row r="2661" spans="1:7" x14ac:dyDescent="0.25">
      <c r="A2661">
        <v>108858</v>
      </c>
      <c r="B2661">
        <v>642</v>
      </c>
      <c r="C2661" s="1" t="s">
        <v>11531</v>
      </c>
      <c r="D2661" s="1" t="s">
        <v>10575</v>
      </c>
      <c r="E2661" s="1" t="s">
        <v>10579</v>
      </c>
      <c r="F2661">
        <v>1178</v>
      </c>
      <c r="G2661" s="1" t="str">
        <f>VLOOKUP(Commisioners_20230808_131352[[#This Row],[IdField]],Profile_20230808_131352[#All],2,)</f>
        <v>EDGE</v>
      </c>
    </row>
    <row r="2662" spans="1:7" x14ac:dyDescent="0.25">
      <c r="A2662">
        <v>108859</v>
      </c>
      <c r="B2662">
        <v>642</v>
      </c>
      <c r="C2662" s="1" t="s">
        <v>11532</v>
      </c>
      <c r="D2662" s="1" t="s">
        <v>10575</v>
      </c>
      <c r="E2662" s="1" t="s">
        <v>10579</v>
      </c>
      <c r="F2662">
        <v>1178</v>
      </c>
      <c r="G2662" s="1" t="str">
        <f>VLOOKUP(Commisioners_20230808_131352[[#This Row],[IdField]],Profile_20230808_131352[#All],2,)</f>
        <v>EDGE</v>
      </c>
    </row>
    <row r="2663" spans="1:7" x14ac:dyDescent="0.25">
      <c r="A2663">
        <v>108860</v>
      </c>
      <c r="B2663">
        <v>642</v>
      </c>
      <c r="C2663" s="1" t="s">
        <v>11533</v>
      </c>
      <c r="D2663" s="1" t="s">
        <v>10575</v>
      </c>
      <c r="E2663" s="1" t="s">
        <v>10576</v>
      </c>
      <c r="F2663">
        <v>1178</v>
      </c>
      <c r="G2663" s="1" t="str">
        <f>VLOOKUP(Commisioners_20230808_131352[[#This Row],[IdField]],Profile_20230808_131352[#All],2,)</f>
        <v>EDGE</v>
      </c>
    </row>
    <row r="2664" spans="1:7" x14ac:dyDescent="0.25">
      <c r="A2664">
        <v>110944</v>
      </c>
      <c r="B2664">
        <v>650</v>
      </c>
      <c r="C2664" s="1" t="s">
        <v>12622</v>
      </c>
      <c r="D2664" s="1" t="s">
        <v>10575</v>
      </c>
      <c r="E2664" s="1" t="s">
        <v>10576</v>
      </c>
      <c r="F2664">
        <v>1179</v>
      </c>
      <c r="G2664" s="1" t="str">
        <f>VLOOKUP(Commisioners_20230808_131352[[#This Row],[IdField]],Profile_20230808_131352[#All],2,)</f>
        <v>UNIQ</v>
      </c>
    </row>
    <row r="2665" spans="1:7" x14ac:dyDescent="0.25">
      <c r="A2665">
        <v>110943</v>
      </c>
      <c r="B2665">
        <v>650</v>
      </c>
      <c r="C2665" s="1" t="s">
        <v>13282</v>
      </c>
      <c r="D2665" s="1" t="s">
        <v>10583</v>
      </c>
      <c r="E2665" s="1" t="s">
        <v>10579</v>
      </c>
      <c r="F2665">
        <v>1179</v>
      </c>
      <c r="G2665" s="1" t="str">
        <f>VLOOKUP(Commisioners_20230808_131352[[#This Row],[IdField]],Profile_20230808_131352[#All],2,)</f>
        <v>UNIQ</v>
      </c>
    </row>
    <row r="2666" spans="1:7" x14ac:dyDescent="0.25">
      <c r="A2666">
        <v>108225</v>
      </c>
      <c r="B2666">
        <v>643</v>
      </c>
      <c r="C2666" s="1" t="s">
        <v>10972</v>
      </c>
      <c r="D2666" s="1" t="s">
        <v>10575</v>
      </c>
      <c r="E2666" s="1" t="s">
        <v>10576</v>
      </c>
      <c r="F2666">
        <v>1180</v>
      </c>
      <c r="G2666" s="1" t="str">
        <f>VLOOKUP(Commisioners_20230808_131352[[#This Row],[IdField]],Profile_20230808_131352[#All],2,)</f>
        <v>BEBS</v>
      </c>
    </row>
    <row r="2667" spans="1:7" x14ac:dyDescent="0.25">
      <c r="A2667">
        <v>108223</v>
      </c>
      <c r="B2667">
        <v>643</v>
      </c>
      <c r="C2667" s="1" t="s">
        <v>10973</v>
      </c>
      <c r="D2667" s="1" t="s">
        <v>10583</v>
      </c>
      <c r="E2667" s="1" t="s">
        <v>10579</v>
      </c>
      <c r="F2667">
        <v>1180</v>
      </c>
      <c r="G2667" s="1" t="str">
        <f>VLOOKUP(Commisioners_20230808_131352[[#This Row],[IdField]],Profile_20230808_131352[#All],2,)</f>
        <v>BEBS</v>
      </c>
    </row>
    <row r="2668" spans="1:7" x14ac:dyDescent="0.25">
      <c r="A2668">
        <v>108224</v>
      </c>
      <c r="B2668">
        <v>643</v>
      </c>
      <c r="C2668" s="1" t="s">
        <v>10974</v>
      </c>
      <c r="D2668" s="1" t="s">
        <v>10575</v>
      </c>
      <c r="E2668" s="1" t="s">
        <v>10579</v>
      </c>
      <c r="F2668">
        <v>1180</v>
      </c>
      <c r="G2668" s="1" t="str">
        <f>VLOOKUP(Commisioners_20230808_131352[[#This Row],[IdField]],Profile_20230808_131352[#All],2,)</f>
        <v>BEBS</v>
      </c>
    </row>
    <row r="2669" spans="1:7" x14ac:dyDescent="0.25">
      <c r="A2669">
        <v>110597</v>
      </c>
      <c r="B2669">
        <v>648</v>
      </c>
      <c r="C2669" s="1" t="s">
        <v>13004</v>
      </c>
      <c r="D2669" s="1" t="s">
        <v>10575</v>
      </c>
      <c r="E2669" s="1" t="s">
        <v>10579</v>
      </c>
      <c r="F2669">
        <v>1181</v>
      </c>
      <c r="G2669" s="1" t="str">
        <f>VLOOKUP(Commisioners_20230808_131352[[#This Row],[IdField]],Profile_20230808_131352[#All],2,)</f>
        <v>SNLK</v>
      </c>
    </row>
    <row r="2670" spans="1:7" x14ac:dyDescent="0.25">
      <c r="A2670">
        <v>110596</v>
      </c>
      <c r="B2670">
        <v>648</v>
      </c>
      <c r="C2670" s="1" t="s">
        <v>13005</v>
      </c>
      <c r="D2670" s="1" t="s">
        <v>10583</v>
      </c>
      <c r="E2670" s="1" t="s">
        <v>10579</v>
      </c>
      <c r="F2670">
        <v>1181</v>
      </c>
      <c r="G2670" s="1" t="str">
        <f>VLOOKUP(Commisioners_20230808_131352[[#This Row],[IdField]],Profile_20230808_131352[#All],2,)</f>
        <v>SNLK</v>
      </c>
    </row>
    <row r="2671" spans="1:7" x14ac:dyDescent="0.25">
      <c r="A2671">
        <v>110598</v>
      </c>
      <c r="B2671">
        <v>648</v>
      </c>
      <c r="C2671" s="1" t="s">
        <v>12404</v>
      </c>
      <c r="D2671" s="1" t="s">
        <v>10575</v>
      </c>
      <c r="E2671" s="1" t="s">
        <v>10576</v>
      </c>
      <c r="F2671">
        <v>1181</v>
      </c>
      <c r="G2671" s="1" t="str">
        <f>VLOOKUP(Commisioners_20230808_131352[[#This Row],[IdField]],Profile_20230808_131352[#All],2,)</f>
        <v>SNLK</v>
      </c>
    </row>
    <row r="2672" spans="1:7" x14ac:dyDescent="0.25">
      <c r="A2672">
        <v>111134</v>
      </c>
      <c r="B2672">
        <v>651</v>
      </c>
      <c r="C2672" s="1" t="s">
        <v>13421</v>
      </c>
      <c r="D2672" s="1" t="s">
        <v>10583</v>
      </c>
      <c r="E2672" s="1" t="s">
        <v>10579</v>
      </c>
      <c r="F2672">
        <v>1182</v>
      </c>
      <c r="G2672" s="1" t="str">
        <f>VLOOKUP(Commisioners_20230808_131352[[#This Row],[IdField]],Profile_20230808_131352[#All],2,)</f>
        <v>ZYRX</v>
      </c>
    </row>
    <row r="2673" spans="1:7" x14ac:dyDescent="0.25">
      <c r="A2673">
        <v>111135</v>
      </c>
      <c r="B2673">
        <v>651</v>
      </c>
      <c r="C2673" s="1" t="s">
        <v>13422</v>
      </c>
      <c r="D2673" s="1" t="s">
        <v>10575</v>
      </c>
      <c r="E2673" s="1" t="s">
        <v>10576</v>
      </c>
      <c r="F2673">
        <v>1182</v>
      </c>
      <c r="G2673" s="1" t="str">
        <f>VLOOKUP(Commisioners_20230808_131352[[#This Row],[IdField]],Profile_20230808_131352[#All],2,)</f>
        <v>ZYRX</v>
      </c>
    </row>
    <row r="2674" spans="1:7" x14ac:dyDescent="0.25">
      <c r="A2674">
        <v>109644</v>
      </c>
      <c r="B2674">
        <v>645</v>
      </c>
      <c r="C2674" s="1" t="s">
        <v>12210</v>
      </c>
      <c r="D2674" s="1" t="s">
        <v>10583</v>
      </c>
      <c r="E2674" s="1" t="s">
        <v>10579</v>
      </c>
      <c r="F2674">
        <v>1183</v>
      </c>
      <c r="G2674" s="1" t="str">
        <f>VLOOKUP(Commisioners_20230808_131352[[#This Row],[IdField]],Profile_20230808_131352[#All],2,)</f>
        <v>LFLO</v>
      </c>
    </row>
    <row r="2675" spans="1:7" x14ac:dyDescent="0.25">
      <c r="A2675">
        <v>109645</v>
      </c>
      <c r="B2675">
        <v>645</v>
      </c>
      <c r="C2675" s="1" t="s">
        <v>12211</v>
      </c>
      <c r="D2675" s="1" t="s">
        <v>10575</v>
      </c>
      <c r="E2675" s="1" t="s">
        <v>10579</v>
      </c>
      <c r="F2675">
        <v>1183</v>
      </c>
      <c r="G2675" s="1" t="str">
        <f>VLOOKUP(Commisioners_20230808_131352[[#This Row],[IdField]],Profile_20230808_131352[#All],2,)</f>
        <v>LFLO</v>
      </c>
    </row>
    <row r="2676" spans="1:7" x14ac:dyDescent="0.25">
      <c r="A2676">
        <v>109646</v>
      </c>
      <c r="B2676">
        <v>645</v>
      </c>
      <c r="C2676" s="1" t="s">
        <v>12212</v>
      </c>
      <c r="D2676" s="1" t="s">
        <v>10575</v>
      </c>
      <c r="E2676" s="1" t="s">
        <v>10576</v>
      </c>
      <c r="F2676">
        <v>1183</v>
      </c>
      <c r="G2676" s="1" t="str">
        <f>VLOOKUP(Commisioners_20230808_131352[[#This Row],[IdField]],Profile_20230808_131352[#All],2,)</f>
        <v>LFLO</v>
      </c>
    </row>
    <row r="2677" spans="1:7" x14ac:dyDescent="0.25">
      <c r="A2677">
        <v>108958</v>
      </c>
      <c r="B2677">
        <v>644</v>
      </c>
      <c r="C2677" s="1" t="s">
        <v>11621</v>
      </c>
      <c r="D2677" s="1" t="s">
        <v>10575</v>
      </c>
      <c r="E2677" s="1" t="s">
        <v>10576</v>
      </c>
      <c r="F2677">
        <v>1184</v>
      </c>
      <c r="G2677" s="1" t="str">
        <f>VLOOKUP(Commisioners_20230808_131352[[#This Row],[IdField]],Profile_20230808_131352[#All],2,)</f>
        <v>FIMP</v>
      </c>
    </row>
    <row r="2678" spans="1:7" x14ac:dyDescent="0.25">
      <c r="A2678">
        <v>108956</v>
      </c>
      <c r="B2678">
        <v>644</v>
      </c>
      <c r="C2678" s="1" t="s">
        <v>11622</v>
      </c>
      <c r="D2678" s="1" t="s">
        <v>10583</v>
      </c>
      <c r="E2678" s="1" t="s">
        <v>10579</v>
      </c>
      <c r="F2678">
        <v>1184</v>
      </c>
      <c r="G2678" s="1" t="str">
        <f>VLOOKUP(Commisioners_20230808_131352[[#This Row],[IdField]],Profile_20230808_131352[#All],2,)</f>
        <v>FIMP</v>
      </c>
    </row>
    <row r="2679" spans="1:7" x14ac:dyDescent="0.25">
      <c r="A2679">
        <v>108957</v>
      </c>
      <c r="B2679">
        <v>644</v>
      </c>
      <c r="C2679" s="1" t="s">
        <v>11623</v>
      </c>
      <c r="D2679" s="1" t="s">
        <v>10575</v>
      </c>
      <c r="E2679" s="1" t="s">
        <v>10579</v>
      </c>
      <c r="F2679">
        <v>1184</v>
      </c>
      <c r="G2679" s="1" t="str">
        <f>VLOOKUP(Commisioners_20230808_131352[[#This Row],[IdField]],Profile_20230808_131352[#All],2,)</f>
        <v>FIMP</v>
      </c>
    </row>
    <row r="2680" spans="1:7" x14ac:dyDescent="0.25">
      <c r="A2680">
        <v>110713</v>
      </c>
      <c r="B2680">
        <v>649</v>
      </c>
      <c r="C2680" s="1" t="s">
        <v>13092</v>
      </c>
      <c r="D2680" s="1" t="s">
        <v>10575</v>
      </c>
      <c r="E2680" s="1" t="s">
        <v>10576</v>
      </c>
      <c r="F2680">
        <v>1185</v>
      </c>
      <c r="G2680" s="1" t="str">
        <f>VLOOKUP(Commisioners_20230808_131352[[#This Row],[IdField]],Profile_20230808_131352[#All],2,)</f>
        <v>TAPG</v>
      </c>
    </row>
    <row r="2681" spans="1:7" x14ac:dyDescent="0.25">
      <c r="A2681">
        <v>110706</v>
      </c>
      <c r="B2681">
        <v>649</v>
      </c>
      <c r="C2681" s="1" t="s">
        <v>10813</v>
      </c>
      <c r="D2681" s="1" t="s">
        <v>10583</v>
      </c>
      <c r="E2681" s="1" t="s">
        <v>10579</v>
      </c>
      <c r="F2681">
        <v>1185</v>
      </c>
      <c r="G2681" s="1" t="str">
        <f>VLOOKUP(Commisioners_20230808_131352[[#This Row],[IdField]],Profile_20230808_131352[#All],2,)</f>
        <v>TAPG</v>
      </c>
    </row>
    <row r="2682" spans="1:7" x14ac:dyDescent="0.25">
      <c r="A2682">
        <v>110707</v>
      </c>
      <c r="B2682">
        <v>649</v>
      </c>
      <c r="C2682" s="1" t="s">
        <v>10638</v>
      </c>
      <c r="D2682" s="1" t="s">
        <v>10575</v>
      </c>
      <c r="E2682" s="1" t="s">
        <v>10579</v>
      </c>
      <c r="F2682">
        <v>1185</v>
      </c>
      <c r="G2682" s="1" t="str">
        <f>VLOOKUP(Commisioners_20230808_131352[[#This Row],[IdField]],Profile_20230808_131352[#All],2,)</f>
        <v>TAPG</v>
      </c>
    </row>
    <row r="2683" spans="1:7" x14ac:dyDescent="0.25">
      <c r="A2683">
        <v>110708</v>
      </c>
      <c r="B2683">
        <v>649</v>
      </c>
      <c r="C2683" s="1" t="s">
        <v>12146</v>
      </c>
      <c r="D2683" s="1" t="s">
        <v>10575</v>
      </c>
      <c r="E2683" s="1" t="s">
        <v>10579</v>
      </c>
      <c r="F2683">
        <v>1185</v>
      </c>
      <c r="G2683" s="1" t="str">
        <f>VLOOKUP(Commisioners_20230808_131352[[#This Row],[IdField]],Profile_20230808_131352[#All],2,)</f>
        <v>TAPG</v>
      </c>
    </row>
    <row r="2684" spans="1:7" x14ac:dyDescent="0.25">
      <c r="A2684">
        <v>110709</v>
      </c>
      <c r="B2684">
        <v>649</v>
      </c>
      <c r="C2684" s="1" t="s">
        <v>13093</v>
      </c>
      <c r="D2684" s="1" t="s">
        <v>10575</v>
      </c>
      <c r="E2684" s="1" t="s">
        <v>10579</v>
      </c>
      <c r="F2684">
        <v>1185</v>
      </c>
      <c r="G2684" s="1" t="str">
        <f>VLOOKUP(Commisioners_20230808_131352[[#This Row],[IdField]],Profile_20230808_131352[#All],2,)</f>
        <v>TAPG</v>
      </c>
    </row>
    <row r="2685" spans="1:7" x14ac:dyDescent="0.25">
      <c r="A2685">
        <v>110710</v>
      </c>
      <c r="B2685">
        <v>649</v>
      </c>
      <c r="C2685" s="1" t="s">
        <v>13094</v>
      </c>
      <c r="D2685" s="1" t="s">
        <v>10575</v>
      </c>
      <c r="E2685" s="1" t="s">
        <v>10579</v>
      </c>
      <c r="F2685">
        <v>1185</v>
      </c>
      <c r="G2685" s="1" t="str">
        <f>VLOOKUP(Commisioners_20230808_131352[[#This Row],[IdField]],Profile_20230808_131352[#All],2,)</f>
        <v>TAPG</v>
      </c>
    </row>
    <row r="2686" spans="1:7" x14ac:dyDescent="0.25">
      <c r="A2686">
        <v>110711</v>
      </c>
      <c r="B2686">
        <v>649</v>
      </c>
      <c r="C2686" s="1" t="s">
        <v>13095</v>
      </c>
      <c r="D2686" s="1" t="s">
        <v>10575</v>
      </c>
      <c r="E2686" s="1" t="s">
        <v>10576</v>
      </c>
      <c r="F2686">
        <v>1185</v>
      </c>
      <c r="G2686" s="1" t="str">
        <f>VLOOKUP(Commisioners_20230808_131352[[#This Row],[IdField]],Profile_20230808_131352[#All],2,)</f>
        <v>TAPG</v>
      </c>
    </row>
    <row r="2687" spans="1:7" x14ac:dyDescent="0.25">
      <c r="A2687">
        <v>110712</v>
      </c>
      <c r="B2687">
        <v>649</v>
      </c>
      <c r="C2687" s="1" t="s">
        <v>13096</v>
      </c>
      <c r="D2687" s="1" t="s">
        <v>10575</v>
      </c>
      <c r="E2687" s="1" t="s">
        <v>10576</v>
      </c>
      <c r="F2687">
        <v>1185</v>
      </c>
      <c r="G2687" s="1" t="str">
        <f>VLOOKUP(Commisioners_20230808_131352[[#This Row],[IdField]],Profile_20230808_131352[#All],2,)</f>
        <v>TAPG</v>
      </c>
    </row>
    <row r="2688" spans="1:7" x14ac:dyDescent="0.25">
      <c r="A2688">
        <v>110047</v>
      </c>
      <c r="B2688">
        <v>647</v>
      </c>
      <c r="C2688" s="1" t="s">
        <v>12551</v>
      </c>
      <c r="D2688" s="1" t="s">
        <v>10583</v>
      </c>
      <c r="E2688" s="1" t="s">
        <v>10579</v>
      </c>
      <c r="F2688">
        <v>1186</v>
      </c>
      <c r="G2688" s="1" t="str">
        <f>VLOOKUP(Commisioners_20230808_131352[[#This Row],[IdField]],Profile_20230808_131352[#All],2,)</f>
        <v>NPGF</v>
      </c>
    </row>
    <row r="2689" spans="1:7" x14ac:dyDescent="0.25">
      <c r="A2689">
        <v>110048</v>
      </c>
      <c r="B2689">
        <v>647</v>
      </c>
      <c r="C2689" s="1" t="s">
        <v>12383</v>
      </c>
      <c r="D2689" s="1" t="s">
        <v>10575</v>
      </c>
      <c r="E2689" s="1" t="s">
        <v>10579</v>
      </c>
      <c r="F2689">
        <v>1186</v>
      </c>
      <c r="G2689" s="1" t="str">
        <f>VLOOKUP(Commisioners_20230808_131352[[#This Row],[IdField]],Profile_20230808_131352[#All],2,)</f>
        <v>NPGF</v>
      </c>
    </row>
    <row r="2690" spans="1:7" x14ac:dyDescent="0.25">
      <c r="A2690">
        <v>110049</v>
      </c>
      <c r="B2690">
        <v>647</v>
      </c>
      <c r="C2690" s="1" t="s">
        <v>12552</v>
      </c>
      <c r="D2690" s="1" t="s">
        <v>10575</v>
      </c>
      <c r="E2690" s="1" t="s">
        <v>10576</v>
      </c>
      <c r="F2690">
        <v>1186</v>
      </c>
      <c r="G2690" s="1" t="str">
        <f>VLOOKUP(Commisioners_20230808_131352[[#This Row],[IdField]],Profile_20230808_131352[#All],2,)</f>
        <v>NPGF</v>
      </c>
    </row>
    <row r="2691" spans="1:7" x14ac:dyDescent="0.25">
      <c r="A2691">
        <v>109724</v>
      </c>
      <c r="B2691">
        <v>646</v>
      </c>
      <c r="C2691" s="1" t="s">
        <v>12275</v>
      </c>
      <c r="D2691" s="1" t="s">
        <v>10575</v>
      </c>
      <c r="E2691" s="1" t="s">
        <v>10576</v>
      </c>
      <c r="F2691">
        <v>1187</v>
      </c>
      <c r="G2691" s="1" t="str">
        <f>VLOOKUP(Commisioners_20230808_131352[[#This Row],[IdField]],Profile_20230808_131352[#All],2,)</f>
        <v>LUCY</v>
      </c>
    </row>
    <row r="2692" spans="1:7" x14ac:dyDescent="0.25">
      <c r="A2692">
        <v>109725</v>
      </c>
      <c r="B2692">
        <v>646</v>
      </c>
      <c r="C2692" s="1" t="s">
        <v>12276</v>
      </c>
      <c r="D2692" s="1" t="s">
        <v>10583</v>
      </c>
      <c r="E2692" s="1" t="s">
        <v>10579</v>
      </c>
      <c r="F2692">
        <v>1187</v>
      </c>
      <c r="G2692" s="1" t="str">
        <f>VLOOKUP(Commisioners_20230808_131352[[#This Row],[IdField]],Profile_20230808_131352[#All],2,)</f>
        <v>LUCY</v>
      </c>
    </row>
    <row r="2693" spans="1:7" x14ac:dyDescent="0.25">
      <c r="A2693">
        <v>109170</v>
      </c>
      <c r="B2693">
        <v>1785</v>
      </c>
      <c r="C2693" s="1" t="s">
        <v>11811</v>
      </c>
      <c r="D2693" s="1" t="s">
        <v>10583</v>
      </c>
      <c r="E2693" s="1" t="s">
        <v>10579</v>
      </c>
      <c r="F2693">
        <v>1188</v>
      </c>
      <c r="G2693" s="1" t="str">
        <f>VLOOKUP(Commisioners_20230808_131352[[#This Row],[IdField]],Profile_20230808_131352[#All],2,)</f>
        <v>HOPE</v>
      </c>
    </row>
    <row r="2694" spans="1:7" x14ac:dyDescent="0.25">
      <c r="A2694">
        <v>109171</v>
      </c>
      <c r="B2694">
        <v>1785</v>
      </c>
      <c r="C2694" s="1" t="s">
        <v>11812</v>
      </c>
      <c r="D2694" s="1" t="s">
        <v>10575</v>
      </c>
      <c r="E2694" s="1" t="s">
        <v>10576</v>
      </c>
      <c r="F2694">
        <v>1188</v>
      </c>
      <c r="G2694" s="1" t="str">
        <f>VLOOKUP(Commisioners_20230808_131352[[#This Row],[IdField]],Profile_20230808_131352[#All],2,)</f>
        <v>HOPE</v>
      </c>
    </row>
    <row r="2695" spans="1:7" x14ac:dyDescent="0.25">
      <c r="A2695">
        <v>109843</v>
      </c>
      <c r="B2695">
        <v>1794</v>
      </c>
      <c r="C2695" s="1" t="s">
        <v>12376</v>
      </c>
      <c r="D2695" s="1" t="s">
        <v>10575</v>
      </c>
      <c r="E2695" s="1" t="s">
        <v>10576</v>
      </c>
      <c r="F2695">
        <v>1189</v>
      </c>
      <c r="G2695" s="1" t="str">
        <f>VLOOKUP(Commisioners_20230808_131352[[#This Row],[IdField]],Profile_20230808_131352[#All],2,)</f>
        <v>MGLV</v>
      </c>
    </row>
    <row r="2696" spans="1:7" x14ac:dyDescent="0.25">
      <c r="A2696">
        <v>109841</v>
      </c>
      <c r="B2696">
        <v>1794</v>
      </c>
      <c r="C2696" s="1" t="s">
        <v>12377</v>
      </c>
      <c r="D2696" s="1" t="s">
        <v>10583</v>
      </c>
      <c r="E2696" s="1" t="s">
        <v>10579</v>
      </c>
      <c r="F2696">
        <v>1189</v>
      </c>
      <c r="G2696" s="1" t="str">
        <f>VLOOKUP(Commisioners_20230808_131352[[#This Row],[IdField]],Profile_20230808_131352[#All],2,)</f>
        <v>MGLV</v>
      </c>
    </row>
    <row r="2697" spans="1:7" x14ac:dyDescent="0.25">
      <c r="A2697">
        <v>109842</v>
      </c>
      <c r="B2697">
        <v>1794</v>
      </c>
      <c r="C2697" s="1" t="s">
        <v>12378</v>
      </c>
      <c r="D2697" s="1" t="s">
        <v>10575</v>
      </c>
      <c r="E2697" s="1" t="s">
        <v>10579</v>
      </c>
      <c r="F2697">
        <v>1189</v>
      </c>
      <c r="G2697" s="1" t="str">
        <f>VLOOKUP(Commisioners_20230808_131352[[#This Row],[IdField]],Profile_20230808_131352[#All],2,)</f>
        <v>MGLV</v>
      </c>
    </row>
    <row r="2698" spans="1:7" x14ac:dyDescent="0.25">
      <c r="A2698">
        <v>109623</v>
      </c>
      <c r="B2698">
        <v>1786</v>
      </c>
      <c r="C2698" s="1" t="s">
        <v>12191</v>
      </c>
      <c r="D2698" s="1" t="s">
        <v>10575</v>
      </c>
      <c r="E2698" s="1" t="s">
        <v>10576</v>
      </c>
      <c r="F2698">
        <v>1190</v>
      </c>
      <c r="G2698" s="1" t="str">
        <f>VLOOKUP(Commisioners_20230808_131352[[#This Row],[IdField]],Profile_20230808_131352[#All],2,)</f>
        <v>LABA</v>
      </c>
    </row>
    <row r="2699" spans="1:7" x14ac:dyDescent="0.25">
      <c r="A2699">
        <v>109621</v>
      </c>
      <c r="B2699">
        <v>1786</v>
      </c>
      <c r="C2699" s="1" t="s">
        <v>12192</v>
      </c>
      <c r="D2699" s="1" t="s">
        <v>10583</v>
      </c>
      <c r="E2699" s="1" t="s">
        <v>10579</v>
      </c>
      <c r="F2699">
        <v>1190</v>
      </c>
      <c r="G2699" s="1" t="str">
        <f>VLOOKUP(Commisioners_20230808_131352[[#This Row],[IdField]],Profile_20230808_131352[#All],2,)</f>
        <v>LABA</v>
      </c>
    </row>
    <row r="2700" spans="1:7" x14ac:dyDescent="0.25">
      <c r="A2700">
        <v>109622</v>
      </c>
      <c r="B2700">
        <v>1786</v>
      </c>
      <c r="C2700" s="1" t="s">
        <v>12193</v>
      </c>
      <c r="D2700" s="1" t="s">
        <v>10575</v>
      </c>
      <c r="E2700" s="1" t="s">
        <v>10579</v>
      </c>
      <c r="F2700">
        <v>1190</v>
      </c>
      <c r="G2700" s="1" t="str">
        <f>VLOOKUP(Commisioners_20230808_131352[[#This Row],[IdField]],Profile_20230808_131352[#All],2,)</f>
        <v>LABA</v>
      </c>
    </row>
    <row r="2701" spans="1:7" x14ac:dyDescent="0.25">
      <c r="A2701">
        <v>110900</v>
      </c>
      <c r="B2701">
        <v>1787</v>
      </c>
      <c r="C2701" s="1" t="s">
        <v>13240</v>
      </c>
      <c r="D2701" s="1" t="s">
        <v>10575</v>
      </c>
      <c r="E2701" s="1" t="s">
        <v>10576</v>
      </c>
      <c r="F2701">
        <v>1191</v>
      </c>
      <c r="G2701" s="1" t="str">
        <f>VLOOKUP(Commisioners_20230808_131352[[#This Row],[IdField]],Profile_20230808_131352[#All],2,)</f>
        <v>TRUE</v>
      </c>
    </row>
    <row r="2702" spans="1:7" x14ac:dyDescent="0.25">
      <c r="A2702">
        <v>110901</v>
      </c>
      <c r="B2702">
        <v>1787</v>
      </c>
      <c r="C2702" s="1" t="s">
        <v>13241</v>
      </c>
      <c r="D2702" s="1" t="s">
        <v>10575</v>
      </c>
      <c r="E2702" s="1" t="s">
        <v>10576</v>
      </c>
      <c r="F2702">
        <v>1191</v>
      </c>
      <c r="G2702" s="1" t="str">
        <f>VLOOKUP(Commisioners_20230808_131352[[#This Row],[IdField]],Profile_20230808_131352[#All],2,)</f>
        <v>TRUE</v>
      </c>
    </row>
    <row r="2703" spans="1:7" x14ac:dyDescent="0.25">
      <c r="A2703">
        <v>110897</v>
      </c>
      <c r="B2703">
        <v>1787</v>
      </c>
      <c r="C2703" s="1" t="s">
        <v>13242</v>
      </c>
      <c r="D2703" s="1" t="s">
        <v>10583</v>
      </c>
      <c r="E2703" s="1" t="s">
        <v>10579</v>
      </c>
      <c r="F2703">
        <v>1191</v>
      </c>
      <c r="G2703" s="1" t="str">
        <f>VLOOKUP(Commisioners_20230808_131352[[#This Row],[IdField]],Profile_20230808_131352[#All],2,)</f>
        <v>TRUE</v>
      </c>
    </row>
    <row r="2704" spans="1:7" x14ac:dyDescent="0.25">
      <c r="A2704">
        <v>110898</v>
      </c>
      <c r="B2704">
        <v>1787</v>
      </c>
      <c r="C2704" s="1" t="s">
        <v>13243</v>
      </c>
      <c r="D2704" s="1" t="s">
        <v>10575</v>
      </c>
      <c r="E2704" s="1" t="s">
        <v>10579</v>
      </c>
      <c r="F2704">
        <v>1191</v>
      </c>
      <c r="G2704" s="1" t="str">
        <f>VLOOKUP(Commisioners_20230808_131352[[#This Row],[IdField]],Profile_20230808_131352[#All],2,)</f>
        <v>TRUE</v>
      </c>
    </row>
    <row r="2705" spans="1:7" x14ac:dyDescent="0.25">
      <c r="A2705">
        <v>110899</v>
      </c>
      <c r="B2705">
        <v>1787</v>
      </c>
      <c r="C2705" s="1" t="s">
        <v>13244</v>
      </c>
      <c r="D2705" s="1" t="s">
        <v>10575</v>
      </c>
      <c r="E2705" s="1" t="s">
        <v>10579</v>
      </c>
      <c r="F2705">
        <v>1191</v>
      </c>
      <c r="G2705" s="1" t="str">
        <f>VLOOKUP(Commisioners_20230808_131352[[#This Row],[IdField]],Profile_20230808_131352[#All],2,)</f>
        <v>TRUE</v>
      </c>
    </row>
    <row r="2706" spans="1:7" x14ac:dyDescent="0.25">
      <c r="A2706">
        <v>107983</v>
      </c>
      <c r="B2706">
        <v>1788</v>
      </c>
      <c r="C2706" s="1" t="s">
        <v>10750</v>
      </c>
      <c r="D2706" s="1" t="s">
        <v>10575</v>
      </c>
      <c r="E2706" s="1" t="s">
        <v>10576</v>
      </c>
      <c r="F2706">
        <v>1192</v>
      </c>
      <c r="G2706" s="1" t="str">
        <f>VLOOKUP(Commisioners_20230808_131352[[#This Row],[IdField]],Profile_20230808_131352[#All],2,)</f>
        <v>ARCI</v>
      </c>
    </row>
    <row r="2707" spans="1:7" x14ac:dyDescent="0.25">
      <c r="A2707">
        <v>107978</v>
      </c>
      <c r="B2707">
        <v>1788</v>
      </c>
      <c r="C2707" s="1" t="s">
        <v>10751</v>
      </c>
      <c r="D2707" s="1" t="s">
        <v>10583</v>
      </c>
      <c r="E2707" s="1" t="s">
        <v>10579</v>
      </c>
      <c r="F2707">
        <v>1192</v>
      </c>
      <c r="G2707" s="1" t="str">
        <f>VLOOKUP(Commisioners_20230808_131352[[#This Row],[IdField]],Profile_20230808_131352[#All],2,)</f>
        <v>ARCI</v>
      </c>
    </row>
    <row r="2708" spans="1:7" x14ac:dyDescent="0.25">
      <c r="A2708">
        <v>107979</v>
      </c>
      <c r="B2708">
        <v>1788</v>
      </c>
      <c r="C2708" s="1" t="s">
        <v>10752</v>
      </c>
      <c r="D2708" s="1" t="s">
        <v>10648</v>
      </c>
      <c r="E2708" s="1" t="s">
        <v>10579</v>
      </c>
      <c r="F2708">
        <v>1192</v>
      </c>
      <c r="G2708" s="1" t="str">
        <f>VLOOKUP(Commisioners_20230808_131352[[#This Row],[IdField]],Profile_20230808_131352[#All],2,)</f>
        <v>ARCI</v>
      </c>
    </row>
    <row r="2709" spans="1:7" x14ac:dyDescent="0.25">
      <c r="A2709">
        <v>107980</v>
      </c>
      <c r="B2709">
        <v>1788</v>
      </c>
      <c r="C2709" s="1" t="s">
        <v>10753</v>
      </c>
      <c r="D2709" s="1" t="s">
        <v>10575</v>
      </c>
      <c r="E2709" s="1" t="s">
        <v>10579</v>
      </c>
      <c r="F2709">
        <v>1192</v>
      </c>
      <c r="G2709" s="1" t="str">
        <f>VLOOKUP(Commisioners_20230808_131352[[#This Row],[IdField]],Profile_20230808_131352[#All],2,)</f>
        <v>ARCI</v>
      </c>
    </row>
    <row r="2710" spans="1:7" x14ac:dyDescent="0.25">
      <c r="A2710">
        <v>107981</v>
      </c>
      <c r="B2710">
        <v>1788</v>
      </c>
      <c r="C2710" s="1" t="s">
        <v>10754</v>
      </c>
      <c r="D2710" s="1" t="s">
        <v>10575</v>
      </c>
      <c r="E2710" s="1" t="s">
        <v>10576</v>
      </c>
      <c r="F2710">
        <v>1192</v>
      </c>
      <c r="G2710" s="1" t="str">
        <f>VLOOKUP(Commisioners_20230808_131352[[#This Row],[IdField]],Profile_20230808_131352[#All],2,)</f>
        <v>ARCI</v>
      </c>
    </row>
    <row r="2711" spans="1:7" x14ac:dyDescent="0.25">
      <c r="A2711">
        <v>107982</v>
      </c>
      <c r="B2711">
        <v>1788</v>
      </c>
      <c r="C2711" s="1" t="s">
        <v>10755</v>
      </c>
      <c r="D2711" s="1" t="s">
        <v>10575</v>
      </c>
      <c r="E2711" s="1" t="s">
        <v>10576</v>
      </c>
      <c r="F2711">
        <v>1192</v>
      </c>
      <c r="G2711" s="1" t="str">
        <f>VLOOKUP(Commisioners_20230808_131352[[#This Row],[IdField]],Profile_20230808_131352[#All],2,)</f>
        <v>ARCI</v>
      </c>
    </row>
    <row r="2712" spans="1:7" x14ac:dyDescent="0.25">
      <c r="A2712">
        <v>109339</v>
      </c>
      <c r="B2712">
        <v>1789</v>
      </c>
      <c r="C2712" s="1" t="s">
        <v>11952</v>
      </c>
      <c r="D2712" s="1" t="s">
        <v>10583</v>
      </c>
      <c r="E2712" s="1" t="s">
        <v>10579</v>
      </c>
      <c r="F2712">
        <v>1193</v>
      </c>
      <c r="G2712" s="1" t="str">
        <f>VLOOKUP(Commisioners_20230808_131352[[#This Row],[IdField]],Profile_20230808_131352[#All],2,)</f>
        <v>IPAC</v>
      </c>
    </row>
    <row r="2713" spans="1:7" x14ac:dyDescent="0.25">
      <c r="A2713">
        <v>109340</v>
      </c>
      <c r="B2713">
        <v>1789</v>
      </c>
      <c r="C2713" s="1" t="s">
        <v>11953</v>
      </c>
      <c r="D2713" s="1" t="s">
        <v>10575</v>
      </c>
      <c r="E2713" s="1" t="s">
        <v>10576</v>
      </c>
      <c r="F2713">
        <v>1193</v>
      </c>
      <c r="G2713" s="1" t="str">
        <f>VLOOKUP(Commisioners_20230808_131352[[#This Row],[IdField]],Profile_20230808_131352[#All],2,)</f>
        <v>IPAC</v>
      </c>
    </row>
    <row r="2714" spans="1:7" x14ac:dyDescent="0.25">
      <c r="A2714">
        <v>109341</v>
      </c>
      <c r="B2714">
        <v>1789</v>
      </c>
      <c r="C2714" s="1" t="s">
        <v>11954</v>
      </c>
      <c r="D2714" s="1" t="s">
        <v>10575</v>
      </c>
      <c r="E2714" s="1" t="s">
        <v>10576</v>
      </c>
      <c r="F2714">
        <v>1193</v>
      </c>
      <c r="G2714" s="1" t="str">
        <f>VLOOKUP(Commisioners_20230808_131352[[#This Row],[IdField]],Profile_20230808_131352[#All],2,)</f>
        <v>IPAC</v>
      </c>
    </row>
    <row r="2715" spans="1:7" x14ac:dyDescent="0.25">
      <c r="A2715">
        <v>109763</v>
      </c>
      <c r="B2715">
        <v>1790</v>
      </c>
      <c r="C2715" s="1" t="s">
        <v>11410</v>
      </c>
      <c r="D2715" s="1" t="s">
        <v>10575</v>
      </c>
      <c r="E2715" s="1" t="s">
        <v>10576</v>
      </c>
      <c r="F2715">
        <v>1194</v>
      </c>
      <c r="G2715" s="1" t="str">
        <f>VLOOKUP(Commisioners_20230808_131352[[#This Row],[IdField]],Profile_20230808_131352[#All],2,)</f>
        <v>MASB</v>
      </c>
    </row>
    <row r="2716" spans="1:7" x14ac:dyDescent="0.25">
      <c r="A2716">
        <v>109761</v>
      </c>
      <c r="B2716">
        <v>1790</v>
      </c>
      <c r="C2716" s="1" t="s">
        <v>12308</v>
      </c>
      <c r="D2716" s="1" t="s">
        <v>10583</v>
      </c>
      <c r="E2716" s="1" t="s">
        <v>10579</v>
      </c>
      <c r="F2716">
        <v>1194</v>
      </c>
      <c r="G2716" s="1" t="str">
        <f>VLOOKUP(Commisioners_20230808_131352[[#This Row],[IdField]],Profile_20230808_131352[#All],2,)</f>
        <v>MASB</v>
      </c>
    </row>
    <row r="2717" spans="1:7" x14ac:dyDescent="0.25">
      <c r="A2717">
        <v>109762</v>
      </c>
      <c r="B2717">
        <v>1790</v>
      </c>
      <c r="C2717" s="1" t="s">
        <v>12309</v>
      </c>
      <c r="D2717" s="1" t="s">
        <v>10575</v>
      </c>
      <c r="E2717" s="1" t="s">
        <v>10579</v>
      </c>
      <c r="F2717">
        <v>1194</v>
      </c>
      <c r="G2717" s="1" t="str">
        <f>VLOOKUP(Commisioners_20230808_131352[[#This Row],[IdField]],Profile_20230808_131352[#All],2,)</f>
        <v>MASB</v>
      </c>
    </row>
    <row r="2718" spans="1:7" x14ac:dyDescent="0.25">
      <c r="A2718">
        <v>109764</v>
      </c>
      <c r="B2718">
        <v>1790</v>
      </c>
      <c r="C2718" s="1" t="s">
        <v>12310</v>
      </c>
      <c r="D2718" s="1" t="s">
        <v>10575</v>
      </c>
      <c r="E2718" s="1" t="s">
        <v>10576</v>
      </c>
      <c r="F2718">
        <v>1194</v>
      </c>
      <c r="G2718" s="1" t="str">
        <f>VLOOKUP(Commisioners_20230808_131352[[#This Row],[IdField]],Profile_20230808_131352[#All],2,)</f>
        <v>MASB</v>
      </c>
    </row>
    <row r="2719" spans="1:7" x14ac:dyDescent="0.25">
      <c r="A2719">
        <v>108340</v>
      </c>
      <c r="B2719">
        <v>1791</v>
      </c>
      <c r="C2719" s="1" t="s">
        <v>11087</v>
      </c>
      <c r="D2719" s="1" t="s">
        <v>10583</v>
      </c>
      <c r="E2719" s="1" t="s">
        <v>10579</v>
      </c>
      <c r="F2719">
        <v>1195</v>
      </c>
      <c r="G2719" s="1" t="str">
        <f>VLOOKUP(Commisioners_20230808_131352[[#This Row],[IdField]],Profile_20230808_131352[#All],2,)</f>
        <v>BMHS</v>
      </c>
    </row>
    <row r="2720" spans="1:7" x14ac:dyDescent="0.25">
      <c r="A2720">
        <v>108341</v>
      </c>
      <c r="B2720">
        <v>1791</v>
      </c>
      <c r="C2720" s="1" t="s">
        <v>11088</v>
      </c>
      <c r="D2720" s="1" t="s">
        <v>10648</v>
      </c>
      <c r="E2720" s="1" t="s">
        <v>10576</v>
      </c>
      <c r="F2720">
        <v>1195</v>
      </c>
      <c r="G2720" s="1" t="str">
        <f>VLOOKUP(Commisioners_20230808_131352[[#This Row],[IdField]],Profile_20230808_131352[#All],2,)</f>
        <v>BMHS</v>
      </c>
    </row>
    <row r="2721" spans="1:7" x14ac:dyDescent="0.25">
      <c r="A2721">
        <v>108342</v>
      </c>
      <c r="B2721">
        <v>1791</v>
      </c>
      <c r="C2721" s="1" t="s">
        <v>11089</v>
      </c>
      <c r="D2721" s="1" t="s">
        <v>10575</v>
      </c>
      <c r="E2721" s="1" t="s">
        <v>10579</v>
      </c>
      <c r="F2721">
        <v>1195</v>
      </c>
      <c r="G2721" s="1" t="str">
        <f>VLOOKUP(Commisioners_20230808_131352[[#This Row],[IdField]],Profile_20230808_131352[#All],2,)</f>
        <v>BMHS</v>
      </c>
    </row>
    <row r="2722" spans="1:7" x14ac:dyDescent="0.25">
      <c r="A2722">
        <v>108343</v>
      </c>
      <c r="B2722">
        <v>1791</v>
      </c>
      <c r="C2722" s="1" t="s">
        <v>11090</v>
      </c>
      <c r="D2722" s="1" t="s">
        <v>10575</v>
      </c>
      <c r="E2722" s="1" t="s">
        <v>10576</v>
      </c>
      <c r="F2722">
        <v>1195</v>
      </c>
      <c r="G2722" s="1" t="str">
        <f>VLOOKUP(Commisioners_20230808_131352[[#This Row],[IdField]],Profile_20230808_131352[#All],2,)</f>
        <v>BMHS</v>
      </c>
    </row>
    <row r="2723" spans="1:7" x14ac:dyDescent="0.25">
      <c r="A2723">
        <v>108344</v>
      </c>
      <c r="B2723">
        <v>1791</v>
      </c>
      <c r="C2723" s="1" t="s">
        <v>11001</v>
      </c>
      <c r="D2723" s="1" t="s">
        <v>10575</v>
      </c>
      <c r="E2723" s="1" t="s">
        <v>10579</v>
      </c>
      <c r="F2723">
        <v>1195</v>
      </c>
      <c r="G2723" s="1" t="str">
        <f>VLOOKUP(Commisioners_20230808_131352[[#This Row],[IdField]],Profile_20230808_131352[#All],2,)</f>
        <v>BMHS</v>
      </c>
    </row>
    <row r="2724" spans="1:7" x14ac:dyDescent="0.25">
      <c r="A2724">
        <v>108973</v>
      </c>
      <c r="B2724">
        <v>1792</v>
      </c>
      <c r="C2724" s="1" t="s">
        <v>11634</v>
      </c>
      <c r="D2724" s="1" t="s">
        <v>10575</v>
      </c>
      <c r="E2724" s="1" t="s">
        <v>10576</v>
      </c>
      <c r="F2724">
        <v>1196</v>
      </c>
      <c r="G2724" s="1" t="str">
        <f>VLOOKUP(Commisioners_20230808_131352[[#This Row],[IdField]],Profile_20230808_131352[#All],2,)</f>
        <v>FLMC</v>
      </c>
    </row>
    <row r="2725" spans="1:7" x14ac:dyDescent="0.25">
      <c r="A2725">
        <v>108972</v>
      </c>
      <c r="B2725">
        <v>1792</v>
      </c>
      <c r="C2725" s="1" t="s">
        <v>11635</v>
      </c>
      <c r="D2725" s="1" t="s">
        <v>10575</v>
      </c>
      <c r="E2725" s="1" t="s">
        <v>10579</v>
      </c>
      <c r="F2725">
        <v>1196</v>
      </c>
      <c r="G2725" s="1" t="str">
        <f>VLOOKUP(Commisioners_20230808_131352[[#This Row],[IdField]],Profile_20230808_131352[#All],2,)</f>
        <v>FLMC</v>
      </c>
    </row>
    <row r="2726" spans="1:7" x14ac:dyDescent="0.25">
      <c r="A2726">
        <v>108971</v>
      </c>
      <c r="B2726">
        <v>1792</v>
      </c>
      <c r="C2726" s="1" t="s">
        <v>11636</v>
      </c>
      <c r="D2726" s="1" t="s">
        <v>10583</v>
      </c>
      <c r="E2726" s="1" t="s">
        <v>10579</v>
      </c>
      <c r="F2726">
        <v>1196</v>
      </c>
      <c r="G2726" s="1" t="str">
        <f>VLOOKUP(Commisioners_20230808_131352[[#This Row],[IdField]],Profile_20230808_131352[#All],2,)</f>
        <v>FLMC</v>
      </c>
    </row>
    <row r="2727" spans="1:7" x14ac:dyDescent="0.25">
      <c r="A2727">
        <v>110024</v>
      </c>
      <c r="B2727">
        <v>1793</v>
      </c>
      <c r="C2727" s="1" t="s">
        <v>12529</v>
      </c>
      <c r="D2727" s="1" t="s">
        <v>10583</v>
      </c>
      <c r="E2727" s="1" t="s">
        <v>10579</v>
      </c>
      <c r="F2727">
        <v>1197</v>
      </c>
      <c r="G2727" s="1" t="str">
        <f>VLOOKUP(Commisioners_20230808_131352[[#This Row],[IdField]],Profile_20230808_131352[#All],2,)</f>
        <v>NICL</v>
      </c>
    </row>
    <row r="2728" spans="1:7" x14ac:dyDescent="0.25">
      <c r="A2728">
        <v>110025</v>
      </c>
      <c r="B2728">
        <v>1793</v>
      </c>
      <c r="C2728" s="1" t="s">
        <v>12530</v>
      </c>
      <c r="D2728" s="1" t="s">
        <v>10575</v>
      </c>
      <c r="E2728" s="1" t="s">
        <v>10576</v>
      </c>
      <c r="F2728">
        <v>1197</v>
      </c>
      <c r="G2728" s="1" t="str">
        <f>VLOOKUP(Commisioners_20230808_131352[[#This Row],[IdField]],Profile_20230808_131352[#All],2,)</f>
        <v>NICL</v>
      </c>
    </row>
    <row r="2729" spans="1:7" x14ac:dyDescent="0.25">
      <c r="A2729">
        <v>110969</v>
      </c>
      <c r="B2729">
        <v>661</v>
      </c>
      <c r="C2729" s="1" t="s">
        <v>13298</v>
      </c>
      <c r="D2729" s="1" t="s">
        <v>10575</v>
      </c>
      <c r="E2729" s="1" t="s">
        <v>10576</v>
      </c>
      <c r="F2729">
        <v>1198</v>
      </c>
      <c r="G2729" s="1" t="str">
        <f>VLOOKUP(Commisioners_20230808_131352[[#This Row],[IdField]],Profile_20230808_131352[#All],2,)</f>
        <v>UVCR</v>
      </c>
    </row>
    <row r="2730" spans="1:7" x14ac:dyDescent="0.25">
      <c r="A2730">
        <v>110967</v>
      </c>
      <c r="B2730">
        <v>661</v>
      </c>
      <c r="C2730" s="1" t="s">
        <v>13299</v>
      </c>
      <c r="D2730" s="1" t="s">
        <v>10583</v>
      </c>
      <c r="E2730" s="1" t="s">
        <v>10579</v>
      </c>
      <c r="F2730">
        <v>1198</v>
      </c>
      <c r="G2730" s="1" t="str">
        <f>VLOOKUP(Commisioners_20230808_131352[[#This Row],[IdField]],Profile_20230808_131352[#All],2,)</f>
        <v>UVCR</v>
      </c>
    </row>
    <row r="2731" spans="1:7" x14ac:dyDescent="0.25">
      <c r="A2731">
        <v>110968</v>
      </c>
      <c r="B2731">
        <v>661</v>
      </c>
      <c r="C2731" s="1" t="s">
        <v>13300</v>
      </c>
      <c r="D2731" s="1" t="s">
        <v>10575</v>
      </c>
      <c r="E2731" s="1" t="s">
        <v>10579</v>
      </c>
      <c r="F2731">
        <v>1198</v>
      </c>
      <c r="G2731" s="1" t="str">
        <f>VLOOKUP(Commisioners_20230808_131352[[#This Row],[IdField]],Profile_20230808_131352[#All],2,)</f>
        <v>UVCR</v>
      </c>
    </row>
    <row r="2732" spans="1:7" x14ac:dyDescent="0.25">
      <c r="A2732">
        <v>108501</v>
      </c>
      <c r="B2732">
        <v>662</v>
      </c>
      <c r="C2732" s="1" t="s">
        <v>11233</v>
      </c>
      <c r="D2732" s="1" t="s">
        <v>10583</v>
      </c>
      <c r="E2732" s="1" t="s">
        <v>10576</v>
      </c>
      <c r="F2732">
        <v>1199</v>
      </c>
      <c r="G2732" s="1" t="str">
        <f>VLOOKUP(Commisioners_20230808_131352[[#This Row],[IdField]],Profile_20230808_131352[#All],2,)</f>
        <v>BUKA</v>
      </c>
    </row>
    <row r="2733" spans="1:7" x14ac:dyDescent="0.25">
      <c r="A2733">
        <v>108502</v>
      </c>
      <c r="B2733">
        <v>662</v>
      </c>
      <c r="C2733" s="1" t="s">
        <v>11234</v>
      </c>
      <c r="D2733" s="1" t="s">
        <v>10575</v>
      </c>
      <c r="E2733" s="1" t="s">
        <v>10579</v>
      </c>
      <c r="F2733">
        <v>1199</v>
      </c>
      <c r="G2733" s="1" t="str">
        <f>VLOOKUP(Commisioners_20230808_131352[[#This Row],[IdField]],Profile_20230808_131352[#All],2,)</f>
        <v>BUKA</v>
      </c>
    </row>
    <row r="2734" spans="1:7" x14ac:dyDescent="0.25">
      <c r="A2734">
        <v>108503</v>
      </c>
      <c r="B2734">
        <v>662</v>
      </c>
      <c r="C2734" s="1" t="s">
        <v>11235</v>
      </c>
      <c r="D2734" s="1" t="s">
        <v>10575</v>
      </c>
      <c r="E2734" s="1" t="s">
        <v>10576</v>
      </c>
      <c r="F2734">
        <v>1199</v>
      </c>
      <c r="G2734" s="1" t="str">
        <f>VLOOKUP(Commisioners_20230808_131352[[#This Row],[IdField]],Profile_20230808_131352[#All],2,)</f>
        <v>BUKA</v>
      </c>
    </row>
    <row r="2735" spans="1:7" x14ac:dyDescent="0.25">
      <c r="A2735">
        <v>109112</v>
      </c>
      <c r="B2735">
        <v>663</v>
      </c>
      <c r="C2735" s="1" t="s">
        <v>11757</v>
      </c>
      <c r="D2735" s="1" t="s">
        <v>10583</v>
      </c>
      <c r="E2735" s="1" t="s">
        <v>10579</v>
      </c>
      <c r="F2735">
        <v>1200</v>
      </c>
      <c r="G2735" s="1" t="str">
        <f>VLOOKUP(Commisioners_20230808_131352[[#This Row],[IdField]],Profile_20230808_131352[#All],2,)</f>
        <v>HAIS</v>
      </c>
    </row>
    <row r="2736" spans="1:7" x14ac:dyDescent="0.25">
      <c r="A2736">
        <v>109113</v>
      </c>
      <c r="B2736">
        <v>663</v>
      </c>
      <c r="C2736" s="1" t="s">
        <v>11758</v>
      </c>
      <c r="D2736" s="1" t="s">
        <v>10575</v>
      </c>
      <c r="E2736" s="1" t="s">
        <v>10576</v>
      </c>
      <c r="F2736">
        <v>1200</v>
      </c>
      <c r="G2736" s="1" t="str">
        <f>VLOOKUP(Commisioners_20230808_131352[[#This Row],[IdField]],Profile_20230808_131352[#All],2,)</f>
        <v>HAIS</v>
      </c>
    </row>
    <row r="2737" spans="1:7" x14ac:dyDescent="0.25">
      <c r="A2737">
        <v>109114</v>
      </c>
      <c r="B2737">
        <v>663</v>
      </c>
      <c r="C2737" s="1" t="s">
        <v>11227</v>
      </c>
      <c r="D2737" s="1" t="s">
        <v>10575</v>
      </c>
      <c r="E2737" s="1" t="s">
        <v>10579</v>
      </c>
      <c r="F2737">
        <v>1200</v>
      </c>
      <c r="G2737" s="1" t="str">
        <f>VLOOKUP(Commisioners_20230808_131352[[#This Row],[IdField]],Profile_20230808_131352[#All],2,)</f>
        <v>HAIS</v>
      </c>
    </row>
    <row r="2738" spans="1:7" x14ac:dyDescent="0.25">
      <c r="A2738">
        <v>109086</v>
      </c>
      <c r="B2738">
        <v>664</v>
      </c>
      <c r="C2738" s="1" t="s">
        <v>11734</v>
      </c>
      <c r="D2738" s="1" t="s">
        <v>10575</v>
      </c>
      <c r="E2738" s="1" t="s">
        <v>10576</v>
      </c>
      <c r="F2738">
        <v>1201</v>
      </c>
      <c r="G2738" s="1" t="str">
        <f>VLOOKUP(Commisioners_20230808_131352[[#This Row],[IdField]],Profile_20230808_131352[#All],2,)</f>
        <v>GPSO</v>
      </c>
    </row>
    <row r="2739" spans="1:7" x14ac:dyDescent="0.25">
      <c r="A2739">
        <v>109084</v>
      </c>
      <c r="B2739">
        <v>664</v>
      </c>
      <c r="C2739" s="1" t="s">
        <v>11735</v>
      </c>
      <c r="D2739" s="1" t="s">
        <v>10583</v>
      </c>
      <c r="E2739" s="1" t="s">
        <v>10579</v>
      </c>
      <c r="F2739">
        <v>1201</v>
      </c>
      <c r="G2739" s="1" t="str">
        <f>VLOOKUP(Commisioners_20230808_131352[[#This Row],[IdField]],Profile_20230808_131352[#All],2,)</f>
        <v>GPSO</v>
      </c>
    </row>
    <row r="2740" spans="1:7" x14ac:dyDescent="0.25">
      <c r="A2740">
        <v>109085</v>
      </c>
      <c r="B2740">
        <v>664</v>
      </c>
      <c r="C2740" s="1" t="s">
        <v>11736</v>
      </c>
      <c r="D2740" s="1" t="s">
        <v>10575</v>
      </c>
      <c r="E2740" s="1" t="s">
        <v>10579</v>
      </c>
      <c r="F2740">
        <v>1201</v>
      </c>
      <c r="G2740" s="1" t="str">
        <f>VLOOKUP(Commisioners_20230808_131352[[#This Row],[IdField]],Profile_20230808_131352[#All],2,)</f>
        <v>GPSO</v>
      </c>
    </row>
    <row r="2741" spans="1:7" x14ac:dyDescent="0.25">
      <c r="A2741">
        <v>110076</v>
      </c>
      <c r="B2741">
        <v>665</v>
      </c>
      <c r="C2741" s="1" t="s">
        <v>12577</v>
      </c>
      <c r="D2741" s="1" t="s">
        <v>10583</v>
      </c>
      <c r="E2741" s="1" t="s">
        <v>10579</v>
      </c>
      <c r="F2741">
        <v>1202</v>
      </c>
      <c r="G2741" s="1" t="str">
        <f>VLOOKUP(Commisioners_20230808_131352[[#This Row],[IdField]],Profile_20230808_131352[#All],2,)</f>
        <v>OILS</v>
      </c>
    </row>
    <row r="2742" spans="1:7" x14ac:dyDescent="0.25">
      <c r="A2742">
        <v>110077</v>
      </c>
      <c r="B2742">
        <v>665</v>
      </c>
      <c r="C2742" s="1" t="s">
        <v>12578</v>
      </c>
      <c r="D2742" s="1" t="s">
        <v>10575</v>
      </c>
      <c r="E2742" s="1" t="s">
        <v>10576</v>
      </c>
      <c r="F2742">
        <v>1202</v>
      </c>
      <c r="G2742" s="1" t="str">
        <f>VLOOKUP(Commisioners_20230808_131352[[#This Row],[IdField]],Profile_20230808_131352[#All],2,)</f>
        <v>OILS</v>
      </c>
    </row>
    <row r="2743" spans="1:7" x14ac:dyDescent="0.25">
      <c r="A2743">
        <v>109788</v>
      </c>
      <c r="B2743">
        <v>666</v>
      </c>
      <c r="C2743" s="1" t="s">
        <v>12329</v>
      </c>
      <c r="D2743" s="1" t="s">
        <v>10583</v>
      </c>
      <c r="E2743" s="1" t="s">
        <v>10579</v>
      </c>
      <c r="F2743">
        <v>1203</v>
      </c>
      <c r="G2743" s="1" t="str">
        <f>VLOOKUP(Commisioners_20230808_131352[[#This Row],[IdField]],Profile_20230808_131352[#All],2,)</f>
        <v>MCOL</v>
      </c>
    </row>
    <row r="2744" spans="1:7" x14ac:dyDescent="0.25">
      <c r="A2744">
        <v>109789</v>
      </c>
      <c r="B2744">
        <v>666</v>
      </c>
      <c r="C2744" s="1" t="s">
        <v>12330</v>
      </c>
      <c r="D2744" s="1" t="s">
        <v>10575</v>
      </c>
      <c r="E2744" s="1" t="s">
        <v>10579</v>
      </c>
      <c r="F2744">
        <v>1203</v>
      </c>
      <c r="G2744" s="1" t="str">
        <f>VLOOKUP(Commisioners_20230808_131352[[#This Row],[IdField]],Profile_20230808_131352[#All],2,)</f>
        <v>MCOL</v>
      </c>
    </row>
    <row r="2745" spans="1:7" x14ac:dyDescent="0.25">
      <c r="A2745">
        <v>109790</v>
      </c>
      <c r="B2745">
        <v>666</v>
      </c>
      <c r="C2745" s="1" t="s">
        <v>12331</v>
      </c>
      <c r="D2745" s="1" t="s">
        <v>10575</v>
      </c>
      <c r="E2745" s="1" t="s">
        <v>10576</v>
      </c>
      <c r="F2745">
        <v>1203</v>
      </c>
      <c r="G2745" s="1" t="str">
        <f>VLOOKUP(Commisioners_20230808_131352[[#This Row],[IdField]],Profile_20230808_131352[#All],2,)</f>
        <v>MCOL</v>
      </c>
    </row>
    <row r="2746" spans="1:7" x14ac:dyDescent="0.25">
      <c r="A2746">
        <v>108611</v>
      </c>
      <c r="B2746">
        <v>667</v>
      </c>
      <c r="C2746" s="1" t="s">
        <v>11333</v>
      </c>
      <c r="D2746" s="1" t="s">
        <v>10583</v>
      </c>
      <c r="E2746" s="1" t="s">
        <v>10579</v>
      </c>
      <c r="F2746">
        <v>1204</v>
      </c>
      <c r="G2746" s="1" t="str">
        <f>VLOOKUP(Commisioners_20230808_131352[[#This Row],[IdField]],Profile_20230808_131352[#All],2,)</f>
        <v>CMNT</v>
      </c>
    </row>
    <row r="2747" spans="1:7" x14ac:dyDescent="0.25">
      <c r="A2747">
        <v>108612</v>
      </c>
      <c r="B2747">
        <v>667</v>
      </c>
      <c r="C2747" s="1" t="s">
        <v>11334</v>
      </c>
      <c r="D2747" s="1" t="s">
        <v>10575</v>
      </c>
      <c r="E2747" s="1" t="s">
        <v>10576</v>
      </c>
      <c r="F2747">
        <v>1204</v>
      </c>
      <c r="G2747" s="1" t="str">
        <f>VLOOKUP(Commisioners_20230808_131352[[#This Row],[IdField]],Profile_20230808_131352[#All],2,)</f>
        <v>CMNT</v>
      </c>
    </row>
    <row r="2748" spans="1:7" x14ac:dyDescent="0.25">
      <c r="A2748">
        <v>109101</v>
      </c>
      <c r="B2748">
        <v>668</v>
      </c>
      <c r="C2748" s="1" t="s">
        <v>11748</v>
      </c>
      <c r="D2748" s="1" t="s">
        <v>10583</v>
      </c>
      <c r="E2748" s="1" t="s">
        <v>10579</v>
      </c>
      <c r="F2748">
        <v>1205</v>
      </c>
      <c r="G2748" s="1" t="str">
        <f>VLOOKUP(Commisioners_20230808_131352[[#This Row],[IdField]],Profile_20230808_131352[#All],2,)</f>
        <v>GTSI</v>
      </c>
    </row>
    <row r="2749" spans="1:7" x14ac:dyDescent="0.25">
      <c r="A2749">
        <v>109102</v>
      </c>
      <c r="B2749">
        <v>668</v>
      </c>
      <c r="C2749" s="1" t="s">
        <v>11749</v>
      </c>
      <c r="D2749" s="1" t="s">
        <v>10575</v>
      </c>
      <c r="E2749" s="1" t="s">
        <v>10576</v>
      </c>
      <c r="F2749">
        <v>1205</v>
      </c>
      <c r="G2749" s="1" t="str">
        <f>VLOOKUP(Commisioners_20230808_131352[[#This Row],[IdField]],Profile_20230808_131352[#All],2,)</f>
        <v>GTSI</v>
      </c>
    </row>
    <row r="2750" spans="1:7" x14ac:dyDescent="0.25">
      <c r="A2750">
        <v>110409</v>
      </c>
      <c r="B2750">
        <v>669</v>
      </c>
      <c r="C2750" s="1" t="s">
        <v>12857</v>
      </c>
      <c r="D2750" s="1" t="s">
        <v>10575</v>
      </c>
      <c r="E2750" s="1" t="s">
        <v>10576</v>
      </c>
      <c r="F2750">
        <v>1206</v>
      </c>
      <c r="G2750" s="1" t="str">
        <f>VLOOKUP(Commisioners_20230808_131352[[#This Row],[IdField]],Profile_20230808_131352[#All],2,)</f>
        <v>RSGK</v>
      </c>
    </row>
    <row r="2751" spans="1:7" x14ac:dyDescent="0.25">
      <c r="A2751">
        <v>110407</v>
      </c>
      <c r="B2751">
        <v>669</v>
      </c>
      <c r="C2751" s="1" t="s">
        <v>12858</v>
      </c>
      <c r="D2751" s="1" t="s">
        <v>10583</v>
      </c>
      <c r="E2751" s="1" t="s">
        <v>10579</v>
      </c>
      <c r="F2751">
        <v>1206</v>
      </c>
      <c r="G2751" s="1" t="str">
        <f>VLOOKUP(Commisioners_20230808_131352[[#This Row],[IdField]],Profile_20230808_131352[#All],2,)</f>
        <v>RSGK</v>
      </c>
    </row>
    <row r="2752" spans="1:7" x14ac:dyDescent="0.25">
      <c r="A2752">
        <v>110408</v>
      </c>
      <c r="B2752">
        <v>669</v>
      </c>
      <c r="C2752" s="1" t="s">
        <v>12859</v>
      </c>
      <c r="D2752" s="1" t="s">
        <v>10575</v>
      </c>
      <c r="E2752" s="1" t="s">
        <v>10579</v>
      </c>
      <c r="F2752">
        <v>1206</v>
      </c>
      <c r="G2752" s="1" t="str">
        <f>VLOOKUP(Commisioners_20230808_131352[[#This Row],[IdField]],Profile_20230808_131352[#All],2,)</f>
        <v>RSGK</v>
      </c>
    </row>
    <row r="2753" spans="1:7" x14ac:dyDescent="0.25">
      <c r="A2753">
        <v>110410</v>
      </c>
      <c r="B2753">
        <v>669</v>
      </c>
      <c r="C2753" s="1" t="s">
        <v>12860</v>
      </c>
      <c r="D2753" s="1" t="s">
        <v>10575</v>
      </c>
      <c r="E2753" s="1" t="s">
        <v>10576</v>
      </c>
      <c r="F2753">
        <v>1206</v>
      </c>
      <c r="G2753" s="1" t="str">
        <f>VLOOKUP(Commisioners_20230808_131352[[#This Row],[IdField]],Profile_20230808_131352[#All],2,)</f>
        <v>RSGK</v>
      </c>
    </row>
    <row r="2754" spans="1:7" x14ac:dyDescent="0.25">
      <c r="A2754">
        <v>110418</v>
      </c>
      <c r="B2754">
        <v>670</v>
      </c>
      <c r="C2754" s="1" t="s">
        <v>12864</v>
      </c>
      <c r="D2754" s="1" t="s">
        <v>10575</v>
      </c>
      <c r="E2754" s="1" t="s">
        <v>10576</v>
      </c>
      <c r="F2754">
        <v>1207</v>
      </c>
      <c r="G2754" s="1" t="str">
        <f>VLOOKUP(Commisioners_20230808_131352[[#This Row],[IdField]],Profile_20230808_131352[#All],2,)</f>
        <v>RUNS</v>
      </c>
    </row>
    <row r="2755" spans="1:7" x14ac:dyDescent="0.25">
      <c r="A2755">
        <v>110414</v>
      </c>
      <c r="B2755">
        <v>670</v>
      </c>
      <c r="C2755" s="1" t="s">
        <v>10995</v>
      </c>
      <c r="D2755" s="1" t="s">
        <v>10583</v>
      </c>
      <c r="E2755" s="1" t="s">
        <v>10579</v>
      </c>
      <c r="F2755">
        <v>1207</v>
      </c>
      <c r="G2755" s="1" t="str">
        <f>VLOOKUP(Commisioners_20230808_131352[[#This Row],[IdField]],Profile_20230808_131352[#All],2,)</f>
        <v>RUNS</v>
      </c>
    </row>
    <row r="2756" spans="1:7" x14ac:dyDescent="0.25">
      <c r="A2756">
        <v>110415</v>
      </c>
      <c r="B2756">
        <v>670</v>
      </c>
      <c r="C2756" s="1" t="s">
        <v>12865</v>
      </c>
      <c r="D2756" s="1" t="s">
        <v>10575</v>
      </c>
      <c r="E2756" s="1" t="s">
        <v>10579</v>
      </c>
      <c r="F2756">
        <v>1207</v>
      </c>
      <c r="G2756" s="1" t="str">
        <f>VLOOKUP(Commisioners_20230808_131352[[#This Row],[IdField]],Profile_20230808_131352[#All],2,)</f>
        <v>RUNS</v>
      </c>
    </row>
    <row r="2757" spans="1:7" x14ac:dyDescent="0.25">
      <c r="A2757">
        <v>110416</v>
      </c>
      <c r="B2757">
        <v>670</v>
      </c>
      <c r="C2757" s="1" t="s">
        <v>12866</v>
      </c>
      <c r="D2757" s="1" t="s">
        <v>10575</v>
      </c>
      <c r="E2757" s="1" t="s">
        <v>10579</v>
      </c>
      <c r="F2757">
        <v>1207</v>
      </c>
      <c r="G2757" s="1" t="str">
        <f>VLOOKUP(Commisioners_20230808_131352[[#This Row],[IdField]],Profile_20230808_131352[#All],2,)</f>
        <v>RUNS</v>
      </c>
    </row>
    <row r="2758" spans="1:7" x14ac:dyDescent="0.25">
      <c r="A2758">
        <v>110417</v>
      </c>
      <c r="B2758">
        <v>670</v>
      </c>
      <c r="C2758" s="1" t="s">
        <v>12867</v>
      </c>
      <c r="D2758" s="1" t="s">
        <v>10575</v>
      </c>
      <c r="E2758" s="1" t="s">
        <v>10576</v>
      </c>
      <c r="F2758">
        <v>1207</v>
      </c>
      <c r="G2758" s="1" t="str">
        <f>VLOOKUP(Commisioners_20230808_131352[[#This Row],[IdField]],Profile_20230808_131352[#All],2,)</f>
        <v>RUNS</v>
      </c>
    </row>
    <row r="2759" spans="1:7" x14ac:dyDescent="0.25">
      <c r="A2759">
        <v>110440</v>
      </c>
      <c r="B2759">
        <v>671</v>
      </c>
      <c r="C2759" s="1" t="s">
        <v>12883</v>
      </c>
      <c r="D2759" s="1" t="s">
        <v>10583</v>
      </c>
      <c r="E2759" s="1" t="s">
        <v>10579</v>
      </c>
      <c r="F2759">
        <v>1208</v>
      </c>
      <c r="G2759" s="1" t="str">
        <f>VLOOKUP(Commisioners_20230808_131352[[#This Row],[IdField]],Profile_20230808_131352[#All],2,)</f>
        <v>SBMA</v>
      </c>
    </row>
    <row r="2760" spans="1:7" x14ac:dyDescent="0.25">
      <c r="A2760">
        <v>110441</v>
      </c>
      <c r="B2760">
        <v>671</v>
      </c>
      <c r="C2760" s="1" t="s">
        <v>12884</v>
      </c>
      <c r="D2760" s="1" t="s">
        <v>10575</v>
      </c>
      <c r="E2760" s="1" t="s">
        <v>10576</v>
      </c>
      <c r="F2760">
        <v>1208</v>
      </c>
      <c r="G2760" s="1" t="str">
        <f>VLOOKUP(Commisioners_20230808_131352[[#This Row],[IdField]],Profile_20230808_131352[#All],2,)</f>
        <v>SBMA</v>
      </c>
    </row>
    <row r="2761" spans="1:7" x14ac:dyDescent="0.25">
      <c r="A2761">
        <v>110442</v>
      </c>
      <c r="B2761">
        <v>671</v>
      </c>
      <c r="C2761" s="1" t="s">
        <v>12885</v>
      </c>
      <c r="D2761" s="1" t="s">
        <v>10575</v>
      </c>
      <c r="E2761" s="1" t="s">
        <v>10579</v>
      </c>
      <c r="F2761">
        <v>1208</v>
      </c>
      <c r="G2761" s="1" t="str">
        <f>VLOOKUP(Commisioners_20230808_131352[[#This Row],[IdField]],Profile_20230808_131352[#All],2,)</f>
        <v>SBMA</v>
      </c>
    </row>
    <row r="2762" spans="1:7" x14ac:dyDescent="0.25">
      <c r="A2762">
        <v>109212</v>
      </c>
      <c r="B2762">
        <v>672</v>
      </c>
      <c r="C2762" s="1" t="s">
        <v>11841</v>
      </c>
      <c r="D2762" s="1" t="s">
        <v>10575</v>
      </c>
      <c r="E2762" s="1" t="s">
        <v>10576</v>
      </c>
      <c r="F2762">
        <v>1209</v>
      </c>
      <c r="G2762" s="1" t="str">
        <f>VLOOKUP(Commisioners_20230808_131352[[#This Row],[IdField]],Profile_20230808_131352[#All],2,)</f>
        <v>IDEA</v>
      </c>
    </row>
    <row r="2763" spans="1:7" x14ac:dyDescent="0.25">
      <c r="A2763">
        <v>109211</v>
      </c>
      <c r="B2763">
        <v>672</v>
      </c>
      <c r="C2763" s="1" t="s">
        <v>11842</v>
      </c>
      <c r="D2763" s="1" t="s">
        <v>10583</v>
      </c>
      <c r="E2763" s="1" t="s">
        <v>10579</v>
      </c>
      <c r="F2763">
        <v>1209</v>
      </c>
      <c r="G2763" s="1" t="str">
        <f>VLOOKUP(Commisioners_20230808_131352[[#This Row],[IdField]],Profile_20230808_131352[#All],2,)</f>
        <v>IDEA</v>
      </c>
    </row>
    <row r="2764" spans="1:7" x14ac:dyDescent="0.25">
      <c r="A2764">
        <v>109618</v>
      </c>
      <c r="B2764">
        <v>673</v>
      </c>
      <c r="C2764" s="1" t="s">
        <v>12188</v>
      </c>
      <c r="D2764" s="1" t="s">
        <v>10583</v>
      </c>
      <c r="E2764" s="1" t="s">
        <v>10579</v>
      </c>
      <c r="F2764">
        <v>1210</v>
      </c>
      <c r="G2764" s="1" t="str">
        <f>VLOOKUP(Commisioners_20230808_131352[[#This Row],[IdField]],Profile_20230808_131352[#All],2,)</f>
        <v>KUAS</v>
      </c>
    </row>
    <row r="2765" spans="1:7" x14ac:dyDescent="0.25">
      <c r="A2765">
        <v>109620</v>
      </c>
      <c r="B2765">
        <v>673</v>
      </c>
      <c r="C2765" s="1" t="s">
        <v>12189</v>
      </c>
      <c r="D2765" s="1" t="s">
        <v>10575</v>
      </c>
      <c r="E2765" s="1" t="s">
        <v>10576</v>
      </c>
      <c r="F2765">
        <v>1210</v>
      </c>
      <c r="G2765" s="1" t="str">
        <f>VLOOKUP(Commisioners_20230808_131352[[#This Row],[IdField]],Profile_20230808_131352[#All],2,)</f>
        <v>KUAS</v>
      </c>
    </row>
    <row r="2766" spans="1:7" x14ac:dyDescent="0.25">
      <c r="A2766">
        <v>109619</v>
      </c>
      <c r="B2766">
        <v>673</v>
      </c>
      <c r="C2766" s="1" t="s">
        <v>12190</v>
      </c>
      <c r="D2766" s="1" t="s">
        <v>10575</v>
      </c>
      <c r="E2766" s="1" t="s">
        <v>10579</v>
      </c>
      <c r="F2766">
        <v>1210</v>
      </c>
      <c r="G2766" s="1" t="str">
        <f>VLOOKUP(Commisioners_20230808_131352[[#This Row],[IdField]],Profile_20230808_131352[#All],2,)</f>
        <v>KUAS</v>
      </c>
    </row>
    <row r="2767" spans="1:7" x14ac:dyDescent="0.25">
      <c r="A2767">
        <v>108390</v>
      </c>
      <c r="B2767">
        <v>674</v>
      </c>
      <c r="C2767" s="1" t="s">
        <v>11135</v>
      </c>
      <c r="D2767" s="1" t="s">
        <v>10583</v>
      </c>
      <c r="E2767" s="1" t="s">
        <v>10579</v>
      </c>
      <c r="F2767">
        <v>1211</v>
      </c>
      <c r="G2767" s="1" t="str">
        <f>VLOOKUP(Commisioners_20230808_131352[[#This Row],[IdField]],Profile_20230808_131352[#All],2,)</f>
        <v>BOBA</v>
      </c>
    </row>
    <row r="2768" spans="1:7" x14ac:dyDescent="0.25">
      <c r="A2768">
        <v>108389</v>
      </c>
      <c r="B2768">
        <v>674</v>
      </c>
      <c r="C2768" s="1" t="s">
        <v>11136</v>
      </c>
      <c r="D2768" s="1" t="s">
        <v>10575</v>
      </c>
      <c r="E2768" s="1" t="s">
        <v>10579</v>
      </c>
      <c r="F2768">
        <v>1211</v>
      </c>
      <c r="G2768" s="1" t="str">
        <f>VLOOKUP(Commisioners_20230808_131352[[#This Row],[IdField]],Profile_20230808_131352[#All],2,)</f>
        <v>BOBA</v>
      </c>
    </row>
    <row r="2769" spans="1:7" x14ac:dyDescent="0.25">
      <c r="A2769">
        <v>108391</v>
      </c>
      <c r="B2769">
        <v>674</v>
      </c>
      <c r="C2769" s="1" t="s">
        <v>11137</v>
      </c>
      <c r="D2769" s="1" t="s">
        <v>10575</v>
      </c>
      <c r="E2769" s="1" t="s">
        <v>10576</v>
      </c>
      <c r="F2769">
        <v>1211</v>
      </c>
      <c r="G2769" s="1" t="str">
        <f>VLOOKUP(Commisioners_20230808_131352[[#This Row],[IdField]],Profile_20230808_131352[#All],2,)</f>
        <v>BOBA</v>
      </c>
    </row>
    <row r="2770" spans="1:7" x14ac:dyDescent="0.25">
      <c r="A2770">
        <v>109957</v>
      </c>
      <c r="B2770">
        <v>1803</v>
      </c>
      <c r="C2770" s="1" t="s">
        <v>12475</v>
      </c>
      <c r="D2770" s="1" t="s">
        <v>10583</v>
      </c>
      <c r="E2770" s="1" t="s">
        <v>10576</v>
      </c>
      <c r="F2770">
        <v>1212</v>
      </c>
      <c r="G2770" s="1" t="str">
        <f>VLOOKUP(Commisioners_20230808_131352[[#This Row],[IdField]],Profile_20230808_131352[#All],2,)</f>
        <v>MTEL</v>
      </c>
    </row>
    <row r="2771" spans="1:7" x14ac:dyDescent="0.25">
      <c r="A2771">
        <v>109958</v>
      </c>
      <c r="B2771">
        <v>1803</v>
      </c>
      <c r="C2771" s="1" t="s">
        <v>12476</v>
      </c>
      <c r="D2771" s="1" t="s">
        <v>10575</v>
      </c>
      <c r="E2771" s="1" t="s">
        <v>10576</v>
      </c>
      <c r="F2771">
        <v>1212</v>
      </c>
      <c r="G2771" s="1" t="str">
        <f>VLOOKUP(Commisioners_20230808_131352[[#This Row],[IdField]],Profile_20230808_131352[#All],2,)</f>
        <v>MTEL</v>
      </c>
    </row>
    <row r="2772" spans="1:7" x14ac:dyDescent="0.25">
      <c r="A2772">
        <v>109959</v>
      </c>
      <c r="B2772">
        <v>1803</v>
      </c>
      <c r="C2772" s="1" t="s">
        <v>12477</v>
      </c>
      <c r="D2772" s="1" t="s">
        <v>10575</v>
      </c>
      <c r="E2772" s="1" t="s">
        <v>10579</v>
      </c>
      <c r="F2772">
        <v>1212</v>
      </c>
      <c r="G2772" s="1" t="str">
        <f>VLOOKUP(Commisioners_20230808_131352[[#This Row],[IdField]],Profile_20230808_131352[#All],2,)</f>
        <v>MTEL</v>
      </c>
    </row>
    <row r="2773" spans="1:7" x14ac:dyDescent="0.25">
      <c r="A2773">
        <v>109960</v>
      </c>
      <c r="B2773">
        <v>1803</v>
      </c>
      <c r="C2773" s="1" t="s">
        <v>12478</v>
      </c>
      <c r="D2773" s="1" t="s">
        <v>10575</v>
      </c>
      <c r="E2773" s="1" t="s">
        <v>10579</v>
      </c>
      <c r="F2773">
        <v>1212</v>
      </c>
      <c r="G2773" s="1" t="str">
        <f>VLOOKUP(Commisioners_20230808_131352[[#This Row],[IdField]],Profile_20230808_131352[#All],2,)</f>
        <v>MTEL</v>
      </c>
    </row>
    <row r="2774" spans="1:7" x14ac:dyDescent="0.25">
      <c r="A2774">
        <v>109961</v>
      </c>
      <c r="B2774">
        <v>1803</v>
      </c>
      <c r="C2774" s="1" t="s">
        <v>12479</v>
      </c>
      <c r="D2774" s="1" t="s">
        <v>10575</v>
      </c>
      <c r="E2774" s="1" t="s">
        <v>10579</v>
      </c>
      <c r="F2774">
        <v>1212</v>
      </c>
      <c r="G2774" s="1" t="str">
        <f>VLOOKUP(Commisioners_20230808_131352[[#This Row],[IdField]],Profile_20230808_131352[#All],2,)</f>
        <v>MTEL</v>
      </c>
    </row>
    <row r="2775" spans="1:7" x14ac:dyDescent="0.25">
      <c r="A2775">
        <v>108278</v>
      </c>
      <c r="B2775">
        <v>1797</v>
      </c>
      <c r="C2775" s="1" t="s">
        <v>11026</v>
      </c>
      <c r="D2775" s="1" t="s">
        <v>10583</v>
      </c>
      <c r="E2775" s="1" t="s">
        <v>10579</v>
      </c>
      <c r="F2775">
        <v>1213</v>
      </c>
      <c r="G2775" s="1" t="str">
        <f>VLOOKUP(Commisioners_20230808_131352[[#This Row],[IdField]],Profile_20230808_131352[#All],2,)</f>
        <v>BINO</v>
      </c>
    </row>
    <row r="2776" spans="1:7" x14ac:dyDescent="0.25">
      <c r="A2776">
        <v>108279</v>
      </c>
      <c r="B2776">
        <v>1797</v>
      </c>
      <c r="C2776" s="1" t="s">
        <v>11027</v>
      </c>
      <c r="D2776" s="1" t="s">
        <v>10575</v>
      </c>
      <c r="E2776" s="1" t="s">
        <v>10579</v>
      </c>
      <c r="F2776">
        <v>1213</v>
      </c>
      <c r="G2776" s="1" t="str">
        <f>VLOOKUP(Commisioners_20230808_131352[[#This Row],[IdField]],Profile_20230808_131352[#All],2,)</f>
        <v>BINO</v>
      </c>
    </row>
    <row r="2777" spans="1:7" x14ac:dyDescent="0.25">
      <c r="A2777">
        <v>108280</v>
      </c>
      <c r="B2777">
        <v>1797</v>
      </c>
      <c r="C2777" s="1" t="s">
        <v>11028</v>
      </c>
      <c r="D2777" s="1" t="s">
        <v>10575</v>
      </c>
      <c r="E2777" s="1" t="s">
        <v>10576</v>
      </c>
      <c r="F2777">
        <v>1213</v>
      </c>
      <c r="G2777" s="1" t="str">
        <f>VLOOKUP(Commisioners_20230808_131352[[#This Row],[IdField]],Profile_20230808_131352[#All],2,)</f>
        <v>BINO</v>
      </c>
    </row>
    <row r="2778" spans="1:7" x14ac:dyDescent="0.25">
      <c r="A2778">
        <v>108717</v>
      </c>
      <c r="B2778">
        <v>1800</v>
      </c>
      <c r="C2778" s="1" t="s">
        <v>11414</v>
      </c>
      <c r="D2778" s="1" t="s">
        <v>10575</v>
      </c>
      <c r="E2778" s="1" t="s">
        <v>10579</v>
      </c>
      <c r="F2778">
        <v>1214</v>
      </c>
      <c r="G2778" s="1" t="str">
        <f>VLOOKUP(Commisioners_20230808_131352[[#This Row],[IdField]],Profile_20230808_131352[#All],2,)</f>
        <v>DEPO</v>
      </c>
    </row>
    <row r="2779" spans="1:7" x14ac:dyDescent="0.25">
      <c r="A2779">
        <v>108715</v>
      </c>
      <c r="B2779">
        <v>1800</v>
      </c>
      <c r="C2779" s="1" t="s">
        <v>10846</v>
      </c>
      <c r="D2779" s="1" t="s">
        <v>10583</v>
      </c>
      <c r="E2779" s="1" t="s">
        <v>10579</v>
      </c>
      <c r="F2779">
        <v>1214</v>
      </c>
      <c r="G2779" s="1" t="str">
        <f>VLOOKUP(Commisioners_20230808_131352[[#This Row],[IdField]],Profile_20230808_131352[#All],2,)</f>
        <v>DEPO</v>
      </c>
    </row>
    <row r="2780" spans="1:7" x14ac:dyDescent="0.25">
      <c r="A2780">
        <v>108716</v>
      </c>
      <c r="B2780">
        <v>1800</v>
      </c>
      <c r="C2780" s="1" t="s">
        <v>11415</v>
      </c>
      <c r="D2780" s="1" t="s">
        <v>10575</v>
      </c>
      <c r="E2780" s="1" t="s">
        <v>10579</v>
      </c>
      <c r="F2780">
        <v>1214</v>
      </c>
      <c r="G2780" s="1" t="str">
        <f>VLOOKUP(Commisioners_20230808_131352[[#This Row],[IdField]],Profile_20230808_131352[#All],2,)</f>
        <v>DEPO</v>
      </c>
    </row>
    <row r="2781" spans="1:7" x14ac:dyDescent="0.25">
      <c r="A2781">
        <v>108720</v>
      </c>
      <c r="B2781">
        <v>1800</v>
      </c>
      <c r="C2781" s="1" t="s">
        <v>11416</v>
      </c>
      <c r="D2781" s="1" t="s">
        <v>10575</v>
      </c>
      <c r="E2781" s="1" t="s">
        <v>10579</v>
      </c>
      <c r="F2781">
        <v>1214</v>
      </c>
      <c r="G2781" s="1" t="str">
        <f>VLOOKUP(Commisioners_20230808_131352[[#This Row],[IdField]],Profile_20230808_131352[#All],2,)</f>
        <v>DEPO</v>
      </c>
    </row>
    <row r="2782" spans="1:7" x14ac:dyDescent="0.25">
      <c r="A2782">
        <v>108718</v>
      </c>
      <c r="B2782">
        <v>1800</v>
      </c>
      <c r="C2782" s="1" t="s">
        <v>11417</v>
      </c>
      <c r="D2782" s="1" t="s">
        <v>10575</v>
      </c>
      <c r="E2782" s="1" t="s">
        <v>10576</v>
      </c>
      <c r="F2782">
        <v>1214</v>
      </c>
      <c r="G2782" s="1" t="str">
        <f>VLOOKUP(Commisioners_20230808_131352[[#This Row],[IdField]],Profile_20230808_131352[#All],2,)</f>
        <v>DEPO</v>
      </c>
    </row>
    <row r="2783" spans="1:7" x14ac:dyDescent="0.25">
      <c r="A2783">
        <v>108719</v>
      </c>
      <c r="B2783">
        <v>1800</v>
      </c>
      <c r="C2783" s="1" t="s">
        <v>11418</v>
      </c>
      <c r="D2783" s="1" t="s">
        <v>10575</v>
      </c>
      <c r="E2783" s="1" t="s">
        <v>10576</v>
      </c>
      <c r="F2783">
        <v>1214</v>
      </c>
      <c r="G2783" s="1" t="str">
        <f>VLOOKUP(Commisioners_20230808_131352[[#This Row],[IdField]],Profile_20230808_131352[#All],2,)</f>
        <v>DEPO</v>
      </c>
    </row>
    <row r="2784" spans="1:7" x14ac:dyDescent="0.25">
      <c r="A2784">
        <v>111052</v>
      </c>
      <c r="B2784">
        <v>1810</v>
      </c>
      <c r="C2784" s="1" t="s">
        <v>13374</v>
      </c>
      <c r="D2784" s="1" t="s">
        <v>10583</v>
      </c>
      <c r="E2784" s="1" t="s">
        <v>10579</v>
      </c>
      <c r="F2784">
        <v>1215</v>
      </c>
      <c r="G2784" s="1" t="str">
        <f>VLOOKUP(Commisioners_20230808_131352[[#This Row],[IdField]],Profile_20230808_131352[#All],2,)</f>
        <v>WMPP</v>
      </c>
    </row>
    <row r="2785" spans="1:7" x14ac:dyDescent="0.25">
      <c r="A2785">
        <v>111053</v>
      </c>
      <c r="B2785">
        <v>1810</v>
      </c>
      <c r="C2785" s="1" t="s">
        <v>13375</v>
      </c>
      <c r="D2785" s="1" t="s">
        <v>10575</v>
      </c>
      <c r="E2785" s="1" t="s">
        <v>10576</v>
      </c>
      <c r="F2785">
        <v>1215</v>
      </c>
      <c r="G2785" s="1" t="str">
        <f>VLOOKUP(Commisioners_20230808_131352[[#This Row],[IdField]],Profile_20230808_131352[#All],2,)</f>
        <v>WMPP</v>
      </c>
    </row>
    <row r="2786" spans="1:7" x14ac:dyDescent="0.25">
      <c r="A2786">
        <v>108616</v>
      </c>
      <c r="B2786">
        <v>1799</v>
      </c>
      <c r="C2786" s="1" t="s">
        <v>11338</v>
      </c>
      <c r="D2786" s="1" t="s">
        <v>10578</v>
      </c>
      <c r="E2786" s="1" t="s">
        <v>10579</v>
      </c>
      <c r="F2786">
        <v>1216</v>
      </c>
      <c r="G2786" s="1" t="str">
        <f>VLOOKUP(Commisioners_20230808_131352[[#This Row],[IdField]],Profile_20230808_131352[#All],2,)</f>
        <v>CMRY</v>
      </c>
    </row>
    <row r="2787" spans="1:7" x14ac:dyDescent="0.25">
      <c r="A2787">
        <v>108617</v>
      </c>
      <c r="B2787">
        <v>1799</v>
      </c>
      <c r="C2787" s="1" t="s">
        <v>11339</v>
      </c>
      <c r="D2787" s="1" t="s">
        <v>10575</v>
      </c>
      <c r="E2787" s="1" t="s">
        <v>10579</v>
      </c>
      <c r="F2787">
        <v>1216</v>
      </c>
      <c r="G2787" s="1" t="str">
        <f>VLOOKUP(Commisioners_20230808_131352[[#This Row],[IdField]],Profile_20230808_131352[#All],2,)</f>
        <v>CMRY</v>
      </c>
    </row>
    <row r="2788" spans="1:7" x14ac:dyDescent="0.25">
      <c r="A2788">
        <v>108618</v>
      </c>
      <c r="B2788">
        <v>1799</v>
      </c>
      <c r="C2788" s="1" t="s">
        <v>11340</v>
      </c>
      <c r="D2788" s="1" t="s">
        <v>10575</v>
      </c>
      <c r="E2788" s="1" t="s">
        <v>10576</v>
      </c>
      <c r="F2788">
        <v>1216</v>
      </c>
      <c r="G2788" s="1" t="str">
        <f>VLOOKUP(Commisioners_20230808_131352[[#This Row],[IdField]],Profile_20230808_131352[#All],2,)</f>
        <v>CMRY</v>
      </c>
    </row>
    <row r="2789" spans="1:7" x14ac:dyDescent="0.25">
      <c r="A2789">
        <v>110396</v>
      </c>
      <c r="B2789">
        <v>1806</v>
      </c>
      <c r="C2789" s="1" t="s">
        <v>12119</v>
      </c>
      <c r="D2789" s="1" t="s">
        <v>10575</v>
      </c>
      <c r="E2789" s="1" t="s">
        <v>10576</v>
      </c>
      <c r="F2789">
        <v>1217</v>
      </c>
      <c r="G2789" s="1" t="str">
        <f>VLOOKUP(Commisioners_20230808_131352[[#This Row],[IdField]],Profile_20230808_131352[#All],2,)</f>
        <v>RMKE</v>
      </c>
    </row>
    <row r="2790" spans="1:7" x14ac:dyDescent="0.25">
      <c r="A2790">
        <v>110394</v>
      </c>
      <c r="B2790">
        <v>1806</v>
      </c>
      <c r="C2790" s="1" t="s">
        <v>12847</v>
      </c>
      <c r="D2790" s="1" t="s">
        <v>10583</v>
      </c>
      <c r="E2790" s="1" t="s">
        <v>10579</v>
      </c>
      <c r="F2790">
        <v>1217</v>
      </c>
      <c r="G2790" s="1" t="str">
        <f>VLOOKUP(Commisioners_20230808_131352[[#This Row],[IdField]],Profile_20230808_131352[#All],2,)</f>
        <v>RMKE</v>
      </c>
    </row>
    <row r="2791" spans="1:7" x14ac:dyDescent="0.25">
      <c r="A2791">
        <v>110395</v>
      </c>
      <c r="B2791">
        <v>1806</v>
      </c>
      <c r="C2791" s="1" t="s">
        <v>12848</v>
      </c>
      <c r="D2791" s="1" t="s">
        <v>10575</v>
      </c>
      <c r="E2791" s="1" t="s">
        <v>10576</v>
      </c>
      <c r="F2791">
        <v>1217</v>
      </c>
      <c r="G2791" s="1" t="str">
        <f>VLOOKUP(Commisioners_20230808_131352[[#This Row],[IdField]],Profile_20230808_131352[#All],2,)</f>
        <v>RMKE</v>
      </c>
    </row>
    <row r="2792" spans="1:7" x14ac:dyDescent="0.25">
      <c r="A2792">
        <v>111016</v>
      </c>
      <c r="B2792">
        <v>1809</v>
      </c>
      <c r="C2792" s="1" t="s">
        <v>13338</v>
      </c>
      <c r="D2792" s="1" t="s">
        <v>10575</v>
      </c>
      <c r="E2792" s="1" t="s">
        <v>10576</v>
      </c>
      <c r="F2792">
        <v>1218</v>
      </c>
      <c r="G2792" s="1" t="str">
        <f>VLOOKUP(Commisioners_20230808_131352[[#This Row],[IdField]],Profile_20230808_131352[#All],2,)</f>
        <v>WGSH</v>
      </c>
    </row>
    <row r="2793" spans="1:7" x14ac:dyDescent="0.25">
      <c r="A2793">
        <v>111012</v>
      </c>
      <c r="B2793">
        <v>1809</v>
      </c>
      <c r="C2793" s="1" t="s">
        <v>13339</v>
      </c>
      <c r="D2793" s="1" t="s">
        <v>10583</v>
      </c>
      <c r="E2793" s="1" t="s">
        <v>10579</v>
      </c>
      <c r="F2793">
        <v>1218</v>
      </c>
      <c r="G2793" s="1" t="str">
        <f>VLOOKUP(Commisioners_20230808_131352[[#This Row],[IdField]],Profile_20230808_131352[#All],2,)</f>
        <v>WGSH</v>
      </c>
    </row>
    <row r="2794" spans="1:7" x14ac:dyDescent="0.25">
      <c r="A2794">
        <v>111013</v>
      </c>
      <c r="B2794">
        <v>1809</v>
      </c>
      <c r="C2794" s="1" t="s">
        <v>13340</v>
      </c>
      <c r="D2794" s="1" t="s">
        <v>10575</v>
      </c>
      <c r="E2794" s="1" t="s">
        <v>10579</v>
      </c>
      <c r="F2794">
        <v>1218</v>
      </c>
      <c r="G2794" s="1" t="str">
        <f>VLOOKUP(Commisioners_20230808_131352[[#This Row],[IdField]],Profile_20230808_131352[#All],2,)</f>
        <v>WGSH</v>
      </c>
    </row>
    <row r="2795" spans="1:7" x14ac:dyDescent="0.25">
      <c r="A2795">
        <v>111014</v>
      </c>
      <c r="B2795">
        <v>1809</v>
      </c>
      <c r="C2795" s="1" t="s">
        <v>13341</v>
      </c>
      <c r="D2795" s="1" t="s">
        <v>10575</v>
      </c>
      <c r="E2795" s="1" t="s">
        <v>10576</v>
      </c>
      <c r="F2795">
        <v>1218</v>
      </c>
      <c r="G2795" s="1" t="str">
        <f>VLOOKUP(Commisioners_20230808_131352[[#This Row],[IdField]],Profile_20230808_131352[#All],2,)</f>
        <v>WGSH</v>
      </c>
    </row>
    <row r="2796" spans="1:7" x14ac:dyDescent="0.25">
      <c r="A2796">
        <v>111015</v>
      </c>
      <c r="B2796">
        <v>1809</v>
      </c>
      <c r="C2796" s="1" t="s">
        <v>13342</v>
      </c>
      <c r="D2796" s="1" t="s">
        <v>10575</v>
      </c>
      <c r="E2796" s="1" t="s">
        <v>10579</v>
      </c>
      <c r="F2796">
        <v>1218</v>
      </c>
      <c r="G2796" s="1" t="str">
        <f>VLOOKUP(Commisioners_20230808_131352[[#This Row],[IdField]],Profile_20230808_131352[#All],2,)</f>
        <v>WGSH</v>
      </c>
    </row>
    <row r="2797" spans="1:7" x14ac:dyDescent="0.25">
      <c r="A2797">
        <v>110718</v>
      </c>
      <c r="B2797">
        <v>1808</v>
      </c>
      <c r="C2797" s="1" t="s">
        <v>13101</v>
      </c>
      <c r="D2797" s="1" t="s">
        <v>10583</v>
      </c>
      <c r="E2797" s="1" t="s">
        <v>10579</v>
      </c>
      <c r="F2797">
        <v>1219</v>
      </c>
      <c r="G2797" s="1" t="str">
        <f>VLOOKUP(Commisioners_20230808_131352[[#This Row],[IdField]],Profile_20230808_131352[#All],2,)</f>
        <v>TAYS</v>
      </c>
    </row>
    <row r="2798" spans="1:7" x14ac:dyDescent="0.25">
      <c r="A2798">
        <v>110719</v>
      </c>
      <c r="B2798">
        <v>1808</v>
      </c>
      <c r="C2798" s="1" t="s">
        <v>13102</v>
      </c>
      <c r="D2798" s="1" t="s">
        <v>10575</v>
      </c>
      <c r="E2798" s="1" t="s">
        <v>10576</v>
      </c>
      <c r="F2798">
        <v>1219</v>
      </c>
      <c r="G2798" s="1" t="str">
        <f>VLOOKUP(Commisioners_20230808_131352[[#This Row],[IdField]],Profile_20230808_131352[#All],2,)</f>
        <v>TAYS</v>
      </c>
    </row>
    <row r="2799" spans="1:7" x14ac:dyDescent="0.25">
      <c r="A2799">
        <v>108083</v>
      </c>
      <c r="B2799">
        <v>1796</v>
      </c>
      <c r="C2799" s="1" t="s">
        <v>10846</v>
      </c>
      <c r="D2799" s="1" t="s">
        <v>10583</v>
      </c>
      <c r="E2799" s="1" t="s">
        <v>10579</v>
      </c>
      <c r="F2799">
        <v>1220</v>
      </c>
      <c r="G2799" s="1" t="str">
        <f>VLOOKUP(Commisioners_20230808_131352[[#This Row],[IdField]],Profile_20230808_131352[#All],2,)</f>
        <v>AVIA</v>
      </c>
    </row>
    <row r="2800" spans="1:7" x14ac:dyDescent="0.25">
      <c r="A2800">
        <v>108084</v>
      </c>
      <c r="B2800">
        <v>1796</v>
      </c>
      <c r="C2800" s="1" t="s">
        <v>10847</v>
      </c>
      <c r="D2800" s="1" t="s">
        <v>10575</v>
      </c>
      <c r="E2800" s="1" t="s">
        <v>10576</v>
      </c>
      <c r="F2800">
        <v>1220</v>
      </c>
      <c r="G2800" s="1" t="str">
        <f>VLOOKUP(Commisioners_20230808_131352[[#This Row],[IdField]],Profile_20230808_131352[#All],2,)</f>
        <v>AVIA</v>
      </c>
    </row>
    <row r="2801" spans="1:7" x14ac:dyDescent="0.25">
      <c r="A2801">
        <v>110071</v>
      </c>
      <c r="B2801">
        <v>1805</v>
      </c>
      <c r="C2801" s="1" t="s">
        <v>12572</v>
      </c>
      <c r="D2801" s="1" t="s">
        <v>10583</v>
      </c>
      <c r="E2801" s="1" t="s">
        <v>10579</v>
      </c>
      <c r="F2801">
        <v>1221</v>
      </c>
      <c r="G2801" s="1" t="str">
        <f>VLOOKUP(Commisioners_20230808_131352[[#This Row],[IdField]],Profile_20230808_131352[#All],2,)</f>
        <v>OBMD</v>
      </c>
    </row>
    <row r="2802" spans="1:7" x14ac:dyDescent="0.25">
      <c r="A2802">
        <v>110072</v>
      </c>
      <c r="B2802">
        <v>1805</v>
      </c>
      <c r="C2802" s="1" t="s">
        <v>12573</v>
      </c>
      <c r="D2802" s="1" t="s">
        <v>10575</v>
      </c>
      <c r="E2802" s="1" t="s">
        <v>10579</v>
      </c>
      <c r="F2802">
        <v>1221</v>
      </c>
      <c r="G2802" s="1" t="str">
        <f>VLOOKUP(Commisioners_20230808_131352[[#This Row],[IdField]],Profile_20230808_131352[#All],2,)</f>
        <v>OBMD</v>
      </c>
    </row>
    <row r="2803" spans="1:7" x14ac:dyDescent="0.25">
      <c r="A2803">
        <v>110073</v>
      </c>
      <c r="B2803">
        <v>1805</v>
      </c>
      <c r="C2803" s="1" t="s">
        <v>12574</v>
      </c>
      <c r="D2803" s="1" t="s">
        <v>10575</v>
      </c>
      <c r="E2803" s="1" t="s">
        <v>10576</v>
      </c>
      <c r="F2803">
        <v>1221</v>
      </c>
      <c r="G2803" s="1" t="str">
        <f>VLOOKUP(Commisioners_20230808_131352[[#This Row],[IdField]],Profile_20230808_131352[#All],2,)</f>
        <v>OBMD</v>
      </c>
    </row>
    <row r="2804" spans="1:7" x14ac:dyDescent="0.25">
      <c r="A2804">
        <v>110003</v>
      </c>
      <c r="B2804">
        <v>1804</v>
      </c>
      <c r="C2804" s="1" t="s">
        <v>12512</v>
      </c>
      <c r="D2804" s="1" t="s">
        <v>10583</v>
      </c>
      <c r="E2804" s="1" t="s">
        <v>10579</v>
      </c>
      <c r="F2804">
        <v>1222</v>
      </c>
      <c r="G2804" s="1" t="str">
        <f>VLOOKUP(Commisioners_20230808_131352[[#This Row],[IdField]],Profile_20230808_131352[#All],2,)</f>
        <v>NASI</v>
      </c>
    </row>
    <row r="2805" spans="1:7" x14ac:dyDescent="0.25">
      <c r="A2805">
        <v>110004</v>
      </c>
      <c r="B2805">
        <v>1804</v>
      </c>
      <c r="C2805" s="1" t="s">
        <v>12513</v>
      </c>
      <c r="D2805" s="1" t="s">
        <v>10575</v>
      </c>
      <c r="E2805" s="1" t="s">
        <v>10576</v>
      </c>
      <c r="F2805">
        <v>1222</v>
      </c>
      <c r="G2805" s="1" t="str">
        <f>VLOOKUP(Commisioners_20230808_131352[[#This Row],[IdField]],Profile_20230808_131352[#All],2,)</f>
        <v>NASI</v>
      </c>
    </row>
    <row r="2806" spans="1:7" x14ac:dyDescent="0.25">
      <c r="A2806">
        <v>109354</v>
      </c>
      <c r="B2806">
        <v>1802</v>
      </c>
      <c r="C2806" s="1" t="s">
        <v>43</v>
      </c>
      <c r="D2806" s="1" t="s">
        <v>10575</v>
      </c>
      <c r="E2806" s="1" t="s">
        <v>10576</v>
      </c>
      <c r="F2806">
        <v>1223</v>
      </c>
      <c r="G2806" s="1" t="str">
        <f>VLOOKUP(Commisioners_20230808_131352[[#This Row],[IdField]],Profile_20230808_131352[#All],2,)</f>
        <v>IPPE</v>
      </c>
    </row>
    <row r="2807" spans="1:7" x14ac:dyDescent="0.25">
      <c r="A2807">
        <v>109355</v>
      </c>
      <c r="B2807">
        <v>1802</v>
      </c>
      <c r="C2807" s="1" t="s">
        <v>11964</v>
      </c>
      <c r="D2807" s="1" t="s">
        <v>10575</v>
      </c>
      <c r="E2807" s="1" t="s">
        <v>10576</v>
      </c>
      <c r="F2807">
        <v>1223</v>
      </c>
      <c r="G2807" s="1" t="str">
        <f>VLOOKUP(Commisioners_20230808_131352[[#This Row],[IdField]],Profile_20230808_131352[#All],2,)</f>
        <v>IPPE</v>
      </c>
    </row>
    <row r="2808" spans="1:7" x14ac:dyDescent="0.25">
      <c r="A2808">
        <v>109352</v>
      </c>
      <c r="B2808">
        <v>1802</v>
      </c>
      <c r="C2808" s="1" t="s">
        <v>10973</v>
      </c>
      <c r="D2808" s="1" t="s">
        <v>10583</v>
      </c>
      <c r="E2808" s="1" t="s">
        <v>10579</v>
      </c>
      <c r="F2808">
        <v>1223</v>
      </c>
      <c r="G2808" s="1" t="str">
        <f>VLOOKUP(Commisioners_20230808_131352[[#This Row],[IdField]],Profile_20230808_131352[#All],2,)</f>
        <v>IPPE</v>
      </c>
    </row>
    <row r="2809" spans="1:7" x14ac:dyDescent="0.25">
      <c r="A2809">
        <v>109353</v>
      </c>
      <c r="B2809">
        <v>1802</v>
      </c>
      <c r="C2809" s="1" t="s">
        <v>43</v>
      </c>
      <c r="D2809" s="1" t="s">
        <v>10575</v>
      </c>
      <c r="E2809" s="1" t="s">
        <v>10579</v>
      </c>
      <c r="F2809">
        <v>1223</v>
      </c>
      <c r="G2809" s="1" t="str">
        <f>VLOOKUP(Commisioners_20230808_131352[[#This Row],[IdField]],Profile_20230808_131352[#All],2,)</f>
        <v>IPPE</v>
      </c>
    </row>
    <row r="2810" spans="1:7" x14ac:dyDescent="0.25">
      <c r="A2810">
        <v>108462</v>
      </c>
      <c r="B2810">
        <v>1798</v>
      </c>
      <c r="C2810" s="1" t="s">
        <v>11196</v>
      </c>
      <c r="D2810" s="1" t="s">
        <v>10575</v>
      </c>
      <c r="E2810" s="1" t="s">
        <v>10576</v>
      </c>
      <c r="F2810">
        <v>1224</v>
      </c>
      <c r="G2810" s="1" t="str">
        <f>VLOOKUP(Commisioners_20230808_131352[[#This Row],[IdField]],Profile_20230808_131352[#All],2,)</f>
        <v>BSML</v>
      </c>
    </row>
    <row r="2811" spans="1:7" x14ac:dyDescent="0.25">
      <c r="A2811">
        <v>108460</v>
      </c>
      <c r="B2811">
        <v>1798</v>
      </c>
      <c r="C2811" s="1" t="s">
        <v>11197</v>
      </c>
      <c r="D2811" s="1" t="s">
        <v>10583</v>
      </c>
      <c r="E2811" s="1" t="s">
        <v>10579</v>
      </c>
      <c r="F2811">
        <v>1224</v>
      </c>
      <c r="G2811" s="1" t="str">
        <f>VLOOKUP(Commisioners_20230808_131352[[#This Row],[IdField]],Profile_20230808_131352[#All],2,)</f>
        <v>BSML</v>
      </c>
    </row>
    <row r="2812" spans="1:7" x14ac:dyDescent="0.25">
      <c r="A2812">
        <v>108461</v>
      </c>
      <c r="B2812">
        <v>1798</v>
      </c>
      <c r="C2812" s="1" t="s">
        <v>11198</v>
      </c>
      <c r="D2812" s="1" t="s">
        <v>10575</v>
      </c>
      <c r="E2812" s="1" t="s">
        <v>10579</v>
      </c>
      <c r="F2812">
        <v>1224</v>
      </c>
      <c r="G2812" s="1" t="str">
        <f>VLOOKUP(Commisioners_20230808_131352[[#This Row],[IdField]],Profile_20230808_131352[#All],2,)</f>
        <v>BSML</v>
      </c>
    </row>
    <row r="2813" spans="1:7" x14ac:dyDescent="0.25">
      <c r="A2813">
        <v>108805</v>
      </c>
      <c r="B2813">
        <v>1801</v>
      </c>
      <c r="C2813" s="1" t="s">
        <v>11483</v>
      </c>
      <c r="D2813" s="1" t="s">
        <v>10575</v>
      </c>
      <c r="E2813" s="1" t="s">
        <v>10576</v>
      </c>
      <c r="F2813">
        <v>1225</v>
      </c>
      <c r="G2813" s="1" t="str">
        <f>VLOOKUP(Commisioners_20230808_131352[[#This Row],[IdField]],Profile_20230808_131352[#All],2,)</f>
        <v>DRMA</v>
      </c>
    </row>
    <row r="2814" spans="1:7" x14ac:dyDescent="0.25">
      <c r="A2814">
        <v>108800</v>
      </c>
      <c r="B2814">
        <v>1801</v>
      </c>
      <c r="C2814" s="1" t="s">
        <v>11484</v>
      </c>
      <c r="D2814" s="1" t="s">
        <v>10578</v>
      </c>
      <c r="E2814" s="1" t="s">
        <v>10579</v>
      </c>
      <c r="F2814">
        <v>1225</v>
      </c>
      <c r="G2814" s="1" t="str">
        <f>VLOOKUP(Commisioners_20230808_131352[[#This Row],[IdField]],Profile_20230808_131352[#All],2,)</f>
        <v>DRMA</v>
      </c>
    </row>
    <row r="2815" spans="1:7" x14ac:dyDescent="0.25">
      <c r="A2815">
        <v>108801</v>
      </c>
      <c r="B2815">
        <v>1801</v>
      </c>
      <c r="C2815" s="1" t="s">
        <v>11485</v>
      </c>
      <c r="D2815" s="1" t="s">
        <v>10575</v>
      </c>
      <c r="E2815" s="1" t="s">
        <v>10579</v>
      </c>
      <c r="F2815">
        <v>1225</v>
      </c>
      <c r="G2815" s="1" t="str">
        <f>VLOOKUP(Commisioners_20230808_131352[[#This Row],[IdField]],Profile_20230808_131352[#All],2,)</f>
        <v>DRMA</v>
      </c>
    </row>
    <row r="2816" spans="1:7" x14ac:dyDescent="0.25">
      <c r="A2816">
        <v>108802</v>
      </c>
      <c r="B2816">
        <v>1801</v>
      </c>
      <c r="C2816" s="1" t="s">
        <v>11486</v>
      </c>
      <c r="D2816" s="1" t="s">
        <v>10575</v>
      </c>
      <c r="E2816" s="1" t="s">
        <v>10579</v>
      </c>
      <c r="F2816">
        <v>1225</v>
      </c>
      <c r="G2816" s="1" t="str">
        <f>VLOOKUP(Commisioners_20230808_131352[[#This Row],[IdField]],Profile_20230808_131352[#All],2,)</f>
        <v>DRMA</v>
      </c>
    </row>
    <row r="2817" spans="1:7" x14ac:dyDescent="0.25">
      <c r="A2817">
        <v>108803</v>
      </c>
      <c r="B2817">
        <v>1801</v>
      </c>
      <c r="C2817" s="1" t="s">
        <v>11487</v>
      </c>
      <c r="D2817" s="1" t="s">
        <v>10575</v>
      </c>
      <c r="E2817" s="1" t="s">
        <v>10579</v>
      </c>
      <c r="F2817">
        <v>1225</v>
      </c>
      <c r="G2817" s="1" t="str">
        <f>VLOOKUP(Commisioners_20230808_131352[[#This Row],[IdField]],Profile_20230808_131352[#All],2,)</f>
        <v>DRMA</v>
      </c>
    </row>
    <row r="2818" spans="1:7" x14ac:dyDescent="0.25">
      <c r="A2818">
        <v>108804</v>
      </c>
      <c r="B2818">
        <v>1801</v>
      </c>
      <c r="C2818" s="1" t="s">
        <v>11488</v>
      </c>
      <c r="D2818" s="1" t="s">
        <v>10575</v>
      </c>
      <c r="E2818" s="1" t="s">
        <v>10576</v>
      </c>
      <c r="F2818">
        <v>1225</v>
      </c>
      <c r="G2818" s="1" t="str">
        <f>VLOOKUP(Commisioners_20230808_131352[[#This Row],[IdField]],Profile_20230808_131352[#All],2,)</f>
        <v>DRMA</v>
      </c>
    </row>
    <row r="2819" spans="1:7" x14ac:dyDescent="0.25">
      <c r="A2819">
        <v>107846</v>
      </c>
      <c r="B2819">
        <v>1795</v>
      </c>
      <c r="C2819" s="1" t="s">
        <v>10630</v>
      </c>
      <c r="D2819" s="1" t="s">
        <v>10575</v>
      </c>
      <c r="E2819" s="1" t="s">
        <v>10579</v>
      </c>
      <c r="F2819">
        <v>1226</v>
      </c>
      <c r="G2819" s="1" t="str">
        <f>VLOOKUP(Commisioners_20230808_131352[[#This Row],[IdField]],Profile_20230808_131352[#All],2,)</f>
        <v>ADMR</v>
      </c>
    </row>
    <row r="2820" spans="1:7" x14ac:dyDescent="0.25">
      <c r="A2820">
        <v>107844</v>
      </c>
      <c r="B2820">
        <v>1795</v>
      </c>
      <c r="C2820" s="1" t="s">
        <v>10631</v>
      </c>
      <c r="D2820" s="1" t="s">
        <v>10578</v>
      </c>
      <c r="E2820" s="1" t="s">
        <v>10579</v>
      </c>
      <c r="F2820">
        <v>1226</v>
      </c>
      <c r="G2820" s="1" t="str">
        <f>VLOOKUP(Commisioners_20230808_131352[[#This Row],[IdField]],Profile_20230808_131352[#All],2,)</f>
        <v>ADMR</v>
      </c>
    </row>
    <row r="2821" spans="1:7" x14ac:dyDescent="0.25">
      <c r="A2821">
        <v>107845</v>
      </c>
      <c r="B2821">
        <v>1795</v>
      </c>
      <c r="C2821" s="1" t="s">
        <v>10632</v>
      </c>
      <c r="D2821" s="1" t="s">
        <v>10575</v>
      </c>
      <c r="E2821" s="1" t="s">
        <v>10579</v>
      </c>
      <c r="F2821">
        <v>1226</v>
      </c>
      <c r="G2821" s="1" t="str">
        <f>VLOOKUP(Commisioners_20230808_131352[[#This Row],[IdField]],Profile_20230808_131352[#All],2,)</f>
        <v>ADMR</v>
      </c>
    </row>
    <row r="2822" spans="1:7" x14ac:dyDescent="0.25">
      <c r="A2822">
        <v>107849</v>
      </c>
      <c r="B2822">
        <v>1795</v>
      </c>
      <c r="C2822" s="1" t="s">
        <v>10633</v>
      </c>
      <c r="D2822" s="1" t="s">
        <v>10575</v>
      </c>
      <c r="E2822" s="1" t="s">
        <v>10576</v>
      </c>
      <c r="F2822">
        <v>1226</v>
      </c>
      <c r="G2822" s="1" t="str">
        <f>VLOOKUP(Commisioners_20230808_131352[[#This Row],[IdField]],Profile_20230808_131352[#All],2,)</f>
        <v>ADMR</v>
      </c>
    </row>
    <row r="2823" spans="1:7" x14ac:dyDescent="0.25">
      <c r="A2823">
        <v>107847</v>
      </c>
      <c r="B2823">
        <v>1795</v>
      </c>
      <c r="C2823" s="1" t="s">
        <v>10634</v>
      </c>
      <c r="D2823" s="1" t="s">
        <v>10575</v>
      </c>
      <c r="E2823" s="1" t="s">
        <v>10579</v>
      </c>
      <c r="F2823">
        <v>1226</v>
      </c>
      <c r="G2823" s="1" t="str">
        <f>VLOOKUP(Commisioners_20230808_131352[[#This Row],[IdField]],Profile_20230808_131352[#All],2,)</f>
        <v>ADMR</v>
      </c>
    </row>
    <row r="2824" spans="1:7" x14ac:dyDescent="0.25">
      <c r="A2824">
        <v>107848</v>
      </c>
      <c r="B2824">
        <v>1795</v>
      </c>
      <c r="C2824" s="1" t="s">
        <v>10635</v>
      </c>
      <c r="D2824" s="1" t="s">
        <v>10575</v>
      </c>
      <c r="E2824" s="1" t="s">
        <v>10576</v>
      </c>
      <c r="F2824">
        <v>1226</v>
      </c>
      <c r="G2824" s="1" t="str">
        <f>VLOOKUP(Commisioners_20230808_131352[[#This Row],[IdField]],Profile_20230808_131352[#All],2,)</f>
        <v>ADMR</v>
      </c>
    </row>
    <row r="2825" spans="1:7" x14ac:dyDescent="0.25">
      <c r="A2825">
        <v>110476</v>
      </c>
      <c r="B2825">
        <v>1807</v>
      </c>
      <c r="C2825" s="1" t="s">
        <v>12912</v>
      </c>
      <c r="D2825" s="1" t="s">
        <v>10575</v>
      </c>
      <c r="E2825" s="1" t="s">
        <v>10576</v>
      </c>
      <c r="F2825">
        <v>1227</v>
      </c>
      <c r="G2825" s="1" t="str">
        <f>VLOOKUP(Commisioners_20230808_131352[[#This Row],[IdField]],Profile_20230808_131352[#All],2,)</f>
        <v>SEMA</v>
      </c>
    </row>
    <row r="2826" spans="1:7" x14ac:dyDescent="0.25">
      <c r="A2826">
        <v>110474</v>
      </c>
      <c r="B2826">
        <v>1807</v>
      </c>
      <c r="C2826" s="1" t="s">
        <v>12913</v>
      </c>
      <c r="D2826" s="1" t="s">
        <v>10583</v>
      </c>
      <c r="E2826" s="1" t="s">
        <v>10579</v>
      </c>
      <c r="F2826">
        <v>1227</v>
      </c>
      <c r="G2826" s="1" t="str">
        <f>VLOOKUP(Commisioners_20230808_131352[[#This Row],[IdField]],Profile_20230808_131352[#All],2,)</f>
        <v>SEMA</v>
      </c>
    </row>
    <row r="2827" spans="1:7" x14ac:dyDescent="0.25">
      <c r="A2827">
        <v>110475</v>
      </c>
      <c r="B2827">
        <v>1807</v>
      </c>
      <c r="C2827" s="1" t="s">
        <v>12914</v>
      </c>
      <c r="D2827" s="1" t="s">
        <v>10575</v>
      </c>
      <c r="E2827" s="1" t="s">
        <v>10579</v>
      </c>
      <c r="F2827">
        <v>1227</v>
      </c>
      <c r="G2827" s="1" t="str">
        <f>VLOOKUP(Commisioners_20230808_131352[[#This Row],[IdField]],Profile_20230808_131352[#All],2,)</f>
        <v>SEMA</v>
      </c>
    </row>
    <row r="2828" spans="1:7" x14ac:dyDescent="0.25">
      <c r="A2828">
        <v>108045</v>
      </c>
      <c r="B2828">
        <v>2069</v>
      </c>
      <c r="C2828" s="1" t="s">
        <v>10813</v>
      </c>
      <c r="D2828" s="1" t="s">
        <v>10578</v>
      </c>
      <c r="E2828" s="1" t="s">
        <v>10579</v>
      </c>
      <c r="F2828">
        <v>1228</v>
      </c>
      <c r="G2828" s="1" t="str">
        <f>VLOOKUP(Commisioners_20230808_131352[[#This Row],[IdField]],Profile_20230808_131352[#All],2,)</f>
        <v>ASLC</v>
      </c>
    </row>
    <row r="2829" spans="1:7" x14ac:dyDescent="0.25">
      <c r="A2829">
        <v>108046</v>
      </c>
      <c r="B2829">
        <v>2069</v>
      </c>
      <c r="C2829" s="1" t="s">
        <v>10814</v>
      </c>
      <c r="D2829" s="1" t="s">
        <v>10575</v>
      </c>
      <c r="E2829" s="1" t="s">
        <v>10579</v>
      </c>
      <c r="F2829">
        <v>1228</v>
      </c>
      <c r="G2829" s="1" t="str">
        <f>VLOOKUP(Commisioners_20230808_131352[[#This Row],[IdField]],Profile_20230808_131352[#All],2,)</f>
        <v>ASLC</v>
      </c>
    </row>
    <row r="2830" spans="1:7" x14ac:dyDescent="0.25">
      <c r="A2830">
        <v>108047</v>
      </c>
      <c r="B2830">
        <v>2069</v>
      </c>
      <c r="C2830" s="1" t="s">
        <v>10815</v>
      </c>
      <c r="D2830" s="1" t="s">
        <v>10575</v>
      </c>
      <c r="E2830" s="1" t="s">
        <v>10579</v>
      </c>
      <c r="F2830">
        <v>1228</v>
      </c>
      <c r="G2830" s="1" t="str">
        <f>VLOOKUP(Commisioners_20230808_131352[[#This Row],[IdField]],Profile_20230808_131352[#All],2,)</f>
        <v>ASLC</v>
      </c>
    </row>
    <row r="2831" spans="1:7" x14ac:dyDescent="0.25">
      <c r="A2831">
        <v>108048</v>
      </c>
      <c r="B2831">
        <v>2069</v>
      </c>
      <c r="C2831" s="1" t="s">
        <v>10816</v>
      </c>
      <c r="D2831" s="1" t="s">
        <v>10575</v>
      </c>
      <c r="E2831" s="1" t="s">
        <v>10576</v>
      </c>
      <c r="F2831">
        <v>1228</v>
      </c>
      <c r="G2831" s="1" t="str">
        <f>VLOOKUP(Commisioners_20230808_131352[[#This Row],[IdField]],Profile_20230808_131352[#All],2,)</f>
        <v>ASLC</v>
      </c>
    </row>
    <row r="2832" spans="1:7" x14ac:dyDescent="0.25">
      <c r="A2832">
        <v>108049</v>
      </c>
      <c r="B2832">
        <v>2069</v>
      </c>
      <c r="C2832" s="1" t="s">
        <v>10817</v>
      </c>
      <c r="D2832" s="1" t="s">
        <v>10575</v>
      </c>
      <c r="E2832" s="1" t="s">
        <v>10576</v>
      </c>
      <c r="F2832">
        <v>1228</v>
      </c>
      <c r="G2832" s="1" t="str">
        <f>VLOOKUP(Commisioners_20230808_131352[[#This Row],[IdField]],Profile_20230808_131352[#All],2,)</f>
        <v>ASLC</v>
      </c>
    </row>
    <row r="2833" spans="1:7" x14ac:dyDescent="0.25">
      <c r="A2833">
        <v>110015</v>
      </c>
      <c r="B2833">
        <v>2593</v>
      </c>
      <c r="C2833" s="1" t="s">
        <v>12522</v>
      </c>
      <c r="D2833" s="1" t="s">
        <v>10583</v>
      </c>
      <c r="E2833" s="1" t="s">
        <v>10579</v>
      </c>
      <c r="F2833">
        <v>1229</v>
      </c>
      <c r="G2833" s="1" t="str">
        <f>VLOOKUP(Commisioners_20230808_131352[[#This Row],[IdField]],Profile_20230808_131352[#All],2,)</f>
        <v>NETV</v>
      </c>
    </row>
    <row r="2834" spans="1:7" x14ac:dyDescent="0.25">
      <c r="A2834">
        <v>110016</v>
      </c>
      <c r="B2834">
        <v>2593</v>
      </c>
      <c r="C2834" s="1" t="s">
        <v>12523</v>
      </c>
      <c r="D2834" s="1" t="s">
        <v>10575</v>
      </c>
      <c r="E2834" s="1" t="s">
        <v>10579</v>
      </c>
      <c r="F2834">
        <v>1229</v>
      </c>
      <c r="G2834" s="1" t="str">
        <f>VLOOKUP(Commisioners_20230808_131352[[#This Row],[IdField]],Profile_20230808_131352[#All],2,)</f>
        <v>NETV</v>
      </c>
    </row>
    <row r="2835" spans="1:7" x14ac:dyDescent="0.25">
      <c r="A2835">
        <v>110017</v>
      </c>
      <c r="B2835">
        <v>2593</v>
      </c>
      <c r="C2835" s="1" t="s">
        <v>12524</v>
      </c>
      <c r="D2835" s="1" t="s">
        <v>10575</v>
      </c>
      <c r="E2835" s="1" t="s">
        <v>10576</v>
      </c>
      <c r="F2835">
        <v>1229</v>
      </c>
      <c r="G2835" s="1" t="str">
        <f>VLOOKUP(Commisioners_20230808_131352[[#This Row],[IdField]],Profile_20230808_131352[#All],2,)</f>
        <v>NETV</v>
      </c>
    </row>
    <row r="2836" spans="1:7" x14ac:dyDescent="0.25">
      <c r="A2836">
        <v>108126</v>
      </c>
      <c r="B2836">
        <v>2099</v>
      </c>
      <c r="C2836" s="1" t="s">
        <v>10883</v>
      </c>
      <c r="D2836" s="1" t="s">
        <v>10575</v>
      </c>
      <c r="E2836" s="1" t="s">
        <v>10576</v>
      </c>
      <c r="F2836">
        <v>1230</v>
      </c>
      <c r="G2836" s="1" t="str">
        <f>VLOOKUP(Commisioners_20230808_131352[[#This Row],[IdField]],Profile_20230808_131352[#All],2,)</f>
        <v>BAUT</v>
      </c>
    </row>
    <row r="2837" spans="1:7" x14ac:dyDescent="0.25">
      <c r="A2837">
        <v>108124</v>
      </c>
      <c r="B2837">
        <v>2099</v>
      </c>
      <c r="C2837" s="1" t="s">
        <v>10884</v>
      </c>
      <c r="D2837" s="1" t="s">
        <v>10583</v>
      </c>
      <c r="E2837" s="1" t="s">
        <v>10579</v>
      </c>
      <c r="F2837">
        <v>1230</v>
      </c>
      <c r="G2837" s="1" t="str">
        <f>VLOOKUP(Commisioners_20230808_131352[[#This Row],[IdField]],Profile_20230808_131352[#All],2,)</f>
        <v>BAUT</v>
      </c>
    </row>
    <row r="2838" spans="1:7" x14ac:dyDescent="0.25">
      <c r="A2838">
        <v>108125</v>
      </c>
      <c r="B2838">
        <v>2099</v>
      </c>
      <c r="C2838" s="1" t="s">
        <v>10885</v>
      </c>
      <c r="D2838" s="1" t="s">
        <v>10575</v>
      </c>
      <c r="E2838" s="1" t="s">
        <v>10579</v>
      </c>
      <c r="F2838">
        <v>1230</v>
      </c>
      <c r="G2838" s="1" t="str">
        <f>VLOOKUP(Commisioners_20230808_131352[[#This Row],[IdField]],Profile_20230808_131352[#All],2,)</f>
        <v>BAUT</v>
      </c>
    </row>
    <row r="2839" spans="1:7" x14ac:dyDescent="0.25">
      <c r="A2839">
        <v>108885</v>
      </c>
      <c r="B2839">
        <v>2297</v>
      </c>
      <c r="C2839" s="1" t="s">
        <v>11555</v>
      </c>
      <c r="D2839" s="1" t="s">
        <v>10583</v>
      </c>
      <c r="E2839" s="1" t="s">
        <v>10576</v>
      </c>
      <c r="F2839">
        <v>1231</v>
      </c>
      <c r="G2839" s="1" t="str">
        <f>VLOOKUP(Commisioners_20230808_131352[[#This Row],[IdField]],Profile_20230808_131352[#All],2,)</f>
        <v>ENAK</v>
      </c>
    </row>
    <row r="2840" spans="1:7" x14ac:dyDescent="0.25">
      <c r="A2840">
        <v>108886</v>
      </c>
      <c r="B2840">
        <v>2297</v>
      </c>
      <c r="C2840" s="1" t="s">
        <v>11556</v>
      </c>
      <c r="D2840" s="1" t="s">
        <v>10575</v>
      </c>
      <c r="E2840" s="1" t="s">
        <v>10579</v>
      </c>
      <c r="F2840">
        <v>1231</v>
      </c>
      <c r="G2840" s="1" t="str">
        <f>VLOOKUP(Commisioners_20230808_131352[[#This Row],[IdField]],Profile_20230808_131352[#All],2,)</f>
        <v>ENAK</v>
      </c>
    </row>
    <row r="2841" spans="1:7" x14ac:dyDescent="0.25">
      <c r="A2841">
        <v>108887</v>
      </c>
      <c r="B2841">
        <v>2297</v>
      </c>
      <c r="C2841" s="1" t="s">
        <v>11557</v>
      </c>
      <c r="D2841" s="1" t="s">
        <v>10575</v>
      </c>
      <c r="E2841" s="1" t="s">
        <v>10579</v>
      </c>
      <c r="F2841">
        <v>1231</v>
      </c>
      <c r="G2841" s="1" t="str">
        <f>VLOOKUP(Commisioners_20230808_131352[[#This Row],[IdField]],Profile_20230808_131352[#All],2,)</f>
        <v>ENAK</v>
      </c>
    </row>
    <row r="2842" spans="1:7" x14ac:dyDescent="0.25">
      <c r="A2842">
        <v>110060</v>
      </c>
      <c r="B2842">
        <v>2605</v>
      </c>
      <c r="C2842" s="1" t="s">
        <v>12558</v>
      </c>
      <c r="D2842" s="1" t="s">
        <v>10583</v>
      </c>
      <c r="E2842" s="1" t="s">
        <v>10579</v>
      </c>
      <c r="F2842">
        <v>1232</v>
      </c>
      <c r="G2842" s="1" t="str">
        <f>VLOOKUP(Commisioners_20230808_131352[[#This Row],[IdField]],Profile_20230808_131352[#All],2,)</f>
        <v>NTBK</v>
      </c>
    </row>
    <row r="2843" spans="1:7" x14ac:dyDescent="0.25">
      <c r="A2843">
        <v>110056</v>
      </c>
      <c r="B2843">
        <v>2605</v>
      </c>
      <c r="C2843" s="1" t="s">
        <v>12559</v>
      </c>
      <c r="D2843" s="1" t="s">
        <v>10575</v>
      </c>
      <c r="E2843" s="1" t="s">
        <v>10576</v>
      </c>
      <c r="F2843">
        <v>1232</v>
      </c>
      <c r="G2843" s="1" t="str">
        <f>VLOOKUP(Commisioners_20230808_131352[[#This Row],[IdField]],Profile_20230808_131352[#All],2,)</f>
        <v>NTBK</v>
      </c>
    </row>
    <row r="2844" spans="1:7" x14ac:dyDescent="0.25">
      <c r="A2844">
        <v>110057</v>
      </c>
      <c r="B2844">
        <v>2605</v>
      </c>
      <c r="C2844" s="1" t="s">
        <v>12560</v>
      </c>
      <c r="D2844" s="1" t="s">
        <v>10575</v>
      </c>
      <c r="E2844" s="1" t="s">
        <v>10579</v>
      </c>
      <c r="F2844">
        <v>1232</v>
      </c>
      <c r="G2844" s="1" t="str">
        <f>VLOOKUP(Commisioners_20230808_131352[[#This Row],[IdField]],Profile_20230808_131352[#All],2,)</f>
        <v>NTBK</v>
      </c>
    </row>
    <row r="2845" spans="1:7" x14ac:dyDescent="0.25">
      <c r="A2845">
        <v>110058</v>
      </c>
      <c r="B2845">
        <v>2605</v>
      </c>
      <c r="C2845" s="1" t="s">
        <v>12561</v>
      </c>
      <c r="D2845" s="1" t="s">
        <v>10575</v>
      </c>
      <c r="E2845" s="1" t="s">
        <v>10579</v>
      </c>
      <c r="F2845">
        <v>1232</v>
      </c>
      <c r="G2845" s="1" t="str">
        <f>VLOOKUP(Commisioners_20230808_131352[[#This Row],[IdField]],Profile_20230808_131352[#All],2,)</f>
        <v>NTBK</v>
      </c>
    </row>
    <row r="2846" spans="1:7" x14ac:dyDescent="0.25">
      <c r="A2846">
        <v>110059</v>
      </c>
      <c r="B2846">
        <v>2605</v>
      </c>
      <c r="C2846" s="1" t="s">
        <v>12562</v>
      </c>
      <c r="D2846" s="1" t="s">
        <v>10583</v>
      </c>
      <c r="E2846" s="1" t="s">
        <v>10579</v>
      </c>
      <c r="F2846">
        <v>1232</v>
      </c>
      <c r="G2846" s="1" t="str">
        <f>VLOOKUP(Commisioners_20230808_131352[[#This Row],[IdField]],Profile_20230808_131352[#All],2,)</f>
        <v>NTBK</v>
      </c>
    </row>
    <row r="2847" spans="1:7" x14ac:dyDescent="0.25">
      <c r="A2847">
        <v>107823</v>
      </c>
      <c r="B2847">
        <v>2009</v>
      </c>
      <c r="C2847" s="1" t="s">
        <v>10605</v>
      </c>
      <c r="D2847" s="1" t="s">
        <v>10583</v>
      </c>
      <c r="E2847" s="1" t="s">
        <v>10579</v>
      </c>
      <c r="F2847">
        <v>1233</v>
      </c>
      <c r="G2847" s="1" t="str">
        <f>VLOOKUP(Commisioners_20230808_131352[[#This Row],[IdField]],Profile_20230808_131352[#All],2,)</f>
        <v>ADCP</v>
      </c>
    </row>
    <row r="2848" spans="1:7" x14ac:dyDescent="0.25">
      <c r="A2848">
        <v>107819</v>
      </c>
      <c r="B2848">
        <v>2009</v>
      </c>
      <c r="C2848" s="1" t="s">
        <v>10606</v>
      </c>
      <c r="D2848" s="1" t="s">
        <v>10575</v>
      </c>
      <c r="E2848" s="1" t="s">
        <v>10579</v>
      </c>
      <c r="F2848">
        <v>1233</v>
      </c>
      <c r="G2848" s="1" t="str">
        <f>VLOOKUP(Commisioners_20230808_131352[[#This Row],[IdField]],Profile_20230808_131352[#All],2,)</f>
        <v>ADCP</v>
      </c>
    </row>
    <row r="2849" spans="1:7" x14ac:dyDescent="0.25">
      <c r="A2849">
        <v>107820</v>
      </c>
      <c r="B2849">
        <v>2009</v>
      </c>
      <c r="C2849" s="1" t="s">
        <v>10607</v>
      </c>
      <c r="D2849" s="1" t="s">
        <v>10575</v>
      </c>
      <c r="E2849" s="1" t="s">
        <v>10579</v>
      </c>
      <c r="F2849">
        <v>1233</v>
      </c>
      <c r="G2849" s="1" t="str">
        <f>VLOOKUP(Commisioners_20230808_131352[[#This Row],[IdField]],Profile_20230808_131352[#All],2,)</f>
        <v>ADCP</v>
      </c>
    </row>
    <row r="2850" spans="1:7" x14ac:dyDescent="0.25">
      <c r="A2850">
        <v>107821</v>
      </c>
      <c r="B2850">
        <v>2009</v>
      </c>
      <c r="C2850" s="1" t="s">
        <v>10608</v>
      </c>
      <c r="D2850" s="1" t="s">
        <v>10575</v>
      </c>
      <c r="E2850" s="1" t="s">
        <v>10576</v>
      </c>
      <c r="F2850">
        <v>1233</v>
      </c>
      <c r="G2850" s="1" t="str">
        <f>VLOOKUP(Commisioners_20230808_131352[[#This Row],[IdField]],Profile_20230808_131352[#All],2,)</f>
        <v>ADCP</v>
      </c>
    </row>
    <row r="2851" spans="1:7" x14ac:dyDescent="0.25">
      <c r="A2851">
        <v>107822</v>
      </c>
      <c r="B2851">
        <v>2009</v>
      </c>
      <c r="C2851" s="1" t="s">
        <v>10609</v>
      </c>
      <c r="D2851" s="1" t="s">
        <v>10575</v>
      </c>
      <c r="E2851" s="1" t="s">
        <v>10576</v>
      </c>
      <c r="F2851">
        <v>1233</v>
      </c>
      <c r="G2851" s="1" t="str">
        <f>VLOOKUP(Commisioners_20230808_131352[[#This Row],[IdField]],Profile_20230808_131352[#All],2,)</f>
        <v>ADCP</v>
      </c>
    </row>
    <row r="2852" spans="1:7" x14ac:dyDescent="0.25">
      <c r="A2852">
        <v>110574</v>
      </c>
      <c r="B2852">
        <v>3364</v>
      </c>
      <c r="C2852" s="1" t="s">
        <v>12987</v>
      </c>
      <c r="D2852" s="1" t="s">
        <v>10583</v>
      </c>
      <c r="E2852" s="1" t="s">
        <v>10579</v>
      </c>
      <c r="F2852">
        <v>1234</v>
      </c>
      <c r="G2852" s="1" t="str">
        <f>VLOOKUP(Commisioners_20230808_131352[[#This Row],[IdField]],Profile_20230808_131352[#All],2,)</f>
        <v>SMKM</v>
      </c>
    </row>
    <row r="2853" spans="1:7" x14ac:dyDescent="0.25">
      <c r="A2853">
        <v>110575</v>
      </c>
      <c r="B2853">
        <v>3364</v>
      </c>
      <c r="C2853" s="1" t="s">
        <v>12988</v>
      </c>
      <c r="D2853" s="1" t="s">
        <v>10575</v>
      </c>
      <c r="E2853" s="1" t="s">
        <v>10576</v>
      </c>
      <c r="F2853">
        <v>1234</v>
      </c>
      <c r="G2853" s="1" t="str">
        <f>VLOOKUP(Commisioners_20230808_131352[[#This Row],[IdField]],Profile_20230808_131352[#All],2,)</f>
        <v>SMKM</v>
      </c>
    </row>
    <row r="2854" spans="1:7" x14ac:dyDescent="0.25">
      <c r="A2854">
        <v>110576</v>
      </c>
      <c r="B2854">
        <v>3364</v>
      </c>
      <c r="C2854" s="1" t="s">
        <v>12989</v>
      </c>
      <c r="D2854" s="1" t="s">
        <v>10575</v>
      </c>
      <c r="E2854" s="1" t="s">
        <v>10579</v>
      </c>
      <c r="F2854">
        <v>1234</v>
      </c>
      <c r="G2854" s="1" t="str">
        <f>VLOOKUP(Commisioners_20230808_131352[[#This Row],[IdField]],Profile_20230808_131352[#All],2,)</f>
        <v>SMKM</v>
      </c>
    </row>
    <row r="2855" spans="1:7" x14ac:dyDescent="0.25">
      <c r="A2855">
        <v>110667</v>
      </c>
      <c r="B2855">
        <v>3391</v>
      </c>
      <c r="C2855" s="1" t="s">
        <v>13060</v>
      </c>
      <c r="D2855" s="1" t="s">
        <v>10583</v>
      </c>
      <c r="E2855" s="1" t="s">
        <v>10579</v>
      </c>
      <c r="F2855">
        <v>1235</v>
      </c>
      <c r="G2855" s="1" t="str">
        <f>VLOOKUP(Commisioners_20230808_131352[[#This Row],[IdField]],Profile_20230808_131352[#All],2,)</f>
        <v>STAA</v>
      </c>
    </row>
    <row r="2856" spans="1:7" x14ac:dyDescent="0.25">
      <c r="A2856">
        <v>110668</v>
      </c>
      <c r="B2856">
        <v>3391</v>
      </c>
      <c r="C2856" s="1" t="s">
        <v>13061</v>
      </c>
      <c r="D2856" s="1" t="s">
        <v>10648</v>
      </c>
      <c r="E2856" s="1" t="s">
        <v>10579</v>
      </c>
      <c r="F2856">
        <v>1235</v>
      </c>
      <c r="G2856" s="1" t="str">
        <f>VLOOKUP(Commisioners_20230808_131352[[#This Row],[IdField]],Profile_20230808_131352[#All],2,)</f>
        <v>STAA</v>
      </c>
    </row>
    <row r="2857" spans="1:7" x14ac:dyDescent="0.25">
      <c r="A2857">
        <v>110669</v>
      </c>
      <c r="B2857">
        <v>3391</v>
      </c>
      <c r="C2857" s="1" t="s">
        <v>13062</v>
      </c>
      <c r="D2857" s="1" t="s">
        <v>10575</v>
      </c>
      <c r="E2857" s="1" t="s">
        <v>10579</v>
      </c>
      <c r="F2857">
        <v>1235</v>
      </c>
      <c r="G2857" s="1" t="str">
        <f>VLOOKUP(Commisioners_20230808_131352[[#This Row],[IdField]],Profile_20230808_131352[#All],2,)</f>
        <v>STAA</v>
      </c>
    </row>
    <row r="2858" spans="1:7" x14ac:dyDescent="0.25">
      <c r="A2858">
        <v>110670</v>
      </c>
      <c r="B2858">
        <v>3391</v>
      </c>
      <c r="C2858" s="1" t="s">
        <v>13063</v>
      </c>
      <c r="D2858" s="1" t="s">
        <v>10575</v>
      </c>
      <c r="E2858" s="1" t="s">
        <v>10579</v>
      </c>
      <c r="F2858">
        <v>1235</v>
      </c>
      <c r="G2858" s="1" t="str">
        <f>VLOOKUP(Commisioners_20230808_131352[[#This Row],[IdField]],Profile_20230808_131352[#All],2,)</f>
        <v>STAA</v>
      </c>
    </row>
    <row r="2859" spans="1:7" x14ac:dyDescent="0.25">
      <c r="A2859">
        <v>110671</v>
      </c>
      <c r="B2859">
        <v>3391</v>
      </c>
      <c r="C2859" s="1" t="s">
        <v>13064</v>
      </c>
      <c r="D2859" s="1" t="s">
        <v>10575</v>
      </c>
      <c r="E2859" s="1" t="s">
        <v>10576</v>
      </c>
      <c r="F2859">
        <v>1235</v>
      </c>
      <c r="G2859" s="1" t="str">
        <f>VLOOKUP(Commisioners_20230808_131352[[#This Row],[IdField]],Profile_20230808_131352[#All],2,)</f>
        <v>STAA</v>
      </c>
    </row>
    <row r="2860" spans="1:7" x14ac:dyDescent="0.25">
      <c r="A2860">
        <v>110672</v>
      </c>
      <c r="B2860">
        <v>3391</v>
      </c>
      <c r="C2860" s="1" t="s">
        <v>13065</v>
      </c>
      <c r="D2860" s="1" t="s">
        <v>10575</v>
      </c>
      <c r="E2860" s="1" t="s">
        <v>10576</v>
      </c>
      <c r="F2860">
        <v>1235</v>
      </c>
      <c r="G2860" s="1" t="str">
        <f>VLOOKUP(Commisioners_20230808_131352[[#This Row],[IdField]],Profile_20230808_131352[#All],2,)</f>
        <v>STAA</v>
      </c>
    </row>
    <row r="2861" spans="1:7" x14ac:dyDescent="0.25">
      <c r="A2861">
        <v>110000</v>
      </c>
      <c r="B2861">
        <v>3196</v>
      </c>
      <c r="C2861" s="1" t="s">
        <v>11812</v>
      </c>
      <c r="D2861" s="1" t="s">
        <v>10575</v>
      </c>
      <c r="E2861" s="1" t="s">
        <v>10576</v>
      </c>
      <c r="F2861">
        <v>1236</v>
      </c>
      <c r="G2861" s="1" t="str">
        <f>VLOOKUP(Commisioners_20230808_131352[[#This Row],[IdField]],Profile_20230808_131352[#All],2,)</f>
        <v>NANO</v>
      </c>
    </row>
    <row r="2862" spans="1:7" x14ac:dyDescent="0.25">
      <c r="A2862">
        <v>109998</v>
      </c>
      <c r="B2862">
        <v>3196</v>
      </c>
      <c r="C2862" s="1" t="s">
        <v>12508</v>
      </c>
      <c r="D2862" s="1" t="s">
        <v>10583</v>
      </c>
      <c r="E2862" s="1" t="s">
        <v>10579</v>
      </c>
      <c r="F2862">
        <v>1236</v>
      </c>
      <c r="G2862" s="1" t="str">
        <f>VLOOKUP(Commisioners_20230808_131352[[#This Row],[IdField]],Profile_20230808_131352[#All],2,)</f>
        <v>NANO</v>
      </c>
    </row>
    <row r="2863" spans="1:7" x14ac:dyDescent="0.25">
      <c r="A2863">
        <v>109999</v>
      </c>
      <c r="B2863">
        <v>3196</v>
      </c>
      <c r="C2863" s="1" t="s">
        <v>12509</v>
      </c>
      <c r="D2863" s="1" t="s">
        <v>10575</v>
      </c>
      <c r="E2863" s="1" t="s">
        <v>10579</v>
      </c>
      <c r="F2863">
        <v>1236</v>
      </c>
      <c r="G2863" s="1" t="str">
        <f>VLOOKUP(Commisioners_20230808_131352[[#This Row],[IdField]],Profile_20230808_131352[#All],2,)</f>
        <v>NANO</v>
      </c>
    </row>
    <row r="2864" spans="1:7" x14ac:dyDescent="0.25">
      <c r="A2864">
        <v>108270</v>
      </c>
      <c r="B2864">
        <v>2742</v>
      </c>
      <c r="C2864" s="1" t="s">
        <v>11018</v>
      </c>
      <c r="D2864" s="1" t="s">
        <v>10583</v>
      </c>
      <c r="E2864" s="1" t="s">
        <v>10579</v>
      </c>
      <c r="F2864">
        <v>1237</v>
      </c>
      <c r="G2864" s="1" t="str">
        <f>VLOOKUP(Commisioners_20230808_131352[[#This Row],[IdField]],Profile_20230808_131352[#All],2,)</f>
        <v>BIKE</v>
      </c>
    </row>
    <row r="2865" spans="1:7" x14ac:dyDescent="0.25">
      <c r="A2865">
        <v>108271</v>
      </c>
      <c r="B2865">
        <v>2742</v>
      </c>
      <c r="C2865" s="1" t="s">
        <v>11019</v>
      </c>
      <c r="D2865" s="1" t="s">
        <v>10575</v>
      </c>
      <c r="E2865" s="1" t="s">
        <v>10576</v>
      </c>
      <c r="F2865">
        <v>1237</v>
      </c>
      <c r="G2865" s="1" t="str">
        <f>VLOOKUP(Commisioners_20230808_131352[[#This Row],[IdField]],Profile_20230808_131352[#All],2,)</f>
        <v>BIKE</v>
      </c>
    </row>
    <row r="2866" spans="1:7" x14ac:dyDescent="0.25">
      <c r="A2866">
        <v>111051</v>
      </c>
      <c r="B2866">
        <v>3513</v>
      </c>
      <c r="C2866" s="1" t="s">
        <v>13368</v>
      </c>
      <c r="D2866" s="1" t="s">
        <v>10575</v>
      </c>
      <c r="E2866" s="1" t="s">
        <v>10576</v>
      </c>
      <c r="F2866">
        <v>1238</v>
      </c>
      <c r="G2866" s="1" t="str">
        <f>VLOOKUP(Commisioners_20230808_131352[[#This Row],[IdField]],Profile_20230808_131352[#All],2,)</f>
        <v>WIRG</v>
      </c>
    </row>
    <row r="2867" spans="1:7" x14ac:dyDescent="0.25">
      <c r="A2867">
        <v>111046</v>
      </c>
      <c r="B2867">
        <v>3513</v>
      </c>
      <c r="C2867" s="1" t="s">
        <v>13369</v>
      </c>
      <c r="D2867" s="1" t="s">
        <v>10583</v>
      </c>
      <c r="E2867" s="1" t="s">
        <v>10579</v>
      </c>
      <c r="F2867">
        <v>1238</v>
      </c>
      <c r="G2867" s="1" t="str">
        <f>VLOOKUP(Commisioners_20230808_131352[[#This Row],[IdField]],Profile_20230808_131352[#All],2,)</f>
        <v>WIRG</v>
      </c>
    </row>
    <row r="2868" spans="1:7" x14ac:dyDescent="0.25">
      <c r="A2868">
        <v>111047</v>
      </c>
      <c r="B2868">
        <v>3513</v>
      </c>
      <c r="C2868" s="1" t="s">
        <v>13370</v>
      </c>
      <c r="D2868" s="1" t="s">
        <v>10575</v>
      </c>
      <c r="E2868" s="1" t="s">
        <v>10579</v>
      </c>
      <c r="F2868">
        <v>1238</v>
      </c>
      <c r="G2868" s="1" t="str">
        <f>VLOOKUP(Commisioners_20230808_131352[[#This Row],[IdField]],Profile_20230808_131352[#All],2,)</f>
        <v>WIRG</v>
      </c>
    </row>
    <row r="2869" spans="1:7" x14ac:dyDescent="0.25">
      <c r="A2869">
        <v>111048</v>
      </c>
      <c r="B2869">
        <v>3513</v>
      </c>
      <c r="C2869" s="1" t="s">
        <v>13371</v>
      </c>
      <c r="D2869" s="1" t="s">
        <v>10575</v>
      </c>
      <c r="E2869" s="1" t="s">
        <v>10579</v>
      </c>
      <c r="F2869">
        <v>1238</v>
      </c>
      <c r="G2869" s="1" t="str">
        <f>VLOOKUP(Commisioners_20230808_131352[[#This Row],[IdField]],Profile_20230808_131352[#All],2,)</f>
        <v>WIRG</v>
      </c>
    </row>
    <row r="2870" spans="1:7" x14ac:dyDescent="0.25">
      <c r="A2870">
        <v>111049</v>
      </c>
      <c r="B2870">
        <v>3513</v>
      </c>
      <c r="C2870" s="1" t="s">
        <v>13372</v>
      </c>
      <c r="D2870" s="1" t="s">
        <v>10575</v>
      </c>
      <c r="E2870" s="1" t="s">
        <v>10579</v>
      </c>
      <c r="F2870">
        <v>1238</v>
      </c>
      <c r="G2870" s="1" t="str">
        <f>VLOOKUP(Commisioners_20230808_131352[[#This Row],[IdField]],Profile_20230808_131352[#All],2,)</f>
        <v>WIRG</v>
      </c>
    </row>
    <row r="2871" spans="1:7" x14ac:dyDescent="0.25">
      <c r="A2871">
        <v>111050</v>
      </c>
      <c r="B2871">
        <v>3513</v>
      </c>
      <c r="C2871" s="1" t="s">
        <v>13373</v>
      </c>
      <c r="D2871" s="1" t="s">
        <v>10575</v>
      </c>
      <c r="E2871" s="1" t="s">
        <v>10576</v>
      </c>
      <c r="F2871">
        <v>1238</v>
      </c>
      <c r="G2871" s="1" t="str">
        <f>VLOOKUP(Commisioners_20230808_131352[[#This Row],[IdField]],Profile_20230808_131352[#All],2,)</f>
        <v>WIRG</v>
      </c>
    </row>
    <row r="2872" spans="1:7" x14ac:dyDescent="0.25">
      <c r="A2872">
        <v>109076</v>
      </c>
      <c r="B2872">
        <v>3514</v>
      </c>
      <c r="C2872" s="1" t="s">
        <v>11725</v>
      </c>
      <c r="D2872" s="1" t="s">
        <v>10575</v>
      </c>
      <c r="E2872" s="1" t="s">
        <v>10579</v>
      </c>
      <c r="F2872">
        <v>1239</v>
      </c>
      <c r="G2872" s="1" t="str">
        <f>VLOOKUP(Commisioners_20230808_131352[[#This Row],[IdField]],Profile_20230808_131352[#All],2,)</f>
        <v>GOTO</v>
      </c>
    </row>
    <row r="2873" spans="1:7" x14ac:dyDescent="0.25">
      <c r="A2873">
        <v>109077</v>
      </c>
      <c r="B2873">
        <v>3514</v>
      </c>
      <c r="C2873" s="1" t="s">
        <v>11726</v>
      </c>
      <c r="D2873" s="1" t="s">
        <v>10575</v>
      </c>
      <c r="E2873" s="1" t="s">
        <v>10579</v>
      </c>
      <c r="F2873">
        <v>1239</v>
      </c>
      <c r="G2873" s="1" t="str">
        <f>VLOOKUP(Commisioners_20230808_131352[[#This Row],[IdField]],Profile_20230808_131352[#All],2,)</f>
        <v>GOTO</v>
      </c>
    </row>
    <row r="2874" spans="1:7" x14ac:dyDescent="0.25">
      <c r="A2874">
        <v>109078</v>
      </c>
      <c r="B2874">
        <v>3514</v>
      </c>
      <c r="C2874" s="1" t="s">
        <v>11404</v>
      </c>
      <c r="D2874" s="1" t="s">
        <v>10575</v>
      </c>
      <c r="E2874" s="1" t="s">
        <v>10579</v>
      </c>
      <c r="F2874">
        <v>1239</v>
      </c>
      <c r="G2874" s="1" t="str">
        <f>VLOOKUP(Commisioners_20230808_131352[[#This Row],[IdField]],Profile_20230808_131352[#All],2,)</f>
        <v>GOTO</v>
      </c>
    </row>
    <row r="2875" spans="1:7" x14ac:dyDescent="0.25">
      <c r="A2875">
        <v>109079</v>
      </c>
      <c r="B2875">
        <v>3514</v>
      </c>
      <c r="C2875" s="1" t="s">
        <v>11727</v>
      </c>
      <c r="D2875" s="1" t="s">
        <v>10575</v>
      </c>
      <c r="E2875" s="1" t="s">
        <v>10579</v>
      </c>
      <c r="F2875">
        <v>1239</v>
      </c>
      <c r="G2875" s="1" t="str">
        <f>VLOOKUP(Commisioners_20230808_131352[[#This Row],[IdField]],Profile_20230808_131352[#All],2,)</f>
        <v>GOTO</v>
      </c>
    </row>
    <row r="2876" spans="1:7" x14ac:dyDescent="0.25">
      <c r="A2876">
        <v>109080</v>
      </c>
      <c r="B2876">
        <v>3514</v>
      </c>
      <c r="C2876" s="1" t="s">
        <v>11728</v>
      </c>
      <c r="D2876" s="1" t="s">
        <v>10575</v>
      </c>
      <c r="E2876" s="1" t="s">
        <v>10576</v>
      </c>
      <c r="F2876">
        <v>1239</v>
      </c>
      <c r="G2876" s="1" t="str">
        <f>VLOOKUP(Commisioners_20230808_131352[[#This Row],[IdField]],Profile_20230808_131352[#All],2,)</f>
        <v>GOTO</v>
      </c>
    </row>
    <row r="2877" spans="1:7" x14ac:dyDescent="0.25">
      <c r="A2877">
        <v>109072</v>
      </c>
      <c r="B2877">
        <v>3514</v>
      </c>
      <c r="C2877" s="1" t="s">
        <v>10631</v>
      </c>
      <c r="D2877" s="1" t="s">
        <v>10583</v>
      </c>
      <c r="E2877" s="1" t="s">
        <v>10579</v>
      </c>
      <c r="F2877">
        <v>1239</v>
      </c>
      <c r="G2877" s="1" t="str">
        <f>VLOOKUP(Commisioners_20230808_131352[[#This Row],[IdField]],Profile_20230808_131352[#All],2,)</f>
        <v>GOTO</v>
      </c>
    </row>
    <row r="2878" spans="1:7" x14ac:dyDescent="0.25">
      <c r="A2878">
        <v>109073</v>
      </c>
      <c r="B2878">
        <v>3514</v>
      </c>
      <c r="C2878" s="1" t="s">
        <v>11729</v>
      </c>
      <c r="D2878" s="1" t="s">
        <v>10575</v>
      </c>
      <c r="E2878" s="1" t="s">
        <v>10576</v>
      </c>
      <c r="F2878">
        <v>1239</v>
      </c>
      <c r="G2878" s="1" t="str">
        <f>VLOOKUP(Commisioners_20230808_131352[[#This Row],[IdField]],Profile_20230808_131352[#All],2,)</f>
        <v>GOTO</v>
      </c>
    </row>
    <row r="2879" spans="1:7" x14ac:dyDescent="0.25">
      <c r="A2879">
        <v>109074</v>
      </c>
      <c r="B2879">
        <v>3514</v>
      </c>
      <c r="C2879" s="1" t="s">
        <v>11730</v>
      </c>
      <c r="D2879" s="1" t="s">
        <v>10575</v>
      </c>
      <c r="E2879" s="1" t="s">
        <v>10576</v>
      </c>
      <c r="F2879">
        <v>1239</v>
      </c>
      <c r="G2879" s="1" t="str">
        <f>VLOOKUP(Commisioners_20230808_131352[[#This Row],[IdField]],Profile_20230808_131352[#All],2,)</f>
        <v>GOTO</v>
      </c>
    </row>
    <row r="2880" spans="1:7" x14ac:dyDescent="0.25">
      <c r="A2880">
        <v>109075</v>
      </c>
      <c r="B2880">
        <v>3514</v>
      </c>
      <c r="C2880" s="1" t="s">
        <v>11088</v>
      </c>
      <c r="D2880" s="1" t="s">
        <v>10575</v>
      </c>
      <c r="E2880" s="1" t="s">
        <v>10579</v>
      </c>
      <c r="F2880">
        <v>1239</v>
      </c>
      <c r="G2880" s="1" t="str">
        <f>VLOOKUP(Commisioners_20230808_131352[[#This Row],[IdField]],Profile_20230808_131352[#All],2,)</f>
        <v>GOTO</v>
      </c>
    </row>
    <row r="2881" spans="1:7" x14ac:dyDescent="0.25">
      <c r="A2881">
        <v>110495</v>
      </c>
      <c r="B2881">
        <v>3345</v>
      </c>
      <c r="C2881" s="1" t="s">
        <v>12926</v>
      </c>
      <c r="D2881" s="1" t="s">
        <v>10575</v>
      </c>
      <c r="E2881" s="1" t="s">
        <v>10576</v>
      </c>
      <c r="F2881">
        <v>1240</v>
      </c>
      <c r="G2881" s="1" t="str">
        <f>VLOOKUP(Commisioners_20230808_131352[[#This Row],[IdField]],Profile_20230808_131352[#All],2,)</f>
        <v>SICO</v>
      </c>
    </row>
    <row r="2882" spans="1:7" x14ac:dyDescent="0.25">
      <c r="A2882">
        <v>110493</v>
      </c>
      <c r="B2882">
        <v>3345</v>
      </c>
      <c r="C2882" s="1" t="s">
        <v>12927</v>
      </c>
      <c r="D2882" s="1" t="s">
        <v>10583</v>
      </c>
      <c r="E2882" s="1" t="s">
        <v>10579</v>
      </c>
      <c r="F2882">
        <v>1240</v>
      </c>
      <c r="G2882" s="1" t="str">
        <f>VLOOKUP(Commisioners_20230808_131352[[#This Row],[IdField]],Profile_20230808_131352[#All],2,)</f>
        <v>SICO</v>
      </c>
    </row>
    <row r="2883" spans="1:7" x14ac:dyDescent="0.25">
      <c r="A2883">
        <v>110494</v>
      </c>
      <c r="B2883">
        <v>3345</v>
      </c>
      <c r="C2883" s="1" t="s">
        <v>12928</v>
      </c>
      <c r="D2883" s="1" t="s">
        <v>10575</v>
      </c>
      <c r="E2883" s="1" t="s">
        <v>10579</v>
      </c>
      <c r="F2883">
        <v>1240</v>
      </c>
      <c r="G2883" s="1" t="str">
        <f>VLOOKUP(Commisioners_20230808_131352[[#This Row],[IdField]],Profile_20230808_131352[#All],2,)</f>
        <v>SICO</v>
      </c>
    </row>
    <row r="2884" spans="1:7" x14ac:dyDescent="0.25">
      <c r="A2884">
        <v>110797</v>
      </c>
      <c r="B2884">
        <v>3454</v>
      </c>
      <c r="C2884" s="1" t="s">
        <v>13158</v>
      </c>
      <c r="D2884" s="1" t="s">
        <v>10575</v>
      </c>
      <c r="E2884" s="1" t="s">
        <v>10576</v>
      </c>
      <c r="F2884">
        <v>1241</v>
      </c>
      <c r="G2884" s="1" t="str">
        <f>VLOOKUP(Commisioners_20230808_131352[[#This Row],[IdField]],Profile_20230808_131352[#All],2,)</f>
        <v>TLDN</v>
      </c>
    </row>
    <row r="2885" spans="1:7" x14ac:dyDescent="0.25">
      <c r="A2885">
        <v>110795</v>
      </c>
      <c r="B2885">
        <v>3454</v>
      </c>
      <c r="C2885" s="1" t="s">
        <v>11916</v>
      </c>
      <c r="D2885" s="1" t="s">
        <v>10583</v>
      </c>
      <c r="E2885" s="1" t="s">
        <v>10579</v>
      </c>
      <c r="F2885">
        <v>1241</v>
      </c>
      <c r="G2885" s="1" t="str">
        <f>VLOOKUP(Commisioners_20230808_131352[[#This Row],[IdField]],Profile_20230808_131352[#All],2,)</f>
        <v>TLDN</v>
      </c>
    </row>
    <row r="2886" spans="1:7" x14ac:dyDescent="0.25">
      <c r="A2886">
        <v>110796</v>
      </c>
      <c r="B2886">
        <v>3454</v>
      </c>
      <c r="C2886" s="1" t="s">
        <v>13159</v>
      </c>
      <c r="D2886" s="1" t="s">
        <v>10575</v>
      </c>
      <c r="E2886" s="1" t="s">
        <v>10579</v>
      </c>
      <c r="F2886">
        <v>1241</v>
      </c>
      <c r="G2886" s="1" t="str">
        <f>VLOOKUP(Commisioners_20230808_131352[[#This Row],[IdField]],Profile_20230808_131352[#All],2,)</f>
        <v>TLDN</v>
      </c>
    </row>
    <row r="2887" spans="1:7" x14ac:dyDescent="0.25">
      <c r="A2887">
        <v>109969</v>
      </c>
      <c r="B2887">
        <v>4098</v>
      </c>
      <c r="C2887" s="1" t="s">
        <v>12484</v>
      </c>
      <c r="D2887" s="1" t="s">
        <v>10578</v>
      </c>
      <c r="E2887" s="1" t="s">
        <v>10579</v>
      </c>
      <c r="F2887">
        <v>1242</v>
      </c>
      <c r="G2887" s="1" t="str">
        <f>VLOOKUP(Commisioners_20230808_131352[[#This Row],[IdField]],Profile_20230808_131352[#All],2,)</f>
        <v>MTMH</v>
      </c>
    </row>
    <row r="2888" spans="1:7" x14ac:dyDescent="0.25">
      <c r="A2888">
        <v>109970</v>
      </c>
      <c r="B2888">
        <v>4098</v>
      </c>
      <c r="C2888" s="1" t="s">
        <v>12485</v>
      </c>
      <c r="D2888" s="1" t="s">
        <v>10575</v>
      </c>
      <c r="E2888" s="1" t="s">
        <v>10576</v>
      </c>
      <c r="F2888">
        <v>1242</v>
      </c>
      <c r="G2888" s="1" t="str">
        <f>VLOOKUP(Commisioners_20230808_131352[[#This Row],[IdField]],Profile_20230808_131352[#All],2,)</f>
        <v>MTMH</v>
      </c>
    </row>
    <row r="2889" spans="1:7" x14ac:dyDescent="0.25">
      <c r="A2889">
        <v>111041</v>
      </c>
      <c r="B2889">
        <v>4426</v>
      </c>
      <c r="C2889" s="1" t="s">
        <v>13366</v>
      </c>
      <c r="D2889" s="1" t="s">
        <v>10583</v>
      </c>
      <c r="E2889" s="1" t="s">
        <v>10579</v>
      </c>
      <c r="F2889">
        <v>1243</v>
      </c>
      <c r="G2889" s="1" t="str">
        <f>VLOOKUP(Commisioners_20230808_131352[[#This Row],[IdField]],Profile_20230808_131352[#All],2,)</f>
        <v>WINR</v>
      </c>
    </row>
    <row r="2890" spans="1:7" x14ac:dyDescent="0.25">
      <c r="A2890">
        <v>111042</v>
      </c>
      <c r="B2890">
        <v>4426</v>
      </c>
      <c r="C2890" s="1" t="s">
        <v>12871</v>
      </c>
      <c r="D2890" s="1" t="s">
        <v>10575</v>
      </c>
      <c r="E2890" s="1" t="s">
        <v>10576</v>
      </c>
      <c r="F2890">
        <v>1243</v>
      </c>
      <c r="G2890" s="1" t="str">
        <f>VLOOKUP(Commisioners_20230808_131352[[#This Row],[IdField]],Profile_20230808_131352[#All],2,)</f>
        <v>WINR</v>
      </c>
    </row>
    <row r="2891" spans="1:7" x14ac:dyDescent="0.25">
      <c r="A2891">
        <v>109197</v>
      </c>
      <c r="B2891">
        <v>3899</v>
      </c>
      <c r="C2891" s="1" t="s">
        <v>11830</v>
      </c>
      <c r="D2891" s="1" t="s">
        <v>10583</v>
      </c>
      <c r="E2891" s="1" t="s">
        <v>10579</v>
      </c>
      <c r="F2891">
        <v>1244</v>
      </c>
      <c r="G2891" s="1" t="str">
        <f>VLOOKUP(Commisioners_20230808_131352[[#This Row],[IdField]],Profile_20230808_131352[#All],2,)</f>
        <v>IBOS</v>
      </c>
    </row>
    <row r="2892" spans="1:7" x14ac:dyDescent="0.25">
      <c r="A2892">
        <v>109198</v>
      </c>
      <c r="B2892">
        <v>3899</v>
      </c>
      <c r="C2892" s="1" t="s">
        <v>11831</v>
      </c>
      <c r="D2892" s="1" t="s">
        <v>10575</v>
      </c>
      <c r="E2892" s="1" t="s">
        <v>10579</v>
      </c>
      <c r="F2892">
        <v>1244</v>
      </c>
      <c r="G2892" s="1" t="str">
        <f>VLOOKUP(Commisioners_20230808_131352[[#This Row],[IdField]],Profile_20230808_131352[#All],2,)</f>
        <v>IBOS</v>
      </c>
    </row>
    <row r="2893" spans="1:7" x14ac:dyDescent="0.25">
      <c r="A2893">
        <v>109199</v>
      </c>
      <c r="B2893">
        <v>3899</v>
      </c>
      <c r="C2893" s="1" t="s">
        <v>11812</v>
      </c>
      <c r="D2893" s="1" t="s">
        <v>10575</v>
      </c>
      <c r="E2893" s="1" t="s">
        <v>10576</v>
      </c>
      <c r="F2893">
        <v>1244</v>
      </c>
      <c r="G2893" s="1" t="str">
        <f>VLOOKUP(Commisioners_20230808_131352[[#This Row],[IdField]],Profile_20230808_131352[#All],2,)</f>
        <v>IBOS</v>
      </c>
    </row>
    <row r="2894" spans="1:7" x14ac:dyDescent="0.25">
      <c r="A2894">
        <v>110081</v>
      </c>
      <c r="B2894">
        <v>4134</v>
      </c>
      <c r="C2894" s="1" t="s">
        <v>12582</v>
      </c>
      <c r="D2894" s="1" t="s">
        <v>10583</v>
      </c>
      <c r="E2894" s="1" t="s">
        <v>10579</v>
      </c>
      <c r="F2894">
        <v>1245</v>
      </c>
      <c r="G2894" s="1" t="str">
        <f>VLOOKUP(Commisioners_20230808_131352[[#This Row],[IdField]],Profile_20230808_131352[#All],2,)</f>
        <v>OLIV</v>
      </c>
    </row>
    <row r="2895" spans="1:7" x14ac:dyDescent="0.25">
      <c r="A2895">
        <v>110082</v>
      </c>
      <c r="B2895">
        <v>4134</v>
      </c>
      <c r="C2895" s="1" t="s">
        <v>12583</v>
      </c>
      <c r="D2895" s="1" t="s">
        <v>10575</v>
      </c>
      <c r="E2895" s="1" t="s">
        <v>10579</v>
      </c>
      <c r="F2895">
        <v>1245</v>
      </c>
      <c r="G2895" s="1" t="str">
        <f>VLOOKUP(Commisioners_20230808_131352[[#This Row],[IdField]],Profile_20230808_131352[#All],2,)</f>
        <v>OLIV</v>
      </c>
    </row>
    <row r="2896" spans="1:7" x14ac:dyDescent="0.25">
      <c r="A2896">
        <v>110083</v>
      </c>
      <c r="B2896">
        <v>4134</v>
      </c>
      <c r="C2896" s="1" t="s">
        <v>12584</v>
      </c>
      <c r="D2896" s="1" t="s">
        <v>10575</v>
      </c>
      <c r="E2896" s="1" t="s">
        <v>10576</v>
      </c>
      <c r="F2896">
        <v>1245</v>
      </c>
      <c r="G2896" s="1" t="str">
        <f>VLOOKUP(Commisioners_20230808_131352[[#This Row],[IdField]],Profile_20230808_131352[#All],2,)</f>
        <v>OLIV</v>
      </c>
    </row>
    <row r="2897" spans="1:7" x14ac:dyDescent="0.25">
      <c r="A2897">
        <v>108027</v>
      </c>
      <c r="B2897">
        <v>4494</v>
      </c>
      <c r="C2897" s="1" t="s">
        <v>10798</v>
      </c>
      <c r="D2897" s="1" t="s">
        <v>10583</v>
      </c>
      <c r="E2897" s="1" t="s">
        <v>10579</v>
      </c>
      <c r="F2897">
        <v>1246</v>
      </c>
      <c r="G2897" s="1" t="str">
        <f>VLOOKUP(Commisioners_20230808_131352[[#This Row],[IdField]],Profile_20230808_131352[#All],2,)</f>
        <v>ASHA</v>
      </c>
    </row>
    <row r="2898" spans="1:7" x14ac:dyDescent="0.25">
      <c r="A2898">
        <v>108028</v>
      </c>
      <c r="B2898">
        <v>4494</v>
      </c>
      <c r="C2898" s="1" t="s">
        <v>10799</v>
      </c>
      <c r="D2898" s="1" t="s">
        <v>10575</v>
      </c>
      <c r="E2898" s="1" t="s">
        <v>10576</v>
      </c>
      <c r="F2898">
        <v>1246</v>
      </c>
      <c r="G2898" s="1" t="str">
        <f>VLOOKUP(Commisioners_20230808_131352[[#This Row],[IdField]],Profile_20230808_131352[#All],2,)</f>
        <v>ASHA</v>
      </c>
    </row>
    <row r="2899" spans="1:7" x14ac:dyDescent="0.25">
      <c r="A2899">
        <v>107997</v>
      </c>
      <c r="B2899">
        <v>4559</v>
      </c>
      <c r="C2899" s="1" t="s">
        <v>10768</v>
      </c>
      <c r="D2899" s="1" t="s">
        <v>10575</v>
      </c>
      <c r="E2899" s="1" t="s">
        <v>10576</v>
      </c>
      <c r="F2899">
        <v>1247</v>
      </c>
      <c r="G2899" s="1" t="str">
        <f>VLOOKUP(Commisioners_20230808_131352[[#This Row],[IdField]],Profile_20230808_131352[#All],2,)</f>
        <v>ARKO</v>
      </c>
    </row>
    <row r="2900" spans="1:7" x14ac:dyDescent="0.25">
      <c r="A2900">
        <v>107998</v>
      </c>
      <c r="B2900">
        <v>4559</v>
      </c>
      <c r="C2900" s="1" t="s">
        <v>10604</v>
      </c>
      <c r="D2900" s="1" t="s">
        <v>10575</v>
      </c>
      <c r="E2900" s="1" t="s">
        <v>10579</v>
      </c>
      <c r="F2900">
        <v>1247</v>
      </c>
      <c r="G2900" s="1" t="str">
        <f>VLOOKUP(Commisioners_20230808_131352[[#This Row],[IdField]],Profile_20230808_131352[#All],2,)</f>
        <v>ARKO</v>
      </c>
    </row>
    <row r="2901" spans="1:7" x14ac:dyDescent="0.25">
      <c r="A2901">
        <v>107996</v>
      </c>
      <c r="B2901">
        <v>4559</v>
      </c>
      <c r="C2901" s="1" t="s">
        <v>10769</v>
      </c>
      <c r="D2901" s="1" t="s">
        <v>10583</v>
      </c>
      <c r="E2901" s="1" t="s">
        <v>10579</v>
      </c>
      <c r="F2901">
        <v>1247</v>
      </c>
      <c r="G2901" s="1" t="str">
        <f>VLOOKUP(Commisioners_20230808_131352[[#This Row],[IdField]],Profile_20230808_131352[#All],2,)</f>
        <v>ARKO</v>
      </c>
    </row>
    <row r="2902" spans="1:7" x14ac:dyDescent="0.25">
      <c r="A2902">
        <v>110869</v>
      </c>
      <c r="B2902">
        <v>5370</v>
      </c>
      <c r="C2902" s="1" t="s">
        <v>11022</v>
      </c>
      <c r="D2902" s="1" t="s">
        <v>10575</v>
      </c>
      <c r="E2902" s="1" t="s">
        <v>10579</v>
      </c>
      <c r="F2902">
        <v>1248</v>
      </c>
      <c r="G2902" s="1" t="str">
        <f>VLOOKUP(Commisioners_20230808_131352[[#This Row],[IdField]],Profile_20230808_131352[#All],2,)</f>
        <v>TRGU</v>
      </c>
    </row>
    <row r="2903" spans="1:7" x14ac:dyDescent="0.25">
      <c r="A2903">
        <v>110867</v>
      </c>
      <c r="B2903">
        <v>5370</v>
      </c>
      <c r="C2903" s="1" t="s">
        <v>13217</v>
      </c>
      <c r="D2903" s="1" t="s">
        <v>10583</v>
      </c>
      <c r="E2903" s="1" t="s">
        <v>10579</v>
      </c>
      <c r="F2903">
        <v>1248</v>
      </c>
      <c r="G2903" s="1" t="str">
        <f>VLOOKUP(Commisioners_20230808_131352[[#This Row],[IdField]],Profile_20230808_131352[#All],2,)</f>
        <v>TRGU</v>
      </c>
    </row>
    <row r="2904" spans="1:7" x14ac:dyDescent="0.25">
      <c r="A2904">
        <v>110868</v>
      </c>
      <c r="B2904">
        <v>5370</v>
      </c>
      <c r="C2904" s="1" t="s">
        <v>13218</v>
      </c>
      <c r="D2904" s="1" t="s">
        <v>10575</v>
      </c>
      <c r="E2904" s="1" t="s">
        <v>10579</v>
      </c>
      <c r="F2904">
        <v>1248</v>
      </c>
      <c r="G2904" s="1" t="str">
        <f>VLOOKUP(Commisioners_20230808_131352[[#This Row],[IdField]],Profile_20230808_131352[#All],2,)</f>
        <v>TRGU</v>
      </c>
    </row>
    <row r="2905" spans="1:7" x14ac:dyDescent="0.25">
      <c r="A2905">
        <v>110870</v>
      </c>
      <c r="B2905">
        <v>5370</v>
      </c>
      <c r="C2905" s="1" t="s">
        <v>13219</v>
      </c>
      <c r="D2905" s="1" t="s">
        <v>10575</v>
      </c>
      <c r="E2905" s="1" t="s">
        <v>10576</v>
      </c>
      <c r="F2905">
        <v>1248</v>
      </c>
      <c r="G2905" s="1" t="str">
        <f>VLOOKUP(Commisioners_20230808_131352[[#This Row],[IdField]],Profile_20230808_131352[#All],2,)</f>
        <v>TRGU</v>
      </c>
    </row>
    <row r="2906" spans="1:7" x14ac:dyDescent="0.25">
      <c r="A2906">
        <v>110871</v>
      </c>
      <c r="B2906">
        <v>5370</v>
      </c>
      <c r="C2906" s="1" t="s">
        <v>13220</v>
      </c>
      <c r="D2906" s="1" t="s">
        <v>10575</v>
      </c>
      <c r="E2906" s="1" t="s">
        <v>10576</v>
      </c>
      <c r="F2906">
        <v>1248</v>
      </c>
      <c r="G2906" s="1" t="str">
        <f>VLOOKUP(Commisioners_20230808_131352[[#This Row],[IdField]],Profile_20230808_131352[#All],2,)</f>
        <v>TRGU</v>
      </c>
    </row>
    <row r="2907" spans="1:7" x14ac:dyDescent="0.25">
      <c r="A2907">
        <v>108582</v>
      </c>
      <c r="B2907">
        <v>4725</v>
      </c>
      <c r="C2907" s="1" t="s">
        <v>11308</v>
      </c>
      <c r="D2907" s="1" t="s">
        <v>10583</v>
      </c>
      <c r="E2907" s="1" t="s">
        <v>10579</v>
      </c>
      <c r="F2907">
        <v>1249</v>
      </c>
      <c r="G2907" s="1" t="str">
        <f>VLOOKUP(Commisioners_20230808_131352[[#This Row],[IdField]],Profile_20230808_131352[#All],2,)</f>
        <v>CHEM</v>
      </c>
    </row>
    <row r="2908" spans="1:7" x14ac:dyDescent="0.25">
      <c r="A2908">
        <v>108583</v>
      </c>
      <c r="B2908">
        <v>4725</v>
      </c>
      <c r="C2908" s="1" t="s">
        <v>11309</v>
      </c>
      <c r="D2908" s="1" t="s">
        <v>10575</v>
      </c>
      <c r="E2908" s="1" t="s">
        <v>10579</v>
      </c>
      <c r="F2908">
        <v>1249</v>
      </c>
      <c r="G2908" s="1" t="str">
        <f>VLOOKUP(Commisioners_20230808_131352[[#This Row],[IdField]],Profile_20230808_131352[#All],2,)</f>
        <v>CHEM</v>
      </c>
    </row>
    <row r="2909" spans="1:7" x14ac:dyDescent="0.25">
      <c r="A2909">
        <v>108584</v>
      </c>
      <c r="B2909">
        <v>4725</v>
      </c>
      <c r="C2909" s="1" t="s">
        <v>11310</v>
      </c>
      <c r="D2909" s="1" t="s">
        <v>10575</v>
      </c>
      <c r="E2909" s="1" t="s">
        <v>10576</v>
      </c>
      <c r="F2909">
        <v>1249</v>
      </c>
      <c r="G2909" s="1" t="str">
        <f>VLOOKUP(Commisioners_20230808_131352[[#This Row],[IdField]],Profile_20230808_131352[#All],2,)</f>
        <v>CHEM</v>
      </c>
    </row>
    <row r="2910" spans="1:7" x14ac:dyDescent="0.25">
      <c r="A2910">
        <v>110696</v>
      </c>
      <c r="B2910">
        <v>5304</v>
      </c>
      <c r="C2910" s="1" t="s">
        <v>12874</v>
      </c>
      <c r="D2910" s="1" t="s">
        <v>10583</v>
      </c>
      <c r="E2910" s="1" t="s">
        <v>10579</v>
      </c>
      <c r="F2910">
        <v>1250</v>
      </c>
      <c r="G2910" s="1" t="str">
        <f>VLOOKUP(Commisioners_20230808_131352[[#This Row],[IdField]],Profile_20230808_131352[#All],2,)</f>
        <v>SWID</v>
      </c>
    </row>
    <row r="2911" spans="1:7" x14ac:dyDescent="0.25">
      <c r="A2911">
        <v>110697</v>
      </c>
      <c r="B2911">
        <v>5304</v>
      </c>
      <c r="C2911" s="1" t="s">
        <v>13084</v>
      </c>
      <c r="D2911" s="1" t="s">
        <v>10575</v>
      </c>
      <c r="E2911" s="1" t="s">
        <v>10579</v>
      </c>
      <c r="F2911">
        <v>1250</v>
      </c>
      <c r="G2911" s="1" t="str">
        <f>VLOOKUP(Commisioners_20230808_131352[[#This Row],[IdField]],Profile_20230808_131352[#All],2,)</f>
        <v>SWID</v>
      </c>
    </row>
    <row r="2912" spans="1:7" x14ac:dyDescent="0.25">
      <c r="A2912">
        <v>110698</v>
      </c>
      <c r="B2912">
        <v>5304</v>
      </c>
      <c r="C2912" s="1" t="s">
        <v>13085</v>
      </c>
      <c r="D2912" s="1" t="s">
        <v>10575</v>
      </c>
      <c r="E2912" s="1" t="s">
        <v>10576</v>
      </c>
      <c r="F2912">
        <v>1250</v>
      </c>
      <c r="G2912" s="1" t="str">
        <f>VLOOKUP(Commisioners_20230808_131352[[#This Row],[IdField]],Profile_20230808_131352[#All],2,)</f>
        <v>SWID</v>
      </c>
    </row>
    <row r="2913" spans="1:7" x14ac:dyDescent="0.25">
      <c r="A2913">
        <v>108728</v>
      </c>
      <c r="B2913">
        <v>4768</v>
      </c>
      <c r="C2913" s="1" t="s">
        <v>11422</v>
      </c>
      <c r="D2913" s="1" t="s">
        <v>10575</v>
      </c>
      <c r="E2913" s="1" t="s">
        <v>10576</v>
      </c>
      <c r="F2913">
        <v>1251</v>
      </c>
      <c r="G2913" s="1" t="str">
        <f>VLOOKUP(Commisioners_20230808_131352[[#This Row],[IdField]],Profile_20230808_131352[#All],2,)</f>
        <v>DEWI</v>
      </c>
    </row>
    <row r="2914" spans="1:7" x14ac:dyDescent="0.25">
      <c r="A2914">
        <v>108727</v>
      </c>
      <c r="B2914">
        <v>4768</v>
      </c>
      <c r="C2914" s="1" t="s">
        <v>11423</v>
      </c>
      <c r="D2914" s="1" t="s">
        <v>10583</v>
      </c>
      <c r="E2914" s="1" t="s">
        <v>10579</v>
      </c>
      <c r="F2914">
        <v>1251</v>
      </c>
      <c r="G2914" s="1" t="str">
        <f>VLOOKUP(Commisioners_20230808_131352[[#This Row],[IdField]],Profile_20230808_131352[#All],2,)</f>
        <v>DEWI</v>
      </c>
    </row>
    <row r="2915" spans="1:7" x14ac:dyDescent="0.25">
      <c r="A2915">
        <v>108087</v>
      </c>
      <c r="B2915">
        <v>4584</v>
      </c>
      <c r="C2915" s="1" t="s">
        <v>10850</v>
      </c>
      <c r="D2915" s="1" t="s">
        <v>10583</v>
      </c>
      <c r="E2915" s="1" t="s">
        <v>10579</v>
      </c>
      <c r="F2915">
        <v>1252</v>
      </c>
      <c r="G2915" s="1" t="str">
        <f>VLOOKUP(Commisioners_20230808_131352[[#This Row],[IdField]],Profile_20230808_131352[#All],2,)</f>
        <v>AXIO</v>
      </c>
    </row>
    <row r="2916" spans="1:7" x14ac:dyDescent="0.25">
      <c r="A2916">
        <v>108088</v>
      </c>
      <c r="B2916">
        <v>4584</v>
      </c>
      <c r="C2916" s="1" t="s">
        <v>10851</v>
      </c>
      <c r="D2916" s="1" t="s">
        <v>10575</v>
      </c>
      <c r="E2916" s="1" t="s">
        <v>10576</v>
      </c>
      <c r="F2916">
        <v>1252</v>
      </c>
      <c r="G2916" s="1" t="str">
        <f>VLOOKUP(Commisioners_20230808_131352[[#This Row],[IdField]],Profile_20230808_131352[#All],2,)</f>
        <v>AXIO</v>
      </c>
    </row>
    <row r="2917" spans="1:7" x14ac:dyDescent="0.25">
      <c r="A2917">
        <v>109616</v>
      </c>
      <c r="B2917">
        <v>4993</v>
      </c>
      <c r="C2917" s="1" t="s">
        <v>12186</v>
      </c>
      <c r="D2917" s="1" t="s">
        <v>10583</v>
      </c>
      <c r="E2917" s="1" t="s">
        <v>10579</v>
      </c>
      <c r="F2917">
        <v>1253</v>
      </c>
      <c r="G2917" s="1" t="str">
        <f>VLOOKUP(Commisioners_20230808_131352[[#This Row],[IdField]],Profile_20230808_131352[#All],2,)</f>
        <v>KRYA</v>
      </c>
    </row>
    <row r="2918" spans="1:7" x14ac:dyDescent="0.25">
      <c r="A2918">
        <v>109617</v>
      </c>
      <c r="B2918">
        <v>4993</v>
      </c>
      <c r="C2918" s="1" t="s">
        <v>12187</v>
      </c>
      <c r="D2918" s="1" t="s">
        <v>10575</v>
      </c>
      <c r="E2918" s="1" t="s">
        <v>10576</v>
      </c>
      <c r="F2918">
        <v>1253</v>
      </c>
      <c r="G2918" s="1" t="str">
        <f>VLOOKUP(Commisioners_20230808_131352[[#This Row],[IdField]],Profile_20230808_131352[#All],2,)</f>
        <v>KRYA</v>
      </c>
    </row>
    <row r="2919" spans="1:7" x14ac:dyDescent="0.25">
      <c r="A2919">
        <v>109120</v>
      </c>
      <c r="B2919">
        <v>4867</v>
      </c>
      <c r="C2919" s="1" t="s">
        <v>11764</v>
      </c>
      <c r="D2919" s="1" t="s">
        <v>10583</v>
      </c>
      <c r="E2919" s="1" t="s">
        <v>10579</v>
      </c>
      <c r="F2919">
        <v>1254</v>
      </c>
      <c r="G2919" s="1" t="str">
        <f>VLOOKUP(Commisioners_20230808_131352[[#This Row],[IdField]],Profile_20230808_131352[#All],2,)</f>
        <v>HATM</v>
      </c>
    </row>
    <row r="2920" spans="1:7" x14ac:dyDescent="0.25">
      <c r="A2920">
        <v>109121</v>
      </c>
      <c r="B2920">
        <v>4867</v>
      </c>
      <c r="C2920" s="1" t="s">
        <v>11765</v>
      </c>
      <c r="D2920" s="1" t="s">
        <v>10575</v>
      </c>
      <c r="E2920" s="1" t="s">
        <v>10579</v>
      </c>
      <c r="F2920">
        <v>1254</v>
      </c>
      <c r="G2920" s="1" t="str">
        <f>VLOOKUP(Commisioners_20230808_131352[[#This Row],[IdField]],Profile_20230808_131352[#All],2,)</f>
        <v>HATM</v>
      </c>
    </row>
    <row r="2921" spans="1:7" x14ac:dyDescent="0.25">
      <c r="A2921">
        <v>109122</v>
      </c>
      <c r="B2921">
        <v>4867</v>
      </c>
      <c r="C2921" s="1" t="s">
        <v>11766</v>
      </c>
      <c r="D2921" s="1" t="s">
        <v>10575</v>
      </c>
      <c r="E2921" s="1" t="s">
        <v>10576</v>
      </c>
      <c r="F2921">
        <v>1254</v>
      </c>
      <c r="G2921" s="1" t="str">
        <f>VLOOKUP(Commisioners_20230808_131352[[#This Row],[IdField]],Profile_20230808_131352[#All],2,)</f>
        <v>HATM</v>
      </c>
    </row>
    <row r="2922" spans="1:7" x14ac:dyDescent="0.25">
      <c r="A2922">
        <v>109820</v>
      </c>
      <c r="B2922">
        <v>675</v>
      </c>
      <c r="C2922" s="1" t="s">
        <v>12357</v>
      </c>
      <c r="D2922" s="1" t="s">
        <v>10575</v>
      </c>
      <c r="E2922" s="1" t="s">
        <v>10576</v>
      </c>
      <c r="F2922">
        <v>1255</v>
      </c>
      <c r="G2922" s="1" t="str">
        <f>VLOOKUP(Commisioners_20230808_131352[[#This Row],[IdField]],Profile_20230808_131352[#All],2,)</f>
        <v>MEDS</v>
      </c>
    </row>
    <row r="2923" spans="1:7" x14ac:dyDescent="0.25">
      <c r="A2923">
        <v>109818</v>
      </c>
      <c r="B2923">
        <v>675</v>
      </c>
      <c r="C2923" s="1" t="s">
        <v>12358</v>
      </c>
      <c r="D2923" s="1" t="s">
        <v>10583</v>
      </c>
      <c r="E2923" s="1" t="s">
        <v>10579</v>
      </c>
      <c r="F2923">
        <v>1255</v>
      </c>
      <c r="G2923" s="1" t="str">
        <f>VLOOKUP(Commisioners_20230808_131352[[#This Row],[IdField]],Profile_20230808_131352[#All],2,)</f>
        <v>MEDS</v>
      </c>
    </row>
    <row r="2924" spans="1:7" x14ac:dyDescent="0.25">
      <c r="A2924">
        <v>109819</v>
      </c>
      <c r="B2924">
        <v>675</v>
      </c>
      <c r="C2924" s="1" t="s">
        <v>12359</v>
      </c>
      <c r="D2924" s="1" t="s">
        <v>10575</v>
      </c>
      <c r="E2924" s="1" t="s">
        <v>10579</v>
      </c>
      <c r="F2924">
        <v>1255</v>
      </c>
      <c r="G2924" s="1" t="str">
        <f>VLOOKUP(Commisioners_20230808_131352[[#This Row],[IdField]],Profile_20230808_131352[#All],2,)</f>
        <v>MEDS</v>
      </c>
    </row>
    <row r="2925" spans="1:7" x14ac:dyDescent="0.25">
      <c r="A2925">
        <v>110361</v>
      </c>
      <c r="B2925">
        <v>676</v>
      </c>
      <c r="C2925" s="1" t="s">
        <v>12822</v>
      </c>
      <c r="D2925" s="1" t="s">
        <v>10583</v>
      </c>
      <c r="E2925" s="1" t="s">
        <v>10579</v>
      </c>
      <c r="F2925">
        <v>1256</v>
      </c>
      <c r="G2925" s="1" t="str">
        <f>VLOOKUP(Commisioners_20230808_131352[[#This Row],[IdField]],Profile_20230808_131352[#All],2,)</f>
        <v>RCCC</v>
      </c>
    </row>
    <row r="2926" spans="1:7" x14ac:dyDescent="0.25">
      <c r="A2926">
        <v>110362</v>
      </c>
      <c r="B2926">
        <v>676</v>
      </c>
      <c r="C2926" s="1" t="s">
        <v>12823</v>
      </c>
      <c r="D2926" s="1" t="s">
        <v>10575</v>
      </c>
      <c r="E2926" s="1" t="s">
        <v>10579</v>
      </c>
      <c r="F2926">
        <v>1256</v>
      </c>
      <c r="G2926" s="1" t="str">
        <f>VLOOKUP(Commisioners_20230808_131352[[#This Row],[IdField]],Profile_20230808_131352[#All],2,)</f>
        <v>RCCC</v>
      </c>
    </row>
    <row r="2927" spans="1:7" x14ac:dyDescent="0.25">
      <c r="A2927">
        <v>110363</v>
      </c>
      <c r="B2927">
        <v>676</v>
      </c>
      <c r="C2927" s="1" t="s">
        <v>12824</v>
      </c>
      <c r="D2927" s="1" t="s">
        <v>10575</v>
      </c>
      <c r="E2927" s="1" t="s">
        <v>10576</v>
      </c>
      <c r="F2927">
        <v>1256</v>
      </c>
      <c r="G2927" s="1" t="str">
        <f>VLOOKUP(Commisioners_20230808_131352[[#This Row],[IdField]],Profile_20230808_131352[#All],2,)</f>
        <v>RCCC</v>
      </c>
    </row>
    <row r="2928" spans="1:7" x14ac:dyDescent="0.25">
      <c r="A2928">
        <v>107934</v>
      </c>
      <c r="B2928">
        <v>677</v>
      </c>
      <c r="C2928" s="1" t="s">
        <v>10714</v>
      </c>
      <c r="D2928" s="1" t="s">
        <v>10583</v>
      </c>
      <c r="E2928" s="1" t="s">
        <v>10579</v>
      </c>
      <c r="F2928">
        <v>1257</v>
      </c>
      <c r="G2928" s="1" t="str">
        <f>VLOOKUP(Commisioners_20230808_131352[[#This Row],[IdField]],Profile_20230808_131352[#All],2,)</f>
        <v>AMMS</v>
      </c>
    </row>
    <row r="2929" spans="1:7" x14ac:dyDescent="0.25">
      <c r="A2929">
        <v>107935</v>
      </c>
      <c r="B2929">
        <v>677</v>
      </c>
      <c r="C2929" s="1" t="s">
        <v>10715</v>
      </c>
      <c r="D2929" s="1" t="s">
        <v>10575</v>
      </c>
      <c r="E2929" s="1" t="s">
        <v>10576</v>
      </c>
      <c r="F2929">
        <v>1257</v>
      </c>
      <c r="G2929" s="1" t="str">
        <f>VLOOKUP(Commisioners_20230808_131352[[#This Row],[IdField]],Profile_20230808_131352[#All],2,)</f>
        <v>AMMS</v>
      </c>
    </row>
    <row r="2930" spans="1:7" x14ac:dyDescent="0.25">
      <c r="A2930">
        <v>107936</v>
      </c>
      <c r="B2930">
        <v>677</v>
      </c>
      <c r="C2930" s="1" t="s">
        <v>10716</v>
      </c>
      <c r="D2930" s="1" t="s">
        <v>10575</v>
      </c>
      <c r="E2930" s="1" t="s">
        <v>10576</v>
      </c>
      <c r="F2930">
        <v>1257</v>
      </c>
      <c r="G2930" s="1" t="str">
        <f>VLOOKUP(Commisioners_20230808_131352[[#This Row],[IdField]],Profile_20230808_131352[#All],2,)</f>
        <v>AMMS</v>
      </c>
    </row>
    <row r="2931" spans="1:7" x14ac:dyDescent="0.25">
      <c r="A2931">
        <v>109103</v>
      </c>
      <c r="B2931">
        <v>678</v>
      </c>
      <c r="C2931" s="1" t="s">
        <v>11750</v>
      </c>
      <c r="D2931" s="1" t="s">
        <v>10583</v>
      </c>
      <c r="E2931" s="1" t="s">
        <v>10579</v>
      </c>
      <c r="F2931">
        <v>1258</v>
      </c>
      <c r="G2931" s="1" t="str">
        <f>VLOOKUP(Commisioners_20230808_131352[[#This Row],[IdField]],Profile_20230808_131352[#All],2,)</f>
        <v>GULA</v>
      </c>
    </row>
    <row r="2932" spans="1:7" x14ac:dyDescent="0.25">
      <c r="A2932">
        <v>109104</v>
      </c>
      <c r="B2932">
        <v>678</v>
      </c>
      <c r="C2932" s="1" t="s">
        <v>11751</v>
      </c>
      <c r="D2932" s="1" t="s">
        <v>10575</v>
      </c>
      <c r="E2932" s="1" t="s">
        <v>10576</v>
      </c>
      <c r="F2932">
        <v>1258</v>
      </c>
      <c r="G2932" s="1" t="str">
        <f>VLOOKUP(Commisioners_20230808_131352[[#This Row],[IdField]],Profile_20230808_131352[#All],2,)</f>
        <v>GULA</v>
      </c>
    </row>
    <row r="2933" spans="1:7" x14ac:dyDescent="0.25">
      <c r="A2933">
        <v>109412</v>
      </c>
      <c r="B2933">
        <v>679</v>
      </c>
      <c r="C2933" s="1" t="s">
        <v>12009</v>
      </c>
      <c r="D2933" s="1" t="s">
        <v>10583</v>
      </c>
      <c r="E2933" s="1" t="s">
        <v>10579</v>
      </c>
      <c r="F2933">
        <v>1259</v>
      </c>
      <c r="G2933" s="1" t="str">
        <f>VLOOKUP(Commisioners_20230808_131352[[#This Row],[IdField]],Profile_20230808_131352[#All],2,)</f>
        <v>JARR</v>
      </c>
    </row>
    <row r="2934" spans="1:7" x14ac:dyDescent="0.25">
      <c r="A2934">
        <v>109413</v>
      </c>
      <c r="B2934">
        <v>679</v>
      </c>
      <c r="C2934" s="1" t="s">
        <v>12010</v>
      </c>
      <c r="D2934" s="1" t="s">
        <v>10575</v>
      </c>
      <c r="E2934" s="1" t="s">
        <v>10579</v>
      </c>
      <c r="F2934">
        <v>1259</v>
      </c>
      <c r="G2934" s="1" t="str">
        <f>VLOOKUP(Commisioners_20230808_131352[[#This Row],[IdField]],Profile_20230808_131352[#All],2,)</f>
        <v>JARR</v>
      </c>
    </row>
    <row r="2935" spans="1:7" x14ac:dyDescent="0.25">
      <c r="A2935">
        <v>109414</v>
      </c>
      <c r="B2935">
        <v>679</v>
      </c>
      <c r="C2935" s="1" t="s">
        <v>12011</v>
      </c>
      <c r="D2935" s="1" t="s">
        <v>10575</v>
      </c>
      <c r="E2935" s="1" t="s">
        <v>10576</v>
      </c>
      <c r="F2935">
        <v>1259</v>
      </c>
      <c r="G2935" s="1" t="str">
        <f>VLOOKUP(Commisioners_20230808_131352[[#This Row],[IdField]],Profile_20230808_131352[#All],2,)</f>
        <v>JARR</v>
      </c>
    </row>
    <row r="2936" spans="1:7" x14ac:dyDescent="0.25">
      <c r="A2936">
        <v>110345</v>
      </c>
      <c r="B2936">
        <v>680</v>
      </c>
      <c r="C2936" s="1" t="s">
        <v>12808</v>
      </c>
      <c r="D2936" s="1" t="s">
        <v>10575</v>
      </c>
      <c r="E2936" s="1" t="s">
        <v>10576</v>
      </c>
      <c r="F2936">
        <v>1260</v>
      </c>
      <c r="G2936" s="1" t="str">
        <f>VLOOKUP(Commisioners_20230808_131352[[#This Row],[IdField]],Profile_20230808_131352[#All],2,)</f>
        <v>RAFI</v>
      </c>
    </row>
    <row r="2937" spans="1:7" x14ac:dyDescent="0.25">
      <c r="A2937">
        <v>110343</v>
      </c>
      <c r="B2937">
        <v>680</v>
      </c>
      <c r="C2937" s="1" t="s">
        <v>12809</v>
      </c>
      <c r="D2937" s="1" t="s">
        <v>10583</v>
      </c>
      <c r="E2937" s="1" t="s">
        <v>10579</v>
      </c>
      <c r="F2937">
        <v>1260</v>
      </c>
      <c r="G2937" s="1" t="str">
        <f>VLOOKUP(Commisioners_20230808_131352[[#This Row],[IdField]],Profile_20230808_131352[#All],2,)</f>
        <v>RAFI</v>
      </c>
    </row>
    <row r="2938" spans="1:7" x14ac:dyDescent="0.25">
      <c r="A2938">
        <v>110344</v>
      </c>
      <c r="B2938">
        <v>680</v>
      </c>
      <c r="C2938" s="1" t="s">
        <v>12810</v>
      </c>
      <c r="D2938" s="1" t="s">
        <v>10575</v>
      </c>
      <c r="E2938" s="1" t="s">
        <v>10579</v>
      </c>
      <c r="F2938">
        <v>1260</v>
      </c>
      <c r="G2938" s="1" t="str">
        <f>VLOOKUP(Commisioners_20230808_131352[[#This Row],[IdField]],Profile_20230808_131352[#All],2,)</f>
        <v>RAFI</v>
      </c>
    </row>
    <row r="2939" spans="1:7" x14ac:dyDescent="0.25">
      <c r="A2939">
        <v>109922</v>
      </c>
      <c r="B2939">
        <v>681</v>
      </c>
      <c r="C2939" s="1" t="s">
        <v>12445</v>
      </c>
      <c r="D2939" s="1" t="s">
        <v>10583</v>
      </c>
      <c r="E2939" s="1" t="s">
        <v>10579</v>
      </c>
      <c r="F2939">
        <v>1261</v>
      </c>
      <c r="G2939" s="1" t="str">
        <f>VLOOKUP(Commisioners_20230808_131352[[#This Row],[IdField]],Profile_20230808_131352[#All],2,)</f>
        <v>MORA</v>
      </c>
    </row>
    <row r="2940" spans="1:7" x14ac:dyDescent="0.25">
      <c r="A2940">
        <v>109923</v>
      </c>
      <c r="B2940">
        <v>681</v>
      </c>
      <c r="C2940" s="1" t="s">
        <v>12446</v>
      </c>
      <c r="D2940" s="1" t="s">
        <v>10575</v>
      </c>
      <c r="E2940" s="1" t="s">
        <v>10579</v>
      </c>
      <c r="F2940">
        <v>1261</v>
      </c>
      <c r="G2940" s="1" t="str">
        <f>VLOOKUP(Commisioners_20230808_131352[[#This Row],[IdField]],Profile_20230808_131352[#All],2,)</f>
        <v>MORA</v>
      </c>
    </row>
    <row r="2941" spans="1:7" x14ac:dyDescent="0.25">
      <c r="A2941">
        <v>109924</v>
      </c>
      <c r="B2941">
        <v>681</v>
      </c>
      <c r="C2941" s="1" t="s">
        <v>11172</v>
      </c>
      <c r="D2941" s="1" t="s">
        <v>10575</v>
      </c>
      <c r="E2941" s="1" t="s">
        <v>10576</v>
      </c>
      <c r="F2941">
        <v>1261</v>
      </c>
      <c r="G2941" s="1" t="str">
        <f>VLOOKUP(Commisioners_20230808_131352[[#This Row],[IdField]],Profile_20230808_131352[#All],2,)</f>
        <v>MORA</v>
      </c>
    </row>
    <row r="2942" spans="1:7" x14ac:dyDescent="0.25">
      <c r="A2942">
        <v>109549</v>
      </c>
      <c r="B2942">
        <v>682</v>
      </c>
      <c r="C2942" s="1" t="s">
        <v>11415</v>
      </c>
      <c r="D2942" s="1" t="s">
        <v>10583</v>
      </c>
      <c r="E2942" s="1" t="s">
        <v>10579</v>
      </c>
      <c r="F2942">
        <v>1262</v>
      </c>
      <c r="G2942" s="1" t="str">
        <f>VLOOKUP(Commisioners_20230808_131352[[#This Row],[IdField]],Profile_20230808_131352[#All],2,)</f>
        <v>KKES</v>
      </c>
    </row>
    <row r="2943" spans="1:7" x14ac:dyDescent="0.25">
      <c r="A2943">
        <v>109550</v>
      </c>
      <c r="B2943">
        <v>682</v>
      </c>
      <c r="C2943" s="1" t="s">
        <v>12126</v>
      </c>
      <c r="D2943" s="1" t="s">
        <v>10575</v>
      </c>
      <c r="E2943" s="1" t="s">
        <v>10579</v>
      </c>
      <c r="F2943">
        <v>1262</v>
      </c>
      <c r="G2943" s="1" t="str">
        <f>VLOOKUP(Commisioners_20230808_131352[[#This Row],[IdField]],Profile_20230808_131352[#All],2,)</f>
        <v>KKES</v>
      </c>
    </row>
    <row r="2944" spans="1:7" x14ac:dyDescent="0.25">
      <c r="A2944">
        <v>109551</v>
      </c>
      <c r="B2944">
        <v>682</v>
      </c>
      <c r="C2944" s="1" t="s">
        <v>12127</v>
      </c>
      <c r="D2944" s="1" t="s">
        <v>10575</v>
      </c>
      <c r="E2944" s="1" t="s">
        <v>10576</v>
      </c>
      <c r="F2944">
        <v>1262</v>
      </c>
      <c r="G2944" s="1" t="str">
        <f>VLOOKUP(Commisioners_20230808_131352[[#This Row],[IdField]],Profile_20230808_131352[#All],2,)</f>
        <v>KKES</v>
      </c>
    </row>
    <row r="2945" spans="1:7" x14ac:dyDescent="0.25">
      <c r="A2945">
        <v>108497</v>
      </c>
      <c r="B2945">
        <v>683</v>
      </c>
      <c r="C2945" s="1" t="s">
        <v>11227</v>
      </c>
      <c r="D2945" s="1" t="s">
        <v>10575</v>
      </c>
      <c r="E2945" s="1" t="s">
        <v>10576</v>
      </c>
      <c r="F2945">
        <v>1263</v>
      </c>
      <c r="G2945" s="1" t="str">
        <f>VLOOKUP(Commisioners_20230808_131352[[#This Row],[IdField]],Profile_20230808_131352[#All],2,)</f>
        <v>BUAH</v>
      </c>
    </row>
    <row r="2946" spans="1:7" x14ac:dyDescent="0.25">
      <c r="A2946">
        <v>108496</v>
      </c>
      <c r="B2946">
        <v>683</v>
      </c>
      <c r="C2946" s="1" t="s">
        <v>11228</v>
      </c>
      <c r="D2946" s="1" t="s">
        <v>10575</v>
      </c>
      <c r="E2946" s="1" t="s">
        <v>10579</v>
      </c>
      <c r="F2946">
        <v>1263</v>
      </c>
      <c r="G2946" s="1" t="str">
        <f>VLOOKUP(Commisioners_20230808_131352[[#This Row],[IdField]],Profile_20230808_131352[#All],2,)</f>
        <v>BUAH</v>
      </c>
    </row>
    <row r="2947" spans="1:7" x14ac:dyDescent="0.25">
      <c r="A2947">
        <v>108495</v>
      </c>
      <c r="B2947">
        <v>683</v>
      </c>
      <c r="C2947" s="1" t="s">
        <v>11229</v>
      </c>
      <c r="D2947" s="1" t="s">
        <v>10583</v>
      </c>
      <c r="E2947" s="1" t="s">
        <v>10579</v>
      </c>
      <c r="F2947">
        <v>1263</v>
      </c>
      <c r="G2947" s="1" t="str">
        <f>VLOOKUP(Commisioners_20230808_131352[[#This Row],[IdField]],Profile_20230808_131352[#All],2,)</f>
        <v>BUAH</v>
      </c>
    </row>
    <row r="2948" spans="1:7" x14ac:dyDescent="0.25">
      <c r="A2948">
        <v>108652</v>
      </c>
      <c r="B2948">
        <v>684</v>
      </c>
      <c r="C2948" s="1" t="s">
        <v>11367</v>
      </c>
      <c r="D2948" s="1" t="s">
        <v>10575</v>
      </c>
      <c r="E2948" s="1" t="s">
        <v>10576</v>
      </c>
      <c r="F2948">
        <v>1264</v>
      </c>
      <c r="G2948" s="1" t="str">
        <f>VLOOKUP(Commisioners_20230808_131352[[#This Row],[IdField]],Profile_20230808_131352[#All],2,)</f>
        <v>CRAB</v>
      </c>
    </row>
    <row r="2949" spans="1:7" x14ac:dyDescent="0.25">
      <c r="A2949">
        <v>108651</v>
      </c>
      <c r="B2949">
        <v>684</v>
      </c>
      <c r="C2949" s="1" t="s">
        <v>11368</v>
      </c>
      <c r="D2949" s="1" t="s">
        <v>10575</v>
      </c>
      <c r="E2949" s="1" t="s">
        <v>10579</v>
      </c>
      <c r="F2949">
        <v>1264</v>
      </c>
      <c r="G2949" s="1" t="str">
        <f>VLOOKUP(Commisioners_20230808_131352[[#This Row],[IdField]],Profile_20230808_131352[#All],2,)</f>
        <v>CRAB</v>
      </c>
    </row>
    <row r="2950" spans="1:7" x14ac:dyDescent="0.25">
      <c r="A2950">
        <v>108650</v>
      </c>
      <c r="B2950">
        <v>684</v>
      </c>
      <c r="C2950" s="1" t="s">
        <v>11369</v>
      </c>
      <c r="D2950" s="1" t="s">
        <v>10583</v>
      </c>
      <c r="E2950" s="1" t="s">
        <v>10579</v>
      </c>
      <c r="F2950">
        <v>1264</v>
      </c>
      <c r="G2950" s="1" t="str">
        <f>VLOOKUP(Commisioners_20230808_131352[[#This Row],[IdField]],Profile_20230808_131352[#All],2,)</f>
        <v>CRAB</v>
      </c>
    </row>
    <row r="2951" spans="1:7" x14ac:dyDescent="0.25">
      <c r="A2951">
        <v>108868</v>
      </c>
      <c r="B2951">
        <v>685</v>
      </c>
      <c r="C2951" s="1" t="s">
        <v>11539</v>
      </c>
      <c r="D2951" s="1" t="s">
        <v>10575</v>
      </c>
      <c r="E2951" s="1" t="s">
        <v>10576</v>
      </c>
      <c r="F2951">
        <v>1265</v>
      </c>
      <c r="G2951" s="1" t="str">
        <f>VLOOKUP(Commisioners_20230808_131352[[#This Row],[IdField]],Profile_20230808_131352[#All],2,)</f>
        <v>ELPI</v>
      </c>
    </row>
    <row r="2952" spans="1:7" x14ac:dyDescent="0.25">
      <c r="A2952">
        <v>108867</v>
      </c>
      <c r="B2952">
        <v>685</v>
      </c>
      <c r="C2952" s="1" t="s">
        <v>11540</v>
      </c>
      <c r="D2952" s="1" t="s">
        <v>10583</v>
      </c>
      <c r="E2952" s="1" t="s">
        <v>10579</v>
      </c>
      <c r="F2952">
        <v>1265</v>
      </c>
      <c r="G2952" s="1" t="str">
        <f>VLOOKUP(Commisioners_20230808_131352[[#This Row],[IdField]],Profile_20230808_131352[#All],2,)</f>
        <v>ELPI</v>
      </c>
    </row>
    <row r="2953" spans="1:7" x14ac:dyDescent="0.25">
      <c r="A2953">
        <v>109565</v>
      </c>
      <c r="B2953">
        <v>686</v>
      </c>
      <c r="C2953" s="1" t="s">
        <v>12141</v>
      </c>
      <c r="D2953" s="1" t="s">
        <v>10583</v>
      </c>
      <c r="E2953" s="1" t="s">
        <v>10579</v>
      </c>
      <c r="F2953">
        <v>1266</v>
      </c>
      <c r="G2953" s="1" t="str">
        <f>VLOOKUP(Commisioners_20230808_131352[[#This Row],[IdField]],Profile_20230808_131352[#All],2,)</f>
        <v>KLIN</v>
      </c>
    </row>
    <row r="2954" spans="1:7" x14ac:dyDescent="0.25">
      <c r="A2954">
        <v>109566</v>
      </c>
      <c r="B2954">
        <v>686</v>
      </c>
      <c r="C2954" s="1" t="s">
        <v>12142</v>
      </c>
      <c r="D2954" s="1" t="s">
        <v>10575</v>
      </c>
      <c r="E2954" s="1" t="s">
        <v>10576</v>
      </c>
      <c r="F2954">
        <v>1266</v>
      </c>
      <c r="G2954" s="1" t="str">
        <f>VLOOKUP(Commisioners_20230808_131352[[#This Row],[IdField]],Profile_20230808_131352[#All],2,)</f>
        <v>KLIN</v>
      </c>
    </row>
    <row r="2955" spans="1:7" x14ac:dyDescent="0.25">
      <c r="A2955">
        <v>110823</v>
      </c>
      <c r="B2955">
        <v>687</v>
      </c>
      <c r="C2955" s="1" t="s">
        <v>13181</v>
      </c>
      <c r="D2955" s="1" t="s">
        <v>10583</v>
      </c>
      <c r="E2955" s="1" t="s">
        <v>10579</v>
      </c>
      <c r="F2955">
        <v>1267</v>
      </c>
      <c r="G2955" s="1" t="str">
        <f>VLOOKUP(Commisioners_20230808_131352[[#This Row],[IdField]],Profile_20230808_131352[#All],2,)</f>
        <v>TOOL</v>
      </c>
    </row>
    <row r="2956" spans="1:7" x14ac:dyDescent="0.25">
      <c r="A2956">
        <v>110824</v>
      </c>
      <c r="B2956">
        <v>687</v>
      </c>
      <c r="C2956" s="1" t="s">
        <v>10934</v>
      </c>
      <c r="D2956" s="1" t="s">
        <v>10575</v>
      </c>
      <c r="E2956" s="1" t="s">
        <v>10576</v>
      </c>
      <c r="F2956">
        <v>1267</v>
      </c>
      <c r="G2956" s="1" t="str">
        <f>VLOOKUP(Commisioners_20230808_131352[[#This Row],[IdField]],Profile_20230808_131352[#All],2,)</f>
        <v>TOOL</v>
      </c>
    </row>
    <row r="2957" spans="1:7" x14ac:dyDescent="0.25">
      <c r="A2957">
        <v>108928</v>
      </c>
      <c r="B2957">
        <v>688</v>
      </c>
      <c r="C2957" s="1" t="s">
        <v>11596</v>
      </c>
      <c r="D2957" s="1" t="s">
        <v>10583</v>
      </c>
      <c r="E2957" s="1" t="s">
        <v>10579</v>
      </c>
      <c r="F2957">
        <v>1268</v>
      </c>
      <c r="G2957" s="1" t="str">
        <f>VLOOKUP(Commisioners_20230808_131352[[#This Row],[IdField]],Profile_20230808_131352[#All],2,)</f>
        <v>EURO</v>
      </c>
    </row>
    <row r="2958" spans="1:7" x14ac:dyDescent="0.25">
      <c r="A2958">
        <v>108929</v>
      </c>
      <c r="B2958">
        <v>688</v>
      </c>
      <c r="C2958" s="1" t="s">
        <v>11597</v>
      </c>
      <c r="D2958" s="1" t="s">
        <v>10575</v>
      </c>
      <c r="E2958" s="1" t="s">
        <v>10576</v>
      </c>
      <c r="F2958">
        <v>1268</v>
      </c>
      <c r="G2958" s="1" t="str">
        <f>VLOOKUP(Commisioners_20230808_131352[[#This Row],[IdField]],Profile_20230808_131352[#All],2,)</f>
        <v>EURO</v>
      </c>
    </row>
    <row r="2959" spans="1:7" x14ac:dyDescent="0.25">
      <c r="A2959">
        <v>108626</v>
      </c>
      <c r="B2959">
        <v>689</v>
      </c>
      <c r="C2959" s="1" t="s">
        <v>11348</v>
      </c>
      <c r="D2959" s="1" t="s">
        <v>10583</v>
      </c>
      <c r="E2959" s="1" t="s">
        <v>10579</v>
      </c>
      <c r="F2959">
        <v>1269</v>
      </c>
      <c r="G2959" s="1" t="str">
        <f>VLOOKUP(Commisioners_20230808_131352[[#This Row],[IdField]],Profile_20230808_131352[#All],2,)</f>
        <v>COAL</v>
      </c>
    </row>
    <row r="2960" spans="1:7" x14ac:dyDescent="0.25">
      <c r="A2960">
        <v>108627</v>
      </c>
      <c r="B2960">
        <v>689</v>
      </c>
      <c r="C2960" s="1" t="s">
        <v>11349</v>
      </c>
      <c r="D2960" s="1" t="s">
        <v>10575</v>
      </c>
      <c r="E2960" s="1" t="s">
        <v>10576</v>
      </c>
      <c r="F2960">
        <v>1269</v>
      </c>
      <c r="G2960" s="1" t="str">
        <f>VLOOKUP(Commisioners_20230808_131352[[#This Row],[IdField]],Profile_20230808_131352[#All],2,)</f>
        <v>COAL</v>
      </c>
    </row>
    <row r="2961" spans="1:7" x14ac:dyDescent="0.25">
      <c r="A2961">
        <v>109888</v>
      </c>
      <c r="B2961">
        <v>690</v>
      </c>
      <c r="C2961" s="1" t="s">
        <v>12418</v>
      </c>
      <c r="D2961" s="1" t="s">
        <v>10575</v>
      </c>
      <c r="E2961" s="1" t="s">
        <v>10576</v>
      </c>
      <c r="F2961">
        <v>1270</v>
      </c>
      <c r="G2961" s="1" t="str">
        <f>VLOOKUP(Commisioners_20230808_131352[[#This Row],[IdField]],Profile_20230808_131352[#All],2,)</f>
        <v>MKTR</v>
      </c>
    </row>
    <row r="2962" spans="1:7" x14ac:dyDescent="0.25">
      <c r="A2962">
        <v>109887</v>
      </c>
      <c r="B2962">
        <v>690</v>
      </c>
      <c r="C2962" s="1" t="s">
        <v>12419</v>
      </c>
      <c r="D2962" s="1" t="s">
        <v>10583</v>
      </c>
      <c r="E2962" s="1" t="s">
        <v>10579</v>
      </c>
      <c r="F2962">
        <v>1270</v>
      </c>
      <c r="G2962" s="1" t="str">
        <f>VLOOKUP(Commisioners_20230808_131352[[#This Row],[IdField]],Profile_20230808_131352[#All],2,)</f>
        <v>MKTR</v>
      </c>
    </row>
    <row r="2963" spans="1:7" x14ac:dyDescent="0.25">
      <c r="A2963">
        <v>108240</v>
      </c>
      <c r="B2963">
        <v>691</v>
      </c>
      <c r="C2963" s="1" t="s">
        <v>10987</v>
      </c>
      <c r="D2963" s="1" t="s">
        <v>10575</v>
      </c>
      <c r="E2963" s="1" t="s">
        <v>10576</v>
      </c>
      <c r="F2963">
        <v>1271</v>
      </c>
      <c r="G2963" s="1" t="str">
        <f>VLOOKUP(Commisioners_20230808_131352[[#This Row],[IdField]],Profile_20230808_131352[#All],2,)</f>
        <v>BELI</v>
      </c>
    </row>
    <row r="2964" spans="1:7" x14ac:dyDescent="0.25">
      <c r="A2964">
        <v>108241</v>
      </c>
      <c r="B2964">
        <v>691</v>
      </c>
      <c r="C2964" s="1" t="s">
        <v>10988</v>
      </c>
      <c r="D2964" s="1" t="s">
        <v>10575</v>
      </c>
      <c r="E2964" s="1" t="s">
        <v>10576</v>
      </c>
      <c r="F2964">
        <v>1271</v>
      </c>
      <c r="G2964" s="1" t="str">
        <f>VLOOKUP(Commisioners_20230808_131352[[#This Row],[IdField]],Profile_20230808_131352[#All],2,)</f>
        <v>BELI</v>
      </c>
    </row>
    <row r="2965" spans="1:7" x14ac:dyDescent="0.25">
      <c r="A2965">
        <v>108238</v>
      </c>
      <c r="B2965">
        <v>691</v>
      </c>
      <c r="C2965" s="1" t="s">
        <v>10989</v>
      </c>
      <c r="D2965" s="1" t="s">
        <v>10583</v>
      </c>
      <c r="E2965" s="1" t="s">
        <v>10579</v>
      </c>
      <c r="F2965">
        <v>1271</v>
      </c>
      <c r="G2965" s="1" t="str">
        <f>VLOOKUP(Commisioners_20230808_131352[[#This Row],[IdField]],Profile_20230808_131352[#All],2,)</f>
        <v>BELI</v>
      </c>
    </row>
    <row r="2966" spans="1:7" x14ac:dyDescent="0.25">
      <c r="A2966">
        <v>108239</v>
      </c>
      <c r="B2966">
        <v>691</v>
      </c>
      <c r="C2966" s="1" t="s">
        <v>10990</v>
      </c>
      <c r="D2966" s="1" t="s">
        <v>10648</v>
      </c>
      <c r="E2966" s="1" t="s">
        <v>10579</v>
      </c>
      <c r="F2966">
        <v>1271</v>
      </c>
      <c r="G2966" s="1" t="str">
        <f>VLOOKUP(Commisioners_20230808_131352[[#This Row],[IdField]],Profile_20230808_131352[#All],2,)</f>
        <v>BELI</v>
      </c>
    </row>
    <row r="2967" spans="1:7" x14ac:dyDescent="0.25">
      <c r="A2967">
        <v>110255</v>
      </c>
      <c r="B2967">
        <v>692</v>
      </c>
      <c r="C2967" s="1" t="s">
        <v>12729</v>
      </c>
      <c r="D2967" s="1" t="s">
        <v>10583</v>
      </c>
      <c r="E2967" s="1" t="s">
        <v>10579</v>
      </c>
      <c r="F2967">
        <v>1272</v>
      </c>
      <c r="G2967" s="1" t="str">
        <f>VLOOKUP(Commisioners_20230808_131352[[#This Row],[IdField]],Profile_20230808_131352[#All],2,)</f>
        <v>PRAY</v>
      </c>
    </row>
    <row r="2968" spans="1:7" x14ac:dyDescent="0.25">
      <c r="A2968">
        <v>110256</v>
      </c>
      <c r="B2968">
        <v>692</v>
      </c>
      <c r="C2968" s="1" t="s">
        <v>12730</v>
      </c>
      <c r="D2968" s="1" t="s">
        <v>10575</v>
      </c>
      <c r="E2968" s="1" t="s">
        <v>10576</v>
      </c>
      <c r="F2968">
        <v>1272</v>
      </c>
      <c r="G2968" s="1" t="str">
        <f>VLOOKUP(Commisioners_20230808_131352[[#This Row],[IdField]],Profile_20230808_131352[#All],2,)</f>
        <v>PRAY</v>
      </c>
    </row>
    <row r="2969" spans="1:7" x14ac:dyDescent="0.25">
      <c r="A2969">
        <v>111124</v>
      </c>
      <c r="B2969">
        <v>693</v>
      </c>
      <c r="C2969" s="1" t="s">
        <v>13410</v>
      </c>
      <c r="D2969" s="1" t="s">
        <v>10575</v>
      </c>
      <c r="E2969" s="1" t="s">
        <v>10576</v>
      </c>
      <c r="F2969">
        <v>1273</v>
      </c>
      <c r="G2969" s="1" t="str">
        <f>VLOOKUP(Commisioners_20230808_131352[[#This Row],[IdField]],Profile_20230808_131352[#All],2,)</f>
        <v>ZATA</v>
      </c>
    </row>
    <row r="2970" spans="1:7" x14ac:dyDescent="0.25">
      <c r="A2970">
        <v>111120</v>
      </c>
      <c r="B2970">
        <v>693</v>
      </c>
      <c r="C2970" s="1" t="s">
        <v>10973</v>
      </c>
      <c r="D2970" s="1" t="s">
        <v>10583</v>
      </c>
      <c r="E2970" s="1" t="s">
        <v>10579</v>
      </c>
      <c r="F2970">
        <v>1273</v>
      </c>
      <c r="G2970" s="1" t="str">
        <f>VLOOKUP(Commisioners_20230808_131352[[#This Row],[IdField]],Profile_20230808_131352[#All],2,)</f>
        <v>ZATA</v>
      </c>
    </row>
    <row r="2971" spans="1:7" x14ac:dyDescent="0.25">
      <c r="A2971">
        <v>111121</v>
      </c>
      <c r="B2971">
        <v>693</v>
      </c>
      <c r="C2971" s="1" t="s">
        <v>13411</v>
      </c>
      <c r="D2971" s="1" t="s">
        <v>10575</v>
      </c>
      <c r="E2971" s="1" t="s">
        <v>10579</v>
      </c>
      <c r="F2971">
        <v>1273</v>
      </c>
      <c r="G2971" s="1" t="str">
        <f>VLOOKUP(Commisioners_20230808_131352[[#This Row],[IdField]],Profile_20230808_131352[#All],2,)</f>
        <v>ZATA</v>
      </c>
    </row>
    <row r="2972" spans="1:7" x14ac:dyDescent="0.25">
      <c r="A2972">
        <v>111122</v>
      </c>
      <c r="B2972">
        <v>693</v>
      </c>
      <c r="C2972" s="1" t="s">
        <v>13412</v>
      </c>
      <c r="D2972" s="1" t="s">
        <v>10575</v>
      </c>
      <c r="E2972" s="1" t="s">
        <v>10579</v>
      </c>
      <c r="F2972">
        <v>1273</v>
      </c>
      <c r="G2972" s="1" t="str">
        <f>VLOOKUP(Commisioners_20230808_131352[[#This Row],[IdField]],Profile_20230808_131352[#All],2,)</f>
        <v>ZATA</v>
      </c>
    </row>
    <row r="2973" spans="1:7" x14ac:dyDescent="0.25">
      <c r="A2973">
        <v>111123</v>
      </c>
      <c r="B2973">
        <v>693</v>
      </c>
      <c r="C2973" s="1" t="s">
        <v>13412</v>
      </c>
      <c r="D2973" s="1" t="s">
        <v>10575</v>
      </c>
      <c r="E2973" s="1" t="s">
        <v>10576</v>
      </c>
      <c r="F2973">
        <v>1273</v>
      </c>
      <c r="G2973" s="1" t="str">
        <f>VLOOKUP(Commisioners_20230808_131352[[#This Row],[IdField]],Profile_20230808_131352[#All],2,)</f>
        <v>ZATA</v>
      </c>
    </row>
    <row r="2974" spans="1:7" x14ac:dyDescent="0.25">
      <c r="A2974">
        <v>109522</v>
      </c>
      <c r="B2974">
        <v>694</v>
      </c>
      <c r="C2974" s="1" t="s">
        <v>12104</v>
      </c>
      <c r="D2974" s="1" t="s">
        <v>10575</v>
      </c>
      <c r="E2974" s="1" t="s">
        <v>10576</v>
      </c>
      <c r="F2974">
        <v>1274</v>
      </c>
      <c r="G2974" s="1" t="str">
        <f>VLOOKUP(Commisioners_20230808_131352[[#This Row],[IdField]],Profile_20230808_131352[#All],2,)</f>
        <v>KETR</v>
      </c>
    </row>
    <row r="2975" spans="1:7" x14ac:dyDescent="0.25">
      <c r="A2975">
        <v>109523</v>
      </c>
      <c r="B2975">
        <v>694</v>
      </c>
      <c r="C2975" s="1" t="s">
        <v>12105</v>
      </c>
      <c r="D2975" s="1" t="s">
        <v>10583</v>
      </c>
      <c r="E2975" s="1" t="s">
        <v>10579</v>
      </c>
      <c r="F2975">
        <v>1274</v>
      </c>
      <c r="G2975" s="1" t="str">
        <f>VLOOKUP(Commisioners_20230808_131352[[#This Row],[IdField]],Profile_20230808_131352[#All],2,)</f>
        <v>KETR</v>
      </c>
    </row>
    <row r="2976" spans="1:7" x14ac:dyDescent="0.25">
      <c r="A2976">
        <v>109524</v>
      </c>
      <c r="B2976">
        <v>694</v>
      </c>
      <c r="C2976" s="1" t="s">
        <v>12106</v>
      </c>
      <c r="D2976" s="1" t="s">
        <v>10575</v>
      </c>
      <c r="E2976" s="1" t="s">
        <v>10576</v>
      </c>
      <c r="F2976">
        <v>1274</v>
      </c>
      <c r="G2976" s="1" t="str">
        <f>VLOOKUP(Commisioners_20230808_131352[[#This Row],[IdField]],Profile_20230808_131352[#All],2,)</f>
        <v>KETR</v>
      </c>
    </row>
    <row r="2977" spans="1:7" x14ac:dyDescent="0.25">
      <c r="A2977">
        <v>109508</v>
      </c>
      <c r="B2977">
        <v>695</v>
      </c>
      <c r="C2977" s="1" t="s">
        <v>12092</v>
      </c>
      <c r="D2977" s="1" t="s">
        <v>10583</v>
      </c>
      <c r="E2977" s="1" t="s">
        <v>10579</v>
      </c>
      <c r="F2977">
        <v>1275</v>
      </c>
      <c r="G2977" s="1" t="str">
        <f>VLOOKUP(Commisioners_20230808_131352[[#This Row],[IdField]],Profile_20230808_131352[#All],2,)</f>
        <v>KDTN</v>
      </c>
    </row>
    <row r="2978" spans="1:7" x14ac:dyDescent="0.25">
      <c r="A2978">
        <v>109509</v>
      </c>
      <c r="B2978">
        <v>695</v>
      </c>
      <c r="C2978" s="1" t="s">
        <v>12093</v>
      </c>
      <c r="D2978" s="1" t="s">
        <v>10575</v>
      </c>
      <c r="E2978" s="1" t="s">
        <v>10579</v>
      </c>
      <c r="F2978">
        <v>1275</v>
      </c>
      <c r="G2978" s="1" t="str">
        <f>VLOOKUP(Commisioners_20230808_131352[[#This Row],[IdField]],Profile_20230808_131352[#All],2,)</f>
        <v>KDTN</v>
      </c>
    </row>
    <row r="2979" spans="1:7" x14ac:dyDescent="0.25">
      <c r="A2979">
        <v>109510</v>
      </c>
      <c r="B2979">
        <v>695</v>
      </c>
      <c r="C2979" s="1" t="s">
        <v>12094</v>
      </c>
      <c r="D2979" s="1" t="s">
        <v>10575</v>
      </c>
      <c r="E2979" s="1" t="s">
        <v>10576</v>
      </c>
      <c r="F2979">
        <v>1275</v>
      </c>
      <c r="G2979" s="1" t="str">
        <f>VLOOKUP(Commisioners_20230808_131352[[#This Row],[IdField]],Profile_20230808_131352[#All],2,)</f>
        <v>KDTN</v>
      </c>
    </row>
    <row r="2980" spans="1:7" x14ac:dyDescent="0.25">
      <c r="A2980">
        <v>110030</v>
      </c>
      <c r="B2980">
        <v>696</v>
      </c>
      <c r="C2980" s="1" t="s">
        <v>12534</v>
      </c>
      <c r="D2980" s="1" t="s">
        <v>10575</v>
      </c>
      <c r="E2980" s="1" t="s">
        <v>10576</v>
      </c>
      <c r="F2980">
        <v>1276</v>
      </c>
      <c r="G2980" s="1" t="str">
        <f>VLOOKUP(Commisioners_20230808_131352[[#This Row],[IdField]],Profile_20230808_131352[#All],2,)</f>
        <v>NINE</v>
      </c>
    </row>
    <row r="2981" spans="1:7" x14ac:dyDescent="0.25">
      <c r="A2981">
        <v>110029</v>
      </c>
      <c r="B2981">
        <v>696</v>
      </c>
      <c r="C2981" s="1" t="s">
        <v>12535</v>
      </c>
      <c r="D2981" s="1" t="s">
        <v>10583</v>
      </c>
      <c r="E2981" s="1" t="s">
        <v>10579</v>
      </c>
      <c r="F2981">
        <v>1276</v>
      </c>
      <c r="G2981" s="1" t="str">
        <f>VLOOKUP(Commisioners_20230808_131352[[#This Row],[IdField]],Profile_20230808_131352[#All],2,)</f>
        <v>NINE</v>
      </c>
    </row>
    <row r="2982" spans="1:7" x14ac:dyDescent="0.25">
      <c r="A2982">
        <v>110084</v>
      </c>
      <c r="B2982">
        <v>697</v>
      </c>
      <c r="C2982" s="1" t="s">
        <v>12585</v>
      </c>
      <c r="D2982" s="1" t="s">
        <v>10583</v>
      </c>
      <c r="E2982" s="1" t="s">
        <v>10579</v>
      </c>
      <c r="F2982">
        <v>1277</v>
      </c>
      <c r="G2982" s="1" t="str">
        <f>VLOOKUP(Commisioners_20230808_131352[[#This Row],[IdField]],Profile_20230808_131352[#All],2,)</f>
        <v>OMED</v>
      </c>
    </row>
    <row r="2983" spans="1:7" x14ac:dyDescent="0.25">
      <c r="A2983">
        <v>110085</v>
      </c>
      <c r="B2983">
        <v>697</v>
      </c>
      <c r="C2983" s="1" t="s">
        <v>12586</v>
      </c>
      <c r="D2983" s="1" t="s">
        <v>10575</v>
      </c>
      <c r="E2983" s="1" t="s">
        <v>10576</v>
      </c>
      <c r="F2983">
        <v>1277</v>
      </c>
      <c r="G2983" s="1" t="str">
        <f>VLOOKUP(Commisioners_20230808_131352[[#This Row],[IdField]],Profile_20230808_131352[#All],2,)</f>
        <v>OMED</v>
      </c>
    </row>
    <row r="2984" spans="1:7" x14ac:dyDescent="0.25">
      <c r="A2984">
        <v>110086</v>
      </c>
      <c r="B2984">
        <v>697</v>
      </c>
      <c r="C2984" s="1" t="s">
        <v>12587</v>
      </c>
      <c r="D2984" s="1" t="s">
        <v>10575</v>
      </c>
      <c r="E2984" s="1" t="s">
        <v>10579</v>
      </c>
      <c r="F2984">
        <v>1277</v>
      </c>
      <c r="G2984" s="1" t="str">
        <f>VLOOKUP(Commisioners_20230808_131352[[#This Row],[IdField]],Profile_20230808_131352[#All],2,)</f>
        <v>OMED</v>
      </c>
    </row>
    <row r="2985" spans="1:7" x14ac:dyDescent="0.25">
      <c r="A2985">
        <v>110140</v>
      </c>
      <c r="B2985">
        <v>698</v>
      </c>
      <c r="C2985" s="1" t="s">
        <v>12630</v>
      </c>
      <c r="D2985" s="1" t="s">
        <v>10583</v>
      </c>
      <c r="E2985" s="1" t="s">
        <v>10579</v>
      </c>
      <c r="F2985">
        <v>1278</v>
      </c>
      <c r="G2985" s="1" t="str">
        <f>VLOOKUP(Commisioners_20230808_131352[[#This Row],[IdField]],Profile_20230808_131352[#All],2,)</f>
        <v>PDPP</v>
      </c>
    </row>
    <row r="2986" spans="1:7" x14ac:dyDescent="0.25">
      <c r="A2986">
        <v>110141</v>
      </c>
      <c r="B2986">
        <v>698</v>
      </c>
      <c r="C2986" s="1" t="s">
        <v>12631</v>
      </c>
      <c r="D2986" s="1" t="s">
        <v>10575</v>
      </c>
      <c r="E2986" s="1" t="s">
        <v>10576</v>
      </c>
      <c r="F2986">
        <v>1278</v>
      </c>
      <c r="G2986" s="1" t="str">
        <f>VLOOKUP(Commisioners_20230808_131352[[#This Row],[IdField]],Profile_20230808_131352[#All],2,)</f>
        <v>PDPP</v>
      </c>
    </row>
    <row r="2987" spans="1:7" x14ac:dyDescent="0.25">
      <c r="A2987">
        <v>108565</v>
      </c>
      <c r="B2987">
        <v>699</v>
      </c>
      <c r="C2987" s="1" t="s">
        <v>11293</v>
      </c>
      <c r="D2987" s="1" t="s">
        <v>10583</v>
      </c>
      <c r="E2987" s="1" t="s">
        <v>10579</v>
      </c>
      <c r="F2987">
        <v>1279</v>
      </c>
      <c r="G2987" s="1" t="str">
        <f>VLOOKUP(Commisioners_20230808_131352[[#This Row],[IdField]],Profile_20230808_131352[#All],2,)</f>
        <v>CBUT</v>
      </c>
    </row>
    <row r="2988" spans="1:7" x14ac:dyDescent="0.25">
      <c r="A2988">
        <v>108566</v>
      </c>
      <c r="B2988">
        <v>699</v>
      </c>
      <c r="C2988" s="1" t="s">
        <v>11294</v>
      </c>
      <c r="D2988" s="1" t="s">
        <v>10575</v>
      </c>
      <c r="E2988" s="1" t="s">
        <v>10576</v>
      </c>
      <c r="F2988">
        <v>1279</v>
      </c>
      <c r="G2988" s="1" t="str">
        <f>VLOOKUP(Commisioners_20230808_131352[[#This Row],[IdField]],Profile_20230808_131352[#All],2,)</f>
        <v>CBUT</v>
      </c>
    </row>
    <row r="2989" spans="1:7" x14ac:dyDescent="0.25">
      <c r="A2989">
        <v>108447</v>
      </c>
      <c r="B2989">
        <v>700</v>
      </c>
      <c r="C2989" s="1" t="s">
        <v>11183</v>
      </c>
      <c r="D2989" s="1" t="s">
        <v>10583</v>
      </c>
      <c r="E2989" s="1" t="s">
        <v>10579</v>
      </c>
      <c r="F2989">
        <v>1280</v>
      </c>
      <c r="G2989" s="1" t="str">
        <f>VLOOKUP(Commisioners_20230808_131352[[#This Row],[IdField]],Profile_20230808_131352[#All],2,)</f>
        <v>BSBK</v>
      </c>
    </row>
    <row r="2990" spans="1:7" x14ac:dyDescent="0.25">
      <c r="A2990">
        <v>108448</v>
      </c>
      <c r="B2990">
        <v>700</v>
      </c>
      <c r="C2990" s="1" t="s">
        <v>11184</v>
      </c>
      <c r="D2990" s="1" t="s">
        <v>10575</v>
      </c>
      <c r="E2990" s="1" t="s">
        <v>10579</v>
      </c>
      <c r="F2990">
        <v>1280</v>
      </c>
      <c r="G2990" s="1" t="str">
        <f>VLOOKUP(Commisioners_20230808_131352[[#This Row],[IdField]],Profile_20230808_131352[#All],2,)</f>
        <v>BSBK</v>
      </c>
    </row>
    <row r="2991" spans="1:7" x14ac:dyDescent="0.25">
      <c r="A2991">
        <v>108449</v>
      </c>
      <c r="B2991">
        <v>700</v>
      </c>
      <c r="C2991" s="1" t="s">
        <v>11185</v>
      </c>
      <c r="D2991" s="1" t="s">
        <v>10575</v>
      </c>
      <c r="E2991" s="1" t="s">
        <v>10576</v>
      </c>
      <c r="F2991">
        <v>1280</v>
      </c>
      <c r="G2991" s="1" t="str">
        <f>VLOOKUP(Commisioners_20230808_131352[[#This Row],[IdField]],Profile_20230808_131352[#All],2,)</f>
        <v>BSBK</v>
      </c>
    </row>
    <row r="2992" spans="1:7" x14ac:dyDescent="0.25">
      <c r="A2992">
        <v>109367</v>
      </c>
      <c r="B2992">
        <v>701</v>
      </c>
      <c r="C2992" s="1" t="s">
        <v>11976</v>
      </c>
      <c r="D2992" s="1" t="s">
        <v>10583</v>
      </c>
      <c r="E2992" s="1" t="s">
        <v>10579</v>
      </c>
      <c r="F2992">
        <v>1281</v>
      </c>
      <c r="G2992" s="1" t="str">
        <f>VLOOKUP(Commisioners_20230808_131352[[#This Row],[IdField]],Profile_20230808_131352[#All],2,)</f>
        <v>ISAP</v>
      </c>
    </row>
    <row r="2993" spans="1:7" x14ac:dyDescent="0.25">
      <c r="A2993">
        <v>109368</v>
      </c>
      <c r="B2993">
        <v>701</v>
      </c>
      <c r="C2993" s="1" t="s">
        <v>11977</v>
      </c>
      <c r="D2993" s="1" t="s">
        <v>10575</v>
      </c>
      <c r="E2993" s="1" t="s">
        <v>10576</v>
      </c>
      <c r="F2993">
        <v>1281</v>
      </c>
      <c r="G2993" s="1" t="str">
        <f>VLOOKUP(Commisioners_20230808_131352[[#This Row],[IdField]],Profile_20230808_131352[#All],2,)</f>
        <v>ISAP</v>
      </c>
    </row>
    <row r="2994" spans="1:7" x14ac:dyDescent="0.25">
      <c r="A2994">
        <v>109906</v>
      </c>
      <c r="B2994">
        <v>702</v>
      </c>
      <c r="C2994" s="1" t="s">
        <v>12431</v>
      </c>
      <c r="D2994" s="1" t="s">
        <v>10583</v>
      </c>
      <c r="E2994" s="1" t="s">
        <v>10579</v>
      </c>
      <c r="F2994">
        <v>1282</v>
      </c>
      <c r="G2994" s="1" t="str">
        <f>VLOOKUP(Commisioners_20230808_131352[[#This Row],[IdField]],Profile_20230808_131352[#All],2,)</f>
        <v>MMIX</v>
      </c>
    </row>
    <row r="2995" spans="1:7" x14ac:dyDescent="0.25">
      <c r="A2995">
        <v>109907</v>
      </c>
      <c r="B2995">
        <v>702</v>
      </c>
      <c r="C2995" s="1" t="s">
        <v>12432</v>
      </c>
      <c r="D2995" s="1" t="s">
        <v>10575</v>
      </c>
      <c r="E2995" s="1" t="s">
        <v>10579</v>
      </c>
      <c r="F2995">
        <v>1282</v>
      </c>
      <c r="G2995" s="1" t="str">
        <f>VLOOKUP(Commisioners_20230808_131352[[#This Row],[IdField]],Profile_20230808_131352[#All],2,)</f>
        <v>MMIX</v>
      </c>
    </row>
    <row r="2996" spans="1:7" x14ac:dyDescent="0.25">
      <c r="A2996">
        <v>109908</v>
      </c>
      <c r="B2996">
        <v>702</v>
      </c>
      <c r="C2996" s="1" t="s">
        <v>12433</v>
      </c>
      <c r="D2996" s="1" t="s">
        <v>10575</v>
      </c>
      <c r="E2996" s="1" t="s">
        <v>10576</v>
      </c>
      <c r="F2996">
        <v>1282</v>
      </c>
      <c r="G2996" s="1" t="str">
        <f>VLOOKUP(Commisioners_20230808_131352[[#This Row],[IdField]],Profile_20230808_131352[#All],2,)</f>
        <v>MMIX</v>
      </c>
    </row>
    <row r="2997" spans="1:7" x14ac:dyDescent="0.25">
      <c r="A2997">
        <v>111002</v>
      </c>
      <c r="B2997">
        <v>703</v>
      </c>
      <c r="C2997" s="1" t="s">
        <v>11227</v>
      </c>
      <c r="D2997" s="1" t="s">
        <v>10575</v>
      </c>
      <c r="E2997" s="1" t="s">
        <v>10576</v>
      </c>
      <c r="F2997">
        <v>1283</v>
      </c>
      <c r="G2997" s="1" t="str">
        <f>VLOOKUP(Commisioners_20230808_131352[[#This Row],[IdField]],Profile_20230808_131352[#All],2,)</f>
        <v>VTNY</v>
      </c>
    </row>
    <row r="2998" spans="1:7" x14ac:dyDescent="0.25">
      <c r="A2998">
        <v>111000</v>
      </c>
      <c r="B2998">
        <v>703</v>
      </c>
      <c r="C2998" s="1" t="s">
        <v>13327</v>
      </c>
      <c r="D2998" s="1" t="s">
        <v>10583</v>
      </c>
      <c r="E2998" s="1" t="s">
        <v>10579</v>
      </c>
      <c r="F2998">
        <v>1283</v>
      </c>
      <c r="G2998" s="1" t="str">
        <f>VLOOKUP(Commisioners_20230808_131352[[#This Row],[IdField]],Profile_20230808_131352[#All],2,)</f>
        <v>VTNY</v>
      </c>
    </row>
    <row r="2999" spans="1:7" x14ac:dyDescent="0.25">
      <c r="A2999">
        <v>111001</v>
      </c>
      <c r="B2999">
        <v>703</v>
      </c>
      <c r="C2999" s="1" t="s">
        <v>13328</v>
      </c>
      <c r="D2999" s="1" t="s">
        <v>10575</v>
      </c>
      <c r="E2999" s="1" t="s">
        <v>10579</v>
      </c>
      <c r="F2999">
        <v>1283</v>
      </c>
      <c r="G2999" s="1" t="str">
        <f>VLOOKUP(Commisioners_20230808_131352[[#This Row],[IdField]],Profile_20230808_131352[#All],2,)</f>
        <v>VTNY</v>
      </c>
    </row>
    <row r="3000" spans="1:7" x14ac:dyDescent="0.25">
      <c r="A3000">
        <v>110102</v>
      </c>
      <c r="B3000">
        <v>704</v>
      </c>
      <c r="C3000" s="1" t="s">
        <v>12598</v>
      </c>
      <c r="D3000" s="1" t="s">
        <v>10575</v>
      </c>
      <c r="E3000" s="1" t="s">
        <v>10576</v>
      </c>
      <c r="F3000">
        <v>1284</v>
      </c>
      <c r="G3000" s="1" t="str">
        <f>VLOOKUP(Commisioners_20230808_131352[[#This Row],[IdField]],Profile_20230808_131352[#All],2,)</f>
        <v>PADA</v>
      </c>
    </row>
    <row r="3001" spans="1:7" x14ac:dyDescent="0.25">
      <c r="A3001">
        <v>110098</v>
      </c>
      <c r="B3001">
        <v>704</v>
      </c>
      <c r="C3001" s="1" t="s">
        <v>12599</v>
      </c>
      <c r="D3001" s="1" t="s">
        <v>10583</v>
      </c>
      <c r="E3001" s="1" t="s">
        <v>10579</v>
      </c>
      <c r="F3001">
        <v>1284</v>
      </c>
      <c r="G3001" s="1" t="str">
        <f>VLOOKUP(Commisioners_20230808_131352[[#This Row],[IdField]],Profile_20230808_131352[#All],2,)</f>
        <v>PADA</v>
      </c>
    </row>
    <row r="3002" spans="1:7" x14ac:dyDescent="0.25">
      <c r="A3002">
        <v>110099</v>
      </c>
      <c r="B3002">
        <v>704</v>
      </c>
      <c r="C3002" s="1" t="s">
        <v>12600</v>
      </c>
      <c r="D3002" s="1" t="s">
        <v>10575</v>
      </c>
      <c r="E3002" s="1" t="s">
        <v>10579</v>
      </c>
      <c r="F3002">
        <v>1284</v>
      </c>
      <c r="G3002" s="1" t="str">
        <f>VLOOKUP(Commisioners_20230808_131352[[#This Row],[IdField]],Profile_20230808_131352[#All],2,)</f>
        <v>PADA</v>
      </c>
    </row>
    <row r="3003" spans="1:7" x14ac:dyDescent="0.25">
      <c r="A3003">
        <v>110100</v>
      </c>
      <c r="B3003">
        <v>704</v>
      </c>
      <c r="C3003" s="1" t="s">
        <v>12601</v>
      </c>
      <c r="D3003" s="1" t="s">
        <v>10575</v>
      </c>
      <c r="E3003" s="1" t="s">
        <v>10579</v>
      </c>
      <c r="F3003">
        <v>1284</v>
      </c>
      <c r="G3003" s="1" t="str">
        <f>VLOOKUP(Commisioners_20230808_131352[[#This Row],[IdField]],Profile_20230808_131352[#All],2,)</f>
        <v>PADA</v>
      </c>
    </row>
    <row r="3004" spans="1:7" x14ac:dyDescent="0.25">
      <c r="A3004">
        <v>110101</v>
      </c>
      <c r="B3004">
        <v>704</v>
      </c>
      <c r="C3004" s="1" t="s">
        <v>12602</v>
      </c>
      <c r="D3004" s="1" t="s">
        <v>10575</v>
      </c>
      <c r="E3004" s="1" t="s">
        <v>10576</v>
      </c>
      <c r="F3004">
        <v>1284</v>
      </c>
      <c r="G3004" s="1" t="str">
        <f>VLOOKUP(Commisioners_20230808_131352[[#This Row],[IdField]],Profile_20230808_131352[#All],2,)</f>
        <v>PADA</v>
      </c>
    </row>
    <row r="3005" spans="1:7" x14ac:dyDescent="0.25">
      <c r="A3005">
        <v>108564</v>
      </c>
      <c r="B3005">
        <v>705</v>
      </c>
      <c r="C3005" s="1" t="s">
        <v>11288</v>
      </c>
      <c r="D3005" s="1" t="s">
        <v>10575</v>
      </c>
      <c r="E3005" s="1" t="s">
        <v>10576</v>
      </c>
      <c r="F3005">
        <v>1285</v>
      </c>
      <c r="G3005" s="1" t="str">
        <f>VLOOKUP(Commisioners_20230808_131352[[#This Row],[IdField]],Profile_20230808_131352[#All],2,)</f>
        <v>CBRE</v>
      </c>
    </row>
    <row r="3006" spans="1:7" x14ac:dyDescent="0.25">
      <c r="A3006">
        <v>108560</v>
      </c>
      <c r="B3006">
        <v>705</v>
      </c>
      <c r="C3006" s="1" t="s">
        <v>11289</v>
      </c>
      <c r="D3006" s="1" t="s">
        <v>10583</v>
      </c>
      <c r="E3006" s="1" t="s">
        <v>10579</v>
      </c>
      <c r="F3006">
        <v>1285</v>
      </c>
      <c r="G3006" s="1" t="str">
        <f>VLOOKUP(Commisioners_20230808_131352[[#This Row],[IdField]],Profile_20230808_131352[#All],2,)</f>
        <v>CBRE</v>
      </c>
    </row>
    <row r="3007" spans="1:7" x14ac:dyDescent="0.25">
      <c r="A3007">
        <v>108561</v>
      </c>
      <c r="B3007">
        <v>705</v>
      </c>
      <c r="C3007" s="1" t="s">
        <v>11290</v>
      </c>
      <c r="D3007" s="1" t="s">
        <v>10575</v>
      </c>
      <c r="E3007" s="1" t="s">
        <v>10579</v>
      </c>
      <c r="F3007">
        <v>1285</v>
      </c>
      <c r="G3007" s="1" t="str">
        <f>VLOOKUP(Commisioners_20230808_131352[[#This Row],[IdField]],Profile_20230808_131352[#All],2,)</f>
        <v>CBRE</v>
      </c>
    </row>
    <row r="3008" spans="1:7" x14ac:dyDescent="0.25">
      <c r="A3008">
        <v>108562</v>
      </c>
      <c r="B3008">
        <v>705</v>
      </c>
      <c r="C3008" s="1" t="s">
        <v>11291</v>
      </c>
      <c r="D3008" s="1" t="s">
        <v>10575</v>
      </c>
      <c r="E3008" s="1" t="s">
        <v>10576</v>
      </c>
      <c r="F3008">
        <v>1285</v>
      </c>
      <c r="G3008" s="1" t="str">
        <f>VLOOKUP(Commisioners_20230808_131352[[#This Row],[IdField]],Profile_20230808_131352[#All],2,)</f>
        <v>CBRE</v>
      </c>
    </row>
    <row r="3009" spans="1:7" x14ac:dyDescent="0.25">
      <c r="A3009">
        <v>108563</v>
      </c>
      <c r="B3009">
        <v>705</v>
      </c>
      <c r="C3009" s="1" t="s">
        <v>11292</v>
      </c>
      <c r="D3009" s="1" t="s">
        <v>10575</v>
      </c>
      <c r="E3009" s="1" t="s">
        <v>10579</v>
      </c>
      <c r="F3009">
        <v>1285</v>
      </c>
      <c r="G3009" s="1" t="str">
        <f>VLOOKUP(Commisioners_20230808_131352[[#This Row],[IdField]],Profile_20230808_131352[#All],2,)</f>
        <v>CBRE</v>
      </c>
    </row>
    <row r="3010" spans="1:7" x14ac:dyDescent="0.25">
      <c r="A3010">
        <v>108233</v>
      </c>
      <c r="B3010">
        <v>706</v>
      </c>
      <c r="C3010" s="1" t="s">
        <v>10980</v>
      </c>
      <c r="D3010" s="1" t="s">
        <v>10575</v>
      </c>
      <c r="E3010" s="1" t="s">
        <v>10576</v>
      </c>
      <c r="F3010">
        <v>1286</v>
      </c>
      <c r="G3010" s="1" t="str">
        <f>VLOOKUP(Commisioners_20230808_131352[[#This Row],[IdField]],Profile_20230808_131352[#All],2,)</f>
        <v>BEER</v>
      </c>
    </row>
    <row r="3011" spans="1:7" x14ac:dyDescent="0.25">
      <c r="A3011">
        <v>108231</v>
      </c>
      <c r="B3011">
        <v>706</v>
      </c>
      <c r="C3011" s="1" t="s">
        <v>10981</v>
      </c>
      <c r="D3011" s="1" t="s">
        <v>10583</v>
      </c>
      <c r="E3011" s="1" t="s">
        <v>10579</v>
      </c>
      <c r="F3011">
        <v>1286</v>
      </c>
      <c r="G3011" s="1" t="str">
        <f>VLOOKUP(Commisioners_20230808_131352[[#This Row],[IdField]],Profile_20230808_131352[#All],2,)</f>
        <v>BEER</v>
      </c>
    </row>
    <row r="3012" spans="1:7" x14ac:dyDescent="0.25">
      <c r="A3012">
        <v>108232</v>
      </c>
      <c r="B3012">
        <v>706</v>
      </c>
      <c r="C3012" s="1" t="s">
        <v>10982</v>
      </c>
      <c r="D3012" s="1" t="s">
        <v>10575</v>
      </c>
      <c r="E3012" s="1" t="s">
        <v>10579</v>
      </c>
      <c r="F3012">
        <v>1286</v>
      </c>
      <c r="G3012" s="1" t="str">
        <f>VLOOKUP(Commisioners_20230808_131352[[#This Row],[IdField]],Profile_20230808_131352[#All],2,)</f>
        <v>BEER</v>
      </c>
    </row>
    <row r="3013" spans="1:7" x14ac:dyDescent="0.25">
      <c r="A3013">
        <v>108234</v>
      </c>
      <c r="B3013">
        <v>706</v>
      </c>
      <c r="C3013" s="1" t="s">
        <v>10983</v>
      </c>
      <c r="D3013" s="1" t="s">
        <v>10575</v>
      </c>
      <c r="E3013" s="1" t="s">
        <v>10576</v>
      </c>
      <c r="F3013">
        <v>1286</v>
      </c>
      <c r="G3013" s="1" t="str">
        <f>VLOOKUP(Commisioners_20230808_131352[[#This Row],[IdField]],Profile_20230808_131352[#All],2,)</f>
        <v>BEER</v>
      </c>
    </row>
    <row r="3014" spans="1:7" x14ac:dyDescent="0.25">
      <c r="A3014">
        <v>108866</v>
      </c>
      <c r="B3014">
        <v>707</v>
      </c>
      <c r="C3014" s="1" t="s">
        <v>11536</v>
      </c>
      <c r="D3014" s="1" t="s">
        <v>10575</v>
      </c>
      <c r="E3014" s="1" t="s">
        <v>10576</v>
      </c>
      <c r="F3014">
        <v>1287</v>
      </c>
      <c r="G3014" s="1" t="str">
        <f>VLOOKUP(Commisioners_20230808_131352[[#This Row],[IdField]],Profile_20230808_131352[#All],2,)</f>
        <v>ELIT</v>
      </c>
    </row>
    <row r="3015" spans="1:7" x14ac:dyDescent="0.25">
      <c r="A3015">
        <v>108864</v>
      </c>
      <c r="B3015">
        <v>707</v>
      </c>
      <c r="C3015" s="1" t="s">
        <v>11537</v>
      </c>
      <c r="D3015" s="1" t="s">
        <v>10583</v>
      </c>
      <c r="E3015" s="1" t="s">
        <v>10579</v>
      </c>
      <c r="F3015">
        <v>1287</v>
      </c>
      <c r="G3015" s="1" t="str">
        <f>VLOOKUP(Commisioners_20230808_131352[[#This Row],[IdField]],Profile_20230808_131352[#All],2,)</f>
        <v>ELIT</v>
      </c>
    </row>
    <row r="3016" spans="1:7" x14ac:dyDescent="0.25">
      <c r="A3016">
        <v>108865</v>
      </c>
      <c r="B3016">
        <v>707</v>
      </c>
      <c r="C3016" s="1" t="s">
        <v>11538</v>
      </c>
      <c r="D3016" s="1" t="s">
        <v>10575</v>
      </c>
      <c r="E3016" s="1" t="s">
        <v>10579</v>
      </c>
      <c r="F3016">
        <v>1287</v>
      </c>
      <c r="G3016" s="1" t="str">
        <f>VLOOKUP(Commisioners_20230808_131352[[#This Row],[IdField]],Profile_20230808_131352[#All],2,)</f>
        <v>ELIT</v>
      </c>
    </row>
    <row r="3017" spans="1:7" x14ac:dyDescent="0.25">
      <c r="A3017">
        <v>108557</v>
      </c>
      <c r="B3017">
        <v>708</v>
      </c>
      <c r="C3017" s="1" t="s">
        <v>11285</v>
      </c>
      <c r="D3017" s="1" t="s">
        <v>10583</v>
      </c>
      <c r="E3017" s="1" t="s">
        <v>10579</v>
      </c>
      <c r="F3017">
        <v>1288</v>
      </c>
      <c r="G3017" s="1" t="str">
        <f>VLOOKUP(Commisioners_20230808_131352[[#This Row],[IdField]],Profile_20230808_131352[#All],2,)</f>
        <v>CBPE</v>
      </c>
    </row>
    <row r="3018" spans="1:7" x14ac:dyDescent="0.25">
      <c r="A3018">
        <v>108558</v>
      </c>
      <c r="B3018">
        <v>708</v>
      </c>
      <c r="C3018" s="1" t="s">
        <v>11286</v>
      </c>
      <c r="D3018" s="1" t="s">
        <v>10575</v>
      </c>
      <c r="E3018" s="1" t="s">
        <v>10579</v>
      </c>
      <c r="F3018">
        <v>1288</v>
      </c>
      <c r="G3018" s="1" t="str">
        <f>VLOOKUP(Commisioners_20230808_131352[[#This Row],[IdField]],Profile_20230808_131352[#All],2,)</f>
        <v>CBPE</v>
      </c>
    </row>
    <row r="3019" spans="1:7" x14ac:dyDescent="0.25">
      <c r="A3019">
        <v>108559</v>
      </c>
      <c r="B3019">
        <v>708</v>
      </c>
      <c r="C3019" s="1" t="s">
        <v>11287</v>
      </c>
      <c r="D3019" s="1" t="s">
        <v>10575</v>
      </c>
      <c r="E3019" s="1" t="s">
        <v>10576</v>
      </c>
      <c r="F3019">
        <v>1288</v>
      </c>
      <c r="G3019" s="1" t="str">
        <f>VLOOKUP(Commisioners_20230808_131352[[#This Row],[IdField]],Profile_20230808_131352[#All],2,)</f>
        <v>CBPE</v>
      </c>
    </row>
    <row r="3020" spans="1:7" x14ac:dyDescent="0.25">
      <c r="A3020">
        <v>111040</v>
      </c>
      <c r="B3020">
        <v>709</v>
      </c>
      <c r="C3020" s="1" t="s">
        <v>13363</v>
      </c>
      <c r="D3020" s="1" t="s">
        <v>10575</v>
      </c>
      <c r="E3020" s="1" t="s">
        <v>10576</v>
      </c>
      <c r="F3020">
        <v>1289</v>
      </c>
      <c r="G3020" s="1" t="str">
        <f>VLOOKUP(Commisioners_20230808_131352[[#This Row],[IdField]],Profile_20230808_131352[#All],2,)</f>
        <v>WINE</v>
      </c>
    </row>
    <row r="3021" spans="1:7" x14ac:dyDescent="0.25">
      <c r="A3021">
        <v>111038</v>
      </c>
      <c r="B3021">
        <v>709</v>
      </c>
      <c r="C3021" s="1" t="s">
        <v>13364</v>
      </c>
      <c r="D3021" s="1" t="s">
        <v>10583</v>
      </c>
      <c r="E3021" s="1" t="s">
        <v>10579</v>
      </c>
      <c r="F3021">
        <v>1289</v>
      </c>
      <c r="G3021" s="1" t="str">
        <f>VLOOKUP(Commisioners_20230808_131352[[#This Row],[IdField]],Profile_20230808_131352[#All],2,)</f>
        <v>WINE</v>
      </c>
    </row>
    <row r="3022" spans="1:7" x14ac:dyDescent="0.25">
      <c r="A3022">
        <v>111039</v>
      </c>
      <c r="B3022">
        <v>709</v>
      </c>
      <c r="C3022" s="1" t="s">
        <v>13365</v>
      </c>
      <c r="D3022" s="1" t="s">
        <v>10575</v>
      </c>
      <c r="E3022" s="1" t="s">
        <v>10579</v>
      </c>
      <c r="F3022">
        <v>1289</v>
      </c>
      <c r="G3022" s="1" t="str">
        <f>VLOOKUP(Commisioners_20230808_131352[[#This Row],[IdField]],Profile_20230808_131352[#All],2,)</f>
        <v>WINE</v>
      </c>
    </row>
    <row r="3023" spans="1:7" x14ac:dyDescent="0.25">
      <c r="A3023">
        <v>108337</v>
      </c>
      <c r="B3023">
        <v>710</v>
      </c>
      <c r="C3023" s="1" t="s">
        <v>11084</v>
      </c>
      <c r="D3023" s="1" t="s">
        <v>10583</v>
      </c>
      <c r="E3023" s="1" t="s">
        <v>10576</v>
      </c>
      <c r="F3023">
        <v>1290</v>
      </c>
      <c r="G3023" s="1" t="str">
        <f>VLOOKUP(Commisioners_20230808_131352[[#This Row],[IdField]],Profile_20230808_131352[#All],2,)</f>
        <v>BMBL</v>
      </c>
    </row>
    <row r="3024" spans="1:7" x14ac:dyDescent="0.25">
      <c r="A3024">
        <v>108338</v>
      </c>
      <c r="B3024">
        <v>710</v>
      </c>
      <c r="C3024" s="1" t="s">
        <v>11085</v>
      </c>
      <c r="D3024" s="1" t="s">
        <v>10575</v>
      </c>
      <c r="E3024" s="1" t="s">
        <v>10579</v>
      </c>
      <c r="F3024">
        <v>1290</v>
      </c>
      <c r="G3024" s="1" t="str">
        <f>VLOOKUP(Commisioners_20230808_131352[[#This Row],[IdField]],Profile_20230808_131352[#All],2,)</f>
        <v>BMBL</v>
      </c>
    </row>
    <row r="3025" spans="1:7" x14ac:dyDescent="0.25">
      <c r="A3025">
        <v>108339</v>
      </c>
      <c r="B3025">
        <v>710</v>
      </c>
      <c r="C3025" s="1" t="s">
        <v>11086</v>
      </c>
      <c r="D3025" s="1" t="s">
        <v>10575</v>
      </c>
      <c r="E3025" s="1" t="s">
        <v>10579</v>
      </c>
      <c r="F3025">
        <v>1290</v>
      </c>
      <c r="G3025" s="1" t="str">
        <f>VLOOKUP(Commisioners_20230808_131352[[#This Row],[IdField]],Profile_20230808_131352[#All],2,)</f>
        <v>BMBL</v>
      </c>
    </row>
    <row r="3026" spans="1:7" x14ac:dyDescent="0.25">
      <c r="A3026">
        <v>110685</v>
      </c>
      <c r="B3026">
        <v>711</v>
      </c>
      <c r="C3026" s="1" t="s">
        <v>13075</v>
      </c>
      <c r="D3026" s="1" t="s">
        <v>10583</v>
      </c>
      <c r="E3026" s="1" t="s">
        <v>10579</v>
      </c>
      <c r="F3026">
        <v>1291</v>
      </c>
      <c r="G3026" s="1" t="str">
        <f>VLOOKUP(Commisioners_20230808_131352[[#This Row],[IdField]],Profile_20230808_131352[#All],2,)</f>
        <v>SUNI</v>
      </c>
    </row>
    <row r="3027" spans="1:7" x14ac:dyDescent="0.25">
      <c r="A3027">
        <v>110686</v>
      </c>
      <c r="B3027">
        <v>711</v>
      </c>
      <c r="C3027" s="1" t="s">
        <v>13076</v>
      </c>
      <c r="D3027" s="1" t="s">
        <v>10575</v>
      </c>
      <c r="E3027" s="1" t="s">
        <v>10576</v>
      </c>
      <c r="F3027">
        <v>1291</v>
      </c>
      <c r="G3027" s="1" t="str">
        <f>VLOOKUP(Commisioners_20230808_131352[[#This Row],[IdField]],Profile_20230808_131352[#All],2,)</f>
        <v>SUNI</v>
      </c>
    </row>
    <row r="3028" spans="1:7" x14ac:dyDescent="0.25">
      <c r="A3028">
        <v>110620</v>
      </c>
      <c r="B3028">
        <v>712</v>
      </c>
      <c r="C3028" s="1" t="s">
        <v>13023</v>
      </c>
      <c r="D3028" s="1" t="s">
        <v>10583</v>
      </c>
      <c r="E3028" s="1" t="s">
        <v>10579</v>
      </c>
      <c r="F3028">
        <v>1292</v>
      </c>
      <c r="G3028" s="1" t="str">
        <f>VLOOKUP(Commisioners_20230808_131352[[#This Row],[IdField]],Profile_20230808_131352[#All],2,)</f>
        <v>SOUL</v>
      </c>
    </row>
    <row r="3029" spans="1:7" x14ac:dyDescent="0.25">
      <c r="A3029">
        <v>110621</v>
      </c>
      <c r="B3029">
        <v>712</v>
      </c>
      <c r="C3029" s="1" t="s">
        <v>13024</v>
      </c>
      <c r="D3029" s="1" t="s">
        <v>10575</v>
      </c>
      <c r="E3029" s="1" t="s">
        <v>10579</v>
      </c>
      <c r="F3029">
        <v>1292</v>
      </c>
      <c r="G3029" s="1" t="str">
        <f>VLOOKUP(Commisioners_20230808_131352[[#This Row],[IdField]],Profile_20230808_131352[#All],2,)</f>
        <v>SOUL</v>
      </c>
    </row>
    <row r="3030" spans="1:7" x14ac:dyDescent="0.25">
      <c r="A3030">
        <v>110622</v>
      </c>
      <c r="B3030">
        <v>712</v>
      </c>
      <c r="C3030" s="1" t="s">
        <v>13025</v>
      </c>
      <c r="D3030" s="1" t="s">
        <v>10575</v>
      </c>
      <c r="E3030" s="1" t="s">
        <v>10576</v>
      </c>
      <c r="F3030">
        <v>1292</v>
      </c>
      <c r="G3030" s="1" t="str">
        <f>VLOOKUP(Commisioners_20230808_131352[[#This Row],[IdField]],Profile_20230808_131352[#All],2,)</f>
        <v>SOUL</v>
      </c>
    </row>
    <row r="3031" spans="1:7" x14ac:dyDescent="0.25">
      <c r="A3031">
        <v>108996</v>
      </c>
      <c r="B3031">
        <v>713</v>
      </c>
      <c r="C3031" s="1" t="s">
        <v>11658</v>
      </c>
      <c r="D3031" s="1" t="s">
        <v>10583</v>
      </c>
      <c r="E3031" s="1" t="s">
        <v>10576</v>
      </c>
      <c r="F3031">
        <v>1293</v>
      </c>
      <c r="G3031" s="1" t="str">
        <f>VLOOKUP(Commisioners_20230808_131352[[#This Row],[IdField]],Profile_20230808_131352[#All],2,)</f>
        <v>FWCT</v>
      </c>
    </row>
    <row r="3032" spans="1:7" x14ac:dyDescent="0.25">
      <c r="A3032">
        <v>108997</v>
      </c>
      <c r="B3032">
        <v>713</v>
      </c>
      <c r="C3032" s="1" t="s">
        <v>11659</v>
      </c>
      <c r="D3032" s="1" t="s">
        <v>10575</v>
      </c>
      <c r="E3032" s="1" t="s">
        <v>10579</v>
      </c>
      <c r="F3032">
        <v>1293</v>
      </c>
      <c r="G3032" s="1" t="str">
        <f>VLOOKUP(Commisioners_20230808_131352[[#This Row],[IdField]],Profile_20230808_131352[#All],2,)</f>
        <v>FWCT</v>
      </c>
    </row>
    <row r="3033" spans="1:7" x14ac:dyDescent="0.25">
      <c r="A3033">
        <v>110007</v>
      </c>
      <c r="B3033">
        <v>715</v>
      </c>
      <c r="C3033" s="1" t="s">
        <v>11842</v>
      </c>
      <c r="D3033" s="1" t="s">
        <v>10583</v>
      </c>
      <c r="E3033" s="1" t="s">
        <v>10579</v>
      </c>
      <c r="F3033">
        <v>1295</v>
      </c>
      <c r="G3033" s="1" t="str">
        <f>VLOOKUP(Commisioners_20230808_131352[[#This Row],[IdField]],Profile_20230808_131352[#All],2,)</f>
        <v>NAYZ</v>
      </c>
    </row>
    <row r="3034" spans="1:7" x14ac:dyDescent="0.25">
      <c r="A3034">
        <v>110008</v>
      </c>
      <c r="B3034">
        <v>715</v>
      </c>
      <c r="C3034" s="1" t="s">
        <v>12516</v>
      </c>
      <c r="D3034" s="1" t="s">
        <v>10575</v>
      </c>
      <c r="E3034" s="1" t="s">
        <v>10576</v>
      </c>
      <c r="F3034">
        <v>1295</v>
      </c>
      <c r="G3034" s="1" t="str">
        <f>VLOOKUP(Commisioners_20230808_131352[[#This Row],[IdField]],Profile_20230808_131352[#All],2,)</f>
        <v>NAYZ</v>
      </c>
    </row>
    <row r="3035" spans="1:7" x14ac:dyDescent="0.25">
      <c r="A3035">
        <v>110148</v>
      </c>
      <c r="B3035">
        <v>716</v>
      </c>
      <c r="C3035" s="1" t="s">
        <v>10846</v>
      </c>
      <c r="D3035" s="1" t="s">
        <v>10583</v>
      </c>
      <c r="E3035" s="1" t="s">
        <v>10579</v>
      </c>
      <c r="F3035">
        <v>1296</v>
      </c>
      <c r="G3035" s="1" t="str">
        <f>VLOOKUP(Commisioners_20230808_131352[[#This Row],[IdField]],Profile_20230808_131352[#All],2,)</f>
        <v>PEVE</v>
      </c>
    </row>
    <row r="3036" spans="1:7" x14ac:dyDescent="0.25">
      <c r="A3036">
        <v>110149</v>
      </c>
      <c r="B3036">
        <v>716</v>
      </c>
      <c r="C3036" s="1" t="s">
        <v>12638</v>
      </c>
      <c r="D3036" s="1" t="s">
        <v>10575</v>
      </c>
      <c r="E3036" s="1" t="s">
        <v>10579</v>
      </c>
      <c r="F3036">
        <v>1296</v>
      </c>
      <c r="G3036" s="1" t="str">
        <f>VLOOKUP(Commisioners_20230808_131352[[#This Row],[IdField]],Profile_20230808_131352[#All],2,)</f>
        <v>PEVE</v>
      </c>
    </row>
    <row r="3037" spans="1:7" x14ac:dyDescent="0.25">
      <c r="A3037">
        <v>110150</v>
      </c>
      <c r="B3037">
        <v>716</v>
      </c>
      <c r="C3037" s="1" t="s">
        <v>12639</v>
      </c>
      <c r="D3037" s="1" t="s">
        <v>10575</v>
      </c>
      <c r="E3037" s="1" t="s">
        <v>10576</v>
      </c>
      <c r="F3037">
        <v>1296</v>
      </c>
      <c r="G3037" s="1" t="str">
        <f>VLOOKUP(Commisioners_20230808_131352[[#This Row],[IdField]],Profile_20230808_131352[#All],2,)</f>
        <v>PEVE</v>
      </c>
    </row>
    <row r="3038" spans="1:7" x14ac:dyDescent="0.25">
      <c r="A3038">
        <v>109624</v>
      </c>
      <c r="B3038">
        <v>717</v>
      </c>
      <c r="C3038" s="1" t="s">
        <v>12194</v>
      </c>
      <c r="D3038" s="1" t="s">
        <v>10583</v>
      </c>
      <c r="E3038" s="1" t="s">
        <v>10579</v>
      </c>
      <c r="F3038">
        <v>1297</v>
      </c>
      <c r="G3038" s="1" t="str">
        <f>VLOOKUP(Commisioners_20230808_131352[[#This Row],[IdField]],Profile_20230808_131352[#All],2,)</f>
        <v>LAJU</v>
      </c>
    </row>
    <row r="3039" spans="1:7" x14ac:dyDescent="0.25">
      <c r="A3039">
        <v>109625</v>
      </c>
      <c r="B3039">
        <v>717</v>
      </c>
      <c r="C3039" s="1" t="s">
        <v>12195</v>
      </c>
      <c r="D3039" s="1" t="s">
        <v>10575</v>
      </c>
      <c r="E3039" s="1" t="s">
        <v>10579</v>
      </c>
      <c r="F3039">
        <v>1297</v>
      </c>
      <c r="G3039" s="1" t="str">
        <f>VLOOKUP(Commisioners_20230808_131352[[#This Row],[IdField]],Profile_20230808_131352[#All],2,)</f>
        <v>LAJU</v>
      </c>
    </row>
    <row r="3040" spans="1:7" x14ac:dyDescent="0.25">
      <c r="A3040">
        <v>109626</v>
      </c>
      <c r="B3040">
        <v>717</v>
      </c>
      <c r="C3040" s="1" t="s">
        <v>12196</v>
      </c>
      <c r="D3040" s="1" t="s">
        <v>10575</v>
      </c>
      <c r="E3040" s="1" t="s">
        <v>10576</v>
      </c>
      <c r="F3040">
        <v>1297</v>
      </c>
      <c r="G3040" s="1" t="str">
        <f>VLOOKUP(Commisioners_20230808_131352[[#This Row],[IdField]],Profile_20230808_131352[#All],2,)</f>
        <v>LAJU</v>
      </c>
    </row>
    <row r="3041" spans="1:7" x14ac:dyDescent="0.25">
      <c r="A3041">
        <v>109364</v>
      </c>
      <c r="B3041">
        <v>718</v>
      </c>
      <c r="C3041" s="1" t="s">
        <v>11973</v>
      </c>
      <c r="D3041" s="1" t="s">
        <v>10583</v>
      </c>
      <c r="E3041" s="1" t="s">
        <v>10579</v>
      </c>
      <c r="F3041">
        <v>1298</v>
      </c>
      <c r="G3041" s="1" t="str">
        <f>VLOOKUP(Commisioners_20230808_131352[[#This Row],[IdField]],Profile_20230808_131352[#All],2,)</f>
        <v>IRSX</v>
      </c>
    </row>
    <row r="3042" spans="1:7" x14ac:dyDescent="0.25">
      <c r="A3042">
        <v>109365</v>
      </c>
      <c r="B3042">
        <v>718</v>
      </c>
      <c r="C3042" s="1" t="s">
        <v>11974</v>
      </c>
      <c r="D3042" s="1" t="s">
        <v>10575</v>
      </c>
      <c r="E3042" s="1" t="s">
        <v>10579</v>
      </c>
      <c r="F3042">
        <v>1298</v>
      </c>
      <c r="G3042" s="1" t="str">
        <f>VLOOKUP(Commisioners_20230808_131352[[#This Row],[IdField]],Profile_20230808_131352[#All],2,)</f>
        <v>IRSX</v>
      </c>
    </row>
    <row r="3043" spans="1:7" x14ac:dyDescent="0.25">
      <c r="A3043">
        <v>109366</v>
      </c>
      <c r="B3043">
        <v>718</v>
      </c>
      <c r="C3043" s="1" t="s">
        <v>11975</v>
      </c>
      <c r="D3043" s="1" t="s">
        <v>10575</v>
      </c>
      <c r="E3043" s="1" t="s">
        <v>10576</v>
      </c>
      <c r="F3043">
        <v>1298</v>
      </c>
      <c r="G3043" s="1" t="str">
        <f>VLOOKUP(Commisioners_20230808_131352[[#This Row],[IdField]],Profile_20230808_131352[#All],2,)</f>
        <v>IRSX</v>
      </c>
    </row>
    <row r="3044" spans="1:7" x14ac:dyDescent="0.25">
      <c r="A3044">
        <v>109153</v>
      </c>
      <c r="B3044">
        <v>719</v>
      </c>
      <c r="C3044" s="1" t="s">
        <v>11793</v>
      </c>
      <c r="D3044" s="1" t="s">
        <v>10575</v>
      </c>
      <c r="E3044" s="1" t="s">
        <v>10579</v>
      </c>
      <c r="F3044">
        <v>1299</v>
      </c>
      <c r="G3044" s="1" t="str">
        <f>VLOOKUP(Commisioners_20230808_131352[[#This Row],[IdField]],Profile_20230808_131352[#All],2,)</f>
        <v>HILL</v>
      </c>
    </row>
    <row r="3045" spans="1:7" x14ac:dyDescent="0.25">
      <c r="A3045">
        <v>109152</v>
      </c>
      <c r="B3045">
        <v>719</v>
      </c>
      <c r="C3045" s="1" t="s">
        <v>11794</v>
      </c>
      <c r="D3045" s="1" t="s">
        <v>10583</v>
      </c>
      <c r="E3045" s="1" t="s">
        <v>10576</v>
      </c>
      <c r="F3045">
        <v>1299</v>
      </c>
      <c r="G3045" s="1" t="str">
        <f>VLOOKUP(Commisioners_20230808_131352[[#This Row],[IdField]],Profile_20230808_131352[#All],2,)</f>
        <v>HILL</v>
      </c>
    </row>
    <row r="3046" spans="1:7" x14ac:dyDescent="0.25">
      <c r="A3046">
        <v>110096</v>
      </c>
      <c r="B3046">
        <v>720</v>
      </c>
      <c r="C3046" s="1" t="s">
        <v>12596</v>
      </c>
      <c r="D3046" s="1" t="s">
        <v>10575</v>
      </c>
      <c r="E3046" s="1" t="s">
        <v>10579</v>
      </c>
      <c r="F3046">
        <v>1300</v>
      </c>
      <c r="G3046" s="1" t="str">
        <f>VLOOKUP(Commisioners_20230808_131352[[#This Row],[IdField]],Profile_20230808_131352[#All],2,)</f>
        <v>PACK</v>
      </c>
    </row>
    <row r="3047" spans="1:7" x14ac:dyDescent="0.25">
      <c r="A3047">
        <v>110095</v>
      </c>
      <c r="B3047">
        <v>720</v>
      </c>
      <c r="C3047" s="1" t="s">
        <v>12597</v>
      </c>
      <c r="D3047" s="1" t="s">
        <v>10583</v>
      </c>
      <c r="E3047" s="1" t="s">
        <v>10579</v>
      </c>
      <c r="F3047">
        <v>1300</v>
      </c>
      <c r="G3047" s="1" t="str">
        <f>VLOOKUP(Commisioners_20230808_131352[[#This Row],[IdField]],Profile_20230808_131352[#All],2,)</f>
        <v>PACK</v>
      </c>
    </row>
    <row r="3048" spans="1:7" x14ac:dyDescent="0.25">
      <c r="A3048">
        <v>110097</v>
      </c>
      <c r="B3048">
        <v>720</v>
      </c>
      <c r="C3048" s="1" t="s">
        <v>11273</v>
      </c>
      <c r="D3048" s="1" t="s">
        <v>10575</v>
      </c>
      <c r="E3048" s="1" t="s">
        <v>10576</v>
      </c>
      <c r="F3048">
        <v>1300</v>
      </c>
      <c r="G3048" s="1" t="str">
        <f>VLOOKUP(Commisioners_20230808_131352[[#This Row],[IdField]],Profile_20230808_131352[#All],2,)</f>
        <v>PACK</v>
      </c>
    </row>
    <row r="3049" spans="1:7" x14ac:dyDescent="0.25">
      <c r="A3049">
        <v>109117</v>
      </c>
      <c r="B3049">
        <v>721</v>
      </c>
      <c r="C3049" s="1" t="s">
        <v>11761</v>
      </c>
      <c r="D3049" s="1" t="s">
        <v>10583</v>
      </c>
      <c r="E3049" s="1" t="s">
        <v>10579</v>
      </c>
      <c r="F3049">
        <v>1301</v>
      </c>
      <c r="G3049" s="1" t="str">
        <f>VLOOKUP(Commisioners_20230808_131352[[#This Row],[IdField]],Profile_20230808_131352[#All],2,)</f>
        <v>HALO</v>
      </c>
    </row>
    <row r="3050" spans="1:7" x14ac:dyDescent="0.25">
      <c r="A3050">
        <v>109118</v>
      </c>
      <c r="B3050">
        <v>721</v>
      </c>
      <c r="C3050" s="1" t="s">
        <v>11762</v>
      </c>
      <c r="D3050" s="1" t="s">
        <v>10575</v>
      </c>
      <c r="E3050" s="1" t="s">
        <v>10576</v>
      </c>
      <c r="F3050">
        <v>1301</v>
      </c>
      <c r="G3050" s="1" t="str">
        <f>VLOOKUP(Commisioners_20230808_131352[[#This Row],[IdField]],Profile_20230808_131352[#All],2,)</f>
        <v>HALO</v>
      </c>
    </row>
    <row r="3051" spans="1:7" x14ac:dyDescent="0.25">
      <c r="A3051">
        <v>109119</v>
      </c>
      <c r="B3051">
        <v>721</v>
      </c>
      <c r="C3051" s="1" t="s">
        <v>11763</v>
      </c>
      <c r="D3051" s="1" t="s">
        <v>10575</v>
      </c>
      <c r="E3051" s="1" t="s">
        <v>10579</v>
      </c>
      <c r="F3051">
        <v>1301</v>
      </c>
      <c r="G3051" s="1" t="str">
        <f>VLOOKUP(Commisioners_20230808_131352[[#This Row],[IdField]],Profile_20230808_131352[#All],2,)</f>
        <v>HALO</v>
      </c>
    </row>
    <row r="3052" spans="1:7" x14ac:dyDescent="0.25">
      <c r="A3052">
        <v>108585</v>
      </c>
      <c r="B3052">
        <v>722</v>
      </c>
      <c r="C3052" s="1" t="s">
        <v>11311</v>
      </c>
      <c r="D3052" s="1" t="s">
        <v>10583</v>
      </c>
      <c r="E3052" s="1" t="s">
        <v>10579</v>
      </c>
      <c r="F3052">
        <v>1302</v>
      </c>
      <c r="G3052" s="1" t="str">
        <f>VLOOKUP(Commisioners_20230808_131352[[#This Row],[IdField]],Profile_20230808_131352[#All],2,)</f>
        <v>CHIP</v>
      </c>
    </row>
    <row r="3053" spans="1:7" x14ac:dyDescent="0.25">
      <c r="A3053">
        <v>108586</v>
      </c>
      <c r="B3053">
        <v>722</v>
      </c>
      <c r="C3053" s="1" t="s">
        <v>11312</v>
      </c>
      <c r="D3053" s="1" t="s">
        <v>10575</v>
      </c>
      <c r="E3053" s="1" t="s">
        <v>10576</v>
      </c>
      <c r="F3053">
        <v>1302</v>
      </c>
      <c r="G3053" s="1" t="str">
        <f>VLOOKUP(Commisioners_20230808_131352[[#This Row],[IdField]],Profile_20230808_131352[#All],2,)</f>
        <v>CHIP</v>
      </c>
    </row>
    <row r="3054" spans="1:7" x14ac:dyDescent="0.25">
      <c r="A3054">
        <v>110970</v>
      </c>
      <c r="B3054">
        <v>723</v>
      </c>
      <c r="C3054" s="1" t="s">
        <v>13301</v>
      </c>
      <c r="D3054" s="1" t="s">
        <v>10583</v>
      </c>
      <c r="E3054" s="1" t="s">
        <v>10576</v>
      </c>
      <c r="F3054">
        <v>1303</v>
      </c>
      <c r="G3054" s="1" t="str">
        <f>VLOOKUP(Commisioners_20230808_131352[[#This Row],[IdField]],Profile_20230808_131352[#All],2,)</f>
        <v>VAST</v>
      </c>
    </row>
    <row r="3055" spans="1:7" x14ac:dyDescent="0.25">
      <c r="A3055">
        <v>110971</v>
      </c>
      <c r="B3055">
        <v>723</v>
      </c>
      <c r="C3055" s="1" t="s">
        <v>13302</v>
      </c>
      <c r="D3055" s="1" t="s">
        <v>10575</v>
      </c>
      <c r="E3055" s="1" t="s">
        <v>10579</v>
      </c>
      <c r="F3055">
        <v>1303</v>
      </c>
      <c r="G3055" s="1" t="str">
        <f>VLOOKUP(Commisioners_20230808_131352[[#This Row],[IdField]],Profile_20230808_131352[#All],2,)</f>
        <v>VAST</v>
      </c>
    </row>
    <row r="3056" spans="1:7" x14ac:dyDescent="0.25">
      <c r="A3056">
        <v>110972</v>
      </c>
      <c r="B3056">
        <v>723</v>
      </c>
      <c r="C3056" s="1" t="s">
        <v>13303</v>
      </c>
      <c r="D3056" s="1" t="s">
        <v>10575</v>
      </c>
      <c r="E3056" s="1" t="s">
        <v>10579</v>
      </c>
      <c r="F3056">
        <v>1303</v>
      </c>
      <c r="G3056" s="1" t="str">
        <f>VLOOKUP(Commisioners_20230808_131352[[#This Row],[IdField]],Profile_20230808_131352[#All],2,)</f>
        <v>VAST</v>
      </c>
    </row>
    <row r="3057" spans="1:7" x14ac:dyDescent="0.25">
      <c r="A3057">
        <v>108995</v>
      </c>
      <c r="B3057">
        <v>724</v>
      </c>
      <c r="C3057" s="1" t="s">
        <v>11655</v>
      </c>
      <c r="D3057" s="1" t="s">
        <v>10575</v>
      </c>
      <c r="E3057" s="1" t="s">
        <v>10576</v>
      </c>
      <c r="F3057">
        <v>1304</v>
      </c>
      <c r="G3057" s="1" t="str">
        <f>VLOOKUP(Commisioners_20230808_131352[[#This Row],[IdField]],Profile_20230808_131352[#All],2,)</f>
        <v>FUTR</v>
      </c>
    </row>
    <row r="3058" spans="1:7" x14ac:dyDescent="0.25">
      <c r="A3058">
        <v>108993</v>
      </c>
      <c r="B3058">
        <v>724</v>
      </c>
      <c r="C3058" s="1" t="s">
        <v>11656</v>
      </c>
      <c r="D3058" s="1" t="s">
        <v>10583</v>
      </c>
      <c r="E3058" s="1" t="s">
        <v>10579</v>
      </c>
      <c r="F3058">
        <v>1304</v>
      </c>
      <c r="G3058" s="1" t="str">
        <f>VLOOKUP(Commisioners_20230808_131352[[#This Row],[IdField]],Profile_20230808_131352[#All],2,)</f>
        <v>FUTR</v>
      </c>
    </row>
    <row r="3059" spans="1:7" x14ac:dyDescent="0.25">
      <c r="A3059">
        <v>108994</v>
      </c>
      <c r="B3059">
        <v>724</v>
      </c>
      <c r="C3059" s="1" t="s">
        <v>11657</v>
      </c>
      <c r="D3059" s="1" t="s">
        <v>10575</v>
      </c>
      <c r="E3059" s="1" t="s">
        <v>10579</v>
      </c>
      <c r="F3059">
        <v>1304</v>
      </c>
      <c r="G3059" s="1" t="str">
        <f>VLOOKUP(Commisioners_20230808_131352[[#This Row],[IdField]],Profile_20230808_131352[#All],2,)</f>
        <v>FUTR</v>
      </c>
    </row>
    <row r="3060" spans="1:7" x14ac:dyDescent="0.25">
      <c r="A3060">
        <v>109539</v>
      </c>
      <c r="B3060">
        <v>725</v>
      </c>
      <c r="C3060" s="1" t="s">
        <v>12117</v>
      </c>
      <c r="D3060" s="1" t="s">
        <v>10583</v>
      </c>
      <c r="E3060" s="1" t="s">
        <v>10579</v>
      </c>
      <c r="F3060">
        <v>1305</v>
      </c>
      <c r="G3060" s="1" t="str">
        <f>VLOOKUP(Commisioners_20230808_131352[[#This Row],[IdField]],Profile_20230808_131352[#All],2,)</f>
        <v>KING</v>
      </c>
    </row>
    <row r="3061" spans="1:7" x14ac:dyDescent="0.25">
      <c r="A3061">
        <v>109540</v>
      </c>
      <c r="B3061">
        <v>725</v>
      </c>
      <c r="C3061" s="1" t="s">
        <v>12118</v>
      </c>
      <c r="D3061" s="1" t="s">
        <v>10575</v>
      </c>
      <c r="E3061" s="1" t="s">
        <v>10576</v>
      </c>
      <c r="F3061">
        <v>1305</v>
      </c>
      <c r="G3061" s="1" t="str">
        <f>VLOOKUP(Commisioners_20230808_131352[[#This Row],[IdField]],Profile_20230808_131352[#All],2,)</f>
        <v>KING</v>
      </c>
    </row>
    <row r="3062" spans="1:7" x14ac:dyDescent="0.25">
      <c r="A3062">
        <v>110157</v>
      </c>
      <c r="B3062">
        <v>726</v>
      </c>
      <c r="C3062" s="1" t="s">
        <v>10993</v>
      </c>
      <c r="D3062" s="1" t="s">
        <v>10583</v>
      </c>
      <c r="E3062" s="1" t="s">
        <v>10576</v>
      </c>
      <c r="F3062">
        <v>1306</v>
      </c>
      <c r="G3062" s="1" t="str">
        <f>VLOOKUP(Commisioners_20230808_131352[[#This Row],[IdField]],Profile_20230808_131352[#All],2,)</f>
        <v>PGEO</v>
      </c>
    </row>
    <row r="3063" spans="1:7" x14ac:dyDescent="0.25">
      <c r="A3063">
        <v>110158</v>
      </c>
      <c r="B3063">
        <v>726</v>
      </c>
      <c r="C3063" s="1" t="s">
        <v>12646</v>
      </c>
      <c r="D3063" s="1" t="s">
        <v>10575</v>
      </c>
      <c r="E3063" s="1" t="s">
        <v>10579</v>
      </c>
      <c r="F3063">
        <v>1306</v>
      </c>
      <c r="G3063" s="1" t="str">
        <f>VLOOKUP(Commisioners_20230808_131352[[#This Row],[IdField]],Profile_20230808_131352[#All],2,)</f>
        <v>PGEO</v>
      </c>
    </row>
    <row r="3064" spans="1:7" x14ac:dyDescent="0.25">
      <c r="A3064">
        <v>110159</v>
      </c>
      <c r="B3064">
        <v>726</v>
      </c>
      <c r="C3064" s="1" t="s">
        <v>12647</v>
      </c>
      <c r="D3064" s="1" t="s">
        <v>10575</v>
      </c>
      <c r="E3064" s="1" t="s">
        <v>10576</v>
      </c>
      <c r="F3064">
        <v>1306</v>
      </c>
      <c r="G3064" s="1" t="str">
        <f>VLOOKUP(Commisioners_20230808_131352[[#This Row],[IdField]],Profile_20230808_131352[#All],2,)</f>
        <v>PGEO</v>
      </c>
    </row>
    <row r="3065" spans="1:7" x14ac:dyDescent="0.25">
      <c r="A3065">
        <v>110160</v>
      </c>
      <c r="B3065">
        <v>726</v>
      </c>
      <c r="C3065" s="1" t="s">
        <v>12648</v>
      </c>
      <c r="D3065" s="1" t="s">
        <v>10575</v>
      </c>
      <c r="E3065" s="1" t="s">
        <v>10579</v>
      </c>
      <c r="F3065">
        <v>1306</v>
      </c>
      <c r="G3065" s="1" t="str">
        <f>VLOOKUP(Commisioners_20230808_131352[[#This Row],[IdField]],Profile_20230808_131352[#All],2,)</f>
        <v>PGEO</v>
      </c>
    </row>
    <row r="3066" spans="1:7" x14ac:dyDescent="0.25">
      <c r="A3066">
        <v>110295</v>
      </c>
      <c r="B3066">
        <v>727</v>
      </c>
      <c r="C3066" s="1" t="s">
        <v>12765</v>
      </c>
      <c r="D3066" s="1" t="s">
        <v>10575</v>
      </c>
      <c r="E3066" s="1" t="s">
        <v>10576</v>
      </c>
      <c r="F3066">
        <v>1307</v>
      </c>
      <c r="G3066" s="1" t="str">
        <f>VLOOKUP(Commisioners_20230808_131352[[#This Row],[IdField]],Profile_20230808_131352[#All],2,)</f>
        <v>PTMP</v>
      </c>
    </row>
    <row r="3067" spans="1:7" x14ac:dyDescent="0.25">
      <c r="A3067">
        <v>110293</v>
      </c>
      <c r="B3067">
        <v>727</v>
      </c>
      <c r="C3067" s="1" t="s">
        <v>12766</v>
      </c>
      <c r="D3067" s="1" t="s">
        <v>10583</v>
      </c>
      <c r="E3067" s="1" t="s">
        <v>10579</v>
      </c>
      <c r="F3067">
        <v>1307</v>
      </c>
      <c r="G3067" s="1" t="str">
        <f>VLOOKUP(Commisioners_20230808_131352[[#This Row],[IdField]],Profile_20230808_131352[#All],2,)</f>
        <v>PTMP</v>
      </c>
    </row>
    <row r="3068" spans="1:7" x14ac:dyDescent="0.25">
      <c r="A3068">
        <v>110294</v>
      </c>
      <c r="B3068">
        <v>727</v>
      </c>
      <c r="C3068" s="1" t="s">
        <v>12767</v>
      </c>
      <c r="D3068" s="1" t="s">
        <v>10575</v>
      </c>
      <c r="E3068" s="1" t="s">
        <v>10579</v>
      </c>
      <c r="F3068">
        <v>1307</v>
      </c>
      <c r="G3068" s="1" t="str">
        <f>VLOOKUP(Commisioners_20230808_131352[[#This Row],[IdField]],Profile_20230808_131352[#All],2,)</f>
        <v>PTMP</v>
      </c>
    </row>
    <row r="3069" spans="1:7" x14ac:dyDescent="0.25">
      <c r="A3069">
        <v>108215</v>
      </c>
      <c r="B3069">
        <v>728</v>
      </c>
      <c r="C3069" s="1" t="s">
        <v>10964</v>
      </c>
      <c r="D3069" s="1" t="s">
        <v>10583</v>
      </c>
      <c r="E3069" s="1" t="s">
        <v>10579</v>
      </c>
      <c r="F3069">
        <v>1308</v>
      </c>
      <c r="G3069" s="1" t="str">
        <f>VLOOKUP(Commisioners_20230808_131352[[#This Row],[IdField]],Profile_20230808_131352[#All],2,)</f>
        <v>BDKR</v>
      </c>
    </row>
    <row r="3070" spans="1:7" x14ac:dyDescent="0.25">
      <c r="A3070">
        <v>108216</v>
      </c>
      <c r="B3070">
        <v>728</v>
      </c>
      <c r="C3070" s="1" t="s">
        <v>10965</v>
      </c>
      <c r="D3070" s="1" t="s">
        <v>10575</v>
      </c>
      <c r="E3070" s="1" t="s">
        <v>10576</v>
      </c>
      <c r="F3070">
        <v>1308</v>
      </c>
      <c r="G3070" s="1" t="str">
        <f>VLOOKUP(Commisioners_20230808_131352[[#This Row],[IdField]],Profile_20230808_131352[#All],2,)</f>
        <v>BDKR</v>
      </c>
    </row>
    <row r="3071" spans="1:7" x14ac:dyDescent="0.25">
      <c r="A3071">
        <v>110888</v>
      </c>
      <c r="B3071">
        <v>729</v>
      </c>
      <c r="C3071" s="1" t="s">
        <v>10721</v>
      </c>
      <c r="D3071" s="1" t="s">
        <v>10583</v>
      </c>
      <c r="E3071" s="1" t="s">
        <v>10579</v>
      </c>
      <c r="F3071">
        <v>1309</v>
      </c>
      <c r="G3071" s="1" t="str">
        <f>VLOOKUP(Commisioners_20230808_131352[[#This Row],[IdField]],Profile_20230808_131352[#All],2,)</f>
        <v>TRON</v>
      </c>
    </row>
    <row r="3072" spans="1:7" x14ac:dyDescent="0.25">
      <c r="A3072">
        <v>110889</v>
      </c>
      <c r="B3072">
        <v>729</v>
      </c>
      <c r="C3072" s="1" t="s">
        <v>13235</v>
      </c>
      <c r="D3072" s="1" t="s">
        <v>10575</v>
      </c>
      <c r="E3072" s="1" t="s">
        <v>10576</v>
      </c>
      <c r="F3072">
        <v>1309</v>
      </c>
      <c r="G3072" s="1" t="str">
        <f>VLOOKUP(Commisioners_20230808_131352[[#This Row],[IdField]],Profile_20230808_131352[#All],2,)</f>
        <v>TRON</v>
      </c>
    </row>
    <row r="3073" spans="1:7" x14ac:dyDescent="0.25">
      <c r="A3073">
        <v>110890</v>
      </c>
      <c r="B3073">
        <v>729</v>
      </c>
      <c r="C3073" s="1" t="s">
        <v>13236</v>
      </c>
      <c r="D3073" s="1" t="s">
        <v>10575</v>
      </c>
      <c r="E3073" s="1" t="s">
        <v>10579</v>
      </c>
      <c r="F3073">
        <v>1309</v>
      </c>
      <c r="G3073" s="1" t="str">
        <f>VLOOKUP(Commisioners_20230808_131352[[#This Row],[IdField]],Profile_20230808_131352[#All],2,)</f>
        <v>TRON</v>
      </c>
    </row>
    <row r="3074" spans="1:7" x14ac:dyDescent="0.25">
      <c r="A3074">
        <v>108689</v>
      </c>
      <c r="B3074">
        <v>730</v>
      </c>
      <c r="C3074" s="1" t="s">
        <v>11395</v>
      </c>
      <c r="D3074" s="1" t="s">
        <v>10583</v>
      </c>
      <c r="E3074" s="1" t="s">
        <v>10579</v>
      </c>
      <c r="F3074">
        <v>1310</v>
      </c>
      <c r="G3074" s="1" t="str">
        <f>VLOOKUP(Commisioners_20230808_131352[[#This Row],[IdField]],Profile_20230808_131352[#All],2,)</f>
        <v>CUAN</v>
      </c>
    </row>
    <row r="3075" spans="1:7" x14ac:dyDescent="0.25">
      <c r="A3075">
        <v>108690</v>
      </c>
      <c r="B3075">
        <v>730</v>
      </c>
      <c r="C3075" s="1" t="s">
        <v>11182</v>
      </c>
      <c r="D3075" s="1" t="s">
        <v>10575</v>
      </c>
      <c r="E3075" s="1" t="s">
        <v>10576</v>
      </c>
      <c r="F3075">
        <v>1310</v>
      </c>
      <c r="G3075" s="1" t="str">
        <f>VLOOKUP(Commisioners_20230808_131352[[#This Row],[IdField]],Profile_20230808_131352[#All],2,)</f>
        <v>CUAN</v>
      </c>
    </row>
    <row r="3076" spans="1:7" x14ac:dyDescent="0.25">
      <c r="A3076">
        <v>110421</v>
      </c>
      <c r="B3076">
        <v>731</v>
      </c>
      <c r="C3076" s="1" t="s">
        <v>12870</v>
      </c>
      <c r="D3076" s="1" t="s">
        <v>10583</v>
      </c>
      <c r="E3076" s="1" t="s">
        <v>10579</v>
      </c>
      <c r="F3076">
        <v>1311</v>
      </c>
      <c r="G3076" s="1" t="str">
        <f>VLOOKUP(Commisioners_20230808_131352[[#This Row],[IdField]],Profile_20230808_131352[#All],2,)</f>
        <v>SAGE</v>
      </c>
    </row>
    <row r="3077" spans="1:7" x14ac:dyDescent="0.25">
      <c r="A3077">
        <v>110422</v>
      </c>
      <c r="B3077">
        <v>731</v>
      </c>
      <c r="C3077" s="1" t="s">
        <v>12871</v>
      </c>
      <c r="D3077" s="1" t="s">
        <v>10575</v>
      </c>
      <c r="E3077" s="1" t="s">
        <v>10576</v>
      </c>
      <c r="F3077">
        <v>1311</v>
      </c>
      <c r="G3077" s="1" t="str">
        <f>VLOOKUP(Commisioners_20230808_131352[[#This Row],[IdField]],Profile_20230808_131352[#All],2,)</f>
        <v>SAGE</v>
      </c>
    </row>
    <row r="3078" spans="1:7" x14ac:dyDescent="0.25">
      <c r="A3078">
        <v>110054</v>
      </c>
      <c r="B3078">
        <v>732</v>
      </c>
      <c r="C3078" s="1" t="s">
        <v>12555</v>
      </c>
      <c r="D3078" s="1" t="s">
        <v>10575</v>
      </c>
      <c r="E3078" s="1" t="s">
        <v>10579</v>
      </c>
      <c r="F3078">
        <v>1312</v>
      </c>
      <c r="G3078" s="1" t="str">
        <f>VLOOKUP(Commisioners_20230808_131352[[#This Row],[IdField]],Profile_20230808_131352[#All],2,)</f>
        <v>NSSS</v>
      </c>
    </row>
    <row r="3079" spans="1:7" x14ac:dyDescent="0.25">
      <c r="A3079">
        <v>110055</v>
      </c>
      <c r="B3079">
        <v>732</v>
      </c>
      <c r="C3079" s="1" t="s">
        <v>12556</v>
      </c>
      <c r="D3079" s="1" t="s">
        <v>10575</v>
      </c>
      <c r="E3079" s="1" t="s">
        <v>10576</v>
      </c>
      <c r="F3079">
        <v>1312</v>
      </c>
      <c r="G3079" s="1" t="str">
        <f>VLOOKUP(Commisioners_20230808_131352[[#This Row],[IdField]],Profile_20230808_131352[#All],2,)</f>
        <v>NSSS</v>
      </c>
    </row>
    <row r="3080" spans="1:7" x14ac:dyDescent="0.25">
      <c r="A3080">
        <v>110053</v>
      </c>
      <c r="B3080">
        <v>732</v>
      </c>
      <c r="C3080" s="1" t="s">
        <v>12557</v>
      </c>
      <c r="D3080" s="1" t="s">
        <v>10583</v>
      </c>
      <c r="E3080" s="1" t="s">
        <v>10579</v>
      </c>
      <c r="F3080">
        <v>1312</v>
      </c>
      <c r="G3080" s="1" t="str">
        <f>VLOOKUP(Commisioners_20230808_131352[[#This Row],[IdField]],Profile_20230808_131352[#All],2,)</f>
        <v>NSSS</v>
      </c>
    </row>
    <row r="3081" spans="1:7" x14ac:dyDescent="0.25">
      <c r="A3081">
        <v>109100</v>
      </c>
      <c r="B3081">
        <v>733</v>
      </c>
      <c r="C3081" s="1" t="s">
        <v>11746</v>
      </c>
      <c r="D3081" s="1" t="s">
        <v>10575</v>
      </c>
      <c r="E3081" s="1" t="s">
        <v>10576</v>
      </c>
      <c r="F3081">
        <v>1313</v>
      </c>
      <c r="G3081" s="1" t="str">
        <f>VLOOKUP(Commisioners_20230808_131352[[#This Row],[IdField]],Profile_20230808_131352[#All],2,)</f>
        <v>GTRA</v>
      </c>
    </row>
    <row r="3082" spans="1:7" x14ac:dyDescent="0.25">
      <c r="A3082">
        <v>109099</v>
      </c>
      <c r="B3082">
        <v>733</v>
      </c>
      <c r="C3082" s="1" t="s">
        <v>11747</v>
      </c>
      <c r="D3082" s="1" t="s">
        <v>10583</v>
      </c>
      <c r="E3082" s="1" t="s">
        <v>10579</v>
      </c>
      <c r="F3082">
        <v>1313</v>
      </c>
      <c r="G3082" s="1" t="str">
        <f>VLOOKUP(Commisioners_20230808_131352[[#This Row],[IdField]],Profile_20230808_131352[#All],2,)</f>
        <v>GTRA</v>
      </c>
    </row>
    <row r="3083" spans="1:7" x14ac:dyDescent="0.25">
      <c r="A3083">
        <v>109115</v>
      </c>
      <c r="B3083">
        <v>734</v>
      </c>
      <c r="C3083" s="1" t="s">
        <v>11759</v>
      </c>
      <c r="D3083" s="1" t="s">
        <v>10583</v>
      </c>
      <c r="E3083" s="1" t="s">
        <v>10579</v>
      </c>
      <c r="F3083">
        <v>1314</v>
      </c>
      <c r="G3083" s="1" t="str">
        <f>VLOOKUP(Commisioners_20230808_131352[[#This Row],[IdField]],Profile_20230808_131352[#All],2,)</f>
        <v>HAJJ</v>
      </c>
    </row>
    <row r="3084" spans="1:7" x14ac:dyDescent="0.25">
      <c r="A3084">
        <v>109116</v>
      </c>
      <c r="B3084">
        <v>734</v>
      </c>
      <c r="C3084" s="1" t="s">
        <v>11760</v>
      </c>
      <c r="D3084" s="1" t="s">
        <v>10575</v>
      </c>
      <c r="E3084" s="1" t="s">
        <v>10576</v>
      </c>
      <c r="F3084">
        <v>1314</v>
      </c>
      <c r="G3084" s="1" t="str">
        <f>VLOOKUP(Commisioners_20230808_131352[[#This Row],[IdField]],Profile_20230808_131352[#All],2,)</f>
        <v>HAJJ</v>
      </c>
    </row>
    <row r="3085" spans="1:7" x14ac:dyDescent="0.25">
      <c r="A3085">
        <v>110170</v>
      </c>
      <c r="B3085">
        <v>735</v>
      </c>
      <c r="C3085" s="1" t="s">
        <v>12657</v>
      </c>
      <c r="D3085" s="1" t="s">
        <v>10583</v>
      </c>
      <c r="E3085" s="1" t="s">
        <v>10579</v>
      </c>
      <c r="F3085">
        <v>1315</v>
      </c>
      <c r="G3085" s="1" t="str">
        <f>VLOOKUP(Commisioners_20230808_131352[[#This Row],[IdField]],Profile_20230808_131352[#All],2,)</f>
        <v>PIPA</v>
      </c>
    </row>
    <row r="3086" spans="1:7" x14ac:dyDescent="0.25">
      <c r="A3086">
        <v>110171</v>
      </c>
      <c r="B3086">
        <v>735</v>
      </c>
      <c r="C3086" s="1" t="s">
        <v>12658</v>
      </c>
      <c r="D3086" s="1" t="s">
        <v>10575</v>
      </c>
      <c r="E3086" s="1" t="s">
        <v>10579</v>
      </c>
      <c r="F3086">
        <v>1315</v>
      </c>
      <c r="G3086" s="1" t="str">
        <f>VLOOKUP(Commisioners_20230808_131352[[#This Row],[IdField]],Profile_20230808_131352[#All],2,)</f>
        <v>PIPA</v>
      </c>
    </row>
    <row r="3087" spans="1:7" x14ac:dyDescent="0.25">
      <c r="A3087">
        <v>110172</v>
      </c>
      <c r="B3087">
        <v>735</v>
      </c>
      <c r="C3087" s="1" t="s">
        <v>12659</v>
      </c>
      <c r="D3087" s="1" t="s">
        <v>10575</v>
      </c>
      <c r="E3087" s="1" t="s">
        <v>10576</v>
      </c>
      <c r="F3087">
        <v>1315</v>
      </c>
      <c r="G3087" s="1" t="str">
        <f>VLOOKUP(Commisioners_20230808_131352[[#This Row],[IdField]],Profile_20230808_131352[#All],2,)</f>
        <v>PIPA</v>
      </c>
    </row>
    <row r="3088" spans="1:7" x14ac:dyDescent="0.25">
      <c r="A3088">
        <v>110009</v>
      </c>
      <c r="B3088">
        <v>736</v>
      </c>
      <c r="C3088" s="1" t="s">
        <v>12517</v>
      </c>
      <c r="D3088" s="1" t="s">
        <v>10583</v>
      </c>
      <c r="E3088" s="1" t="s">
        <v>10579</v>
      </c>
      <c r="F3088">
        <v>1316</v>
      </c>
      <c r="G3088" s="1" t="str">
        <f>VLOOKUP(Commisioners_20230808_131352[[#This Row],[IdField]],Profile_20230808_131352[#All],2,)</f>
        <v>NCKL</v>
      </c>
    </row>
    <row r="3089" spans="1:7" x14ac:dyDescent="0.25">
      <c r="A3089">
        <v>110010</v>
      </c>
      <c r="B3089">
        <v>736</v>
      </c>
      <c r="C3089" s="1" t="s">
        <v>11318</v>
      </c>
      <c r="D3089" s="1" t="s">
        <v>10575</v>
      </c>
      <c r="E3089" s="1" t="s">
        <v>10576</v>
      </c>
      <c r="F3089">
        <v>1316</v>
      </c>
      <c r="G3089" s="1" t="str">
        <f>VLOOKUP(Commisioners_20230808_131352[[#This Row],[IdField]],Profile_20230808_131352[#All],2,)</f>
        <v>NCKL</v>
      </c>
    </row>
    <row r="3090" spans="1:7" x14ac:dyDescent="0.25">
      <c r="A3090">
        <v>110011</v>
      </c>
      <c r="B3090">
        <v>736</v>
      </c>
      <c r="C3090" s="1" t="s">
        <v>12518</v>
      </c>
      <c r="D3090" s="1" t="s">
        <v>10575</v>
      </c>
      <c r="E3090" s="1" t="s">
        <v>10576</v>
      </c>
      <c r="F3090">
        <v>1316</v>
      </c>
      <c r="G3090" s="1" t="str">
        <f>VLOOKUP(Commisioners_20230808_131352[[#This Row],[IdField]],Profile_20230808_131352[#All],2,)</f>
        <v>NCKL</v>
      </c>
    </row>
    <row r="3091" spans="1:7" x14ac:dyDescent="0.25">
      <c r="A3091">
        <v>108085</v>
      </c>
      <c r="B3091">
        <v>737</v>
      </c>
      <c r="C3091" s="1" t="s">
        <v>10848</v>
      </c>
      <c r="D3091" s="1" t="s">
        <v>10583</v>
      </c>
      <c r="E3091" s="1" t="s">
        <v>10579</v>
      </c>
      <c r="F3091">
        <v>1317</v>
      </c>
      <c r="G3091" s="1" t="str">
        <f>VLOOKUP(Commisioners_20230808_131352[[#This Row],[IdField]],Profile_20230808_131352[#All],2,)</f>
        <v>AWAN</v>
      </c>
    </row>
    <row r="3092" spans="1:7" x14ac:dyDescent="0.25">
      <c r="A3092">
        <v>108086</v>
      </c>
      <c r="B3092">
        <v>737</v>
      </c>
      <c r="C3092" s="1" t="s">
        <v>10849</v>
      </c>
      <c r="D3092" s="1" t="s">
        <v>10575</v>
      </c>
      <c r="E3092" s="1" t="s">
        <v>10576</v>
      </c>
      <c r="F3092">
        <v>1317</v>
      </c>
      <c r="G3092" s="1" t="str">
        <f>VLOOKUP(Commisioners_20230808_131352[[#This Row],[IdField]],Profile_20230808_131352[#All],2,)</f>
        <v>AWAN</v>
      </c>
    </row>
    <row r="3093" spans="1:7" x14ac:dyDescent="0.25">
      <c r="A3093">
        <v>109826</v>
      </c>
      <c r="B3093">
        <v>738</v>
      </c>
      <c r="C3093" s="1" t="s">
        <v>12365</v>
      </c>
      <c r="D3093" s="1" t="s">
        <v>10583</v>
      </c>
      <c r="E3093" s="1" t="s">
        <v>10579</v>
      </c>
      <c r="F3093">
        <v>1318</v>
      </c>
      <c r="G3093" s="1" t="str">
        <f>VLOOKUP(Commisioners_20230808_131352[[#This Row],[IdField]],Profile_20230808_131352[#All],2,)</f>
        <v>MENN</v>
      </c>
    </row>
    <row r="3094" spans="1:7" x14ac:dyDescent="0.25">
      <c r="A3094">
        <v>109827</v>
      </c>
      <c r="B3094">
        <v>738</v>
      </c>
      <c r="C3094" s="1" t="s">
        <v>12366</v>
      </c>
      <c r="D3094" s="1" t="s">
        <v>10575</v>
      </c>
      <c r="E3094" s="1" t="s">
        <v>10576</v>
      </c>
      <c r="F3094">
        <v>1318</v>
      </c>
      <c r="G3094" s="1" t="str">
        <f>VLOOKUP(Commisioners_20230808_131352[[#This Row],[IdField]],Profile_20230808_131352[#All],2,)</f>
        <v>MENN</v>
      </c>
    </row>
    <row r="3095" spans="1:7" x14ac:dyDescent="0.25">
      <c r="A3095">
        <v>109776</v>
      </c>
      <c r="B3095">
        <v>739</v>
      </c>
      <c r="C3095" s="1" t="s">
        <v>11727</v>
      </c>
      <c r="D3095" s="1" t="s">
        <v>10578</v>
      </c>
      <c r="E3095" s="1" t="s">
        <v>10579</v>
      </c>
      <c r="F3095">
        <v>1319</v>
      </c>
      <c r="G3095" s="1" t="str">
        <f>VLOOKUP(Commisioners_20230808_131352[[#This Row],[IdField]],Profile_20230808_131352[#All],2,)</f>
        <v>MBMA</v>
      </c>
    </row>
    <row r="3096" spans="1:7" x14ac:dyDescent="0.25">
      <c r="A3096">
        <v>109777</v>
      </c>
      <c r="B3096">
        <v>739</v>
      </c>
      <c r="C3096" s="1" t="s">
        <v>12319</v>
      </c>
      <c r="D3096" s="1" t="s">
        <v>10575</v>
      </c>
      <c r="E3096" s="1" t="s">
        <v>10579</v>
      </c>
      <c r="F3096">
        <v>1319</v>
      </c>
      <c r="G3096" s="1" t="str">
        <f>VLOOKUP(Commisioners_20230808_131352[[#This Row],[IdField]],Profile_20230808_131352[#All],2,)</f>
        <v>MBMA</v>
      </c>
    </row>
    <row r="3097" spans="1:7" x14ac:dyDescent="0.25">
      <c r="A3097">
        <v>109778</v>
      </c>
      <c r="B3097">
        <v>739</v>
      </c>
      <c r="C3097" s="1" t="s">
        <v>12320</v>
      </c>
      <c r="D3097" s="1" t="s">
        <v>10575</v>
      </c>
      <c r="E3097" s="1" t="s">
        <v>10576</v>
      </c>
      <c r="F3097">
        <v>1319</v>
      </c>
      <c r="G3097" s="1" t="str">
        <f>VLOOKUP(Commisioners_20230808_131352[[#This Row],[IdField]],Profile_20230808_131352[#All],2,)</f>
        <v>MBMA</v>
      </c>
    </row>
    <row r="3098" spans="1:7" x14ac:dyDescent="0.25">
      <c r="A3098">
        <v>109418</v>
      </c>
      <c r="B3098">
        <v>740</v>
      </c>
      <c r="C3098" s="1" t="s">
        <v>12015</v>
      </c>
      <c r="D3098" s="1" t="s">
        <v>10583</v>
      </c>
      <c r="E3098" s="1" t="s">
        <v>10576</v>
      </c>
      <c r="F3098">
        <v>1320</v>
      </c>
      <c r="G3098" s="1" t="str">
        <f>VLOOKUP(Commisioners_20230808_131352[[#This Row],[IdField]],Profile_20230808_131352[#All],2,)</f>
        <v>JATI</v>
      </c>
    </row>
    <row r="3099" spans="1:7" x14ac:dyDescent="0.25">
      <c r="A3099">
        <v>109419</v>
      </c>
      <c r="B3099">
        <v>740</v>
      </c>
      <c r="C3099" s="1" t="s">
        <v>12016</v>
      </c>
      <c r="D3099" s="1" t="s">
        <v>10575</v>
      </c>
      <c r="E3099" s="1" t="s">
        <v>10576</v>
      </c>
      <c r="F3099">
        <v>1320</v>
      </c>
      <c r="G3099" s="1" t="str">
        <f>VLOOKUP(Commisioners_20230808_131352[[#This Row],[IdField]],Profile_20230808_131352[#All],2,)</f>
        <v>JATI</v>
      </c>
    </row>
    <row r="3100" spans="1:7" x14ac:dyDescent="0.25">
      <c r="A3100">
        <v>110923</v>
      </c>
      <c r="B3100">
        <v>741</v>
      </c>
      <c r="C3100" s="1" t="s">
        <v>13264</v>
      </c>
      <c r="D3100" s="1" t="s">
        <v>10575</v>
      </c>
      <c r="E3100" s="1" t="s">
        <v>10576</v>
      </c>
      <c r="F3100">
        <v>1321</v>
      </c>
      <c r="G3100" s="1" t="str">
        <f>VLOOKUP(Commisioners_20230808_131352[[#This Row],[IdField]],Profile_20230808_131352[#All],2,)</f>
        <v>TYRE</v>
      </c>
    </row>
    <row r="3101" spans="1:7" x14ac:dyDescent="0.25">
      <c r="A3101">
        <v>110921</v>
      </c>
      <c r="B3101">
        <v>741</v>
      </c>
      <c r="C3101" s="1" t="s">
        <v>13265</v>
      </c>
      <c r="D3101" s="1" t="s">
        <v>10583</v>
      </c>
      <c r="E3101" s="1" t="s">
        <v>10579</v>
      </c>
      <c r="F3101">
        <v>1321</v>
      </c>
      <c r="G3101" s="1" t="str">
        <f>VLOOKUP(Commisioners_20230808_131352[[#This Row],[IdField]],Profile_20230808_131352[#All],2,)</f>
        <v>TYRE</v>
      </c>
    </row>
    <row r="3102" spans="1:7" x14ac:dyDescent="0.25">
      <c r="A3102">
        <v>110922</v>
      </c>
      <c r="B3102">
        <v>741</v>
      </c>
      <c r="C3102" s="1" t="s">
        <v>13266</v>
      </c>
      <c r="D3102" s="1" t="s">
        <v>10575</v>
      </c>
      <c r="E3102" s="1" t="s">
        <v>10579</v>
      </c>
      <c r="F3102">
        <v>1321</v>
      </c>
      <c r="G3102" s="1" t="str">
        <f>VLOOKUP(Commisioners_20230808_131352[[#This Row],[IdField]],Profile_20230808_131352[#All],2,)</f>
        <v>TYRE</v>
      </c>
    </row>
    <row r="3103" spans="1:7" x14ac:dyDescent="0.25">
      <c r="A3103">
        <v>108793</v>
      </c>
      <c r="B3103">
        <v>742</v>
      </c>
      <c r="C3103" s="1" t="s">
        <v>11474</v>
      </c>
      <c r="D3103" s="1" t="s">
        <v>10575</v>
      </c>
      <c r="E3103" s="1" t="s">
        <v>10576</v>
      </c>
      <c r="F3103">
        <v>1322</v>
      </c>
      <c r="G3103" s="1" t="str">
        <f>VLOOKUP(Commisioners_20230808_131352[[#This Row],[IdField]],Profile_20230808_131352[#All],2,)</f>
        <v>DOOH</v>
      </c>
    </row>
    <row r="3104" spans="1:7" x14ac:dyDescent="0.25">
      <c r="A3104">
        <v>108791</v>
      </c>
      <c r="B3104">
        <v>742</v>
      </c>
      <c r="C3104" s="1" t="s">
        <v>11475</v>
      </c>
      <c r="D3104" s="1" t="s">
        <v>10583</v>
      </c>
      <c r="E3104" s="1" t="s">
        <v>10579</v>
      </c>
      <c r="F3104">
        <v>1322</v>
      </c>
      <c r="G3104" s="1" t="str">
        <f>VLOOKUP(Commisioners_20230808_131352[[#This Row],[IdField]],Profile_20230808_131352[#All],2,)</f>
        <v>DOOH</v>
      </c>
    </row>
    <row r="3105" spans="1:7" x14ac:dyDescent="0.25">
      <c r="A3105">
        <v>108792</v>
      </c>
      <c r="B3105">
        <v>742</v>
      </c>
      <c r="C3105" s="1" t="s">
        <v>11476</v>
      </c>
      <c r="D3105" s="1" t="s">
        <v>10575</v>
      </c>
      <c r="E3105" s="1" t="s">
        <v>10579</v>
      </c>
      <c r="F3105">
        <v>1322</v>
      </c>
      <c r="G3105" s="1" t="str">
        <f>VLOOKUP(Commisioners_20230808_131352[[#This Row],[IdField]],Profile_20230808_131352[#All],2,)</f>
        <v>DOOH</v>
      </c>
    </row>
    <row r="3106" spans="1:7" x14ac:dyDescent="0.25">
      <c r="A3106">
        <v>110342</v>
      </c>
      <c r="B3106">
        <v>743</v>
      </c>
      <c r="C3106" s="1" t="s">
        <v>12805</v>
      </c>
      <c r="D3106" s="1" t="s">
        <v>10575</v>
      </c>
      <c r="E3106" s="1" t="s">
        <v>10576</v>
      </c>
      <c r="F3106">
        <v>1323</v>
      </c>
      <c r="G3106" s="1" t="str">
        <f>VLOOKUP(Commisioners_20230808_131352[[#This Row],[IdField]],Profile_20230808_131352[#All],2,)</f>
        <v>RAAM</v>
      </c>
    </row>
    <row r="3107" spans="1:7" x14ac:dyDescent="0.25">
      <c r="A3107">
        <v>110340</v>
      </c>
      <c r="B3107">
        <v>743</v>
      </c>
      <c r="C3107" s="1" t="s">
        <v>12806</v>
      </c>
      <c r="D3107" s="1" t="s">
        <v>10583</v>
      </c>
      <c r="E3107" s="1" t="s">
        <v>10579</v>
      </c>
      <c r="F3107">
        <v>1323</v>
      </c>
      <c r="G3107" s="1" t="str">
        <f>VLOOKUP(Commisioners_20230808_131352[[#This Row],[IdField]],Profile_20230808_131352[#All],2,)</f>
        <v>RAAM</v>
      </c>
    </row>
    <row r="3108" spans="1:7" x14ac:dyDescent="0.25">
      <c r="A3108">
        <v>110341</v>
      </c>
      <c r="B3108">
        <v>743</v>
      </c>
      <c r="C3108" s="1" t="s">
        <v>12807</v>
      </c>
      <c r="D3108" s="1" t="s">
        <v>10575</v>
      </c>
      <c r="E3108" s="1" t="s">
        <v>10579</v>
      </c>
      <c r="F3108">
        <v>1323</v>
      </c>
      <c r="G3108" s="1" t="str">
        <f>VLOOKUP(Commisioners_20230808_131352[[#This Row],[IdField]],Profile_20230808_131352[#All],2,)</f>
        <v>RAAM</v>
      </c>
    </row>
    <row r="3109" spans="1:7" x14ac:dyDescent="0.25">
      <c r="A3109">
        <v>109941</v>
      </c>
      <c r="B3109">
        <v>744</v>
      </c>
      <c r="C3109" s="1" t="s">
        <v>12459</v>
      </c>
      <c r="D3109" s="1" t="s">
        <v>10575</v>
      </c>
      <c r="E3109" s="1" t="s">
        <v>10576</v>
      </c>
      <c r="F3109">
        <v>1324</v>
      </c>
      <c r="G3109" s="1" t="str">
        <f>VLOOKUP(Commisioners_20230808_131352[[#This Row],[IdField]],Profile_20230808_131352[#All],2,)</f>
        <v>MPXL</v>
      </c>
    </row>
    <row r="3110" spans="1:7" x14ac:dyDescent="0.25">
      <c r="A3110">
        <v>109940</v>
      </c>
      <c r="B3110">
        <v>744</v>
      </c>
      <c r="C3110" s="1" t="s">
        <v>12460</v>
      </c>
      <c r="D3110" s="1" t="s">
        <v>10583</v>
      </c>
      <c r="E3110" s="1" t="s">
        <v>10579</v>
      </c>
      <c r="F3110">
        <v>1324</v>
      </c>
      <c r="G3110" s="1" t="str">
        <f>VLOOKUP(Commisioners_20230808_131352[[#This Row],[IdField]],Profile_20230808_131352[#All],2,)</f>
        <v>MPXL</v>
      </c>
    </row>
    <row r="3111" spans="1:7" x14ac:dyDescent="0.25">
      <c r="A3111">
        <v>110569</v>
      </c>
      <c r="B3111">
        <v>745</v>
      </c>
      <c r="C3111" s="1" t="s">
        <v>12982</v>
      </c>
      <c r="D3111" s="1" t="s">
        <v>10583</v>
      </c>
      <c r="E3111" s="1" t="s">
        <v>10579</v>
      </c>
      <c r="F3111">
        <v>1325</v>
      </c>
      <c r="G3111" s="1" t="str">
        <f>VLOOKUP(Commisioners_20230808_131352[[#This Row],[IdField]],Profile_20230808_131352[#All],2,)</f>
        <v>SMIL</v>
      </c>
    </row>
    <row r="3112" spans="1:7" x14ac:dyDescent="0.25">
      <c r="A3112">
        <v>110570</v>
      </c>
      <c r="B3112">
        <v>745</v>
      </c>
      <c r="C3112" s="1" t="s">
        <v>12983</v>
      </c>
      <c r="D3112" s="1" t="s">
        <v>10575</v>
      </c>
      <c r="E3112" s="1" t="s">
        <v>10576</v>
      </c>
      <c r="F3112">
        <v>1325</v>
      </c>
      <c r="G3112" s="1" t="str">
        <f>VLOOKUP(Commisioners_20230808_131352[[#This Row],[IdField]],Profile_20230808_131352[#All],2,)</f>
        <v>SMIL</v>
      </c>
    </row>
    <row r="3113" spans="1:7" x14ac:dyDescent="0.25">
      <c r="A3113">
        <v>109766</v>
      </c>
      <c r="B3113">
        <v>746</v>
      </c>
      <c r="C3113" s="1" t="s">
        <v>12311</v>
      </c>
      <c r="D3113" s="1" t="s">
        <v>10575</v>
      </c>
      <c r="E3113" s="1" t="s">
        <v>10579</v>
      </c>
      <c r="F3113">
        <v>1326</v>
      </c>
      <c r="G3113" s="1" t="str">
        <f>VLOOKUP(Commisioners_20230808_131352[[#This Row],[IdField]],Profile_20230808_131352[#All],2,)</f>
        <v>MAXI</v>
      </c>
    </row>
    <row r="3114" spans="1:7" x14ac:dyDescent="0.25">
      <c r="A3114">
        <v>109765</v>
      </c>
      <c r="B3114">
        <v>746</v>
      </c>
      <c r="C3114" s="1" t="s">
        <v>12312</v>
      </c>
      <c r="D3114" s="1" t="s">
        <v>10583</v>
      </c>
      <c r="E3114" s="1" t="s">
        <v>10579</v>
      </c>
      <c r="F3114">
        <v>1326</v>
      </c>
      <c r="G3114" s="1" t="str">
        <f>VLOOKUP(Commisioners_20230808_131352[[#This Row],[IdField]],Profile_20230808_131352[#All],2,)</f>
        <v>MAXI</v>
      </c>
    </row>
    <row r="3115" spans="1:7" x14ac:dyDescent="0.25">
      <c r="A3115">
        <v>109767</v>
      </c>
      <c r="B3115">
        <v>746</v>
      </c>
      <c r="C3115" s="1" t="s">
        <v>12313</v>
      </c>
      <c r="D3115" s="1" t="s">
        <v>10575</v>
      </c>
      <c r="E3115" s="1" t="s">
        <v>10576</v>
      </c>
      <c r="F3115">
        <v>1326</v>
      </c>
      <c r="G3115" s="1" t="str">
        <f>VLOOKUP(Commisioners_20230808_131352[[#This Row],[IdField]],Profile_20230808_131352[#All],2,)</f>
        <v>MAXI</v>
      </c>
    </row>
    <row r="3116" spans="1:7" x14ac:dyDescent="0.25">
      <c r="A3116">
        <v>109558</v>
      </c>
      <c r="B3116">
        <v>747</v>
      </c>
      <c r="C3116" s="1" t="s">
        <v>12133</v>
      </c>
      <c r="D3116" s="1" t="s">
        <v>10575</v>
      </c>
      <c r="E3116" s="1" t="s">
        <v>10579</v>
      </c>
      <c r="F3116">
        <v>1327</v>
      </c>
      <c r="G3116" s="1" t="str">
        <f>VLOOKUP(Commisioners_20230808_131352[[#This Row],[IdField]],Profile_20230808_131352[#All],2,)</f>
        <v>KLAS</v>
      </c>
    </row>
    <row r="3117" spans="1:7" x14ac:dyDescent="0.25">
      <c r="A3117">
        <v>109557</v>
      </c>
      <c r="B3117">
        <v>747</v>
      </c>
      <c r="C3117" s="1" t="s">
        <v>12134</v>
      </c>
      <c r="D3117" s="1" t="s">
        <v>10583</v>
      </c>
      <c r="E3117" s="1" t="s">
        <v>10576</v>
      </c>
      <c r="F3117">
        <v>1327</v>
      </c>
      <c r="G3117" s="1" t="str">
        <f>VLOOKUP(Commisioners_20230808_131352[[#This Row],[IdField]],Profile_20230808_131352[#All],2,)</f>
        <v>KLAS</v>
      </c>
    </row>
    <row r="3118" spans="1:7" x14ac:dyDescent="0.25">
      <c r="A3118">
        <v>110370</v>
      </c>
      <c r="B3118">
        <v>748</v>
      </c>
      <c r="C3118" s="1" t="s">
        <v>12831</v>
      </c>
      <c r="D3118" s="1" t="s">
        <v>10583</v>
      </c>
      <c r="E3118" s="1" t="s">
        <v>10579</v>
      </c>
      <c r="F3118">
        <v>1328</v>
      </c>
      <c r="G3118" s="1" t="str">
        <f>VLOOKUP(Commisioners_20230808_131352[[#This Row],[IdField]],Profile_20230808_131352[#All],2,)</f>
        <v>RELF</v>
      </c>
    </row>
    <row r="3119" spans="1:7" x14ac:dyDescent="0.25">
      <c r="A3119">
        <v>110371</v>
      </c>
      <c r="B3119">
        <v>748</v>
      </c>
      <c r="C3119" s="1" t="s">
        <v>11842</v>
      </c>
      <c r="D3119" s="1" t="s">
        <v>10575</v>
      </c>
      <c r="E3119" s="1" t="s">
        <v>10579</v>
      </c>
      <c r="F3119">
        <v>1328</v>
      </c>
      <c r="G3119" s="1" t="str">
        <f>VLOOKUP(Commisioners_20230808_131352[[#This Row],[IdField]],Profile_20230808_131352[#All],2,)</f>
        <v>RELF</v>
      </c>
    </row>
    <row r="3120" spans="1:7" x14ac:dyDescent="0.25">
      <c r="A3120">
        <v>110372</v>
      </c>
      <c r="B3120">
        <v>748</v>
      </c>
      <c r="C3120" s="1" t="s">
        <v>12832</v>
      </c>
      <c r="D3120" s="1" t="s">
        <v>10575</v>
      </c>
      <c r="E3120" s="1" t="s">
        <v>10576</v>
      </c>
      <c r="F3120">
        <v>1328</v>
      </c>
      <c r="G3120" s="1" t="str">
        <f>VLOOKUP(Commisioners_20230808_131352[[#This Row],[IdField]],Profile_20230808_131352[#All],2,)</f>
        <v>RELF</v>
      </c>
    </row>
    <row r="3121" spans="1:7" x14ac:dyDescent="0.25">
      <c r="A3121">
        <v>110989</v>
      </c>
      <c r="B3121">
        <v>749</v>
      </c>
      <c r="C3121" s="1" t="s">
        <v>13316</v>
      </c>
      <c r="D3121" s="1" t="s">
        <v>10575</v>
      </c>
      <c r="E3121" s="1" t="s">
        <v>10576</v>
      </c>
      <c r="F3121">
        <v>1329</v>
      </c>
      <c r="G3121" s="1" t="str">
        <f>VLOOKUP(Commisioners_20230808_131352[[#This Row],[IdField]],Profile_20230808_131352[#All],2,)</f>
        <v>VKTR</v>
      </c>
    </row>
    <row r="3122" spans="1:7" x14ac:dyDescent="0.25">
      <c r="A3122">
        <v>110986</v>
      </c>
      <c r="B3122">
        <v>749</v>
      </c>
      <c r="C3122" s="1" t="s">
        <v>12337</v>
      </c>
      <c r="D3122" s="1" t="s">
        <v>10583</v>
      </c>
      <c r="E3122" s="1" t="s">
        <v>10579</v>
      </c>
      <c r="F3122">
        <v>1329</v>
      </c>
      <c r="G3122" s="1" t="str">
        <f>VLOOKUP(Commisioners_20230808_131352[[#This Row],[IdField]],Profile_20230808_131352[#All],2,)</f>
        <v>VKTR</v>
      </c>
    </row>
    <row r="3123" spans="1:7" x14ac:dyDescent="0.25">
      <c r="A3123">
        <v>110987</v>
      </c>
      <c r="B3123">
        <v>749</v>
      </c>
      <c r="C3123" s="1" t="s">
        <v>13317</v>
      </c>
      <c r="D3123" s="1" t="s">
        <v>10575</v>
      </c>
      <c r="E3123" s="1" t="s">
        <v>10576</v>
      </c>
      <c r="F3123">
        <v>1329</v>
      </c>
      <c r="G3123" s="1" t="str">
        <f>VLOOKUP(Commisioners_20230808_131352[[#This Row],[IdField]],Profile_20230808_131352[#All],2,)</f>
        <v>VKTR</v>
      </c>
    </row>
    <row r="3124" spans="1:7" x14ac:dyDescent="0.25">
      <c r="A3124">
        <v>110988</v>
      </c>
      <c r="B3124">
        <v>749</v>
      </c>
      <c r="C3124" s="1" t="s">
        <v>13318</v>
      </c>
      <c r="D3124" s="1" t="s">
        <v>10575</v>
      </c>
      <c r="E3124" s="1" t="s">
        <v>10576</v>
      </c>
      <c r="F3124">
        <v>1329</v>
      </c>
      <c r="G3124" s="1" t="str">
        <f>VLOOKUP(Commisioners_20230808_131352[[#This Row],[IdField]],Profile_20230808_131352[#All],2,)</f>
        <v>VKTR</v>
      </c>
    </row>
    <row r="3125" spans="1:7" x14ac:dyDescent="0.25">
      <c r="A3125">
        <v>107931</v>
      </c>
      <c r="B3125">
        <v>750</v>
      </c>
      <c r="C3125" s="1" t="s">
        <v>10710</v>
      </c>
      <c r="D3125" s="1" t="s">
        <v>10575</v>
      </c>
      <c r="E3125" s="1" t="s">
        <v>10576</v>
      </c>
      <c r="F3125">
        <v>1330</v>
      </c>
      <c r="G3125" s="1" t="str">
        <f>VLOOKUP(Commisioners_20230808_131352[[#This Row],[IdField]],Profile_20230808_131352[#All],2,)</f>
        <v>AMMN</v>
      </c>
    </row>
    <row r="3126" spans="1:7" x14ac:dyDescent="0.25">
      <c r="A3126">
        <v>107932</v>
      </c>
      <c r="B3126">
        <v>750</v>
      </c>
      <c r="C3126" s="1" t="s">
        <v>10711</v>
      </c>
      <c r="D3126" s="1" t="s">
        <v>10575</v>
      </c>
      <c r="E3126" s="1" t="s">
        <v>10576</v>
      </c>
      <c r="F3126">
        <v>1330</v>
      </c>
      <c r="G3126" s="1" t="str">
        <f>VLOOKUP(Commisioners_20230808_131352[[#This Row],[IdField]],Profile_20230808_131352[#All],2,)</f>
        <v>AMMN</v>
      </c>
    </row>
    <row r="3127" spans="1:7" x14ac:dyDescent="0.25">
      <c r="A3127">
        <v>107933</v>
      </c>
      <c r="B3127">
        <v>750</v>
      </c>
      <c r="C3127" s="1" t="s">
        <v>10712</v>
      </c>
      <c r="D3127" s="1" t="s">
        <v>10575</v>
      </c>
      <c r="E3127" s="1" t="s">
        <v>10579</v>
      </c>
      <c r="F3127">
        <v>1330</v>
      </c>
      <c r="G3127" s="1" t="str">
        <f>VLOOKUP(Commisioners_20230808_131352[[#This Row],[IdField]],Profile_20230808_131352[#All],2,)</f>
        <v>AMMN</v>
      </c>
    </row>
    <row r="3128" spans="1:7" x14ac:dyDescent="0.25">
      <c r="A3128">
        <v>107930</v>
      </c>
      <c r="B3128">
        <v>750</v>
      </c>
      <c r="C3128" s="1" t="s">
        <v>10713</v>
      </c>
      <c r="D3128" s="1" t="s">
        <v>10583</v>
      </c>
      <c r="E3128" s="1" t="s">
        <v>10579</v>
      </c>
      <c r="F3128">
        <v>1330</v>
      </c>
      <c r="G3128" s="1" t="str">
        <f>VLOOKUP(Commisioners_20230808_131352[[#This Row],[IdField]],Profile_20230808_131352[#All],2,)</f>
        <v>AMMN</v>
      </c>
    </row>
    <row r="3129" spans="1:7" x14ac:dyDescent="0.25">
      <c r="A3129">
        <v>109089</v>
      </c>
      <c r="B3129">
        <v>751</v>
      </c>
      <c r="C3129" s="1" t="s">
        <v>11737</v>
      </c>
      <c r="D3129" s="1" t="s">
        <v>10583</v>
      </c>
      <c r="E3129" s="1" t="s">
        <v>10579</v>
      </c>
      <c r="F3129">
        <v>1331</v>
      </c>
      <c r="G3129" s="1" t="str">
        <f>VLOOKUP(Commisioners_20230808_131352[[#This Row],[IdField]],Profile_20230808_131352[#All],2,)</f>
        <v>GRPM</v>
      </c>
    </row>
    <row r="3130" spans="1:7" x14ac:dyDescent="0.25">
      <c r="A3130">
        <v>109090</v>
      </c>
      <c r="B3130">
        <v>751</v>
      </c>
      <c r="C3130" s="1" t="s">
        <v>11738</v>
      </c>
      <c r="D3130" s="1" t="s">
        <v>10575</v>
      </c>
      <c r="E3130" s="1" t="s">
        <v>10576</v>
      </c>
      <c r="F3130">
        <v>1331</v>
      </c>
      <c r="G3130" s="1" t="str">
        <f>VLOOKUP(Commisioners_20230808_131352[[#This Row],[IdField]],Profile_20230808_131352[#All],2,)</f>
        <v>GRPM</v>
      </c>
    </row>
    <row r="3131" spans="1:7" x14ac:dyDescent="0.25">
      <c r="A3131">
        <v>108654</v>
      </c>
      <c r="B3131">
        <v>752</v>
      </c>
      <c r="C3131" s="1" t="s">
        <v>11370</v>
      </c>
      <c r="D3131" s="1" t="s">
        <v>10575</v>
      </c>
      <c r="E3131" s="1" t="s">
        <v>10576</v>
      </c>
      <c r="F3131">
        <v>1332</v>
      </c>
      <c r="G3131" s="1" t="str">
        <f>VLOOKUP(Commisioners_20230808_131352[[#This Row],[IdField]],Profile_20230808_131352[#All],2,)</f>
        <v>CRSN</v>
      </c>
    </row>
    <row r="3132" spans="1:7" x14ac:dyDescent="0.25">
      <c r="A3132">
        <v>108653</v>
      </c>
      <c r="B3132">
        <v>752</v>
      </c>
      <c r="C3132" s="1" t="s">
        <v>11371</v>
      </c>
      <c r="D3132" s="1" t="s">
        <v>10583</v>
      </c>
      <c r="E3132" s="1" t="s">
        <v>10579</v>
      </c>
      <c r="F3132">
        <v>1332</v>
      </c>
      <c r="G3132" s="1" t="str">
        <f>VLOOKUP(Commisioners_20230808_131352[[#This Row],[IdField]],Profile_20230808_131352[#All],2,)</f>
        <v>CRSN</v>
      </c>
    </row>
    <row r="3133" spans="1:7" x14ac:dyDescent="0.25">
      <c r="A3133">
        <v>111022</v>
      </c>
      <c r="B3133">
        <v>753</v>
      </c>
      <c r="C3133" s="1" t="s">
        <v>13348</v>
      </c>
      <c r="D3133" s="1" t="s">
        <v>10583</v>
      </c>
      <c r="E3133" s="1" t="s">
        <v>10579</v>
      </c>
      <c r="F3133">
        <v>1333</v>
      </c>
      <c r="G3133" s="1" t="str">
        <f>VLOOKUP(Commisioners_20230808_131352[[#This Row],[IdField]],Profile_20230808_131352[#All],2,)</f>
        <v>WIDI</v>
      </c>
    </row>
    <row r="3134" spans="1:7" x14ac:dyDescent="0.25">
      <c r="A3134">
        <v>111023</v>
      </c>
      <c r="B3134">
        <v>753</v>
      </c>
      <c r="C3134" s="1" t="s">
        <v>13349</v>
      </c>
      <c r="D3134" s="1" t="s">
        <v>10575</v>
      </c>
      <c r="E3134" s="1" t="s">
        <v>10576</v>
      </c>
      <c r="F3134">
        <v>1333</v>
      </c>
      <c r="G3134" s="1" t="str">
        <f>VLOOKUP(Commisioners_20230808_131352[[#This Row],[IdField]],Profile_20230808_131352[#All],2,)</f>
        <v>WIDI</v>
      </c>
    </row>
    <row r="3135" spans="1:7" x14ac:dyDescent="0.25">
      <c r="A3135">
        <v>110766</v>
      </c>
      <c r="B3135">
        <v>754</v>
      </c>
      <c r="C3135" s="1" t="s">
        <v>13143</v>
      </c>
      <c r="D3135" s="1" t="s">
        <v>10583</v>
      </c>
      <c r="E3135" s="1" t="s">
        <v>10579</v>
      </c>
      <c r="F3135">
        <v>1334</v>
      </c>
      <c r="G3135" s="1" t="str">
        <f>VLOOKUP(Commisioners_20230808_131352[[#This Row],[IdField]],Profile_20230808_131352[#All],2,)</f>
        <v>TGUK</v>
      </c>
    </row>
    <row r="3136" spans="1:7" x14ac:dyDescent="0.25">
      <c r="A3136">
        <v>110767</v>
      </c>
      <c r="B3136">
        <v>754</v>
      </c>
      <c r="C3136" s="1" t="s">
        <v>12808</v>
      </c>
      <c r="D3136" s="1" t="s">
        <v>10575</v>
      </c>
      <c r="E3136" s="1" t="s">
        <v>10576</v>
      </c>
      <c r="F3136">
        <v>1334</v>
      </c>
      <c r="G3136" s="1" t="str">
        <f>VLOOKUP(Commisioners_20230808_131352[[#This Row],[IdField]],Profile_20230808_131352[#All],2,)</f>
        <v>TGUK</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80508-2DB3-482E-9C91-29322C33012C}">
  <dimension ref="A1:G3541"/>
  <sheetViews>
    <sheetView topLeftCell="A46" workbookViewId="0">
      <selection activeCell="G3" sqref="G3"/>
    </sheetView>
  </sheetViews>
  <sheetFormatPr defaultRowHeight="15" x14ac:dyDescent="0.25"/>
  <cols>
    <col min="1" max="1" width="7" bestFit="1" customWidth="1"/>
    <col min="2" max="2" width="13" bestFit="1" customWidth="1"/>
    <col min="3" max="3" width="53.85546875" bestFit="1" customWidth="1"/>
    <col min="4" max="4" width="25.140625" bestFit="1" customWidth="1"/>
    <col min="5" max="5" width="11.7109375" bestFit="1" customWidth="1"/>
    <col min="6" max="6" width="9.42578125" bestFit="1" customWidth="1"/>
  </cols>
  <sheetData>
    <row r="1" spans="1:7" x14ac:dyDescent="0.25">
      <c r="A1" t="s">
        <v>0</v>
      </c>
      <c r="B1" t="s">
        <v>10570</v>
      </c>
      <c r="C1" t="s">
        <v>2</v>
      </c>
      <c r="D1" t="s">
        <v>10571</v>
      </c>
      <c r="E1" t="s">
        <v>13445</v>
      </c>
      <c r="F1" t="s">
        <v>10573</v>
      </c>
      <c r="G1" t="s">
        <v>13423</v>
      </c>
    </row>
    <row r="2" spans="1:7" x14ac:dyDescent="0.25">
      <c r="A2">
        <v>183222</v>
      </c>
      <c r="B2">
        <v>1</v>
      </c>
      <c r="C2" s="1" t="s">
        <v>13450</v>
      </c>
      <c r="D2" s="1" t="s">
        <v>13451</v>
      </c>
      <c r="E2" s="1" t="s">
        <v>10576</v>
      </c>
      <c r="F2">
        <v>1</v>
      </c>
      <c r="G2" s="1" t="str">
        <f>VLOOKUP(Directors_20230808_131352[[#This Row],[IdField]],Profile_20230808_131352[#All],2,)</f>
        <v>AALI</v>
      </c>
    </row>
    <row r="3" spans="1:7" x14ac:dyDescent="0.25">
      <c r="A3">
        <v>183223</v>
      </c>
      <c r="B3">
        <v>1</v>
      </c>
      <c r="C3" s="1" t="s">
        <v>13452</v>
      </c>
      <c r="D3" s="1" t="s">
        <v>13447</v>
      </c>
      <c r="E3" s="1" t="s">
        <v>10576</v>
      </c>
      <c r="F3">
        <v>1</v>
      </c>
      <c r="G3" s="1" t="str">
        <f>VLOOKUP(Directors_20230808_131352[[#This Row],[IdField]],Profile_20230808_131352[#All],2,)</f>
        <v>AALI</v>
      </c>
    </row>
    <row r="4" spans="1:7" x14ac:dyDescent="0.25">
      <c r="A4">
        <v>183224</v>
      </c>
      <c r="B4">
        <v>1</v>
      </c>
      <c r="C4" s="1" t="s">
        <v>13453</v>
      </c>
      <c r="D4" s="1" t="s">
        <v>13447</v>
      </c>
      <c r="E4" s="1" t="s">
        <v>10576</v>
      </c>
      <c r="F4">
        <v>1</v>
      </c>
      <c r="G4" s="1" t="str">
        <f>VLOOKUP(Directors_20230808_131352[[#This Row],[IdField]],Profile_20230808_131352[#All],2,)</f>
        <v>AALI</v>
      </c>
    </row>
    <row r="5" spans="1:7" x14ac:dyDescent="0.25">
      <c r="A5">
        <v>183225</v>
      </c>
      <c r="B5">
        <v>1</v>
      </c>
      <c r="C5" s="1" t="s">
        <v>13454</v>
      </c>
      <c r="D5" s="1" t="s">
        <v>13447</v>
      </c>
      <c r="E5" s="1" t="s">
        <v>10576</v>
      </c>
      <c r="F5">
        <v>1</v>
      </c>
      <c r="G5" s="1" t="str">
        <f>VLOOKUP(Directors_20230808_131352[[#This Row],[IdField]],Profile_20230808_131352[#All],2,)</f>
        <v>AALI</v>
      </c>
    </row>
    <row r="6" spans="1:7" x14ac:dyDescent="0.25">
      <c r="A6">
        <v>183226</v>
      </c>
      <c r="B6">
        <v>1</v>
      </c>
      <c r="C6" s="1" t="s">
        <v>13446</v>
      </c>
      <c r="D6" s="1" t="s">
        <v>13447</v>
      </c>
      <c r="E6" s="1" t="s">
        <v>10576</v>
      </c>
      <c r="F6">
        <v>1</v>
      </c>
      <c r="G6" s="1" t="str">
        <f>VLOOKUP(Directors_20230808_131352[[#This Row],[IdField]],Profile_20230808_131352[#All],2,)</f>
        <v>AALI</v>
      </c>
    </row>
    <row r="7" spans="1:7" x14ac:dyDescent="0.25">
      <c r="A7">
        <v>183227</v>
      </c>
      <c r="B7">
        <v>1</v>
      </c>
      <c r="C7" s="1" t="s">
        <v>13449</v>
      </c>
      <c r="D7" s="1" t="s">
        <v>13447</v>
      </c>
      <c r="E7" s="1" t="s">
        <v>10576</v>
      </c>
      <c r="F7">
        <v>1</v>
      </c>
      <c r="G7" s="1" t="str">
        <f>VLOOKUP(Directors_20230808_131352[[#This Row],[IdField]],Profile_20230808_131352[#All],2,)</f>
        <v>AALI</v>
      </c>
    </row>
    <row r="8" spans="1:7" x14ac:dyDescent="0.25">
      <c r="A8">
        <v>183228</v>
      </c>
      <c r="B8">
        <v>1</v>
      </c>
      <c r="C8" s="1" t="s">
        <v>13448</v>
      </c>
      <c r="D8" s="1" t="s">
        <v>13447</v>
      </c>
      <c r="E8" s="1" t="s">
        <v>10576</v>
      </c>
      <c r="F8">
        <v>1</v>
      </c>
      <c r="G8" s="1" t="str">
        <f>VLOOKUP(Directors_20230808_131352[[#This Row],[IdField]],Profile_20230808_131352[#All],2,)</f>
        <v>AALI</v>
      </c>
    </row>
    <row r="9" spans="1:7" x14ac:dyDescent="0.25">
      <c r="A9">
        <v>183229</v>
      </c>
      <c r="B9">
        <v>2</v>
      </c>
      <c r="C9" s="1" t="s">
        <v>13456</v>
      </c>
      <c r="D9" s="1" t="s">
        <v>13457</v>
      </c>
      <c r="E9" s="1" t="s">
        <v>10576</v>
      </c>
      <c r="F9">
        <v>2</v>
      </c>
      <c r="G9" s="1" t="str">
        <f>VLOOKUP(Directors_20230808_131352[[#This Row],[IdField]],Profile_20230808_131352[#All],2,)</f>
        <v>ABBA</v>
      </c>
    </row>
    <row r="10" spans="1:7" x14ac:dyDescent="0.25">
      <c r="A10">
        <v>183230</v>
      </c>
      <c r="B10">
        <v>2</v>
      </c>
      <c r="C10" s="1" t="s">
        <v>13458</v>
      </c>
      <c r="D10" s="1" t="s">
        <v>13447</v>
      </c>
      <c r="E10" s="1" t="s">
        <v>10576</v>
      </c>
      <c r="F10">
        <v>2</v>
      </c>
      <c r="G10" s="1" t="str">
        <f>VLOOKUP(Directors_20230808_131352[[#This Row],[IdField]],Profile_20230808_131352[#All],2,)</f>
        <v>ABBA</v>
      </c>
    </row>
    <row r="11" spans="1:7" x14ac:dyDescent="0.25">
      <c r="A11">
        <v>183231</v>
      </c>
      <c r="B11">
        <v>2</v>
      </c>
      <c r="C11" s="1" t="s">
        <v>13455</v>
      </c>
      <c r="D11" s="1" t="s">
        <v>13447</v>
      </c>
      <c r="E11" s="1" t="s">
        <v>10576</v>
      </c>
      <c r="F11">
        <v>2</v>
      </c>
      <c r="G11" s="1" t="str">
        <f>VLOOKUP(Directors_20230808_131352[[#This Row],[IdField]],Profile_20230808_131352[#All],2,)</f>
        <v>ABBA</v>
      </c>
    </row>
    <row r="12" spans="1:7" x14ac:dyDescent="0.25">
      <c r="A12">
        <v>183232</v>
      </c>
      <c r="B12">
        <v>3</v>
      </c>
      <c r="C12" s="1" t="s">
        <v>13460</v>
      </c>
      <c r="D12" s="1" t="s">
        <v>13447</v>
      </c>
      <c r="E12" s="1" t="s">
        <v>10576</v>
      </c>
      <c r="F12">
        <v>3</v>
      </c>
      <c r="G12" s="1" t="str">
        <f>VLOOKUP(Directors_20230808_131352[[#This Row],[IdField]],Profile_20230808_131352[#All],2,)</f>
        <v>ABDA</v>
      </c>
    </row>
    <row r="13" spans="1:7" x14ac:dyDescent="0.25">
      <c r="A13">
        <v>183233</v>
      </c>
      <c r="B13">
        <v>3</v>
      </c>
      <c r="C13" s="1" t="s">
        <v>13461</v>
      </c>
      <c r="D13" s="1" t="s">
        <v>13447</v>
      </c>
      <c r="E13" s="1" t="s">
        <v>10576</v>
      </c>
      <c r="F13">
        <v>3</v>
      </c>
      <c r="G13" s="1" t="str">
        <f>VLOOKUP(Directors_20230808_131352[[#This Row],[IdField]],Profile_20230808_131352[#All],2,)</f>
        <v>ABDA</v>
      </c>
    </row>
    <row r="14" spans="1:7" x14ac:dyDescent="0.25">
      <c r="A14">
        <v>183234</v>
      </c>
      <c r="B14">
        <v>3</v>
      </c>
      <c r="C14" s="1" t="s">
        <v>13459</v>
      </c>
      <c r="D14" s="1" t="s">
        <v>13447</v>
      </c>
      <c r="E14" s="1" t="s">
        <v>10576</v>
      </c>
      <c r="F14">
        <v>3</v>
      </c>
      <c r="G14" s="1" t="str">
        <f>VLOOKUP(Directors_20230808_131352[[#This Row],[IdField]],Profile_20230808_131352[#All],2,)</f>
        <v>ABDA</v>
      </c>
    </row>
    <row r="15" spans="1:7" x14ac:dyDescent="0.25">
      <c r="A15">
        <v>183235</v>
      </c>
      <c r="B15">
        <v>4</v>
      </c>
      <c r="C15" s="1" t="s">
        <v>13462</v>
      </c>
      <c r="D15" s="1" t="s">
        <v>13457</v>
      </c>
      <c r="E15" s="1" t="s">
        <v>10576</v>
      </c>
      <c r="F15">
        <v>4</v>
      </c>
      <c r="G15" s="1" t="str">
        <f>VLOOKUP(Directors_20230808_131352[[#This Row],[IdField]],Profile_20230808_131352[#All],2,)</f>
        <v>ABMM</v>
      </c>
    </row>
    <row r="16" spans="1:7" x14ac:dyDescent="0.25">
      <c r="A16">
        <v>183236</v>
      </c>
      <c r="B16">
        <v>4</v>
      </c>
      <c r="C16" s="1" t="s">
        <v>11674</v>
      </c>
      <c r="D16" s="1" t="s">
        <v>13447</v>
      </c>
      <c r="E16" s="1" t="s">
        <v>10576</v>
      </c>
      <c r="F16">
        <v>4</v>
      </c>
      <c r="G16" s="1" t="str">
        <f>VLOOKUP(Directors_20230808_131352[[#This Row],[IdField]],Profile_20230808_131352[#All],2,)</f>
        <v>ABMM</v>
      </c>
    </row>
    <row r="17" spans="1:7" x14ac:dyDescent="0.25">
      <c r="A17">
        <v>183237</v>
      </c>
      <c r="B17">
        <v>4</v>
      </c>
      <c r="C17" s="1" t="s">
        <v>11672</v>
      </c>
      <c r="D17" s="1" t="s">
        <v>13447</v>
      </c>
      <c r="E17" s="1" t="s">
        <v>10576</v>
      </c>
      <c r="F17">
        <v>4</v>
      </c>
      <c r="G17" s="1" t="str">
        <f>VLOOKUP(Directors_20230808_131352[[#This Row],[IdField]],Profile_20230808_131352[#All],2,)</f>
        <v>ABMM</v>
      </c>
    </row>
    <row r="18" spans="1:7" x14ac:dyDescent="0.25">
      <c r="A18">
        <v>183238</v>
      </c>
      <c r="B18">
        <v>5</v>
      </c>
      <c r="C18" s="1" t="s">
        <v>13464</v>
      </c>
      <c r="D18" s="1" t="s">
        <v>13457</v>
      </c>
      <c r="E18" s="1" t="s">
        <v>10576</v>
      </c>
      <c r="F18">
        <v>6</v>
      </c>
      <c r="G18" s="1" t="str">
        <f>VLOOKUP(Directors_20230808_131352[[#This Row],[IdField]],Profile_20230808_131352[#All],2,)</f>
        <v>ACES</v>
      </c>
    </row>
    <row r="19" spans="1:7" x14ac:dyDescent="0.25">
      <c r="A19">
        <v>183239</v>
      </c>
      <c r="B19">
        <v>5</v>
      </c>
      <c r="C19" s="1" t="s">
        <v>13465</v>
      </c>
      <c r="D19" s="1" t="s">
        <v>13447</v>
      </c>
      <c r="E19" s="1" t="s">
        <v>10576</v>
      </c>
      <c r="F19">
        <v>6</v>
      </c>
      <c r="G19" s="1" t="str">
        <f>VLOOKUP(Directors_20230808_131352[[#This Row],[IdField]],Profile_20230808_131352[#All],2,)</f>
        <v>ACES</v>
      </c>
    </row>
    <row r="20" spans="1:7" x14ac:dyDescent="0.25">
      <c r="A20">
        <v>183240</v>
      </c>
      <c r="B20">
        <v>5</v>
      </c>
      <c r="C20" s="1" t="s">
        <v>13466</v>
      </c>
      <c r="D20" s="1" t="s">
        <v>13447</v>
      </c>
      <c r="E20" s="1" t="s">
        <v>10576</v>
      </c>
      <c r="F20">
        <v>6</v>
      </c>
      <c r="G20" s="1" t="str">
        <f>VLOOKUP(Directors_20230808_131352[[#This Row],[IdField]],Profile_20230808_131352[#All],2,)</f>
        <v>ACES</v>
      </c>
    </row>
    <row r="21" spans="1:7" x14ac:dyDescent="0.25">
      <c r="A21">
        <v>183241</v>
      </c>
      <c r="B21">
        <v>5</v>
      </c>
      <c r="C21" s="1" t="s">
        <v>13467</v>
      </c>
      <c r="D21" s="1" t="s">
        <v>13447</v>
      </c>
      <c r="E21" s="1" t="s">
        <v>10576</v>
      </c>
      <c r="F21">
        <v>6</v>
      </c>
      <c r="G21" s="1" t="str">
        <f>VLOOKUP(Directors_20230808_131352[[#This Row],[IdField]],Profile_20230808_131352[#All],2,)</f>
        <v>ACES</v>
      </c>
    </row>
    <row r="22" spans="1:7" x14ac:dyDescent="0.25">
      <c r="A22">
        <v>183242</v>
      </c>
      <c r="B22">
        <v>5</v>
      </c>
      <c r="C22" s="1" t="s">
        <v>13463</v>
      </c>
      <c r="D22" s="1" t="s">
        <v>13447</v>
      </c>
      <c r="E22" s="1" t="s">
        <v>10576</v>
      </c>
      <c r="F22">
        <v>6</v>
      </c>
      <c r="G22" s="1" t="str">
        <f>VLOOKUP(Directors_20230808_131352[[#This Row],[IdField]],Profile_20230808_131352[#All],2,)</f>
        <v>ACES</v>
      </c>
    </row>
    <row r="23" spans="1:7" x14ac:dyDescent="0.25">
      <c r="A23">
        <v>183243</v>
      </c>
      <c r="B23">
        <v>6</v>
      </c>
      <c r="C23" s="1" t="s">
        <v>13469</v>
      </c>
      <c r="D23" s="1" t="s">
        <v>13451</v>
      </c>
      <c r="E23" s="1" t="s">
        <v>10576</v>
      </c>
      <c r="F23">
        <v>7</v>
      </c>
      <c r="G23" s="1" t="str">
        <f>VLOOKUP(Directors_20230808_131352[[#This Row],[IdField]],Profile_20230808_131352[#All],2,)</f>
        <v>ACST</v>
      </c>
    </row>
    <row r="24" spans="1:7" x14ac:dyDescent="0.25">
      <c r="A24">
        <v>183244</v>
      </c>
      <c r="B24">
        <v>6</v>
      </c>
      <c r="C24" s="1" t="s">
        <v>13470</v>
      </c>
      <c r="D24" s="1" t="s">
        <v>13447</v>
      </c>
      <c r="E24" s="1" t="s">
        <v>10576</v>
      </c>
      <c r="F24">
        <v>7</v>
      </c>
      <c r="G24" s="1" t="str">
        <f>VLOOKUP(Directors_20230808_131352[[#This Row],[IdField]],Profile_20230808_131352[#All],2,)</f>
        <v>ACST</v>
      </c>
    </row>
    <row r="25" spans="1:7" x14ac:dyDescent="0.25">
      <c r="A25">
        <v>183245</v>
      </c>
      <c r="B25">
        <v>6</v>
      </c>
      <c r="C25" s="1" t="s">
        <v>13471</v>
      </c>
      <c r="D25" s="1" t="s">
        <v>13447</v>
      </c>
      <c r="E25" s="1" t="s">
        <v>10576</v>
      </c>
      <c r="F25">
        <v>7</v>
      </c>
      <c r="G25" s="1" t="str">
        <f>VLOOKUP(Directors_20230808_131352[[#This Row],[IdField]],Profile_20230808_131352[#All],2,)</f>
        <v>ACST</v>
      </c>
    </row>
    <row r="26" spans="1:7" x14ac:dyDescent="0.25">
      <c r="A26">
        <v>183246</v>
      </c>
      <c r="B26">
        <v>6</v>
      </c>
      <c r="C26" s="1" t="s">
        <v>13468</v>
      </c>
      <c r="D26" s="1" t="s">
        <v>13447</v>
      </c>
      <c r="E26" s="1" t="s">
        <v>10576</v>
      </c>
      <c r="F26">
        <v>7</v>
      </c>
      <c r="G26" s="1" t="str">
        <f>VLOOKUP(Directors_20230808_131352[[#This Row],[IdField]],Profile_20230808_131352[#All],2,)</f>
        <v>ACST</v>
      </c>
    </row>
    <row r="27" spans="1:7" x14ac:dyDescent="0.25">
      <c r="A27">
        <v>183247</v>
      </c>
      <c r="B27">
        <v>2009</v>
      </c>
      <c r="C27" s="1" t="s">
        <v>13473</v>
      </c>
      <c r="D27" s="1" t="s">
        <v>13457</v>
      </c>
      <c r="E27" s="1" t="s">
        <v>10576</v>
      </c>
      <c r="F27">
        <v>1233</v>
      </c>
      <c r="G27" s="1" t="str">
        <f>VLOOKUP(Directors_20230808_131352[[#This Row],[IdField]],Profile_20230808_131352[#All],2,)</f>
        <v>ADCP</v>
      </c>
    </row>
    <row r="28" spans="1:7" x14ac:dyDescent="0.25">
      <c r="A28">
        <v>183248</v>
      </c>
      <c r="B28">
        <v>2009</v>
      </c>
      <c r="C28" s="1" t="s">
        <v>13474</v>
      </c>
      <c r="D28" s="1" t="s">
        <v>13447</v>
      </c>
      <c r="E28" s="1" t="s">
        <v>10576</v>
      </c>
      <c r="F28">
        <v>1233</v>
      </c>
      <c r="G28" s="1" t="str">
        <f>VLOOKUP(Directors_20230808_131352[[#This Row],[IdField]],Profile_20230808_131352[#All],2,)</f>
        <v>ADCP</v>
      </c>
    </row>
    <row r="29" spans="1:7" x14ac:dyDescent="0.25">
      <c r="A29">
        <v>183249</v>
      </c>
      <c r="B29">
        <v>2009</v>
      </c>
      <c r="C29" s="1" t="s">
        <v>13472</v>
      </c>
      <c r="D29" s="1" t="s">
        <v>13447</v>
      </c>
      <c r="E29" s="1" t="s">
        <v>10576</v>
      </c>
      <c r="F29">
        <v>1233</v>
      </c>
      <c r="G29" s="1" t="str">
        <f>VLOOKUP(Directors_20230808_131352[[#This Row],[IdField]],Profile_20230808_131352[#All],2,)</f>
        <v>ADCP</v>
      </c>
    </row>
    <row r="30" spans="1:7" x14ac:dyDescent="0.25">
      <c r="A30">
        <v>183250</v>
      </c>
      <c r="B30">
        <v>7</v>
      </c>
      <c r="C30" s="1" t="s">
        <v>13476</v>
      </c>
      <c r="D30" s="1" t="s">
        <v>13451</v>
      </c>
      <c r="E30" s="1" t="s">
        <v>10576</v>
      </c>
      <c r="F30">
        <v>8</v>
      </c>
      <c r="G30" s="1" t="str">
        <f>VLOOKUP(Directors_20230808_131352[[#This Row],[IdField]],Profile_20230808_131352[#All],2,)</f>
        <v>ADES</v>
      </c>
    </row>
    <row r="31" spans="1:7" x14ac:dyDescent="0.25">
      <c r="A31">
        <v>183251</v>
      </c>
      <c r="B31">
        <v>7</v>
      </c>
      <c r="C31" s="1" t="s">
        <v>13475</v>
      </c>
      <c r="D31" s="1" t="s">
        <v>13447</v>
      </c>
      <c r="E31" s="1" t="s">
        <v>10576</v>
      </c>
      <c r="F31">
        <v>8</v>
      </c>
      <c r="G31" s="1" t="str">
        <f>VLOOKUP(Directors_20230808_131352[[#This Row],[IdField]],Profile_20230808_131352[#All],2,)</f>
        <v>ADES</v>
      </c>
    </row>
    <row r="32" spans="1:7" x14ac:dyDescent="0.25">
      <c r="A32">
        <v>183252</v>
      </c>
      <c r="B32">
        <v>8</v>
      </c>
      <c r="C32" s="1" t="s">
        <v>13479</v>
      </c>
      <c r="D32" s="1" t="s">
        <v>13457</v>
      </c>
      <c r="E32" s="1" t="s">
        <v>10576</v>
      </c>
      <c r="F32">
        <v>9</v>
      </c>
      <c r="G32" s="1" t="str">
        <f>VLOOKUP(Directors_20230808_131352[[#This Row],[IdField]],Profile_20230808_131352[#All],2,)</f>
        <v>ADHI</v>
      </c>
    </row>
    <row r="33" spans="1:7" x14ac:dyDescent="0.25">
      <c r="A33">
        <v>183253</v>
      </c>
      <c r="B33">
        <v>8</v>
      </c>
      <c r="C33" s="1" t="s">
        <v>13480</v>
      </c>
      <c r="D33" s="1" t="s">
        <v>13447</v>
      </c>
      <c r="E33" s="1" t="s">
        <v>10576</v>
      </c>
      <c r="F33">
        <v>9</v>
      </c>
      <c r="G33" s="1" t="str">
        <f>VLOOKUP(Directors_20230808_131352[[#This Row],[IdField]],Profile_20230808_131352[#All],2,)</f>
        <v>ADHI</v>
      </c>
    </row>
    <row r="34" spans="1:7" x14ac:dyDescent="0.25">
      <c r="A34">
        <v>183254</v>
      </c>
      <c r="B34">
        <v>8</v>
      </c>
      <c r="C34" s="1" t="s">
        <v>13481</v>
      </c>
      <c r="D34" s="1" t="s">
        <v>13447</v>
      </c>
      <c r="E34" s="1" t="s">
        <v>10576</v>
      </c>
      <c r="F34">
        <v>9</v>
      </c>
      <c r="G34" s="1" t="str">
        <f>VLOOKUP(Directors_20230808_131352[[#This Row],[IdField]],Profile_20230808_131352[#All],2,)</f>
        <v>ADHI</v>
      </c>
    </row>
    <row r="35" spans="1:7" x14ac:dyDescent="0.25">
      <c r="A35">
        <v>183255</v>
      </c>
      <c r="B35">
        <v>8</v>
      </c>
      <c r="C35" s="1" t="s">
        <v>13482</v>
      </c>
      <c r="D35" s="1" t="s">
        <v>13447</v>
      </c>
      <c r="E35" s="1" t="s">
        <v>10576</v>
      </c>
      <c r="F35">
        <v>9</v>
      </c>
      <c r="G35" s="1" t="str">
        <f>VLOOKUP(Directors_20230808_131352[[#This Row],[IdField]],Profile_20230808_131352[#All],2,)</f>
        <v>ADHI</v>
      </c>
    </row>
    <row r="36" spans="1:7" x14ac:dyDescent="0.25">
      <c r="A36">
        <v>183256</v>
      </c>
      <c r="B36">
        <v>8</v>
      </c>
      <c r="C36" s="1" t="s">
        <v>13477</v>
      </c>
      <c r="D36" s="1" t="s">
        <v>13447</v>
      </c>
      <c r="E36" s="1" t="s">
        <v>10576</v>
      </c>
      <c r="F36">
        <v>9</v>
      </c>
      <c r="G36" s="1" t="str">
        <f>VLOOKUP(Directors_20230808_131352[[#This Row],[IdField]],Profile_20230808_131352[#All],2,)</f>
        <v>ADHI</v>
      </c>
    </row>
    <row r="37" spans="1:7" x14ac:dyDescent="0.25">
      <c r="A37">
        <v>183257</v>
      </c>
      <c r="B37">
        <v>8</v>
      </c>
      <c r="C37" s="1" t="s">
        <v>13478</v>
      </c>
      <c r="D37" s="1" t="s">
        <v>13447</v>
      </c>
      <c r="E37" s="1" t="s">
        <v>10576</v>
      </c>
      <c r="F37">
        <v>9</v>
      </c>
      <c r="G37" s="1" t="str">
        <f>VLOOKUP(Directors_20230808_131352[[#This Row],[IdField]],Profile_20230808_131352[#All],2,)</f>
        <v>ADHI</v>
      </c>
    </row>
    <row r="38" spans="1:7" x14ac:dyDescent="0.25">
      <c r="A38">
        <v>183258</v>
      </c>
      <c r="B38">
        <v>9</v>
      </c>
      <c r="C38" s="1" t="s">
        <v>13484</v>
      </c>
      <c r="D38" s="1" t="s">
        <v>13457</v>
      </c>
      <c r="E38" s="1" t="s">
        <v>10576</v>
      </c>
      <c r="F38">
        <v>10</v>
      </c>
      <c r="G38" s="1" t="str">
        <f>VLOOKUP(Directors_20230808_131352[[#This Row],[IdField]],Profile_20230808_131352[#All],2,)</f>
        <v>ADMF</v>
      </c>
    </row>
    <row r="39" spans="1:7" x14ac:dyDescent="0.25">
      <c r="A39">
        <v>183259</v>
      </c>
      <c r="B39">
        <v>9</v>
      </c>
      <c r="C39" s="1" t="s">
        <v>13485</v>
      </c>
      <c r="D39" s="1" t="s">
        <v>13447</v>
      </c>
      <c r="E39" s="1" t="s">
        <v>10576</v>
      </c>
      <c r="F39">
        <v>10</v>
      </c>
      <c r="G39" s="1" t="str">
        <f>VLOOKUP(Directors_20230808_131352[[#This Row],[IdField]],Profile_20230808_131352[#All],2,)</f>
        <v>ADMF</v>
      </c>
    </row>
    <row r="40" spans="1:7" x14ac:dyDescent="0.25">
      <c r="A40">
        <v>183260</v>
      </c>
      <c r="B40">
        <v>9</v>
      </c>
      <c r="C40" s="1" t="s">
        <v>13486</v>
      </c>
      <c r="D40" s="1" t="s">
        <v>13447</v>
      </c>
      <c r="E40" s="1" t="s">
        <v>10576</v>
      </c>
      <c r="F40">
        <v>10</v>
      </c>
      <c r="G40" s="1" t="str">
        <f>VLOOKUP(Directors_20230808_131352[[#This Row],[IdField]],Profile_20230808_131352[#All],2,)</f>
        <v>ADMF</v>
      </c>
    </row>
    <row r="41" spans="1:7" x14ac:dyDescent="0.25">
      <c r="A41">
        <v>183261</v>
      </c>
      <c r="B41">
        <v>9</v>
      </c>
      <c r="C41" s="1" t="s">
        <v>13487</v>
      </c>
      <c r="D41" s="1" t="s">
        <v>13447</v>
      </c>
      <c r="E41" s="1" t="s">
        <v>10576</v>
      </c>
      <c r="F41">
        <v>10</v>
      </c>
      <c r="G41" s="1" t="str">
        <f>VLOOKUP(Directors_20230808_131352[[#This Row],[IdField]],Profile_20230808_131352[#All],2,)</f>
        <v>ADMF</v>
      </c>
    </row>
    <row r="42" spans="1:7" x14ac:dyDescent="0.25">
      <c r="A42">
        <v>183262</v>
      </c>
      <c r="B42">
        <v>9</v>
      </c>
      <c r="C42" s="1" t="s">
        <v>13488</v>
      </c>
      <c r="D42" s="1" t="s">
        <v>13447</v>
      </c>
      <c r="E42" s="1" t="s">
        <v>10576</v>
      </c>
      <c r="F42">
        <v>10</v>
      </c>
      <c r="G42" s="1" t="str">
        <f>VLOOKUP(Directors_20230808_131352[[#This Row],[IdField]],Profile_20230808_131352[#All],2,)</f>
        <v>ADMF</v>
      </c>
    </row>
    <row r="43" spans="1:7" x14ac:dyDescent="0.25">
      <c r="A43">
        <v>183263</v>
      </c>
      <c r="B43">
        <v>9</v>
      </c>
      <c r="C43" s="1" t="s">
        <v>13483</v>
      </c>
      <c r="D43" s="1" t="s">
        <v>13447</v>
      </c>
      <c r="E43" s="1" t="s">
        <v>10576</v>
      </c>
      <c r="F43">
        <v>10</v>
      </c>
      <c r="G43" s="1" t="str">
        <f>VLOOKUP(Directors_20230808_131352[[#This Row],[IdField]],Profile_20230808_131352[#All],2,)</f>
        <v>ADMF</v>
      </c>
    </row>
    <row r="44" spans="1:7" x14ac:dyDescent="0.25">
      <c r="A44">
        <v>183264</v>
      </c>
      <c r="B44">
        <v>10</v>
      </c>
      <c r="C44" s="1" t="s">
        <v>11694</v>
      </c>
      <c r="D44" s="1" t="s">
        <v>13451</v>
      </c>
      <c r="E44" s="1" t="s">
        <v>10576</v>
      </c>
      <c r="F44">
        <v>11</v>
      </c>
      <c r="G44" s="1" t="str">
        <f>VLOOKUP(Directors_20230808_131352[[#This Row],[IdField]],Profile_20230808_131352[#All],2,)</f>
        <v>ADMG</v>
      </c>
    </row>
    <row r="45" spans="1:7" x14ac:dyDescent="0.25">
      <c r="A45">
        <v>183265</v>
      </c>
      <c r="B45">
        <v>10</v>
      </c>
      <c r="C45" s="1" t="s">
        <v>13490</v>
      </c>
      <c r="D45" s="1" t="s">
        <v>13491</v>
      </c>
      <c r="E45" s="1" t="s">
        <v>10576</v>
      </c>
      <c r="F45">
        <v>11</v>
      </c>
      <c r="G45" s="1" t="str">
        <f>VLOOKUP(Directors_20230808_131352[[#This Row],[IdField]],Profile_20230808_131352[#All],2,)</f>
        <v>ADMG</v>
      </c>
    </row>
    <row r="46" spans="1:7" x14ac:dyDescent="0.25">
      <c r="A46">
        <v>183266</v>
      </c>
      <c r="B46">
        <v>10</v>
      </c>
      <c r="C46" s="1" t="s">
        <v>13492</v>
      </c>
      <c r="D46" s="1" t="s">
        <v>13447</v>
      </c>
      <c r="E46" s="1" t="s">
        <v>10576</v>
      </c>
      <c r="F46">
        <v>11</v>
      </c>
      <c r="G46" s="1" t="str">
        <f>VLOOKUP(Directors_20230808_131352[[#This Row],[IdField]],Profile_20230808_131352[#All],2,)</f>
        <v>ADMG</v>
      </c>
    </row>
    <row r="47" spans="1:7" x14ac:dyDescent="0.25">
      <c r="A47">
        <v>183267</v>
      </c>
      <c r="B47">
        <v>10</v>
      </c>
      <c r="C47" s="1" t="s">
        <v>13493</v>
      </c>
      <c r="D47" s="1" t="s">
        <v>13447</v>
      </c>
      <c r="E47" s="1" t="s">
        <v>10576</v>
      </c>
      <c r="F47">
        <v>11</v>
      </c>
      <c r="G47" s="1" t="str">
        <f>VLOOKUP(Directors_20230808_131352[[#This Row],[IdField]],Profile_20230808_131352[#All],2,)</f>
        <v>ADMG</v>
      </c>
    </row>
    <row r="48" spans="1:7" x14ac:dyDescent="0.25">
      <c r="A48">
        <v>183268</v>
      </c>
      <c r="B48">
        <v>10</v>
      </c>
      <c r="C48" s="1" t="s">
        <v>13489</v>
      </c>
      <c r="D48" s="1" t="s">
        <v>13447</v>
      </c>
      <c r="E48" s="1" t="s">
        <v>10576</v>
      </c>
      <c r="F48">
        <v>11</v>
      </c>
      <c r="G48" s="1" t="str">
        <f>VLOOKUP(Directors_20230808_131352[[#This Row],[IdField]],Profile_20230808_131352[#All],2,)</f>
        <v>ADMG</v>
      </c>
    </row>
    <row r="49" spans="1:7" x14ac:dyDescent="0.25">
      <c r="A49">
        <v>183269</v>
      </c>
      <c r="B49">
        <v>1795</v>
      </c>
      <c r="C49" s="1" t="s">
        <v>13495</v>
      </c>
      <c r="D49" s="1" t="s">
        <v>13451</v>
      </c>
      <c r="E49" s="1" t="s">
        <v>10576</v>
      </c>
      <c r="F49">
        <v>1226</v>
      </c>
      <c r="G49" s="1" t="str">
        <f>VLOOKUP(Directors_20230808_131352[[#This Row],[IdField]],Profile_20230808_131352[#All],2,)</f>
        <v>ADMR</v>
      </c>
    </row>
    <row r="50" spans="1:7" x14ac:dyDescent="0.25">
      <c r="A50">
        <v>183270</v>
      </c>
      <c r="B50">
        <v>1795</v>
      </c>
      <c r="C50" s="1" t="s">
        <v>11486</v>
      </c>
      <c r="D50" s="1" t="s">
        <v>13491</v>
      </c>
      <c r="E50" s="1" t="s">
        <v>10576</v>
      </c>
      <c r="F50">
        <v>1226</v>
      </c>
      <c r="G50" s="1" t="str">
        <f>VLOOKUP(Directors_20230808_131352[[#This Row],[IdField]],Profile_20230808_131352[#All],2,)</f>
        <v>ADMR</v>
      </c>
    </row>
    <row r="51" spans="1:7" x14ac:dyDescent="0.25">
      <c r="A51">
        <v>183271</v>
      </c>
      <c r="B51">
        <v>1795</v>
      </c>
      <c r="C51" s="1" t="s">
        <v>13496</v>
      </c>
      <c r="D51" s="1" t="s">
        <v>13447</v>
      </c>
      <c r="E51" s="1" t="s">
        <v>10576</v>
      </c>
      <c r="F51">
        <v>1226</v>
      </c>
      <c r="G51" s="1" t="str">
        <f>VLOOKUP(Directors_20230808_131352[[#This Row],[IdField]],Profile_20230808_131352[#All],2,)</f>
        <v>ADMR</v>
      </c>
    </row>
    <row r="52" spans="1:7" x14ac:dyDescent="0.25">
      <c r="A52">
        <v>183272</v>
      </c>
      <c r="B52">
        <v>1795</v>
      </c>
      <c r="C52" s="1" t="s">
        <v>13497</v>
      </c>
      <c r="D52" s="1" t="s">
        <v>13447</v>
      </c>
      <c r="E52" s="1" t="s">
        <v>10576</v>
      </c>
      <c r="F52">
        <v>1226</v>
      </c>
      <c r="G52" s="1" t="str">
        <f>VLOOKUP(Directors_20230808_131352[[#This Row],[IdField]],Profile_20230808_131352[#All],2,)</f>
        <v>ADMR</v>
      </c>
    </row>
    <row r="53" spans="1:7" x14ac:dyDescent="0.25">
      <c r="A53">
        <v>183273</v>
      </c>
      <c r="B53">
        <v>1795</v>
      </c>
      <c r="C53" s="1" t="s">
        <v>13498</v>
      </c>
      <c r="D53" s="1" t="s">
        <v>13447</v>
      </c>
      <c r="E53" s="1" t="s">
        <v>10576</v>
      </c>
      <c r="F53">
        <v>1226</v>
      </c>
      <c r="G53" s="1" t="str">
        <f>VLOOKUP(Directors_20230808_131352[[#This Row],[IdField]],Profile_20230808_131352[#All],2,)</f>
        <v>ADMR</v>
      </c>
    </row>
    <row r="54" spans="1:7" x14ac:dyDescent="0.25">
      <c r="A54">
        <v>183274</v>
      </c>
      <c r="B54">
        <v>1795</v>
      </c>
      <c r="C54" s="1" t="s">
        <v>13494</v>
      </c>
      <c r="D54" s="1" t="s">
        <v>13447</v>
      </c>
      <c r="E54" s="1" t="s">
        <v>10576</v>
      </c>
      <c r="F54">
        <v>1226</v>
      </c>
      <c r="G54" s="1" t="str">
        <f>VLOOKUP(Directors_20230808_131352[[#This Row],[IdField]],Profile_20230808_131352[#All],2,)</f>
        <v>ADMR</v>
      </c>
    </row>
    <row r="55" spans="1:7" x14ac:dyDescent="0.25">
      <c r="A55">
        <v>183275</v>
      </c>
      <c r="B55">
        <v>11</v>
      </c>
      <c r="C55" s="1" t="s">
        <v>10631</v>
      </c>
      <c r="D55" s="1" t="s">
        <v>13451</v>
      </c>
      <c r="E55" s="1" t="s">
        <v>10576</v>
      </c>
      <c r="F55">
        <v>12</v>
      </c>
      <c r="G55" s="1" t="str">
        <f>VLOOKUP(Directors_20230808_131352[[#This Row],[IdField]],Profile_20230808_131352[#All],2,)</f>
        <v>ADRO</v>
      </c>
    </row>
    <row r="56" spans="1:7" x14ac:dyDescent="0.25">
      <c r="A56">
        <v>183276</v>
      </c>
      <c r="B56">
        <v>11</v>
      </c>
      <c r="C56" s="1" t="s">
        <v>13495</v>
      </c>
      <c r="D56" s="1" t="s">
        <v>13491</v>
      </c>
      <c r="E56" s="1" t="s">
        <v>10576</v>
      </c>
      <c r="F56">
        <v>12</v>
      </c>
      <c r="G56" s="1" t="str">
        <f>VLOOKUP(Directors_20230808_131352[[#This Row],[IdField]],Profile_20230808_131352[#All],2,)</f>
        <v>ADRO</v>
      </c>
    </row>
    <row r="57" spans="1:7" x14ac:dyDescent="0.25">
      <c r="A57">
        <v>183277</v>
      </c>
      <c r="B57">
        <v>11</v>
      </c>
      <c r="C57" s="1" t="s">
        <v>13500</v>
      </c>
      <c r="D57" s="1" t="s">
        <v>13447</v>
      </c>
      <c r="E57" s="1" t="s">
        <v>10576</v>
      </c>
      <c r="F57">
        <v>12</v>
      </c>
      <c r="G57" s="1" t="str">
        <f>VLOOKUP(Directors_20230808_131352[[#This Row],[IdField]],Profile_20230808_131352[#All],2,)</f>
        <v>ADRO</v>
      </c>
    </row>
    <row r="58" spans="1:7" x14ac:dyDescent="0.25">
      <c r="A58">
        <v>183278</v>
      </c>
      <c r="B58">
        <v>11</v>
      </c>
      <c r="C58" s="1" t="s">
        <v>10630</v>
      </c>
      <c r="D58" s="1" t="s">
        <v>13447</v>
      </c>
      <c r="E58" s="1" t="s">
        <v>10576</v>
      </c>
      <c r="F58">
        <v>12</v>
      </c>
      <c r="G58" s="1" t="str">
        <f>VLOOKUP(Directors_20230808_131352[[#This Row],[IdField]],Profile_20230808_131352[#All],2,)</f>
        <v>ADRO</v>
      </c>
    </row>
    <row r="59" spans="1:7" x14ac:dyDescent="0.25">
      <c r="A59">
        <v>183279</v>
      </c>
      <c r="B59">
        <v>11</v>
      </c>
      <c r="C59" s="1" t="s">
        <v>10632</v>
      </c>
      <c r="D59" s="1" t="s">
        <v>13447</v>
      </c>
      <c r="E59" s="1" t="s">
        <v>10576</v>
      </c>
      <c r="F59">
        <v>12</v>
      </c>
      <c r="G59" s="1" t="str">
        <f>VLOOKUP(Directors_20230808_131352[[#This Row],[IdField]],Profile_20230808_131352[#All],2,)</f>
        <v>ADRO</v>
      </c>
    </row>
    <row r="60" spans="1:7" x14ac:dyDescent="0.25">
      <c r="A60">
        <v>183280</v>
      </c>
      <c r="B60">
        <v>11</v>
      </c>
      <c r="C60" s="1" t="s">
        <v>13499</v>
      </c>
      <c r="D60" s="1" t="s">
        <v>13447</v>
      </c>
      <c r="E60" s="1" t="s">
        <v>10576</v>
      </c>
      <c r="F60">
        <v>12</v>
      </c>
      <c r="G60" s="1" t="str">
        <f>VLOOKUP(Directors_20230808_131352[[#This Row],[IdField]],Profile_20230808_131352[#All],2,)</f>
        <v>ADRO</v>
      </c>
    </row>
    <row r="61" spans="1:7" x14ac:dyDescent="0.25">
      <c r="A61">
        <v>183281</v>
      </c>
      <c r="B61">
        <v>1559</v>
      </c>
      <c r="C61" s="1" t="s">
        <v>13502</v>
      </c>
      <c r="D61" s="1" t="s">
        <v>13447</v>
      </c>
      <c r="E61" s="1" t="s">
        <v>10576</v>
      </c>
      <c r="F61">
        <v>1114</v>
      </c>
      <c r="G61" s="1" t="str">
        <f>VLOOKUP(Directors_20230808_131352[[#This Row],[IdField]],Profile_20230808_131352[#All],2,)</f>
        <v>AGAR</v>
      </c>
    </row>
    <row r="62" spans="1:7" x14ac:dyDescent="0.25">
      <c r="A62">
        <v>183282</v>
      </c>
      <c r="B62">
        <v>1559</v>
      </c>
      <c r="C62" s="1" t="s">
        <v>13501</v>
      </c>
      <c r="D62" s="1" t="s">
        <v>13457</v>
      </c>
      <c r="E62" s="1" t="s">
        <v>10576</v>
      </c>
      <c r="F62">
        <v>1114</v>
      </c>
      <c r="G62" s="1" t="str">
        <f>VLOOKUP(Directors_20230808_131352[[#This Row],[IdField]],Profile_20230808_131352[#All],2,)</f>
        <v>AGAR</v>
      </c>
    </row>
    <row r="63" spans="1:7" x14ac:dyDescent="0.25">
      <c r="A63">
        <v>183283</v>
      </c>
      <c r="B63">
        <v>534</v>
      </c>
      <c r="C63" s="1" t="s">
        <v>13503</v>
      </c>
      <c r="D63" s="1" t="s">
        <v>13457</v>
      </c>
      <c r="E63" s="1" t="s">
        <v>10576</v>
      </c>
      <c r="F63">
        <v>955</v>
      </c>
      <c r="G63" s="1" t="str">
        <f>VLOOKUP(Directors_20230808_131352[[#This Row],[IdField]],Profile_20230808_131352[#All],2,)</f>
        <v>AGII</v>
      </c>
    </row>
    <row r="64" spans="1:7" x14ac:dyDescent="0.25">
      <c r="A64">
        <v>183284</v>
      </c>
      <c r="B64">
        <v>534</v>
      </c>
      <c r="C64" s="1" t="s">
        <v>13510</v>
      </c>
      <c r="D64" s="1" t="s">
        <v>13511</v>
      </c>
      <c r="E64" s="1" t="s">
        <v>10576</v>
      </c>
      <c r="F64">
        <v>955</v>
      </c>
      <c r="G64" s="1" t="str">
        <f>VLOOKUP(Directors_20230808_131352[[#This Row],[IdField]],Profile_20230808_131352[#All],2,)</f>
        <v>AGII</v>
      </c>
    </row>
    <row r="65" spans="1:7" x14ac:dyDescent="0.25">
      <c r="A65">
        <v>183285</v>
      </c>
      <c r="B65">
        <v>534</v>
      </c>
      <c r="C65" s="1" t="s">
        <v>13504</v>
      </c>
      <c r="D65" s="1" t="s">
        <v>13447</v>
      </c>
      <c r="E65" s="1" t="s">
        <v>10576</v>
      </c>
      <c r="F65">
        <v>955</v>
      </c>
      <c r="G65" s="1" t="str">
        <f>VLOOKUP(Directors_20230808_131352[[#This Row],[IdField]],Profile_20230808_131352[#All],2,)</f>
        <v>AGII</v>
      </c>
    </row>
    <row r="66" spans="1:7" x14ac:dyDescent="0.25">
      <c r="A66">
        <v>183286</v>
      </c>
      <c r="B66">
        <v>534</v>
      </c>
      <c r="C66" s="1" t="s">
        <v>13505</v>
      </c>
      <c r="D66" s="1" t="s">
        <v>13447</v>
      </c>
      <c r="E66" s="1" t="s">
        <v>10576</v>
      </c>
      <c r="F66">
        <v>955</v>
      </c>
      <c r="G66" s="1" t="str">
        <f>VLOOKUP(Directors_20230808_131352[[#This Row],[IdField]],Profile_20230808_131352[#All],2,)</f>
        <v>AGII</v>
      </c>
    </row>
    <row r="67" spans="1:7" x14ac:dyDescent="0.25">
      <c r="A67">
        <v>183287</v>
      </c>
      <c r="B67">
        <v>534</v>
      </c>
      <c r="C67" s="1" t="s">
        <v>13506</v>
      </c>
      <c r="D67" s="1" t="s">
        <v>13447</v>
      </c>
      <c r="E67" s="1" t="s">
        <v>10576</v>
      </c>
      <c r="F67">
        <v>955</v>
      </c>
      <c r="G67" s="1" t="str">
        <f>VLOOKUP(Directors_20230808_131352[[#This Row],[IdField]],Profile_20230808_131352[#All],2,)</f>
        <v>AGII</v>
      </c>
    </row>
    <row r="68" spans="1:7" x14ac:dyDescent="0.25">
      <c r="A68">
        <v>183288</v>
      </c>
      <c r="B68">
        <v>534</v>
      </c>
      <c r="C68" s="1" t="s">
        <v>13507</v>
      </c>
      <c r="D68" s="1" t="s">
        <v>13447</v>
      </c>
      <c r="E68" s="1" t="s">
        <v>10576</v>
      </c>
      <c r="F68">
        <v>955</v>
      </c>
      <c r="G68" s="1" t="str">
        <f>VLOOKUP(Directors_20230808_131352[[#This Row],[IdField]],Profile_20230808_131352[#All],2,)</f>
        <v>AGII</v>
      </c>
    </row>
    <row r="69" spans="1:7" x14ac:dyDescent="0.25">
      <c r="A69">
        <v>183289</v>
      </c>
      <c r="B69">
        <v>534</v>
      </c>
      <c r="C69" s="1" t="s">
        <v>13508</v>
      </c>
      <c r="D69" s="1" t="s">
        <v>13447</v>
      </c>
      <c r="E69" s="1" t="s">
        <v>10576</v>
      </c>
      <c r="F69">
        <v>955</v>
      </c>
      <c r="G69" s="1" t="str">
        <f>VLOOKUP(Directors_20230808_131352[[#This Row],[IdField]],Profile_20230808_131352[#All],2,)</f>
        <v>AGII</v>
      </c>
    </row>
    <row r="70" spans="1:7" x14ac:dyDescent="0.25">
      <c r="A70">
        <v>183290</v>
      </c>
      <c r="B70">
        <v>534</v>
      </c>
      <c r="C70" s="1" t="s">
        <v>13509</v>
      </c>
      <c r="D70" s="1" t="s">
        <v>13447</v>
      </c>
      <c r="E70" s="1" t="s">
        <v>10576</v>
      </c>
      <c r="F70">
        <v>955</v>
      </c>
      <c r="G70" s="1" t="str">
        <f>VLOOKUP(Directors_20230808_131352[[#This Row],[IdField]],Profile_20230808_131352[#All],2,)</f>
        <v>AGII</v>
      </c>
    </row>
    <row r="71" spans="1:7" x14ac:dyDescent="0.25">
      <c r="A71">
        <v>183291</v>
      </c>
      <c r="B71">
        <v>12</v>
      </c>
      <c r="C71" s="1" t="s">
        <v>13513</v>
      </c>
      <c r="D71" s="1" t="s">
        <v>13457</v>
      </c>
      <c r="E71" s="1" t="s">
        <v>10576</v>
      </c>
      <c r="F71">
        <v>13</v>
      </c>
      <c r="G71" s="1" t="str">
        <f>VLOOKUP(Directors_20230808_131352[[#This Row],[IdField]],Profile_20230808_131352[#All],2,)</f>
        <v>AGRO</v>
      </c>
    </row>
    <row r="72" spans="1:7" x14ac:dyDescent="0.25">
      <c r="A72">
        <v>183292</v>
      </c>
      <c r="B72">
        <v>12</v>
      </c>
      <c r="C72" s="1" t="s">
        <v>13514</v>
      </c>
      <c r="D72" s="1" t="s">
        <v>13447</v>
      </c>
      <c r="E72" s="1" t="s">
        <v>10576</v>
      </c>
      <c r="F72">
        <v>13</v>
      </c>
      <c r="G72" s="1" t="str">
        <f>VLOOKUP(Directors_20230808_131352[[#This Row],[IdField]],Profile_20230808_131352[#All],2,)</f>
        <v>AGRO</v>
      </c>
    </row>
    <row r="73" spans="1:7" x14ac:dyDescent="0.25">
      <c r="A73">
        <v>183293</v>
      </c>
      <c r="B73">
        <v>12</v>
      </c>
      <c r="C73" s="1" t="s">
        <v>13515</v>
      </c>
      <c r="D73" s="1" t="s">
        <v>13447</v>
      </c>
      <c r="E73" s="1" t="s">
        <v>10576</v>
      </c>
      <c r="F73">
        <v>13</v>
      </c>
      <c r="G73" s="1" t="str">
        <f>VLOOKUP(Directors_20230808_131352[[#This Row],[IdField]],Profile_20230808_131352[#All],2,)</f>
        <v>AGRO</v>
      </c>
    </row>
    <row r="74" spans="1:7" x14ac:dyDescent="0.25">
      <c r="A74">
        <v>183294</v>
      </c>
      <c r="B74">
        <v>12</v>
      </c>
      <c r="C74" s="1" t="s">
        <v>13516</v>
      </c>
      <c r="D74" s="1" t="s">
        <v>13447</v>
      </c>
      <c r="E74" s="1" t="s">
        <v>10576</v>
      </c>
      <c r="F74">
        <v>13</v>
      </c>
      <c r="G74" s="1" t="str">
        <f>VLOOKUP(Directors_20230808_131352[[#This Row],[IdField]],Profile_20230808_131352[#All],2,)</f>
        <v>AGRO</v>
      </c>
    </row>
    <row r="75" spans="1:7" x14ac:dyDescent="0.25">
      <c r="A75">
        <v>183295</v>
      </c>
      <c r="B75">
        <v>12</v>
      </c>
      <c r="C75" s="1" t="s">
        <v>13512</v>
      </c>
      <c r="D75" s="1" t="s">
        <v>13447</v>
      </c>
      <c r="E75" s="1" t="s">
        <v>10576</v>
      </c>
      <c r="F75">
        <v>13</v>
      </c>
      <c r="G75" s="1" t="str">
        <f>VLOOKUP(Directors_20230808_131352[[#This Row],[IdField]],Profile_20230808_131352[#All],2,)</f>
        <v>AGRO</v>
      </c>
    </row>
    <row r="76" spans="1:7" x14ac:dyDescent="0.25">
      <c r="A76">
        <v>183296</v>
      </c>
      <c r="B76">
        <v>13</v>
      </c>
      <c r="C76" s="1" t="s">
        <v>13518</v>
      </c>
      <c r="D76" s="1" t="s">
        <v>13447</v>
      </c>
      <c r="E76" s="1" t="s">
        <v>10576</v>
      </c>
      <c r="F76">
        <v>14</v>
      </c>
      <c r="G76" s="1" t="str">
        <f>VLOOKUP(Directors_20230808_131352[[#This Row],[IdField]],Profile_20230808_131352[#All],2,)</f>
        <v>AGRS</v>
      </c>
    </row>
    <row r="77" spans="1:7" x14ac:dyDescent="0.25">
      <c r="A77">
        <v>183297</v>
      </c>
      <c r="B77">
        <v>13</v>
      </c>
      <c r="C77" s="1" t="s">
        <v>13519</v>
      </c>
      <c r="D77" s="1" t="s">
        <v>13447</v>
      </c>
      <c r="E77" s="1" t="s">
        <v>10576</v>
      </c>
      <c r="F77">
        <v>14</v>
      </c>
      <c r="G77" s="1" t="str">
        <f>VLOOKUP(Directors_20230808_131352[[#This Row],[IdField]],Profile_20230808_131352[#All],2,)</f>
        <v>AGRS</v>
      </c>
    </row>
    <row r="78" spans="1:7" x14ac:dyDescent="0.25">
      <c r="A78">
        <v>183298</v>
      </c>
      <c r="B78">
        <v>13</v>
      </c>
      <c r="C78" s="1" t="s">
        <v>13520</v>
      </c>
      <c r="D78" s="1" t="s">
        <v>13447</v>
      </c>
      <c r="E78" s="1" t="s">
        <v>10576</v>
      </c>
      <c r="F78">
        <v>14</v>
      </c>
      <c r="G78" s="1" t="str">
        <f>VLOOKUP(Directors_20230808_131352[[#This Row],[IdField]],Profile_20230808_131352[#All],2,)</f>
        <v>AGRS</v>
      </c>
    </row>
    <row r="79" spans="1:7" x14ac:dyDescent="0.25">
      <c r="A79">
        <v>183299</v>
      </c>
      <c r="B79">
        <v>13</v>
      </c>
      <c r="C79" s="1" t="s">
        <v>13521</v>
      </c>
      <c r="D79" s="1" t="s">
        <v>13451</v>
      </c>
      <c r="E79" s="1" t="s">
        <v>10576</v>
      </c>
      <c r="F79">
        <v>14</v>
      </c>
      <c r="G79" s="1" t="str">
        <f>VLOOKUP(Directors_20230808_131352[[#This Row],[IdField]],Profile_20230808_131352[#All],2,)</f>
        <v>AGRS</v>
      </c>
    </row>
    <row r="80" spans="1:7" x14ac:dyDescent="0.25">
      <c r="A80">
        <v>183300</v>
      </c>
      <c r="B80">
        <v>13</v>
      </c>
      <c r="C80" s="1" t="s">
        <v>13517</v>
      </c>
      <c r="D80" s="1" t="s">
        <v>13447</v>
      </c>
      <c r="E80" s="1" t="s">
        <v>10576</v>
      </c>
      <c r="F80">
        <v>14</v>
      </c>
      <c r="G80" s="1" t="str">
        <f>VLOOKUP(Directors_20230808_131352[[#This Row],[IdField]],Profile_20230808_131352[#All],2,)</f>
        <v>AGRS</v>
      </c>
    </row>
    <row r="81" spans="1:7" x14ac:dyDescent="0.25">
      <c r="A81">
        <v>183301</v>
      </c>
      <c r="B81">
        <v>14</v>
      </c>
      <c r="C81" s="1" t="s">
        <v>13522</v>
      </c>
      <c r="D81" s="1" t="s">
        <v>13457</v>
      </c>
      <c r="E81" s="1" t="s">
        <v>10576</v>
      </c>
      <c r="F81">
        <v>15</v>
      </c>
      <c r="G81" s="1" t="str">
        <f>VLOOKUP(Directors_20230808_131352[[#This Row],[IdField]],Profile_20230808_131352[#All],2,)</f>
        <v>AHAP</v>
      </c>
    </row>
    <row r="82" spans="1:7" x14ac:dyDescent="0.25">
      <c r="A82">
        <v>183302</v>
      </c>
      <c r="B82">
        <v>14</v>
      </c>
      <c r="C82" s="1" t="s">
        <v>13523</v>
      </c>
      <c r="D82" s="1" t="s">
        <v>13447</v>
      </c>
      <c r="E82" s="1" t="s">
        <v>10576</v>
      </c>
      <c r="F82">
        <v>15</v>
      </c>
      <c r="G82" s="1" t="str">
        <f>VLOOKUP(Directors_20230808_131352[[#This Row],[IdField]],Profile_20230808_131352[#All],2,)</f>
        <v>AHAP</v>
      </c>
    </row>
    <row r="83" spans="1:7" x14ac:dyDescent="0.25">
      <c r="A83">
        <v>183303</v>
      </c>
      <c r="B83">
        <v>14</v>
      </c>
      <c r="C83" s="1" t="s">
        <v>13524</v>
      </c>
      <c r="D83" s="1" t="s">
        <v>13447</v>
      </c>
      <c r="E83" s="1" t="s">
        <v>10576</v>
      </c>
      <c r="F83">
        <v>15</v>
      </c>
      <c r="G83" s="1" t="str">
        <f>VLOOKUP(Directors_20230808_131352[[#This Row],[IdField]],Profile_20230808_131352[#All],2,)</f>
        <v>AHAP</v>
      </c>
    </row>
    <row r="84" spans="1:7" x14ac:dyDescent="0.25">
      <c r="A84">
        <v>183304</v>
      </c>
      <c r="B84">
        <v>14</v>
      </c>
      <c r="C84" s="1" t="s">
        <v>13525</v>
      </c>
      <c r="D84" s="1" t="s">
        <v>13447</v>
      </c>
      <c r="E84" s="1" t="s">
        <v>10576</v>
      </c>
      <c r="F84">
        <v>15</v>
      </c>
      <c r="G84" s="1" t="str">
        <f>VLOOKUP(Directors_20230808_131352[[#This Row],[IdField]],Profile_20230808_131352[#All],2,)</f>
        <v>AHAP</v>
      </c>
    </row>
    <row r="85" spans="1:7" x14ac:dyDescent="0.25">
      <c r="A85">
        <v>183305</v>
      </c>
      <c r="B85">
        <v>14</v>
      </c>
      <c r="C85" s="1" t="s">
        <v>13526</v>
      </c>
      <c r="D85" s="1" t="s">
        <v>13447</v>
      </c>
      <c r="E85" s="1" t="s">
        <v>10576</v>
      </c>
      <c r="F85">
        <v>15</v>
      </c>
      <c r="G85" s="1" t="str">
        <f>VLOOKUP(Directors_20230808_131352[[#This Row],[IdField]],Profile_20230808_131352[#All],2,)</f>
        <v>AHAP</v>
      </c>
    </row>
    <row r="86" spans="1:7" x14ac:dyDescent="0.25">
      <c r="A86">
        <v>183306</v>
      </c>
      <c r="B86">
        <v>15</v>
      </c>
      <c r="C86" s="1" t="s">
        <v>13528</v>
      </c>
      <c r="D86" s="1" t="s">
        <v>13457</v>
      </c>
      <c r="E86" s="1" t="s">
        <v>10576</v>
      </c>
      <c r="F86">
        <v>16</v>
      </c>
      <c r="G86" s="1" t="str">
        <f>VLOOKUP(Directors_20230808_131352[[#This Row],[IdField]],Profile_20230808_131352[#All],2,)</f>
        <v>AIMS</v>
      </c>
    </row>
    <row r="87" spans="1:7" x14ac:dyDescent="0.25">
      <c r="A87">
        <v>183307</v>
      </c>
      <c r="B87">
        <v>15</v>
      </c>
      <c r="C87" s="1" t="s">
        <v>13527</v>
      </c>
      <c r="D87" s="1" t="s">
        <v>13447</v>
      </c>
      <c r="E87" s="1" t="s">
        <v>10576</v>
      </c>
      <c r="F87">
        <v>16</v>
      </c>
      <c r="G87" s="1" t="str">
        <f>VLOOKUP(Directors_20230808_131352[[#This Row],[IdField]],Profile_20230808_131352[#All],2,)</f>
        <v>AIMS</v>
      </c>
    </row>
    <row r="88" spans="1:7" x14ac:dyDescent="0.25">
      <c r="A88">
        <v>183308</v>
      </c>
      <c r="B88">
        <v>16</v>
      </c>
      <c r="C88" s="1" t="s">
        <v>13530</v>
      </c>
      <c r="D88" s="1" t="s">
        <v>13447</v>
      </c>
      <c r="E88" s="1" t="s">
        <v>10576</v>
      </c>
      <c r="F88">
        <v>17</v>
      </c>
      <c r="G88" s="1" t="str">
        <f>VLOOKUP(Directors_20230808_131352[[#This Row],[IdField]],Profile_20230808_131352[#All],2,)</f>
        <v>AISA</v>
      </c>
    </row>
    <row r="89" spans="1:7" x14ac:dyDescent="0.25">
      <c r="A89">
        <v>183309</v>
      </c>
      <c r="B89">
        <v>16</v>
      </c>
      <c r="C89" s="1" t="s">
        <v>13529</v>
      </c>
      <c r="D89" s="1" t="s">
        <v>13457</v>
      </c>
      <c r="E89" s="1" t="s">
        <v>10576</v>
      </c>
      <c r="F89">
        <v>17</v>
      </c>
      <c r="G89" s="1" t="str">
        <f>VLOOKUP(Directors_20230808_131352[[#This Row],[IdField]],Profile_20230808_131352[#All],2,)</f>
        <v>AISA</v>
      </c>
    </row>
    <row r="90" spans="1:7" x14ac:dyDescent="0.25">
      <c r="A90">
        <v>183310</v>
      </c>
      <c r="B90">
        <v>17</v>
      </c>
      <c r="C90" s="1" t="s">
        <v>13532</v>
      </c>
      <c r="D90" s="1" t="s">
        <v>13451</v>
      </c>
      <c r="E90" s="1" t="s">
        <v>10579</v>
      </c>
      <c r="F90">
        <v>18</v>
      </c>
      <c r="G90" s="1" t="str">
        <f>VLOOKUP(Directors_20230808_131352[[#This Row],[IdField]],Profile_20230808_131352[#All],2,)</f>
        <v>AKKU</v>
      </c>
    </row>
    <row r="91" spans="1:7" x14ac:dyDescent="0.25">
      <c r="A91">
        <v>183311</v>
      </c>
      <c r="B91">
        <v>17</v>
      </c>
      <c r="C91" s="1" t="s">
        <v>13531</v>
      </c>
      <c r="D91" s="1" t="s">
        <v>13447</v>
      </c>
      <c r="E91" s="1" t="s">
        <v>10576</v>
      </c>
      <c r="F91">
        <v>18</v>
      </c>
      <c r="G91" s="1" t="str">
        <f>VLOOKUP(Directors_20230808_131352[[#This Row],[IdField]],Profile_20230808_131352[#All],2,)</f>
        <v>AKKU</v>
      </c>
    </row>
    <row r="92" spans="1:7" x14ac:dyDescent="0.25">
      <c r="A92">
        <v>183312</v>
      </c>
      <c r="B92">
        <v>18</v>
      </c>
      <c r="C92" s="1" t="s">
        <v>13534</v>
      </c>
      <c r="D92" s="1" t="s">
        <v>13457</v>
      </c>
      <c r="E92" s="1" t="s">
        <v>10576</v>
      </c>
      <c r="F92">
        <v>19</v>
      </c>
      <c r="G92" s="1" t="str">
        <f>VLOOKUP(Directors_20230808_131352[[#This Row],[IdField]],Profile_20230808_131352[#All],2,)</f>
        <v>AKPI</v>
      </c>
    </row>
    <row r="93" spans="1:7" x14ac:dyDescent="0.25">
      <c r="A93">
        <v>183313</v>
      </c>
      <c r="B93">
        <v>18</v>
      </c>
      <c r="C93" s="1" t="s">
        <v>13535</v>
      </c>
      <c r="D93" s="1" t="s">
        <v>13447</v>
      </c>
      <c r="E93" s="1" t="s">
        <v>10576</v>
      </c>
      <c r="F93">
        <v>19</v>
      </c>
      <c r="G93" s="1" t="str">
        <f>VLOOKUP(Directors_20230808_131352[[#This Row],[IdField]],Profile_20230808_131352[#All],2,)</f>
        <v>AKPI</v>
      </c>
    </row>
    <row r="94" spans="1:7" x14ac:dyDescent="0.25">
      <c r="A94">
        <v>183314</v>
      </c>
      <c r="B94">
        <v>18</v>
      </c>
      <c r="C94" s="1" t="s">
        <v>13536</v>
      </c>
      <c r="D94" s="1" t="s">
        <v>13447</v>
      </c>
      <c r="E94" s="1" t="s">
        <v>10576</v>
      </c>
      <c r="F94">
        <v>19</v>
      </c>
      <c r="G94" s="1" t="str">
        <f>VLOOKUP(Directors_20230808_131352[[#This Row],[IdField]],Profile_20230808_131352[#All],2,)</f>
        <v>AKPI</v>
      </c>
    </row>
    <row r="95" spans="1:7" x14ac:dyDescent="0.25">
      <c r="A95">
        <v>183315</v>
      </c>
      <c r="B95">
        <v>18</v>
      </c>
      <c r="C95" s="1" t="s">
        <v>13537</v>
      </c>
      <c r="D95" s="1" t="s">
        <v>13447</v>
      </c>
      <c r="E95" s="1" t="s">
        <v>10576</v>
      </c>
      <c r="F95">
        <v>19</v>
      </c>
      <c r="G95" s="1" t="str">
        <f>VLOOKUP(Directors_20230808_131352[[#This Row],[IdField]],Profile_20230808_131352[#All],2,)</f>
        <v>AKPI</v>
      </c>
    </row>
    <row r="96" spans="1:7" x14ac:dyDescent="0.25">
      <c r="A96">
        <v>183316</v>
      </c>
      <c r="B96">
        <v>18</v>
      </c>
      <c r="C96" s="1" t="s">
        <v>13533</v>
      </c>
      <c r="D96" s="1" t="s">
        <v>13447</v>
      </c>
      <c r="E96" s="1" t="s">
        <v>10576</v>
      </c>
      <c r="F96">
        <v>19</v>
      </c>
      <c r="G96" s="1" t="str">
        <f>VLOOKUP(Directors_20230808_131352[[#This Row],[IdField]],Profile_20230808_131352[#All],2,)</f>
        <v>AKPI</v>
      </c>
    </row>
    <row r="97" spans="1:7" x14ac:dyDescent="0.25">
      <c r="A97">
        <v>183317</v>
      </c>
      <c r="B97">
        <v>19</v>
      </c>
      <c r="C97" s="1" t="s">
        <v>13539</v>
      </c>
      <c r="D97" s="1" t="s">
        <v>13451</v>
      </c>
      <c r="E97" s="1" t="s">
        <v>10576</v>
      </c>
      <c r="F97">
        <v>20</v>
      </c>
      <c r="G97" s="1" t="str">
        <f>VLOOKUP(Directors_20230808_131352[[#This Row],[IdField]],Profile_20230808_131352[#All],2,)</f>
        <v>AKRA</v>
      </c>
    </row>
    <row r="98" spans="1:7" x14ac:dyDescent="0.25">
      <c r="A98">
        <v>183318</v>
      </c>
      <c r="B98">
        <v>19</v>
      </c>
      <c r="C98" s="1" t="s">
        <v>13540</v>
      </c>
      <c r="D98" s="1" t="s">
        <v>13447</v>
      </c>
      <c r="E98" s="1" t="s">
        <v>10576</v>
      </c>
      <c r="F98">
        <v>20</v>
      </c>
      <c r="G98" s="1" t="str">
        <f>VLOOKUP(Directors_20230808_131352[[#This Row],[IdField]],Profile_20230808_131352[#All],2,)</f>
        <v>AKRA</v>
      </c>
    </row>
    <row r="99" spans="1:7" x14ac:dyDescent="0.25">
      <c r="A99">
        <v>183319</v>
      </c>
      <c r="B99">
        <v>19</v>
      </c>
      <c r="C99" s="1" t="s">
        <v>13541</v>
      </c>
      <c r="D99" s="1" t="s">
        <v>13447</v>
      </c>
      <c r="E99" s="1" t="s">
        <v>10576</v>
      </c>
      <c r="F99">
        <v>20</v>
      </c>
      <c r="G99" s="1" t="str">
        <f>VLOOKUP(Directors_20230808_131352[[#This Row],[IdField]],Profile_20230808_131352[#All],2,)</f>
        <v>AKRA</v>
      </c>
    </row>
    <row r="100" spans="1:7" x14ac:dyDescent="0.25">
      <c r="A100">
        <v>183320</v>
      </c>
      <c r="B100">
        <v>19</v>
      </c>
      <c r="C100" s="1" t="s">
        <v>13542</v>
      </c>
      <c r="D100" s="1" t="s">
        <v>13447</v>
      </c>
      <c r="E100" s="1" t="s">
        <v>10576</v>
      </c>
      <c r="F100">
        <v>20</v>
      </c>
      <c r="G100" s="1" t="str">
        <f>VLOOKUP(Directors_20230808_131352[[#This Row],[IdField]],Profile_20230808_131352[#All],2,)</f>
        <v>AKRA</v>
      </c>
    </row>
    <row r="101" spans="1:7" x14ac:dyDescent="0.25">
      <c r="A101">
        <v>183321</v>
      </c>
      <c r="B101">
        <v>19</v>
      </c>
      <c r="C101" s="1" t="s">
        <v>13543</v>
      </c>
      <c r="D101" s="1" t="s">
        <v>13447</v>
      </c>
      <c r="E101" s="1" t="s">
        <v>10576</v>
      </c>
      <c r="F101">
        <v>20</v>
      </c>
      <c r="G101" s="1" t="str">
        <f>VLOOKUP(Directors_20230808_131352[[#This Row],[IdField]],Profile_20230808_131352[#All],2,)</f>
        <v>AKRA</v>
      </c>
    </row>
    <row r="102" spans="1:7" x14ac:dyDescent="0.25">
      <c r="A102">
        <v>183322</v>
      </c>
      <c r="B102">
        <v>19</v>
      </c>
      <c r="C102" s="1" t="s">
        <v>13544</v>
      </c>
      <c r="D102" s="1" t="s">
        <v>13447</v>
      </c>
      <c r="E102" s="1" t="s">
        <v>10576</v>
      </c>
      <c r="F102">
        <v>20</v>
      </c>
      <c r="G102" s="1" t="str">
        <f>VLOOKUP(Directors_20230808_131352[[#This Row],[IdField]],Profile_20230808_131352[#All],2,)</f>
        <v>AKRA</v>
      </c>
    </row>
    <row r="103" spans="1:7" x14ac:dyDescent="0.25">
      <c r="A103">
        <v>183323</v>
      </c>
      <c r="B103">
        <v>19</v>
      </c>
      <c r="C103" s="1" t="s">
        <v>13538</v>
      </c>
      <c r="D103" s="1" t="s">
        <v>13447</v>
      </c>
      <c r="E103" s="1" t="s">
        <v>10576</v>
      </c>
      <c r="F103">
        <v>20</v>
      </c>
      <c r="G103" s="1" t="str">
        <f>VLOOKUP(Directors_20230808_131352[[#This Row],[IdField]],Profile_20230808_131352[#All],2,)</f>
        <v>AKRA</v>
      </c>
    </row>
    <row r="104" spans="1:7" x14ac:dyDescent="0.25">
      <c r="A104">
        <v>183324</v>
      </c>
      <c r="B104">
        <v>20</v>
      </c>
      <c r="C104" s="1" t="s">
        <v>13546</v>
      </c>
      <c r="D104" s="1" t="s">
        <v>13457</v>
      </c>
      <c r="E104" s="1" t="s">
        <v>10576</v>
      </c>
      <c r="F104">
        <v>21</v>
      </c>
      <c r="G104" s="1" t="str">
        <f>VLOOKUP(Directors_20230808_131352[[#This Row],[IdField]],Profile_20230808_131352[#All],2,)</f>
        <v>AKSI</v>
      </c>
    </row>
    <row r="105" spans="1:7" x14ac:dyDescent="0.25">
      <c r="A105">
        <v>183325</v>
      </c>
      <c r="B105">
        <v>20</v>
      </c>
      <c r="C105" s="1" t="s">
        <v>13545</v>
      </c>
      <c r="D105" s="1" t="s">
        <v>13447</v>
      </c>
      <c r="E105" s="1" t="s">
        <v>10579</v>
      </c>
      <c r="F105">
        <v>21</v>
      </c>
      <c r="G105" s="1" t="str">
        <f>VLOOKUP(Directors_20230808_131352[[#This Row],[IdField]],Profile_20230808_131352[#All],2,)</f>
        <v>AKSI</v>
      </c>
    </row>
    <row r="106" spans="1:7" x14ac:dyDescent="0.25">
      <c r="A106">
        <v>183326</v>
      </c>
      <c r="B106">
        <v>21</v>
      </c>
      <c r="C106" s="1" t="s">
        <v>13548</v>
      </c>
      <c r="D106" s="1" t="s">
        <v>13457</v>
      </c>
      <c r="E106" s="1" t="s">
        <v>10576</v>
      </c>
      <c r="F106">
        <v>22</v>
      </c>
      <c r="G106" s="1" t="str">
        <f>VLOOKUP(Directors_20230808_131352[[#This Row],[IdField]],Profile_20230808_131352[#All],2,)</f>
        <v>ALDO</v>
      </c>
    </row>
    <row r="107" spans="1:7" x14ac:dyDescent="0.25">
      <c r="A107">
        <v>183327</v>
      </c>
      <c r="B107">
        <v>21</v>
      </c>
      <c r="C107" s="1" t="s">
        <v>13549</v>
      </c>
      <c r="D107" s="1" t="s">
        <v>13447</v>
      </c>
      <c r="E107" s="1" t="s">
        <v>10576</v>
      </c>
      <c r="F107">
        <v>22</v>
      </c>
      <c r="G107" s="1" t="str">
        <f>VLOOKUP(Directors_20230808_131352[[#This Row],[IdField]],Profile_20230808_131352[#All],2,)</f>
        <v>ALDO</v>
      </c>
    </row>
    <row r="108" spans="1:7" x14ac:dyDescent="0.25">
      <c r="A108">
        <v>183328</v>
      </c>
      <c r="B108">
        <v>21</v>
      </c>
      <c r="C108" s="1" t="s">
        <v>13547</v>
      </c>
      <c r="D108" s="1" t="s">
        <v>13447</v>
      </c>
      <c r="E108" s="1" t="s">
        <v>10579</v>
      </c>
      <c r="F108">
        <v>22</v>
      </c>
      <c r="G108" s="1" t="str">
        <f>VLOOKUP(Directors_20230808_131352[[#This Row],[IdField]],Profile_20230808_131352[#All],2,)</f>
        <v>ALDO</v>
      </c>
    </row>
    <row r="109" spans="1:7" x14ac:dyDescent="0.25">
      <c r="A109">
        <v>183331</v>
      </c>
      <c r="B109">
        <v>22</v>
      </c>
      <c r="C109" s="1" t="s">
        <v>13551</v>
      </c>
      <c r="D109" s="1" t="s">
        <v>13451</v>
      </c>
      <c r="E109" s="1" t="s">
        <v>10576</v>
      </c>
      <c r="F109">
        <v>24</v>
      </c>
      <c r="G109" s="1" t="str">
        <f>VLOOKUP(Directors_20230808_131352[[#This Row],[IdField]],Profile_20230808_131352[#All],2,)</f>
        <v>ALKA</v>
      </c>
    </row>
    <row r="110" spans="1:7" x14ac:dyDescent="0.25">
      <c r="A110">
        <v>183332</v>
      </c>
      <c r="B110">
        <v>22</v>
      </c>
      <c r="C110" s="1" t="s">
        <v>13552</v>
      </c>
      <c r="D110" s="1" t="s">
        <v>13491</v>
      </c>
      <c r="E110" s="1" t="s">
        <v>10576</v>
      </c>
      <c r="F110">
        <v>24</v>
      </c>
      <c r="G110" s="1" t="str">
        <f>VLOOKUP(Directors_20230808_131352[[#This Row],[IdField]],Profile_20230808_131352[#All],2,)</f>
        <v>ALKA</v>
      </c>
    </row>
    <row r="111" spans="1:7" x14ac:dyDescent="0.25">
      <c r="A111">
        <v>183333</v>
      </c>
      <c r="B111">
        <v>22</v>
      </c>
      <c r="C111" s="1" t="s">
        <v>13550</v>
      </c>
      <c r="D111" s="1" t="s">
        <v>13447</v>
      </c>
      <c r="E111" s="1" t="s">
        <v>10576</v>
      </c>
      <c r="F111">
        <v>24</v>
      </c>
      <c r="G111" s="1" t="str">
        <f>VLOOKUP(Directors_20230808_131352[[#This Row],[IdField]],Profile_20230808_131352[#All],2,)</f>
        <v>ALKA</v>
      </c>
    </row>
    <row r="112" spans="1:7" x14ac:dyDescent="0.25">
      <c r="A112">
        <v>183334</v>
      </c>
      <c r="B112">
        <v>23</v>
      </c>
      <c r="C112" s="1" t="s">
        <v>13553</v>
      </c>
      <c r="D112" s="1" t="s">
        <v>13457</v>
      </c>
      <c r="E112" s="1" t="s">
        <v>10576</v>
      </c>
      <c r="F112">
        <v>25</v>
      </c>
      <c r="G112" s="1" t="str">
        <f>VLOOKUP(Directors_20230808_131352[[#This Row],[IdField]],Profile_20230808_131352[#All],2,)</f>
        <v>ALMI</v>
      </c>
    </row>
    <row r="113" spans="1:7" x14ac:dyDescent="0.25">
      <c r="A113">
        <v>183335</v>
      </c>
      <c r="B113">
        <v>23</v>
      </c>
      <c r="C113" s="1" t="s">
        <v>13554</v>
      </c>
      <c r="D113" s="1" t="s">
        <v>13447</v>
      </c>
      <c r="E113" s="1" t="s">
        <v>10576</v>
      </c>
      <c r="F113">
        <v>25</v>
      </c>
      <c r="G113" s="1" t="str">
        <f>VLOOKUP(Directors_20230808_131352[[#This Row],[IdField]],Profile_20230808_131352[#All],2,)</f>
        <v>ALMI</v>
      </c>
    </row>
    <row r="114" spans="1:7" x14ac:dyDescent="0.25">
      <c r="A114">
        <v>183336</v>
      </c>
      <c r="B114">
        <v>23</v>
      </c>
      <c r="C114" s="1" t="s">
        <v>13555</v>
      </c>
      <c r="D114" s="1" t="s">
        <v>13447</v>
      </c>
      <c r="E114" s="1" t="s">
        <v>10576</v>
      </c>
      <c r="F114">
        <v>25</v>
      </c>
      <c r="G114" s="1" t="str">
        <f>VLOOKUP(Directors_20230808_131352[[#This Row],[IdField]],Profile_20230808_131352[#All],2,)</f>
        <v>ALMI</v>
      </c>
    </row>
    <row r="115" spans="1:7" x14ac:dyDescent="0.25">
      <c r="A115">
        <v>183337</v>
      </c>
      <c r="B115">
        <v>23</v>
      </c>
      <c r="C115" s="1" t="s">
        <v>13556</v>
      </c>
      <c r="D115" s="1" t="s">
        <v>13447</v>
      </c>
      <c r="E115" s="1" t="s">
        <v>10579</v>
      </c>
      <c r="F115">
        <v>25</v>
      </c>
      <c r="G115" s="1" t="str">
        <f>VLOOKUP(Directors_20230808_131352[[#This Row],[IdField]],Profile_20230808_131352[#All],2,)</f>
        <v>ALMI</v>
      </c>
    </row>
    <row r="116" spans="1:7" x14ac:dyDescent="0.25">
      <c r="A116">
        <v>183338</v>
      </c>
      <c r="B116">
        <v>24</v>
      </c>
      <c r="C116" s="1" t="s">
        <v>13558</v>
      </c>
      <c r="D116" s="1" t="s">
        <v>13457</v>
      </c>
      <c r="E116" s="1" t="s">
        <v>10576</v>
      </c>
      <c r="F116">
        <v>26</v>
      </c>
      <c r="G116" s="1" t="str">
        <f>VLOOKUP(Directors_20230808_131352[[#This Row],[IdField]],Profile_20230808_131352[#All],2,)</f>
        <v>ALTO</v>
      </c>
    </row>
    <row r="117" spans="1:7" x14ac:dyDescent="0.25">
      <c r="A117">
        <v>183339</v>
      </c>
      <c r="B117">
        <v>24</v>
      </c>
      <c r="C117" s="1" t="s">
        <v>13557</v>
      </c>
      <c r="D117" s="1" t="s">
        <v>13447</v>
      </c>
      <c r="E117" s="1" t="s">
        <v>10579</v>
      </c>
      <c r="F117">
        <v>26</v>
      </c>
      <c r="G117" s="1" t="str">
        <f>VLOOKUP(Directors_20230808_131352[[#This Row],[IdField]],Profile_20230808_131352[#All],2,)</f>
        <v>ALTO</v>
      </c>
    </row>
    <row r="118" spans="1:7" x14ac:dyDescent="0.25">
      <c r="A118">
        <v>183340</v>
      </c>
      <c r="B118">
        <v>25</v>
      </c>
      <c r="C118" s="1" t="s">
        <v>13560</v>
      </c>
      <c r="D118" s="1" t="s">
        <v>13491</v>
      </c>
      <c r="E118" s="1" t="s">
        <v>10579</v>
      </c>
      <c r="F118">
        <v>27</v>
      </c>
      <c r="G118" s="1" t="str">
        <f>VLOOKUP(Directors_20230808_131352[[#This Row],[IdField]],Profile_20230808_131352[#All],2,)</f>
        <v>AMAG</v>
      </c>
    </row>
    <row r="119" spans="1:7" x14ac:dyDescent="0.25">
      <c r="A119">
        <v>183341</v>
      </c>
      <c r="B119">
        <v>25</v>
      </c>
      <c r="C119" s="1" t="s">
        <v>13561</v>
      </c>
      <c r="D119" s="1" t="s">
        <v>13491</v>
      </c>
      <c r="E119" s="1" t="s">
        <v>10579</v>
      </c>
      <c r="F119">
        <v>27</v>
      </c>
      <c r="G119" s="1" t="str">
        <f>VLOOKUP(Directors_20230808_131352[[#This Row],[IdField]],Profile_20230808_131352[#All],2,)</f>
        <v>AMAG</v>
      </c>
    </row>
    <row r="120" spans="1:7" x14ac:dyDescent="0.25">
      <c r="A120">
        <v>183342</v>
      </c>
      <c r="B120">
        <v>25</v>
      </c>
      <c r="C120" s="1" t="s">
        <v>13562</v>
      </c>
      <c r="D120" s="1" t="s">
        <v>13491</v>
      </c>
      <c r="E120" s="1" t="s">
        <v>10579</v>
      </c>
      <c r="F120">
        <v>27</v>
      </c>
      <c r="G120" s="1" t="str">
        <f>VLOOKUP(Directors_20230808_131352[[#This Row],[IdField]],Profile_20230808_131352[#All],2,)</f>
        <v>AMAG</v>
      </c>
    </row>
    <row r="121" spans="1:7" x14ac:dyDescent="0.25">
      <c r="A121">
        <v>183343</v>
      </c>
      <c r="B121">
        <v>25</v>
      </c>
      <c r="C121" s="1" t="s">
        <v>13563</v>
      </c>
      <c r="D121" s="1" t="s">
        <v>13447</v>
      </c>
      <c r="E121" s="1" t="s">
        <v>10579</v>
      </c>
      <c r="F121">
        <v>27</v>
      </c>
      <c r="G121" s="1" t="str">
        <f>VLOOKUP(Directors_20230808_131352[[#This Row],[IdField]],Profile_20230808_131352[#All],2,)</f>
        <v>AMAG</v>
      </c>
    </row>
    <row r="122" spans="1:7" x14ac:dyDescent="0.25">
      <c r="A122">
        <v>183344</v>
      </c>
      <c r="B122">
        <v>25</v>
      </c>
      <c r="C122" s="1" t="s">
        <v>13564</v>
      </c>
      <c r="D122" s="1" t="s">
        <v>13447</v>
      </c>
      <c r="E122" s="1" t="s">
        <v>10579</v>
      </c>
      <c r="F122">
        <v>27</v>
      </c>
      <c r="G122" s="1" t="str">
        <f>VLOOKUP(Directors_20230808_131352[[#This Row],[IdField]],Profile_20230808_131352[#All],2,)</f>
        <v>AMAG</v>
      </c>
    </row>
    <row r="123" spans="1:7" x14ac:dyDescent="0.25">
      <c r="A123">
        <v>183345</v>
      </c>
      <c r="B123">
        <v>25</v>
      </c>
      <c r="C123" s="1" t="s">
        <v>13559</v>
      </c>
      <c r="D123" s="1" t="s">
        <v>13451</v>
      </c>
      <c r="E123" s="1" t="s">
        <v>10579</v>
      </c>
      <c r="F123">
        <v>27</v>
      </c>
      <c r="G123" s="1" t="str">
        <f>VLOOKUP(Directors_20230808_131352[[#This Row],[IdField]],Profile_20230808_131352[#All],2,)</f>
        <v>AMAG</v>
      </c>
    </row>
    <row r="124" spans="1:7" x14ac:dyDescent="0.25">
      <c r="A124">
        <v>183346</v>
      </c>
      <c r="B124">
        <v>1563</v>
      </c>
      <c r="C124" s="1" t="s">
        <v>13566</v>
      </c>
      <c r="D124" s="1" t="s">
        <v>13457</v>
      </c>
      <c r="E124" s="1" t="s">
        <v>10576</v>
      </c>
      <c r="F124">
        <v>1137</v>
      </c>
      <c r="G124" s="1" t="str">
        <f>VLOOKUP(Directors_20230808_131352[[#This Row],[IdField]],Profile_20230808_131352[#All],2,)</f>
        <v>AMAN</v>
      </c>
    </row>
    <row r="125" spans="1:7" x14ac:dyDescent="0.25">
      <c r="A125">
        <v>183347</v>
      </c>
      <c r="B125">
        <v>1563</v>
      </c>
      <c r="C125" s="1" t="s">
        <v>13565</v>
      </c>
      <c r="D125" s="1" t="s">
        <v>13447</v>
      </c>
      <c r="E125" s="1" t="s">
        <v>10576</v>
      </c>
      <c r="F125">
        <v>1137</v>
      </c>
      <c r="G125" s="1" t="str">
        <f>VLOOKUP(Directors_20230808_131352[[#This Row],[IdField]],Profile_20230808_131352[#All],2,)</f>
        <v>AMAN</v>
      </c>
    </row>
    <row r="126" spans="1:7" x14ac:dyDescent="0.25">
      <c r="A126">
        <v>183348</v>
      </c>
      <c r="B126">
        <v>1564</v>
      </c>
      <c r="C126" s="1" t="s">
        <v>13568</v>
      </c>
      <c r="D126" s="1" t="s">
        <v>13457</v>
      </c>
      <c r="E126" s="1" t="s">
        <v>10576</v>
      </c>
      <c r="F126">
        <v>1121</v>
      </c>
      <c r="G126" s="1" t="str">
        <f>VLOOKUP(Directors_20230808_131352[[#This Row],[IdField]],Profile_20230808_131352[#All],2,)</f>
        <v>AMAR</v>
      </c>
    </row>
    <row r="127" spans="1:7" x14ac:dyDescent="0.25">
      <c r="A127">
        <v>183349</v>
      </c>
      <c r="B127">
        <v>1564</v>
      </c>
      <c r="C127" s="1" t="s">
        <v>13569</v>
      </c>
      <c r="D127" s="1" t="s">
        <v>13447</v>
      </c>
      <c r="E127" s="1" t="s">
        <v>10576</v>
      </c>
      <c r="F127">
        <v>1121</v>
      </c>
      <c r="G127" s="1" t="str">
        <f>VLOOKUP(Directors_20230808_131352[[#This Row],[IdField]],Profile_20230808_131352[#All],2,)</f>
        <v>AMAR</v>
      </c>
    </row>
    <row r="128" spans="1:7" x14ac:dyDescent="0.25">
      <c r="A128">
        <v>183350</v>
      </c>
      <c r="B128">
        <v>1564</v>
      </c>
      <c r="C128" s="1" t="s">
        <v>13567</v>
      </c>
      <c r="D128" s="1" t="s">
        <v>13447</v>
      </c>
      <c r="E128" s="1" t="s">
        <v>10576</v>
      </c>
      <c r="F128">
        <v>1121</v>
      </c>
      <c r="G128" s="1" t="str">
        <f>VLOOKUP(Directors_20230808_131352[[#This Row],[IdField]],Profile_20230808_131352[#All],2,)</f>
        <v>AMAR</v>
      </c>
    </row>
    <row r="129" spans="1:7" x14ac:dyDescent="0.25">
      <c r="A129">
        <v>183351</v>
      </c>
      <c r="B129">
        <v>26</v>
      </c>
      <c r="C129" s="1" t="s">
        <v>13572</v>
      </c>
      <c r="D129" s="1" t="s">
        <v>13451</v>
      </c>
      <c r="E129" s="1" t="s">
        <v>10576</v>
      </c>
      <c r="F129">
        <v>28</v>
      </c>
      <c r="G129" s="1" t="str">
        <f>VLOOKUP(Directors_20230808_131352[[#This Row],[IdField]],Profile_20230808_131352[#All],2,)</f>
        <v>AMFG</v>
      </c>
    </row>
    <row r="130" spans="1:7" x14ac:dyDescent="0.25">
      <c r="A130">
        <v>183352</v>
      </c>
      <c r="B130">
        <v>26</v>
      </c>
      <c r="C130" s="1" t="s">
        <v>13573</v>
      </c>
      <c r="D130" s="1" t="s">
        <v>13491</v>
      </c>
      <c r="E130" s="1" t="s">
        <v>10579</v>
      </c>
      <c r="F130">
        <v>28</v>
      </c>
      <c r="G130" s="1" t="str">
        <f>VLOOKUP(Directors_20230808_131352[[#This Row],[IdField]],Profile_20230808_131352[#All],2,)</f>
        <v>AMFG</v>
      </c>
    </row>
    <row r="131" spans="1:7" x14ac:dyDescent="0.25">
      <c r="A131">
        <v>183353</v>
      </c>
      <c r="B131">
        <v>26</v>
      </c>
      <c r="C131" s="1" t="s">
        <v>13574</v>
      </c>
      <c r="D131" s="1" t="s">
        <v>13447</v>
      </c>
      <c r="E131" s="1" t="s">
        <v>10576</v>
      </c>
      <c r="F131">
        <v>28</v>
      </c>
      <c r="G131" s="1" t="str">
        <f>VLOOKUP(Directors_20230808_131352[[#This Row],[IdField]],Profile_20230808_131352[#All],2,)</f>
        <v>AMFG</v>
      </c>
    </row>
    <row r="132" spans="1:7" x14ac:dyDescent="0.25">
      <c r="A132">
        <v>183354</v>
      </c>
      <c r="B132">
        <v>26</v>
      </c>
      <c r="C132" s="1" t="s">
        <v>13575</v>
      </c>
      <c r="D132" s="1" t="s">
        <v>13447</v>
      </c>
      <c r="E132" s="1" t="s">
        <v>10576</v>
      </c>
      <c r="F132">
        <v>28</v>
      </c>
      <c r="G132" s="1" t="str">
        <f>VLOOKUP(Directors_20230808_131352[[#This Row],[IdField]],Profile_20230808_131352[#All],2,)</f>
        <v>AMFG</v>
      </c>
    </row>
    <row r="133" spans="1:7" x14ac:dyDescent="0.25">
      <c r="A133">
        <v>183355</v>
      </c>
      <c r="B133">
        <v>26</v>
      </c>
      <c r="C133" s="1" t="s">
        <v>13576</v>
      </c>
      <c r="D133" s="1" t="s">
        <v>13447</v>
      </c>
      <c r="E133" s="1" t="s">
        <v>10579</v>
      </c>
      <c r="F133">
        <v>28</v>
      </c>
      <c r="G133" s="1" t="str">
        <f>VLOOKUP(Directors_20230808_131352[[#This Row],[IdField]],Profile_20230808_131352[#All],2,)</f>
        <v>AMFG</v>
      </c>
    </row>
    <row r="134" spans="1:7" x14ac:dyDescent="0.25">
      <c r="A134">
        <v>183356</v>
      </c>
      <c r="B134">
        <v>26</v>
      </c>
      <c r="C134" s="1" t="s">
        <v>13577</v>
      </c>
      <c r="D134" s="1" t="s">
        <v>13447</v>
      </c>
      <c r="E134" s="1" t="s">
        <v>10576</v>
      </c>
      <c r="F134">
        <v>28</v>
      </c>
      <c r="G134" s="1" t="str">
        <f>VLOOKUP(Directors_20230808_131352[[#This Row],[IdField]],Profile_20230808_131352[#All],2,)</f>
        <v>AMFG</v>
      </c>
    </row>
    <row r="135" spans="1:7" x14ac:dyDescent="0.25">
      <c r="A135">
        <v>183357</v>
      </c>
      <c r="B135">
        <v>26</v>
      </c>
      <c r="C135" s="1" t="s">
        <v>13578</v>
      </c>
      <c r="D135" s="1" t="s">
        <v>13447</v>
      </c>
      <c r="E135" s="1" t="s">
        <v>10579</v>
      </c>
      <c r="F135">
        <v>28</v>
      </c>
      <c r="G135" s="1" t="str">
        <f>VLOOKUP(Directors_20230808_131352[[#This Row],[IdField]],Profile_20230808_131352[#All],2,)</f>
        <v>AMFG</v>
      </c>
    </row>
    <row r="136" spans="1:7" x14ac:dyDescent="0.25">
      <c r="A136">
        <v>183358</v>
      </c>
      <c r="B136">
        <v>26</v>
      </c>
      <c r="C136" s="1" t="s">
        <v>13579</v>
      </c>
      <c r="D136" s="1" t="s">
        <v>13447</v>
      </c>
      <c r="E136" s="1" t="s">
        <v>10579</v>
      </c>
      <c r="F136">
        <v>28</v>
      </c>
      <c r="G136" s="1" t="str">
        <f>VLOOKUP(Directors_20230808_131352[[#This Row],[IdField]],Profile_20230808_131352[#All],2,)</f>
        <v>AMFG</v>
      </c>
    </row>
    <row r="137" spans="1:7" x14ac:dyDescent="0.25">
      <c r="A137">
        <v>183359</v>
      </c>
      <c r="B137">
        <v>26</v>
      </c>
      <c r="C137" s="1" t="s">
        <v>13580</v>
      </c>
      <c r="D137" s="1" t="s">
        <v>13447</v>
      </c>
      <c r="E137" s="1" t="s">
        <v>10576</v>
      </c>
      <c r="F137">
        <v>28</v>
      </c>
      <c r="G137" s="1" t="str">
        <f>VLOOKUP(Directors_20230808_131352[[#This Row],[IdField]],Profile_20230808_131352[#All],2,)</f>
        <v>AMFG</v>
      </c>
    </row>
    <row r="138" spans="1:7" x14ac:dyDescent="0.25">
      <c r="A138">
        <v>183360</v>
      </c>
      <c r="B138">
        <v>26</v>
      </c>
      <c r="C138" s="1" t="s">
        <v>13570</v>
      </c>
      <c r="D138" s="1" t="s">
        <v>13447</v>
      </c>
      <c r="E138" s="1" t="s">
        <v>10579</v>
      </c>
      <c r="F138">
        <v>28</v>
      </c>
      <c r="G138" s="1" t="str">
        <f>VLOOKUP(Directors_20230808_131352[[#This Row],[IdField]],Profile_20230808_131352[#All],2,)</f>
        <v>AMFG</v>
      </c>
    </row>
    <row r="139" spans="1:7" x14ac:dyDescent="0.25">
      <c r="A139">
        <v>183361</v>
      </c>
      <c r="B139">
        <v>26</v>
      </c>
      <c r="C139" s="1" t="s">
        <v>13571</v>
      </c>
      <c r="D139" s="1" t="s">
        <v>13447</v>
      </c>
      <c r="E139" s="1" t="s">
        <v>10576</v>
      </c>
      <c r="F139">
        <v>28</v>
      </c>
      <c r="G139" s="1" t="str">
        <f>VLOOKUP(Directors_20230808_131352[[#This Row],[IdField]],Profile_20230808_131352[#All],2,)</f>
        <v>AMFG</v>
      </c>
    </row>
    <row r="140" spans="1:7" x14ac:dyDescent="0.25">
      <c r="A140">
        <v>183362</v>
      </c>
      <c r="B140">
        <v>27</v>
      </c>
      <c r="C140" s="1" t="s">
        <v>11017</v>
      </c>
      <c r="D140" s="1" t="s">
        <v>13451</v>
      </c>
      <c r="E140" s="1" t="s">
        <v>10576</v>
      </c>
      <c r="F140">
        <v>817</v>
      </c>
      <c r="G140" s="1" t="str">
        <f>VLOOKUP(Directors_20230808_131352[[#This Row],[IdField]],Profile_20230808_131352[#All],2,)</f>
        <v>AMIN</v>
      </c>
    </row>
    <row r="141" spans="1:7" x14ac:dyDescent="0.25">
      <c r="A141">
        <v>183363</v>
      </c>
      <c r="B141">
        <v>27</v>
      </c>
      <c r="C141" s="1" t="s">
        <v>13582</v>
      </c>
      <c r="D141" s="1" t="s">
        <v>13447</v>
      </c>
      <c r="E141" s="1" t="s">
        <v>10576</v>
      </c>
      <c r="F141">
        <v>817</v>
      </c>
      <c r="G141" s="1" t="str">
        <f>VLOOKUP(Directors_20230808_131352[[#This Row],[IdField]],Profile_20230808_131352[#All],2,)</f>
        <v>AMIN</v>
      </c>
    </row>
    <row r="142" spans="1:7" x14ac:dyDescent="0.25">
      <c r="A142">
        <v>183364</v>
      </c>
      <c r="B142">
        <v>27</v>
      </c>
      <c r="C142" s="1" t="s">
        <v>13581</v>
      </c>
      <c r="D142" s="1" t="s">
        <v>13447</v>
      </c>
      <c r="E142" s="1" t="s">
        <v>10579</v>
      </c>
      <c r="F142">
        <v>817</v>
      </c>
      <c r="G142" s="1" t="str">
        <f>VLOOKUP(Directors_20230808_131352[[#This Row],[IdField]],Profile_20230808_131352[#All],2,)</f>
        <v>AMIN</v>
      </c>
    </row>
    <row r="143" spans="1:7" x14ac:dyDescent="0.25">
      <c r="A143">
        <v>183365</v>
      </c>
      <c r="B143">
        <v>750</v>
      </c>
      <c r="C143" s="1" t="s">
        <v>13584</v>
      </c>
      <c r="D143" s="1" t="s">
        <v>13457</v>
      </c>
      <c r="E143" s="1" t="s">
        <v>10576</v>
      </c>
      <c r="F143">
        <v>1330</v>
      </c>
      <c r="G143" s="1" t="str">
        <f>VLOOKUP(Directors_20230808_131352[[#This Row],[IdField]],Profile_20230808_131352[#All],2,)</f>
        <v>AMMN</v>
      </c>
    </row>
    <row r="144" spans="1:7" x14ac:dyDescent="0.25">
      <c r="A144">
        <v>183366</v>
      </c>
      <c r="B144">
        <v>750</v>
      </c>
      <c r="C144" s="1" t="s">
        <v>13585</v>
      </c>
      <c r="D144" s="1" t="s">
        <v>13447</v>
      </c>
      <c r="E144" s="1" t="s">
        <v>10576</v>
      </c>
      <c r="F144">
        <v>1330</v>
      </c>
      <c r="G144" s="1" t="str">
        <f>VLOOKUP(Directors_20230808_131352[[#This Row],[IdField]],Profile_20230808_131352[#All],2,)</f>
        <v>AMMN</v>
      </c>
    </row>
    <row r="145" spans="1:7" x14ac:dyDescent="0.25">
      <c r="A145">
        <v>183367</v>
      </c>
      <c r="B145">
        <v>750</v>
      </c>
      <c r="C145" s="1" t="s">
        <v>13586</v>
      </c>
      <c r="D145" s="1" t="s">
        <v>13447</v>
      </c>
      <c r="E145" s="1" t="s">
        <v>10576</v>
      </c>
      <c r="F145">
        <v>1330</v>
      </c>
      <c r="G145" s="1" t="str">
        <f>VLOOKUP(Directors_20230808_131352[[#This Row],[IdField]],Profile_20230808_131352[#All],2,)</f>
        <v>AMMN</v>
      </c>
    </row>
    <row r="146" spans="1:7" x14ac:dyDescent="0.25">
      <c r="A146">
        <v>183368</v>
      </c>
      <c r="B146">
        <v>750</v>
      </c>
      <c r="C146" s="1" t="s">
        <v>13587</v>
      </c>
      <c r="D146" s="1" t="s">
        <v>13447</v>
      </c>
      <c r="E146" s="1" t="s">
        <v>10576</v>
      </c>
      <c r="F146">
        <v>1330</v>
      </c>
      <c r="G146" s="1" t="str">
        <f>VLOOKUP(Directors_20230808_131352[[#This Row],[IdField]],Profile_20230808_131352[#All],2,)</f>
        <v>AMMN</v>
      </c>
    </row>
    <row r="147" spans="1:7" x14ac:dyDescent="0.25">
      <c r="A147">
        <v>183369</v>
      </c>
      <c r="B147">
        <v>750</v>
      </c>
      <c r="C147" s="1" t="s">
        <v>13583</v>
      </c>
      <c r="D147" s="1" t="s">
        <v>13447</v>
      </c>
      <c r="E147" s="1" t="s">
        <v>10576</v>
      </c>
      <c r="F147">
        <v>1330</v>
      </c>
      <c r="G147" s="1" t="str">
        <f>VLOOKUP(Directors_20230808_131352[[#This Row],[IdField]],Profile_20230808_131352[#All],2,)</f>
        <v>AMMN</v>
      </c>
    </row>
    <row r="148" spans="1:7" x14ac:dyDescent="0.25">
      <c r="A148">
        <v>183370</v>
      </c>
      <c r="B148">
        <v>677</v>
      </c>
      <c r="C148" s="1" t="s">
        <v>13589</v>
      </c>
      <c r="D148" s="1" t="s">
        <v>13457</v>
      </c>
      <c r="E148" s="1" t="s">
        <v>10576</v>
      </c>
      <c r="F148">
        <v>1257</v>
      </c>
      <c r="G148" s="1" t="str">
        <f>VLOOKUP(Directors_20230808_131352[[#This Row],[IdField]],Profile_20230808_131352[#All],2,)</f>
        <v>AMMS</v>
      </c>
    </row>
    <row r="149" spans="1:7" x14ac:dyDescent="0.25">
      <c r="A149">
        <v>183371</v>
      </c>
      <c r="B149">
        <v>677</v>
      </c>
      <c r="C149" s="1" t="s">
        <v>13588</v>
      </c>
      <c r="D149" s="1" t="s">
        <v>13447</v>
      </c>
      <c r="E149" s="1" t="s">
        <v>10579</v>
      </c>
      <c r="F149">
        <v>1257</v>
      </c>
      <c r="G149" s="1" t="str">
        <f>VLOOKUP(Directors_20230808_131352[[#This Row],[IdField]],Profile_20230808_131352[#All],2,)</f>
        <v>AMMS</v>
      </c>
    </row>
    <row r="150" spans="1:7" x14ac:dyDescent="0.25">
      <c r="A150">
        <v>183372</v>
      </c>
      <c r="B150">
        <v>1565</v>
      </c>
      <c r="C150" s="1" t="s">
        <v>13591</v>
      </c>
      <c r="D150" s="1" t="s">
        <v>13451</v>
      </c>
      <c r="E150" s="1" t="s">
        <v>10576</v>
      </c>
      <c r="F150">
        <v>1125</v>
      </c>
      <c r="G150" s="1" t="str">
        <f>VLOOKUP(Directors_20230808_131352[[#This Row],[IdField]],Profile_20230808_131352[#All],2,)</f>
        <v>AMOR</v>
      </c>
    </row>
    <row r="151" spans="1:7" x14ac:dyDescent="0.25">
      <c r="A151">
        <v>183373</v>
      </c>
      <c r="B151">
        <v>1565</v>
      </c>
      <c r="C151" s="1" t="s">
        <v>13592</v>
      </c>
      <c r="D151" s="1" t="s">
        <v>13447</v>
      </c>
      <c r="E151" s="1" t="s">
        <v>10576</v>
      </c>
      <c r="F151">
        <v>1125</v>
      </c>
      <c r="G151" s="1" t="str">
        <f>VLOOKUP(Directors_20230808_131352[[#This Row],[IdField]],Profile_20230808_131352[#All],2,)</f>
        <v>AMOR</v>
      </c>
    </row>
    <row r="152" spans="1:7" x14ac:dyDescent="0.25">
      <c r="A152">
        <v>183374</v>
      </c>
      <c r="B152">
        <v>1565</v>
      </c>
      <c r="C152" s="1" t="s">
        <v>13593</v>
      </c>
      <c r="D152" s="1" t="s">
        <v>13447</v>
      </c>
      <c r="E152" s="1" t="s">
        <v>10576</v>
      </c>
      <c r="F152">
        <v>1125</v>
      </c>
      <c r="G152" s="1" t="str">
        <f>VLOOKUP(Directors_20230808_131352[[#This Row],[IdField]],Profile_20230808_131352[#All],2,)</f>
        <v>AMOR</v>
      </c>
    </row>
    <row r="153" spans="1:7" x14ac:dyDescent="0.25">
      <c r="A153">
        <v>183375</v>
      </c>
      <c r="B153">
        <v>1565</v>
      </c>
      <c r="C153" s="1" t="s">
        <v>13590</v>
      </c>
      <c r="D153" s="1" t="s">
        <v>13447</v>
      </c>
      <c r="E153" s="1" t="s">
        <v>10576</v>
      </c>
      <c r="F153">
        <v>1125</v>
      </c>
      <c r="G153" s="1" t="str">
        <f>VLOOKUP(Directors_20230808_131352[[#This Row],[IdField]],Profile_20230808_131352[#All],2,)</f>
        <v>AMOR</v>
      </c>
    </row>
    <row r="154" spans="1:7" x14ac:dyDescent="0.25">
      <c r="A154">
        <v>183376</v>
      </c>
      <c r="B154">
        <v>28</v>
      </c>
      <c r="C154" s="1" t="s">
        <v>13595</v>
      </c>
      <c r="D154" s="1" t="s">
        <v>13451</v>
      </c>
      <c r="E154" s="1" t="s">
        <v>10576</v>
      </c>
      <c r="F154">
        <v>29</v>
      </c>
      <c r="G154" s="1" t="str">
        <f>VLOOKUP(Directors_20230808_131352[[#This Row],[IdField]],Profile_20230808_131352[#All],2,)</f>
        <v>AMRT</v>
      </c>
    </row>
    <row r="155" spans="1:7" x14ac:dyDescent="0.25">
      <c r="A155">
        <v>183377</v>
      </c>
      <c r="B155">
        <v>28</v>
      </c>
      <c r="C155" s="1" t="s">
        <v>13596</v>
      </c>
      <c r="D155" s="1" t="s">
        <v>13447</v>
      </c>
      <c r="E155" s="1" t="s">
        <v>10576</v>
      </c>
      <c r="F155">
        <v>29</v>
      </c>
      <c r="G155" s="1" t="str">
        <f>VLOOKUP(Directors_20230808_131352[[#This Row],[IdField]],Profile_20230808_131352[#All],2,)</f>
        <v>AMRT</v>
      </c>
    </row>
    <row r="156" spans="1:7" x14ac:dyDescent="0.25">
      <c r="A156">
        <v>183378</v>
      </c>
      <c r="B156">
        <v>28</v>
      </c>
      <c r="C156" s="1" t="s">
        <v>13597</v>
      </c>
      <c r="D156" s="1" t="s">
        <v>13447</v>
      </c>
      <c r="E156" s="1" t="s">
        <v>10576</v>
      </c>
      <c r="F156">
        <v>29</v>
      </c>
      <c r="G156" s="1" t="str">
        <f>VLOOKUP(Directors_20230808_131352[[#This Row],[IdField]],Profile_20230808_131352[#All],2,)</f>
        <v>AMRT</v>
      </c>
    </row>
    <row r="157" spans="1:7" x14ac:dyDescent="0.25">
      <c r="A157">
        <v>183379</v>
      </c>
      <c r="B157">
        <v>28</v>
      </c>
      <c r="C157" s="1" t="s">
        <v>13598</v>
      </c>
      <c r="D157" s="1" t="s">
        <v>13447</v>
      </c>
      <c r="E157" s="1" t="s">
        <v>10576</v>
      </c>
      <c r="F157">
        <v>29</v>
      </c>
      <c r="G157" s="1" t="str">
        <f>VLOOKUP(Directors_20230808_131352[[#This Row],[IdField]],Profile_20230808_131352[#All],2,)</f>
        <v>AMRT</v>
      </c>
    </row>
    <row r="158" spans="1:7" x14ac:dyDescent="0.25">
      <c r="A158">
        <v>183380</v>
      </c>
      <c r="B158">
        <v>28</v>
      </c>
      <c r="C158" s="1" t="s">
        <v>13599</v>
      </c>
      <c r="D158" s="1" t="s">
        <v>13447</v>
      </c>
      <c r="E158" s="1" t="s">
        <v>10576</v>
      </c>
      <c r="F158">
        <v>29</v>
      </c>
      <c r="G158" s="1" t="str">
        <f>VLOOKUP(Directors_20230808_131352[[#This Row],[IdField]],Profile_20230808_131352[#All],2,)</f>
        <v>AMRT</v>
      </c>
    </row>
    <row r="159" spans="1:7" x14ac:dyDescent="0.25">
      <c r="A159">
        <v>183381</v>
      </c>
      <c r="B159">
        <v>28</v>
      </c>
      <c r="C159" s="1" t="s">
        <v>13594</v>
      </c>
      <c r="D159" s="1" t="s">
        <v>13447</v>
      </c>
      <c r="E159" s="1" t="s">
        <v>10576</v>
      </c>
      <c r="F159">
        <v>29</v>
      </c>
      <c r="G159" s="1" t="str">
        <f>VLOOKUP(Directors_20230808_131352[[#This Row],[IdField]],Profile_20230808_131352[#All],2,)</f>
        <v>AMRT</v>
      </c>
    </row>
    <row r="160" spans="1:7" x14ac:dyDescent="0.25">
      <c r="A160">
        <v>183382</v>
      </c>
      <c r="B160">
        <v>535</v>
      </c>
      <c r="C160" s="1" t="s">
        <v>13600</v>
      </c>
      <c r="D160" s="1" t="s">
        <v>13457</v>
      </c>
      <c r="E160" s="1" t="s">
        <v>10576</v>
      </c>
      <c r="F160">
        <v>1038</v>
      </c>
      <c r="G160" s="1" t="str">
        <f>VLOOKUP(Directors_20230808_131352[[#This Row],[IdField]],Profile_20230808_131352[#All],2,)</f>
        <v>ANDI</v>
      </c>
    </row>
    <row r="161" spans="1:7" x14ac:dyDescent="0.25">
      <c r="A161">
        <v>183383</v>
      </c>
      <c r="B161">
        <v>535</v>
      </c>
      <c r="C161" s="1" t="s">
        <v>13601</v>
      </c>
      <c r="D161" s="1" t="s">
        <v>13447</v>
      </c>
      <c r="E161" s="1" t="s">
        <v>10576</v>
      </c>
      <c r="F161">
        <v>1038</v>
      </c>
      <c r="G161" s="1" t="str">
        <f>VLOOKUP(Directors_20230808_131352[[#This Row],[IdField]],Profile_20230808_131352[#All],2,)</f>
        <v>ANDI</v>
      </c>
    </row>
    <row r="162" spans="1:7" x14ac:dyDescent="0.25">
      <c r="A162">
        <v>183384</v>
      </c>
      <c r="B162">
        <v>29</v>
      </c>
      <c r="C162" s="1" t="s">
        <v>13602</v>
      </c>
      <c r="D162" s="1" t="s">
        <v>13457</v>
      </c>
      <c r="E162" s="1" t="s">
        <v>10576</v>
      </c>
      <c r="F162">
        <v>30</v>
      </c>
      <c r="G162" s="1" t="str">
        <f>VLOOKUP(Directors_20230808_131352[[#This Row],[IdField]],Profile_20230808_131352[#All],2,)</f>
        <v>ANJT</v>
      </c>
    </row>
    <row r="163" spans="1:7" x14ac:dyDescent="0.25">
      <c r="A163">
        <v>183385</v>
      </c>
      <c r="B163">
        <v>29</v>
      </c>
      <c r="C163" s="1" t="s">
        <v>13603</v>
      </c>
      <c r="D163" s="1" t="s">
        <v>13511</v>
      </c>
      <c r="E163" s="1" t="s">
        <v>10576</v>
      </c>
      <c r="F163">
        <v>30</v>
      </c>
      <c r="G163" s="1" t="str">
        <f>VLOOKUP(Directors_20230808_131352[[#This Row],[IdField]],Profile_20230808_131352[#All],2,)</f>
        <v>ANJT</v>
      </c>
    </row>
    <row r="164" spans="1:7" x14ac:dyDescent="0.25">
      <c r="A164">
        <v>183386</v>
      </c>
      <c r="B164">
        <v>29</v>
      </c>
      <c r="C164" s="1" t="s">
        <v>13604</v>
      </c>
      <c r="D164" s="1" t="s">
        <v>13447</v>
      </c>
      <c r="E164" s="1" t="s">
        <v>10576</v>
      </c>
      <c r="F164">
        <v>30</v>
      </c>
      <c r="G164" s="1" t="str">
        <f>VLOOKUP(Directors_20230808_131352[[#This Row],[IdField]],Profile_20230808_131352[#All],2,)</f>
        <v>ANJT</v>
      </c>
    </row>
    <row r="165" spans="1:7" x14ac:dyDescent="0.25">
      <c r="A165">
        <v>183387</v>
      </c>
      <c r="B165">
        <v>29</v>
      </c>
      <c r="C165" s="1" t="s">
        <v>13605</v>
      </c>
      <c r="D165" s="1" t="s">
        <v>13447</v>
      </c>
      <c r="E165" s="1" t="s">
        <v>10576</v>
      </c>
      <c r="F165">
        <v>30</v>
      </c>
      <c r="G165" s="1" t="str">
        <f>VLOOKUP(Directors_20230808_131352[[#This Row],[IdField]],Profile_20230808_131352[#All],2,)</f>
        <v>ANJT</v>
      </c>
    </row>
    <row r="166" spans="1:7" x14ac:dyDescent="0.25">
      <c r="A166">
        <v>183388</v>
      </c>
      <c r="B166">
        <v>29</v>
      </c>
      <c r="C166" s="1" t="s">
        <v>13606</v>
      </c>
      <c r="D166" s="1" t="s">
        <v>13447</v>
      </c>
      <c r="E166" s="1" t="s">
        <v>10576</v>
      </c>
      <c r="F166">
        <v>30</v>
      </c>
      <c r="G166" s="1" t="str">
        <f>VLOOKUP(Directors_20230808_131352[[#This Row],[IdField]],Profile_20230808_131352[#All],2,)</f>
        <v>ANJT</v>
      </c>
    </row>
    <row r="167" spans="1:7" x14ac:dyDescent="0.25">
      <c r="A167">
        <v>183389</v>
      </c>
      <c r="B167">
        <v>29</v>
      </c>
      <c r="C167" s="1" t="s">
        <v>13607</v>
      </c>
      <c r="D167" s="1" t="s">
        <v>13447</v>
      </c>
      <c r="E167" s="1" t="s">
        <v>10576</v>
      </c>
      <c r="F167">
        <v>30</v>
      </c>
      <c r="G167" s="1" t="str">
        <f>VLOOKUP(Directors_20230808_131352[[#This Row],[IdField]],Profile_20230808_131352[#All],2,)</f>
        <v>ANJT</v>
      </c>
    </row>
    <row r="168" spans="1:7" x14ac:dyDescent="0.25">
      <c r="A168">
        <v>183393</v>
      </c>
      <c r="B168">
        <v>30</v>
      </c>
      <c r="C168" s="1" t="s">
        <v>13610</v>
      </c>
      <c r="D168" s="1" t="s">
        <v>13457</v>
      </c>
      <c r="E168" s="1" t="s">
        <v>10576</v>
      </c>
      <c r="F168">
        <v>33</v>
      </c>
      <c r="G168" s="1" t="str">
        <f>VLOOKUP(Directors_20230808_131352[[#This Row],[IdField]],Profile_20230808_131352[#All],2,)</f>
        <v>ANTM</v>
      </c>
    </row>
    <row r="169" spans="1:7" x14ac:dyDescent="0.25">
      <c r="A169">
        <v>183394</v>
      </c>
      <c r="B169">
        <v>30</v>
      </c>
      <c r="C169" s="1" t="s">
        <v>10998</v>
      </c>
      <c r="D169" s="1" t="s">
        <v>13447</v>
      </c>
      <c r="E169" s="1" t="s">
        <v>10576</v>
      </c>
      <c r="F169">
        <v>33</v>
      </c>
      <c r="G169" s="1" t="str">
        <f>VLOOKUP(Directors_20230808_131352[[#This Row],[IdField]],Profile_20230808_131352[#All],2,)</f>
        <v>ANTM</v>
      </c>
    </row>
    <row r="170" spans="1:7" x14ac:dyDescent="0.25">
      <c r="A170">
        <v>183395</v>
      </c>
      <c r="B170">
        <v>30</v>
      </c>
      <c r="C170" s="1" t="s">
        <v>13611</v>
      </c>
      <c r="D170" s="1" t="s">
        <v>13447</v>
      </c>
      <c r="E170" s="1" t="s">
        <v>10576</v>
      </c>
      <c r="F170">
        <v>33</v>
      </c>
      <c r="G170" s="1" t="str">
        <f>VLOOKUP(Directors_20230808_131352[[#This Row],[IdField]],Profile_20230808_131352[#All],2,)</f>
        <v>ANTM</v>
      </c>
    </row>
    <row r="171" spans="1:7" x14ac:dyDescent="0.25">
      <c r="A171">
        <v>183396</v>
      </c>
      <c r="B171">
        <v>30</v>
      </c>
      <c r="C171" s="1" t="s">
        <v>13608</v>
      </c>
      <c r="D171" s="1" t="s">
        <v>13447</v>
      </c>
      <c r="E171" s="1" t="s">
        <v>10576</v>
      </c>
      <c r="F171">
        <v>33</v>
      </c>
      <c r="G171" s="1" t="str">
        <f>VLOOKUP(Directors_20230808_131352[[#This Row],[IdField]],Profile_20230808_131352[#All],2,)</f>
        <v>ANTM</v>
      </c>
    </row>
    <row r="172" spans="1:7" x14ac:dyDescent="0.25">
      <c r="A172">
        <v>183397</v>
      </c>
      <c r="B172">
        <v>30</v>
      </c>
      <c r="C172" s="1" t="s">
        <v>13609</v>
      </c>
      <c r="D172" s="1" t="s">
        <v>13447</v>
      </c>
      <c r="E172" s="1" t="s">
        <v>10576</v>
      </c>
      <c r="F172">
        <v>33</v>
      </c>
      <c r="G172" s="1" t="str">
        <f>VLOOKUP(Directors_20230808_131352[[#This Row],[IdField]],Profile_20230808_131352[#All],2,)</f>
        <v>ANTM</v>
      </c>
    </row>
    <row r="173" spans="1:7" x14ac:dyDescent="0.25">
      <c r="A173">
        <v>183398</v>
      </c>
      <c r="B173">
        <v>31</v>
      </c>
      <c r="C173" s="1" t="s">
        <v>13613</v>
      </c>
      <c r="D173" s="1" t="s">
        <v>13457</v>
      </c>
      <c r="E173" s="1" t="s">
        <v>10579</v>
      </c>
      <c r="F173">
        <v>34</v>
      </c>
      <c r="G173" s="1" t="str">
        <f>VLOOKUP(Directors_20230808_131352[[#This Row],[IdField]],Profile_20230808_131352[#All],2,)</f>
        <v>APEX</v>
      </c>
    </row>
    <row r="174" spans="1:7" x14ac:dyDescent="0.25">
      <c r="A174">
        <v>183399</v>
      </c>
      <c r="B174">
        <v>31</v>
      </c>
      <c r="C174" s="1" t="s">
        <v>13614</v>
      </c>
      <c r="D174" s="1" t="s">
        <v>13511</v>
      </c>
      <c r="E174" s="1" t="s">
        <v>10579</v>
      </c>
      <c r="F174">
        <v>34</v>
      </c>
      <c r="G174" s="1" t="str">
        <f>VLOOKUP(Directors_20230808_131352[[#This Row],[IdField]],Profile_20230808_131352[#All],2,)</f>
        <v>APEX</v>
      </c>
    </row>
    <row r="175" spans="1:7" x14ac:dyDescent="0.25">
      <c r="A175">
        <v>183400</v>
      </c>
      <c r="B175">
        <v>31</v>
      </c>
      <c r="C175" s="1" t="s">
        <v>13615</v>
      </c>
      <c r="D175" s="1" t="s">
        <v>13447</v>
      </c>
      <c r="E175" s="1" t="s">
        <v>10579</v>
      </c>
      <c r="F175">
        <v>34</v>
      </c>
      <c r="G175" s="1" t="str">
        <f>VLOOKUP(Directors_20230808_131352[[#This Row],[IdField]],Profile_20230808_131352[#All],2,)</f>
        <v>APEX</v>
      </c>
    </row>
    <row r="176" spans="1:7" x14ac:dyDescent="0.25">
      <c r="A176">
        <v>183401</v>
      </c>
      <c r="B176">
        <v>31</v>
      </c>
      <c r="C176" s="1" t="s">
        <v>13612</v>
      </c>
      <c r="D176" s="1" t="s">
        <v>13447</v>
      </c>
      <c r="E176" s="1" t="s">
        <v>10579</v>
      </c>
      <c r="F176">
        <v>34</v>
      </c>
      <c r="G176" s="1" t="str">
        <f>VLOOKUP(Directors_20230808_131352[[#This Row],[IdField]],Profile_20230808_131352[#All],2,)</f>
        <v>APEX</v>
      </c>
    </row>
    <row r="177" spans="1:7" x14ac:dyDescent="0.25">
      <c r="A177">
        <v>183402</v>
      </c>
      <c r="B177">
        <v>32</v>
      </c>
      <c r="C177" s="1" t="s">
        <v>13617</v>
      </c>
      <c r="D177" s="1" t="s">
        <v>13457</v>
      </c>
      <c r="E177" s="1" t="s">
        <v>10576</v>
      </c>
      <c r="F177">
        <v>35</v>
      </c>
      <c r="G177" s="1" t="str">
        <f>VLOOKUP(Directors_20230808_131352[[#This Row],[IdField]],Profile_20230808_131352[#All],2,)</f>
        <v>APIC</v>
      </c>
    </row>
    <row r="178" spans="1:7" x14ac:dyDescent="0.25">
      <c r="A178">
        <v>183403</v>
      </c>
      <c r="B178">
        <v>32</v>
      </c>
      <c r="C178" s="1" t="s">
        <v>13616</v>
      </c>
      <c r="D178" s="1" t="s">
        <v>13447</v>
      </c>
      <c r="E178" s="1" t="s">
        <v>10576</v>
      </c>
      <c r="F178">
        <v>35</v>
      </c>
      <c r="G178" s="1" t="str">
        <f>VLOOKUP(Directors_20230808_131352[[#This Row],[IdField]],Profile_20230808_131352[#All],2,)</f>
        <v>APIC</v>
      </c>
    </row>
    <row r="179" spans="1:7" x14ac:dyDescent="0.25">
      <c r="A179">
        <v>183404</v>
      </c>
      <c r="B179">
        <v>33</v>
      </c>
      <c r="C179" s="1" t="s">
        <v>13619</v>
      </c>
      <c r="D179" s="1" t="s">
        <v>13447</v>
      </c>
      <c r="E179" s="1" t="s">
        <v>10576</v>
      </c>
      <c r="F179">
        <v>36</v>
      </c>
      <c r="G179" s="1" t="str">
        <f>VLOOKUP(Directors_20230808_131352[[#This Row],[IdField]],Profile_20230808_131352[#All],2,)</f>
        <v>APII</v>
      </c>
    </row>
    <row r="180" spans="1:7" x14ac:dyDescent="0.25">
      <c r="A180">
        <v>183405</v>
      </c>
      <c r="B180">
        <v>33</v>
      </c>
      <c r="C180" s="1" t="s">
        <v>13620</v>
      </c>
      <c r="D180" s="1" t="s">
        <v>13457</v>
      </c>
      <c r="E180" s="1" t="s">
        <v>10576</v>
      </c>
      <c r="F180">
        <v>36</v>
      </c>
      <c r="G180" s="1" t="str">
        <f>VLOOKUP(Directors_20230808_131352[[#This Row],[IdField]],Profile_20230808_131352[#All],2,)</f>
        <v>APII</v>
      </c>
    </row>
    <row r="181" spans="1:7" x14ac:dyDescent="0.25">
      <c r="A181">
        <v>183406</v>
      </c>
      <c r="B181">
        <v>33</v>
      </c>
      <c r="C181" s="1" t="s">
        <v>13618</v>
      </c>
      <c r="D181" s="1" t="s">
        <v>13447</v>
      </c>
      <c r="E181" s="1" t="s">
        <v>10576</v>
      </c>
      <c r="F181">
        <v>36</v>
      </c>
      <c r="G181" s="1" t="str">
        <f>VLOOKUP(Directors_20230808_131352[[#This Row],[IdField]],Profile_20230808_131352[#All],2,)</f>
        <v>APII</v>
      </c>
    </row>
    <row r="182" spans="1:7" x14ac:dyDescent="0.25">
      <c r="A182">
        <v>183407</v>
      </c>
      <c r="B182">
        <v>34</v>
      </c>
      <c r="C182" s="1" t="s">
        <v>13622</v>
      </c>
      <c r="D182" s="1" t="s">
        <v>13457</v>
      </c>
      <c r="E182" s="1" t="s">
        <v>10576</v>
      </c>
      <c r="F182">
        <v>37</v>
      </c>
      <c r="G182" s="1" t="str">
        <f>VLOOKUP(Directors_20230808_131352[[#This Row],[IdField]],Profile_20230808_131352[#All],2,)</f>
        <v>APLI</v>
      </c>
    </row>
    <row r="183" spans="1:7" x14ac:dyDescent="0.25">
      <c r="A183">
        <v>183408</v>
      </c>
      <c r="B183">
        <v>34</v>
      </c>
      <c r="C183" s="1" t="s">
        <v>13623</v>
      </c>
      <c r="D183" s="1" t="s">
        <v>13447</v>
      </c>
      <c r="E183" s="1" t="s">
        <v>10576</v>
      </c>
      <c r="F183">
        <v>37</v>
      </c>
      <c r="G183" s="1" t="str">
        <f>VLOOKUP(Directors_20230808_131352[[#This Row],[IdField]],Profile_20230808_131352[#All],2,)</f>
        <v>APLI</v>
      </c>
    </row>
    <row r="184" spans="1:7" x14ac:dyDescent="0.25">
      <c r="A184">
        <v>183409</v>
      </c>
      <c r="B184">
        <v>34</v>
      </c>
      <c r="C184" s="1" t="s">
        <v>13624</v>
      </c>
      <c r="D184" s="1" t="s">
        <v>13447</v>
      </c>
      <c r="E184" s="1" t="s">
        <v>10576</v>
      </c>
      <c r="F184">
        <v>37</v>
      </c>
      <c r="G184" s="1" t="str">
        <f>VLOOKUP(Directors_20230808_131352[[#This Row],[IdField]],Profile_20230808_131352[#All],2,)</f>
        <v>APLI</v>
      </c>
    </row>
    <row r="185" spans="1:7" x14ac:dyDescent="0.25">
      <c r="A185">
        <v>183410</v>
      </c>
      <c r="B185">
        <v>34</v>
      </c>
      <c r="C185" s="1" t="s">
        <v>13621</v>
      </c>
      <c r="D185" s="1" t="s">
        <v>13447</v>
      </c>
      <c r="E185" s="1" t="s">
        <v>10576</v>
      </c>
      <c r="F185">
        <v>37</v>
      </c>
      <c r="G185" s="1" t="str">
        <f>VLOOKUP(Directors_20230808_131352[[#This Row],[IdField]],Profile_20230808_131352[#All],2,)</f>
        <v>APLI</v>
      </c>
    </row>
    <row r="186" spans="1:7" x14ac:dyDescent="0.25">
      <c r="A186">
        <v>183411</v>
      </c>
      <c r="B186">
        <v>35</v>
      </c>
      <c r="C186" s="1" t="s">
        <v>13180</v>
      </c>
      <c r="D186" s="1" t="s">
        <v>13457</v>
      </c>
      <c r="E186" s="1" t="s">
        <v>10576</v>
      </c>
      <c r="F186">
        <v>38</v>
      </c>
      <c r="G186" s="1" t="str">
        <f>VLOOKUP(Directors_20230808_131352[[#This Row],[IdField]],Profile_20230808_131352[#All],2,)</f>
        <v>APLN</v>
      </c>
    </row>
    <row r="187" spans="1:7" x14ac:dyDescent="0.25">
      <c r="A187">
        <v>183412</v>
      </c>
      <c r="B187">
        <v>35</v>
      </c>
      <c r="C187" s="1" t="s">
        <v>13629</v>
      </c>
      <c r="D187" s="1" t="s">
        <v>13511</v>
      </c>
      <c r="E187" s="1" t="s">
        <v>10576</v>
      </c>
      <c r="F187">
        <v>38</v>
      </c>
      <c r="G187" s="1" t="str">
        <f>VLOOKUP(Directors_20230808_131352[[#This Row],[IdField]],Profile_20230808_131352[#All],2,)</f>
        <v>APLN</v>
      </c>
    </row>
    <row r="188" spans="1:7" x14ac:dyDescent="0.25">
      <c r="A188">
        <v>183413</v>
      </c>
      <c r="B188">
        <v>35</v>
      </c>
      <c r="C188" s="1" t="s">
        <v>13625</v>
      </c>
      <c r="D188" s="1" t="s">
        <v>13447</v>
      </c>
      <c r="E188" s="1" t="s">
        <v>10576</v>
      </c>
      <c r="F188">
        <v>38</v>
      </c>
      <c r="G188" s="1" t="str">
        <f>VLOOKUP(Directors_20230808_131352[[#This Row],[IdField]],Profile_20230808_131352[#All],2,)</f>
        <v>APLN</v>
      </c>
    </row>
    <row r="189" spans="1:7" x14ac:dyDescent="0.25">
      <c r="A189">
        <v>183414</v>
      </c>
      <c r="B189">
        <v>35</v>
      </c>
      <c r="C189" s="1" t="s">
        <v>13626</v>
      </c>
      <c r="D189" s="1" t="s">
        <v>13447</v>
      </c>
      <c r="E189" s="1" t="s">
        <v>10576</v>
      </c>
      <c r="F189">
        <v>38</v>
      </c>
      <c r="G189" s="1" t="str">
        <f>VLOOKUP(Directors_20230808_131352[[#This Row],[IdField]],Profile_20230808_131352[#All],2,)</f>
        <v>APLN</v>
      </c>
    </row>
    <row r="190" spans="1:7" x14ac:dyDescent="0.25">
      <c r="A190">
        <v>183415</v>
      </c>
      <c r="B190">
        <v>35</v>
      </c>
      <c r="C190" s="1" t="s">
        <v>13627</v>
      </c>
      <c r="D190" s="1" t="s">
        <v>13447</v>
      </c>
      <c r="E190" s="1" t="s">
        <v>10576</v>
      </c>
      <c r="F190">
        <v>38</v>
      </c>
      <c r="G190" s="1" t="str">
        <f>VLOOKUP(Directors_20230808_131352[[#This Row],[IdField]],Profile_20230808_131352[#All],2,)</f>
        <v>APLN</v>
      </c>
    </row>
    <row r="191" spans="1:7" x14ac:dyDescent="0.25">
      <c r="A191">
        <v>183416</v>
      </c>
      <c r="B191">
        <v>35</v>
      </c>
      <c r="C191" s="1" t="s">
        <v>13628</v>
      </c>
      <c r="D191" s="1" t="s">
        <v>13447</v>
      </c>
      <c r="E191" s="1" t="s">
        <v>10576</v>
      </c>
      <c r="F191">
        <v>38</v>
      </c>
      <c r="G191" s="1" t="str">
        <f>VLOOKUP(Directors_20230808_131352[[#This Row],[IdField]],Profile_20230808_131352[#All],2,)</f>
        <v>APLN</v>
      </c>
    </row>
    <row r="192" spans="1:7" x14ac:dyDescent="0.25">
      <c r="A192">
        <v>183423</v>
      </c>
      <c r="B192">
        <v>1788</v>
      </c>
      <c r="C192" s="1" t="s">
        <v>13630</v>
      </c>
      <c r="D192" s="1" t="s">
        <v>13457</v>
      </c>
      <c r="E192" s="1" t="s">
        <v>10576</v>
      </c>
      <c r="F192">
        <v>1192</v>
      </c>
      <c r="G192" s="1" t="str">
        <f>VLOOKUP(Directors_20230808_131352[[#This Row],[IdField]],Profile_20230808_131352[#All],2,)</f>
        <v>ARCI</v>
      </c>
    </row>
    <row r="193" spans="1:7" x14ac:dyDescent="0.25">
      <c r="A193">
        <v>183424</v>
      </c>
      <c r="B193">
        <v>1788</v>
      </c>
      <c r="C193" s="1" t="s">
        <v>13631</v>
      </c>
      <c r="D193" s="1" t="s">
        <v>13447</v>
      </c>
      <c r="E193" s="1" t="s">
        <v>10576</v>
      </c>
      <c r="F193">
        <v>1192</v>
      </c>
      <c r="G193" s="1" t="str">
        <f>VLOOKUP(Directors_20230808_131352[[#This Row],[IdField]],Profile_20230808_131352[#All],2,)</f>
        <v>ARCI</v>
      </c>
    </row>
    <row r="194" spans="1:7" x14ac:dyDescent="0.25">
      <c r="A194">
        <v>183425</v>
      </c>
      <c r="B194">
        <v>1788</v>
      </c>
      <c r="C194" s="1" t="s">
        <v>13632</v>
      </c>
      <c r="D194" s="1" t="s">
        <v>13447</v>
      </c>
      <c r="E194" s="1" t="s">
        <v>10576</v>
      </c>
      <c r="F194">
        <v>1192</v>
      </c>
      <c r="G194" s="1" t="str">
        <f>VLOOKUP(Directors_20230808_131352[[#This Row],[IdField]],Profile_20230808_131352[#All],2,)</f>
        <v>ARCI</v>
      </c>
    </row>
    <row r="195" spans="1:7" x14ac:dyDescent="0.25">
      <c r="A195">
        <v>183426</v>
      </c>
      <c r="B195">
        <v>1788</v>
      </c>
      <c r="C195" s="1" t="s">
        <v>13633</v>
      </c>
      <c r="D195" s="1" t="s">
        <v>13447</v>
      </c>
      <c r="E195" s="1" t="s">
        <v>10576</v>
      </c>
      <c r="F195">
        <v>1192</v>
      </c>
      <c r="G195" s="1" t="str">
        <f>VLOOKUP(Directors_20230808_131352[[#This Row],[IdField]],Profile_20230808_131352[#All],2,)</f>
        <v>ARCI</v>
      </c>
    </row>
    <row r="196" spans="1:7" x14ac:dyDescent="0.25">
      <c r="A196">
        <v>183427</v>
      </c>
      <c r="B196">
        <v>37</v>
      </c>
      <c r="C196" s="1" t="s">
        <v>13635</v>
      </c>
      <c r="D196" s="1" t="s">
        <v>13457</v>
      </c>
      <c r="E196" s="1" t="s">
        <v>10576</v>
      </c>
      <c r="F196">
        <v>41</v>
      </c>
      <c r="G196" s="1" t="str">
        <f>VLOOKUP(Directors_20230808_131352[[#This Row],[IdField]],Profile_20230808_131352[#All],2,)</f>
        <v>ARGO</v>
      </c>
    </row>
    <row r="197" spans="1:7" x14ac:dyDescent="0.25">
      <c r="A197">
        <v>183428</v>
      </c>
      <c r="B197">
        <v>37</v>
      </c>
      <c r="C197" s="1" t="s">
        <v>13636</v>
      </c>
      <c r="D197" s="1" t="s">
        <v>13447</v>
      </c>
      <c r="E197" s="1" t="s">
        <v>10576</v>
      </c>
      <c r="F197">
        <v>41</v>
      </c>
      <c r="G197" s="1" t="str">
        <f>VLOOKUP(Directors_20230808_131352[[#This Row],[IdField]],Profile_20230808_131352[#All],2,)</f>
        <v>ARGO</v>
      </c>
    </row>
    <row r="198" spans="1:7" x14ac:dyDescent="0.25">
      <c r="A198">
        <v>183429</v>
      </c>
      <c r="B198">
        <v>37</v>
      </c>
      <c r="C198" s="1" t="s">
        <v>13637</v>
      </c>
      <c r="D198" s="1" t="s">
        <v>13447</v>
      </c>
      <c r="E198" s="1" t="s">
        <v>10576</v>
      </c>
      <c r="F198">
        <v>41</v>
      </c>
      <c r="G198" s="1" t="str">
        <f>VLOOKUP(Directors_20230808_131352[[#This Row],[IdField]],Profile_20230808_131352[#All],2,)</f>
        <v>ARGO</v>
      </c>
    </row>
    <row r="199" spans="1:7" x14ac:dyDescent="0.25">
      <c r="A199">
        <v>183430</v>
      </c>
      <c r="B199">
        <v>37</v>
      </c>
      <c r="C199" s="1" t="s">
        <v>13634</v>
      </c>
      <c r="D199" s="1" t="s">
        <v>13447</v>
      </c>
      <c r="E199" s="1" t="s">
        <v>10576</v>
      </c>
      <c r="F199">
        <v>41</v>
      </c>
      <c r="G199" s="1" t="str">
        <f>VLOOKUP(Directors_20230808_131352[[#This Row],[IdField]],Profile_20230808_131352[#All],2,)</f>
        <v>ARGO</v>
      </c>
    </row>
    <row r="200" spans="1:7" x14ac:dyDescent="0.25">
      <c r="A200">
        <v>183431</v>
      </c>
      <c r="B200">
        <v>38</v>
      </c>
      <c r="C200" s="1" t="s">
        <v>13639</v>
      </c>
      <c r="D200" s="1" t="s">
        <v>13451</v>
      </c>
      <c r="E200" s="1" t="s">
        <v>10576</v>
      </c>
      <c r="F200">
        <v>42</v>
      </c>
      <c r="G200" s="1" t="str">
        <f>VLOOKUP(Directors_20230808_131352[[#This Row],[IdField]],Profile_20230808_131352[#All],2,)</f>
        <v>ARII</v>
      </c>
    </row>
    <row r="201" spans="1:7" x14ac:dyDescent="0.25">
      <c r="A201">
        <v>183432</v>
      </c>
      <c r="B201">
        <v>38</v>
      </c>
      <c r="C201" s="1" t="s">
        <v>13640</v>
      </c>
      <c r="D201" s="1" t="s">
        <v>13491</v>
      </c>
      <c r="E201" s="1" t="s">
        <v>10576</v>
      </c>
      <c r="F201">
        <v>42</v>
      </c>
      <c r="G201" s="1" t="str">
        <f>VLOOKUP(Directors_20230808_131352[[#This Row],[IdField]],Profile_20230808_131352[#All],2,)</f>
        <v>ARII</v>
      </c>
    </row>
    <row r="202" spans="1:7" x14ac:dyDescent="0.25">
      <c r="A202">
        <v>183433</v>
      </c>
      <c r="B202">
        <v>38</v>
      </c>
      <c r="C202" s="1" t="s">
        <v>13641</v>
      </c>
      <c r="D202" s="1" t="s">
        <v>13447</v>
      </c>
      <c r="E202" s="1" t="s">
        <v>10576</v>
      </c>
      <c r="F202">
        <v>42</v>
      </c>
      <c r="G202" s="1" t="str">
        <f>VLOOKUP(Directors_20230808_131352[[#This Row],[IdField]],Profile_20230808_131352[#All],2,)</f>
        <v>ARII</v>
      </c>
    </row>
    <row r="203" spans="1:7" x14ac:dyDescent="0.25">
      <c r="A203">
        <v>183434</v>
      </c>
      <c r="B203">
        <v>38</v>
      </c>
      <c r="C203" s="1" t="s">
        <v>13642</v>
      </c>
      <c r="D203" s="1" t="s">
        <v>13447</v>
      </c>
      <c r="E203" s="1" t="s">
        <v>10576</v>
      </c>
      <c r="F203">
        <v>42</v>
      </c>
      <c r="G203" s="1" t="str">
        <f>VLOOKUP(Directors_20230808_131352[[#This Row],[IdField]],Profile_20230808_131352[#All],2,)</f>
        <v>ARII</v>
      </c>
    </row>
    <row r="204" spans="1:7" x14ac:dyDescent="0.25">
      <c r="A204">
        <v>183435</v>
      </c>
      <c r="B204">
        <v>38</v>
      </c>
      <c r="C204" s="1" t="s">
        <v>13638</v>
      </c>
      <c r="D204" s="1" t="s">
        <v>13447</v>
      </c>
      <c r="E204" s="1" t="s">
        <v>10579</v>
      </c>
      <c r="F204">
        <v>42</v>
      </c>
      <c r="G204" s="1" t="str">
        <f>VLOOKUP(Directors_20230808_131352[[#This Row],[IdField]],Profile_20230808_131352[#All],2,)</f>
        <v>ARII</v>
      </c>
    </row>
    <row r="205" spans="1:7" x14ac:dyDescent="0.25">
      <c r="A205">
        <v>183436</v>
      </c>
      <c r="B205">
        <v>1571</v>
      </c>
      <c r="C205" s="1" t="s">
        <v>13644</v>
      </c>
      <c r="D205" s="1" t="s">
        <v>13457</v>
      </c>
      <c r="E205" s="1" t="s">
        <v>10576</v>
      </c>
      <c r="F205">
        <v>1094</v>
      </c>
      <c r="G205" s="1" t="str">
        <f>VLOOKUP(Directors_20230808_131352[[#This Row],[IdField]],Profile_20230808_131352[#All],2,)</f>
        <v>ARKA</v>
      </c>
    </row>
    <row r="206" spans="1:7" x14ac:dyDescent="0.25">
      <c r="A206">
        <v>183437</v>
      </c>
      <c r="B206">
        <v>1571</v>
      </c>
      <c r="C206" s="1" t="s">
        <v>13643</v>
      </c>
      <c r="D206" s="1" t="s">
        <v>13447</v>
      </c>
      <c r="E206" s="1" t="s">
        <v>10576</v>
      </c>
      <c r="F206">
        <v>1094</v>
      </c>
      <c r="G206" s="1" t="str">
        <f>VLOOKUP(Directors_20230808_131352[[#This Row],[IdField]],Profile_20230808_131352[#All],2,)</f>
        <v>ARKA</v>
      </c>
    </row>
    <row r="207" spans="1:7" x14ac:dyDescent="0.25">
      <c r="A207">
        <v>183438</v>
      </c>
      <c r="B207">
        <v>4559</v>
      </c>
      <c r="C207" s="1" t="s">
        <v>13646</v>
      </c>
      <c r="D207" s="1" t="s">
        <v>13457</v>
      </c>
      <c r="E207" s="1" t="s">
        <v>10576</v>
      </c>
      <c r="F207">
        <v>1247</v>
      </c>
      <c r="G207" s="1" t="str">
        <f>VLOOKUP(Directors_20230808_131352[[#This Row],[IdField]],Profile_20230808_131352[#All],2,)</f>
        <v>ARKO</v>
      </c>
    </row>
    <row r="208" spans="1:7" x14ac:dyDescent="0.25">
      <c r="A208">
        <v>183439</v>
      </c>
      <c r="B208">
        <v>4559</v>
      </c>
      <c r="C208" s="1" t="s">
        <v>13647</v>
      </c>
      <c r="D208" s="1" t="s">
        <v>13447</v>
      </c>
      <c r="E208" s="1" t="s">
        <v>10576</v>
      </c>
      <c r="F208">
        <v>1247</v>
      </c>
      <c r="G208" s="1" t="str">
        <f>VLOOKUP(Directors_20230808_131352[[#This Row],[IdField]],Profile_20230808_131352[#All],2,)</f>
        <v>ARKO</v>
      </c>
    </row>
    <row r="209" spans="1:7" x14ac:dyDescent="0.25">
      <c r="A209">
        <v>183440</v>
      </c>
      <c r="B209">
        <v>4559</v>
      </c>
      <c r="C209" s="1" t="s">
        <v>13648</v>
      </c>
      <c r="D209" s="1" t="s">
        <v>13447</v>
      </c>
      <c r="E209" s="1" t="s">
        <v>10576</v>
      </c>
      <c r="F209">
        <v>1247</v>
      </c>
      <c r="G209" s="1" t="str">
        <f>VLOOKUP(Directors_20230808_131352[[#This Row],[IdField]],Profile_20230808_131352[#All],2,)</f>
        <v>ARKO</v>
      </c>
    </row>
    <row r="210" spans="1:7" x14ac:dyDescent="0.25">
      <c r="A210">
        <v>183441</v>
      </c>
      <c r="B210">
        <v>4559</v>
      </c>
      <c r="C210" s="1" t="s">
        <v>13645</v>
      </c>
      <c r="D210" s="1" t="s">
        <v>13447</v>
      </c>
      <c r="E210" s="1" t="s">
        <v>10576</v>
      </c>
      <c r="F210">
        <v>1247</v>
      </c>
      <c r="G210" s="1" t="str">
        <f>VLOOKUP(Directors_20230808_131352[[#This Row],[IdField]],Profile_20230808_131352[#All],2,)</f>
        <v>ARKO</v>
      </c>
    </row>
    <row r="211" spans="1:7" x14ac:dyDescent="0.25">
      <c r="A211">
        <v>183442</v>
      </c>
      <c r="B211">
        <v>536</v>
      </c>
      <c r="C211" s="1" t="s">
        <v>13650</v>
      </c>
      <c r="D211" s="1" t="s">
        <v>13457</v>
      </c>
      <c r="E211" s="1" t="s">
        <v>10576</v>
      </c>
      <c r="F211">
        <v>982</v>
      </c>
      <c r="G211" s="1" t="str">
        <f>VLOOKUP(Directors_20230808_131352[[#This Row],[IdField]],Profile_20230808_131352[#All],2,)</f>
        <v>ARMY</v>
      </c>
    </row>
    <row r="212" spans="1:7" x14ac:dyDescent="0.25">
      <c r="A212">
        <v>183443</v>
      </c>
      <c r="B212">
        <v>536</v>
      </c>
      <c r="C212" s="1" t="s">
        <v>13651</v>
      </c>
      <c r="D212" s="1" t="s">
        <v>13447</v>
      </c>
      <c r="E212" s="1" t="s">
        <v>10576</v>
      </c>
      <c r="F212">
        <v>982</v>
      </c>
      <c r="G212" s="1" t="str">
        <f>VLOOKUP(Directors_20230808_131352[[#This Row],[IdField]],Profile_20230808_131352[#All],2,)</f>
        <v>ARMY</v>
      </c>
    </row>
    <row r="213" spans="1:7" x14ac:dyDescent="0.25">
      <c r="A213">
        <v>183444</v>
      </c>
      <c r="B213">
        <v>536</v>
      </c>
      <c r="C213" s="1" t="s">
        <v>13649</v>
      </c>
      <c r="D213" s="1" t="s">
        <v>13447</v>
      </c>
      <c r="E213" s="1" t="s">
        <v>10576</v>
      </c>
      <c r="F213">
        <v>982</v>
      </c>
      <c r="G213" s="1" t="str">
        <f>VLOOKUP(Directors_20230808_131352[[#This Row],[IdField]],Profile_20230808_131352[#All],2,)</f>
        <v>ARMY</v>
      </c>
    </row>
    <row r="214" spans="1:7" x14ac:dyDescent="0.25">
      <c r="A214">
        <v>183445</v>
      </c>
      <c r="B214">
        <v>39</v>
      </c>
      <c r="C214" s="1" t="s">
        <v>13653</v>
      </c>
      <c r="D214" s="1" t="s">
        <v>13457</v>
      </c>
      <c r="E214" s="1" t="s">
        <v>10576</v>
      </c>
      <c r="F214">
        <v>43</v>
      </c>
      <c r="G214" s="1" t="str">
        <f>VLOOKUP(Directors_20230808_131352[[#This Row],[IdField]],Profile_20230808_131352[#All],2,)</f>
        <v>ARNA</v>
      </c>
    </row>
    <row r="215" spans="1:7" x14ac:dyDescent="0.25">
      <c r="A215">
        <v>183446</v>
      </c>
      <c r="B215">
        <v>39</v>
      </c>
      <c r="C215" s="1" t="s">
        <v>13654</v>
      </c>
      <c r="D215" s="1" t="s">
        <v>13447</v>
      </c>
      <c r="E215" s="1" t="s">
        <v>10576</v>
      </c>
      <c r="F215">
        <v>43</v>
      </c>
      <c r="G215" s="1" t="str">
        <f>VLOOKUP(Directors_20230808_131352[[#This Row],[IdField]],Profile_20230808_131352[#All],2,)</f>
        <v>ARNA</v>
      </c>
    </row>
    <row r="216" spans="1:7" x14ac:dyDescent="0.25">
      <c r="A216">
        <v>183447</v>
      </c>
      <c r="B216">
        <v>39</v>
      </c>
      <c r="C216" s="1" t="s">
        <v>13652</v>
      </c>
      <c r="D216" s="1" t="s">
        <v>13447</v>
      </c>
      <c r="E216" s="1" t="s">
        <v>10579</v>
      </c>
      <c r="F216">
        <v>43</v>
      </c>
      <c r="G216" s="1" t="str">
        <f>VLOOKUP(Directors_20230808_131352[[#This Row],[IdField]],Profile_20230808_131352[#All],2,)</f>
        <v>ARNA</v>
      </c>
    </row>
    <row r="217" spans="1:7" x14ac:dyDescent="0.25">
      <c r="A217">
        <v>183448</v>
      </c>
      <c r="B217">
        <v>40</v>
      </c>
      <c r="C217" s="1" t="s">
        <v>13656</v>
      </c>
      <c r="D217" s="1" t="s">
        <v>13447</v>
      </c>
      <c r="E217" s="1" t="s">
        <v>10576</v>
      </c>
      <c r="F217">
        <v>44</v>
      </c>
      <c r="G217" s="1" t="str">
        <f>VLOOKUP(Directors_20230808_131352[[#This Row],[IdField]],Profile_20230808_131352[#All],2,)</f>
        <v>ARTA</v>
      </c>
    </row>
    <row r="218" spans="1:7" x14ac:dyDescent="0.25">
      <c r="A218">
        <v>183449</v>
      </c>
      <c r="B218">
        <v>40</v>
      </c>
      <c r="C218" s="1" t="s">
        <v>13657</v>
      </c>
      <c r="D218" s="1" t="s">
        <v>13447</v>
      </c>
      <c r="E218" s="1" t="s">
        <v>10576</v>
      </c>
      <c r="F218">
        <v>44</v>
      </c>
      <c r="G218" s="1" t="str">
        <f>VLOOKUP(Directors_20230808_131352[[#This Row],[IdField]],Profile_20230808_131352[#All],2,)</f>
        <v>ARTA</v>
      </c>
    </row>
    <row r="219" spans="1:7" x14ac:dyDescent="0.25">
      <c r="A219">
        <v>183450</v>
      </c>
      <c r="B219">
        <v>40</v>
      </c>
      <c r="C219" s="1" t="s">
        <v>13655</v>
      </c>
      <c r="D219" s="1" t="s">
        <v>13457</v>
      </c>
      <c r="E219" s="1" t="s">
        <v>10576</v>
      </c>
      <c r="F219">
        <v>44</v>
      </c>
      <c r="G219" s="1" t="str">
        <f>VLOOKUP(Directors_20230808_131352[[#This Row],[IdField]],Profile_20230808_131352[#All],2,)</f>
        <v>ARTA</v>
      </c>
    </row>
    <row r="220" spans="1:7" x14ac:dyDescent="0.25">
      <c r="A220">
        <v>183451</v>
      </c>
      <c r="B220">
        <v>41</v>
      </c>
      <c r="C220" s="1" t="s">
        <v>13658</v>
      </c>
      <c r="D220" s="1" t="s">
        <v>13457</v>
      </c>
      <c r="E220" s="1" t="s">
        <v>10576</v>
      </c>
      <c r="F220">
        <v>45</v>
      </c>
      <c r="G220" s="1" t="str">
        <f>VLOOKUP(Directors_20230808_131352[[#This Row],[IdField]],Profile_20230808_131352[#All],2,)</f>
        <v>ARTI</v>
      </c>
    </row>
    <row r="221" spans="1:7" x14ac:dyDescent="0.25">
      <c r="A221">
        <v>183452</v>
      </c>
      <c r="B221">
        <v>41</v>
      </c>
      <c r="C221" s="1" t="s">
        <v>13659</v>
      </c>
      <c r="D221" s="1" t="s">
        <v>13447</v>
      </c>
      <c r="E221" s="1" t="s">
        <v>10576</v>
      </c>
      <c r="F221">
        <v>45</v>
      </c>
      <c r="G221" s="1" t="str">
        <f>VLOOKUP(Directors_20230808_131352[[#This Row],[IdField]],Profile_20230808_131352[#All],2,)</f>
        <v>ARTI</v>
      </c>
    </row>
    <row r="222" spans="1:7" x14ac:dyDescent="0.25">
      <c r="A222">
        <v>183453</v>
      </c>
      <c r="B222">
        <v>41</v>
      </c>
      <c r="C222" s="1" t="s">
        <v>43</v>
      </c>
      <c r="D222" s="1" t="s">
        <v>13447</v>
      </c>
      <c r="E222" s="1" t="s">
        <v>10579</v>
      </c>
      <c r="F222">
        <v>45</v>
      </c>
      <c r="G222" s="1" t="str">
        <f>VLOOKUP(Directors_20230808_131352[[#This Row],[IdField]],Profile_20230808_131352[#All],2,)</f>
        <v>ARTI</v>
      </c>
    </row>
    <row r="223" spans="1:7" x14ac:dyDescent="0.25">
      <c r="A223">
        <v>183454</v>
      </c>
      <c r="B223">
        <v>42</v>
      </c>
      <c r="C223" s="1" t="s">
        <v>13661</v>
      </c>
      <c r="D223" s="1" t="s">
        <v>13457</v>
      </c>
      <c r="E223" s="1" t="s">
        <v>10576</v>
      </c>
      <c r="F223">
        <v>876</v>
      </c>
      <c r="G223" s="1" t="str">
        <f>VLOOKUP(Directors_20230808_131352[[#This Row],[IdField]],Profile_20230808_131352[#All],2,)</f>
        <v>ARTO</v>
      </c>
    </row>
    <row r="224" spans="1:7" x14ac:dyDescent="0.25">
      <c r="A224">
        <v>183455</v>
      </c>
      <c r="B224">
        <v>42</v>
      </c>
      <c r="C224" s="1" t="s">
        <v>13662</v>
      </c>
      <c r="D224" s="1" t="s">
        <v>13447</v>
      </c>
      <c r="E224" s="1" t="s">
        <v>10576</v>
      </c>
      <c r="F224">
        <v>876</v>
      </c>
      <c r="G224" s="1" t="str">
        <f>VLOOKUP(Directors_20230808_131352[[#This Row],[IdField]],Profile_20230808_131352[#All],2,)</f>
        <v>ARTO</v>
      </c>
    </row>
    <row r="225" spans="1:7" x14ac:dyDescent="0.25">
      <c r="A225">
        <v>183456</v>
      </c>
      <c r="B225">
        <v>42</v>
      </c>
      <c r="C225" s="1" t="s">
        <v>13663</v>
      </c>
      <c r="D225" s="1" t="s">
        <v>13447</v>
      </c>
      <c r="E225" s="1" t="s">
        <v>10576</v>
      </c>
      <c r="F225">
        <v>876</v>
      </c>
      <c r="G225" s="1" t="str">
        <f>VLOOKUP(Directors_20230808_131352[[#This Row],[IdField]],Profile_20230808_131352[#All],2,)</f>
        <v>ARTO</v>
      </c>
    </row>
    <row r="226" spans="1:7" x14ac:dyDescent="0.25">
      <c r="A226">
        <v>183457</v>
      </c>
      <c r="B226">
        <v>42</v>
      </c>
      <c r="C226" s="1" t="s">
        <v>13664</v>
      </c>
      <c r="D226" s="1" t="s">
        <v>13447</v>
      </c>
      <c r="E226" s="1" t="s">
        <v>10579</v>
      </c>
      <c r="F226">
        <v>876</v>
      </c>
      <c r="G226" s="1" t="str">
        <f>VLOOKUP(Directors_20230808_131352[[#This Row],[IdField]],Profile_20230808_131352[#All],2,)</f>
        <v>ARTO</v>
      </c>
    </row>
    <row r="227" spans="1:7" x14ac:dyDescent="0.25">
      <c r="A227">
        <v>183458</v>
      </c>
      <c r="B227">
        <v>42</v>
      </c>
      <c r="C227" s="1" t="s">
        <v>13665</v>
      </c>
      <c r="D227" s="1" t="s">
        <v>13447</v>
      </c>
      <c r="E227" s="1" t="s">
        <v>10576</v>
      </c>
      <c r="F227">
        <v>876</v>
      </c>
      <c r="G227" s="1" t="str">
        <f>VLOOKUP(Directors_20230808_131352[[#This Row],[IdField]],Profile_20230808_131352[#All],2,)</f>
        <v>ARTO</v>
      </c>
    </row>
    <row r="228" spans="1:7" x14ac:dyDescent="0.25">
      <c r="A228">
        <v>183459</v>
      </c>
      <c r="B228">
        <v>42</v>
      </c>
      <c r="C228" s="1" t="s">
        <v>13660</v>
      </c>
      <c r="D228" s="1" t="s">
        <v>13511</v>
      </c>
      <c r="E228" s="1" t="s">
        <v>10576</v>
      </c>
      <c r="F228">
        <v>876</v>
      </c>
      <c r="G228" s="1" t="str">
        <f>VLOOKUP(Directors_20230808_131352[[#This Row],[IdField]],Profile_20230808_131352[#All],2,)</f>
        <v>ARTO</v>
      </c>
    </row>
    <row r="229" spans="1:7" x14ac:dyDescent="0.25">
      <c r="A229">
        <v>183460</v>
      </c>
      <c r="B229">
        <v>43</v>
      </c>
      <c r="C229" s="1" t="s">
        <v>13667</v>
      </c>
      <c r="D229" s="1" t="s">
        <v>13451</v>
      </c>
      <c r="E229" s="1" t="s">
        <v>10576</v>
      </c>
      <c r="F229">
        <v>46</v>
      </c>
      <c r="G229" s="1" t="str">
        <f>VLOOKUP(Directors_20230808_131352[[#This Row],[IdField]],Profile_20230808_131352[#All],2,)</f>
        <v>ASBI</v>
      </c>
    </row>
    <row r="230" spans="1:7" x14ac:dyDescent="0.25">
      <c r="A230">
        <v>183461</v>
      </c>
      <c r="B230">
        <v>43</v>
      </c>
      <c r="C230" s="1" t="s">
        <v>13668</v>
      </c>
      <c r="D230" s="1" t="s">
        <v>13447</v>
      </c>
      <c r="E230" s="1" t="s">
        <v>10576</v>
      </c>
      <c r="F230">
        <v>46</v>
      </c>
      <c r="G230" s="1" t="str">
        <f>VLOOKUP(Directors_20230808_131352[[#This Row],[IdField]],Profile_20230808_131352[#All],2,)</f>
        <v>ASBI</v>
      </c>
    </row>
    <row r="231" spans="1:7" x14ac:dyDescent="0.25">
      <c r="A231">
        <v>183462</v>
      </c>
      <c r="B231">
        <v>43</v>
      </c>
      <c r="C231" s="1" t="s">
        <v>13669</v>
      </c>
      <c r="D231" s="1" t="s">
        <v>13447</v>
      </c>
      <c r="E231" s="1" t="s">
        <v>10576</v>
      </c>
      <c r="F231">
        <v>46</v>
      </c>
      <c r="G231" s="1" t="str">
        <f>VLOOKUP(Directors_20230808_131352[[#This Row],[IdField]],Profile_20230808_131352[#All],2,)</f>
        <v>ASBI</v>
      </c>
    </row>
    <row r="232" spans="1:7" x14ac:dyDescent="0.25">
      <c r="A232">
        <v>183463</v>
      </c>
      <c r="B232">
        <v>43</v>
      </c>
      <c r="C232" s="1" t="s">
        <v>13670</v>
      </c>
      <c r="D232" s="1" t="s">
        <v>13447</v>
      </c>
      <c r="E232" s="1" t="s">
        <v>10576</v>
      </c>
      <c r="F232">
        <v>46</v>
      </c>
      <c r="G232" s="1" t="str">
        <f>VLOOKUP(Directors_20230808_131352[[#This Row],[IdField]],Profile_20230808_131352[#All],2,)</f>
        <v>ASBI</v>
      </c>
    </row>
    <row r="233" spans="1:7" x14ac:dyDescent="0.25">
      <c r="A233">
        <v>183464</v>
      </c>
      <c r="B233">
        <v>43</v>
      </c>
      <c r="C233" s="1" t="s">
        <v>13666</v>
      </c>
      <c r="D233" s="1" t="s">
        <v>13447</v>
      </c>
      <c r="E233" s="1" t="s">
        <v>10576</v>
      </c>
      <c r="F233">
        <v>46</v>
      </c>
      <c r="G233" s="1" t="str">
        <f>VLOOKUP(Directors_20230808_131352[[#This Row],[IdField]],Profile_20230808_131352[#All],2,)</f>
        <v>ASBI</v>
      </c>
    </row>
    <row r="234" spans="1:7" x14ac:dyDescent="0.25">
      <c r="A234">
        <v>183465</v>
      </c>
      <c r="B234">
        <v>44</v>
      </c>
      <c r="C234" s="1" t="s">
        <v>13671</v>
      </c>
      <c r="D234" s="1" t="s">
        <v>13451</v>
      </c>
      <c r="E234" s="1" t="s">
        <v>10576</v>
      </c>
      <c r="F234">
        <v>47</v>
      </c>
      <c r="G234" s="1" t="str">
        <f>VLOOKUP(Directors_20230808_131352[[#This Row],[IdField]],Profile_20230808_131352[#All],2,)</f>
        <v>ASDM</v>
      </c>
    </row>
    <row r="235" spans="1:7" x14ac:dyDescent="0.25">
      <c r="A235">
        <v>183466</v>
      </c>
      <c r="B235">
        <v>44</v>
      </c>
      <c r="C235" s="1" t="s">
        <v>13672</v>
      </c>
      <c r="D235" s="1" t="s">
        <v>13447</v>
      </c>
      <c r="E235" s="1" t="s">
        <v>10576</v>
      </c>
      <c r="F235">
        <v>47</v>
      </c>
      <c r="G235" s="1" t="str">
        <f>VLOOKUP(Directors_20230808_131352[[#This Row],[IdField]],Profile_20230808_131352[#All],2,)</f>
        <v>ASDM</v>
      </c>
    </row>
    <row r="236" spans="1:7" x14ac:dyDescent="0.25">
      <c r="A236">
        <v>183467</v>
      </c>
      <c r="B236">
        <v>44</v>
      </c>
      <c r="C236" s="1" t="s">
        <v>13673</v>
      </c>
      <c r="D236" s="1" t="s">
        <v>13447</v>
      </c>
      <c r="E236" s="1" t="s">
        <v>10576</v>
      </c>
      <c r="F236">
        <v>47</v>
      </c>
      <c r="G236" s="1" t="str">
        <f>VLOOKUP(Directors_20230808_131352[[#This Row],[IdField]],Profile_20230808_131352[#All],2,)</f>
        <v>ASDM</v>
      </c>
    </row>
    <row r="237" spans="1:7" x14ac:dyDescent="0.25">
      <c r="A237">
        <v>183468</v>
      </c>
      <c r="B237">
        <v>44</v>
      </c>
      <c r="C237" s="1" t="s">
        <v>13674</v>
      </c>
      <c r="D237" s="1" t="s">
        <v>13447</v>
      </c>
      <c r="E237" s="1" t="s">
        <v>10576</v>
      </c>
      <c r="F237">
        <v>47</v>
      </c>
      <c r="G237" s="1" t="str">
        <f>VLOOKUP(Directors_20230808_131352[[#This Row],[IdField]],Profile_20230808_131352[#All],2,)</f>
        <v>ASDM</v>
      </c>
    </row>
    <row r="238" spans="1:7" x14ac:dyDescent="0.25">
      <c r="A238">
        <v>183469</v>
      </c>
      <c r="B238">
        <v>45</v>
      </c>
      <c r="C238" s="1" t="s">
        <v>13676</v>
      </c>
      <c r="D238" s="1" t="s">
        <v>13451</v>
      </c>
      <c r="E238" s="1" t="s">
        <v>10576</v>
      </c>
      <c r="F238">
        <v>48</v>
      </c>
      <c r="G238" s="1" t="str">
        <f>VLOOKUP(Directors_20230808_131352[[#This Row],[IdField]],Profile_20230808_131352[#All],2,)</f>
        <v>ASGR</v>
      </c>
    </row>
    <row r="239" spans="1:7" x14ac:dyDescent="0.25">
      <c r="A239">
        <v>183470</v>
      </c>
      <c r="B239">
        <v>45</v>
      </c>
      <c r="C239" s="1" t="s">
        <v>13677</v>
      </c>
      <c r="D239" s="1" t="s">
        <v>13447</v>
      </c>
      <c r="E239" s="1" t="s">
        <v>10576</v>
      </c>
      <c r="F239">
        <v>48</v>
      </c>
      <c r="G239" s="1" t="str">
        <f>VLOOKUP(Directors_20230808_131352[[#This Row],[IdField]],Profile_20230808_131352[#All],2,)</f>
        <v>ASGR</v>
      </c>
    </row>
    <row r="240" spans="1:7" x14ac:dyDescent="0.25">
      <c r="A240">
        <v>183471</v>
      </c>
      <c r="B240">
        <v>45</v>
      </c>
      <c r="C240" s="1" t="s">
        <v>13678</v>
      </c>
      <c r="D240" s="1" t="s">
        <v>13447</v>
      </c>
      <c r="E240" s="1" t="s">
        <v>10576</v>
      </c>
      <c r="F240">
        <v>48</v>
      </c>
      <c r="G240" s="1" t="str">
        <f>VLOOKUP(Directors_20230808_131352[[#This Row],[IdField]],Profile_20230808_131352[#All],2,)</f>
        <v>ASGR</v>
      </c>
    </row>
    <row r="241" spans="1:7" x14ac:dyDescent="0.25">
      <c r="A241">
        <v>183472</v>
      </c>
      <c r="B241">
        <v>45</v>
      </c>
      <c r="C241" s="1" t="s">
        <v>13675</v>
      </c>
      <c r="D241" s="1" t="s">
        <v>13447</v>
      </c>
      <c r="E241" s="1" t="s">
        <v>10576</v>
      </c>
      <c r="F241">
        <v>48</v>
      </c>
      <c r="G241" s="1" t="str">
        <f>VLOOKUP(Directors_20230808_131352[[#This Row],[IdField]],Profile_20230808_131352[#All],2,)</f>
        <v>ASGR</v>
      </c>
    </row>
    <row r="242" spans="1:7" x14ac:dyDescent="0.25">
      <c r="A242">
        <v>183473</v>
      </c>
      <c r="B242">
        <v>4494</v>
      </c>
      <c r="C242" s="1" t="s">
        <v>13680</v>
      </c>
      <c r="D242" s="1" t="s">
        <v>13457</v>
      </c>
      <c r="E242" s="1" t="s">
        <v>10576</v>
      </c>
      <c r="F242">
        <v>1246</v>
      </c>
      <c r="G242" s="1" t="str">
        <f>VLOOKUP(Directors_20230808_131352[[#This Row],[IdField]],Profile_20230808_131352[#All],2,)</f>
        <v>ASHA</v>
      </c>
    </row>
    <row r="243" spans="1:7" x14ac:dyDescent="0.25">
      <c r="A243">
        <v>183474</v>
      </c>
      <c r="B243">
        <v>4494</v>
      </c>
      <c r="C243" s="1" t="s">
        <v>13679</v>
      </c>
      <c r="D243" s="1" t="s">
        <v>13447</v>
      </c>
      <c r="E243" s="1" t="s">
        <v>10576</v>
      </c>
      <c r="F243">
        <v>1246</v>
      </c>
      <c r="G243" s="1" t="str">
        <f>VLOOKUP(Directors_20230808_131352[[#This Row],[IdField]],Profile_20230808_131352[#All],2,)</f>
        <v>ASHA</v>
      </c>
    </row>
    <row r="244" spans="1:7" x14ac:dyDescent="0.25">
      <c r="A244">
        <v>183477</v>
      </c>
      <c r="B244">
        <v>46</v>
      </c>
      <c r="C244" s="1" t="s">
        <v>13287</v>
      </c>
      <c r="D244" s="1" t="s">
        <v>13451</v>
      </c>
      <c r="E244" s="1" t="s">
        <v>10576</v>
      </c>
      <c r="F244">
        <v>50</v>
      </c>
      <c r="G244" s="1" t="str">
        <f>VLOOKUP(Directors_20230808_131352[[#This Row],[IdField]],Profile_20230808_131352[#All],2,)</f>
        <v>ASII</v>
      </c>
    </row>
    <row r="245" spans="1:7" x14ac:dyDescent="0.25">
      <c r="A245">
        <v>183478</v>
      </c>
      <c r="B245">
        <v>46</v>
      </c>
      <c r="C245" s="1" t="s">
        <v>10842</v>
      </c>
      <c r="D245" s="1" t="s">
        <v>13447</v>
      </c>
      <c r="E245" s="1" t="s">
        <v>10576</v>
      </c>
      <c r="F245">
        <v>50</v>
      </c>
      <c r="G245" s="1" t="str">
        <f>VLOOKUP(Directors_20230808_131352[[#This Row],[IdField]],Profile_20230808_131352[#All],2,)</f>
        <v>ASII</v>
      </c>
    </row>
    <row r="246" spans="1:7" x14ac:dyDescent="0.25">
      <c r="A246">
        <v>183479</v>
      </c>
      <c r="B246">
        <v>46</v>
      </c>
      <c r="C246" s="1" t="s">
        <v>13686</v>
      </c>
      <c r="D246" s="1" t="s">
        <v>13447</v>
      </c>
      <c r="E246" s="1" t="s">
        <v>10576</v>
      </c>
      <c r="F246">
        <v>50</v>
      </c>
      <c r="G246" s="1" t="str">
        <f>VLOOKUP(Directors_20230808_131352[[#This Row],[IdField]],Profile_20230808_131352[#All],2,)</f>
        <v>ASII</v>
      </c>
    </row>
    <row r="247" spans="1:7" x14ac:dyDescent="0.25">
      <c r="A247">
        <v>183480</v>
      </c>
      <c r="B247">
        <v>46</v>
      </c>
      <c r="C247" s="1" t="s">
        <v>13681</v>
      </c>
      <c r="D247" s="1" t="s">
        <v>13447</v>
      </c>
      <c r="E247" s="1" t="s">
        <v>10576</v>
      </c>
      <c r="F247">
        <v>50</v>
      </c>
      <c r="G247" s="1" t="str">
        <f>VLOOKUP(Directors_20230808_131352[[#This Row],[IdField]],Profile_20230808_131352[#All],2,)</f>
        <v>ASII</v>
      </c>
    </row>
    <row r="248" spans="1:7" x14ac:dyDescent="0.25">
      <c r="A248">
        <v>183481</v>
      </c>
      <c r="B248">
        <v>46</v>
      </c>
      <c r="C248" s="1" t="s">
        <v>10841</v>
      </c>
      <c r="D248" s="1" t="s">
        <v>13447</v>
      </c>
      <c r="E248" s="1" t="s">
        <v>10576</v>
      </c>
      <c r="F248">
        <v>50</v>
      </c>
      <c r="G248" s="1" t="str">
        <f>VLOOKUP(Directors_20230808_131352[[#This Row],[IdField]],Profile_20230808_131352[#All],2,)</f>
        <v>ASII</v>
      </c>
    </row>
    <row r="249" spans="1:7" x14ac:dyDescent="0.25">
      <c r="A249">
        <v>183482</v>
      </c>
      <c r="B249">
        <v>46</v>
      </c>
      <c r="C249" s="1" t="s">
        <v>13682</v>
      </c>
      <c r="D249" s="1" t="s">
        <v>13447</v>
      </c>
      <c r="E249" s="1" t="s">
        <v>10576</v>
      </c>
      <c r="F249">
        <v>50</v>
      </c>
      <c r="G249" s="1" t="str">
        <f>VLOOKUP(Directors_20230808_131352[[#This Row],[IdField]],Profile_20230808_131352[#All],2,)</f>
        <v>ASII</v>
      </c>
    </row>
    <row r="250" spans="1:7" x14ac:dyDescent="0.25">
      <c r="A250">
        <v>183483</v>
      </c>
      <c r="B250">
        <v>46</v>
      </c>
      <c r="C250" s="1" t="s">
        <v>10794</v>
      </c>
      <c r="D250" s="1" t="s">
        <v>13447</v>
      </c>
      <c r="E250" s="1" t="s">
        <v>10576</v>
      </c>
      <c r="F250">
        <v>50</v>
      </c>
      <c r="G250" s="1" t="str">
        <f>VLOOKUP(Directors_20230808_131352[[#This Row],[IdField]],Profile_20230808_131352[#All],2,)</f>
        <v>ASII</v>
      </c>
    </row>
    <row r="251" spans="1:7" x14ac:dyDescent="0.25">
      <c r="A251">
        <v>183484</v>
      </c>
      <c r="B251">
        <v>46</v>
      </c>
      <c r="C251" s="1" t="s">
        <v>13683</v>
      </c>
      <c r="D251" s="1" t="s">
        <v>13447</v>
      </c>
      <c r="E251" s="1" t="s">
        <v>10576</v>
      </c>
      <c r="F251">
        <v>50</v>
      </c>
      <c r="G251" s="1" t="str">
        <f>VLOOKUP(Directors_20230808_131352[[#This Row],[IdField]],Profile_20230808_131352[#All],2,)</f>
        <v>ASII</v>
      </c>
    </row>
    <row r="252" spans="1:7" x14ac:dyDescent="0.25">
      <c r="A252">
        <v>183485</v>
      </c>
      <c r="B252">
        <v>46</v>
      </c>
      <c r="C252" s="1" t="s">
        <v>13684</v>
      </c>
      <c r="D252" s="1" t="s">
        <v>13447</v>
      </c>
      <c r="E252" s="1" t="s">
        <v>10576</v>
      </c>
      <c r="F252">
        <v>50</v>
      </c>
      <c r="G252" s="1" t="str">
        <f>VLOOKUP(Directors_20230808_131352[[#This Row],[IdField]],Profile_20230808_131352[#All],2,)</f>
        <v>ASII</v>
      </c>
    </row>
    <row r="253" spans="1:7" x14ac:dyDescent="0.25">
      <c r="A253">
        <v>183486</v>
      </c>
      <c r="B253">
        <v>46</v>
      </c>
      <c r="C253" s="1" t="s">
        <v>13685</v>
      </c>
      <c r="D253" s="1" t="s">
        <v>13447</v>
      </c>
      <c r="E253" s="1" t="s">
        <v>10576</v>
      </c>
      <c r="F253">
        <v>50</v>
      </c>
      <c r="G253" s="1" t="str">
        <f>VLOOKUP(Directors_20230808_131352[[#This Row],[IdField]],Profile_20230808_131352[#All],2,)</f>
        <v>ASII</v>
      </c>
    </row>
    <row r="254" spans="1:7" x14ac:dyDescent="0.25">
      <c r="A254">
        <v>183487</v>
      </c>
      <c r="B254">
        <v>47</v>
      </c>
      <c r="C254" s="1" t="s">
        <v>13688</v>
      </c>
      <c r="D254" s="1" t="s">
        <v>13457</v>
      </c>
      <c r="E254" s="1" t="s">
        <v>10576</v>
      </c>
      <c r="F254">
        <v>51</v>
      </c>
      <c r="G254" s="1" t="str">
        <f>VLOOKUP(Directors_20230808_131352[[#This Row],[IdField]],Profile_20230808_131352[#All],2,)</f>
        <v>ASJT</v>
      </c>
    </row>
    <row r="255" spans="1:7" x14ac:dyDescent="0.25">
      <c r="A255">
        <v>183488</v>
      </c>
      <c r="B255">
        <v>47</v>
      </c>
      <c r="C255" s="1" t="s">
        <v>13689</v>
      </c>
      <c r="D255" s="1" t="s">
        <v>13447</v>
      </c>
      <c r="E255" s="1" t="s">
        <v>10576</v>
      </c>
      <c r="F255">
        <v>51</v>
      </c>
      <c r="G255" s="1" t="str">
        <f>VLOOKUP(Directors_20230808_131352[[#This Row],[IdField]],Profile_20230808_131352[#All],2,)</f>
        <v>ASJT</v>
      </c>
    </row>
    <row r="256" spans="1:7" x14ac:dyDescent="0.25">
      <c r="A256">
        <v>183489</v>
      </c>
      <c r="B256">
        <v>47</v>
      </c>
      <c r="C256" s="1" t="s">
        <v>13690</v>
      </c>
      <c r="D256" s="1" t="s">
        <v>13447</v>
      </c>
      <c r="E256" s="1" t="s">
        <v>10576</v>
      </c>
      <c r="F256">
        <v>51</v>
      </c>
      <c r="G256" s="1" t="str">
        <f>VLOOKUP(Directors_20230808_131352[[#This Row],[IdField]],Profile_20230808_131352[#All],2,)</f>
        <v>ASJT</v>
      </c>
    </row>
    <row r="257" spans="1:7" x14ac:dyDescent="0.25">
      <c r="A257">
        <v>183490</v>
      </c>
      <c r="B257">
        <v>47</v>
      </c>
      <c r="C257" s="1" t="s">
        <v>13687</v>
      </c>
      <c r="D257" s="1" t="s">
        <v>13447</v>
      </c>
      <c r="E257" s="1" t="s">
        <v>10576</v>
      </c>
      <c r="F257">
        <v>51</v>
      </c>
      <c r="G257" s="1" t="str">
        <f>VLOOKUP(Directors_20230808_131352[[#This Row],[IdField]],Profile_20230808_131352[#All],2,)</f>
        <v>ASJT</v>
      </c>
    </row>
    <row r="258" spans="1:7" x14ac:dyDescent="0.25">
      <c r="A258">
        <v>183491</v>
      </c>
      <c r="B258">
        <v>2069</v>
      </c>
      <c r="C258" s="1" t="s">
        <v>13692</v>
      </c>
      <c r="D258" s="1" t="s">
        <v>13451</v>
      </c>
      <c r="E258" s="1" t="s">
        <v>10576</v>
      </c>
      <c r="F258">
        <v>1228</v>
      </c>
      <c r="G258" s="1" t="str">
        <f>VLOOKUP(Directors_20230808_131352[[#This Row],[IdField]],Profile_20230808_131352[#All],2,)</f>
        <v>ASLC</v>
      </c>
    </row>
    <row r="259" spans="1:7" x14ac:dyDescent="0.25">
      <c r="A259">
        <v>183492</v>
      </c>
      <c r="B259">
        <v>2069</v>
      </c>
      <c r="C259" s="1" t="s">
        <v>13693</v>
      </c>
      <c r="D259" s="1" t="s">
        <v>13447</v>
      </c>
      <c r="E259" s="1" t="s">
        <v>10576</v>
      </c>
      <c r="F259">
        <v>1228</v>
      </c>
      <c r="G259" s="1" t="str">
        <f>VLOOKUP(Directors_20230808_131352[[#This Row],[IdField]],Profile_20230808_131352[#All],2,)</f>
        <v>ASLC</v>
      </c>
    </row>
    <row r="260" spans="1:7" x14ac:dyDescent="0.25">
      <c r="A260">
        <v>183493</v>
      </c>
      <c r="B260">
        <v>2069</v>
      </c>
      <c r="C260" s="1" t="s">
        <v>13691</v>
      </c>
      <c r="D260" s="1" t="s">
        <v>13447</v>
      </c>
      <c r="E260" s="1" t="s">
        <v>10576</v>
      </c>
      <c r="F260">
        <v>1228</v>
      </c>
      <c r="G260" s="1" t="str">
        <f>VLOOKUP(Directors_20230808_131352[[#This Row],[IdField]],Profile_20230808_131352[#All],2,)</f>
        <v>ASLC</v>
      </c>
    </row>
    <row r="261" spans="1:7" x14ac:dyDescent="0.25">
      <c r="A261">
        <v>183494</v>
      </c>
      <c r="B261">
        <v>48</v>
      </c>
      <c r="C261" s="1" t="s">
        <v>13695</v>
      </c>
      <c r="D261" s="1" t="s">
        <v>13457</v>
      </c>
      <c r="E261" s="1" t="s">
        <v>10576</v>
      </c>
      <c r="F261">
        <v>52</v>
      </c>
      <c r="G261" s="1" t="str">
        <f>VLOOKUP(Directors_20230808_131352[[#This Row],[IdField]],Profile_20230808_131352[#All],2,)</f>
        <v>ASMI</v>
      </c>
    </row>
    <row r="262" spans="1:7" x14ac:dyDescent="0.25">
      <c r="A262">
        <v>183495</v>
      </c>
      <c r="B262">
        <v>48</v>
      </c>
      <c r="C262" s="1" t="s">
        <v>13696</v>
      </c>
      <c r="D262" s="1" t="s">
        <v>13447</v>
      </c>
      <c r="E262" s="1" t="s">
        <v>10576</v>
      </c>
      <c r="F262">
        <v>52</v>
      </c>
      <c r="G262" s="1" t="str">
        <f>VLOOKUP(Directors_20230808_131352[[#This Row],[IdField]],Profile_20230808_131352[#All],2,)</f>
        <v>ASMI</v>
      </c>
    </row>
    <row r="263" spans="1:7" x14ac:dyDescent="0.25">
      <c r="A263">
        <v>183496</v>
      </c>
      <c r="B263">
        <v>48</v>
      </c>
      <c r="C263" s="1" t="s">
        <v>13694</v>
      </c>
      <c r="D263" s="1" t="s">
        <v>13447</v>
      </c>
      <c r="E263" s="1" t="s">
        <v>10576</v>
      </c>
      <c r="F263">
        <v>52</v>
      </c>
      <c r="G263" s="1" t="str">
        <f>VLOOKUP(Directors_20230808_131352[[#This Row],[IdField]],Profile_20230808_131352[#All],2,)</f>
        <v>ASMI</v>
      </c>
    </row>
    <row r="264" spans="1:7" x14ac:dyDescent="0.25">
      <c r="A264">
        <v>183497</v>
      </c>
      <c r="B264">
        <v>1574</v>
      </c>
      <c r="C264" s="1" t="s">
        <v>13698</v>
      </c>
      <c r="D264" s="1" t="s">
        <v>13457</v>
      </c>
      <c r="E264" s="1" t="s">
        <v>10576</v>
      </c>
      <c r="F264">
        <v>1134</v>
      </c>
      <c r="G264" s="1" t="str">
        <f>VLOOKUP(Directors_20230808_131352[[#This Row],[IdField]],Profile_20230808_131352[#All],2,)</f>
        <v>ASPI</v>
      </c>
    </row>
    <row r="265" spans="1:7" x14ac:dyDescent="0.25">
      <c r="A265">
        <v>183498</v>
      </c>
      <c r="B265">
        <v>1574</v>
      </c>
      <c r="C265" s="1" t="s">
        <v>13697</v>
      </c>
      <c r="D265" s="1" t="s">
        <v>13447</v>
      </c>
      <c r="E265" s="1" t="s">
        <v>10576</v>
      </c>
      <c r="F265">
        <v>1134</v>
      </c>
      <c r="G265" s="1" t="str">
        <f>VLOOKUP(Directors_20230808_131352[[#This Row],[IdField]],Profile_20230808_131352[#All],2,)</f>
        <v>ASPI</v>
      </c>
    </row>
    <row r="266" spans="1:7" x14ac:dyDescent="0.25">
      <c r="A266">
        <v>183499</v>
      </c>
      <c r="B266">
        <v>49</v>
      </c>
      <c r="C266" s="1" t="s">
        <v>13700</v>
      </c>
      <c r="D266" s="1" t="s">
        <v>13457</v>
      </c>
      <c r="E266" s="1" t="s">
        <v>10576</v>
      </c>
      <c r="F266">
        <v>53</v>
      </c>
      <c r="G266" s="1" t="str">
        <f>VLOOKUP(Directors_20230808_131352[[#This Row],[IdField]],Profile_20230808_131352[#All],2,)</f>
        <v>ASRI</v>
      </c>
    </row>
    <row r="267" spans="1:7" x14ac:dyDescent="0.25">
      <c r="A267">
        <v>183500</v>
      </c>
      <c r="B267">
        <v>49</v>
      </c>
      <c r="C267" s="1" t="s">
        <v>13701</v>
      </c>
      <c r="D267" s="1" t="s">
        <v>13447</v>
      </c>
      <c r="E267" s="1" t="s">
        <v>10576</v>
      </c>
      <c r="F267">
        <v>53</v>
      </c>
      <c r="G267" s="1" t="str">
        <f>VLOOKUP(Directors_20230808_131352[[#This Row],[IdField]],Profile_20230808_131352[#All],2,)</f>
        <v>ASRI</v>
      </c>
    </row>
    <row r="268" spans="1:7" x14ac:dyDescent="0.25">
      <c r="A268">
        <v>183501</v>
      </c>
      <c r="B268">
        <v>49</v>
      </c>
      <c r="C268" s="1" t="s">
        <v>13702</v>
      </c>
      <c r="D268" s="1" t="s">
        <v>13447</v>
      </c>
      <c r="E268" s="1" t="s">
        <v>10576</v>
      </c>
      <c r="F268">
        <v>53</v>
      </c>
      <c r="G268" s="1" t="str">
        <f>VLOOKUP(Directors_20230808_131352[[#This Row],[IdField]],Profile_20230808_131352[#All],2,)</f>
        <v>ASRI</v>
      </c>
    </row>
    <row r="269" spans="1:7" x14ac:dyDescent="0.25">
      <c r="A269">
        <v>183502</v>
      </c>
      <c r="B269">
        <v>49</v>
      </c>
      <c r="C269" s="1" t="s">
        <v>13699</v>
      </c>
      <c r="D269" s="1" t="s">
        <v>13447</v>
      </c>
      <c r="E269" s="1" t="s">
        <v>10576</v>
      </c>
      <c r="F269">
        <v>53</v>
      </c>
      <c r="G269" s="1" t="str">
        <f>VLOOKUP(Directors_20230808_131352[[#This Row],[IdField]],Profile_20230808_131352[#All],2,)</f>
        <v>ASRI</v>
      </c>
    </row>
    <row r="270" spans="1:7" x14ac:dyDescent="0.25">
      <c r="A270">
        <v>183503</v>
      </c>
      <c r="B270">
        <v>50</v>
      </c>
      <c r="C270" s="1" t="s">
        <v>13704</v>
      </c>
      <c r="D270" s="1" t="s">
        <v>13457</v>
      </c>
      <c r="E270" s="1" t="s">
        <v>10576</v>
      </c>
      <c r="F270">
        <v>54</v>
      </c>
      <c r="G270" s="1" t="str">
        <f>VLOOKUP(Directors_20230808_131352[[#This Row],[IdField]],Profile_20230808_131352[#All],2,)</f>
        <v>ASRM</v>
      </c>
    </row>
    <row r="271" spans="1:7" x14ac:dyDescent="0.25">
      <c r="A271">
        <v>183504</v>
      </c>
      <c r="B271">
        <v>50</v>
      </c>
      <c r="C271" s="1" t="s">
        <v>13705</v>
      </c>
      <c r="D271" s="1" t="s">
        <v>13511</v>
      </c>
      <c r="E271" s="1" t="s">
        <v>10576</v>
      </c>
      <c r="F271">
        <v>54</v>
      </c>
      <c r="G271" s="1" t="str">
        <f>VLOOKUP(Directors_20230808_131352[[#This Row],[IdField]],Profile_20230808_131352[#All],2,)</f>
        <v>ASRM</v>
      </c>
    </row>
    <row r="272" spans="1:7" x14ac:dyDescent="0.25">
      <c r="A272">
        <v>183505</v>
      </c>
      <c r="B272">
        <v>50</v>
      </c>
      <c r="C272" s="1" t="s">
        <v>13706</v>
      </c>
      <c r="D272" s="1" t="s">
        <v>13447</v>
      </c>
      <c r="E272" s="1" t="s">
        <v>10576</v>
      </c>
      <c r="F272">
        <v>54</v>
      </c>
      <c r="G272" s="1" t="str">
        <f>VLOOKUP(Directors_20230808_131352[[#This Row],[IdField]],Profile_20230808_131352[#All],2,)</f>
        <v>ASRM</v>
      </c>
    </row>
    <row r="273" spans="1:7" x14ac:dyDescent="0.25">
      <c r="A273">
        <v>183506</v>
      </c>
      <c r="B273">
        <v>50</v>
      </c>
      <c r="C273" s="1" t="s">
        <v>13707</v>
      </c>
      <c r="D273" s="1" t="s">
        <v>13447</v>
      </c>
      <c r="E273" s="1" t="s">
        <v>10576</v>
      </c>
      <c r="F273">
        <v>54</v>
      </c>
      <c r="G273" s="1" t="str">
        <f>VLOOKUP(Directors_20230808_131352[[#This Row],[IdField]],Profile_20230808_131352[#All],2,)</f>
        <v>ASRM</v>
      </c>
    </row>
    <row r="274" spans="1:7" x14ac:dyDescent="0.25">
      <c r="A274">
        <v>183507</v>
      </c>
      <c r="B274">
        <v>50</v>
      </c>
      <c r="C274" s="1" t="s">
        <v>13703</v>
      </c>
      <c r="D274" s="1" t="s">
        <v>13447</v>
      </c>
      <c r="E274" s="1" t="s">
        <v>10576</v>
      </c>
      <c r="F274">
        <v>54</v>
      </c>
      <c r="G274" s="1" t="str">
        <f>VLOOKUP(Directors_20230808_131352[[#This Row],[IdField]],Profile_20230808_131352[#All],2,)</f>
        <v>ASRM</v>
      </c>
    </row>
    <row r="275" spans="1:7" x14ac:dyDescent="0.25">
      <c r="A275">
        <v>183508</v>
      </c>
      <c r="B275">
        <v>51</v>
      </c>
      <c r="C275" s="1" t="s">
        <v>10814</v>
      </c>
      <c r="D275" s="1" t="s">
        <v>13451</v>
      </c>
      <c r="E275" s="1" t="s">
        <v>10576</v>
      </c>
      <c r="F275">
        <v>55</v>
      </c>
      <c r="G275" s="1" t="str">
        <f>VLOOKUP(Directors_20230808_131352[[#This Row],[IdField]],Profile_20230808_131352[#All],2,)</f>
        <v>ASSA</v>
      </c>
    </row>
    <row r="276" spans="1:7" x14ac:dyDescent="0.25">
      <c r="A276">
        <v>183509</v>
      </c>
      <c r="B276">
        <v>51</v>
      </c>
      <c r="C276" s="1" t="s">
        <v>13709</v>
      </c>
      <c r="D276" s="1" t="s">
        <v>13447</v>
      </c>
      <c r="E276" s="1" t="s">
        <v>10576</v>
      </c>
      <c r="F276">
        <v>55</v>
      </c>
      <c r="G276" s="1" t="str">
        <f>VLOOKUP(Directors_20230808_131352[[#This Row],[IdField]],Profile_20230808_131352[#All],2,)</f>
        <v>ASSA</v>
      </c>
    </row>
    <row r="277" spans="1:7" x14ac:dyDescent="0.25">
      <c r="A277">
        <v>183510</v>
      </c>
      <c r="B277">
        <v>51</v>
      </c>
      <c r="C277" s="1" t="s">
        <v>13692</v>
      </c>
      <c r="D277" s="1" t="s">
        <v>13447</v>
      </c>
      <c r="E277" s="1" t="s">
        <v>10576</v>
      </c>
      <c r="F277">
        <v>55</v>
      </c>
      <c r="G277" s="1" t="str">
        <f>VLOOKUP(Directors_20230808_131352[[#This Row],[IdField]],Profile_20230808_131352[#All],2,)</f>
        <v>ASSA</v>
      </c>
    </row>
    <row r="278" spans="1:7" x14ac:dyDescent="0.25">
      <c r="A278">
        <v>183511</v>
      </c>
      <c r="B278">
        <v>51</v>
      </c>
      <c r="C278" s="1" t="s">
        <v>13708</v>
      </c>
      <c r="D278" s="1" t="s">
        <v>13447</v>
      </c>
      <c r="E278" s="1" t="s">
        <v>10576</v>
      </c>
      <c r="F278">
        <v>55</v>
      </c>
      <c r="G278" s="1" t="str">
        <f>VLOOKUP(Directors_20230808_131352[[#This Row],[IdField]],Profile_20230808_131352[#All],2,)</f>
        <v>ASSA</v>
      </c>
    </row>
    <row r="279" spans="1:7" x14ac:dyDescent="0.25">
      <c r="A279">
        <v>183512</v>
      </c>
      <c r="B279">
        <v>1575</v>
      </c>
      <c r="C279" s="1" t="s">
        <v>13711</v>
      </c>
      <c r="D279" s="1" t="s">
        <v>13457</v>
      </c>
      <c r="E279" s="1" t="s">
        <v>10576</v>
      </c>
      <c r="F279">
        <v>1168</v>
      </c>
      <c r="G279" s="1" t="str">
        <f>VLOOKUP(Directors_20230808_131352[[#This Row],[IdField]],Profile_20230808_131352[#All],2,)</f>
        <v>ATAP</v>
      </c>
    </row>
    <row r="280" spans="1:7" x14ac:dyDescent="0.25">
      <c r="A280">
        <v>183513</v>
      </c>
      <c r="B280">
        <v>1575</v>
      </c>
      <c r="C280" s="1" t="s">
        <v>13710</v>
      </c>
      <c r="D280" s="1" t="s">
        <v>13447</v>
      </c>
      <c r="E280" s="1" t="s">
        <v>10576</v>
      </c>
      <c r="F280">
        <v>1168</v>
      </c>
      <c r="G280" s="1" t="str">
        <f>VLOOKUP(Directors_20230808_131352[[#This Row],[IdField]],Profile_20230808_131352[#All],2,)</f>
        <v>ATAP</v>
      </c>
    </row>
    <row r="281" spans="1:7" x14ac:dyDescent="0.25">
      <c r="A281">
        <v>183514</v>
      </c>
      <c r="B281">
        <v>52</v>
      </c>
      <c r="C281" s="1" t="s">
        <v>13715</v>
      </c>
      <c r="D281" s="1" t="s">
        <v>13447</v>
      </c>
      <c r="E281" s="1" t="s">
        <v>10576</v>
      </c>
      <c r="F281">
        <v>56</v>
      </c>
      <c r="G281" s="1" t="str">
        <f>VLOOKUP(Directors_20230808_131352[[#This Row],[IdField]],Profile_20230808_131352[#All],2,)</f>
        <v>ATIC</v>
      </c>
    </row>
    <row r="282" spans="1:7" x14ac:dyDescent="0.25">
      <c r="A282">
        <v>183515</v>
      </c>
      <c r="B282">
        <v>52</v>
      </c>
      <c r="C282" s="1" t="s">
        <v>13716</v>
      </c>
      <c r="D282" s="1" t="s">
        <v>13447</v>
      </c>
      <c r="E282" s="1" t="s">
        <v>10576</v>
      </c>
      <c r="F282">
        <v>56</v>
      </c>
      <c r="G282" s="1" t="str">
        <f>VLOOKUP(Directors_20230808_131352[[#This Row],[IdField]],Profile_20230808_131352[#All],2,)</f>
        <v>ATIC</v>
      </c>
    </row>
    <row r="283" spans="1:7" x14ac:dyDescent="0.25">
      <c r="A283">
        <v>183516</v>
      </c>
      <c r="B283">
        <v>52</v>
      </c>
      <c r="C283" s="1" t="s">
        <v>13712</v>
      </c>
      <c r="D283" s="1" t="s">
        <v>13451</v>
      </c>
      <c r="E283" s="1" t="s">
        <v>10576</v>
      </c>
      <c r="F283">
        <v>56</v>
      </c>
      <c r="G283" s="1" t="str">
        <f>VLOOKUP(Directors_20230808_131352[[#This Row],[IdField]],Profile_20230808_131352[#All],2,)</f>
        <v>ATIC</v>
      </c>
    </row>
    <row r="284" spans="1:7" x14ac:dyDescent="0.25">
      <c r="A284">
        <v>183517</v>
      </c>
      <c r="B284">
        <v>52</v>
      </c>
      <c r="C284" s="1" t="s">
        <v>13713</v>
      </c>
      <c r="D284" s="1" t="s">
        <v>13447</v>
      </c>
      <c r="E284" s="1" t="s">
        <v>10576</v>
      </c>
      <c r="F284">
        <v>56</v>
      </c>
      <c r="G284" s="1" t="str">
        <f>VLOOKUP(Directors_20230808_131352[[#This Row],[IdField]],Profile_20230808_131352[#All],2,)</f>
        <v>ATIC</v>
      </c>
    </row>
    <row r="285" spans="1:7" x14ac:dyDescent="0.25">
      <c r="A285">
        <v>183518</v>
      </c>
      <c r="B285">
        <v>52</v>
      </c>
      <c r="C285" s="1" t="s">
        <v>13714</v>
      </c>
      <c r="D285" s="1" t="s">
        <v>13447</v>
      </c>
      <c r="E285" s="1" t="s">
        <v>10576</v>
      </c>
      <c r="F285">
        <v>56</v>
      </c>
      <c r="G285" s="1" t="str">
        <f>VLOOKUP(Directors_20230808_131352[[#This Row],[IdField]],Profile_20230808_131352[#All],2,)</f>
        <v>ATIC</v>
      </c>
    </row>
    <row r="286" spans="1:7" x14ac:dyDescent="0.25">
      <c r="A286">
        <v>183521</v>
      </c>
      <c r="B286">
        <v>54</v>
      </c>
      <c r="C286" s="1" t="s">
        <v>13685</v>
      </c>
      <c r="D286" s="1" t="s">
        <v>13451</v>
      </c>
      <c r="E286" s="1" t="s">
        <v>10576</v>
      </c>
      <c r="F286">
        <v>58</v>
      </c>
      <c r="G286" s="1" t="str">
        <f>VLOOKUP(Directors_20230808_131352[[#This Row],[IdField]],Profile_20230808_131352[#All],2,)</f>
        <v>AUTO</v>
      </c>
    </row>
    <row r="287" spans="1:7" x14ac:dyDescent="0.25">
      <c r="A287">
        <v>183522</v>
      </c>
      <c r="B287">
        <v>54</v>
      </c>
      <c r="C287" s="1" t="s">
        <v>13718</v>
      </c>
      <c r="D287" s="1" t="s">
        <v>13447</v>
      </c>
      <c r="E287" s="1" t="s">
        <v>10576</v>
      </c>
      <c r="F287">
        <v>58</v>
      </c>
      <c r="G287" s="1" t="str">
        <f>VLOOKUP(Directors_20230808_131352[[#This Row],[IdField]],Profile_20230808_131352[#All],2,)</f>
        <v>AUTO</v>
      </c>
    </row>
    <row r="288" spans="1:7" x14ac:dyDescent="0.25">
      <c r="A288">
        <v>183523</v>
      </c>
      <c r="B288">
        <v>54</v>
      </c>
      <c r="C288" s="1" t="s">
        <v>13719</v>
      </c>
      <c r="D288" s="1" t="s">
        <v>13447</v>
      </c>
      <c r="E288" s="1" t="s">
        <v>10576</v>
      </c>
      <c r="F288">
        <v>58</v>
      </c>
      <c r="G288" s="1" t="str">
        <f>VLOOKUP(Directors_20230808_131352[[#This Row],[IdField]],Profile_20230808_131352[#All],2,)</f>
        <v>AUTO</v>
      </c>
    </row>
    <row r="289" spans="1:7" x14ac:dyDescent="0.25">
      <c r="A289">
        <v>183524</v>
      </c>
      <c r="B289">
        <v>54</v>
      </c>
      <c r="C289" s="1" t="s">
        <v>13720</v>
      </c>
      <c r="D289" s="1" t="s">
        <v>13447</v>
      </c>
      <c r="E289" s="1" t="s">
        <v>10576</v>
      </c>
      <c r="F289">
        <v>58</v>
      </c>
      <c r="G289" s="1" t="str">
        <f>VLOOKUP(Directors_20230808_131352[[#This Row],[IdField]],Profile_20230808_131352[#All],2,)</f>
        <v>AUTO</v>
      </c>
    </row>
    <row r="290" spans="1:7" x14ac:dyDescent="0.25">
      <c r="A290">
        <v>183525</v>
      </c>
      <c r="B290">
        <v>54</v>
      </c>
      <c r="C290" s="1" t="s">
        <v>13721</v>
      </c>
      <c r="D290" s="1" t="s">
        <v>13447</v>
      </c>
      <c r="E290" s="1" t="s">
        <v>10576</v>
      </c>
      <c r="F290">
        <v>58</v>
      </c>
      <c r="G290" s="1" t="str">
        <f>VLOOKUP(Directors_20230808_131352[[#This Row],[IdField]],Profile_20230808_131352[#All],2,)</f>
        <v>AUTO</v>
      </c>
    </row>
    <row r="291" spans="1:7" x14ac:dyDescent="0.25">
      <c r="A291">
        <v>183526</v>
      </c>
      <c r="B291">
        <v>54</v>
      </c>
      <c r="C291" s="1" t="s">
        <v>13722</v>
      </c>
      <c r="D291" s="1" t="s">
        <v>13447</v>
      </c>
      <c r="E291" s="1" t="s">
        <v>10576</v>
      </c>
      <c r="F291">
        <v>58</v>
      </c>
      <c r="G291" s="1" t="str">
        <f>VLOOKUP(Directors_20230808_131352[[#This Row],[IdField]],Profile_20230808_131352[#All],2,)</f>
        <v>AUTO</v>
      </c>
    </row>
    <row r="292" spans="1:7" x14ac:dyDescent="0.25">
      <c r="A292">
        <v>183527</v>
      </c>
      <c r="B292">
        <v>54</v>
      </c>
      <c r="C292" s="1" t="s">
        <v>13717</v>
      </c>
      <c r="D292" s="1" t="s">
        <v>13447</v>
      </c>
      <c r="E292" s="1" t="s">
        <v>10576</v>
      </c>
      <c r="F292">
        <v>58</v>
      </c>
      <c r="G292" s="1" t="str">
        <f>VLOOKUP(Directors_20230808_131352[[#This Row],[IdField]],Profile_20230808_131352[#All],2,)</f>
        <v>AUTO</v>
      </c>
    </row>
    <row r="293" spans="1:7" x14ac:dyDescent="0.25">
      <c r="A293">
        <v>183528</v>
      </c>
      <c r="B293">
        <v>1796</v>
      </c>
      <c r="C293" s="1" t="s">
        <v>13724</v>
      </c>
      <c r="D293" s="1" t="s">
        <v>13457</v>
      </c>
      <c r="E293" s="1" t="s">
        <v>10576</v>
      </c>
      <c r="F293">
        <v>1220</v>
      </c>
      <c r="G293" s="1" t="str">
        <f>VLOOKUP(Directors_20230808_131352[[#This Row],[IdField]],Profile_20230808_131352[#All],2,)</f>
        <v>AVIA</v>
      </c>
    </row>
    <row r="294" spans="1:7" x14ac:dyDescent="0.25">
      <c r="A294">
        <v>183529</v>
      </c>
      <c r="B294">
        <v>1796</v>
      </c>
      <c r="C294" s="1" t="s">
        <v>13725</v>
      </c>
      <c r="D294" s="1" t="s">
        <v>13511</v>
      </c>
      <c r="E294" s="1" t="s">
        <v>10576</v>
      </c>
      <c r="F294">
        <v>1220</v>
      </c>
      <c r="G294" s="1" t="str">
        <f>VLOOKUP(Directors_20230808_131352[[#This Row],[IdField]],Profile_20230808_131352[#All],2,)</f>
        <v>AVIA</v>
      </c>
    </row>
    <row r="295" spans="1:7" x14ac:dyDescent="0.25">
      <c r="A295">
        <v>183530</v>
      </c>
      <c r="B295">
        <v>1796</v>
      </c>
      <c r="C295" s="1" t="s">
        <v>13726</v>
      </c>
      <c r="D295" s="1" t="s">
        <v>13447</v>
      </c>
      <c r="E295" s="1" t="s">
        <v>10576</v>
      </c>
      <c r="F295">
        <v>1220</v>
      </c>
      <c r="G295" s="1" t="str">
        <f>VLOOKUP(Directors_20230808_131352[[#This Row],[IdField]],Profile_20230808_131352[#All],2,)</f>
        <v>AVIA</v>
      </c>
    </row>
    <row r="296" spans="1:7" x14ac:dyDescent="0.25">
      <c r="A296">
        <v>183531</v>
      </c>
      <c r="B296">
        <v>1796</v>
      </c>
      <c r="C296" s="1" t="s">
        <v>13727</v>
      </c>
      <c r="D296" s="1" t="s">
        <v>13447</v>
      </c>
      <c r="E296" s="1" t="s">
        <v>10579</v>
      </c>
      <c r="F296">
        <v>1220</v>
      </c>
      <c r="G296" s="1" t="str">
        <f>VLOOKUP(Directors_20230808_131352[[#This Row],[IdField]],Profile_20230808_131352[#All],2,)</f>
        <v>AVIA</v>
      </c>
    </row>
    <row r="297" spans="1:7" x14ac:dyDescent="0.25">
      <c r="A297">
        <v>183532</v>
      </c>
      <c r="B297">
        <v>1796</v>
      </c>
      <c r="C297" s="1" t="s">
        <v>13723</v>
      </c>
      <c r="D297" s="1" t="s">
        <v>13447</v>
      </c>
      <c r="E297" s="1" t="s">
        <v>10579</v>
      </c>
      <c r="F297">
        <v>1220</v>
      </c>
      <c r="G297" s="1" t="str">
        <f>VLOOKUP(Directors_20230808_131352[[#This Row],[IdField]],Profile_20230808_131352[#All],2,)</f>
        <v>AVIA</v>
      </c>
    </row>
    <row r="298" spans="1:7" x14ac:dyDescent="0.25">
      <c r="A298">
        <v>183533</v>
      </c>
      <c r="B298">
        <v>737</v>
      </c>
      <c r="C298" s="1" t="s">
        <v>13729</v>
      </c>
      <c r="D298" s="1" t="s">
        <v>13457</v>
      </c>
      <c r="E298" s="1" t="s">
        <v>10576</v>
      </c>
      <c r="F298">
        <v>1317</v>
      </c>
      <c r="G298" s="1" t="str">
        <f>VLOOKUP(Directors_20230808_131352[[#This Row],[IdField]],Profile_20230808_131352[#All],2,)</f>
        <v>AWAN</v>
      </c>
    </row>
    <row r="299" spans="1:7" x14ac:dyDescent="0.25">
      <c r="A299">
        <v>183534</v>
      </c>
      <c r="B299">
        <v>737</v>
      </c>
      <c r="C299" s="1" t="s">
        <v>13730</v>
      </c>
      <c r="D299" s="1" t="s">
        <v>13447</v>
      </c>
      <c r="E299" s="1" t="s">
        <v>10576</v>
      </c>
      <c r="F299">
        <v>1317</v>
      </c>
      <c r="G299" s="1" t="str">
        <f>VLOOKUP(Directors_20230808_131352[[#This Row],[IdField]],Profile_20230808_131352[#All],2,)</f>
        <v>AWAN</v>
      </c>
    </row>
    <row r="300" spans="1:7" x14ac:dyDescent="0.25">
      <c r="A300">
        <v>183535</v>
      </c>
      <c r="B300">
        <v>737</v>
      </c>
      <c r="C300" s="1" t="s">
        <v>13728</v>
      </c>
      <c r="D300" s="1" t="s">
        <v>13447</v>
      </c>
      <c r="E300" s="1" t="s">
        <v>10576</v>
      </c>
      <c r="F300">
        <v>1317</v>
      </c>
      <c r="G300" s="1" t="str">
        <f>VLOOKUP(Directors_20230808_131352[[#This Row],[IdField]],Profile_20230808_131352[#All],2,)</f>
        <v>AWAN</v>
      </c>
    </row>
    <row r="301" spans="1:7" x14ac:dyDescent="0.25">
      <c r="A301">
        <v>183536</v>
      </c>
      <c r="B301">
        <v>4584</v>
      </c>
      <c r="C301" s="1" t="s">
        <v>13732</v>
      </c>
      <c r="D301" s="1" t="s">
        <v>13457</v>
      </c>
      <c r="E301" s="1" t="s">
        <v>10576</v>
      </c>
      <c r="F301">
        <v>1252</v>
      </c>
      <c r="G301" s="1" t="str">
        <f>VLOOKUP(Directors_20230808_131352[[#This Row],[IdField]],Profile_20230808_131352[#All],2,)</f>
        <v>AXIO</v>
      </c>
    </row>
    <row r="302" spans="1:7" x14ac:dyDescent="0.25">
      <c r="A302">
        <v>183537</v>
      </c>
      <c r="B302">
        <v>4584</v>
      </c>
      <c r="C302" s="1" t="s">
        <v>13733</v>
      </c>
      <c r="D302" s="1" t="s">
        <v>13447</v>
      </c>
      <c r="E302" s="1" t="s">
        <v>10576</v>
      </c>
      <c r="F302">
        <v>1252</v>
      </c>
      <c r="G302" s="1" t="str">
        <f>VLOOKUP(Directors_20230808_131352[[#This Row],[IdField]],Profile_20230808_131352[#All],2,)</f>
        <v>AXIO</v>
      </c>
    </row>
    <row r="303" spans="1:7" x14ac:dyDescent="0.25">
      <c r="A303">
        <v>183538</v>
      </c>
      <c r="B303">
        <v>4584</v>
      </c>
      <c r="C303" s="1" t="s">
        <v>13731</v>
      </c>
      <c r="D303" s="1" t="s">
        <v>13447</v>
      </c>
      <c r="E303" s="1" t="s">
        <v>10576</v>
      </c>
      <c r="F303">
        <v>1252</v>
      </c>
      <c r="G303" s="1" t="str">
        <f>VLOOKUP(Directors_20230808_131352[[#This Row],[IdField]],Profile_20230808_131352[#All],2,)</f>
        <v>AXIO</v>
      </c>
    </row>
    <row r="304" spans="1:7" x14ac:dyDescent="0.25">
      <c r="A304">
        <v>183539</v>
      </c>
      <c r="B304">
        <v>1576</v>
      </c>
      <c r="C304" s="1" t="s">
        <v>13735</v>
      </c>
      <c r="D304" s="1" t="s">
        <v>13457</v>
      </c>
      <c r="E304" s="1" t="s">
        <v>10576</v>
      </c>
      <c r="F304">
        <v>1131</v>
      </c>
      <c r="G304" s="1" t="str">
        <f>VLOOKUP(Directors_20230808_131352[[#This Row],[IdField]],Profile_20230808_131352[#All],2,)</f>
        <v>AYLS</v>
      </c>
    </row>
    <row r="305" spans="1:7" x14ac:dyDescent="0.25">
      <c r="A305">
        <v>183540</v>
      </c>
      <c r="B305">
        <v>1576</v>
      </c>
      <c r="C305" s="1" t="s">
        <v>13734</v>
      </c>
      <c r="D305" s="1" t="s">
        <v>13447</v>
      </c>
      <c r="E305" s="1" t="s">
        <v>10576</v>
      </c>
      <c r="F305">
        <v>1131</v>
      </c>
      <c r="G305" s="1" t="str">
        <f>VLOOKUP(Directors_20230808_131352[[#This Row],[IdField]],Profile_20230808_131352[#All],2,)</f>
        <v>AYLS</v>
      </c>
    </row>
    <row r="306" spans="1:7" x14ac:dyDescent="0.25">
      <c r="A306">
        <v>183541</v>
      </c>
      <c r="B306">
        <v>55</v>
      </c>
      <c r="C306" s="1" t="s">
        <v>13737</v>
      </c>
      <c r="D306" s="1" t="s">
        <v>13451</v>
      </c>
      <c r="E306" s="1" t="s">
        <v>10579</v>
      </c>
      <c r="F306">
        <v>59</v>
      </c>
      <c r="G306" s="1" t="str">
        <f>VLOOKUP(Directors_20230808_131352[[#This Row],[IdField]],Profile_20230808_131352[#All],2,)</f>
        <v>BABP</v>
      </c>
    </row>
    <row r="307" spans="1:7" x14ac:dyDescent="0.25">
      <c r="A307">
        <v>183542</v>
      </c>
      <c r="B307">
        <v>55</v>
      </c>
      <c r="C307" s="1" t="s">
        <v>13738</v>
      </c>
      <c r="D307" s="1" t="s">
        <v>13491</v>
      </c>
      <c r="E307" s="1" t="s">
        <v>10579</v>
      </c>
      <c r="F307">
        <v>59</v>
      </c>
      <c r="G307" s="1" t="str">
        <f>VLOOKUP(Directors_20230808_131352[[#This Row],[IdField]],Profile_20230808_131352[#All],2,)</f>
        <v>BABP</v>
      </c>
    </row>
    <row r="308" spans="1:7" x14ac:dyDescent="0.25">
      <c r="A308">
        <v>183543</v>
      </c>
      <c r="B308">
        <v>55</v>
      </c>
      <c r="C308" s="1" t="s">
        <v>13739</v>
      </c>
      <c r="D308" s="1" t="s">
        <v>13491</v>
      </c>
      <c r="E308" s="1" t="s">
        <v>10579</v>
      </c>
      <c r="F308">
        <v>59</v>
      </c>
      <c r="G308" s="1" t="str">
        <f>VLOOKUP(Directors_20230808_131352[[#This Row],[IdField]],Profile_20230808_131352[#All],2,)</f>
        <v>BABP</v>
      </c>
    </row>
    <row r="309" spans="1:7" x14ac:dyDescent="0.25">
      <c r="A309">
        <v>183544</v>
      </c>
      <c r="B309">
        <v>55</v>
      </c>
      <c r="C309" s="1" t="s">
        <v>13740</v>
      </c>
      <c r="D309" s="1" t="s">
        <v>13447</v>
      </c>
      <c r="E309" s="1" t="s">
        <v>10579</v>
      </c>
      <c r="F309">
        <v>59</v>
      </c>
      <c r="G309" s="1" t="str">
        <f>VLOOKUP(Directors_20230808_131352[[#This Row],[IdField]],Profile_20230808_131352[#All],2,)</f>
        <v>BABP</v>
      </c>
    </row>
    <row r="310" spans="1:7" x14ac:dyDescent="0.25">
      <c r="A310">
        <v>183545</v>
      </c>
      <c r="B310">
        <v>55</v>
      </c>
      <c r="C310" s="1" t="s">
        <v>13736</v>
      </c>
      <c r="D310" s="1" t="s">
        <v>13447</v>
      </c>
      <c r="E310" s="1" t="s">
        <v>10579</v>
      </c>
      <c r="F310">
        <v>59</v>
      </c>
      <c r="G310" s="1" t="str">
        <f>VLOOKUP(Directors_20230808_131352[[#This Row],[IdField]],Profile_20230808_131352[#All],2,)</f>
        <v>BABP</v>
      </c>
    </row>
    <row r="311" spans="1:7" x14ac:dyDescent="0.25">
      <c r="A311">
        <v>183546</v>
      </c>
      <c r="B311">
        <v>56</v>
      </c>
      <c r="C311" s="1" t="s">
        <v>13742</v>
      </c>
      <c r="D311" s="1" t="s">
        <v>13457</v>
      </c>
      <c r="E311" s="1" t="s">
        <v>10576</v>
      </c>
      <c r="F311">
        <v>60</v>
      </c>
      <c r="G311" s="1" t="str">
        <f>VLOOKUP(Directors_20230808_131352[[#This Row],[IdField]],Profile_20230808_131352[#All],2,)</f>
        <v>BACA</v>
      </c>
    </row>
    <row r="312" spans="1:7" x14ac:dyDescent="0.25">
      <c r="A312">
        <v>183547</v>
      </c>
      <c r="B312">
        <v>56</v>
      </c>
      <c r="C312" s="1" t="s">
        <v>13743</v>
      </c>
      <c r="D312" s="1" t="s">
        <v>13447</v>
      </c>
      <c r="E312" s="1" t="s">
        <v>10576</v>
      </c>
      <c r="F312">
        <v>60</v>
      </c>
      <c r="G312" s="1" t="str">
        <f>VLOOKUP(Directors_20230808_131352[[#This Row],[IdField]],Profile_20230808_131352[#All],2,)</f>
        <v>BACA</v>
      </c>
    </row>
    <row r="313" spans="1:7" x14ac:dyDescent="0.25">
      <c r="A313">
        <v>183548</v>
      </c>
      <c r="B313">
        <v>56</v>
      </c>
      <c r="C313" s="1" t="s">
        <v>13744</v>
      </c>
      <c r="D313" s="1" t="s">
        <v>13447</v>
      </c>
      <c r="E313" s="1" t="s">
        <v>10576</v>
      </c>
      <c r="F313">
        <v>60</v>
      </c>
      <c r="G313" s="1" t="str">
        <f>VLOOKUP(Directors_20230808_131352[[#This Row],[IdField]],Profile_20230808_131352[#All],2,)</f>
        <v>BACA</v>
      </c>
    </row>
    <row r="314" spans="1:7" x14ac:dyDescent="0.25">
      <c r="A314">
        <v>183549</v>
      </c>
      <c r="B314">
        <v>56</v>
      </c>
      <c r="C314" s="1" t="s">
        <v>13745</v>
      </c>
      <c r="D314" s="1" t="s">
        <v>13447</v>
      </c>
      <c r="E314" s="1" t="s">
        <v>10576</v>
      </c>
      <c r="F314">
        <v>60</v>
      </c>
      <c r="G314" s="1" t="str">
        <f>VLOOKUP(Directors_20230808_131352[[#This Row],[IdField]],Profile_20230808_131352[#All],2,)</f>
        <v>BACA</v>
      </c>
    </row>
    <row r="315" spans="1:7" x14ac:dyDescent="0.25">
      <c r="A315">
        <v>183550</v>
      </c>
      <c r="B315">
        <v>56</v>
      </c>
      <c r="C315" s="1" t="s">
        <v>13741</v>
      </c>
      <c r="D315" s="1" t="s">
        <v>13447</v>
      </c>
      <c r="E315" s="1" t="s">
        <v>10576</v>
      </c>
      <c r="F315">
        <v>60</v>
      </c>
      <c r="G315" s="1" t="str">
        <f>VLOOKUP(Directors_20230808_131352[[#This Row],[IdField]],Profile_20230808_131352[#All],2,)</f>
        <v>BACA</v>
      </c>
    </row>
    <row r="316" spans="1:7" x14ac:dyDescent="0.25">
      <c r="A316">
        <v>183556</v>
      </c>
      <c r="B316">
        <v>57</v>
      </c>
      <c r="C316" s="1" t="s">
        <v>13748</v>
      </c>
      <c r="D316" s="1" t="s">
        <v>13457</v>
      </c>
      <c r="E316" s="1" t="s">
        <v>10576</v>
      </c>
      <c r="F316">
        <v>62</v>
      </c>
      <c r="G316" s="1" t="str">
        <f>VLOOKUP(Directors_20230808_131352[[#This Row],[IdField]],Profile_20230808_131352[#All],2,)</f>
        <v>BAJA</v>
      </c>
    </row>
    <row r="317" spans="1:7" x14ac:dyDescent="0.25">
      <c r="A317">
        <v>183557</v>
      </c>
      <c r="B317">
        <v>57</v>
      </c>
      <c r="C317" s="1" t="s">
        <v>13747</v>
      </c>
      <c r="D317" s="1" t="s">
        <v>13447</v>
      </c>
      <c r="E317" s="1" t="s">
        <v>10576</v>
      </c>
      <c r="F317">
        <v>62</v>
      </c>
      <c r="G317" s="1" t="str">
        <f>VLOOKUP(Directors_20230808_131352[[#This Row],[IdField]],Profile_20230808_131352[#All],2,)</f>
        <v>BAJA</v>
      </c>
    </row>
    <row r="318" spans="1:7" x14ac:dyDescent="0.25">
      <c r="A318">
        <v>183558</v>
      </c>
      <c r="B318">
        <v>57</v>
      </c>
      <c r="C318" s="1" t="s">
        <v>13746</v>
      </c>
      <c r="D318" s="1" t="s">
        <v>13447</v>
      </c>
      <c r="E318" s="1" t="s">
        <v>10576</v>
      </c>
      <c r="F318">
        <v>62</v>
      </c>
      <c r="G318" s="1" t="str">
        <f>VLOOKUP(Directors_20230808_131352[[#This Row],[IdField]],Profile_20230808_131352[#All],2,)</f>
        <v>BAJA</v>
      </c>
    </row>
    <row r="319" spans="1:7" x14ac:dyDescent="0.25">
      <c r="A319">
        <v>183559</v>
      </c>
      <c r="B319">
        <v>58</v>
      </c>
      <c r="C319" s="1" t="s">
        <v>13750</v>
      </c>
      <c r="D319" s="1" t="s">
        <v>13457</v>
      </c>
      <c r="E319" s="1" t="s">
        <v>10576</v>
      </c>
      <c r="F319">
        <v>63</v>
      </c>
      <c r="G319" s="1" t="str">
        <f>VLOOKUP(Directors_20230808_131352[[#This Row],[IdField]],Profile_20230808_131352[#All],2,)</f>
        <v>BALI</v>
      </c>
    </row>
    <row r="320" spans="1:7" x14ac:dyDescent="0.25">
      <c r="A320">
        <v>183560</v>
      </c>
      <c r="B320">
        <v>58</v>
      </c>
      <c r="C320" s="1" t="s">
        <v>13751</v>
      </c>
      <c r="D320" s="1" t="s">
        <v>13511</v>
      </c>
      <c r="E320" s="1" t="s">
        <v>10576</v>
      </c>
      <c r="F320">
        <v>63</v>
      </c>
      <c r="G320" s="1" t="str">
        <f>VLOOKUP(Directors_20230808_131352[[#This Row],[IdField]],Profile_20230808_131352[#All],2,)</f>
        <v>BALI</v>
      </c>
    </row>
    <row r="321" spans="1:7" x14ac:dyDescent="0.25">
      <c r="A321">
        <v>183561</v>
      </c>
      <c r="B321">
        <v>58</v>
      </c>
      <c r="C321" s="1" t="s">
        <v>13752</v>
      </c>
      <c r="D321" s="1" t="s">
        <v>13447</v>
      </c>
      <c r="E321" s="1" t="s">
        <v>10579</v>
      </c>
      <c r="F321">
        <v>63</v>
      </c>
      <c r="G321" s="1" t="str">
        <f>VLOOKUP(Directors_20230808_131352[[#This Row],[IdField]],Profile_20230808_131352[#All],2,)</f>
        <v>BALI</v>
      </c>
    </row>
    <row r="322" spans="1:7" x14ac:dyDescent="0.25">
      <c r="A322">
        <v>183562</v>
      </c>
      <c r="B322">
        <v>58</v>
      </c>
      <c r="C322" s="1" t="s">
        <v>13749</v>
      </c>
      <c r="D322" s="1" t="s">
        <v>13447</v>
      </c>
      <c r="E322" s="1" t="s">
        <v>10576</v>
      </c>
      <c r="F322">
        <v>63</v>
      </c>
      <c r="G322" s="1" t="str">
        <f>VLOOKUP(Directors_20230808_131352[[#This Row],[IdField]],Profile_20230808_131352[#All],2,)</f>
        <v>BALI</v>
      </c>
    </row>
    <row r="323" spans="1:7" x14ac:dyDescent="0.25">
      <c r="A323">
        <v>183563</v>
      </c>
      <c r="B323">
        <v>1585</v>
      </c>
      <c r="C323" s="1" t="s">
        <v>13754</v>
      </c>
      <c r="D323" s="1" t="s">
        <v>13451</v>
      </c>
      <c r="E323" s="1" t="s">
        <v>10576</v>
      </c>
      <c r="F323">
        <v>1175</v>
      </c>
      <c r="G323" s="1" t="str">
        <f>VLOOKUP(Directors_20230808_131352[[#This Row],[IdField]],Profile_20230808_131352[#All],2,)</f>
        <v>BANK</v>
      </c>
    </row>
    <row r="324" spans="1:7" x14ac:dyDescent="0.25">
      <c r="A324">
        <v>183564</v>
      </c>
      <c r="B324">
        <v>1585</v>
      </c>
      <c r="C324" s="1" t="s">
        <v>13755</v>
      </c>
      <c r="D324" s="1" t="s">
        <v>13447</v>
      </c>
      <c r="E324" s="1" t="s">
        <v>10576</v>
      </c>
      <c r="F324">
        <v>1175</v>
      </c>
      <c r="G324" s="1" t="str">
        <f>VLOOKUP(Directors_20230808_131352[[#This Row],[IdField]],Profile_20230808_131352[#All],2,)</f>
        <v>BANK</v>
      </c>
    </row>
    <row r="325" spans="1:7" x14ac:dyDescent="0.25">
      <c r="A325">
        <v>183565</v>
      </c>
      <c r="B325">
        <v>1585</v>
      </c>
      <c r="C325" s="1" t="s">
        <v>13756</v>
      </c>
      <c r="D325" s="1" t="s">
        <v>13447</v>
      </c>
      <c r="E325" s="1" t="s">
        <v>10576</v>
      </c>
      <c r="F325">
        <v>1175</v>
      </c>
      <c r="G325" s="1" t="str">
        <f>VLOOKUP(Directors_20230808_131352[[#This Row],[IdField]],Profile_20230808_131352[#All],2,)</f>
        <v>BANK</v>
      </c>
    </row>
    <row r="326" spans="1:7" x14ac:dyDescent="0.25">
      <c r="A326">
        <v>183566</v>
      </c>
      <c r="B326">
        <v>1585</v>
      </c>
      <c r="C326" s="1" t="s">
        <v>13753</v>
      </c>
      <c r="D326" s="1" t="s">
        <v>13447</v>
      </c>
      <c r="E326" s="1" t="s">
        <v>10576</v>
      </c>
      <c r="F326">
        <v>1175</v>
      </c>
      <c r="G326" s="1" t="str">
        <f>VLOOKUP(Directors_20230808_131352[[#This Row],[IdField]],Profile_20230808_131352[#All],2,)</f>
        <v>BANK</v>
      </c>
    </row>
    <row r="327" spans="1:7" x14ac:dyDescent="0.25">
      <c r="A327">
        <v>183567</v>
      </c>
      <c r="B327">
        <v>59</v>
      </c>
      <c r="C327" s="1" t="s">
        <v>13758</v>
      </c>
      <c r="D327" s="1" t="s">
        <v>13457</v>
      </c>
      <c r="E327" s="1" t="s">
        <v>10576</v>
      </c>
      <c r="F327">
        <v>64</v>
      </c>
      <c r="G327" s="1" t="str">
        <f>VLOOKUP(Directors_20230808_131352[[#This Row],[IdField]],Profile_20230808_131352[#All],2,)</f>
        <v>BAPA</v>
      </c>
    </row>
    <row r="328" spans="1:7" x14ac:dyDescent="0.25">
      <c r="A328">
        <v>183568</v>
      </c>
      <c r="B328">
        <v>59</v>
      </c>
      <c r="C328" s="1" t="s">
        <v>13757</v>
      </c>
      <c r="D328" s="1" t="s">
        <v>13447</v>
      </c>
      <c r="E328" s="1" t="s">
        <v>10579</v>
      </c>
      <c r="F328">
        <v>64</v>
      </c>
      <c r="G328" s="1" t="str">
        <f>VLOOKUP(Directors_20230808_131352[[#This Row],[IdField]],Profile_20230808_131352[#All],2,)</f>
        <v>BAPA</v>
      </c>
    </row>
    <row r="329" spans="1:7" x14ac:dyDescent="0.25">
      <c r="A329">
        <v>183569</v>
      </c>
      <c r="B329">
        <v>1586</v>
      </c>
      <c r="C329" s="1" t="s">
        <v>13760</v>
      </c>
      <c r="D329" s="1" t="s">
        <v>13447</v>
      </c>
      <c r="E329" s="1" t="s">
        <v>10576</v>
      </c>
      <c r="F329">
        <v>1099</v>
      </c>
      <c r="G329" s="1" t="str">
        <f>VLOOKUP(Directors_20230808_131352[[#This Row],[IdField]],Profile_20230808_131352[#All],2,)</f>
        <v>BAPI</v>
      </c>
    </row>
    <row r="330" spans="1:7" x14ac:dyDescent="0.25">
      <c r="A330">
        <v>183570</v>
      </c>
      <c r="B330">
        <v>1586</v>
      </c>
      <c r="C330" s="1" t="s">
        <v>13761</v>
      </c>
      <c r="D330" s="1" t="s">
        <v>13457</v>
      </c>
      <c r="E330" s="1" t="s">
        <v>10576</v>
      </c>
      <c r="F330">
        <v>1099</v>
      </c>
      <c r="G330" s="1" t="str">
        <f>VLOOKUP(Directors_20230808_131352[[#This Row],[IdField]],Profile_20230808_131352[#All],2,)</f>
        <v>BAPI</v>
      </c>
    </row>
    <row r="331" spans="1:7" x14ac:dyDescent="0.25">
      <c r="A331">
        <v>183571</v>
      </c>
      <c r="B331">
        <v>1586</v>
      </c>
      <c r="C331" s="1" t="s">
        <v>13762</v>
      </c>
      <c r="D331" s="1" t="s">
        <v>13447</v>
      </c>
      <c r="E331" s="1" t="s">
        <v>10576</v>
      </c>
      <c r="F331">
        <v>1099</v>
      </c>
      <c r="G331" s="1" t="str">
        <f>VLOOKUP(Directors_20230808_131352[[#This Row],[IdField]],Profile_20230808_131352[#All],2,)</f>
        <v>BAPI</v>
      </c>
    </row>
    <row r="332" spans="1:7" x14ac:dyDescent="0.25">
      <c r="A332">
        <v>183572</v>
      </c>
      <c r="B332">
        <v>1586</v>
      </c>
      <c r="C332" s="1" t="s">
        <v>13759</v>
      </c>
      <c r="D332" s="1" t="s">
        <v>13447</v>
      </c>
      <c r="E332" s="1" t="s">
        <v>10576</v>
      </c>
      <c r="F332">
        <v>1099</v>
      </c>
      <c r="G332" s="1" t="str">
        <f>VLOOKUP(Directors_20230808_131352[[#This Row],[IdField]],Profile_20230808_131352[#All],2,)</f>
        <v>BAPI</v>
      </c>
    </row>
    <row r="333" spans="1:7" x14ac:dyDescent="0.25">
      <c r="A333">
        <v>183573</v>
      </c>
      <c r="B333">
        <v>60</v>
      </c>
      <c r="C333" s="1" t="s">
        <v>13764</v>
      </c>
      <c r="D333" s="1" t="s">
        <v>13451</v>
      </c>
      <c r="E333" s="1" t="s">
        <v>10576</v>
      </c>
      <c r="F333">
        <v>65</v>
      </c>
      <c r="G333" s="1" t="str">
        <f>VLOOKUP(Directors_20230808_131352[[#This Row],[IdField]],Profile_20230808_131352[#All],2,)</f>
        <v>BATA</v>
      </c>
    </row>
    <row r="334" spans="1:7" x14ac:dyDescent="0.25">
      <c r="A334">
        <v>183574</v>
      </c>
      <c r="B334">
        <v>60</v>
      </c>
      <c r="C334" s="1" t="s">
        <v>13765</v>
      </c>
      <c r="D334" s="1" t="s">
        <v>13447</v>
      </c>
      <c r="E334" s="1" t="s">
        <v>10576</v>
      </c>
      <c r="F334">
        <v>65</v>
      </c>
      <c r="G334" s="1" t="str">
        <f>VLOOKUP(Directors_20230808_131352[[#This Row],[IdField]],Profile_20230808_131352[#All],2,)</f>
        <v>BATA</v>
      </c>
    </row>
    <row r="335" spans="1:7" x14ac:dyDescent="0.25">
      <c r="A335">
        <v>183575</v>
      </c>
      <c r="B335">
        <v>60</v>
      </c>
      <c r="C335" s="1" t="s">
        <v>13766</v>
      </c>
      <c r="D335" s="1" t="s">
        <v>13447</v>
      </c>
      <c r="E335" s="1" t="s">
        <v>10576</v>
      </c>
      <c r="F335">
        <v>65</v>
      </c>
      <c r="G335" s="1" t="str">
        <f>VLOOKUP(Directors_20230808_131352[[#This Row],[IdField]],Profile_20230808_131352[#All],2,)</f>
        <v>BATA</v>
      </c>
    </row>
    <row r="336" spans="1:7" x14ac:dyDescent="0.25">
      <c r="A336">
        <v>183576</v>
      </c>
      <c r="B336">
        <v>60</v>
      </c>
      <c r="C336" s="1" t="s">
        <v>13767</v>
      </c>
      <c r="D336" s="1" t="s">
        <v>13447</v>
      </c>
      <c r="E336" s="1" t="s">
        <v>10576</v>
      </c>
      <c r="F336">
        <v>65</v>
      </c>
      <c r="G336" s="1" t="str">
        <f>VLOOKUP(Directors_20230808_131352[[#This Row],[IdField]],Profile_20230808_131352[#All],2,)</f>
        <v>BATA</v>
      </c>
    </row>
    <row r="337" spans="1:7" x14ac:dyDescent="0.25">
      <c r="A337">
        <v>183577</v>
      </c>
      <c r="B337">
        <v>60</v>
      </c>
      <c r="C337" s="1" t="s">
        <v>13763</v>
      </c>
      <c r="D337" s="1" t="s">
        <v>13447</v>
      </c>
      <c r="E337" s="1" t="s">
        <v>10576</v>
      </c>
      <c r="F337">
        <v>65</v>
      </c>
      <c r="G337" s="1" t="str">
        <f>VLOOKUP(Directors_20230808_131352[[#This Row],[IdField]],Profile_20230808_131352[#All],2,)</f>
        <v>BATA</v>
      </c>
    </row>
    <row r="338" spans="1:7" x14ac:dyDescent="0.25">
      <c r="A338">
        <v>183582</v>
      </c>
      <c r="B338">
        <v>2099</v>
      </c>
      <c r="C338" s="1" t="s">
        <v>13769</v>
      </c>
      <c r="D338" s="1" t="s">
        <v>13457</v>
      </c>
      <c r="E338" s="1" t="s">
        <v>10576</v>
      </c>
      <c r="F338">
        <v>1230</v>
      </c>
      <c r="G338" s="1" t="str">
        <f>VLOOKUP(Directors_20230808_131352[[#This Row],[IdField]],Profile_20230808_131352[#All],2,)</f>
        <v>BAUT</v>
      </c>
    </row>
    <row r="339" spans="1:7" x14ac:dyDescent="0.25">
      <c r="A339">
        <v>183583</v>
      </c>
      <c r="B339">
        <v>2099</v>
      </c>
      <c r="C339" s="1" t="s">
        <v>13768</v>
      </c>
      <c r="D339" s="1" t="s">
        <v>13447</v>
      </c>
      <c r="E339" s="1" t="s">
        <v>10576</v>
      </c>
      <c r="F339">
        <v>1230</v>
      </c>
      <c r="G339" s="1" t="str">
        <f>VLOOKUP(Directors_20230808_131352[[#This Row],[IdField]],Profile_20230808_131352[#All],2,)</f>
        <v>BAUT</v>
      </c>
    </row>
    <row r="340" spans="1:7" x14ac:dyDescent="0.25">
      <c r="A340">
        <v>183584</v>
      </c>
      <c r="B340">
        <v>61</v>
      </c>
      <c r="C340" s="1" t="s">
        <v>13771</v>
      </c>
      <c r="D340" s="1" t="s">
        <v>13457</v>
      </c>
      <c r="E340" s="1" t="s">
        <v>10576</v>
      </c>
      <c r="F340">
        <v>67</v>
      </c>
      <c r="G340" s="1" t="str">
        <f>VLOOKUP(Directors_20230808_131352[[#This Row],[IdField]],Profile_20230808_131352[#All],2,)</f>
        <v>BAYU</v>
      </c>
    </row>
    <row r="341" spans="1:7" x14ac:dyDescent="0.25">
      <c r="A341">
        <v>183585</v>
      </c>
      <c r="B341">
        <v>61</v>
      </c>
      <c r="C341" s="1" t="s">
        <v>13772</v>
      </c>
      <c r="D341" s="1" t="s">
        <v>13447</v>
      </c>
      <c r="E341" s="1" t="s">
        <v>10579</v>
      </c>
      <c r="F341">
        <v>67</v>
      </c>
      <c r="G341" s="1" t="str">
        <f>VLOOKUP(Directors_20230808_131352[[#This Row],[IdField]],Profile_20230808_131352[#All],2,)</f>
        <v>BAYU</v>
      </c>
    </row>
    <row r="342" spans="1:7" x14ac:dyDescent="0.25">
      <c r="A342">
        <v>183586</v>
      </c>
      <c r="B342">
        <v>61</v>
      </c>
      <c r="C342" s="1" t="s">
        <v>13770</v>
      </c>
      <c r="D342" s="1" t="s">
        <v>13447</v>
      </c>
      <c r="E342" s="1" t="s">
        <v>10576</v>
      </c>
      <c r="F342">
        <v>67</v>
      </c>
      <c r="G342" s="1" t="str">
        <f>VLOOKUP(Directors_20230808_131352[[#This Row],[IdField]],Profile_20230808_131352[#All],2,)</f>
        <v>BAYU</v>
      </c>
    </row>
    <row r="343" spans="1:7" x14ac:dyDescent="0.25">
      <c r="A343">
        <v>183587</v>
      </c>
      <c r="B343">
        <v>62</v>
      </c>
      <c r="C343" s="1" t="s">
        <v>13774</v>
      </c>
      <c r="D343" s="1" t="s">
        <v>13451</v>
      </c>
      <c r="E343" s="1" t="s">
        <v>10576</v>
      </c>
      <c r="F343">
        <v>68</v>
      </c>
      <c r="G343" s="1" t="str">
        <f>VLOOKUP(Directors_20230808_131352[[#This Row],[IdField]],Profile_20230808_131352[#All],2,)</f>
        <v>BBCA</v>
      </c>
    </row>
    <row r="344" spans="1:7" x14ac:dyDescent="0.25">
      <c r="A344">
        <v>183588</v>
      </c>
      <c r="B344">
        <v>62</v>
      </c>
      <c r="C344" s="1" t="s">
        <v>13775</v>
      </c>
      <c r="D344" s="1" t="s">
        <v>13491</v>
      </c>
      <c r="E344" s="1" t="s">
        <v>10576</v>
      </c>
      <c r="F344">
        <v>68</v>
      </c>
      <c r="G344" s="1" t="str">
        <f>VLOOKUP(Directors_20230808_131352[[#This Row],[IdField]],Profile_20230808_131352[#All],2,)</f>
        <v>BBCA</v>
      </c>
    </row>
    <row r="345" spans="1:7" x14ac:dyDescent="0.25">
      <c r="A345">
        <v>183589</v>
      </c>
      <c r="B345">
        <v>62</v>
      </c>
      <c r="C345" s="1" t="s">
        <v>13776</v>
      </c>
      <c r="D345" s="1" t="s">
        <v>13491</v>
      </c>
      <c r="E345" s="1" t="s">
        <v>10576</v>
      </c>
      <c r="F345">
        <v>68</v>
      </c>
      <c r="G345" s="1" t="str">
        <f>VLOOKUP(Directors_20230808_131352[[#This Row],[IdField]],Profile_20230808_131352[#All],2,)</f>
        <v>BBCA</v>
      </c>
    </row>
    <row r="346" spans="1:7" x14ac:dyDescent="0.25">
      <c r="A346">
        <v>183590</v>
      </c>
      <c r="B346">
        <v>62</v>
      </c>
      <c r="C346" s="1" t="s">
        <v>13773</v>
      </c>
      <c r="D346" s="1" t="s">
        <v>13447</v>
      </c>
      <c r="E346" s="1" t="s">
        <v>10576</v>
      </c>
      <c r="F346">
        <v>68</v>
      </c>
      <c r="G346" s="1" t="str">
        <f>VLOOKUP(Directors_20230808_131352[[#This Row],[IdField]],Profile_20230808_131352[#All],2,)</f>
        <v>BBCA</v>
      </c>
    </row>
    <row r="347" spans="1:7" x14ac:dyDescent="0.25">
      <c r="A347">
        <v>183591</v>
      </c>
      <c r="B347">
        <v>62</v>
      </c>
      <c r="C347" s="1" t="s">
        <v>11017</v>
      </c>
      <c r="D347" s="1" t="s">
        <v>13447</v>
      </c>
      <c r="E347" s="1" t="s">
        <v>10576</v>
      </c>
      <c r="F347">
        <v>68</v>
      </c>
      <c r="G347" s="1" t="str">
        <f>VLOOKUP(Directors_20230808_131352[[#This Row],[IdField]],Profile_20230808_131352[#All],2,)</f>
        <v>BBCA</v>
      </c>
    </row>
    <row r="348" spans="1:7" x14ac:dyDescent="0.25">
      <c r="A348">
        <v>183592</v>
      </c>
      <c r="B348">
        <v>62</v>
      </c>
      <c r="C348" s="1" t="s">
        <v>13777</v>
      </c>
      <c r="D348" s="1" t="s">
        <v>13447</v>
      </c>
      <c r="E348" s="1" t="s">
        <v>10576</v>
      </c>
      <c r="F348">
        <v>68</v>
      </c>
      <c r="G348" s="1" t="str">
        <f>VLOOKUP(Directors_20230808_131352[[#This Row],[IdField]],Profile_20230808_131352[#All],2,)</f>
        <v>BBCA</v>
      </c>
    </row>
    <row r="349" spans="1:7" x14ac:dyDescent="0.25">
      <c r="A349">
        <v>183593</v>
      </c>
      <c r="B349">
        <v>62</v>
      </c>
      <c r="C349" s="1" t="s">
        <v>12023</v>
      </c>
      <c r="D349" s="1" t="s">
        <v>13447</v>
      </c>
      <c r="E349" s="1" t="s">
        <v>10576</v>
      </c>
      <c r="F349">
        <v>68</v>
      </c>
      <c r="G349" s="1" t="str">
        <f>VLOOKUP(Directors_20230808_131352[[#This Row],[IdField]],Profile_20230808_131352[#All],2,)</f>
        <v>BBCA</v>
      </c>
    </row>
    <row r="350" spans="1:7" x14ac:dyDescent="0.25">
      <c r="A350">
        <v>183594</v>
      </c>
      <c r="B350">
        <v>62</v>
      </c>
      <c r="C350" s="1" t="s">
        <v>13778</v>
      </c>
      <c r="D350" s="1" t="s">
        <v>13447</v>
      </c>
      <c r="E350" s="1" t="s">
        <v>10576</v>
      </c>
      <c r="F350">
        <v>68</v>
      </c>
      <c r="G350" s="1" t="str">
        <f>VLOOKUP(Directors_20230808_131352[[#This Row],[IdField]],Profile_20230808_131352[#All],2,)</f>
        <v>BBCA</v>
      </c>
    </row>
    <row r="351" spans="1:7" x14ac:dyDescent="0.25">
      <c r="A351">
        <v>183595</v>
      </c>
      <c r="B351">
        <v>62</v>
      </c>
      <c r="C351" s="1" t="s">
        <v>13779</v>
      </c>
      <c r="D351" s="1" t="s">
        <v>13447</v>
      </c>
      <c r="E351" s="1" t="s">
        <v>10576</v>
      </c>
      <c r="F351">
        <v>68</v>
      </c>
      <c r="G351" s="1" t="str">
        <f>VLOOKUP(Directors_20230808_131352[[#This Row],[IdField]],Profile_20230808_131352[#All],2,)</f>
        <v>BBCA</v>
      </c>
    </row>
    <row r="352" spans="1:7" x14ac:dyDescent="0.25">
      <c r="A352">
        <v>183596</v>
      </c>
      <c r="B352">
        <v>62</v>
      </c>
      <c r="C352" s="1" t="s">
        <v>13780</v>
      </c>
      <c r="D352" s="1" t="s">
        <v>13447</v>
      </c>
      <c r="E352" s="1" t="s">
        <v>10576</v>
      </c>
      <c r="F352">
        <v>68</v>
      </c>
      <c r="G352" s="1" t="str">
        <f>VLOOKUP(Directors_20230808_131352[[#This Row],[IdField]],Profile_20230808_131352[#All],2,)</f>
        <v>BBCA</v>
      </c>
    </row>
    <row r="353" spans="1:7" x14ac:dyDescent="0.25">
      <c r="A353">
        <v>183597</v>
      </c>
      <c r="B353">
        <v>62</v>
      </c>
      <c r="C353" s="1" t="s">
        <v>13781</v>
      </c>
      <c r="D353" s="1" t="s">
        <v>13447</v>
      </c>
      <c r="E353" s="1" t="s">
        <v>10576</v>
      </c>
      <c r="F353">
        <v>68</v>
      </c>
      <c r="G353" s="1" t="str">
        <f>VLOOKUP(Directors_20230808_131352[[#This Row],[IdField]],Profile_20230808_131352[#All],2,)</f>
        <v>BBCA</v>
      </c>
    </row>
    <row r="354" spans="1:7" x14ac:dyDescent="0.25">
      <c r="A354">
        <v>183598</v>
      </c>
      <c r="B354">
        <v>62</v>
      </c>
      <c r="C354" s="1" t="s">
        <v>13782</v>
      </c>
      <c r="D354" s="1" t="s">
        <v>13447</v>
      </c>
      <c r="E354" s="1" t="s">
        <v>10576</v>
      </c>
      <c r="F354">
        <v>68</v>
      </c>
      <c r="G354" s="1" t="str">
        <f>VLOOKUP(Directors_20230808_131352[[#This Row],[IdField]],Profile_20230808_131352[#All],2,)</f>
        <v>BBCA</v>
      </c>
    </row>
    <row r="355" spans="1:7" x14ac:dyDescent="0.25">
      <c r="A355">
        <v>183599</v>
      </c>
      <c r="B355">
        <v>63</v>
      </c>
      <c r="C355" s="1" t="s">
        <v>13783</v>
      </c>
      <c r="D355" s="1" t="s">
        <v>13447</v>
      </c>
      <c r="E355" s="1" t="s">
        <v>10579</v>
      </c>
      <c r="F355">
        <v>819</v>
      </c>
      <c r="G355" s="1" t="str">
        <f>VLOOKUP(Directors_20230808_131352[[#This Row],[IdField]],Profile_20230808_131352[#All],2,)</f>
        <v>BBHI</v>
      </c>
    </row>
    <row r="356" spans="1:7" x14ac:dyDescent="0.25">
      <c r="A356">
        <v>183600</v>
      </c>
      <c r="B356">
        <v>63</v>
      </c>
      <c r="C356" s="1" t="s">
        <v>13784</v>
      </c>
      <c r="D356" s="1" t="s">
        <v>13447</v>
      </c>
      <c r="E356" s="1" t="s">
        <v>10579</v>
      </c>
      <c r="F356">
        <v>819</v>
      </c>
      <c r="G356" s="1" t="str">
        <f>VLOOKUP(Directors_20230808_131352[[#This Row],[IdField]],Profile_20230808_131352[#All],2,)</f>
        <v>BBHI</v>
      </c>
    </row>
    <row r="357" spans="1:7" x14ac:dyDescent="0.25">
      <c r="A357">
        <v>183601</v>
      </c>
      <c r="B357">
        <v>63</v>
      </c>
      <c r="C357" s="1" t="s">
        <v>13785</v>
      </c>
      <c r="D357" s="1" t="s">
        <v>13447</v>
      </c>
      <c r="E357" s="1" t="s">
        <v>10579</v>
      </c>
      <c r="F357">
        <v>819</v>
      </c>
      <c r="G357" s="1" t="str">
        <f>VLOOKUP(Directors_20230808_131352[[#This Row],[IdField]],Profile_20230808_131352[#All],2,)</f>
        <v>BBHI</v>
      </c>
    </row>
    <row r="358" spans="1:7" x14ac:dyDescent="0.25">
      <c r="A358">
        <v>183602</v>
      </c>
      <c r="B358">
        <v>63</v>
      </c>
      <c r="C358" s="1" t="s">
        <v>13786</v>
      </c>
      <c r="D358" s="1" t="s">
        <v>13457</v>
      </c>
      <c r="E358" s="1" t="s">
        <v>10579</v>
      </c>
      <c r="F358">
        <v>819</v>
      </c>
      <c r="G358" s="1" t="str">
        <f>VLOOKUP(Directors_20230808_131352[[#This Row],[IdField]],Profile_20230808_131352[#All],2,)</f>
        <v>BBHI</v>
      </c>
    </row>
    <row r="359" spans="1:7" x14ac:dyDescent="0.25">
      <c r="A359">
        <v>183603</v>
      </c>
      <c r="B359">
        <v>63</v>
      </c>
      <c r="C359" s="1" t="s">
        <v>13787</v>
      </c>
      <c r="D359" s="1" t="s">
        <v>13447</v>
      </c>
      <c r="E359" s="1" t="s">
        <v>10579</v>
      </c>
      <c r="F359">
        <v>819</v>
      </c>
      <c r="G359" s="1" t="str">
        <f>VLOOKUP(Directors_20230808_131352[[#This Row],[IdField]],Profile_20230808_131352[#All],2,)</f>
        <v>BBHI</v>
      </c>
    </row>
    <row r="360" spans="1:7" x14ac:dyDescent="0.25">
      <c r="A360">
        <v>183612</v>
      </c>
      <c r="B360">
        <v>64</v>
      </c>
      <c r="C360" s="1" t="s">
        <v>13788</v>
      </c>
      <c r="D360" s="1" t="s">
        <v>13457</v>
      </c>
      <c r="E360" s="1" t="s">
        <v>10576</v>
      </c>
      <c r="F360">
        <v>70</v>
      </c>
      <c r="G360" s="1" t="str">
        <f>VLOOKUP(Directors_20230808_131352[[#This Row],[IdField]],Profile_20230808_131352[#All],2,)</f>
        <v>BBKP</v>
      </c>
    </row>
    <row r="361" spans="1:7" x14ac:dyDescent="0.25">
      <c r="A361">
        <v>183613</v>
      </c>
      <c r="B361">
        <v>64</v>
      </c>
      <c r="C361" s="1" t="s">
        <v>13789</v>
      </c>
      <c r="D361" s="1" t="s">
        <v>13511</v>
      </c>
      <c r="E361" s="1" t="s">
        <v>10576</v>
      </c>
      <c r="F361">
        <v>70</v>
      </c>
      <c r="G361" s="1" t="str">
        <f>VLOOKUP(Directors_20230808_131352[[#This Row],[IdField]],Profile_20230808_131352[#All],2,)</f>
        <v>BBKP</v>
      </c>
    </row>
    <row r="362" spans="1:7" x14ac:dyDescent="0.25">
      <c r="A362">
        <v>183614</v>
      </c>
      <c r="B362">
        <v>64</v>
      </c>
      <c r="C362" s="1" t="s">
        <v>13790</v>
      </c>
      <c r="D362" s="1" t="s">
        <v>13447</v>
      </c>
      <c r="E362" s="1" t="s">
        <v>10576</v>
      </c>
      <c r="F362">
        <v>70</v>
      </c>
      <c r="G362" s="1" t="str">
        <f>VLOOKUP(Directors_20230808_131352[[#This Row],[IdField]],Profile_20230808_131352[#All],2,)</f>
        <v>BBKP</v>
      </c>
    </row>
    <row r="363" spans="1:7" x14ac:dyDescent="0.25">
      <c r="A363">
        <v>183615</v>
      </c>
      <c r="B363">
        <v>64</v>
      </c>
      <c r="C363" s="1" t="s">
        <v>13791</v>
      </c>
      <c r="D363" s="1" t="s">
        <v>13447</v>
      </c>
      <c r="E363" s="1" t="s">
        <v>10576</v>
      </c>
      <c r="F363">
        <v>70</v>
      </c>
      <c r="G363" s="1" t="str">
        <f>VLOOKUP(Directors_20230808_131352[[#This Row],[IdField]],Profile_20230808_131352[#All],2,)</f>
        <v>BBKP</v>
      </c>
    </row>
    <row r="364" spans="1:7" x14ac:dyDescent="0.25">
      <c r="A364">
        <v>183616</v>
      </c>
      <c r="B364">
        <v>64</v>
      </c>
      <c r="C364" s="1" t="s">
        <v>13792</v>
      </c>
      <c r="D364" s="1" t="s">
        <v>13447</v>
      </c>
      <c r="E364" s="1" t="s">
        <v>10576</v>
      </c>
      <c r="F364">
        <v>70</v>
      </c>
      <c r="G364" s="1" t="str">
        <f>VLOOKUP(Directors_20230808_131352[[#This Row],[IdField]],Profile_20230808_131352[#All],2,)</f>
        <v>BBKP</v>
      </c>
    </row>
    <row r="365" spans="1:7" x14ac:dyDescent="0.25">
      <c r="A365">
        <v>183617</v>
      </c>
      <c r="B365">
        <v>64</v>
      </c>
      <c r="C365" s="1" t="s">
        <v>13793</v>
      </c>
      <c r="D365" s="1" t="s">
        <v>13447</v>
      </c>
      <c r="E365" s="1" t="s">
        <v>10576</v>
      </c>
      <c r="F365">
        <v>70</v>
      </c>
      <c r="G365" s="1" t="str">
        <f>VLOOKUP(Directors_20230808_131352[[#This Row],[IdField]],Profile_20230808_131352[#All],2,)</f>
        <v>BBKP</v>
      </c>
    </row>
    <row r="366" spans="1:7" x14ac:dyDescent="0.25">
      <c r="A366">
        <v>183618</v>
      </c>
      <c r="B366">
        <v>64</v>
      </c>
      <c r="C366" s="1" t="s">
        <v>13794</v>
      </c>
      <c r="D366" s="1" t="s">
        <v>13447</v>
      </c>
      <c r="E366" s="1" t="s">
        <v>10576</v>
      </c>
      <c r="F366">
        <v>70</v>
      </c>
      <c r="G366" s="1" t="str">
        <f>VLOOKUP(Directors_20230808_131352[[#This Row],[IdField]],Profile_20230808_131352[#All],2,)</f>
        <v>BBKP</v>
      </c>
    </row>
    <row r="367" spans="1:7" x14ac:dyDescent="0.25">
      <c r="A367">
        <v>183619</v>
      </c>
      <c r="B367">
        <v>64</v>
      </c>
      <c r="C367" s="1" t="s">
        <v>13795</v>
      </c>
      <c r="D367" s="1" t="s">
        <v>13447</v>
      </c>
      <c r="E367" s="1" t="s">
        <v>10576</v>
      </c>
      <c r="F367">
        <v>70</v>
      </c>
      <c r="G367" s="1" t="str">
        <f>VLOOKUP(Directors_20230808_131352[[#This Row],[IdField]],Profile_20230808_131352[#All],2,)</f>
        <v>BBKP</v>
      </c>
    </row>
    <row r="368" spans="1:7" x14ac:dyDescent="0.25">
      <c r="A368">
        <v>183620</v>
      </c>
      <c r="B368">
        <v>64</v>
      </c>
      <c r="C368" s="1" t="s">
        <v>13796</v>
      </c>
      <c r="D368" s="1" t="s">
        <v>13447</v>
      </c>
      <c r="E368" s="1" t="s">
        <v>10576</v>
      </c>
      <c r="F368">
        <v>70</v>
      </c>
      <c r="G368" s="1" t="str">
        <f>VLOOKUP(Directors_20230808_131352[[#This Row],[IdField]],Profile_20230808_131352[#All],2,)</f>
        <v>BBKP</v>
      </c>
    </row>
    <row r="369" spans="1:7" x14ac:dyDescent="0.25">
      <c r="A369">
        <v>183621</v>
      </c>
      <c r="B369">
        <v>65</v>
      </c>
      <c r="C369" s="1" t="s">
        <v>13798</v>
      </c>
      <c r="D369" s="1" t="s">
        <v>13457</v>
      </c>
      <c r="E369" s="1" t="s">
        <v>10579</v>
      </c>
      <c r="F369">
        <v>71</v>
      </c>
      <c r="G369" s="1" t="str">
        <f>VLOOKUP(Directors_20230808_131352[[#This Row],[IdField]],Profile_20230808_131352[#All],2,)</f>
        <v>BBLD</v>
      </c>
    </row>
    <row r="370" spans="1:7" x14ac:dyDescent="0.25">
      <c r="A370">
        <v>183622</v>
      </c>
      <c r="B370">
        <v>65</v>
      </c>
      <c r="C370" s="1" t="s">
        <v>13799</v>
      </c>
      <c r="D370" s="1" t="s">
        <v>13447</v>
      </c>
      <c r="E370" s="1" t="s">
        <v>10579</v>
      </c>
      <c r="F370">
        <v>71</v>
      </c>
      <c r="G370" s="1" t="str">
        <f>VLOOKUP(Directors_20230808_131352[[#This Row],[IdField]],Profile_20230808_131352[#All],2,)</f>
        <v>BBLD</v>
      </c>
    </row>
    <row r="371" spans="1:7" x14ac:dyDescent="0.25">
      <c r="A371">
        <v>183623</v>
      </c>
      <c r="B371">
        <v>65</v>
      </c>
      <c r="C371" s="1" t="s">
        <v>13797</v>
      </c>
      <c r="D371" s="1" t="s">
        <v>13447</v>
      </c>
      <c r="E371" s="1" t="s">
        <v>10579</v>
      </c>
      <c r="F371">
        <v>71</v>
      </c>
      <c r="G371" s="1" t="str">
        <f>VLOOKUP(Directors_20230808_131352[[#This Row],[IdField]],Profile_20230808_131352[#All],2,)</f>
        <v>BBLD</v>
      </c>
    </row>
    <row r="372" spans="1:7" x14ac:dyDescent="0.25">
      <c r="A372">
        <v>183624</v>
      </c>
      <c r="B372">
        <v>66</v>
      </c>
      <c r="C372" s="1" t="s">
        <v>13804</v>
      </c>
      <c r="D372" s="1" t="s">
        <v>13447</v>
      </c>
      <c r="E372" s="1" t="s">
        <v>10579</v>
      </c>
      <c r="F372">
        <v>72</v>
      </c>
      <c r="G372" s="1" t="str">
        <f>VLOOKUP(Directors_20230808_131352[[#This Row],[IdField]],Profile_20230808_131352[#All],2,)</f>
        <v>BBMD</v>
      </c>
    </row>
    <row r="373" spans="1:7" x14ac:dyDescent="0.25">
      <c r="A373">
        <v>183625</v>
      </c>
      <c r="B373">
        <v>66</v>
      </c>
      <c r="C373" s="1" t="s">
        <v>13800</v>
      </c>
      <c r="D373" s="1" t="s">
        <v>13451</v>
      </c>
      <c r="E373" s="1" t="s">
        <v>10579</v>
      </c>
      <c r="F373">
        <v>72</v>
      </c>
      <c r="G373" s="1" t="str">
        <f>VLOOKUP(Directors_20230808_131352[[#This Row],[IdField]],Profile_20230808_131352[#All],2,)</f>
        <v>BBMD</v>
      </c>
    </row>
    <row r="374" spans="1:7" x14ac:dyDescent="0.25">
      <c r="A374">
        <v>183626</v>
      </c>
      <c r="B374">
        <v>66</v>
      </c>
      <c r="C374" s="1" t="s">
        <v>13801</v>
      </c>
      <c r="D374" s="1" t="s">
        <v>13491</v>
      </c>
      <c r="E374" s="1" t="s">
        <v>10576</v>
      </c>
      <c r="F374">
        <v>72</v>
      </c>
      <c r="G374" s="1" t="str">
        <f>VLOOKUP(Directors_20230808_131352[[#This Row],[IdField]],Profile_20230808_131352[#All],2,)</f>
        <v>BBMD</v>
      </c>
    </row>
    <row r="375" spans="1:7" x14ac:dyDescent="0.25">
      <c r="A375">
        <v>183627</v>
      </c>
      <c r="B375">
        <v>66</v>
      </c>
      <c r="C375" s="1" t="s">
        <v>13802</v>
      </c>
      <c r="D375" s="1" t="s">
        <v>13447</v>
      </c>
      <c r="E375" s="1" t="s">
        <v>10579</v>
      </c>
      <c r="F375">
        <v>72</v>
      </c>
      <c r="G375" s="1" t="str">
        <f>VLOOKUP(Directors_20230808_131352[[#This Row],[IdField]],Profile_20230808_131352[#All],2,)</f>
        <v>BBMD</v>
      </c>
    </row>
    <row r="376" spans="1:7" x14ac:dyDescent="0.25">
      <c r="A376">
        <v>183628</v>
      </c>
      <c r="B376">
        <v>66</v>
      </c>
      <c r="C376" s="1" t="s">
        <v>13803</v>
      </c>
      <c r="D376" s="1" t="s">
        <v>13447</v>
      </c>
      <c r="E376" s="1" t="s">
        <v>10579</v>
      </c>
      <c r="F376">
        <v>72</v>
      </c>
      <c r="G376" s="1" t="str">
        <f>VLOOKUP(Directors_20230808_131352[[#This Row],[IdField]],Profile_20230808_131352[#All],2,)</f>
        <v>BBMD</v>
      </c>
    </row>
    <row r="377" spans="1:7" x14ac:dyDescent="0.25">
      <c r="A377">
        <v>183629</v>
      </c>
      <c r="B377">
        <v>67</v>
      </c>
      <c r="C377" s="1" t="s">
        <v>13805</v>
      </c>
      <c r="D377" s="1" t="s">
        <v>13457</v>
      </c>
      <c r="E377" s="1" t="s">
        <v>10579</v>
      </c>
      <c r="F377">
        <v>73</v>
      </c>
      <c r="G377" s="1" t="str">
        <f>VLOOKUP(Directors_20230808_131352[[#This Row],[IdField]],Profile_20230808_131352[#All],2,)</f>
        <v>BBNI</v>
      </c>
    </row>
    <row r="378" spans="1:7" x14ac:dyDescent="0.25">
      <c r="A378">
        <v>183630</v>
      </c>
      <c r="B378">
        <v>67</v>
      </c>
      <c r="C378" s="1" t="s">
        <v>13806</v>
      </c>
      <c r="D378" s="1" t="s">
        <v>13511</v>
      </c>
      <c r="E378" s="1" t="s">
        <v>10579</v>
      </c>
      <c r="F378">
        <v>73</v>
      </c>
      <c r="G378" s="1" t="str">
        <f>VLOOKUP(Directors_20230808_131352[[#This Row],[IdField]],Profile_20230808_131352[#All],2,)</f>
        <v>BBNI</v>
      </c>
    </row>
    <row r="379" spans="1:7" x14ac:dyDescent="0.25">
      <c r="A379">
        <v>183631</v>
      </c>
      <c r="B379">
        <v>67</v>
      </c>
      <c r="C379" s="1" t="s">
        <v>13807</v>
      </c>
      <c r="D379" s="1" t="s">
        <v>13447</v>
      </c>
      <c r="E379" s="1" t="s">
        <v>10579</v>
      </c>
      <c r="F379">
        <v>73</v>
      </c>
      <c r="G379" s="1" t="str">
        <f>VLOOKUP(Directors_20230808_131352[[#This Row],[IdField]],Profile_20230808_131352[#All],2,)</f>
        <v>BBNI</v>
      </c>
    </row>
    <row r="380" spans="1:7" x14ac:dyDescent="0.25">
      <c r="A380">
        <v>183632</v>
      </c>
      <c r="B380">
        <v>67</v>
      </c>
      <c r="C380" s="1" t="s">
        <v>13808</v>
      </c>
      <c r="D380" s="1" t="s">
        <v>13447</v>
      </c>
      <c r="E380" s="1" t="s">
        <v>10579</v>
      </c>
      <c r="F380">
        <v>73</v>
      </c>
      <c r="G380" s="1" t="str">
        <f>VLOOKUP(Directors_20230808_131352[[#This Row],[IdField]],Profile_20230808_131352[#All],2,)</f>
        <v>BBNI</v>
      </c>
    </row>
    <row r="381" spans="1:7" x14ac:dyDescent="0.25">
      <c r="A381">
        <v>183633</v>
      </c>
      <c r="B381">
        <v>67</v>
      </c>
      <c r="C381" s="1" t="s">
        <v>13809</v>
      </c>
      <c r="D381" s="1" t="s">
        <v>13447</v>
      </c>
      <c r="E381" s="1" t="s">
        <v>10579</v>
      </c>
      <c r="F381">
        <v>73</v>
      </c>
      <c r="G381" s="1" t="str">
        <f>VLOOKUP(Directors_20230808_131352[[#This Row],[IdField]],Profile_20230808_131352[#All],2,)</f>
        <v>BBNI</v>
      </c>
    </row>
    <row r="382" spans="1:7" x14ac:dyDescent="0.25">
      <c r="A382">
        <v>183634</v>
      </c>
      <c r="B382">
        <v>67</v>
      </c>
      <c r="C382" s="1" t="s">
        <v>13810</v>
      </c>
      <c r="D382" s="1" t="s">
        <v>13447</v>
      </c>
      <c r="E382" s="1" t="s">
        <v>10579</v>
      </c>
      <c r="F382">
        <v>73</v>
      </c>
      <c r="G382" s="1" t="str">
        <f>VLOOKUP(Directors_20230808_131352[[#This Row],[IdField]],Profile_20230808_131352[#All],2,)</f>
        <v>BBNI</v>
      </c>
    </row>
    <row r="383" spans="1:7" x14ac:dyDescent="0.25">
      <c r="A383">
        <v>183635</v>
      </c>
      <c r="B383">
        <v>67</v>
      </c>
      <c r="C383" s="1" t="s">
        <v>13811</v>
      </c>
      <c r="D383" s="1" t="s">
        <v>13447</v>
      </c>
      <c r="E383" s="1" t="s">
        <v>10579</v>
      </c>
      <c r="F383">
        <v>73</v>
      </c>
      <c r="G383" s="1" t="str">
        <f>VLOOKUP(Directors_20230808_131352[[#This Row],[IdField]],Profile_20230808_131352[#All],2,)</f>
        <v>BBNI</v>
      </c>
    </row>
    <row r="384" spans="1:7" x14ac:dyDescent="0.25">
      <c r="A384">
        <v>183636</v>
      </c>
      <c r="B384">
        <v>67</v>
      </c>
      <c r="C384" s="1" t="s">
        <v>13812</v>
      </c>
      <c r="D384" s="1" t="s">
        <v>13447</v>
      </c>
      <c r="E384" s="1" t="s">
        <v>10579</v>
      </c>
      <c r="F384">
        <v>73</v>
      </c>
      <c r="G384" s="1" t="str">
        <f>VLOOKUP(Directors_20230808_131352[[#This Row],[IdField]],Profile_20230808_131352[#All],2,)</f>
        <v>BBNI</v>
      </c>
    </row>
    <row r="385" spans="1:7" x14ac:dyDescent="0.25">
      <c r="A385">
        <v>183637</v>
      </c>
      <c r="B385">
        <v>67</v>
      </c>
      <c r="C385" s="1" t="s">
        <v>13813</v>
      </c>
      <c r="D385" s="1" t="s">
        <v>13447</v>
      </c>
      <c r="E385" s="1" t="s">
        <v>10579</v>
      </c>
      <c r="F385">
        <v>73</v>
      </c>
      <c r="G385" s="1" t="str">
        <f>VLOOKUP(Directors_20230808_131352[[#This Row],[IdField]],Profile_20230808_131352[#All],2,)</f>
        <v>BBNI</v>
      </c>
    </row>
    <row r="386" spans="1:7" x14ac:dyDescent="0.25">
      <c r="A386">
        <v>183638</v>
      </c>
      <c r="B386">
        <v>67</v>
      </c>
      <c r="C386" s="1" t="s">
        <v>13814</v>
      </c>
      <c r="D386" s="1" t="s">
        <v>13447</v>
      </c>
      <c r="E386" s="1" t="s">
        <v>10579</v>
      </c>
      <c r="F386">
        <v>73</v>
      </c>
      <c r="G386" s="1" t="str">
        <f>VLOOKUP(Directors_20230808_131352[[#This Row],[IdField]],Profile_20230808_131352[#All],2,)</f>
        <v>BBNI</v>
      </c>
    </row>
    <row r="387" spans="1:7" x14ac:dyDescent="0.25">
      <c r="A387">
        <v>183639</v>
      </c>
      <c r="B387">
        <v>67</v>
      </c>
      <c r="C387" s="1" t="s">
        <v>13815</v>
      </c>
      <c r="D387" s="1" t="s">
        <v>13447</v>
      </c>
      <c r="E387" s="1" t="s">
        <v>10579</v>
      </c>
      <c r="F387">
        <v>73</v>
      </c>
      <c r="G387" s="1" t="str">
        <f>VLOOKUP(Directors_20230808_131352[[#This Row],[IdField]],Profile_20230808_131352[#All],2,)</f>
        <v>BBNI</v>
      </c>
    </row>
    <row r="388" spans="1:7" x14ac:dyDescent="0.25">
      <c r="A388">
        <v>183640</v>
      </c>
      <c r="B388">
        <v>67</v>
      </c>
      <c r="C388" s="1" t="s">
        <v>13816</v>
      </c>
      <c r="D388" s="1" t="s">
        <v>13447</v>
      </c>
      <c r="E388" s="1" t="s">
        <v>10579</v>
      </c>
      <c r="F388">
        <v>73</v>
      </c>
      <c r="G388" s="1" t="str">
        <f>VLOOKUP(Directors_20230808_131352[[#This Row],[IdField]],Profile_20230808_131352[#All],2,)</f>
        <v>BBNI</v>
      </c>
    </row>
    <row r="389" spans="1:7" x14ac:dyDescent="0.25">
      <c r="A389">
        <v>183646</v>
      </c>
      <c r="B389">
        <v>69</v>
      </c>
      <c r="C389" s="1" t="s">
        <v>13822</v>
      </c>
      <c r="D389" s="1" t="s">
        <v>13457</v>
      </c>
      <c r="E389" s="1" t="s">
        <v>10579</v>
      </c>
      <c r="F389">
        <v>75</v>
      </c>
      <c r="G389" s="1" t="str">
        <f>VLOOKUP(Directors_20230808_131352[[#This Row],[IdField]],Profile_20230808_131352[#All],2,)</f>
        <v>BBRI</v>
      </c>
    </row>
    <row r="390" spans="1:7" x14ac:dyDescent="0.25">
      <c r="A390">
        <v>183647</v>
      </c>
      <c r="B390">
        <v>69</v>
      </c>
      <c r="C390" s="1" t="s">
        <v>13823</v>
      </c>
      <c r="D390" s="1" t="s">
        <v>13511</v>
      </c>
      <c r="E390" s="1" t="s">
        <v>10579</v>
      </c>
      <c r="F390">
        <v>75</v>
      </c>
      <c r="G390" s="1" t="str">
        <f>VLOOKUP(Directors_20230808_131352[[#This Row],[IdField]],Profile_20230808_131352[#All],2,)</f>
        <v>BBRI</v>
      </c>
    </row>
    <row r="391" spans="1:7" x14ac:dyDescent="0.25">
      <c r="A391">
        <v>183648</v>
      </c>
      <c r="B391">
        <v>69</v>
      </c>
      <c r="C391" s="1" t="s">
        <v>13824</v>
      </c>
      <c r="D391" s="1" t="s">
        <v>13447</v>
      </c>
      <c r="E391" s="1" t="s">
        <v>10579</v>
      </c>
      <c r="F391">
        <v>75</v>
      </c>
      <c r="G391" s="1" t="str">
        <f>VLOOKUP(Directors_20230808_131352[[#This Row],[IdField]],Profile_20230808_131352[#All],2,)</f>
        <v>BBRI</v>
      </c>
    </row>
    <row r="392" spans="1:7" x14ac:dyDescent="0.25">
      <c r="A392">
        <v>183649</v>
      </c>
      <c r="B392">
        <v>69</v>
      </c>
      <c r="C392" s="1" t="s">
        <v>13825</v>
      </c>
      <c r="D392" s="1" t="s">
        <v>13447</v>
      </c>
      <c r="E392" s="1" t="s">
        <v>10579</v>
      </c>
      <c r="F392">
        <v>75</v>
      </c>
      <c r="G392" s="1" t="str">
        <f>VLOOKUP(Directors_20230808_131352[[#This Row],[IdField]],Profile_20230808_131352[#All],2,)</f>
        <v>BBRI</v>
      </c>
    </row>
    <row r="393" spans="1:7" x14ac:dyDescent="0.25">
      <c r="A393">
        <v>183650</v>
      </c>
      <c r="B393">
        <v>69</v>
      </c>
      <c r="C393" s="1" t="s">
        <v>13826</v>
      </c>
      <c r="D393" s="1" t="s">
        <v>13447</v>
      </c>
      <c r="E393" s="1" t="s">
        <v>10579</v>
      </c>
      <c r="F393">
        <v>75</v>
      </c>
      <c r="G393" s="1" t="str">
        <f>VLOOKUP(Directors_20230808_131352[[#This Row],[IdField]],Profile_20230808_131352[#All],2,)</f>
        <v>BBRI</v>
      </c>
    </row>
    <row r="394" spans="1:7" x14ac:dyDescent="0.25">
      <c r="A394">
        <v>183651</v>
      </c>
      <c r="B394">
        <v>69</v>
      </c>
      <c r="C394" s="1" t="s">
        <v>13827</v>
      </c>
      <c r="D394" s="1" t="s">
        <v>13447</v>
      </c>
      <c r="E394" s="1" t="s">
        <v>10579</v>
      </c>
      <c r="F394">
        <v>75</v>
      </c>
      <c r="G394" s="1" t="str">
        <f>VLOOKUP(Directors_20230808_131352[[#This Row],[IdField]],Profile_20230808_131352[#All],2,)</f>
        <v>BBRI</v>
      </c>
    </row>
    <row r="395" spans="1:7" x14ac:dyDescent="0.25">
      <c r="A395">
        <v>183652</v>
      </c>
      <c r="B395">
        <v>69</v>
      </c>
      <c r="C395" s="1" t="s">
        <v>13828</v>
      </c>
      <c r="D395" s="1" t="s">
        <v>13447</v>
      </c>
      <c r="E395" s="1" t="s">
        <v>10579</v>
      </c>
      <c r="F395">
        <v>75</v>
      </c>
      <c r="G395" s="1" t="str">
        <f>VLOOKUP(Directors_20230808_131352[[#This Row],[IdField]],Profile_20230808_131352[#All],2,)</f>
        <v>BBRI</v>
      </c>
    </row>
    <row r="396" spans="1:7" x14ac:dyDescent="0.25">
      <c r="A396">
        <v>183653</v>
      </c>
      <c r="B396">
        <v>69</v>
      </c>
      <c r="C396" s="1" t="s">
        <v>13817</v>
      </c>
      <c r="D396" s="1" t="s">
        <v>13447</v>
      </c>
      <c r="E396" s="1" t="s">
        <v>10579</v>
      </c>
      <c r="F396">
        <v>75</v>
      </c>
      <c r="G396" s="1" t="str">
        <f>VLOOKUP(Directors_20230808_131352[[#This Row],[IdField]],Profile_20230808_131352[#All],2,)</f>
        <v>BBRI</v>
      </c>
    </row>
    <row r="397" spans="1:7" x14ac:dyDescent="0.25">
      <c r="A397">
        <v>183654</v>
      </c>
      <c r="B397">
        <v>69</v>
      </c>
      <c r="C397" s="1" t="s">
        <v>13821</v>
      </c>
      <c r="D397" s="1" t="s">
        <v>13447</v>
      </c>
      <c r="E397" s="1" t="s">
        <v>10579</v>
      </c>
      <c r="F397">
        <v>75</v>
      </c>
      <c r="G397" s="1" t="str">
        <f>VLOOKUP(Directors_20230808_131352[[#This Row],[IdField]],Profile_20230808_131352[#All],2,)</f>
        <v>BBRI</v>
      </c>
    </row>
    <row r="398" spans="1:7" x14ac:dyDescent="0.25">
      <c r="A398">
        <v>183655</v>
      </c>
      <c r="B398">
        <v>69</v>
      </c>
      <c r="C398" s="1" t="s">
        <v>13818</v>
      </c>
      <c r="D398" s="1" t="s">
        <v>13447</v>
      </c>
      <c r="E398" s="1" t="s">
        <v>10579</v>
      </c>
      <c r="F398">
        <v>75</v>
      </c>
      <c r="G398" s="1" t="str">
        <f>VLOOKUP(Directors_20230808_131352[[#This Row],[IdField]],Profile_20230808_131352[#All],2,)</f>
        <v>BBRI</v>
      </c>
    </row>
    <row r="399" spans="1:7" x14ac:dyDescent="0.25">
      <c r="A399">
        <v>183656</v>
      </c>
      <c r="B399">
        <v>69</v>
      </c>
      <c r="C399" s="1" t="s">
        <v>13819</v>
      </c>
      <c r="D399" s="1" t="s">
        <v>13447</v>
      </c>
      <c r="E399" s="1" t="s">
        <v>10579</v>
      </c>
      <c r="F399">
        <v>75</v>
      </c>
      <c r="G399" s="1" t="str">
        <f>VLOOKUP(Directors_20230808_131352[[#This Row],[IdField]],Profile_20230808_131352[#All],2,)</f>
        <v>BBRI</v>
      </c>
    </row>
    <row r="400" spans="1:7" x14ac:dyDescent="0.25">
      <c r="A400">
        <v>183657</v>
      </c>
      <c r="B400">
        <v>69</v>
      </c>
      <c r="C400" s="1" t="s">
        <v>13820</v>
      </c>
      <c r="D400" s="1" t="s">
        <v>13447</v>
      </c>
      <c r="E400" s="1" t="s">
        <v>10579</v>
      </c>
      <c r="F400">
        <v>75</v>
      </c>
      <c r="G400" s="1" t="str">
        <f>VLOOKUP(Directors_20230808_131352[[#This Row],[IdField]],Profile_20230808_131352[#All],2,)</f>
        <v>BBRI</v>
      </c>
    </row>
    <row r="401" spans="1:7" x14ac:dyDescent="0.25">
      <c r="A401">
        <v>183658</v>
      </c>
      <c r="B401">
        <v>70</v>
      </c>
      <c r="C401" s="1" t="s">
        <v>13830</v>
      </c>
      <c r="D401" s="1" t="s">
        <v>13457</v>
      </c>
      <c r="E401" s="1" t="s">
        <v>10576</v>
      </c>
      <c r="F401">
        <v>76</v>
      </c>
      <c r="G401" s="1" t="str">
        <f>VLOOKUP(Directors_20230808_131352[[#This Row],[IdField]],Profile_20230808_131352[#All],2,)</f>
        <v>BBRM</v>
      </c>
    </row>
    <row r="402" spans="1:7" x14ac:dyDescent="0.25">
      <c r="A402">
        <v>183659</v>
      </c>
      <c r="B402">
        <v>70</v>
      </c>
      <c r="C402" s="1" t="s">
        <v>13831</v>
      </c>
      <c r="D402" s="1" t="s">
        <v>13447</v>
      </c>
      <c r="E402" s="1" t="s">
        <v>10576</v>
      </c>
      <c r="F402">
        <v>76</v>
      </c>
      <c r="G402" s="1" t="str">
        <f>VLOOKUP(Directors_20230808_131352[[#This Row],[IdField]],Profile_20230808_131352[#All],2,)</f>
        <v>BBRM</v>
      </c>
    </row>
    <row r="403" spans="1:7" x14ac:dyDescent="0.25">
      <c r="A403">
        <v>183660</v>
      </c>
      <c r="B403">
        <v>70</v>
      </c>
      <c r="C403" s="1" t="s">
        <v>13829</v>
      </c>
      <c r="D403" s="1" t="s">
        <v>13447</v>
      </c>
      <c r="E403" s="1" t="s">
        <v>10576</v>
      </c>
      <c r="F403">
        <v>76</v>
      </c>
      <c r="G403" s="1" t="str">
        <f>VLOOKUP(Directors_20230808_131352[[#This Row],[IdField]],Profile_20230808_131352[#All],2,)</f>
        <v>BBRM</v>
      </c>
    </row>
    <row r="404" spans="1:7" x14ac:dyDescent="0.25">
      <c r="A404">
        <v>183661</v>
      </c>
      <c r="B404">
        <v>1589</v>
      </c>
      <c r="C404" s="1" t="s">
        <v>13833</v>
      </c>
      <c r="D404" s="1" t="s">
        <v>13451</v>
      </c>
      <c r="E404" s="1" t="s">
        <v>10579</v>
      </c>
      <c r="F404">
        <v>1158</v>
      </c>
      <c r="G404" s="1" t="str">
        <f>VLOOKUP(Directors_20230808_131352[[#This Row],[IdField]],Profile_20230808_131352[#All],2,)</f>
        <v>BBSI</v>
      </c>
    </row>
    <row r="405" spans="1:7" x14ac:dyDescent="0.25">
      <c r="A405">
        <v>183662</v>
      </c>
      <c r="B405">
        <v>1589</v>
      </c>
      <c r="C405" s="1" t="s">
        <v>13834</v>
      </c>
      <c r="D405" s="1" t="s">
        <v>13447</v>
      </c>
      <c r="E405" s="1" t="s">
        <v>10579</v>
      </c>
      <c r="F405">
        <v>1158</v>
      </c>
      <c r="G405" s="1" t="str">
        <f>VLOOKUP(Directors_20230808_131352[[#This Row],[IdField]],Profile_20230808_131352[#All],2,)</f>
        <v>BBSI</v>
      </c>
    </row>
    <row r="406" spans="1:7" x14ac:dyDescent="0.25">
      <c r="A406">
        <v>183663</v>
      </c>
      <c r="B406">
        <v>1589</v>
      </c>
      <c r="C406" s="1" t="s">
        <v>13832</v>
      </c>
      <c r="D406" s="1" t="s">
        <v>13447</v>
      </c>
      <c r="E406" s="1" t="s">
        <v>10579</v>
      </c>
      <c r="F406">
        <v>1158</v>
      </c>
      <c r="G406" s="1" t="str">
        <f>VLOOKUP(Directors_20230808_131352[[#This Row],[IdField]],Profile_20230808_131352[#All],2,)</f>
        <v>BBSI</v>
      </c>
    </row>
    <row r="407" spans="1:7" x14ac:dyDescent="0.25">
      <c r="A407">
        <v>183664</v>
      </c>
      <c r="B407">
        <v>1590</v>
      </c>
      <c r="C407" s="1" t="s">
        <v>13836</v>
      </c>
      <c r="D407" s="1" t="s">
        <v>13457</v>
      </c>
      <c r="E407" s="1" t="s">
        <v>10576</v>
      </c>
      <c r="F407">
        <v>1145</v>
      </c>
      <c r="G407" s="1" t="str">
        <f>VLOOKUP(Directors_20230808_131352[[#This Row],[IdField]],Profile_20230808_131352[#All],2,)</f>
        <v>BBSS</v>
      </c>
    </row>
    <row r="408" spans="1:7" x14ac:dyDescent="0.25">
      <c r="A408">
        <v>183665</v>
      </c>
      <c r="B408">
        <v>1590</v>
      </c>
      <c r="C408" s="1" t="s">
        <v>13835</v>
      </c>
      <c r="D408" s="1" t="s">
        <v>13447</v>
      </c>
      <c r="E408" s="1" t="s">
        <v>10576</v>
      </c>
      <c r="F408">
        <v>1145</v>
      </c>
      <c r="G408" s="1" t="str">
        <f>VLOOKUP(Directors_20230808_131352[[#This Row],[IdField]],Profile_20230808_131352[#All],2,)</f>
        <v>BBSS</v>
      </c>
    </row>
    <row r="409" spans="1:7" x14ac:dyDescent="0.25">
      <c r="A409">
        <v>183666</v>
      </c>
      <c r="B409">
        <v>71</v>
      </c>
      <c r="C409" s="1" t="s">
        <v>13838</v>
      </c>
      <c r="D409" s="1" t="s">
        <v>13457</v>
      </c>
      <c r="E409" s="1" t="s">
        <v>10579</v>
      </c>
      <c r="F409">
        <v>77</v>
      </c>
      <c r="G409" s="1" t="str">
        <f>VLOOKUP(Directors_20230808_131352[[#This Row],[IdField]],Profile_20230808_131352[#All],2,)</f>
        <v>BBTN</v>
      </c>
    </row>
    <row r="410" spans="1:7" x14ac:dyDescent="0.25">
      <c r="A410">
        <v>183667</v>
      </c>
      <c r="B410">
        <v>71</v>
      </c>
      <c r="C410" s="1" t="s">
        <v>13839</v>
      </c>
      <c r="D410" s="1" t="s">
        <v>13447</v>
      </c>
      <c r="E410" s="1" t="s">
        <v>10579</v>
      </c>
      <c r="F410">
        <v>77</v>
      </c>
      <c r="G410" s="1" t="str">
        <f>VLOOKUP(Directors_20230808_131352[[#This Row],[IdField]],Profile_20230808_131352[#All],2,)</f>
        <v>BBTN</v>
      </c>
    </row>
    <row r="411" spans="1:7" x14ac:dyDescent="0.25">
      <c r="A411">
        <v>183668</v>
      </c>
      <c r="B411">
        <v>71</v>
      </c>
      <c r="C411" s="1" t="s">
        <v>13837</v>
      </c>
      <c r="D411" s="1" t="s">
        <v>13447</v>
      </c>
      <c r="E411" s="1" t="s">
        <v>10579</v>
      </c>
      <c r="F411">
        <v>77</v>
      </c>
      <c r="G411" s="1" t="str">
        <f>VLOOKUP(Directors_20230808_131352[[#This Row],[IdField]],Profile_20230808_131352[#All],2,)</f>
        <v>BBTN</v>
      </c>
    </row>
    <row r="412" spans="1:7" x14ac:dyDescent="0.25">
      <c r="A412">
        <v>183669</v>
      </c>
      <c r="B412">
        <v>71</v>
      </c>
      <c r="C412" s="1" t="s">
        <v>13840</v>
      </c>
      <c r="D412" s="1" t="s">
        <v>13447</v>
      </c>
      <c r="E412" s="1" t="s">
        <v>10579</v>
      </c>
      <c r="F412">
        <v>77</v>
      </c>
      <c r="G412" s="1" t="str">
        <f>VLOOKUP(Directors_20230808_131352[[#This Row],[IdField]],Profile_20230808_131352[#All],2,)</f>
        <v>BBTN</v>
      </c>
    </row>
    <row r="413" spans="1:7" x14ac:dyDescent="0.25">
      <c r="A413">
        <v>183670</v>
      </c>
      <c r="B413">
        <v>71</v>
      </c>
      <c r="C413" s="1" t="s">
        <v>13841</v>
      </c>
      <c r="D413" s="1" t="s">
        <v>13447</v>
      </c>
      <c r="E413" s="1" t="s">
        <v>10579</v>
      </c>
      <c r="F413">
        <v>77</v>
      </c>
      <c r="G413" s="1" t="str">
        <f>VLOOKUP(Directors_20230808_131352[[#This Row],[IdField]],Profile_20230808_131352[#All],2,)</f>
        <v>BBTN</v>
      </c>
    </row>
    <row r="414" spans="1:7" x14ac:dyDescent="0.25">
      <c r="A414">
        <v>183671</v>
      </c>
      <c r="B414">
        <v>71</v>
      </c>
      <c r="C414" s="1" t="s">
        <v>13842</v>
      </c>
      <c r="D414" s="1" t="s">
        <v>13447</v>
      </c>
      <c r="E414" s="1" t="s">
        <v>10579</v>
      </c>
      <c r="F414">
        <v>77</v>
      </c>
      <c r="G414" s="1" t="str">
        <f>VLOOKUP(Directors_20230808_131352[[#This Row],[IdField]],Profile_20230808_131352[#All],2,)</f>
        <v>BBTN</v>
      </c>
    </row>
    <row r="415" spans="1:7" x14ac:dyDescent="0.25">
      <c r="A415">
        <v>183672</v>
      </c>
      <c r="B415">
        <v>71</v>
      </c>
      <c r="C415" s="1" t="s">
        <v>13843</v>
      </c>
      <c r="D415" s="1" t="s">
        <v>13447</v>
      </c>
      <c r="E415" s="1" t="s">
        <v>10579</v>
      </c>
      <c r="F415">
        <v>77</v>
      </c>
      <c r="G415" s="1" t="str">
        <f>VLOOKUP(Directors_20230808_131352[[#This Row],[IdField]],Profile_20230808_131352[#All],2,)</f>
        <v>BBTN</v>
      </c>
    </row>
    <row r="416" spans="1:7" x14ac:dyDescent="0.25">
      <c r="A416">
        <v>183673</v>
      </c>
      <c r="B416">
        <v>71</v>
      </c>
      <c r="C416" s="1" t="s">
        <v>13844</v>
      </c>
      <c r="D416" s="1" t="s">
        <v>13447</v>
      </c>
      <c r="E416" s="1" t="s">
        <v>10579</v>
      </c>
      <c r="F416">
        <v>77</v>
      </c>
      <c r="G416" s="1" t="str">
        <f>VLOOKUP(Directors_20230808_131352[[#This Row],[IdField]],Profile_20230808_131352[#All],2,)</f>
        <v>BBTN</v>
      </c>
    </row>
    <row r="417" spans="1:7" x14ac:dyDescent="0.25">
      <c r="A417">
        <v>183674</v>
      </c>
      <c r="B417">
        <v>71</v>
      </c>
      <c r="C417" s="1" t="s">
        <v>13845</v>
      </c>
      <c r="D417" s="1" t="s">
        <v>13511</v>
      </c>
      <c r="E417" s="1" t="s">
        <v>10579</v>
      </c>
      <c r="F417">
        <v>77</v>
      </c>
      <c r="G417" s="1" t="str">
        <f>VLOOKUP(Directors_20230808_131352[[#This Row],[IdField]],Profile_20230808_131352[#All],2,)</f>
        <v>BBTN</v>
      </c>
    </row>
    <row r="418" spans="1:7" x14ac:dyDescent="0.25">
      <c r="A418">
        <v>183675</v>
      </c>
      <c r="B418">
        <v>71</v>
      </c>
      <c r="C418" s="1" t="s">
        <v>13846</v>
      </c>
      <c r="D418" s="1" t="s">
        <v>13447</v>
      </c>
      <c r="E418" s="1" t="s">
        <v>10579</v>
      </c>
      <c r="F418">
        <v>77</v>
      </c>
      <c r="G418" s="1" t="str">
        <f>VLOOKUP(Directors_20230808_131352[[#This Row],[IdField]],Profile_20230808_131352[#All],2,)</f>
        <v>BBTN</v>
      </c>
    </row>
    <row r="419" spans="1:7" x14ac:dyDescent="0.25">
      <c r="A419">
        <v>183676</v>
      </c>
      <c r="B419">
        <v>72</v>
      </c>
      <c r="C419" s="1" t="s">
        <v>13848</v>
      </c>
      <c r="D419" s="1" t="s">
        <v>13447</v>
      </c>
      <c r="E419" s="1" t="s">
        <v>10579</v>
      </c>
      <c r="F419">
        <v>78</v>
      </c>
      <c r="G419" s="1" t="str">
        <f>VLOOKUP(Directors_20230808_131352[[#This Row],[IdField]],Profile_20230808_131352[#All],2,)</f>
        <v>BBYB</v>
      </c>
    </row>
    <row r="420" spans="1:7" x14ac:dyDescent="0.25">
      <c r="A420">
        <v>183677</v>
      </c>
      <c r="B420">
        <v>72</v>
      </c>
      <c r="C420" s="1" t="s">
        <v>13849</v>
      </c>
      <c r="D420" s="1" t="s">
        <v>13447</v>
      </c>
      <c r="E420" s="1" t="s">
        <v>10579</v>
      </c>
      <c r="F420">
        <v>78</v>
      </c>
      <c r="G420" s="1" t="str">
        <f>VLOOKUP(Directors_20230808_131352[[#This Row],[IdField]],Profile_20230808_131352[#All],2,)</f>
        <v>BBYB</v>
      </c>
    </row>
    <row r="421" spans="1:7" x14ac:dyDescent="0.25">
      <c r="A421">
        <v>183678</v>
      </c>
      <c r="B421">
        <v>72</v>
      </c>
      <c r="C421" s="1" t="s">
        <v>13847</v>
      </c>
      <c r="D421" s="1" t="s">
        <v>13447</v>
      </c>
      <c r="E421" s="1" t="s">
        <v>10579</v>
      </c>
      <c r="F421">
        <v>78</v>
      </c>
      <c r="G421" s="1" t="str">
        <f>VLOOKUP(Directors_20230808_131352[[#This Row],[IdField]],Profile_20230808_131352[#All],2,)</f>
        <v>BBYB</v>
      </c>
    </row>
    <row r="422" spans="1:7" x14ac:dyDescent="0.25">
      <c r="A422">
        <v>183679</v>
      </c>
      <c r="B422">
        <v>73</v>
      </c>
      <c r="C422" s="1" t="s">
        <v>11966</v>
      </c>
      <c r="D422" s="1" t="s">
        <v>13457</v>
      </c>
      <c r="E422" s="1" t="s">
        <v>10576</v>
      </c>
      <c r="F422">
        <v>79</v>
      </c>
      <c r="G422" s="1" t="str">
        <f>VLOOKUP(Directors_20230808_131352[[#This Row],[IdField]],Profile_20230808_131352[#All],2,)</f>
        <v>BCAP</v>
      </c>
    </row>
    <row r="423" spans="1:7" x14ac:dyDescent="0.25">
      <c r="A423">
        <v>183680</v>
      </c>
      <c r="B423">
        <v>73</v>
      </c>
      <c r="C423" s="1" t="s">
        <v>13851</v>
      </c>
      <c r="D423" s="1" t="s">
        <v>13447</v>
      </c>
      <c r="E423" s="1" t="s">
        <v>10576</v>
      </c>
      <c r="F423">
        <v>79</v>
      </c>
      <c r="G423" s="1" t="str">
        <f>VLOOKUP(Directors_20230808_131352[[#This Row],[IdField]],Profile_20230808_131352[#All],2,)</f>
        <v>BCAP</v>
      </c>
    </row>
    <row r="424" spans="1:7" x14ac:dyDescent="0.25">
      <c r="A424">
        <v>183681</v>
      </c>
      <c r="B424">
        <v>73</v>
      </c>
      <c r="C424" s="1" t="s">
        <v>10855</v>
      </c>
      <c r="D424" s="1" t="s">
        <v>13447</v>
      </c>
      <c r="E424" s="1" t="s">
        <v>10576</v>
      </c>
      <c r="F424">
        <v>79</v>
      </c>
      <c r="G424" s="1" t="str">
        <f>VLOOKUP(Directors_20230808_131352[[#This Row],[IdField]],Profile_20230808_131352[#All],2,)</f>
        <v>BCAP</v>
      </c>
    </row>
    <row r="425" spans="1:7" x14ac:dyDescent="0.25">
      <c r="A425">
        <v>183682</v>
      </c>
      <c r="B425">
        <v>73</v>
      </c>
      <c r="C425" s="1" t="s">
        <v>13852</v>
      </c>
      <c r="D425" s="1" t="s">
        <v>13447</v>
      </c>
      <c r="E425" s="1" t="s">
        <v>10576</v>
      </c>
      <c r="F425">
        <v>79</v>
      </c>
      <c r="G425" s="1" t="str">
        <f>VLOOKUP(Directors_20230808_131352[[#This Row],[IdField]],Profile_20230808_131352[#All],2,)</f>
        <v>BCAP</v>
      </c>
    </row>
    <row r="426" spans="1:7" x14ac:dyDescent="0.25">
      <c r="A426">
        <v>183683</v>
      </c>
      <c r="B426">
        <v>73</v>
      </c>
      <c r="C426" s="1" t="s">
        <v>13850</v>
      </c>
      <c r="D426" s="1" t="s">
        <v>13447</v>
      </c>
      <c r="E426" s="1" t="s">
        <v>10576</v>
      </c>
      <c r="F426">
        <v>79</v>
      </c>
      <c r="G426" s="1" t="str">
        <f>VLOOKUP(Directors_20230808_131352[[#This Row],[IdField]],Profile_20230808_131352[#All],2,)</f>
        <v>BCAP</v>
      </c>
    </row>
    <row r="427" spans="1:7" x14ac:dyDescent="0.25">
      <c r="A427">
        <v>183684</v>
      </c>
      <c r="B427">
        <v>73</v>
      </c>
      <c r="C427" s="1" t="s">
        <v>10857</v>
      </c>
      <c r="D427" s="1" t="s">
        <v>13447</v>
      </c>
      <c r="E427" s="1" t="s">
        <v>10576</v>
      </c>
      <c r="F427">
        <v>79</v>
      </c>
      <c r="G427" s="1" t="str">
        <f>VLOOKUP(Directors_20230808_131352[[#This Row],[IdField]],Profile_20230808_131352[#All],2,)</f>
        <v>BCAP</v>
      </c>
    </row>
    <row r="428" spans="1:7" x14ac:dyDescent="0.25">
      <c r="A428">
        <v>183685</v>
      </c>
      <c r="B428">
        <v>74</v>
      </c>
      <c r="C428" s="1" t="s">
        <v>13854</v>
      </c>
      <c r="D428" s="1" t="s">
        <v>13457</v>
      </c>
      <c r="E428" s="1" t="s">
        <v>10576</v>
      </c>
      <c r="F428">
        <v>80</v>
      </c>
      <c r="G428" s="1" t="str">
        <f>VLOOKUP(Directors_20230808_131352[[#This Row],[IdField]],Profile_20230808_131352[#All],2,)</f>
        <v>BCIC</v>
      </c>
    </row>
    <row r="429" spans="1:7" x14ac:dyDescent="0.25">
      <c r="A429">
        <v>183686</v>
      </c>
      <c r="B429">
        <v>74</v>
      </c>
      <c r="C429" s="1" t="s">
        <v>13855</v>
      </c>
      <c r="D429" s="1" t="s">
        <v>13447</v>
      </c>
      <c r="E429" s="1" t="s">
        <v>10576</v>
      </c>
      <c r="F429">
        <v>80</v>
      </c>
      <c r="G429" s="1" t="str">
        <f>VLOOKUP(Directors_20230808_131352[[#This Row],[IdField]],Profile_20230808_131352[#All],2,)</f>
        <v>BCIC</v>
      </c>
    </row>
    <row r="430" spans="1:7" x14ac:dyDescent="0.25">
      <c r="A430">
        <v>183687</v>
      </c>
      <c r="B430">
        <v>74</v>
      </c>
      <c r="C430" s="1" t="s">
        <v>13856</v>
      </c>
      <c r="D430" s="1" t="s">
        <v>13447</v>
      </c>
      <c r="E430" s="1" t="s">
        <v>10576</v>
      </c>
      <c r="F430">
        <v>80</v>
      </c>
      <c r="G430" s="1" t="str">
        <f>VLOOKUP(Directors_20230808_131352[[#This Row],[IdField]],Profile_20230808_131352[#All],2,)</f>
        <v>BCIC</v>
      </c>
    </row>
    <row r="431" spans="1:7" x14ac:dyDescent="0.25">
      <c r="A431">
        <v>183688</v>
      </c>
      <c r="B431">
        <v>74</v>
      </c>
      <c r="C431" s="1" t="s">
        <v>13857</v>
      </c>
      <c r="D431" s="1" t="s">
        <v>13447</v>
      </c>
      <c r="E431" s="1" t="s">
        <v>10576</v>
      </c>
      <c r="F431">
        <v>80</v>
      </c>
      <c r="G431" s="1" t="str">
        <f>VLOOKUP(Directors_20230808_131352[[#This Row],[IdField]],Profile_20230808_131352[#All],2,)</f>
        <v>BCIC</v>
      </c>
    </row>
    <row r="432" spans="1:7" x14ac:dyDescent="0.25">
      <c r="A432">
        <v>183689</v>
      </c>
      <c r="B432">
        <v>74</v>
      </c>
      <c r="C432" s="1" t="s">
        <v>13858</v>
      </c>
      <c r="D432" s="1" t="s">
        <v>13447</v>
      </c>
      <c r="E432" s="1" t="s">
        <v>10576</v>
      </c>
      <c r="F432">
        <v>80</v>
      </c>
      <c r="G432" s="1" t="str">
        <f>VLOOKUP(Directors_20230808_131352[[#This Row],[IdField]],Profile_20230808_131352[#All],2,)</f>
        <v>BCIC</v>
      </c>
    </row>
    <row r="433" spans="1:7" x14ac:dyDescent="0.25">
      <c r="A433">
        <v>183690</v>
      </c>
      <c r="B433">
        <v>74</v>
      </c>
      <c r="C433" s="1" t="s">
        <v>13859</v>
      </c>
      <c r="D433" s="1" t="s">
        <v>13447</v>
      </c>
      <c r="E433" s="1" t="s">
        <v>10576</v>
      </c>
      <c r="F433">
        <v>80</v>
      </c>
      <c r="G433" s="1" t="str">
        <f>VLOOKUP(Directors_20230808_131352[[#This Row],[IdField]],Profile_20230808_131352[#All],2,)</f>
        <v>BCIC</v>
      </c>
    </row>
    <row r="434" spans="1:7" x14ac:dyDescent="0.25">
      <c r="A434">
        <v>183691</v>
      </c>
      <c r="B434">
        <v>74</v>
      </c>
      <c r="C434" s="1" t="s">
        <v>13853</v>
      </c>
      <c r="D434" s="1" t="s">
        <v>13511</v>
      </c>
      <c r="E434" s="1" t="s">
        <v>10576</v>
      </c>
      <c r="F434">
        <v>80</v>
      </c>
      <c r="G434" s="1" t="str">
        <f>VLOOKUP(Directors_20230808_131352[[#This Row],[IdField]],Profile_20230808_131352[#All],2,)</f>
        <v>BCIC</v>
      </c>
    </row>
    <row r="435" spans="1:7" x14ac:dyDescent="0.25">
      <c r="A435">
        <v>183692</v>
      </c>
      <c r="B435">
        <v>75</v>
      </c>
      <c r="C435" s="1" t="s">
        <v>13861</v>
      </c>
      <c r="D435" s="1" t="s">
        <v>13457</v>
      </c>
      <c r="E435" s="1" t="s">
        <v>10576</v>
      </c>
      <c r="F435">
        <v>81</v>
      </c>
      <c r="G435" s="1" t="str">
        <f>VLOOKUP(Directors_20230808_131352[[#This Row],[IdField]],Profile_20230808_131352[#All],2,)</f>
        <v>BCIP</v>
      </c>
    </row>
    <row r="436" spans="1:7" x14ac:dyDescent="0.25">
      <c r="A436">
        <v>183693</v>
      </c>
      <c r="B436">
        <v>75</v>
      </c>
      <c r="C436" s="1" t="s">
        <v>12871</v>
      </c>
      <c r="D436" s="1" t="s">
        <v>13447</v>
      </c>
      <c r="E436" s="1" t="s">
        <v>10576</v>
      </c>
      <c r="F436">
        <v>81</v>
      </c>
      <c r="G436" s="1" t="str">
        <f>VLOOKUP(Directors_20230808_131352[[#This Row],[IdField]],Profile_20230808_131352[#All],2,)</f>
        <v>BCIP</v>
      </c>
    </row>
    <row r="437" spans="1:7" x14ac:dyDescent="0.25">
      <c r="A437">
        <v>183694</v>
      </c>
      <c r="B437">
        <v>75</v>
      </c>
      <c r="C437" s="1" t="s">
        <v>13860</v>
      </c>
      <c r="D437" s="1" t="s">
        <v>13447</v>
      </c>
      <c r="E437" s="1" t="s">
        <v>10576</v>
      </c>
      <c r="F437">
        <v>81</v>
      </c>
      <c r="G437" s="1" t="str">
        <f>VLOOKUP(Directors_20230808_131352[[#This Row],[IdField]],Profile_20230808_131352[#All],2,)</f>
        <v>BCIP</v>
      </c>
    </row>
    <row r="438" spans="1:7" x14ac:dyDescent="0.25">
      <c r="A438">
        <v>183695</v>
      </c>
      <c r="B438">
        <v>728</v>
      </c>
      <c r="C438" s="1" t="s">
        <v>13863</v>
      </c>
      <c r="D438" s="1" t="s">
        <v>13457</v>
      </c>
      <c r="E438" s="1" t="s">
        <v>10576</v>
      </c>
      <c r="F438">
        <v>1308</v>
      </c>
      <c r="G438" s="1" t="str">
        <f>VLOOKUP(Directors_20230808_131352[[#This Row],[IdField]],Profile_20230808_131352[#All],2,)</f>
        <v>BDKR</v>
      </c>
    </row>
    <row r="439" spans="1:7" x14ac:dyDescent="0.25">
      <c r="A439">
        <v>183696</v>
      </c>
      <c r="B439">
        <v>728</v>
      </c>
      <c r="C439" s="1" t="s">
        <v>13862</v>
      </c>
      <c r="D439" s="1" t="s">
        <v>13447</v>
      </c>
      <c r="E439" s="1" t="s">
        <v>10576</v>
      </c>
      <c r="F439">
        <v>1308</v>
      </c>
      <c r="G439" s="1" t="str">
        <f>VLOOKUP(Directors_20230808_131352[[#This Row],[IdField]],Profile_20230808_131352[#All],2,)</f>
        <v>BDKR</v>
      </c>
    </row>
    <row r="440" spans="1:7" x14ac:dyDescent="0.25">
      <c r="A440">
        <v>183697</v>
      </c>
      <c r="B440">
        <v>76</v>
      </c>
      <c r="C440" s="1" t="s">
        <v>13864</v>
      </c>
      <c r="D440" s="1" t="s">
        <v>13511</v>
      </c>
      <c r="E440" s="1" t="s">
        <v>10576</v>
      </c>
      <c r="F440">
        <v>82</v>
      </c>
      <c r="G440" s="1" t="str">
        <f>VLOOKUP(Directors_20230808_131352[[#This Row],[IdField]],Profile_20230808_131352[#All],2,)</f>
        <v>BDMN</v>
      </c>
    </row>
    <row r="441" spans="1:7" x14ac:dyDescent="0.25">
      <c r="A441">
        <v>183698</v>
      </c>
      <c r="B441">
        <v>76</v>
      </c>
      <c r="C441" s="1" t="s">
        <v>13865</v>
      </c>
      <c r="D441" s="1" t="s">
        <v>13447</v>
      </c>
      <c r="E441" s="1" t="s">
        <v>10576</v>
      </c>
      <c r="F441">
        <v>82</v>
      </c>
      <c r="G441" s="1" t="str">
        <f>VLOOKUP(Directors_20230808_131352[[#This Row],[IdField]],Profile_20230808_131352[#All],2,)</f>
        <v>BDMN</v>
      </c>
    </row>
    <row r="442" spans="1:7" x14ac:dyDescent="0.25">
      <c r="A442">
        <v>183699</v>
      </c>
      <c r="B442">
        <v>76</v>
      </c>
      <c r="C442" s="1" t="s">
        <v>13866</v>
      </c>
      <c r="D442" s="1" t="s">
        <v>13447</v>
      </c>
      <c r="E442" s="1" t="s">
        <v>10576</v>
      </c>
      <c r="F442">
        <v>82</v>
      </c>
      <c r="G442" s="1" t="str">
        <f>VLOOKUP(Directors_20230808_131352[[#This Row],[IdField]],Profile_20230808_131352[#All],2,)</f>
        <v>BDMN</v>
      </c>
    </row>
    <row r="443" spans="1:7" x14ac:dyDescent="0.25">
      <c r="A443">
        <v>183700</v>
      </c>
      <c r="B443">
        <v>76</v>
      </c>
      <c r="C443" s="1" t="s">
        <v>13867</v>
      </c>
      <c r="D443" s="1" t="s">
        <v>13447</v>
      </c>
      <c r="E443" s="1" t="s">
        <v>10576</v>
      </c>
      <c r="F443">
        <v>82</v>
      </c>
      <c r="G443" s="1" t="str">
        <f>VLOOKUP(Directors_20230808_131352[[#This Row],[IdField]],Profile_20230808_131352[#All],2,)</f>
        <v>BDMN</v>
      </c>
    </row>
    <row r="444" spans="1:7" x14ac:dyDescent="0.25">
      <c r="A444">
        <v>183701</v>
      </c>
      <c r="B444">
        <v>76</v>
      </c>
      <c r="C444" s="1" t="s">
        <v>13868</v>
      </c>
      <c r="D444" s="1" t="s">
        <v>13447</v>
      </c>
      <c r="E444" s="1" t="s">
        <v>10576</v>
      </c>
      <c r="F444">
        <v>82</v>
      </c>
      <c r="G444" s="1" t="str">
        <f>VLOOKUP(Directors_20230808_131352[[#This Row],[IdField]],Profile_20230808_131352[#All],2,)</f>
        <v>BDMN</v>
      </c>
    </row>
    <row r="445" spans="1:7" x14ac:dyDescent="0.25">
      <c r="A445">
        <v>183702</v>
      </c>
      <c r="B445">
        <v>76</v>
      </c>
      <c r="C445" s="1" t="s">
        <v>13869</v>
      </c>
      <c r="D445" s="1" t="s">
        <v>13447</v>
      </c>
      <c r="E445" s="1" t="s">
        <v>10576</v>
      </c>
      <c r="F445">
        <v>82</v>
      </c>
      <c r="G445" s="1" t="str">
        <f>VLOOKUP(Directors_20230808_131352[[#This Row],[IdField]],Profile_20230808_131352[#All],2,)</f>
        <v>BDMN</v>
      </c>
    </row>
    <row r="446" spans="1:7" x14ac:dyDescent="0.25">
      <c r="A446">
        <v>183703</v>
      </c>
      <c r="B446">
        <v>76</v>
      </c>
      <c r="C446" s="1" t="s">
        <v>10621</v>
      </c>
      <c r="D446" s="1" t="s">
        <v>13511</v>
      </c>
      <c r="E446" s="1" t="s">
        <v>10576</v>
      </c>
      <c r="F446">
        <v>82</v>
      </c>
      <c r="G446" s="1" t="str">
        <f>VLOOKUP(Directors_20230808_131352[[#This Row],[IdField]],Profile_20230808_131352[#All],2,)</f>
        <v>BDMN</v>
      </c>
    </row>
    <row r="447" spans="1:7" x14ac:dyDescent="0.25">
      <c r="A447">
        <v>183704</v>
      </c>
      <c r="B447">
        <v>76</v>
      </c>
      <c r="C447" s="1" t="s">
        <v>13870</v>
      </c>
      <c r="D447" s="1" t="s">
        <v>13447</v>
      </c>
      <c r="E447" s="1" t="s">
        <v>10576</v>
      </c>
      <c r="F447">
        <v>82</v>
      </c>
      <c r="G447" s="1" t="str">
        <f>VLOOKUP(Directors_20230808_131352[[#This Row],[IdField]],Profile_20230808_131352[#All],2,)</f>
        <v>BDMN</v>
      </c>
    </row>
    <row r="448" spans="1:7" x14ac:dyDescent="0.25">
      <c r="A448">
        <v>183705</v>
      </c>
      <c r="B448">
        <v>76</v>
      </c>
      <c r="C448" s="1" t="s">
        <v>10619</v>
      </c>
      <c r="D448" s="1" t="s">
        <v>13457</v>
      </c>
      <c r="E448" s="1" t="s">
        <v>10576</v>
      </c>
      <c r="F448">
        <v>82</v>
      </c>
      <c r="G448" s="1" t="str">
        <f>VLOOKUP(Directors_20230808_131352[[#This Row],[IdField]],Profile_20230808_131352[#All],2,)</f>
        <v>BDMN</v>
      </c>
    </row>
    <row r="449" spans="1:7" x14ac:dyDescent="0.25">
      <c r="A449">
        <v>183706</v>
      </c>
      <c r="B449">
        <v>643</v>
      </c>
      <c r="C449" s="1" t="s">
        <v>13871</v>
      </c>
      <c r="D449" s="1" t="s">
        <v>13457</v>
      </c>
      <c r="E449" s="1" t="s">
        <v>10576</v>
      </c>
      <c r="F449">
        <v>1180</v>
      </c>
      <c r="G449" s="1" t="str">
        <f>VLOOKUP(Directors_20230808_131352[[#This Row],[IdField]],Profile_20230808_131352[#All],2,)</f>
        <v>BEBS</v>
      </c>
    </row>
    <row r="450" spans="1:7" x14ac:dyDescent="0.25">
      <c r="A450">
        <v>183707</v>
      </c>
      <c r="B450">
        <v>643</v>
      </c>
      <c r="C450" s="1" t="s">
        <v>13872</v>
      </c>
      <c r="D450" s="1" t="s">
        <v>13447</v>
      </c>
      <c r="E450" s="1" t="s">
        <v>10576</v>
      </c>
      <c r="F450">
        <v>1180</v>
      </c>
      <c r="G450" s="1" t="str">
        <f>VLOOKUP(Directors_20230808_131352[[#This Row],[IdField]],Profile_20230808_131352[#All],2,)</f>
        <v>BEBS</v>
      </c>
    </row>
    <row r="451" spans="1:7" x14ac:dyDescent="0.25">
      <c r="A451">
        <v>183708</v>
      </c>
      <c r="B451">
        <v>643</v>
      </c>
      <c r="C451" s="1" t="s">
        <v>13873</v>
      </c>
      <c r="D451" s="1" t="s">
        <v>13447</v>
      </c>
      <c r="E451" s="1" t="s">
        <v>10576</v>
      </c>
      <c r="F451">
        <v>1180</v>
      </c>
      <c r="G451" s="1" t="str">
        <f>VLOOKUP(Directors_20230808_131352[[#This Row],[IdField]],Profile_20230808_131352[#All],2,)</f>
        <v>BEBS</v>
      </c>
    </row>
    <row r="452" spans="1:7" x14ac:dyDescent="0.25">
      <c r="A452">
        <v>183709</v>
      </c>
      <c r="B452">
        <v>643</v>
      </c>
      <c r="C452" s="1" t="s">
        <v>43</v>
      </c>
      <c r="D452" s="1" t="s">
        <v>13447</v>
      </c>
      <c r="E452" s="1" t="s">
        <v>10576</v>
      </c>
      <c r="F452">
        <v>1180</v>
      </c>
      <c r="G452" s="1" t="str">
        <f>VLOOKUP(Directors_20230808_131352[[#This Row],[IdField]],Profile_20230808_131352[#All],2,)</f>
        <v>BEBS</v>
      </c>
    </row>
    <row r="453" spans="1:7" x14ac:dyDescent="0.25">
      <c r="A453">
        <v>183710</v>
      </c>
      <c r="B453">
        <v>643</v>
      </c>
      <c r="C453" s="1" t="s">
        <v>43</v>
      </c>
      <c r="D453" s="1" t="s">
        <v>13447</v>
      </c>
      <c r="E453" s="1" t="s">
        <v>10576</v>
      </c>
      <c r="F453">
        <v>1180</v>
      </c>
      <c r="G453" s="1" t="str">
        <f>VLOOKUP(Directors_20230808_131352[[#This Row],[IdField]],Profile_20230808_131352[#All],2,)</f>
        <v>BEBS</v>
      </c>
    </row>
    <row r="454" spans="1:7" x14ac:dyDescent="0.25">
      <c r="A454">
        <v>183711</v>
      </c>
      <c r="B454">
        <v>629</v>
      </c>
      <c r="C454" s="1" t="s">
        <v>13874</v>
      </c>
      <c r="D454" s="1" t="s">
        <v>13457</v>
      </c>
      <c r="E454" s="1" t="s">
        <v>10576</v>
      </c>
      <c r="F454">
        <v>1067</v>
      </c>
      <c r="G454" s="1" t="str">
        <f>VLOOKUP(Directors_20230808_131352[[#This Row],[IdField]],Profile_20230808_131352[#All],2,)</f>
        <v>BEEF</v>
      </c>
    </row>
    <row r="455" spans="1:7" x14ac:dyDescent="0.25">
      <c r="A455">
        <v>183712</v>
      </c>
      <c r="B455">
        <v>629</v>
      </c>
      <c r="C455" s="1" t="s">
        <v>13875</v>
      </c>
      <c r="D455" s="1" t="s">
        <v>13447</v>
      </c>
      <c r="E455" s="1" t="s">
        <v>10576</v>
      </c>
      <c r="F455">
        <v>1067</v>
      </c>
      <c r="G455" s="1" t="str">
        <f>VLOOKUP(Directors_20230808_131352[[#This Row],[IdField]],Profile_20230808_131352[#All],2,)</f>
        <v>BEEF</v>
      </c>
    </row>
    <row r="456" spans="1:7" x14ac:dyDescent="0.25">
      <c r="A456">
        <v>183713</v>
      </c>
      <c r="B456">
        <v>706</v>
      </c>
      <c r="C456" s="1" t="s">
        <v>13877</v>
      </c>
      <c r="D456" s="1" t="s">
        <v>13457</v>
      </c>
      <c r="E456" s="1" t="s">
        <v>10576</v>
      </c>
      <c r="F456">
        <v>1286</v>
      </c>
      <c r="G456" s="1" t="str">
        <f>VLOOKUP(Directors_20230808_131352[[#This Row],[IdField]],Profile_20230808_131352[#All],2,)</f>
        <v>BEER</v>
      </c>
    </row>
    <row r="457" spans="1:7" x14ac:dyDescent="0.25">
      <c r="A457">
        <v>183714</v>
      </c>
      <c r="B457">
        <v>706</v>
      </c>
      <c r="C457" s="1" t="s">
        <v>13878</v>
      </c>
      <c r="D457" s="1" t="s">
        <v>13447</v>
      </c>
      <c r="E457" s="1" t="s">
        <v>10576</v>
      </c>
      <c r="F457">
        <v>1286</v>
      </c>
      <c r="G457" s="1" t="str">
        <f>VLOOKUP(Directors_20230808_131352[[#This Row],[IdField]],Profile_20230808_131352[#All],2,)</f>
        <v>BEER</v>
      </c>
    </row>
    <row r="458" spans="1:7" x14ac:dyDescent="0.25">
      <c r="A458">
        <v>183715</v>
      </c>
      <c r="B458">
        <v>706</v>
      </c>
      <c r="C458" s="1" t="s">
        <v>13876</v>
      </c>
      <c r="D458" s="1" t="s">
        <v>13447</v>
      </c>
      <c r="E458" s="1" t="s">
        <v>10576</v>
      </c>
      <c r="F458">
        <v>1286</v>
      </c>
      <c r="G458" s="1" t="str">
        <f>VLOOKUP(Directors_20230808_131352[[#This Row],[IdField]],Profile_20230808_131352[#All],2,)</f>
        <v>BEER</v>
      </c>
    </row>
    <row r="459" spans="1:7" x14ac:dyDescent="0.25">
      <c r="A459">
        <v>183716</v>
      </c>
      <c r="B459">
        <v>77</v>
      </c>
      <c r="C459" s="1" t="s">
        <v>13880</v>
      </c>
      <c r="D459" s="1" t="s">
        <v>13457</v>
      </c>
      <c r="E459" s="1" t="s">
        <v>10579</v>
      </c>
      <c r="F459">
        <v>83</v>
      </c>
      <c r="G459" s="1" t="str">
        <f>VLOOKUP(Directors_20230808_131352[[#This Row],[IdField]],Profile_20230808_131352[#All],2,)</f>
        <v>BEKS</v>
      </c>
    </row>
    <row r="460" spans="1:7" x14ac:dyDescent="0.25">
      <c r="A460">
        <v>183717</v>
      </c>
      <c r="B460">
        <v>77</v>
      </c>
      <c r="C460" s="1" t="s">
        <v>13881</v>
      </c>
      <c r="D460" s="1" t="s">
        <v>13447</v>
      </c>
      <c r="E460" s="1" t="s">
        <v>10579</v>
      </c>
      <c r="F460">
        <v>83</v>
      </c>
      <c r="G460" s="1" t="str">
        <f>VLOOKUP(Directors_20230808_131352[[#This Row],[IdField]],Profile_20230808_131352[#All],2,)</f>
        <v>BEKS</v>
      </c>
    </row>
    <row r="461" spans="1:7" x14ac:dyDescent="0.25">
      <c r="A461">
        <v>183718</v>
      </c>
      <c r="B461">
        <v>77</v>
      </c>
      <c r="C461" s="1" t="s">
        <v>13882</v>
      </c>
      <c r="D461" s="1" t="s">
        <v>13447</v>
      </c>
      <c r="E461" s="1" t="s">
        <v>10579</v>
      </c>
      <c r="F461">
        <v>83</v>
      </c>
      <c r="G461" s="1" t="str">
        <f>VLOOKUP(Directors_20230808_131352[[#This Row],[IdField]],Profile_20230808_131352[#All],2,)</f>
        <v>BEKS</v>
      </c>
    </row>
    <row r="462" spans="1:7" x14ac:dyDescent="0.25">
      <c r="A462">
        <v>183719</v>
      </c>
      <c r="B462">
        <v>77</v>
      </c>
      <c r="C462" s="1" t="s">
        <v>13879</v>
      </c>
      <c r="D462" s="1" t="s">
        <v>13447</v>
      </c>
      <c r="E462" s="1" t="s">
        <v>10579</v>
      </c>
      <c r="F462">
        <v>83</v>
      </c>
      <c r="G462" s="1" t="str">
        <f>VLOOKUP(Directors_20230808_131352[[#This Row],[IdField]],Profile_20230808_131352[#All],2,)</f>
        <v>BEKS</v>
      </c>
    </row>
    <row r="463" spans="1:7" x14ac:dyDescent="0.25">
      <c r="A463">
        <v>183720</v>
      </c>
      <c r="B463">
        <v>691</v>
      </c>
      <c r="C463" s="1" t="s">
        <v>13884</v>
      </c>
      <c r="D463" s="1" t="s">
        <v>13457</v>
      </c>
      <c r="E463" s="1" t="s">
        <v>10576</v>
      </c>
      <c r="F463">
        <v>1271</v>
      </c>
      <c r="G463" s="1" t="str">
        <f>VLOOKUP(Directors_20230808_131352[[#This Row],[IdField]],Profile_20230808_131352[#All],2,)</f>
        <v>BELI</v>
      </c>
    </row>
    <row r="464" spans="1:7" x14ac:dyDescent="0.25">
      <c r="A464">
        <v>183721</v>
      </c>
      <c r="B464">
        <v>691</v>
      </c>
      <c r="C464" s="1" t="s">
        <v>13885</v>
      </c>
      <c r="D464" s="1" t="s">
        <v>13447</v>
      </c>
      <c r="E464" s="1" t="s">
        <v>10576</v>
      </c>
      <c r="F464">
        <v>1271</v>
      </c>
      <c r="G464" s="1" t="str">
        <f>VLOOKUP(Directors_20230808_131352[[#This Row],[IdField]],Profile_20230808_131352[#All],2,)</f>
        <v>BELI</v>
      </c>
    </row>
    <row r="465" spans="1:7" x14ac:dyDescent="0.25">
      <c r="A465">
        <v>183722</v>
      </c>
      <c r="B465">
        <v>691</v>
      </c>
      <c r="C465" s="1" t="s">
        <v>13886</v>
      </c>
      <c r="D465" s="1" t="s">
        <v>13447</v>
      </c>
      <c r="E465" s="1" t="s">
        <v>10576</v>
      </c>
      <c r="F465">
        <v>1271</v>
      </c>
      <c r="G465" s="1" t="str">
        <f>VLOOKUP(Directors_20230808_131352[[#This Row],[IdField]],Profile_20230808_131352[#All],2,)</f>
        <v>BELI</v>
      </c>
    </row>
    <row r="466" spans="1:7" x14ac:dyDescent="0.25">
      <c r="A466">
        <v>183723</v>
      </c>
      <c r="B466">
        <v>691</v>
      </c>
      <c r="C466" s="1" t="s">
        <v>13887</v>
      </c>
      <c r="D466" s="1" t="s">
        <v>13447</v>
      </c>
      <c r="E466" s="1" t="s">
        <v>10576</v>
      </c>
      <c r="F466">
        <v>1271</v>
      </c>
      <c r="G466" s="1" t="str">
        <f>VLOOKUP(Directors_20230808_131352[[#This Row],[IdField]],Profile_20230808_131352[#All],2,)</f>
        <v>BELI</v>
      </c>
    </row>
    <row r="467" spans="1:7" x14ac:dyDescent="0.25">
      <c r="A467">
        <v>183724</v>
      </c>
      <c r="B467">
        <v>691</v>
      </c>
      <c r="C467" s="1" t="s">
        <v>13888</v>
      </c>
      <c r="D467" s="1" t="s">
        <v>13447</v>
      </c>
      <c r="E467" s="1" t="s">
        <v>10576</v>
      </c>
      <c r="F467">
        <v>1271</v>
      </c>
      <c r="G467" s="1" t="str">
        <f>VLOOKUP(Directors_20230808_131352[[#This Row],[IdField]],Profile_20230808_131352[#All],2,)</f>
        <v>BELI</v>
      </c>
    </row>
    <row r="468" spans="1:7" x14ac:dyDescent="0.25">
      <c r="A468">
        <v>183725</v>
      </c>
      <c r="B468">
        <v>691</v>
      </c>
      <c r="C468" s="1" t="s">
        <v>13883</v>
      </c>
      <c r="D468" s="1" t="s">
        <v>13447</v>
      </c>
      <c r="E468" s="1" t="s">
        <v>10576</v>
      </c>
      <c r="F468">
        <v>1271</v>
      </c>
      <c r="G468" s="1" t="str">
        <f>VLOOKUP(Directors_20230808_131352[[#This Row],[IdField]],Profile_20230808_131352[#All],2,)</f>
        <v>BELI</v>
      </c>
    </row>
    <row r="469" spans="1:7" x14ac:dyDescent="0.25">
      <c r="A469">
        <v>183726</v>
      </c>
      <c r="B469">
        <v>537</v>
      </c>
      <c r="C469" s="1" t="s">
        <v>13890</v>
      </c>
      <c r="D469" s="1" t="s">
        <v>13457</v>
      </c>
      <c r="E469" s="1" t="s">
        <v>10576</v>
      </c>
      <c r="F469">
        <v>992</v>
      </c>
      <c r="G469" s="1" t="str">
        <f>VLOOKUP(Directors_20230808_131352[[#This Row],[IdField]],Profile_20230808_131352[#All],2,)</f>
        <v>BELL</v>
      </c>
    </row>
    <row r="470" spans="1:7" x14ac:dyDescent="0.25">
      <c r="A470">
        <v>183727</v>
      </c>
      <c r="B470">
        <v>537</v>
      </c>
      <c r="C470" s="1" t="s">
        <v>13891</v>
      </c>
      <c r="D470" s="1" t="s">
        <v>13447</v>
      </c>
      <c r="E470" s="1" t="s">
        <v>10576</v>
      </c>
      <c r="F470">
        <v>992</v>
      </c>
      <c r="G470" s="1" t="str">
        <f>VLOOKUP(Directors_20230808_131352[[#This Row],[IdField]],Profile_20230808_131352[#All],2,)</f>
        <v>BELL</v>
      </c>
    </row>
    <row r="471" spans="1:7" x14ac:dyDescent="0.25">
      <c r="A471">
        <v>183728</v>
      </c>
      <c r="B471">
        <v>537</v>
      </c>
      <c r="C471" s="1" t="s">
        <v>13889</v>
      </c>
      <c r="D471" s="1" t="s">
        <v>13447</v>
      </c>
      <c r="E471" s="1" t="s">
        <v>10576</v>
      </c>
      <c r="F471">
        <v>992</v>
      </c>
      <c r="G471" s="1" t="str">
        <f>VLOOKUP(Directors_20230808_131352[[#This Row],[IdField]],Profile_20230808_131352[#All],2,)</f>
        <v>BELL</v>
      </c>
    </row>
    <row r="472" spans="1:7" x14ac:dyDescent="0.25">
      <c r="A472">
        <v>183729</v>
      </c>
      <c r="B472">
        <v>1595</v>
      </c>
      <c r="C472" s="1" t="s">
        <v>13893</v>
      </c>
      <c r="D472" s="1" t="s">
        <v>13457</v>
      </c>
      <c r="E472" s="1" t="s">
        <v>10576</v>
      </c>
      <c r="F472">
        <v>1135</v>
      </c>
      <c r="G472" s="1" t="str">
        <f>VLOOKUP(Directors_20230808_131352[[#This Row],[IdField]],Profile_20230808_131352[#All],2,)</f>
        <v>BESS</v>
      </c>
    </row>
    <row r="473" spans="1:7" x14ac:dyDescent="0.25">
      <c r="A473">
        <v>183730</v>
      </c>
      <c r="B473">
        <v>1595</v>
      </c>
      <c r="C473" s="1" t="s">
        <v>13892</v>
      </c>
      <c r="D473" s="1" t="s">
        <v>13447</v>
      </c>
      <c r="E473" s="1" t="s">
        <v>10576</v>
      </c>
      <c r="F473">
        <v>1135</v>
      </c>
      <c r="G473" s="1" t="str">
        <f>VLOOKUP(Directors_20230808_131352[[#This Row],[IdField]],Profile_20230808_131352[#All],2,)</f>
        <v>BESS</v>
      </c>
    </row>
    <row r="474" spans="1:7" x14ac:dyDescent="0.25">
      <c r="A474">
        <v>183731</v>
      </c>
      <c r="B474">
        <v>78</v>
      </c>
      <c r="C474" s="1" t="s">
        <v>13268</v>
      </c>
      <c r="D474" s="1" t="s">
        <v>13457</v>
      </c>
      <c r="E474" s="1" t="s">
        <v>10576</v>
      </c>
      <c r="F474">
        <v>84</v>
      </c>
      <c r="G474" s="1" t="str">
        <f>VLOOKUP(Directors_20230808_131352[[#This Row],[IdField]],Profile_20230808_131352[#All],2,)</f>
        <v>BEST</v>
      </c>
    </row>
    <row r="475" spans="1:7" x14ac:dyDescent="0.25">
      <c r="A475">
        <v>183732</v>
      </c>
      <c r="B475">
        <v>78</v>
      </c>
      <c r="C475" s="1" t="s">
        <v>10759</v>
      </c>
      <c r="D475" s="1" t="s">
        <v>13511</v>
      </c>
      <c r="E475" s="1" t="s">
        <v>10576</v>
      </c>
      <c r="F475">
        <v>84</v>
      </c>
      <c r="G475" s="1" t="str">
        <f>VLOOKUP(Directors_20230808_131352[[#This Row],[IdField]],Profile_20230808_131352[#All],2,)</f>
        <v>BEST</v>
      </c>
    </row>
    <row r="476" spans="1:7" x14ac:dyDescent="0.25">
      <c r="A476">
        <v>183733</v>
      </c>
      <c r="B476">
        <v>78</v>
      </c>
      <c r="C476" s="1" t="s">
        <v>13894</v>
      </c>
      <c r="D476" s="1" t="s">
        <v>13447</v>
      </c>
      <c r="E476" s="1" t="s">
        <v>10576</v>
      </c>
      <c r="F476">
        <v>84</v>
      </c>
      <c r="G476" s="1" t="str">
        <f>VLOOKUP(Directors_20230808_131352[[#This Row],[IdField]],Profile_20230808_131352[#All],2,)</f>
        <v>BEST</v>
      </c>
    </row>
    <row r="477" spans="1:7" x14ac:dyDescent="0.25">
      <c r="A477">
        <v>183734</v>
      </c>
      <c r="B477">
        <v>79</v>
      </c>
      <c r="C477" s="1" t="s">
        <v>13896</v>
      </c>
      <c r="D477" s="1" t="s">
        <v>13451</v>
      </c>
      <c r="E477" s="1" t="s">
        <v>10576</v>
      </c>
      <c r="F477">
        <v>85</v>
      </c>
      <c r="G477" s="1" t="str">
        <f>VLOOKUP(Directors_20230808_131352[[#This Row],[IdField]],Profile_20230808_131352[#All],2,)</f>
        <v>BFIN</v>
      </c>
    </row>
    <row r="478" spans="1:7" x14ac:dyDescent="0.25">
      <c r="A478">
        <v>183735</v>
      </c>
      <c r="B478">
        <v>79</v>
      </c>
      <c r="C478" s="1" t="s">
        <v>13897</v>
      </c>
      <c r="D478" s="1" t="s">
        <v>13447</v>
      </c>
      <c r="E478" s="1" t="s">
        <v>10576</v>
      </c>
      <c r="F478">
        <v>85</v>
      </c>
      <c r="G478" s="1" t="str">
        <f>VLOOKUP(Directors_20230808_131352[[#This Row],[IdField]],Profile_20230808_131352[#All],2,)</f>
        <v>BFIN</v>
      </c>
    </row>
    <row r="479" spans="1:7" x14ac:dyDescent="0.25">
      <c r="A479">
        <v>183736</v>
      </c>
      <c r="B479">
        <v>79</v>
      </c>
      <c r="C479" s="1" t="s">
        <v>13898</v>
      </c>
      <c r="D479" s="1" t="s">
        <v>13447</v>
      </c>
      <c r="E479" s="1" t="s">
        <v>10576</v>
      </c>
      <c r="F479">
        <v>85</v>
      </c>
      <c r="G479" s="1" t="str">
        <f>VLOOKUP(Directors_20230808_131352[[#This Row],[IdField]],Profile_20230808_131352[#All],2,)</f>
        <v>BFIN</v>
      </c>
    </row>
    <row r="480" spans="1:7" x14ac:dyDescent="0.25">
      <c r="A480">
        <v>183737</v>
      </c>
      <c r="B480">
        <v>79</v>
      </c>
      <c r="C480" s="1" t="s">
        <v>13895</v>
      </c>
      <c r="D480" s="1" t="s">
        <v>13447</v>
      </c>
      <c r="E480" s="1" t="s">
        <v>10576</v>
      </c>
      <c r="F480">
        <v>85</v>
      </c>
      <c r="G480" s="1" t="str">
        <f>VLOOKUP(Directors_20230808_131352[[#This Row],[IdField]],Profile_20230808_131352[#All],2,)</f>
        <v>BFIN</v>
      </c>
    </row>
    <row r="481" spans="1:7" x14ac:dyDescent="0.25">
      <c r="A481">
        <v>183738</v>
      </c>
      <c r="B481">
        <v>528</v>
      </c>
      <c r="C481" s="1" t="s">
        <v>13899</v>
      </c>
      <c r="D481" s="1" t="s">
        <v>13451</v>
      </c>
      <c r="E481" s="1" t="s">
        <v>10579</v>
      </c>
      <c r="F481">
        <v>930</v>
      </c>
      <c r="G481" s="1" t="str">
        <f>VLOOKUP(Directors_20230808_131352[[#This Row],[IdField]],Profile_20230808_131352[#All],2,)</f>
        <v>BGTG</v>
      </c>
    </row>
    <row r="482" spans="1:7" x14ac:dyDescent="0.25">
      <c r="A482">
        <v>183739</v>
      </c>
      <c r="B482">
        <v>528</v>
      </c>
      <c r="C482" s="1" t="s">
        <v>13900</v>
      </c>
      <c r="D482" s="1" t="s">
        <v>13447</v>
      </c>
      <c r="E482" s="1" t="s">
        <v>10579</v>
      </c>
      <c r="F482">
        <v>930</v>
      </c>
      <c r="G482" s="1" t="str">
        <f>VLOOKUP(Directors_20230808_131352[[#This Row],[IdField]],Profile_20230808_131352[#All],2,)</f>
        <v>BGTG</v>
      </c>
    </row>
    <row r="483" spans="1:7" x14ac:dyDescent="0.25">
      <c r="A483">
        <v>183740</v>
      </c>
      <c r="B483">
        <v>528</v>
      </c>
      <c r="C483" s="1" t="s">
        <v>13901</v>
      </c>
      <c r="D483" s="1" t="s">
        <v>13447</v>
      </c>
      <c r="E483" s="1" t="s">
        <v>10579</v>
      </c>
      <c r="F483">
        <v>930</v>
      </c>
      <c r="G483" s="1" t="str">
        <f>VLOOKUP(Directors_20230808_131352[[#This Row],[IdField]],Profile_20230808_131352[#All],2,)</f>
        <v>BGTG</v>
      </c>
    </row>
    <row r="484" spans="1:7" x14ac:dyDescent="0.25">
      <c r="A484">
        <v>183741</v>
      </c>
      <c r="B484">
        <v>528</v>
      </c>
      <c r="C484" s="1" t="s">
        <v>13902</v>
      </c>
      <c r="D484" s="1" t="s">
        <v>13447</v>
      </c>
      <c r="E484" s="1" t="s">
        <v>10579</v>
      </c>
      <c r="F484">
        <v>930</v>
      </c>
      <c r="G484" s="1" t="str">
        <f>VLOOKUP(Directors_20230808_131352[[#This Row],[IdField]],Profile_20230808_131352[#All],2,)</f>
        <v>BGTG</v>
      </c>
    </row>
    <row r="485" spans="1:7" x14ac:dyDescent="0.25">
      <c r="A485">
        <v>183742</v>
      </c>
      <c r="B485">
        <v>528</v>
      </c>
      <c r="C485" s="1" t="s">
        <v>13903</v>
      </c>
      <c r="D485" s="1" t="s">
        <v>13447</v>
      </c>
      <c r="E485" s="1" t="s">
        <v>10579</v>
      </c>
      <c r="F485">
        <v>930</v>
      </c>
      <c r="G485" s="1" t="str">
        <f>VLOOKUP(Directors_20230808_131352[[#This Row],[IdField]],Profile_20230808_131352[#All],2,)</f>
        <v>BGTG</v>
      </c>
    </row>
    <row r="486" spans="1:7" x14ac:dyDescent="0.25">
      <c r="A486">
        <v>183743</v>
      </c>
      <c r="B486">
        <v>1596</v>
      </c>
      <c r="C486" s="1" t="s">
        <v>12195</v>
      </c>
      <c r="D486" s="1" t="s">
        <v>13457</v>
      </c>
      <c r="E486" s="1" t="s">
        <v>10576</v>
      </c>
      <c r="F486">
        <v>1146</v>
      </c>
      <c r="G486" s="1" t="str">
        <f>VLOOKUP(Directors_20230808_131352[[#This Row],[IdField]],Profile_20230808_131352[#All],2,)</f>
        <v>BHAT</v>
      </c>
    </row>
    <row r="487" spans="1:7" x14ac:dyDescent="0.25">
      <c r="A487">
        <v>183744</v>
      </c>
      <c r="B487">
        <v>1596</v>
      </c>
      <c r="C487" s="1" t="s">
        <v>13904</v>
      </c>
      <c r="D487" s="1" t="s">
        <v>13447</v>
      </c>
      <c r="E487" s="1" t="s">
        <v>10576</v>
      </c>
      <c r="F487">
        <v>1146</v>
      </c>
      <c r="G487" s="1" t="str">
        <f>VLOOKUP(Directors_20230808_131352[[#This Row],[IdField]],Profile_20230808_131352[#All],2,)</f>
        <v>BHAT</v>
      </c>
    </row>
    <row r="488" spans="1:7" x14ac:dyDescent="0.25">
      <c r="A488">
        <v>183745</v>
      </c>
      <c r="B488">
        <v>80</v>
      </c>
      <c r="C488" s="1" t="s">
        <v>12175</v>
      </c>
      <c r="D488" s="1" t="s">
        <v>13457</v>
      </c>
      <c r="E488" s="1" t="s">
        <v>10576</v>
      </c>
      <c r="F488">
        <v>86</v>
      </c>
      <c r="G488" s="1" t="str">
        <f>VLOOKUP(Directors_20230808_131352[[#This Row],[IdField]],Profile_20230808_131352[#All],2,)</f>
        <v>BHIT</v>
      </c>
    </row>
    <row r="489" spans="1:7" x14ac:dyDescent="0.25">
      <c r="A489">
        <v>183746</v>
      </c>
      <c r="B489">
        <v>80</v>
      </c>
      <c r="C489" s="1" t="s">
        <v>13906</v>
      </c>
      <c r="D489" s="1" t="s">
        <v>13511</v>
      </c>
      <c r="E489" s="1" t="s">
        <v>10576</v>
      </c>
      <c r="F489">
        <v>86</v>
      </c>
      <c r="G489" s="1" t="str">
        <f>VLOOKUP(Directors_20230808_131352[[#This Row],[IdField]],Profile_20230808_131352[#All],2,)</f>
        <v>BHIT</v>
      </c>
    </row>
    <row r="490" spans="1:7" x14ac:dyDescent="0.25">
      <c r="A490">
        <v>183747</v>
      </c>
      <c r="B490">
        <v>80</v>
      </c>
      <c r="C490" s="1" t="s">
        <v>13907</v>
      </c>
      <c r="D490" s="1" t="s">
        <v>13447</v>
      </c>
      <c r="E490" s="1" t="s">
        <v>10576</v>
      </c>
      <c r="F490">
        <v>86</v>
      </c>
      <c r="G490" s="1" t="str">
        <f>VLOOKUP(Directors_20230808_131352[[#This Row],[IdField]],Profile_20230808_131352[#All],2,)</f>
        <v>BHIT</v>
      </c>
    </row>
    <row r="491" spans="1:7" x14ac:dyDescent="0.25">
      <c r="A491">
        <v>183748</v>
      </c>
      <c r="B491">
        <v>80</v>
      </c>
      <c r="C491" s="1" t="s">
        <v>13908</v>
      </c>
      <c r="D491" s="1" t="s">
        <v>13447</v>
      </c>
      <c r="E491" s="1" t="s">
        <v>10576</v>
      </c>
      <c r="F491">
        <v>86</v>
      </c>
      <c r="G491" s="1" t="str">
        <f>VLOOKUP(Directors_20230808_131352[[#This Row],[IdField]],Profile_20230808_131352[#All],2,)</f>
        <v>BHIT</v>
      </c>
    </row>
    <row r="492" spans="1:7" x14ac:dyDescent="0.25">
      <c r="A492">
        <v>183749</v>
      </c>
      <c r="B492">
        <v>80</v>
      </c>
      <c r="C492" s="1" t="s">
        <v>13909</v>
      </c>
      <c r="D492" s="1" t="s">
        <v>13447</v>
      </c>
      <c r="E492" s="1" t="s">
        <v>10576</v>
      </c>
      <c r="F492">
        <v>86</v>
      </c>
      <c r="G492" s="1" t="str">
        <f>VLOOKUP(Directors_20230808_131352[[#This Row],[IdField]],Profile_20230808_131352[#All],2,)</f>
        <v>BHIT</v>
      </c>
    </row>
    <row r="493" spans="1:7" x14ac:dyDescent="0.25">
      <c r="A493">
        <v>183750</v>
      </c>
      <c r="B493">
        <v>80</v>
      </c>
      <c r="C493" s="1" t="s">
        <v>13910</v>
      </c>
      <c r="D493" s="1" t="s">
        <v>13447</v>
      </c>
      <c r="E493" s="1" t="s">
        <v>10576</v>
      </c>
      <c r="F493">
        <v>86</v>
      </c>
      <c r="G493" s="1" t="str">
        <f>VLOOKUP(Directors_20230808_131352[[#This Row],[IdField]],Profile_20230808_131352[#All],2,)</f>
        <v>BHIT</v>
      </c>
    </row>
    <row r="494" spans="1:7" x14ac:dyDescent="0.25">
      <c r="A494">
        <v>183751</v>
      </c>
      <c r="B494">
        <v>80</v>
      </c>
      <c r="C494" s="1" t="s">
        <v>11966</v>
      </c>
      <c r="D494" s="1" t="s">
        <v>13447</v>
      </c>
      <c r="E494" s="1" t="s">
        <v>10576</v>
      </c>
      <c r="F494">
        <v>86</v>
      </c>
      <c r="G494" s="1" t="str">
        <f>VLOOKUP(Directors_20230808_131352[[#This Row],[IdField]],Profile_20230808_131352[#All],2,)</f>
        <v>BHIT</v>
      </c>
    </row>
    <row r="495" spans="1:7" x14ac:dyDescent="0.25">
      <c r="A495">
        <v>183752</v>
      </c>
      <c r="B495">
        <v>80</v>
      </c>
      <c r="C495" s="1" t="s">
        <v>13905</v>
      </c>
      <c r="D495" s="1" t="s">
        <v>13447</v>
      </c>
      <c r="E495" s="1" t="s">
        <v>10576</v>
      </c>
      <c r="F495">
        <v>86</v>
      </c>
      <c r="G495" s="1" t="str">
        <f>VLOOKUP(Directors_20230808_131352[[#This Row],[IdField]],Profile_20230808_131352[#All],2,)</f>
        <v>BHIT</v>
      </c>
    </row>
    <row r="496" spans="1:7" x14ac:dyDescent="0.25">
      <c r="A496">
        <v>183753</v>
      </c>
      <c r="B496">
        <v>81</v>
      </c>
      <c r="C496" s="1" t="s">
        <v>13912</v>
      </c>
      <c r="D496" s="1" t="s">
        <v>13457</v>
      </c>
      <c r="E496" s="1" t="s">
        <v>10576</v>
      </c>
      <c r="F496">
        <v>87</v>
      </c>
      <c r="G496" s="1" t="str">
        <f>VLOOKUP(Directors_20230808_131352[[#This Row],[IdField]],Profile_20230808_131352[#All],2,)</f>
        <v>BIKA</v>
      </c>
    </row>
    <row r="497" spans="1:7" x14ac:dyDescent="0.25">
      <c r="A497">
        <v>183754</v>
      </c>
      <c r="B497">
        <v>81</v>
      </c>
      <c r="C497" s="1" t="s">
        <v>13911</v>
      </c>
      <c r="D497" s="1" t="s">
        <v>13447</v>
      </c>
      <c r="E497" s="1" t="s">
        <v>10576</v>
      </c>
      <c r="F497">
        <v>87</v>
      </c>
      <c r="G497" s="1" t="str">
        <f>VLOOKUP(Directors_20230808_131352[[#This Row],[IdField]],Profile_20230808_131352[#All],2,)</f>
        <v>BIKA</v>
      </c>
    </row>
    <row r="498" spans="1:7" x14ac:dyDescent="0.25">
      <c r="A498">
        <v>183755</v>
      </c>
      <c r="B498">
        <v>81</v>
      </c>
      <c r="C498" s="1" t="s">
        <v>13913</v>
      </c>
      <c r="D498" s="1" t="s">
        <v>13447</v>
      </c>
      <c r="E498" s="1" t="s">
        <v>10576</v>
      </c>
      <c r="F498">
        <v>87</v>
      </c>
      <c r="G498" s="1" t="str">
        <f>VLOOKUP(Directors_20230808_131352[[#This Row],[IdField]],Profile_20230808_131352[#All],2,)</f>
        <v>BIKA</v>
      </c>
    </row>
    <row r="499" spans="1:7" x14ac:dyDescent="0.25">
      <c r="A499">
        <v>183756</v>
      </c>
      <c r="B499">
        <v>2742</v>
      </c>
      <c r="C499" s="1" t="s">
        <v>13915</v>
      </c>
      <c r="D499" s="1" t="s">
        <v>13457</v>
      </c>
      <c r="E499" s="1" t="s">
        <v>10576</v>
      </c>
      <c r="F499">
        <v>1237</v>
      </c>
      <c r="G499" s="1" t="str">
        <f>VLOOKUP(Directors_20230808_131352[[#This Row],[IdField]],Profile_20230808_131352[#All],2,)</f>
        <v>BIKE</v>
      </c>
    </row>
    <row r="500" spans="1:7" x14ac:dyDescent="0.25">
      <c r="A500">
        <v>183757</v>
      </c>
      <c r="B500">
        <v>2742</v>
      </c>
      <c r="C500" s="1" t="s">
        <v>13914</v>
      </c>
      <c r="D500" s="1" t="s">
        <v>13447</v>
      </c>
      <c r="E500" s="1" t="s">
        <v>10576</v>
      </c>
      <c r="F500">
        <v>1237</v>
      </c>
      <c r="G500" s="1" t="str">
        <f>VLOOKUP(Directors_20230808_131352[[#This Row],[IdField]],Profile_20230808_131352[#All],2,)</f>
        <v>BIKE</v>
      </c>
    </row>
    <row r="501" spans="1:7" x14ac:dyDescent="0.25">
      <c r="A501">
        <v>183758</v>
      </c>
      <c r="B501">
        <v>82</v>
      </c>
      <c r="C501" s="1" t="s">
        <v>13917</v>
      </c>
      <c r="D501" s="1" t="s">
        <v>13457</v>
      </c>
      <c r="E501" s="1" t="s">
        <v>10576</v>
      </c>
      <c r="F501">
        <v>88</v>
      </c>
      <c r="G501" s="1" t="str">
        <f>VLOOKUP(Directors_20230808_131352[[#This Row],[IdField]],Profile_20230808_131352[#All],2,)</f>
        <v>BIMA</v>
      </c>
    </row>
    <row r="502" spans="1:7" x14ac:dyDescent="0.25">
      <c r="A502">
        <v>183759</v>
      </c>
      <c r="B502">
        <v>82</v>
      </c>
      <c r="C502" s="1" t="s">
        <v>13918</v>
      </c>
      <c r="D502" s="1" t="s">
        <v>13511</v>
      </c>
      <c r="E502" s="1" t="s">
        <v>10576</v>
      </c>
      <c r="F502">
        <v>88</v>
      </c>
      <c r="G502" s="1" t="str">
        <f>VLOOKUP(Directors_20230808_131352[[#This Row],[IdField]],Profile_20230808_131352[#All],2,)</f>
        <v>BIMA</v>
      </c>
    </row>
    <row r="503" spans="1:7" x14ac:dyDescent="0.25">
      <c r="A503">
        <v>183760</v>
      </c>
      <c r="B503">
        <v>82</v>
      </c>
      <c r="C503" s="1" t="s">
        <v>13916</v>
      </c>
      <c r="D503" s="1" t="s">
        <v>13447</v>
      </c>
      <c r="E503" s="1" t="s">
        <v>10576</v>
      </c>
      <c r="F503">
        <v>88</v>
      </c>
      <c r="G503" s="1" t="str">
        <f>VLOOKUP(Directors_20230808_131352[[#This Row],[IdField]],Profile_20230808_131352[#All],2,)</f>
        <v>BIMA</v>
      </c>
    </row>
    <row r="504" spans="1:7" x14ac:dyDescent="0.25">
      <c r="A504">
        <v>183761</v>
      </c>
      <c r="B504">
        <v>83</v>
      </c>
      <c r="C504" s="1" t="s">
        <v>13923</v>
      </c>
      <c r="D504" s="1" t="s">
        <v>13457</v>
      </c>
      <c r="E504" s="1" t="s">
        <v>10576</v>
      </c>
      <c r="F504">
        <v>89</v>
      </c>
      <c r="G504" s="1" t="str">
        <f>VLOOKUP(Directors_20230808_131352[[#This Row],[IdField]],Profile_20230808_131352[#All],2,)</f>
        <v>BINA</v>
      </c>
    </row>
    <row r="505" spans="1:7" x14ac:dyDescent="0.25">
      <c r="A505">
        <v>183762</v>
      </c>
      <c r="B505">
        <v>83</v>
      </c>
      <c r="C505" s="1" t="s">
        <v>13919</v>
      </c>
      <c r="D505" s="1" t="s">
        <v>13511</v>
      </c>
      <c r="E505" s="1" t="s">
        <v>10576</v>
      </c>
      <c r="F505">
        <v>89</v>
      </c>
      <c r="G505" s="1" t="str">
        <f>VLOOKUP(Directors_20230808_131352[[#This Row],[IdField]],Profile_20230808_131352[#All],2,)</f>
        <v>BINA</v>
      </c>
    </row>
    <row r="506" spans="1:7" x14ac:dyDescent="0.25">
      <c r="A506">
        <v>183763</v>
      </c>
      <c r="B506">
        <v>83</v>
      </c>
      <c r="C506" s="1" t="s">
        <v>13920</v>
      </c>
      <c r="D506" s="1" t="s">
        <v>13447</v>
      </c>
      <c r="E506" s="1" t="s">
        <v>10576</v>
      </c>
      <c r="F506">
        <v>89</v>
      </c>
      <c r="G506" s="1" t="str">
        <f>VLOOKUP(Directors_20230808_131352[[#This Row],[IdField]],Profile_20230808_131352[#All],2,)</f>
        <v>BINA</v>
      </c>
    </row>
    <row r="507" spans="1:7" x14ac:dyDescent="0.25">
      <c r="A507">
        <v>183764</v>
      </c>
      <c r="B507">
        <v>83</v>
      </c>
      <c r="C507" s="1" t="s">
        <v>13921</v>
      </c>
      <c r="D507" s="1" t="s">
        <v>13447</v>
      </c>
      <c r="E507" s="1" t="s">
        <v>10576</v>
      </c>
      <c r="F507">
        <v>89</v>
      </c>
      <c r="G507" s="1" t="str">
        <f>VLOOKUP(Directors_20230808_131352[[#This Row],[IdField]],Profile_20230808_131352[#All],2,)</f>
        <v>BINA</v>
      </c>
    </row>
    <row r="508" spans="1:7" x14ac:dyDescent="0.25">
      <c r="A508">
        <v>183765</v>
      </c>
      <c r="B508">
        <v>83</v>
      </c>
      <c r="C508" s="1" t="s">
        <v>13922</v>
      </c>
      <c r="D508" s="1" t="s">
        <v>13447</v>
      </c>
      <c r="E508" s="1" t="s">
        <v>10576</v>
      </c>
      <c r="F508">
        <v>89</v>
      </c>
      <c r="G508" s="1" t="str">
        <f>VLOOKUP(Directors_20230808_131352[[#This Row],[IdField]],Profile_20230808_131352[#All],2,)</f>
        <v>BINA</v>
      </c>
    </row>
    <row r="509" spans="1:7" x14ac:dyDescent="0.25">
      <c r="A509">
        <v>183766</v>
      </c>
      <c r="B509">
        <v>1797</v>
      </c>
      <c r="C509" s="1" t="s">
        <v>13925</v>
      </c>
      <c r="D509" s="1" t="s">
        <v>13457</v>
      </c>
      <c r="E509" s="1" t="s">
        <v>10576</v>
      </c>
      <c r="F509">
        <v>1213</v>
      </c>
      <c r="G509" s="1" t="str">
        <f>VLOOKUP(Directors_20230808_131352[[#This Row],[IdField]],Profile_20230808_131352[#All],2,)</f>
        <v>BINO</v>
      </c>
    </row>
    <row r="510" spans="1:7" x14ac:dyDescent="0.25">
      <c r="A510">
        <v>183767</v>
      </c>
      <c r="B510">
        <v>1797</v>
      </c>
      <c r="C510" s="1" t="s">
        <v>13926</v>
      </c>
      <c r="D510" s="1" t="s">
        <v>13447</v>
      </c>
      <c r="E510" s="1" t="s">
        <v>10576</v>
      </c>
      <c r="F510">
        <v>1213</v>
      </c>
      <c r="G510" s="1" t="str">
        <f>VLOOKUP(Directors_20230808_131352[[#This Row],[IdField]],Profile_20230808_131352[#All],2,)</f>
        <v>BINO</v>
      </c>
    </row>
    <row r="511" spans="1:7" x14ac:dyDescent="0.25">
      <c r="A511">
        <v>183768</v>
      </c>
      <c r="B511">
        <v>1797</v>
      </c>
      <c r="C511" s="1" t="s">
        <v>13927</v>
      </c>
      <c r="D511" s="1" t="s">
        <v>13447</v>
      </c>
      <c r="E511" s="1" t="s">
        <v>10576</v>
      </c>
      <c r="F511">
        <v>1213</v>
      </c>
      <c r="G511" s="1" t="str">
        <f>VLOOKUP(Directors_20230808_131352[[#This Row],[IdField]],Profile_20230808_131352[#All],2,)</f>
        <v>BINO</v>
      </c>
    </row>
    <row r="512" spans="1:7" x14ac:dyDescent="0.25">
      <c r="A512">
        <v>183769</v>
      </c>
      <c r="B512">
        <v>1797</v>
      </c>
      <c r="C512" s="1" t="s">
        <v>13924</v>
      </c>
      <c r="D512" s="1" t="s">
        <v>13447</v>
      </c>
      <c r="E512" s="1" t="s">
        <v>10576</v>
      </c>
      <c r="F512">
        <v>1213</v>
      </c>
      <c r="G512" s="1" t="str">
        <f>VLOOKUP(Directors_20230808_131352[[#This Row],[IdField]],Profile_20230808_131352[#All],2,)</f>
        <v>BINO</v>
      </c>
    </row>
    <row r="513" spans="1:7" x14ac:dyDescent="0.25">
      <c r="A513">
        <v>183770</v>
      </c>
      <c r="B513">
        <v>84</v>
      </c>
      <c r="C513" s="1" t="s">
        <v>13929</v>
      </c>
      <c r="D513" s="1" t="s">
        <v>13457</v>
      </c>
      <c r="E513" s="1" t="s">
        <v>10576</v>
      </c>
      <c r="F513">
        <v>90</v>
      </c>
      <c r="G513" s="1" t="str">
        <f>VLOOKUP(Directors_20230808_131352[[#This Row],[IdField]],Profile_20230808_131352[#All],2,)</f>
        <v>BIPI</v>
      </c>
    </row>
    <row r="514" spans="1:7" x14ac:dyDescent="0.25">
      <c r="A514">
        <v>183771</v>
      </c>
      <c r="B514">
        <v>84</v>
      </c>
      <c r="C514" s="1" t="s">
        <v>13930</v>
      </c>
      <c r="D514" s="1" t="s">
        <v>13447</v>
      </c>
      <c r="E514" s="1" t="s">
        <v>10576</v>
      </c>
      <c r="F514">
        <v>90</v>
      </c>
      <c r="G514" s="1" t="str">
        <f>VLOOKUP(Directors_20230808_131352[[#This Row],[IdField]],Profile_20230808_131352[#All],2,)</f>
        <v>BIPI</v>
      </c>
    </row>
    <row r="515" spans="1:7" x14ac:dyDescent="0.25">
      <c r="A515">
        <v>183772</v>
      </c>
      <c r="B515">
        <v>84</v>
      </c>
      <c r="C515" s="1" t="s">
        <v>13931</v>
      </c>
      <c r="D515" s="1" t="s">
        <v>13447</v>
      </c>
      <c r="E515" s="1" t="s">
        <v>10576</v>
      </c>
      <c r="F515">
        <v>90</v>
      </c>
      <c r="G515" s="1" t="str">
        <f>VLOOKUP(Directors_20230808_131352[[#This Row],[IdField]],Profile_20230808_131352[#All],2,)</f>
        <v>BIPI</v>
      </c>
    </row>
    <row r="516" spans="1:7" x14ac:dyDescent="0.25">
      <c r="A516">
        <v>183773</v>
      </c>
      <c r="B516">
        <v>84</v>
      </c>
      <c r="C516" s="1" t="s">
        <v>13928</v>
      </c>
      <c r="D516" s="1" t="s">
        <v>13447</v>
      </c>
      <c r="E516" s="1" t="s">
        <v>10576</v>
      </c>
      <c r="F516">
        <v>90</v>
      </c>
      <c r="G516" s="1" t="str">
        <f>VLOOKUP(Directors_20230808_131352[[#This Row],[IdField]],Profile_20230808_131352[#All],2,)</f>
        <v>BIPI</v>
      </c>
    </row>
    <row r="517" spans="1:7" x14ac:dyDescent="0.25">
      <c r="A517">
        <v>183774</v>
      </c>
      <c r="B517">
        <v>85</v>
      </c>
      <c r="C517" s="1" t="s">
        <v>13933</v>
      </c>
      <c r="D517" s="1" t="s">
        <v>13451</v>
      </c>
      <c r="E517" s="1" t="s">
        <v>10576</v>
      </c>
      <c r="F517">
        <v>91</v>
      </c>
      <c r="G517" s="1" t="str">
        <f>VLOOKUP(Directors_20230808_131352[[#This Row],[IdField]],Profile_20230808_131352[#All],2,)</f>
        <v>BIPP</v>
      </c>
    </row>
    <row r="518" spans="1:7" x14ac:dyDescent="0.25">
      <c r="A518">
        <v>183775</v>
      </c>
      <c r="B518">
        <v>85</v>
      </c>
      <c r="C518" s="1" t="s">
        <v>12380</v>
      </c>
      <c r="D518" s="1" t="s">
        <v>13447</v>
      </c>
      <c r="E518" s="1" t="s">
        <v>10576</v>
      </c>
      <c r="F518">
        <v>91</v>
      </c>
      <c r="G518" s="1" t="str">
        <f>VLOOKUP(Directors_20230808_131352[[#This Row],[IdField]],Profile_20230808_131352[#All],2,)</f>
        <v>BIPP</v>
      </c>
    </row>
    <row r="519" spans="1:7" x14ac:dyDescent="0.25">
      <c r="A519">
        <v>183776</v>
      </c>
      <c r="B519">
        <v>85</v>
      </c>
      <c r="C519" s="1" t="s">
        <v>13932</v>
      </c>
      <c r="D519" s="1" t="s">
        <v>13447</v>
      </c>
      <c r="E519" s="1" t="s">
        <v>10576</v>
      </c>
      <c r="F519">
        <v>91</v>
      </c>
      <c r="G519" s="1" t="str">
        <f>VLOOKUP(Directors_20230808_131352[[#This Row],[IdField]],Profile_20230808_131352[#All],2,)</f>
        <v>BIPP</v>
      </c>
    </row>
    <row r="520" spans="1:7" x14ac:dyDescent="0.25">
      <c r="A520">
        <v>183777</v>
      </c>
      <c r="B520">
        <v>86</v>
      </c>
      <c r="C520" s="1" t="s">
        <v>13935</v>
      </c>
      <c r="D520" s="1" t="s">
        <v>13457</v>
      </c>
      <c r="E520" s="1" t="s">
        <v>10576</v>
      </c>
      <c r="F520">
        <v>92</v>
      </c>
      <c r="G520" s="1" t="str">
        <f>VLOOKUP(Directors_20230808_131352[[#This Row],[IdField]],Profile_20230808_131352[#All],2,)</f>
        <v>BIRD</v>
      </c>
    </row>
    <row r="521" spans="1:7" x14ac:dyDescent="0.25">
      <c r="A521">
        <v>183778</v>
      </c>
      <c r="B521">
        <v>86</v>
      </c>
      <c r="C521" s="1" t="s">
        <v>13936</v>
      </c>
      <c r="D521" s="1" t="s">
        <v>13511</v>
      </c>
      <c r="E521" s="1" t="s">
        <v>10576</v>
      </c>
      <c r="F521">
        <v>92</v>
      </c>
      <c r="G521" s="1" t="str">
        <f>VLOOKUP(Directors_20230808_131352[[#This Row],[IdField]],Profile_20230808_131352[#All],2,)</f>
        <v>BIRD</v>
      </c>
    </row>
    <row r="522" spans="1:7" x14ac:dyDescent="0.25">
      <c r="A522">
        <v>183779</v>
      </c>
      <c r="B522">
        <v>86</v>
      </c>
      <c r="C522" s="1" t="s">
        <v>13934</v>
      </c>
      <c r="D522" s="1" t="s">
        <v>13447</v>
      </c>
      <c r="E522" s="1" t="s">
        <v>10579</v>
      </c>
      <c r="F522">
        <v>92</v>
      </c>
      <c r="G522" s="1" t="str">
        <f>VLOOKUP(Directors_20230808_131352[[#This Row],[IdField]],Profile_20230808_131352[#All],2,)</f>
        <v>BIRD</v>
      </c>
    </row>
    <row r="523" spans="1:7" x14ac:dyDescent="0.25">
      <c r="A523">
        <v>183780</v>
      </c>
      <c r="B523">
        <v>87</v>
      </c>
      <c r="C523" s="1" t="s">
        <v>13938</v>
      </c>
      <c r="D523" s="1" t="s">
        <v>13457</v>
      </c>
      <c r="E523" s="1" t="s">
        <v>10576</v>
      </c>
      <c r="F523">
        <v>93</v>
      </c>
      <c r="G523" s="1" t="str">
        <f>VLOOKUP(Directors_20230808_131352[[#This Row],[IdField]],Profile_20230808_131352[#All],2,)</f>
        <v>BISI</v>
      </c>
    </row>
    <row r="524" spans="1:7" x14ac:dyDescent="0.25">
      <c r="A524">
        <v>183781</v>
      </c>
      <c r="B524">
        <v>87</v>
      </c>
      <c r="C524" s="1" t="s">
        <v>13939</v>
      </c>
      <c r="D524" s="1" t="s">
        <v>13447</v>
      </c>
      <c r="E524" s="1" t="s">
        <v>10579</v>
      </c>
      <c r="F524">
        <v>93</v>
      </c>
      <c r="G524" s="1" t="str">
        <f>VLOOKUP(Directors_20230808_131352[[#This Row],[IdField]],Profile_20230808_131352[#All],2,)</f>
        <v>BISI</v>
      </c>
    </row>
    <row r="525" spans="1:7" x14ac:dyDescent="0.25">
      <c r="A525">
        <v>183782</v>
      </c>
      <c r="B525">
        <v>87</v>
      </c>
      <c r="C525" s="1" t="s">
        <v>13940</v>
      </c>
      <c r="D525" s="1" t="s">
        <v>13447</v>
      </c>
      <c r="E525" s="1" t="s">
        <v>10576</v>
      </c>
      <c r="F525">
        <v>93</v>
      </c>
      <c r="G525" s="1" t="str">
        <f>VLOOKUP(Directors_20230808_131352[[#This Row],[IdField]],Profile_20230808_131352[#All],2,)</f>
        <v>BISI</v>
      </c>
    </row>
    <row r="526" spans="1:7" x14ac:dyDescent="0.25">
      <c r="A526">
        <v>183783</v>
      </c>
      <c r="B526">
        <v>87</v>
      </c>
      <c r="C526" s="1" t="s">
        <v>13941</v>
      </c>
      <c r="D526" s="1" t="s">
        <v>13447</v>
      </c>
      <c r="E526" s="1" t="s">
        <v>10576</v>
      </c>
      <c r="F526">
        <v>93</v>
      </c>
      <c r="G526" s="1" t="str">
        <f>VLOOKUP(Directors_20230808_131352[[#This Row],[IdField]],Profile_20230808_131352[#All],2,)</f>
        <v>BISI</v>
      </c>
    </row>
    <row r="527" spans="1:7" x14ac:dyDescent="0.25">
      <c r="A527">
        <v>183784</v>
      </c>
      <c r="B527">
        <v>87</v>
      </c>
      <c r="C527" s="1" t="s">
        <v>13942</v>
      </c>
      <c r="D527" s="1" t="s">
        <v>13447</v>
      </c>
      <c r="E527" s="1" t="s">
        <v>10576</v>
      </c>
      <c r="F527">
        <v>93</v>
      </c>
      <c r="G527" s="1" t="str">
        <f>VLOOKUP(Directors_20230808_131352[[#This Row],[IdField]],Profile_20230808_131352[#All],2,)</f>
        <v>BISI</v>
      </c>
    </row>
    <row r="528" spans="1:7" x14ac:dyDescent="0.25">
      <c r="A528">
        <v>183785</v>
      </c>
      <c r="B528">
        <v>87</v>
      </c>
      <c r="C528" s="1" t="s">
        <v>13937</v>
      </c>
      <c r="D528" s="1" t="s">
        <v>13447</v>
      </c>
      <c r="E528" s="1" t="s">
        <v>10576</v>
      </c>
      <c r="F528">
        <v>93</v>
      </c>
      <c r="G528" s="1" t="str">
        <f>VLOOKUP(Directors_20230808_131352[[#This Row],[IdField]],Profile_20230808_131352[#All],2,)</f>
        <v>BISI</v>
      </c>
    </row>
    <row r="529" spans="1:7" x14ac:dyDescent="0.25">
      <c r="A529">
        <v>183786</v>
      </c>
      <c r="B529">
        <v>88</v>
      </c>
      <c r="C529" s="1" t="s">
        <v>13948</v>
      </c>
      <c r="D529" s="1" t="s">
        <v>13457</v>
      </c>
      <c r="E529" s="1" t="s">
        <v>10579</v>
      </c>
      <c r="F529">
        <v>94</v>
      </c>
      <c r="G529" s="1" t="str">
        <f>VLOOKUP(Directors_20230808_131352[[#This Row],[IdField]],Profile_20230808_131352[#All],2,)</f>
        <v>BJBR</v>
      </c>
    </row>
    <row r="530" spans="1:7" x14ac:dyDescent="0.25">
      <c r="A530">
        <v>183787</v>
      </c>
      <c r="B530">
        <v>88</v>
      </c>
      <c r="C530" s="1" t="s">
        <v>13949</v>
      </c>
      <c r="D530" s="1" t="s">
        <v>13447</v>
      </c>
      <c r="E530" s="1" t="s">
        <v>10579</v>
      </c>
      <c r="F530">
        <v>94</v>
      </c>
      <c r="G530" s="1" t="str">
        <f>VLOOKUP(Directors_20230808_131352[[#This Row],[IdField]],Profile_20230808_131352[#All],2,)</f>
        <v>BJBR</v>
      </c>
    </row>
    <row r="531" spans="1:7" x14ac:dyDescent="0.25">
      <c r="A531">
        <v>183788</v>
      </c>
      <c r="B531">
        <v>88</v>
      </c>
      <c r="C531" s="1" t="s">
        <v>13947</v>
      </c>
      <c r="D531" s="1" t="s">
        <v>13447</v>
      </c>
      <c r="E531" s="1" t="s">
        <v>10579</v>
      </c>
      <c r="F531">
        <v>94</v>
      </c>
      <c r="G531" s="1" t="str">
        <f>VLOOKUP(Directors_20230808_131352[[#This Row],[IdField]],Profile_20230808_131352[#All],2,)</f>
        <v>BJBR</v>
      </c>
    </row>
    <row r="532" spans="1:7" x14ac:dyDescent="0.25">
      <c r="A532">
        <v>183789</v>
      </c>
      <c r="B532">
        <v>88</v>
      </c>
      <c r="C532" s="1" t="s">
        <v>13943</v>
      </c>
      <c r="D532" s="1" t="s">
        <v>13447</v>
      </c>
      <c r="E532" s="1" t="s">
        <v>10579</v>
      </c>
      <c r="F532">
        <v>94</v>
      </c>
      <c r="G532" s="1" t="str">
        <f>VLOOKUP(Directors_20230808_131352[[#This Row],[IdField]],Profile_20230808_131352[#All],2,)</f>
        <v>BJBR</v>
      </c>
    </row>
    <row r="533" spans="1:7" x14ac:dyDescent="0.25">
      <c r="A533">
        <v>183790</v>
      </c>
      <c r="B533">
        <v>88</v>
      </c>
      <c r="C533" s="1" t="s">
        <v>13944</v>
      </c>
      <c r="D533" s="1" t="s">
        <v>13447</v>
      </c>
      <c r="E533" s="1" t="s">
        <v>10579</v>
      </c>
      <c r="F533">
        <v>94</v>
      </c>
      <c r="G533" s="1" t="str">
        <f>VLOOKUP(Directors_20230808_131352[[#This Row],[IdField]],Profile_20230808_131352[#All],2,)</f>
        <v>BJBR</v>
      </c>
    </row>
    <row r="534" spans="1:7" x14ac:dyDescent="0.25">
      <c r="A534">
        <v>183791</v>
      </c>
      <c r="B534">
        <v>88</v>
      </c>
      <c r="C534" s="1" t="s">
        <v>13945</v>
      </c>
      <c r="D534" s="1" t="s">
        <v>13447</v>
      </c>
      <c r="E534" s="1" t="s">
        <v>10579</v>
      </c>
      <c r="F534">
        <v>94</v>
      </c>
      <c r="G534" s="1" t="str">
        <f>VLOOKUP(Directors_20230808_131352[[#This Row],[IdField]],Profile_20230808_131352[#All],2,)</f>
        <v>BJBR</v>
      </c>
    </row>
    <row r="535" spans="1:7" x14ac:dyDescent="0.25">
      <c r="A535">
        <v>183792</v>
      </c>
      <c r="B535">
        <v>88</v>
      </c>
      <c r="C535" s="1" t="s">
        <v>13946</v>
      </c>
      <c r="D535" s="1" t="s">
        <v>13447</v>
      </c>
      <c r="E535" s="1" t="s">
        <v>10579</v>
      </c>
      <c r="F535">
        <v>94</v>
      </c>
      <c r="G535" s="1" t="str">
        <f>VLOOKUP(Directors_20230808_131352[[#This Row],[IdField]],Profile_20230808_131352[#All],2,)</f>
        <v>BJBR</v>
      </c>
    </row>
    <row r="536" spans="1:7" x14ac:dyDescent="0.25">
      <c r="A536">
        <v>183793</v>
      </c>
      <c r="B536">
        <v>89</v>
      </c>
      <c r="C536" s="1" t="s">
        <v>13951</v>
      </c>
      <c r="D536" s="1" t="s">
        <v>13457</v>
      </c>
      <c r="E536" s="1" t="s">
        <v>10576</v>
      </c>
      <c r="F536">
        <v>95</v>
      </c>
      <c r="G536" s="1" t="str">
        <f>VLOOKUP(Directors_20230808_131352[[#This Row],[IdField]],Profile_20230808_131352[#All],2,)</f>
        <v>BJTM</v>
      </c>
    </row>
    <row r="537" spans="1:7" x14ac:dyDescent="0.25">
      <c r="A537">
        <v>183794</v>
      </c>
      <c r="B537">
        <v>89</v>
      </c>
      <c r="C537" s="1" t="s">
        <v>13952</v>
      </c>
      <c r="D537" s="1" t="s">
        <v>13447</v>
      </c>
      <c r="E537" s="1" t="s">
        <v>10576</v>
      </c>
      <c r="F537">
        <v>95</v>
      </c>
      <c r="G537" s="1" t="str">
        <f>VLOOKUP(Directors_20230808_131352[[#This Row],[IdField]],Profile_20230808_131352[#All],2,)</f>
        <v>BJTM</v>
      </c>
    </row>
    <row r="538" spans="1:7" x14ac:dyDescent="0.25">
      <c r="A538">
        <v>183795</v>
      </c>
      <c r="B538">
        <v>89</v>
      </c>
      <c r="C538" s="1" t="s">
        <v>13953</v>
      </c>
      <c r="D538" s="1" t="s">
        <v>13447</v>
      </c>
      <c r="E538" s="1" t="s">
        <v>10576</v>
      </c>
      <c r="F538">
        <v>95</v>
      </c>
      <c r="G538" s="1" t="str">
        <f>VLOOKUP(Directors_20230808_131352[[#This Row],[IdField]],Profile_20230808_131352[#All],2,)</f>
        <v>BJTM</v>
      </c>
    </row>
    <row r="539" spans="1:7" x14ac:dyDescent="0.25">
      <c r="A539">
        <v>183796</v>
      </c>
      <c r="B539">
        <v>89</v>
      </c>
      <c r="C539" s="1" t="s">
        <v>13954</v>
      </c>
      <c r="D539" s="1" t="s">
        <v>13447</v>
      </c>
      <c r="E539" s="1" t="s">
        <v>10576</v>
      </c>
      <c r="F539">
        <v>95</v>
      </c>
      <c r="G539" s="1" t="str">
        <f>VLOOKUP(Directors_20230808_131352[[#This Row],[IdField]],Profile_20230808_131352[#All],2,)</f>
        <v>BJTM</v>
      </c>
    </row>
    <row r="540" spans="1:7" x14ac:dyDescent="0.25">
      <c r="A540">
        <v>183797</v>
      </c>
      <c r="B540">
        <v>89</v>
      </c>
      <c r="C540" s="1" t="s">
        <v>13955</v>
      </c>
      <c r="D540" s="1" t="s">
        <v>13447</v>
      </c>
      <c r="E540" s="1" t="s">
        <v>10576</v>
      </c>
      <c r="F540">
        <v>95</v>
      </c>
      <c r="G540" s="1" t="str">
        <f>VLOOKUP(Directors_20230808_131352[[#This Row],[IdField]],Profile_20230808_131352[#All],2,)</f>
        <v>BJTM</v>
      </c>
    </row>
    <row r="541" spans="1:7" x14ac:dyDescent="0.25">
      <c r="A541">
        <v>183798</v>
      </c>
      <c r="B541">
        <v>89</v>
      </c>
      <c r="C541" s="1" t="s">
        <v>13956</v>
      </c>
      <c r="D541" s="1" t="s">
        <v>13447</v>
      </c>
      <c r="E541" s="1" t="s">
        <v>10576</v>
      </c>
      <c r="F541">
        <v>95</v>
      </c>
      <c r="G541" s="1" t="str">
        <f>VLOOKUP(Directors_20230808_131352[[#This Row],[IdField]],Profile_20230808_131352[#All],2,)</f>
        <v>BJTM</v>
      </c>
    </row>
    <row r="542" spans="1:7" x14ac:dyDescent="0.25">
      <c r="A542">
        <v>183799</v>
      </c>
      <c r="B542">
        <v>89</v>
      </c>
      <c r="C542" s="1" t="s">
        <v>13950</v>
      </c>
      <c r="D542" s="1" t="s">
        <v>13447</v>
      </c>
      <c r="E542" s="1" t="s">
        <v>10576</v>
      </c>
      <c r="F542">
        <v>95</v>
      </c>
      <c r="G542" s="1" t="str">
        <f>VLOOKUP(Directors_20230808_131352[[#This Row],[IdField]],Profile_20230808_131352[#All],2,)</f>
        <v>BJTM</v>
      </c>
    </row>
    <row r="543" spans="1:7" x14ac:dyDescent="0.25">
      <c r="A543">
        <v>183800</v>
      </c>
      <c r="B543">
        <v>90</v>
      </c>
      <c r="C543" s="1" t="s">
        <v>13958</v>
      </c>
      <c r="D543" s="1" t="s">
        <v>13457</v>
      </c>
      <c r="E543" s="1" t="s">
        <v>10576</v>
      </c>
      <c r="F543">
        <v>96</v>
      </c>
      <c r="G543" s="1" t="str">
        <f>VLOOKUP(Directors_20230808_131352[[#This Row],[IdField]],Profile_20230808_131352[#All],2,)</f>
        <v>BKDP</v>
      </c>
    </row>
    <row r="544" spans="1:7" x14ac:dyDescent="0.25">
      <c r="A544">
        <v>183801</v>
      </c>
      <c r="B544">
        <v>90</v>
      </c>
      <c r="C544" s="1" t="s">
        <v>13959</v>
      </c>
      <c r="D544" s="1" t="s">
        <v>13511</v>
      </c>
      <c r="E544" s="1" t="s">
        <v>10576</v>
      </c>
      <c r="F544">
        <v>96</v>
      </c>
      <c r="G544" s="1" t="str">
        <f>VLOOKUP(Directors_20230808_131352[[#This Row],[IdField]],Profile_20230808_131352[#All],2,)</f>
        <v>BKDP</v>
      </c>
    </row>
    <row r="545" spans="1:7" x14ac:dyDescent="0.25">
      <c r="A545">
        <v>183802</v>
      </c>
      <c r="B545">
        <v>90</v>
      </c>
      <c r="C545" s="1" t="s">
        <v>13960</v>
      </c>
      <c r="D545" s="1" t="s">
        <v>13447</v>
      </c>
      <c r="E545" s="1" t="s">
        <v>10576</v>
      </c>
      <c r="F545">
        <v>96</v>
      </c>
      <c r="G545" s="1" t="str">
        <f>VLOOKUP(Directors_20230808_131352[[#This Row],[IdField]],Profile_20230808_131352[#All],2,)</f>
        <v>BKDP</v>
      </c>
    </row>
    <row r="546" spans="1:7" x14ac:dyDescent="0.25">
      <c r="A546">
        <v>183803</v>
      </c>
      <c r="B546">
        <v>90</v>
      </c>
      <c r="C546" s="1" t="s">
        <v>13957</v>
      </c>
      <c r="D546" s="1" t="s">
        <v>13447</v>
      </c>
      <c r="E546" s="1" t="s">
        <v>10579</v>
      </c>
      <c r="F546">
        <v>96</v>
      </c>
      <c r="G546" s="1" t="str">
        <f>VLOOKUP(Directors_20230808_131352[[#This Row],[IdField]],Profile_20230808_131352[#All],2,)</f>
        <v>BKDP</v>
      </c>
    </row>
    <row r="547" spans="1:7" x14ac:dyDescent="0.25">
      <c r="A547">
        <v>183804</v>
      </c>
      <c r="B547">
        <v>91</v>
      </c>
      <c r="C547" s="1" t="s">
        <v>13963</v>
      </c>
      <c r="D547" s="1" t="s">
        <v>13447</v>
      </c>
      <c r="E547" s="1" t="s">
        <v>10576</v>
      </c>
      <c r="F547">
        <v>97</v>
      </c>
      <c r="G547" s="1" t="str">
        <f>VLOOKUP(Directors_20230808_131352[[#This Row],[IdField]],Profile_20230808_131352[#All],2,)</f>
        <v>BKSL</v>
      </c>
    </row>
    <row r="548" spans="1:7" x14ac:dyDescent="0.25">
      <c r="A548">
        <v>183805</v>
      </c>
      <c r="B548">
        <v>91</v>
      </c>
      <c r="C548" s="1" t="s">
        <v>13964</v>
      </c>
      <c r="D548" s="1" t="s">
        <v>13447</v>
      </c>
      <c r="E548" s="1" t="s">
        <v>10576</v>
      </c>
      <c r="F548">
        <v>97</v>
      </c>
      <c r="G548" s="1" t="str">
        <f>VLOOKUP(Directors_20230808_131352[[#This Row],[IdField]],Profile_20230808_131352[#All],2,)</f>
        <v>BKSL</v>
      </c>
    </row>
    <row r="549" spans="1:7" x14ac:dyDescent="0.25">
      <c r="A549">
        <v>183806</v>
      </c>
      <c r="B549">
        <v>91</v>
      </c>
      <c r="C549" s="1" t="s">
        <v>13965</v>
      </c>
      <c r="D549" s="1" t="s">
        <v>13447</v>
      </c>
      <c r="E549" s="1" t="s">
        <v>10576</v>
      </c>
      <c r="F549">
        <v>97</v>
      </c>
      <c r="G549" s="1" t="str">
        <f>VLOOKUP(Directors_20230808_131352[[#This Row],[IdField]],Profile_20230808_131352[#All],2,)</f>
        <v>BKSL</v>
      </c>
    </row>
    <row r="550" spans="1:7" x14ac:dyDescent="0.25">
      <c r="A550">
        <v>183807</v>
      </c>
      <c r="B550">
        <v>91</v>
      </c>
      <c r="C550" s="1" t="s">
        <v>13966</v>
      </c>
      <c r="D550" s="1" t="s">
        <v>13447</v>
      </c>
      <c r="E550" s="1" t="s">
        <v>10576</v>
      </c>
      <c r="F550">
        <v>97</v>
      </c>
      <c r="G550" s="1" t="str">
        <f>VLOOKUP(Directors_20230808_131352[[#This Row],[IdField]],Profile_20230808_131352[#All],2,)</f>
        <v>BKSL</v>
      </c>
    </row>
    <row r="551" spans="1:7" x14ac:dyDescent="0.25">
      <c r="A551">
        <v>183808</v>
      </c>
      <c r="B551">
        <v>91</v>
      </c>
      <c r="C551" s="1" t="s">
        <v>13967</v>
      </c>
      <c r="D551" s="1" t="s">
        <v>13447</v>
      </c>
      <c r="E551" s="1" t="s">
        <v>10576</v>
      </c>
      <c r="F551">
        <v>97</v>
      </c>
      <c r="G551" s="1" t="str">
        <f>VLOOKUP(Directors_20230808_131352[[#This Row],[IdField]],Profile_20230808_131352[#All],2,)</f>
        <v>BKSL</v>
      </c>
    </row>
    <row r="552" spans="1:7" x14ac:dyDescent="0.25">
      <c r="A552">
        <v>183809</v>
      </c>
      <c r="B552">
        <v>91</v>
      </c>
      <c r="C552" s="1" t="s">
        <v>13968</v>
      </c>
      <c r="D552" s="1" t="s">
        <v>13447</v>
      </c>
      <c r="E552" s="1" t="s">
        <v>10576</v>
      </c>
      <c r="F552">
        <v>97</v>
      </c>
      <c r="G552" s="1" t="str">
        <f>VLOOKUP(Directors_20230808_131352[[#This Row],[IdField]],Profile_20230808_131352[#All],2,)</f>
        <v>BKSL</v>
      </c>
    </row>
    <row r="553" spans="1:7" x14ac:dyDescent="0.25">
      <c r="A553">
        <v>183810</v>
      </c>
      <c r="B553">
        <v>91</v>
      </c>
      <c r="C553" s="1" t="s">
        <v>13969</v>
      </c>
      <c r="D553" s="1" t="s">
        <v>13451</v>
      </c>
      <c r="E553" s="1" t="s">
        <v>10576</v>
      </c>
      <c r="F553">
        <v>97</v>
      </c>
      <c r="G553" s="1" t="str">
        <f>VLOOKUP(Directors_20230808_131352[[#This Row],[IdField]],Profile_20230808_131352[#All],2,)</f>
        <v>BKSL</v>
      </c>
    </row>
    <row r="554" spans="1:7" x14ac:dyDescent="0.25">
      <c r="A554">
        <v>183811</v>
      </c>
      <c r="B554">
        <v>91</v>
      </c>
      <c r="C554" s="1" t="s">
        <v>13961</v>
      </c>
      <c r="D554" s="1" t="s">
        <v>13447</v>
      </c>
      <c r="E554" s="1" t="s">
        <v>10576</v>
      </c>
      <c r="F554">
        <v>97</v>
      </c>
      <c r="G554" s="1" t="str">
        <f>VLOOKUP(Directors_20230808_131352[[#This Row],[IdField]],Profile_20230808_131352[#All],2,)</f>
        <v>BKSL</v>
      </c>
    </row>
    <row r="555" spans="1:7" x14ac:dyDescent="0.25">
      <c r="A555">
        <v>183812</v>
      </c>
      <c r="B555">
        <v>91</v>
      </c>
      <c r="C555" s="1" t="s">
        <v>13962</v>
      </c>
      <c r="D555" s="1" t="s">
        <v>13447</v>
      </c>
      <c r="E555" s="1" t="s">
        <v>10576</v>
      </c>
      <c r="F555">
        <v>97</v>
      </c>
      <c r="G555" s="1" t="str">
        <f>VLOOKUP(Directors_20230808_131352[[#This Row],[IdField]],Profile_20230808_131352[#All],2,)</f>
        <v>BKSL</v>
      </c>
    </row>
    <row r="556" spans="1:7" x14ac:dyDescent="0.25">
      <c r="A556">
        <v>183813</v>
      </c>
      <c r="B556">
        <v>92</v>
      </c>
      <c r="C556" s="1" t="s">
        <v>13971</v>
      </c>
      <c r="D556" s="1" t="s">
        <v>13447</v>
      </c>
      <c r="E556" s="1" t="s">
        <v>10576</v>
      </c>
      <c r="F556">
        <v>98</v>
      </c>
      <c r="G556" s="1" t="str">
        <f>VLOOKUP(Directors_20230808_131352[[#This Row],[IdField]],Profile_20230808_131352[#All],2,)</f>
        <v>BKSW</v>
      </c>
    </row>
    <row r="557" spans="1:7" x14ac:dyDescent="0.25">
      <c r="A557">
        <v>183814</v>
      </c>
      <c r="B557">
        <v>92</v>
      </c>
      <c r="C557" s="1" t="s">
        <v>13972</v>
      </c>
      <c r="D557" s="1" t="s">
        <v>13447</v>
      </c>
      <c r="E557" s="1" t="s">
        <v>10576</v>
      </c>
      <c r="F557">
        <v>98</v>
      </c>
      <c r="G557" s="1" t="str">
        <f>VLOOKUP(Directors_20230808_131352[[#This Row],[IdField]],Profile_20230808_131352[#All],2,)</f>
        <v>BKSW</v>
      </c>
    </row>
    <row r="558" spans="1:7" x14ac:dyDescent="0.25">
      <c r="A558">
        <v>183815</v>
      </c>
      <c r="B558">
        <v>92</v>
      </c>
      <c r="C558" s="1" t="s">
        <v>13973</v>
      </c>
      <c r="D558" s="1" t="s">
        <v>13447</v>
      </c>
      <c r="E558" s="1" t="s">
        <v>10576</v>
      </c>
      <c r="F558">
        <v>98</v>
      </c>
      <c r="G558" s="1" t="str">
        <f>VLOOKUP(Directors_20230808_131352[[#This Row],[IdField]],Profile_20230808_131352[#All],2,)</f>
        <v>BKSW</v>
      </c>
    </row>
    <row r="559" spans="1:7" x14ac:dyDescent="0.25">
      <c r="A559">
        <v>183816</v>
      </c>
      <c r="B559">
        <v>92</v>
      </c>
      <c r="C559" s="1" t="s">
        <v>13970</v>
      </c>
      <c r="D559" s="1" t="s">
        <v>13457</v>
      </c>
      <c r="E559" s="1" t="s">
        <v>10576</v>
      </c>
      <c r="F559">
        <v>98</v>
      </c>
      <c r="G559" s="1" t="str">
        <f>VLOOKUP(Directors_20230808_131352[[#This Row],[IdField]],Profile_20230808_131352[#All],2,)</f>
        <v>BKSW</v>
      </c>
    </row>
    <row r="560" spans="1:7" x14ac:dyDescent="0.25">
      <c r="A560">
        <v>183817</v>
      </c>
      <c r="B560">
        <v>93</v>
      </c>
      <c r="C560" s="1" t="s">
        <v>13976</v>
      </c>
      <c r="D560" s="1" t="s">
        <v>13457</v>
      </c>
      <c r="E560" s="1" t="s">
        <v>10576</v>
      </c>
      <c r="F560">
        <v>99</v>
      </c>
      <c r="G560" s="1" t="str">
        <f>VLOOKUP(Directors_20230808_131352[[#This Row],[IdField]],Profile_20230808_131352[#All],2,)</f>
        <v>BLTA</v>
      </c>
    </row>
    <row r="561" spans="1:7" x14ac:dyDescent="0.25">
      <c r="A561">
        <v>183818</v>
      </c>
      <c r="B561">
        <v>93</v>
      </c>
      <c r="C561" s="1" t="s">
        <v>13974</v>
      </c>
      <c r="D561" s="1" t="s">
        <v>13447</v>
      </c>
      <c r="E561" s="1" t="s">
        <v>10576</v>
      </c>
      <c r="F561">
        <v>99</v>
      </c>
      <c r="G561" s="1" t="str">
        <f>VLOOKUP(Directors_20230808_131352[[#This Row],[IdField]],Profile_20230808_131352[#All],2,)</f>
        <v>BLTA</v>
      </c>
    </row>
    <row r="562" spans="1:7" x14ac:dyDescent="0.25">
      <c r="A562">
        <v>183819</v>
      </c>
      <c r="B562">
        <v>93</v>
      </c>
      <c r="C562" s="1" t="s">
        <v>13975</v>
      </c>
      <c r="D562" s="1" t="s">
        <v>13447</v>
      </c>
      <c r="E562" s="1" t="s">
        <v>10576</v>
      </c>
      <c r="F562">
        <v>99</v>
      </c>
      <c r="G562" s="1" t="str">
        <f>VLOOKUP(Directors_20230808_131352[[#This Row],[IdField]],Profile_20230808_131352[#All],2,)</f>
        <v>BLTA</v>
      </c>
    </row>
    <row r="563" spans="1:7" x14ac:dyDescent="0.25">
      <c r="A563">
        <v>183820</v>
      </c>
      <c r="B563">
        <v>94</v>
      </c>
      <c r="C563" s="1" t="s">
        <v>13978</v>
      </c>
      <c r="D563" s="1" t="s">
        <v>13457</v>
      </c>
      <c r="E563" s="1" t="s">
        <v>10576</v>
      </c>
      <c r="F563">
        <v>100</v>
      </c>
      <c r="G563" s="1" t="str">
        <f>VLOOKUP(Directors_20230808_131352[[#This Row],[IdField]],Profile_20230808_131352[#All],2,)</f>
        <v>BLTZ</v>
      </c>
    </row>
    <row r="564" spans="1:7" x14ac:dyDescent="0.25">
      <c r="A564">
        <v>183821</v>
      </c>
      <c r="B564">
        <v>94</v>
      </c>
      <c r="C564" s="1" t="s">
        <v>13979</v>
      </c>
      <c r="D564" s="1" t="s">
        <v>13447</v>
      </c>
      <c r="E564" s="1" t="s">
        <v>10576</v>
      </c>
      <c r="F564">
        <v>100</v>
      </c>
      <c r="G564" s="1" t="str">
        <f>VLOOKUP(Directors_20230808_131352[[#This Row],[IdField]],Profile_20230808_131352[#All],2,)</f>
        <v>BLTZ</v>
      </c>
    </row>
    <row r="565" spans="1:7" x14ac:dyDescent="0.25">
      <c r="A565">
        <v>183822</v>
      </c>
      <c r="B565">
        <v>94</v>
      </c>
      <c r="C565" s="1" t="s">
        <v>13980</v>
      </c>
      <c r="D565" s="1" t="s">
        <v>13447</v>
      </c>
      <c r="E565" s="1" t="s">
        <v>10576</v>
      </c>
      <c r="F565">
        <v>100</v>
      </c>
      <c r="G565" s="1" t="str">
        <f>VLOOKUP(Directors_20230808_131352[[#This Row],[IdField]],Profile_20230808_131352[#All],2,)</f>
        <v>BLTZ</v>
      </c>
    </row>
    <row r="566" spans="1:7" x14ac:dyDescent="0.25">
      <c r="A566">
        <v>183823</v>
      </c>
      <c r="B566">
        <v>94</v>
      </c>
      <c r="C566" s="1" t="s">
        <v>13981</v>
      </c>
      <c r="D566" s="1" t="s">
        <v>13447</v>
      </c>
      <c r="E566" s="1" t="s">
        <v>10576</v>
      </c>
      <c r="F566">
        <v>100</v>
      </c>
      <c r="G566" s="1" t="str">
        <f>VLOOKUP(Directors_20230808_131352[[#This Row],[IdField]],Profile_20230808_131352[#All],2,)</f>
        <v>BLTZ</v>
      </c>
    </row>
    <row r="567" spans="1:7" x14ac:dyDescent="0.25">
      <c r="A567">
        <v>183824</v>
      </c>
      <c r="B567">
        <v>94</v>
      </c>
      <c r="C567" s="1" t="s">
        <v>13977</v>
      </c>
      <c r="D567" s="1" t="s">
        <v>13447</v>
      </c>
      <c r="E567" s="1" t="s">
        <v>10576</v>
      </c>
      <c r="F567">
        <v>100</v>
      </c>
      <c r="G567" s="1" t="str">
        <f>VLOOKUP(Directors_20230808_131352[[#This Row],[IdField]],Profile_20230808_131352[#All],2,)</f>
        <v>BLTZ</v>
      </c>
    </row>
    <row r="568" spans="1:7" x14ac:dyDescent="0.25">
      <c r="A568">
        <v>183825</v>
      </c>
      <c r="B568">
        <v>1602</v>
      </c>
      <c r="C568" s="1" t="s">
        <v>13982</v>
      </c>
      <c r="D568" s="1" t="s">
        <v>13457</v>
      </c>
      <c r="E568" s="1" t="s">
        <v>10576</v>
      </c>
      <c r="F568">
        <v>1087</v>
      </c>
      <c r="G568" s="1" t="str">
        <f>VLOOKUP(Directors_20230808_131352[[#This Row],[IdField]],Profile_20230808_131352[#All],2,)</f>
        <v>BLUE</v>
      </c>
    </row>
    <row r="569" spans="1:7" x14ac:dyDescent="0.25">
      <c r="A569">
        <v>183826</v>
      </c>
      <c r="B569">
        <v>1602</v>
      </c>
      <c r="C569" s="1" t="s">
        <v>13983</v>
      </c>
      <c r="D569" s="1" t="s">
        <v>13447</v>
      </c>
      <c r="E569" s="1" t="s">
        <v>10576</v>
      </c>
      <c r="F569">
        <v>1087</v>
      </c>
      <c r="G569" s="1" t="str">
        <f>VLOOKUP(Directors_20230808_131352[[#This Row],[IdField]],Profile_20230808_131352[#All],2,)</f>
        <v>BLUE</v>
      </c>
    </row>
    <row r="570" spans="1:7" x14ac:dyDescent="0.25">
      <c r="A570">
        <v>183827</v>
      </c>
      <c r="B570">
        <v>95</v>
      </c>
      <c r="C570" s="1" t="s">
        <v>13985</v>
      </c>
      <c r="D570" s="1" t="s">
        <v>13457</v>
      </c>
      <c r="E570" s="1" t="s">
        <v>10576</v>
      </c>
      <c r="F570">
        <v>101</v>
      </c>
      <c r="G570" s="1" t="str">
        <f>VLOOKUP(Directors_20230808_131352[[#This Row],[IdField]],Profile_20230808_131352[#All],2,)</f>
        <v>BMAS</v>
      </c>
    </row>
    <row r="571" spans="1:7" x14ac:dyDescent="0.25">
      <c r="A571">
        <v>183828</v>
      </c>
      <c r="B571">
        <v>95</v>
      </c>
      <c r="C571" s="1" t="s">
        <v>13986</v>
      </c>
      <c r="D571" s="1" t="s">
        <v>13447</v>
      </c>
      <c r="E571" s="1" t="s">
        <v>10576</v>
      </c>
      <c r="F571">
        <v>101</v>
      </c>
      <c r="G571" s="1" t="str">
        <f>VLOOKUP(Directors_20230808_131352[[#This Row],[IdField]],Profile_20230808_131352[#All],2,)</f>
        <v>BMAS</v>
      </c>
    </row>
    <row r="572" spans="1:7" x14ac:dyDescent="0.25">
      <c r="A572">
        <v>183829</v>
      </c>
      <c r="B572">
        <v>95</v>
      </c>
      <c r="C572" s="1" t="s">
        <v>13987</v>
      </c>
      <c r="D572" s="1" t="s">
        <v>13447</v>
      </c>
      <c r="E572" s="1" t="s">
        <v>10576</v>
      </c>
      <c r="F572">
        <v>101</v>
      </c>
      <c r="G572" s="1" t="str">
        <f>VLOOKUP(Directors_20230808_131352[[#This Row],[IdField]],Profile_20230808_131352[#All],2,)</f>
        <v>BMAS</v>
      </c>
    </row>
    <row r="573" spans="1:7" x14ac:dyDescent="0.25">
      <c r="A573">
        <v>183830</v>
      </c>
      <c r="B573">
        <v>95</v>
      </c>
      <c r="C573" s="1" t="s">
        <v>13988</v>
      </c>
      <c r="D573" s="1" t="s">
        <v>13447</v>
      </c>
      <c r="E573" s="1" t="s">
        <v>10576</v>
      </c>
      <c r="F573">
        <v>101</v>
      </c>
      <c r="G573" s="1" t="str">
        <f>VLOOKUP(Directors_20230808_131352[[#This Row],[IdField]],Profile_20230808_131352[#All],2,)</f>
        <v>BMAS</v>
      </c>
    </row>
    <row r="574" spans="1:7" x14ac:dyDescent="0.25">
      <c r="A574">
        <v>183831</v>
      </c>
      <c r="B574">
        <v>95</v>
      </c>
      <c r="C574" s="1" t="s">
        <v>13984</v>
      </c>
      <c r="D574" s="1" t="s">
        <v>13447</v>
      </c>
      <c r="E574" s="1" t="s">
        <v>10576</v>
      </c>
      <c r="F574">
        <v>101</v>
      </c>
      <c r="G574" s="1" t="str">
        <f>VLOOKUP(Directors_20230808_131352[[#This Row],[IdField]],Profile_20230808_131352[#All],2,)</f>
        <v>BMAS</v>
      </c>
    </row>
    <row r="575" spans="1:7" x14ac:dyDescent="0.25">
      <c r="A575">
        <v>183832</v>
      </c>
      <c r="B575">
        <v>710</v>
      </c>
      <c r="C575" s="1" t="s">
        <v>13990</v>
      </c>
      <c r="D575" s="1" t="s">
        <v>13457</v>
      </c>
      <c r="E575" s="1" t="s">
        <v>10576</v>
      </c>
      <c r="F575">
        <v>1290</v>
      </c>
      <c r="G575" s="1" t="str">
        <f>VLOOKUP(Directors_20230808_131352[[#This Row],[IdField]],Profile_20230808_131352[#All],2,)</f>
        <v>BMBL</v>
      </c>
    </row>
    <row r="576" spans="1:7" x14ac:dyDescent="0.25">
      <c r="A576">
        <v>183833</v>
      </c>
      <c r="B576">
        <v>710</v>
      </c>
      <c r="C576" s="1" t="s">
        <v>13991</v>
      </c>
      <c r="D576" s="1" t="s">
        <v>13447</v>
      </c>
      <c r="E576" s="1" t="s">
        <v>10576</v>
      </c>
      <c r="F576">
        <v>1290</v>
      </c>
      <c r="G576" s="1" t="str">
        <f>VLOOKUP(Directors_20230808_131352[[#This Row],[IdField]],Profile_20230808_131352[#All],2,)</f>
        <v>BMBL</v>
      </c>
    </row>
    <row r="577" spans="1:7" x14ac:dyDescent="0.25">
      <c r="A577">
        <v>183834</v>
      </c>
      <c r="B577">
        <v>710</v>
      </c>
      <c r="C577" s="1" t="s">
        <v>13992</v>
      </c>
      <c r="D577" s="1" t="s">
        <v>13447</v>
      </c>
      <c r="E577" s="1" t="s">
        <v>10576</v>
      </c>
      <c r="F577">
        <v>1290</v>
      </c>
      <c r="G577" s="1" t="str">
        <f>VLOOKUP(Directors_20230808_131352[[#This Row],[IdField]],Profile_20230808_131352[#All],2,)</f>
        <v>BMBL</v>
      </c>
    </row>
    <row r="578" spans="1:7" x14ac:dyDescent="0.25">
      <c r="A578">
        <v>183835</v>
      </c>
      <c r="B578">
        <v>710</v>
      </c>
      <c r="C578" s="1" t="s">
        <v>13993</v>
      </c>
      <c r="D578" s="1" t="s">
        <v>13447</v>
      </c>
      <c r="E578" s="1" t="s">
        <v>10576</v>
      </c>
      <c r="F578">
        <v>1290</v>
      </c>
      <c r="G578" s="1" t="str">
        <f>VLOOKUP(Directors_20230808_131352[[#This Row],[IdField]],Profile_20230808_131352[#All],2,)</f>
        <v>BMBL</v>
      </c>
    </row>
    <row r="579" spans="1:7" x14ac:dyDescent="0.25">
      <c r="A579">
        <v>183836</v>
      </c>
      <c r="B579">
        <v>710</v>
      </c>
      <c r="C579" s="1" t="s">
        <v>13989</v>
      </c>
      <c r="D579" s="1" t="s">
        <v>13447</v>
      </c>
      <c r="E579" s="1" t="s">
        <v>10576</v>
      </c>
      <c r="F579">
        <v>1290</v>
      </c>
      <c r="G579" s="1" t="str">
        <f>VLOOKUP(Directors_20230808_131352[[#This Row],[IdField]],Profile_20230808_131352[#All],2,)</f>
        <v>BMBL</v>
      </c>
    </row>
    <row r="580" spans="1:7" x14ac:dyDescent="0.25">
      <c r="A580">
        <v>183837</v>
      </c>
      <c r="B580">
        <v>1791</v>
      </c>
      <c r="C580" s="1" t="s">
        <v>13994</v>
      </c>
      <c r="D580" s="1" t="s">
        <v>13447</v>
      </c>
      <c r="E580" s="1" t="s">
        <v>10576</v>
      </c>
      <c r="F580">
        <v>1195</v>
      </c>
      <c r="G580" s="1" t="str">
        <f>VLOOKUP(Directors_20230808_131352[[#This Row],[IdField]],Profile_20230808_131352[#All],2,)</f>
        <v>BMHS</v>
      </c>
    </row>
    <row r="581" spans="1:7" x14ac:dyDescent="0.25">
      <c r="A581">
        <v>183838</v>
      </c>
      <c r="B581">
        <v>1791</v>
      </c>
      <c r="C581" s="1" t="s">
        <v>13995</v>
      </c>
      <c r="D581" s="1" t="s">
        <v>13457</v>
      </c>
      <c r="E581" s="1" t="s">
        <v>10576</v>
      </c>
      <c r="F581">
        <v>1195</v>
      </c>
      <c r="G581" s="1" t="str">
        <f>VLOOKUP(Directors_20230808_131352[[#This Row],[IdField]],Profile_20230808_131352[#All],2,)</f>
        <v>BMHS</v>
      </c>
    </row>
    <row r="582" spans="1:7" x14ac:dyDescent="0.25">
      <c r="A582">
        <v>183839</v>
      </c>
      <c r="B582">
        <v>1791</v>
      </c>
      <c r="C582" s="1" t="s">
        <v>11431</v>
      </c>
      <c r="D582" s="1" t="s">
        <v>13447</v>
      </c>
      <c r="E582" s="1" t="s">
        <v>10576</v>
      </c>
      <c r="F582">
        <v>1195</v>
      </c>
      <c r="G582" s="1" t="str">
        <f>VLOOKUP(Directors_20230808_131352[[#This Row],[IdField]],Profile_20230808_131352[#All],2,)</f>
        <v>BMHS</v>
      </c>
    </row>
    <row r="583" spans="1:7" x14ac:dyDescent="0.25">
      <c r="A583">
        <v>183840</v>
      </c>
      <c r="B583">
        <v>1791</v>
      </c>
      <c r="C583" s="1" t="s">
        <v>13996</v>
      </c>
      <c r="D583" s="1" t="s">
        <v>13447</v>
      </c>
      <c r="E583" s="1" t="s">
        <v>10576</v>
      </c>
      <c r="F583">
        <v>1195</v>
      </c>
      <c r="G583" s="1" t="str">
        <f>VLOOKUP(Directors_20230808_131352[[#This Row],[IdField]],Profile_20230808_131352[#All],2,)</f>
        <v>BMHS</v>
      </c>
    </row>
    <row r="584" spans="1:7" x14ac:dyDescent="0.25">
      <c r="A584">
        <v>183841</v>
      </c>
      <c r="B584">
        <v>1791</v>
      </c>
      <c r="C584" s="1" t="s">
        <v>13997</v>
      </c>
      <c r="D584" s="1" t="s">
        <v>13447</v>
      </c>
      <c r="E584" s="1" t="s">
        <v>10576</v>
      </c>
      <c r="F584">
        <v>1195</v>
      </c>
      <c r="G584" s="1" t="str">
        <f>VLOOKUP(Directors_20230808_131352[[#This Row],[IdField]],Profile_20230808_131352[#All],2,)</f>
        <v>BMHS</v>
      </c>
    </row>
    <row r="585" spans="1:7" x14ac:dyDescent="0.25">
      <c r="A585">
        <v>183842</v>
      </c>
      <c r="B585">
        <v>1791</v>
      </c>
      <c r="C585" s="1" t="s">
        <v>13998</v>
      </c>
      <c r="D585" s="1" t="s">
        <v>13447</v>
      </c>
      <c r="E585" s="1" t="s">
        <v>10576</v>
      </c>
      <c r="F585">
        <v>1195</v>
      </c>
      <c r="G585" s="1" t="str">
        <f>VLOOKUP(Directors_20230808_131352[[#This Row],[IdField]],Profile_20230808_131352[#All],2,)</f>
        <v>BMHS</v>
      </c>
    </row>
    <row r="586" spans="1:7" x14ac:dyDescent="0.25">
      <c r="A586">
        <v>183843</v>
      </c>
      <c r="B586">
        <v>96</v>
      </c>
      <c r="C586" s="1" t="s">
        <v>14000</v>
      </c>
      <c r="D586" s="1" t="s">
        <v>13457</v>
      </c>
      <c r="E586" s="1" t="s">
        <v>10579</v>
      </c>
      <c r="F586">
        <v>102</v>
      </c>
      <c r="G586" s="1" t="str">
        <f>VLOOKUP(Directors_20230808_131352[[#This Row],[IdField]],Profile_20230808_131352[#All],2,)</f>
        <v>BMRI</v>
      </c>
    </row>
    <row r="587" spans="1:7" x14ac:dyDescent="0.25">
      <c r="A587">
        <v>183844</v>
      </c>
      <c r="B587">
        <v>96</v>
      </c>
      <c r="C587" s="1" t="s">
        <v>14001</v>
      </c>
      <c r="D587" s="1" t="s">
        <v>13511</v>
      </c>
      <c r="E587" s="1" t="s">
        <v>10579</v>
      </c>
      <c r="F587">
        <v>102</v>
      </c>
      <c r="G587" s="1" t="str">
        <f>VLOOKUP(Directors_20230808_131352[[#This Row],[IdField]],Profile_20230808_131352[#All],2,)</f>
        <v>BMRI</v>
      </c>
    </row>
    <row r="588" spans="1:7" x14ac:dyDescent="0.25">
      <c r="A588">
        <v>183845</v>
      </c>
      <c r="B588">
        <v>96</v>
      </c>
      <c r="C588" s="1" t="s">
        <v>14002</v>
      </c>
      <c r="D588" s="1" t="s">
        <v>13447</v>
      </c>
      <c r="E588" s="1" t="s">
        <v>10579</v>
      </c>
      <c r="F588">
        <v>102</v>
      </c>
      <c r="G588" s="1" t="str">
        <f>VLOOKUP(Directors_20230808_131352[[#This Row],[IdField]],Profile_20230808_131352[#All],2,)</f>
        <v>BMRI</v>
      </c>
    </row>
    <row r="589" spans="1:7" x14ac:dyDescent="0.25">
      <c r="A589">
        <v>183846</v>
      </c>
      <c r="B589">
        <v>96</v>
      </c>
      <c r="C589" s="1" t="s">
        <v>14003</v>
      </c>
      <c r="D589" s="1" t="s">
        <v>13447</v>
      </c>
      <c r="E589" s="1" t="s">
        <v>10579</v>
      </c>
      <c r="F589">
        <v>102</v>
      </c>
      <c r="G589" s="1" t="str">
        <f>VLOOKUP(Directors_20230808_131352[[#This Row],[IdField]],Profile_20230808_131352[#All],2,)</f>
        <v>BMRI</v>
      </c>
    </row>
    <row r="590" spans="1:7" x14ac:dyDescent="0.25">
      <c r="A590">
        <v>183847</v>
      </c>
      <c r="B590">
        <v>96</v>
      </c>
      <c r="C590" s="1" t="s">
        <v>14004</v>
      </c>
      <c r="D590" s="1" t="s">
        <v>13447</v>
      </c>
      <c r="E590" s="1" t="s">
        <v>10579</v>
      </c>
      <c r="F590">
        <v>102</v>
      </c>
      <c r="G590" s="1" t="str">
        <f>VLOOKUP(Directors_20230808_131352[[#This Row],[IdField]],Profile_20230808_131352[#All],2,)</f>
        <v>BMRI</v>
      </c>
    </row>
    <row r="591" spans="1:7" x14ac:dyDescent="0.25">
      <c r="A591">
        <v>183848</v>
      </c>
      <c r="B591">
        <v>96</v>
      </c>
      <c r="C591" s="1" t="s">
        <v>14005</v>
      </c>
      <c r="D591" s="1" t="s">
        <v>13447</v>
      </c>
      <c r="E591" s="1" t="s">
        <v>10579</v>
      </c>
      <c r="F591">
        <v>102</v>
      </c>
      <c r="G591" s="1" t="str">
        <f>VLOOKUP(Directors_20230808_131352[[#This Row],[IdField]],Profile_20230808_131352[#All],2,)</f>
        <v>BMRI</v>
      </c>
    </row>
    <row r="592" spans="1:7" x14ac:dyDescent="0.25">
      <c r="A592">
        <v>183849</v>
      </c>
      <c r="B592">
        <v>96</v>
      </c>
      <c r="C592" s="1" t="s">
        <v>14006</v>
      </c>
      <c r="D592" s="1" t="s">
        <v>13447</v>
      </c>
      <c r="E592" s="1" t="s">
        <v>10579</v>
      </c>
      <c r="F592">
        <v>102</v>
      </c>
      <c r="G592" s="1" t="str">
        <f>VLOOKUP(Directors_20230808_131352[[#This Row],[IdField]],Profile_20230808_131352[#All],2,)</f>
        <v>BMRI</v>
      </c>
    </row>
    <row r="593" spans="1:7" x14ac:dyDescent="0.25">
      <c r="A593">
        <v>183850</v>
      </c>
      <c r="B593">
        <v>96</v>
      </c>
      <c r="C593" s="1" t="s">
        <v>14007</v>
      </c>
      <c r="D593" s="1" t="s">
        <v>13447</v>
      </c>
      <c r="E593" s="1" t="s">
        <v>10579</v>
      </c>
      <c r="F593">
        <v>102</v>
      </c>
      <c r="G593" s="1" t="str">
        <f>VLOOKUP(Directors_20230808_131352[[#This Row],[IdField]],Profile_20230808_131352[#All],2,)</f>
        <v>BMRI</v>
      </c>
    </row>
    <row r="594" spans="1:7" x14ac:dyDescent="0.25">
      <c r="A594">
        <v>183851</v>
      </c>
      <c r="B594">
        <v>96</v>
      </c>
      <c r="C594" s="1" t="s">
        <v>14008</v>
      </c>
      <c r="D594" s="1" t="s">
        <v>13447</v>
      </c>
      <c r="E594" s="1" t="s">
        <v>10579</v>
      </c>
      <c r="F594">
        <v>102</v>
      </c>
      <c r="G594" s="1" t="str">
        <f>VLOOKUP(Directors_20230808_131352[[#This Row],[IdField]],Profile_20230808_131352[#All],2,)</f>
        <v>BMRI</v>
      </c>
    </row>
    <row r="595" spans="1:7" x14ac:dyDescent="0.25">
      <c r="A595">
        <v>183852</v>
      </c>
      <c r="B595">
        <v>96</v>
      </c>
      <c r="C595" s="1" t="s">
        <v>13999</v>
      </c>
      <c r="D595" s="1" t="s">
        <v>13447</v>
      </c>
      <c r="E595" s="1" t="s">
        <v>10579</v>
      </c>
      <c r="F595">
        <v>102</v>
      </c>
      <c r="G595" s="1" t="str">
        <f>VLOOKUP(Directors_20230808_131352[[#This Row],[IdField]],Profile_20230808_131352[#All],2,)</f>
        <v>BMRI</v>
      </c>
    </row>
    <row r="596" spans="1:7" x14ac:dyDescent="0.25">
      <c r="A596">
        <v>183853</v>
      </c>
      <c r="B596">
        <v>96</v>
      </c>
      <c r="C596" s="1" t="s">
        <v>14009</v>
      </c>
      <c r="D596" s="1" t="s">
        <v>13447</v>
      </c>
      <c r="E596" s="1" t="s">
        <v>10579</v>
      </c>
      <c r="F596">
        <v>102</v>
      </c>
      <c r="G596" s="1" t="str">
        <f>VLOOKUP(Directors_20230808_131352[[#This Row],[IdField]],Profile_20230808_131352[#All],2,)</f>
        <v>BMRI</v>
      </c>
    </row>
    <row r="597" spans="1:7" x14ac:dyDescent="0.25">
      <c r="A597">
        <v>183854</v>
      </c>
      <c r="B597">
        <v>96</v>
      </c>
      <c r="C597" s="1" t="s">
        <v>14010</v>
      </c>
      <c r="D597" s="1" t="s">
        <v>13447</v>
      </c>
      <c r="E597" s="1" t="s">
        <v>10579</v>
      </c>
      <c r="F597">
        <v>102</v>
      </c>
      <c r="G597" s="1" t="str">
        <f>VLOOKUP(Directors_20230808_131352[[#This Row],[IdField]],Profile_20230808_131352[#All],2,)</f>
        <v>BMRI</v>
      </c>
    </row>
    <row r="598" spans="1:7" x14ac:dyDescent="0.25">
      <c r="A598">
        <v>183855</v>
      </c>
      <c r="B598">
        <v>97</v>
      </c>
      <c r="C598" s="1" t="s">
        <v>14012</v>
      </c>
      <c r="D598" s="1" t="s">
        <v>13457</v>
      </c>
      <c r="E598" s="1" t="s">
        <v>10576</v>
      </c>
      <c r="F598">
        <v>103</v>
      </c>
      <c r="G598" s="1" t="str">
        <f>VLOOKUP(Directors_20230808_131352[[#This Row],[IdField]],Profile_20230808_131352[#All],2,)</f>
        <v>BMSR</v>
      </c>
    </row>
    <row r="599" spans="1:7" x14ac:dyDescent="0.25">
      <c r="A599">
        <v>183856</v>
      </c>
      <c r="B599">
        <v>97</v>
      </c>
      <c r="C599" s="1" t="s">
        <v>14011</v>
      </c>
      <c r="D599" s="1" t="s">
        <v>13447</v>
      </c>
      <c r="E599" s="1" t="s">
        <v>10576</v>
      </c>
      <c r="F599">
        <v>103</v>
      </c>
      <c r="G599" s="1" t="str">
        <f>VLOOKUP(Directors_20230808_131352[[#This Row],[IdField]],Profile_20230808_131352[#All],2,)</f>
        <v>BMSR</v>
      </c>
    </row>
    <row r="600" spans="1:7" x14ac:dyDescent="0.25">
      <c r="A600">
        <v>183857</v>
      </c>
      <c r="B600">
        <v>98</v>
      </c>
      <c r="C600" s="1" t="s">
        <v>12175</v>
      </c>
      <c r="D600" s="1" t="s">
        <v>13457</v>
      </c>
      <c r="E600" s="1" t="s">
        <v>10576</v>
      </c>
      <c r="F600">
        <v>104</v>
      </c>
      <c r="G600" s="1" t="str">
        <f>VLOOKUP(Directors_20230808_131352[[#This Row],[IdField]],Profile_20230808_131352[#All],2,)</f>
        <v>BMTR</v>
      </c>
    </row>
    <row r="601" spans="1:7" x14ac:dyDescent="0.25">
      <c r="A601">
        <v>183858</v>
      </c>
      <c r="B601">
        <v>98</v>
      </c>
      <c r="C601" s="1" t="s">
        <v>14013</v>
      </c>
      <c r="D601" s="1" t="s">
        <v>13447</v>
      </c>
      <c r="E601" s="1" t="s">
        <v>10576</v>
      </c>
      <c r="F601">
        <v>104</v>
      </c>
      <c r="G601" s="1" t="str">
        <f>VLOOKUP(Directors_20230808_131352[[#This Row],[IdField]],Profile_20230808_131352[#All],2,)</f>
        <v>BMTR</v>
      </c>
    </row>
    <row r="602" spans="1:7" x14ac:dyDescent="0.25">
      <c r="A602">
        <v>183859</v>
      </c>
      <c r="B602">
        <v>98</v>
      </c>
      <c r="C602" s="1" t="s">
        <v>11968</v>
      </c>
      <c r="D602" s="1" t="s">
        <v>13447</v>
      </c>
      <c r="E602" s="1" t="s">
        <v>10576</v>
      </c>
      <c r="F602">
        <v>104</v>
      </c>
      <c r="G602" s="1" t="str">
        <f>VLOOKUP(Directors_20230808_131352[[#This Row],[IdField]],Profile_20230808_131352[#All],2,)</f>
        <v>BMTR</v>
      </c>
    </row>
    <row r="603" spans="1:7" x14ac:dyDescent="0.25">
      <c r="A603">
        <v>183860</v>
      </c>
      <c r="B603">
        <v>98</v>
      </c>
      <c r="C603" s="1" t="s">
        <v>14014</v>
      </c>
      <c r="D603" s="1" t="s">
        <v>13447</v>
      </c>
      <c r="E603" s="1" t="s">
        <v>10576</v>
      </c>
      <c r="F603">
        <v>104</v>
      </c>
      <c r="G603" s="1" t="str">
        <f>VLOOKUP(Directors_20230808_131352[[#This Row],[IdField]],Profile_20230808_131352[#All],2,)</f>
        <v>BMTR</v>
      </c>
    </row>
    <row r="604" spans="1:7" x14ac:dyDescent="0.25">
      <c r="A604">
        <v>183861</v>
      </c>
      <c r="B604">
        <v>98</v>
      </c>
      <c r="C604" s="1" t="s">
        <v>11969</v>
      </c>
      <c r="D604" s="1" t="s">
        <v>13447</v>
      </c>
      <c r="E604" s="1" t="s">
        <v>10576</v>
      </c>
      <c r="F604">
        <v>104</v>
      </c>
      <c r="G604" s="1" t="str">
        <f>VLOOKUP(Directors_20230808_131352[[#This Row],[IdField]],Profile_20230808_131352[#All],2,)</f>
        <v>BMTR</v>
      </c>
    </row>
    <row r="605" spans="1:7" x14ac:dyDescent="0.25">
      <c r="A605">
        <v>183862</v>
      </c>
      <c r="B605">
        <v>99</v>
      </c>
      <c r="C605" s="1" t="s">
        <v>14015</v>
      </c>
      <c r="D605" s="1" t="s">
        <v>13451</v>
      </c>
      <c r="E605" s="1" t="s">
        <v>10579</v>
      </c>
      <c r="F605">
        <v>105</v>
      </c>
      <c r="G605" s="1" t="str">
        <f>VLOOKUP(Directors_20230808_131352[[#This Row],[IdField]],Profile_20230808_131352[#All],2,)</f>
        <v>BNBA</v>
      </c>
    </row>
    <row r="606" spans="1:7" x14ac:dyDescent="0.25">
      <c r="A606">
        <v>183863</v>
      </c>
      <c r="B606">
        <v>99</v>
      </c>
      <c r="C606" s="1" t="s">
        <v>14016</v>
      </c>
      <c r="D606" s="1" t="s">
        <v>13447</v>
      </c>
      <c r="E606" s="1" t="s">
        <v>10576</v>
      </c>
      <c r="F606">
        <v>105</v>
      </c>
      <c r="G606" s="1" t="str">
        <f>VLOOKUP(Directors_20230808_131352[[#This Row],[IdField]],Profile_20230808_131352[#All],2,)</f>
        <v>BNBA</v>
      </c>
    </row>
    <row r="607" spans="1:7" x14ac:dyDescent="0.25">
      <c r="A607">
        <v>183864</v>
      </c>
      <c r="B607">
        <v>99</v>
      </c>
      <c r="C607" s="1" t="s">
        <v>14017</v>
      </c>
      <c r="D607" s="1" t="s">
        <v>13447</v>
      </c>
      <c r="E607" s="1" t="s">
        <v>10576</v>
      </c>
      <c r="F607">
        <v>105</v>
      </c>
      <c r="G607" s="1" t="str">
        <f>VLOOKUP(Directors_20230808_131352[[#This Row],[IdField]],Profile_20230808_131352[#All],2,)</f>
        <v>BNBA</v>
      </c>
    </row>
    <row r="608" spans="1:7" x14ac:dyDescent="0.25">
      <c r="A608">
        <v>183865</v>
      </c>
      <c r="B608">
        <v>99</v>
      </c>
      <c r="C608" s="1" t="s">
        <v>14018</v>
      </c>
      <c r="D608" s="1" t="s">
        <v>13447</v>
      </c>
      <c r="E608" s="1" t="s">
        <v>10579</v>
      </c>
      <c r="F608">
        <v>105</v>
      </c>
      <c r="G608" s="1" t="str">
        <f>VLOOKUP(Directors_20230808_131352[[#This Row],[IdField]],Profile_20230808_131352[#All],2,)</f>
        <v>BNBA</v>
      </c>
    </row>
    <row r="609" spans="1:7" x14ac:dyDescent="0.25">
      <c r="A609">
        <v>183866</v>
      </c>
      <c r="B609">
        <v>99</v>
      </c>
      <c r="C609" s="1" t="s">
        <v>14019</v>
      </c>
      <c r="D609" s="1" t="s">
        <v>13447</v>
      </c>
      <c r="E609" s="1" t="s">
        <v>10579</v>
      </c>
      <c r="F609">
        <v>105</v>
      </c>
      <c r="G609" s="1" t="str">
        <f>VLOOKUP(Directors_20230808_131352[[#This Row],[IdField]],Profile_20230808_131352[#All],2,)</f>
        <v>BNBA</v>
      </c>
    </row>
    <row r="610" spans="1:7" x14ac:dyDescent="0.25">
      <c r="A610">
        <v>183867</v>
      </c>
      <c r="B610">
        <v>100</v>
      </c>
      <c r="C610" s="1" t="s">
        <v>12337</v>
      </c>
      <c r="D610" s="1" t="s">
        <v>13457</v>
      </c>
      <c r="E610" s="1" t="s">
        <v>10576</v>
      </c>
      <c r="F610">
        <v>106</v>
      </c>
      <c r="G610" s="1" t="str">
        <f>VLOOKUP(Directors_20230808_131352[[#This Row],[IdField]],Profile_20230808_131352[#All],2,)</f>
        <v>BNBR</v>
      </c>
    </row>
    <row r="611" spans="1:7" x14ac:dyDescent="0.25">
      <c r="A611">
        <v>183868</v>
      </c>
      <c r="B611">
        <v>100</v>
      </c>
      <c r="C611" s="1" t="s">
        <v>14021</v>
      </c>
      <c r="D611" s="1" t="s">
        <v>13511</v>
      </c>
      <c r="E611" s="1" t="s">
        <v>10576</v>
      </c>
      <c r="F611">
        <v>106</v>
      </c>
      <c r="G611" s="1" t="str">
        <f>VLOOKUP(Directors_20230808_131352[[#This Row],[IdField]],Profile_20230808_131352[#All],2,)</f>
        <v>BNBR</v>
      </c>
    </row>
    <row r="612" spans="1:7" x14ac:dyDescent="0.25">
      <c r="A612">
        <v>183869</v>
      </c>
      <c r="B612">
        <v>100</v>
      </c>
      <c r="C612" s="1" t="s">
        <v>14022</v>
      </c>
      <c r="D612" s="1" t="s">
        <v>13447</v>
      </c>
      <c r="E612" s="1" t="s">
        <v>10576</v>
      </c>
      <c r="F612">
        <v>106</v>
      </c>
      <c r="G612" s="1" t="str">
        <f>VLOOKUP(Directors_20230808_131352[[#This Row],[IdField]],Profile_20230808_131352[#All],2,)</f>
        <v>BNBR</v>
      </c>
    </row>
    <row r="613" spans="1:7" x14ac:dyDescent="0.25">
      <c r="A613">
        <v>183870</v>
      </c>
      <c r="B613">
        <v>100</v>
      </c>
      <c r="C613" s="1" t="s">
        <v>14023</v>
      </c>
      <c r="D613" s="1" t="s">
        <v>13447</v>
      </c>
      <c r="E613" s="1" t="s">
        <v>10576</v>
      </c>
      <c r="F613">
        <v>106</v>
      </c>
      <c r="G613" s="1" t="str">
        <f>VLOOKUP(Directors_20230808_131352[[#This Row],[IdField]],Profile_20230808_131352[#All],2,)</f>
        <v>BNBR</v>
      </c>
    </row>
    <row r="614" spans="1:7" x14ac:dyDescent="0.25">
      <c r="A614">
        <v>183871</v>
      </c>
      <c r="B614">
        <v>100</v>
      </c>
      <c r="C614" s="1" t="s">
        <v>14020</v>
      </c>
      <c r="D614" s="1" t="s">
        <v>13447</v>
      </c>
      <c r="E614" s="1" t="s">
        <v>10576</v>
      </c>
      <c r="F614">
        <v>106</v>
      </c>
      <c r="G614" s="1" t="str">
        <f>VLOOKUP(Directors_20230808_131352[[#This Row],[IdField]],Profile_20230808_131352[#All],2,)</f>
        <v>BNBR</v>
      </c>
    </row>
    <row r="615" spans="1:7" x14ac:dyDescent="0.25">
      <c r="A615">
        <v>183872</v>
      </c>
      <c r="B615">
        <v>101</v>
      </c>
      <c r="C615" s="1" t="s">
        <v>14025</v>
      </c>
      <c r="D615" s="1" t="s">
        <v>13451</v>
      </c>
      <c r="E615" s="1" t="s">
        <v>10579</v>
      </c>
      <c r="F615">
        <v>107</v>
      </c>
      <c r="G615" s="1" t="str">
        <f>VLOOKUP(Directors_20230808_131352[[#This Row],[IdField]],Profile_20230808_131352[#All],2,)</f>
        <v>BNGA</v>
      </c>
    </row>
    <row r="616" spans="1:7" x14ac:dyDescent="0.25">
      <c r="A616">
        <v>183873</v>
      </c>
      <c r="B616">
        <v>101</v>
      </c>
      <c r="C616" s="1" t="s">
        <v>14026</v>
      </c>
      <c r="D616" s="1" t="s">
        <v>13447</v>
      </c>
      <c r="E616" s="1" t="s">
        <v>10579</v>
      </c>
      <c r="F616">
        <v>107</v>
      </c>
      <c r="G616" s="1" t="str">
        <f>VLOOKUP(Directors_20230808_131352[[#This Row],[IdField]],Profile_20230808_131352[#All],2,)</f>
        <v>BNGA</v>
      </c>
    </row>
    <row r="617" spans="1:7" x14ac:dyDescent="0.25">
      <c r="A617">
        <v>183874</v>
      </c>
      <c r="B617">
        <v>101</v>
      </c>
      <c r="C617" s="1" t="s">
        <v>14027</v>
      </c>
      <c r="D617" s="1" t="s">
        <v>13447</v>
      </c>
      <c r="E617" s="1" t="s">
        <v>10579</v>
      </c>
      <c r="F617">
        <v>107</v>
      </c>
      <c r="G617" s="1" t="str">
        <f>VLOOKUP(Directors_20230808_131352[[#This Row],[IdField]],Profile_20230808_131352[#All],2,)</f>
        <v>BNGA</v>
      </c>
    </row>
    <row r="618" spans="1:7" x14ac:dyDescent="0.25">
      <c r="A618">
        <v>183875</v>
      </c>
      <c r="B618">
        <v>101</v>
      </c>
      <c r="C618" s="1" t="s">
        <v>14028</v>
      </c>
      <c r="D618" s="1" t="s">
        <v>13447</v>
      </c>
      <c r="E618" s="1" t="s">
        <v>10579</v>
      </c>
      <c r="F618">
        <v>107</v>
      </c>
      <c r="G618" s="1" t="str">
        <f>VLOOKUP(Directors_20230808_131352[[#This Row],[IdField]],Profile_20230808_131352[#All],2,)</f>
        <v>BNGA</v>
      </c>
    </row>
    <row r="619" spans="1:7" x14ac:dyDescent="0.25">
      <c r="A619">
        <v>183876</v>
      </c>
      <c r="B619">
        <v>101</v>
      </c>
      <c r="C619" s="1" t="s">
        <v>14029</v>
      </c>
      <c r="D619" s="1" t="s">
        <v>13447</v>
      </c>
      <c r="E619" s="1" t="s">
        <v>10579</v>
      </c>
      <c r="F619">
        <v>107</v>
      </c>
      <c r="G619" s="1" t="str">
        <f>VLOOKUP(Directors_20230808_131352[[#This Row],[IdField]],Profile_20230808_131352[#All],2,)</f>
        <v>BNGA</v>
      </c>
    </row>
    <row r="620" spans="1:7" x14ac:dyDescent="0.25">
      <c r="A620">
        <v>183877</v>
      </c>
      <c r="B620">
        <v>101</v>
      </c>
      <c r="C620" s="1" t="s">
        <v>14030</v>
      </c>
      <c r="D620" s="1" t="s">
        <v>13447</v>
      </c>
      <c r="E620" s="1" t="s">
        <v>10579</v>
      </c>
      <c r="F620">
        <v>107</v>
      </c>
      <c r="G620" s="1" t="str">
        <f>VLOOKUP(Directors_20230808_131352[[#This Row],[IdField]],Profile_20230808_131352[#All],2,)</f>
        <v>BNGA</v>
      </c>
    </row>
    <row r="621" spans="1:7" x14ac:dyDescent="0.25">
      <c r="A621">
        <v>183878</v>
      </c>
      <c r="B621">
        <v>101</v>
      </c>
      <c r="C621" s="1" t="s">
        <v>14031</v>
      </c>
      <c r="D621" s="1" t="s">
        <v>13447</v>
      </c>
      <c r="E621" s="1" t="s">
        <v>10579</v>
      </c>
      <c r="F621">
        <v>107</v>
      </c>
      <c r="G621" s="1" t="str">
        <f>VLOOKUP(Directors_20230808_131352[[#This Row],[IdField]],Profile_20230808_131352[#All],2,)</f>
        <v>BNGA</v>
      </c>
    </row>
    <row r="622" spans="1:7" x14ac:dyDescent="0.25">
      <c r="A622">
        <v>183879</v>
      </c>
      <c r="B622">
        <v>101</v>
      </c>
      <c r="C622" s="1" t="s">
        <v>14032</v>
      </c>
      <c r="D622" s="1" t="s">
        <v>13447</v>
      </c>
      <c r="E622" s="1" t="s">
        <v>10579</v>
      </c>
      <c r="F622">
        <v>107</v>
      </c>
      <c r="G622" s="1" t="str">
        <f>VLOOKUP(Directors_20230808_131352[[#This Row],[IdField]],Profile_20230808_131352[#All],2,)</f>
        <v>BNGA</v>
      </c>
    </row>
    <row r="623" spans="1:7" x14ac:dyDescent="0.25">
      <c r="A623">
        <v>183880</v>
      </c>
      <c r="B623">
        <v>101</v>
      </c>
      <c r="C623" s="1" t="s">
        <v>14033</v>
      </c>
      <c r="D623" s="1" t="s">
        <v>13447</v>
      </c>
      <c r="E623" s="1" t="s">
        <v>10579</v>
      </c>
      <c r="F623">
        <v>107</v>
      </c>
      <c r="G623" s="1" t="str">
        <f>VLOOKUP(Directors_20230808_131352[[#This Row],[IdField]],Profile_20230808_131352[#All],2,)</f>
        <v>BNGA</v>
      </c>
    </row>
    <row r="624" spans="1:7" x14ac:dyDescent="0.25">
      <c r="A624">
        <v>183881</v>
      </c>
      <c r="B624">
        <v>101</v>
      </c>
      <c r="C624" s="1" t="s">
        <v>14024</v>
      </c>
      <c r="D624" s="1" t="s">
        <v>13447</v>
      </c>
      <c r="E624" s="1" t="s">
        <v>10579</v>
      </c>
      <c r="F624">
        <v>107</v>
      </c>
      <c r="G624" s="1" t="str">
        <f>VLOOKUP(Directors_20230808_131352[[#This Row],[IdField]],Profile_20230808_131352[#All],2,)</f>
        <v>BNGA</v>
      </c>
    </row>
    <row r="625" spans="1:7" x14ac:dyDescent="0.25">
      <c r="A625">
        <v>183882</v>
      </c>
      <c r="B625">
        <v>102</v>
      </c>
      <c r="C625" s="1" t="s">
        <v>14035</v>
      </c>
      <c r="D625" s="1" t="s">
        <v>13451</v>
      </c>
      <c r="E625" s="1" t="s">
        <v>10576</v>
      </c>
      <c r="F625">
        <v>108</v>
      </c>
      <c r="G625" s="1" t="str">
        <f>VLOOKUP(Directors_20230808_131352[[#This Row],[IdField]],Profile_20230808_131352[#All],2,)</f>
        <v>BNII</v>
      </c>
    </row>
    <row r="626" spans="1:7" x14ac:dyDescent="0.25">
      <c r="A626">
        <v>183883</v>
      </c>
      <c r="B626">
        <v>102</v>
      </c>
      <c r="C626" s="1" t="s">
        <v>13380</v>
      </c>
      <c r="D626" s="1" t="s">
        <v>13447</v>
      </c>
      <c r="E626" s="1" t="s">
        <v>10576</v>
      </c>
      <c r="F626">
        <v>108</v>
      </c>
      <c r="G626" s="1" t="str">
        <f>VLOOKUP(Directors_20230808_131352[[#This Row],[IdField]],Profile_20230808_131352[#All],2,)</f>
        <v>BNII</v>
      </c>
    </row>
    <row r="627" spans="1:7" x14ac:dyDescent="0.25">
      <c r="A627">
        <v>183884</v>
      </c>
      <c r="B627">
        <v>102</v>
      </c>
      <c r="C627" s="1" t="s">
        <v>14036</v>
      </c>
      <c r="D627" s="1" t="s">
        <v>13447</v>
      </c>
      <c r="E627" s="1" t="s">
        <v>10576</v>
      </c>
      <c r="F627">
        <v>108</v>
      </c>
      <c r="G627" s="1" t="str">
        <f>VLOOKUP(Directors_20230808_131352[[#This Row],[IdField]],Profile_20230808_131352[#All],2,)</f>
        <v>BNII</v>
      </c>
    </row>
    <row r="628" spans="1:7" x14ac:dyDescent="0.25">
      <c r="A628">
        <v>183885</v>
      </c>
      <c r="B628">
        <v>102</v>
      </c>
      <c r="C628" s="1" t="s">
        <v>12883</v>
      </c>
      <c r="D628" s="1" t="s">
        <v>13447</v>
      </c>
      <c r="E628" s="1" t="s">
        <v>10576</v>
      </c>
      <c r="F628">
        <v>108</v>
      </c>
      <c r="G628" s="1" t="str">
        <f>VLOOKUP(Directors_20230808_131352[[#This Row],[IdField]],Profile_20230808_131352[#All],2,)</f>
        <v>BNII</v>
      </c>
    </row>
    <row r="629" spans="1:7" x14ac:dyDescent="0.25">
      <c r="A629">
        <v>183886</v>
      </c>
      <c r="B629">
        <v>102</v>
      </c>
      <c r="C629" s="1" t="s">
        <v>14037</v>
      </c>
      <c r="D629" s="1" t="s">
        <v>13447</v>
      </c>
      <c r="E629" s="1" t="s">
        <v>10579</v>
      </c>
      <c r="F629">
        <v>108</v>
      </c>
      <c r="G629" s="1" t="str">
        <f>VLOOKUP(Directors_20230808_131352[[#This Row],[IdField]],Profile_20230808_131352[#All],2,)</f>
        <v>BNII</v>
      </c>
    </row>
    <row r="630" spans="1:7" x14ac:dyDescent="0.25">
      <c r="A630">
        <v>183887</v>
      </c>
      <c r="B630">
        <v>102</v>
      </c>
      <c r="C630" s="1" t="s">
        <v>14038</v>
      </c>
      <c r="D630" s="1" t="s">
        <v>13447</v>
      </c>
      <c r="E630" s="1" t="s">
        <v>10576</v>
      </c>
      <c r="F630">
        <v>108</v>
      </c>
      <c r="G630" s="1" t="str">
        <f>VLOOKUP(Directors_20230808_131352[[#This Row],[IdField]],Profile_20230808_131352[#All],2,)</f>
        <v>BNII</v>
      </c>
    </row>
    <row r="631" spans="1:7" x14ac:dyDescent="0.25">
      <c r="A631">
        <v>183888</v>
      </c>
      <c r="B631">
        <v>102</v>
      </c>
      <c r="C631" s="1" t="s">
        <v>14039</v>
      </c>
      <c r="D631" s="1" t="s">
        <v>13447</v>
      </c>
      <c r="E631" s="1" t="s">
        <v>10576</v>
      </c>
      <c r="F631">
        <v>108</v>
      </c>
      <c r="G631" s="1" t="str">
        <f>VLOOKUP(Directors_20230808_131352[[#This Row],[IdField]],Profile_20230808_131352[#All],2,)</f>
        <v>BNII</v>
      </c>
    </row>
    <row r="632" spans="1:7" x14ac:dyDescent="0.25">
      <c r="A632">
        <v>183889</v>
      </c>
      <c r="B632">
        <v>102</v>
      </c>
      <c r="C632" s="1" t="s">
        <v>14040</v>
      </c>
      <c r="D632" s="1" t="s">
        <v>13447</v>
      </c>
      <c r="E632" s="1" t="s">
        <v>10576</v>
      </c>
      <c r="F632">
        <v>108</v>
      </c>
      <c r="G632" s="1" t="str">
        <f>VLOOKUP(Directors_20230808_131352[[#This Row],[IdField]],Profile_20230808_131352[#All],2,)</f>
        <v>BNII</v>
      </c>
    </row>
    <row r="633" spans="1:7" x14ac:dyDescent="0.25">
      <c r="A633">
        <v>183890</v>
      </c>
      <c r="B633">
        <v>102</v>
      </c>
      <c r="C633" s="1" t="s">
        <v>14034</v>
      </c>
      <c r="D633" s="1" t="s">
        <v>13447</v>
      </c>
      <c r="E633" s="1" t="s">
        <v>10576</v>
      </c>
      <c r="F633">
        <v>108</v>
      </c>
      <c r="G633" s="1" t="str">
        <f>VLOOKUP(Directors_20230808_131352[[#This Row],[IdField]],Profile_20230808_131352[#All],2,)</f>
        <v>BNII</v>
      </c>
    </row>
    <row r="634" spans="1:7" x14ac:dyDescent="0.25">
      <c r="A634">
        <v>183891</v>
      </c>
      <c r="B634">
        <v>103</v>
      </c>
      <c r="C634" s="1" t="s">
        <v>14042</v>
      </c>
      <c r="D634" s="1" t="s">
        <v>13457</v>
      </c>
      <c r="E634" s="1" t="s">
        <v>10576</v>
      </c>
      <c r="F634">
        <v>109</v>
      </c>
      <c r="G634" s="1" t="str">
        <f>VLOOKUP(Directors_20230808_131352[[#This Row],[IdField]],Profile_20230808_131352[#All],2,)</f>
        <v>BNLI</v>
      </c>
    </row>
    <row r="635" spans="1:7" x14ac:dyDescent="0.25">
      <c r="A635">
        <v>183892</v>
      </c>
      <c r="B635">
        <v>103</v>
      </c>
      <c r="C635" s="1" t="s">
        <v>14043</v>
      </c>
      <c r="D635" s="1" t="s">
        <v>13447</v>
      </c>
      <c r="E635" s="1" t="s">
        <v>10576</v>
      </c>
      <c r="F635">
        <v>109</v>
      </c>
      <c r="G635" s="1" t="str">
        <f>VLOOKUP(Directors_20230808_131352[[#This Row],[IdField]],Profile_20230808_131352[#All],2,)</f>
        <v>BNLI</v>
      </c>
    </row>
    <row r="636" spans="1:7" x14ac:dyDescent="0.25">
      <c r="A636">
        <v>183893</v>
      </c>
      <c r="B636">
        <v>103</v>
      </c>
      <c r="C636" s="1" t="s">
        <v>14044</v>
      </c>
      <c r="D636" s="1" t="s">
        <v>13447</v>
      </c>
      <c r="E636" s="1" t="s">
        <v>10576</v>
      </c>
      <c r="F636">
        <v>109</v>
      </c>
      <c r="G636" s="1" t="str">
        <f>VLOOKUP(Directors_20230808_131352[[#This Row],[IdField]],Profile_20230808_131352[#All],2,)</f>
        <v>BNLI</v>
      </c>
    </row>
    <row r="637" spans="1:7" x14ac:dyDescent="0.25">
      <c r="A637">
        <v>183894</v>
      </c>
      <c r="B637">
        <v>103</v>
      </c>
      <c r="C637" s="1" t="s">
        <v>14045</v>
      </c>
      <c r="D637" s="1" t="s">
        <v>13447</v>
      </c>
      <c r="E637" s="1" t="s">
        <v>10576</v>
      </c>
      <c r="F637">
        <v>109</v>
      </c>
      <c r="G637" s="1" t="str">
        <f>VLOOKUP(Directors_20230808_131352[[#This Row],[IdField]],Profile_20230808_131352[#All],2,)</f>
        <v>BNLI</v>
      </c>
    </row>
    <row r="638" spans="1:7" x14ac:dyDescent="0.25">
      <c r="A638">
        <v>183895</v>
      </c>
      <c r="B638">
        <v>103</v>
      </c>
      <c r="C638" s="1" t="s">
        <v>14046</v>
      </c>
      <c r="D638" s="1" t="s">
        <v>13447</v>
      </c>
      <c r="E638" s="1" t="s">
        <v>10576</v>
      </c>
      <c r="F638">
        <v>109</v>
      </c>
      <c r="G638" s="1" t="str">
        <f>VLOOKUP(Directors_20230808_131352[[#This Row],[IdField]],Profile_20230808_131352[#All],2,)</f>
        <v>BNLI</v>
      </c>
    </row>
    <row r="639" spans="1:7" x14ac:dyDescent="0.25">
      <c r="A639">
        <v>183896</v>
      </c>
      <c r="B639">
        <v>103</v>
      </c>
      <c r="C639" s="1" t="s">
        <v>14047</v>
      </c>
      <c r="D639" s="1" t="s">
        <v>13447</v>
      </c>
      <c r="E639" s="1" t="s">
        <v>10576</v>
      </c>
      <c r="F639">
        <v>109</v>
      </c>
      <c r="G639" s="1" t="str">
        <f>VLOOKUP(Directors_20230808_131352[[#This Row],[IdField]],Profile_20230808_131352[#All],2,)</f>
        <v>BNLI</v>
      </c>
    </row>
    <row r="640" spans="1:7" x14ac:dyDescent="0.25">
      <c r="A640">
        <v>183897</v>
      </c>
      <c r="B640">
        <v>103</v>
      </c>
      <c r="C640" s="1" t="s">
        <v>14048</v>
      </c>
      <c r="D640" s="1" t="s">
        <v>13447</v>
      </c>
      <c r="E640" s="1" t="s">
        <v>10576</v>
      </c>
      <c r="F640">
        <v>109</v>
      </c>
      <c r="G640" s="1" t="str">
        <f>VLOOKUP(Directors_20230808_131352[[#This Row],[IdField]],Profile_20230808_131352[#All],2,)</f>
        <v>BNLI</v>
      </c>
    </row>
    <row r="641" spans="1:7" x14ac:dyDescent="0.25">
      <c r="A641">
        <v>183898</v>
      </c>
      <c r="B641">
        <v>103</v>
      </c>
      <c r="C641" s="1" t="s">
        <v>14041</v>
      </c>
      <c r="D641" s="1" t="s">
        <v>13447</v>
      </c>
      <c r="E641" s="1" t="s">
        <v>10576</v>
      </c>
      <c r="F641">
        <v>109</v>
      </c>
      <c r="G641" s="1" t="str">
        <f>VLOOKUP(Directors_20230808_131352[[#This Row],[IdField]],Profile_20230808_131352[#All],2,)</f>
        <v>BNLI</v>
      </c>
    </row>
    <row r="642" spans="1:7" x14ac:dyDescent="0.25">
      <c r="A642">
        <v>183899</v>
      </c>
      <c r="B642">
        <v>674</v>
      </c>
      <c r="C642" s="1" t="s">
        <v>14051</v>
      </c>
      <c r="D642" s="1" t="s">
        <v>13457</v>
      </c>
      <c r="E642" s="1" t="s">
        <v>10576</v>
      </c>
      <c r="F642">
        <v>1211</v>
      </c>
      <c r="G642" s="1" t="str">
        <f>VLOOKUP(Directors_20230808_131352[[#This Row],[IdField]],Profile_20230808_131352[#All],2,)</f>
        <v>BOBA</v>
      </c>
    </row>
    <row r="643" spans="1:7" x14ac:dyDescent="0.25">
      <c r="A643">
        <v>183900</v>
      </c>
      <c r="B643">
        <v>674</v>
      </c>
      <c r="C643" s="1" t="s">
        <v>14050</v>
      </c>
      <c r="D643" s="1" t="s">
        <v>13511</v>
      </c>
      <c r="E643" s="1" t="s">
        <v>10576</v>
      </c>
      <c r="F643">
        <v>1211</v>
      </c>
      <c r="G643" s="1" t="str">
        <f>VLOOKUP(Directors_20230808_131352[[#This Row],[IdField]],Profile_20230808_131352[#All],2,)</f>
        <v>BOBA</v>
      </c>
    </row>
    <row r="644" spans="1:7" x14ac:dyDescent="0.25">
      <c r="A644">
        <v>183901</v>
      </c>
      <c r="B644">
        <v>674</v>
      </c>
      <c r="C644" s="1" t="s">
        <v>14049</v>
      </c>
      <c r="D644" s="1" t="s">
        <v>13447</v>
      </c>
      <c r="E644" s="1" t="s">
        <v>10576</v>
      </c>
      <c r="F644">
        <v>1211</v>
      </c>
      <c r="G644" s="1" t="str">
        <f>VLOOKUP(Directors_20230808_131352[[#This Row],[IdField]],Profile_20230808_131352[#All],2,)</f>
        <v>BOBA</v>
      </c>
    </row>
    <row r="645" spans="1:7" x14ac:dyDescent="0.25">
      <c r="A645">
        <v>183902</v>
      </c>
      <c r="B645">
        <v>538</v>
      </c>
      <c r="C645" s="1" t="s">
        <v>14053</v>
      </c>
      <c r="D645" s="1" t="s">
        <v>13457</v>
      </c>
      <c r="E645" s="1" t="s">
        <v>10576</v>
      </c>
      <c r="F645">
        <v>965</v>
      </c>
      <c r="G645" s="1" t="str">
        <f>VLOOKUP(Directors_20230808_131352[[#This Row],[IdField]],Profile_20230808_131352[#All],2,)</f>
        <v>BOGA</v>
      </c>
    </row>
    <row r="646" spans="1:7" x14ac:dyDescent="0.25">
      <c r="A646">
        <v>183903</v>
      </c>
      <c r="B646">
        <v>538</v>
      </c>
      <c r="C646" s="1" t="s">
        <v>14052</v>
      </c>
      <c r="D646" s="1" t="s">
        <v>13447</v>
      </c>
      <c r="E646" s="1" t="s">
        <v>10579</v>
      </c>
      <c r="F646">
        <v>965</v>
      </c>
      <c r="G646" s="1" t="str">
        <f>VLOOKUP(Directors_20230808_131352[[#This Row],[IdField]],Profile_20230808_131352[#All],2,)</f>
        <v>BOGA</v>
      </c>
    </row>
    <row r="647" spans="1:7" x14ac:dyDescent="0.25">
      <c r="A647">
        <v>183904</v>
      </c>
      <c r="B647">
        <v>1606</v>
      </c>
      <c r="C647" s="1" t="s">
        <v>14055</v>
      </c>
      <c r="D647" s="1" t="s">
        <v>13457</v>
      </c>
      <c r="E647" s="1" t="s">
        <v>10576</v>
      </c>
      <c r="F647">
        <v>1079</v>
      </c>
      <c r="G647" s="1" t="str">
        <f>VLOOKUP(Directors_20230808_131352[[#This Row],[IdField]],Profile_20230808_131352[#All],2,)</f>
        <v>BOLA</v>
      </c>
    </row>
    <row r="648" spans="1:7" x14ac:dyDescent="0.25">
      <c r="A648">
        <v>183905</v>
      </c>
      <c r="B648">
        <v>1606</v>
      </c>
      <c r="C648" s="1" t="s">
        <v>14056</v>
      </c>
      <c r="D648" s="1" t="s">
        <v>13447</v>
      </c>
      <c r="E648" s="1" t="s">
        <v>10576</v>
      </c>
      <c r="F648">
        <v>1079</v>
      </c>
      <c r="G648" s="1" t="str">
        <f>VLOOKUP(Directors_20230808_131352[[#This Row],[IdField]],Profile_20230808_131352[#All],2,)</f>
        <v>BOLA</v>
      </c>
    </row>
    <row r="649" spans="1:7" x14ac:dyDescent="0.25">
      <c r="A649">
        <v>183906</v>
      </c>
      <c r="B649">
        <v>1606</v>
      </c>
      <c r="C649" s="1" t="s">
        <v>14057</v>
      </c>
      <c r="D649" s="1" t="s">
        <v>13447</v>
      </c>
      <c r="E649" s="1" t="s">
        <v>10576</v>
      </c>
      <c r="F649">
        <v>1079</v>
      </c>
      <c r="G649" s="1" t="str">
        <f>VLOOKUP(Directors_20230808_131352[[#This Row],[IdField]],Profile_20230808_131352[#All],2,)</f>
        <v>BOLA</v>
      </c>
    </row>
    <row r="650" spans="1:7" x14ac:dyDescent="0.25">
      <c r="A650">
        <v>183907</v>
      </c>
      <c r="B650">
        <v>1606</v>
      </c>
      <c r="C650" s="1" t="s">
        <v>14054</v>
      </c>
      <c r="D650" s="1" t="s">
        <v>13447</v>
      </c>
      <c r="E650" s="1" t="s">
        <v>10576</v>
      </c>
      <c r="F650">
        <v>1079</v>
      </c>
      <c r="G650" s="1" t="str">
        <f>VLOOKUP(Directors_20230808_131352[[#This Row],[IdField]],Profile_20230808_131352[#All],2,)</f>
        <v>BOLA</v>
      </c>
    </row>
    <row r="651" spans="1:7" x14ac:dyDescent="0.25">
      <c r="A651">
        <v>183908</v>
      </c>
      <c r="B651">
        <v>104</v>
      </c>
      <c r="C651" s="1" t="s">
        <v>14059</v>
      </c>
      <c r="D651" s="1" t="s">
        <v>13447</v>
      </c>
      <c r="E651" s="1" t="s">
        <v>10576</v>
      </c>
      <c r="F651">
        <v>110</v>
      </c>
      <c r="G651" s="1" t="str">
        <f>VLOOKUP(Directors_20230808_131352[[#This Row],[IdField]],Profile_20230808_131352[#All],2,)</f>
        <v>BOLT</v>
      </c>
    </row>
    <row r="652" spans="1:7" x14ac:dyDescent="0.25">
      <c r="A652">
        <v>183909</v>
      </c>
      <c r="B652">
        <v>104</v>
      </c>
      <c r="C652" s="1" t="s">
        <v>14060</v>
      </c>
      <c r="D652" s="1" t="s">
        <v>13447</v>
      </c>
      <c r="E652" s="1" t="s">
        <v>10576</v>
      </c>
      <c r="F652">
        <v>110</v>
      </c>
      <c r="G652" s="1" t="str">
        <f>VLOOKUP(Directors_20230808_131352[[#This Row],[IdField]],Profile_20230808_131352[#All],2,)</f>
        <v>BOLT</v>
      </c>
    </row>
    <row r="653" spans="1:7" x14ac:dyDescent="0.25">
      <c r="A653">
        <v>183910</v>
      </c>
      <c r="B653">
        <v>104</v>
      </c>
      <c r="C653" s="1" t="s">
        <v>14061</v>
      </c>
      <c r="D653" s="1" t="s">
        <v>13447</v>
      </c>
      <c r="E653" s="1" t="s">
        <v>10579</v>
      </c>
      <c r="F653">
        <v>110</v>
      </c>
      <c r="G653" s="1" t="str">
        <f>VLOOKUP(Directors_20230808_131352[[#This Row],[IdField]],Profile_20230808_131352[#All],2,)</f>
        <v>BOLT</v>
      </c>
    </row>
    <row r="654" spans="1:7" x14ac:dyDescent="0.25">
      <c r="A654">
        <v>183911</v>
      </c>
      <c r="B654">
        <v>104</v>
      </c>
      <c r="C654" s="1" t="s">
        <v>14062</v>
      </c>
      <c r="D654" s="1" t="s">
        <v>13447</v>
      </c>
      <c r="E654" s="1" t="s">
        <v>10576</v>
      </c>
      <c r="F654">
        <v>110</v>
      </c>
      <c r="G654" s="1" t="str">
        <f>VLOOKUP(Directors_20230808_131352[[#This Row],[IdField]],Profile_20230808_131352[#All],2,)</f>
        <v>BOLT</v>
      </c>
    </row>
    <row r="655" spans="1:7" x14ac:dyDescent="0.25">
      <c r="A655">
        <v>183912</v>
      </c>
      <c r="B655">
        <v>104</v>
      </c>
      <c r="C655" s="1" t="s">
        <v>14058</v>
      </c>
      <c r="D655" s="1" t="s">
        <v>13457</v>
      </c>
      <c r="E655" s="1" t="s">
        <v>10576</v>
      </c>
      <c r="F655">
        <v>110</v>
      </c>
      <c r="G655" s="1" t="str">
        <f>VLOOKUP(Directors_20230808_131352[[#This Row],[IdField]],Profile_20230808_131352[#All],2,)</f>
        <v>BOLT</v>
      </c>
    </row>
    <row r="656" spans="1:7" x14ac:dyDescent="0.25">
      <c r="A656">
        <v>183918</v>
      </c>
      <c r="B656">
        <v>539</v>
      </c>
      <c r="C656" s="1" t="s">
        <v>14064</v>
      </c>
      <c r="D656" s="1" t="s">
        <v>13457</v>
      </c>
      <c r="E656" s="1" t="s">
        <v>10576</v>
      </c>
      <c r="F656">
        <v>1008</v>
      </c>
      <c r="G656" s="1" t="str">
        <f>VLOOKUP(Directors_20230808_131352[[#This Row],[IdField]],Profile_20230808_131352[#All],2,)</f>
        <v>BOSS</v>
      </c>
    </row>
    <row r="657" spans="1:7" x14ac:dyDescent="0.25">
      <c r="A657">
        <v>183919</v>
      </c>
      <c r="B657">
        <v>539</v>
      </c>
      <c r="C657" s="1" t="s">
        <v>14065</v>
      </c>
      <c r="D657" s="1" t="s">
        <v>13447</v>
      </c>
      <c r="E657" s="1" t="s">
        <v>10576</v>
      </c>
      <c r="F657">
        <v>1008</v>
      </c>
      <c r="G657" s="1" t="str">
        <f>VLOOKUP(Directors_20230808_131352[[#This Row],[IdField]],Profile_20230808_131352[#All],2,)</f>
        <v>BOSS</v>
      </c>
    </row>
    <row r="658" spans="1:7" x14ac:dyDescent="0.25">
      <c r="A658">
        <v>183920</v>
      </c>
      <c r="B658">
        <v>539</v>
      </c>
      <c r="C658" s="1" t="s">
        <v>14063</v>
      </c>
      <c r="D658" s="1" t="s">
        <v>13447</v>
      </c>
      <c r="E658" s="1" t="s">
        <v>10576</v>
      </c>
      <c r="F658">
        <v>1008</v>
      </c>
      <c r="G658" s="1" t="str">
        <f>VLOOKUP(Directors_20230808_131352[[#This Row],[IdField]],Profile_20230808_131352[#All],2,)</f>
        <v>BOSS</v>
      </c>
    </row>
    <row r="659" spans="1:7" x14ac:dyDescent="0.25">
      <c r="A659">
        <v>183921</v>
      </c>
      <c r="B659">
        <v>106</v>
      </c>
      <c r="C659" s="1" t="s">
        <v>14067</v>
      </c>
      <c r="D659" s="1" t="s">
        <v>13457</v>
      </c>
      <c r="E659" s="1" t="s">
        <v>10576</v>
      </c>
      <c r="F659">
        <v>112</v>
      </c>
      <c r="G659" s="1" t="str">
        <f>VLOOKUP(Directors_20230808_131352[[#This Row],[IdField]],Profile_20230808_131352[#All],2,)</f>
        <v>BPFI</v>
      </c>
    </row>
    <row r="660" spans="1:7" x14ac:dyDescent="0.25">
      <c r="A660">
        <v>183922</v>
      </c>
      <c r="B660">
        <v>106</v>
      </c>
      <c r="C660" s="1" t="s">
        <v>14068</v>
      </c>
      <c r="D660" s="1" t="s">
        <v>13447</v>
      </c>
      <c r="E660" s="1" t="s">
        <v>10576</v>
      </c>
      <c r="F660">
        <v>112</v>
      </c>
      <c r="G660" s="1" t="str">
        <f>VLOOKUP(Directors_20230808_131352[[#This Row],[IdField]],Profile_20230808_131352[#All],2,)</f>
        <v>BPFI</v>
      </c>
    </row>
    <row r="661" spans="1:7" x14ac:dyDescent="0.25">
      <c r="A661">
        <v>183923</v>
      </c>
      <c r="B661">
        <v>106</v>
      </c>
      <c r="C661" s="1" t="s">
        <v>14069</v>
      </c>
      <c r="D661" s="1" t="s">
        <v>13447</v>
      </c>
      <c r="E661" s="1" t="s">
        <v>10579</v>
      </c>
      <c r="F661">
        <v>112</v>
      </c>
      <c r="G661" s="1" t="str">
        <f>VLOOKUP(Directors_20230808_131352[[#This Row],[IdField]],Profile_20230808_131352[#All],2,)</f>
        <v>BPFI</v>
      </c>
    </row>
    <row r="662" spans="1:7" x14ac:dyDescent="0.25">
      <c r="A662">
        <v>183924</v>
      </c>
      <c r="B662">
        <v>106</v>
      </c>
      <c r="C662" s="1" t="s">
        <v>14066</v>
      </c>
      <c r="D662" s="1" t="s">
        <v>13447</v>
      </c>
      <c r="E662" s="1" t="s">
        <v>10576</v>
      </c>
      <c r="F662">
        <v>112</v>
      </c>
      <c r="G662" s="1" t="str">
        <f>VLOOKUP(Directors_20230808_131352[[#This Row],[IdField]],Profile_20230808_131352[#All],2,)</f>
        <v>BPFI</v>
      </c>
    </row>
    <row r="663" spans="1:7" x14ac:dyDescent="0.25">
      <c r="A663">
        <v>183925</v>
      </c>
      <c r="B663">
        <v>107</v>
      </c>
      <c r="C663" s="1" t="s">
        <v>14071</v>
      </c>
      <c r="D663" s="1" t="s">
        <v>13457</v>
      </c>
      <c r="E663" s="1" t="s">
        <v>10576</v>
      </c>
      <c r="F663">
        <v>113</v>
      </c>
      <c r="G663" s="1" t="str">
        <f>VLOOKUP(Directors_20230808_131352[[#This Row],[IdField]],Profile_20230808_131352[#All],2,)</f>
        <v>BPII</v>
      </c>
    </row>
    <row r="664" spans="1:7" x14ac:dyDescent="0.25">
      <c r="A664">
        <v>183926</v>
      </c>
      <c r="B664">
        <v>107</v>
      </c>
      <c r="C664" s="1" t="s">
        <v>14070</v>
      </c>
      <c r="D664" s="1" t="s">
        <v>13447</v>
      </c>
      <c r="E664" s="1" t="s">
        <v>10576</v>
      </c>
      <c r="F664">
        <v>113</v>
      </c>
      <c r="G664" s="1" t="str">
        <f>VLOOKUP(Directors_20230808_131352[[#This Row],[IdField]],Profile_20230808_131352[#All],2,)</f>
        <v>BPII</v>
      </c>
    </row>
    <row r="665" spans="1:7" x14ac:dyDescent="0.25">
      <c r="A665">
        <v>183927</v>
      </c>
      <c r="B665">
        <v>540</v>
      </c>
      <c r="C665" s="1" t="s">
        <v>14073</v>
      </c>
      <c r="D665" s="1" t="s">
        <v>13457</v>
      </c>
      <c r="E665" s="1" t="s">
        <v>10576</v>
      </c>
      <c r="F665">
        <v>1030</v>
      </c>
      <c r="G665" s="1" t="str">
        <f>VLOOKUP(Directors_20230808_131352[[#This Row],[IdField]],Profile_20230808_131352[#All],2,)</f>
        <v>BPTR</v>
      </c>
    </row>
    <row r="666" spans="1:7" x14ac:dyDescent="0.25">
      <c r="A666">
        <v>183928</v>
      </c>
      <c r="B666">
        <v>540</v>
      </c>
      <c r="C666" s="1" t="s">
        <v>14072</v>
      </c>
      <c r="D666" s="1" t="s">
        <v>13447</v>
      </c>
      <c r="E666" s="1" t="s">
        <v>10579</v>
      </c>
      <c r="F666">
        <v>1030</v>
      </c>
      <c r="G666" s="1" t="str">
        <f>VLOOKUP(Directors_20230808_131352[[#This Row],[IdField]],Profile_20230808_131352[#All],2,)</f>
        <v>BPTR</v>
      </c>
    </row>
    <row r="667" spans="1:7" x14ac:dyDescent="0.25">
      <c r="A667">
        <v>183929</v>
      </c>
      <c r="B667">
        <v>108</v>
      </c>
      <c r="C667" s="1" t="s">
        <v>14075</v>
      </c>
      <c r="D667" s="1" t="s">
        <v>13451</v>
      </c>
      <c r="E667" s="1" t="s">
        <v>10576</v>
      </c>
      <c r="F667">
        <v>114</v>
      </c>
      <c r="G667" s="1" t="str">
        <f>VLOOKUP(Directors_20230808_131352[[#This Row],[IdField]],Profile_20230808_131352[#All],2,)</f>
        <v>BRAM</v>
      </c>
    </row>
    <row r="668" spans="1:7" x14ac:dyDescent="0.25">
      <c r="A668">
        <v>183930</v>
      </c>
      <c r="B668">
        <v>108</v>
      </c>
      <c r="C668" s="1" t="s">
        <v>14076</v>
      </c>
      <c r="D668" s="1" t="s">
        <v>13447</v>
      </c>
      <c r="E668" s="1" t="s">
        <v>10576</v>
      </c>
      <c r="F668">
        <v>114</v>
      </c>
      <c r="G668" s="1" t="str">
        <f>VLOOKUP(Directors_20230808_131352[[#This Row],[IdField]],Profile_20230808_131352[#All],2,)</f>
        <v>BRAM</v>
      </c>
    </row>
    <row r="669" spans="1:7" x14ac:dyDescent="0.25">
      <c r="A669">
        <v>183931</v>
      </c>
      <c r="B669">
        <v>108</v>
      </c>
      <c r="C669" s="1" t="s">
        <v>14077</v>
      </c>
      <c r="D669" s="1" t="s">
        <v>13447</v>
      </c>
      <c r="E669" s="1" t="s">
        <v>10576</v>
      </c>
      <c r="F669">
        <v>114</v>
      </c>
      <c r="G669" s="1" t="str">
        <f>VLOOKUP(Directors_20230808_131352[[#This Row],[IdField]],Profile_20230808_131352[#All],2,)</f>
        <v>BRAM</v>
      </c>
    </row>
    <row r="670" spans="1:7" x14ac:dyDescent="0.25">
      <c r="A670">
        <v>183932</v>
      </c>
      <c r="B670">
        <v>108</v>
      </c>
      <c r="C670" s="1" t="s">
        <v>14074</v>
      </c>
      <c r="D670" s="1" t="s">
        <v>13447</v>
      </c>
      <c r="E670" s="1" t="s">
        <v>10579</v>
      </c>
      <c r="F670">
        <v>114</v>
      </c>
      <c r="G670" s="1" t="str">
        <f>VLOOKUP(Directors_20230808_131352[[#This Row],[IdField]],Profile_20230808_131352[#All],2,)</f>
        <v>BRAM</v>
      </c>
    </row>
    <row r="671" spans="1:7" x14ac:dyDescent="0.25">
      <c r="A671">
        <v>183937</v>
      </c>
      <c r="B671">
        <v>541</v>
      </c>
      <c r="C671" s="1" t="s">
        <v>14079</v>
      </c>
      <c r="D671" s="1" t="s">
        <v>13457</v>
      </c>
      <c r="E671" s="1" t="s">
        <v>10576</v>
      </c>
      <c r="F671">
        <v>1017</v>
      </c>
      <c r="G671" s="1" t="str">
        <f>VLOOKUP(Directors_20230808_131352[[#This Row],[IdField]],Profile_20230808_131352[#All],2,)</f>
        <v>BRIS</v>
      </c>
    </row>
    <row r="672" spans="1:7" x14ac:dyDescent="0.25">
      <c r="A672">
        <v>183938</v>
      </c>
      <c r="B672">
        <v>541</v>
      </c>
      <c r="C672" s="1" t="s">
        <v>14080</v>
      </c>
      <c r="D672" s="1" t="s">
        <v>13447</v>
      </c>
      <c r="E672" s="1" t="s">
        <v>10576</v>
      </c>
      <c r="F672">
        <v>1017</v>
      </c>
      <c r="G672" s="1" t="str">
        <f>VLOOKUP(Directors_20230808_131352[[#This Row],[IdField]],Profile_20230808_131352[#All],2,)</f>
        <v>BRIS</v>
      </c>
    </row>
    <row r="673" spans="1:7" x14ac:dyDescent="0.25">
      <c r="A673">
        <v>183939</v>
      </c>
      <c r="B673">
        <v>541</v>
      </c>
      <c r="C673" s="1" t="s">
        <v>14081</v>
      </c>
      <c r="D673" s="1" t="s">
        <v>13447</v>
      </c>
      <c r="E673" s="1" t="s">
        <v>10576</v>
      </c>
      <c r="F673">
        <v>1017</v>
      </c>
      <c r="G673" s="1" t="str">
        <f>VLOOKUP(Directors_20230808_131352[[#This Row],[IdField]],Profile_20230808_131352[#All],2,)</f>
        <v>BRIS</v>
      </c>
    </row>
    <row r="674" spans="1:7" x14ac:dyDescent="0.25">
      <c r="A674">
        <v>183940</v>
      </c>
      <c r="B674">
        <v>541</v>
      </c>
      <c r="C674" s="1" t="s">
        <v>14078</v>
      </c>
      <c r="D674" s="1" t="s">
        <v>13447</v>
      </c>
      <c r="E674" s="1" t="s">
        <v>10576</v>
      </c>
      <c r="F674">
        <v>1017</v>
      </c>
      <c r="G674" s="1" t="str">
        <f>VLOOKUP(Directors_20230808_131352[[#This Row],[IdField]],Profile_20230808_131352[#All],2,)</f>
        <v>BRIS</v>
      </c>
    </row>
    <row r="675" spans="1:7" x14ac:dyDescent="0.25">
      <c r="A675">
        <v>183941</v>
      </c>
      <c r="B675">
        <v>541</v>
      </c>
      <c r="C675" s="1" t="s">
        <v>14082</v>
      </c>
      <c r="D675" s="1" t="s">
        <v>13447</v>
      </c>
      <c r="E675" s="1" t="s">
        <v>10576</v>
      </c>
      <c r="F675">
        <v>1017</v>
      </c>
      <c r="G675" s="1" t="str">
        <f>VLOOKUP(Directors_20230808_131352[[#This Row],[IdField]],Profile_20230808_131352[#All],2,)</f>
        <v>BRIS</v>
      </c>
    </row>
    <row r="676" spans="1:7" x14ac:dyDescent="0.25">
      <c r="A676">
        <v>183942</v>
      </c>
      <c r="B676">
        <v>541</v>
      </c>
      <c r="C676" s="1" t="s">
        <v>14083</v>
      </c>
      <c r="D676" s="1" t="s">
        <v>13511</v>
      </c>
      <c r="E676" s="1" t="s">
        <v>10576</v>
      </c>
      <c r="F676">
        <v>1017</v>
      </c>
      <c r="G676" s="1" t="str">
        <f>VLOOKUP(Directors_20230808_131352[[#This Row],[IdField]],Profile_20230808_131352[#All],2,)</f>
        <v>BRIS</v>
      </c>
    </row>
    <row r="677" spans="1:7" x14ac:dyDescent="0.25">
      <c r="A677">
        <v>183943</v>
      </c>
      <c r="B677">
        <v>541</v>
      </c>
      <c r="C677" s="1" t="s">
        <v>14084</v>
      </c>
      <c r="D677" s="1" t="s">
        <v>13447</v>
      </c>
      <c r="E677" s="1" t="s">
        <v>10576</v>
      </c>
      <c r="F677">
        <v>1017</v>
      </c>
      <c r="G677" s="1" t="str">
        <f>VLOOKUP(Directors_20230808_131352[[#This Row],[IdField]],Profile_20230808_131352[#All],2,)</f>
        <v>BRIS</v>
      </c>
    </row>
    <row r="678" spans="1:7" x14ac:dyDescent="0.25">
      <c r="A678">
        <v>183944</v>
      </c>
      <c r="B678">
        <v>541</v>
      </c>
      <c r="C678" s="1" t="s">
        <v>14085</v>
      </c>
      <c r="D678" s="1" t="s">
        <v>13447</v>
      </c>
      <c r="E678" s="1" t="s">
        <v>10576</v>
      </c>
      <c r="F678">
        <v>1017</v>
      </c>
      <c r="G678" s="1" t="str">
        <f>VLOOKUP(Directors_20230808_131352[[#This Row],[IdField]],Profile_20230808_131352[#All],2,)</f>
        <v>BRIS</v>
      </c>
    </row>
    <row r="679" spans="1:7" x14ac:dyDescent="0.25">
      <c r="A679">
        <v>183945</v>
      </c>
      <c r="B679">
        <v>541</v>
      </c>
      <c r="C679" s="1" t="s">
        <v>14086</v>
      </c>
      <c r="D679" s="1" t="s">
        <v>13447</v>
      </c>
      <c r="E679" s="1" t="s">
        <v>10576</v>
      </c>
      <c r="F679">
        <v>1017</v>
      </c>
      <c r="G679" s="1" t="str">
        <f>VLOOKUP(Directors_20230808_131352[[#This Row],[IdField]],Profile_20230808_131352[#All],2,)</f>
        <v>BRIS</v>
      </c>
    </row>
    <row r="680" spans="1:7" x14ac:dyDescent="0.25">
      <c r="A680">
        <v>183946</v>
      </c>
      <c r="B680">
        <v>541</v>
      </c>
      <c r="C680" s="1" t="s">
        <v>14087</v>
      </c>
      <c r="D680" s="1" t="s">
        <v>13447</v>
      </c>
      <c r="E680" s="1" t="s">
        <v>10576</v>
      </c>
      <c r="F680">
        <v>1017</v>
      </c>
      <c r="G680" s="1" t="str">
        <f>VLOOKUP(Directors_20230808_131352[[#This Row],[IdField]],Profile_20230808_131352[#All],2,)</f>
        <v>BRIS</v>
      </c>
    </row>
    <row r="681" spans="1:7" x14ac:dyDescent="0.25">
      <c r="A681">
        <v>183947</v>
      </c>
      <c r="B681">
        <v>110</v>
      </c>
      <c r="C681" s="1" t="s">
        <v>10713</v>
      </c>
      <c r="D681" s="1" t="s">
        <v>13457</v>
      </c>
      <c r="E681" s="1" t="s">
        <v>10576</v>
      </c>
      <c r="F681">
        <v>116</v>
      </c>
      <c r="G681" s="1" t="str">
        <f>VLOOKUP(Directors_20230808_131352[[#This Row],[IdField]],Profile_20230808_131352[#All],2,)</f>
        <v>BRMS</v>
      </c>
    </row>
    <row r="682" spans="1:7" x14ac:dyDescent="0.25">
      <c r="A682">
        <v>183948</v>
      </c>
      <c r="B682">
        <v>110</v>
      </c>
      <c r="C682" s="1" t="s">
        <v>14089</v>
      </c>
      <c r="D682" s="1" t="s">
        <v>13511</v>
      </c>
      <c r="E682" s="1" t="s">
        <v>10576</v>
      </c>
      <c r="F682">
        <v>116</v>
      </c>
      <c r="G682" s="1" t="str">
        <f>VLOOKUP(Directors_20230808_131352[[#This Row],[IdField]],Profile_20230808_131352[#All],2,)</f>
        <v>BRMS</v>
      </c>
    </row>
    <row r="683" spans="1:7" x14ac:dyDescent="0.25">
      <c r="A683">
        <v>183949</v>
      </c>
      <c r="B683">
        <v>110</v>
      </c>
      <c r="C683" s="1" t="s">
        <v>14090</v>
      </c>
      <c r="D683" s="1" t="s">
        <v>13447</v>
      </c>
      <c r="E683" s="1" t="s">
        <v>10576</v>
      </c>
      <c r="F683">
        <v>116</v>
      </c>
      <c r="G683" s="1" t="str">
        <f>VLOOKUP(Directors_20230808_131352[[#This Row],[IdField]],Profile_20230808_131352[#All],2,)</f>
        <v>BRMS</v>
      </c>
    </row>
    <row r="684" spans="1:7" x14ac:dyDescent="0.25">
      <c r="A684">
        <v>183950</v>
      </c>
      <c r="B684">
        <v>110</v>
      </c>
      <c r="C684" s="1" t="s">
        <v>14091</v>
      </c>
      <c r="D684" s="1" t="s">
        <v>13447</v>
      </c>
      <c r="E684" s="1" t="s">
        <v>10576</v>
      </c>
      <c r="F684">
        <v>116</v>
      </c>
      <c r="G684" s="1" t="str">
        <f>VLOOKUP(Directors_20230808_131352[[#This Row],[IdField]],Profile_20230808_131352[#All],2,)</f>
        <v>BRMS</v>
      </c>
    </row>
    <row r="685" spans="1:7" x14ac:dyDescent="0.25">
      <c r="A685">
        <v>183951</v>
      </c>
      <c r="B685">
        <v>110</v>
      </c>
      <c r="C685" s="1" t="s">
        <v>14092</v>
      </c>
      <c r="D685" s="1" t="s">
        <v>13447</v>
      </c>
      <c r="E685" s="1" t="s">
        <v>10576</v>
      </c>
      <c r="F685">
        <v>116</v>
      </c>
      <c r="G685" s="1" t="str">
        <f>VLOOKUP(Directors_20230808_131352[[#This Row],[IdField]],Profile_20230808_131352[#All],2,)</f>
        <v>BRMS</v>
      </c>
    </row>
    <row r="686" spans="1:7" x14ac:dyDescent="0.25">
      <c r="A686">
        <v>183952</v>
      </c>
      <c r="B686">
        <v>110</v>
      </c>
      <c r="C686" s="1" t="s">
        <v>14093</v>
      </c>
      <c r="D686" s="1" t="s">
        <v>13447</v>
      </c>
      <c r="E686" s="1" t="s">
        <v>10576</v>
      </c>
      <c r="F686">
        <v>116</v>
      </c>
      <c r="G686" s="1" t="str">
        <f>VLOOKUP(Directors_20230808_131352[[#This Row],[IdField]],Profile_20230808_131352[#All],2,)</f>
        <v>BRMS</v>
      </c>
    </row>
    <row r="687" spans="1:7" x14ac:dyDescent="0.25">
      <c r="A687">
        <v>183953</v>
      </c>
      <c r="B687">
        <v>110</v>
      </c>
      <c r="C687" s="1" t="s">
        <v>11246</v>
      </c>
      <c r="D687" s="1" t="s">
        <v>13447</v>
      </c>
      <c r="E687" s="1" t="s">
        <v>10576</v>
      </c>
      <c r="F687">
        <v>116</v>
      </c>
      <c r="G687" s="1" t="str">
        <f>VLOOKUP(Directors_20230808_131352[[#This Row],[IdField]],Profile_20230808_131352[#All],2,)</f>
        <v>BRMS</v>
      </c>
    </row>
    <row r="688" spans="1:7" x14ac:dyDescent="0.25">
      <c r="A688">
        <v>183954</v>
      </c>
      <c r="B688">
        <v>110</v>
      </c>
      <c r="C688" s="1" t="s">
        <v>14088</v>
      </c>
      <c r="D688" s="1" t="s">
        <v>13447</v>
      </c>
      <c r="E688" s="1" t="s">
        <v>10576</v>
      </c>
      <c r="F688">
        <v>116</v>
      </c>
      <c r="G688" s="1" t="str">
        <f>VLOOKUP(Directors_20230808_131352[[#This Row],[IdField]],Profile_20230808_131352[#All],2,)</f>
        <v>BRMS</v>
      </c>
    </row>
    <row r="689" spans="1:7" x14ac:dyDescent="0.25">
      <c r="A689">
        <v>183955</v>
      </c>
      <c r="B689">
        <v>111</v>
      </c>
      <c r="C689" s="1" t="s">
        <v>14095</v>
      </c>
      <c r="D689" s="1" t="s">
        <v>13451</v>
      </c>
      <c r="E689" s="1" t="s">
        <v>10576</v>
      </c>
      <c r="F689">
        <v>117</v>
      </c>
      <c r="G689" s="1" t="str">
        <f>VLOOKUP(Directors_20230808_131352[[#This Row],[IdField]],Profile_20230808_131352[#All],2,)</f>
        <v>BRNA</v>
      </c>
    </row>
    <row r="690" spans="1:7" x14ac:dyDescent="0.25">
      <c r="A690">
        <v>183956</v>
      </c>
      <c r="B690">
        <v>111</v>
      </c>
      <c r="C690" s="1" t="s">
        <v>14094</v>
      </c>
      <c r="D690" s="1" t="s">
        <v>13447</v>
      </c>
      <c r="E690" s="1" t="s">
        <v>10576</v>
      </c>
      <c r="F690">
        <v>117</v>
      </c>
      <c r="G690" s="1" t="str">
        <f>VLOOKUP(Directors_20230808_131352[[#This Row],[IdField]],Profile_20230808_131352[#All],2,)</f>
        <v>BRNA</v>
      </c>
    </row>
    <row r="691" spans="1:7" x14ac:dyDescent="0.25">
      <c r="A691">
        <v>183957</v>
      </c>
      <c r="B691">
        <v>112</v>
      </c>
      <c r="C691" s="1" t="s">
        <v>13205</v>
      </c>
      <c r="D691" s="1" t="s">
        <v>13457</v>
      </c>
      <c r="E691" s="1" t="s">
        <v>10576</v>
      </c>
      <c r="F691">
        <v>118</v>
      </c>
      <c r="G691" s="1" t="str">
        <f>VLOOKUP(Directors_20230808_131352[[#This Row],[IdField]],Profile_20230808_131352[#All],2,)</f>
        <v>BRPT</v>
      </c>
    </row>
    <row r="692" spans="1:7" x14ac:dyDescent="0.25">
      <c r="A692">
        <v>183958</v>
      </c>
      <c r="B692">
        <v>112</v>
      </c>
      <c r="C692" s="1" t="s">
        <v>13213</v>
      </c>
      <c r="D692" s="1" t="s">
        <v>13511</v>
      </c>
      <c r="E692" s="1" t="s">
        <v>10576</v>
      </c>
      <c r="F692">
        <v>118</v>
      </c>
      <c r="G692" s="1" t="str">
        <f>VLOOKUP(Directors_20230808_131352[[#This Row],[IdField]],Profile_20230808_131352[#All],2,)</f>
        <v>BRPT</v>
      </c>
    </row>
    <row r="693" spans="1:7" x14ac:dyDescent="0.25">
      <c r="A693">
        <v>183959</v>
      </c>
      <c r="B693">
        <v>112</v>
      </c>
      <c r="C693" s="1" t="s">
        <v>14096</v>
      </c>
      <c r="D693" s="1" t="s">
        <v>13447</v>
      </c>
      <c r="E693" s="1" t="s">
        <v>10576</v>
      </c>
      <c r="F693">
        <v>118</v>
      </c>
      <c r="G693" s="1" t="str">
        <f>VLOOKUP(Directors_20230808_131352[[#This Row],[IdField]],Profile_20230808_131352[#All],2,)</f>
        <v>BRPT</v>
      </c>
    </row>
    <row r="694" spans="1:7" x14ac:dyDescent="0.25">
      <c r="A694">
        <v>183960</v>
      </c>
      <c r="B694">
        <v>112</v>
      </c>
      <c r="C694" s="1" t="s">
        <v>13202</v>
      </c>
      <c r="D694" s="1" t="s">
        <v>13447</v>
      </c>
      <c r="E694" s="1" t="s">
        <v>10576</v>
      </c>
      <c r="F694">
        <v>118</v>
      </c>
      <c r="G694" s="1" t="str">
        <f>VLOOKUP(Directors_20230808_131352[[#This Row],[IdField]],Profile_20230808_131352[#All],2,)</f>
        <v>BRPT</v>
      </c>
    </row>
    <row r="695" spans="1:7" x14ac:dyDescent="0.25">
      <c r="A695">
        <v>183961</v>
      </c>
      <c r="B695">
        <v>700</v>
      </c>
      <c r="C695" s="1" t="s">
        <v>14098</v>
      </c>
      <c r="D695" s="1" t="s">
        <v>13457</v>
      </c>
      <c r="E695" s="1" t="s">
        <v>10576</v>
      </c>
      <c r="F695">
        <v>1280</v>
      </c>
      <c r="G695" s="1" t="str">
        <f>VLOOKUP(Directors_20230808_131352[[#This Row],[IdField]],Profile_20230808_131352[#All],2,)</f>
        <v>BSBK</v>
      </c>
    </row>
    <row r="696" spans="1:7" x14ac:dyDescent="0.25">
      <c r="A696">
        <v>183962</v>
      </c>
      <c r="B696">
        <v>700</v>
      </c>
      <c r="C696" s="1" t="s">
        <v>14099</v>
      </c>
      <c r="D696" s="1" t="s">
        <v>13447</v>
      </c>
      <c r="E696" s="1" t="s">
        <v>10576</v>
      </c>
      <c r="F696">
        <v>1280</v>
      </c>
      <c r="G696" s="1" t="str">
        <f>VLOOKUP(Directors_20230808_131352[[#This Row],[IdField]],Profile_20230808_131352[#All],2,)</f>
        <v>BSBK</v>
      </c>
    </row>
    <row r="697" spans="1:7" x14ac:dyDescent="0.25">
      <c r="A697">
        <v>183963</v>
      </c>
      <c r="B697">
        <v>700</v>
      </c>
      <c r="C697" s="1" t="s">
        <v>12076</v>
      </c>
      <c r="D697" s="1" t="s">
        <v>13447</v>
      </c>
      <c r="E697" s="1" t="s">
        <v>10576</v>
      </c>
      <c r="F697">
        <v>1280</v>
      </c>
      <c r="G697" s="1" t="str">
        <f>VLOOKUP(Directors_20230808_131352[[#This Row],[IdField]],Profile_20230808_131352[#All],2,)</f>
        <v>BSBK</v>
      </c>
    </row>
    <row r="698" spans="1:7" x14ac:dyDescent="0.25">
      <c r="A698">
        <v>183964</v>
      </c>
      <c r="B698">
        <v>700</v>
      </c>
      <c r="C698" s="1" t="s">
        <v>14097</v>
      </c>
      <c r="D698" s="1" t="s">
        <v>13447</v>
      </c>
      <c r="E698" s="1" t="s">
        <v>10576</v>
      </c>
      <c r="F698">
        <v>1280</v>
      </c>
      <c r="G698" s="1" t="str">
        <f>VLOOKUP(Directors_20230808_131352[[#This Row],[IdField]],Profile_20230808_131352[#All],2,)</f>
        <v>BSBK</v>
      </c>
    </row>
    <row r="699" spans="1:7" x14ac:dyDescent="0.25">
      <c r="A699">
        <v>183965</v>
      </c>
      <c r="B699">
        <v>113</v>
      </c>
      <c r="C699" s="1" t="s">
        <v>11509</v>
      </c>
      <c r="D699" s="1" t="s">
        <v>13451</v>
      </c>
      <c r="E699" s="1" t="s">
        <v>10576</v>
      </c>
      <c r="F699">
        <v>119</v>
      </c>
      <c r="G699" s="1" t="str">
        <f>VLOOKUP(Directors_20230808_131352[[#This Row],[IdField]],Profile_20230808_131352[#All],2,)</f>
        <v>BSDE</v>
      </c>
    </row>
    <row r="700" spans="1:7" x14ac:dyDescent="0.25">
      <c r="A700">
        <v>183966</v>
      </c>
      <c r="B700">
        <v>113</v>
      </c>
      <c r="C700" s="1" t="s">
        <v>14101</v>
      </c>
      <c r="D700" s="1" t="s">
        <v>13491</v>
      </c>
      <c r="E700" s="1" t="s">
        <v>10576</v>
      </c>
      <c r="F700">
        <v>119</v>
      </c>
      <c r="G700" s="1" t="str">
        <f>VLOOKUP(Directors_20230808_131352[[#This Row],[IdField]],Profile_20230808_131352[#All],2,)</f>
        <v>BSDE</v>
      </c>
    </row>
    <row r="701" spans="1:7" x14ac:dyDescent="0.25">
      <c r="A701">
        <v>183967</v>
      </c>
      <c r="B701">
        <v>113</v>
      </c>
      <c r="C701" s="1" t="s">
        <v>14102</v>
      </c>
      <c r="D701" s="1" t="s">
        <v>13447</v>
      </c>
      <c r="E701" s="1" t="s">
        <v>10576</v>
      </c>
      <c r="F701">
        <v>119</v>
      </c>
      <c r="G701" s="1" t="str">
        <f>VLOOKUP(Directors_20230808_131352[[#This Row],[IdField]],Profile_20230808_131352[#All],2,)</f>
        <v>BSDE</v>
      </c>
    </row>
    <row r="702" spans="1:7" x14ac:dyDescent="0.25">
      <c r="A702">
        <v>183968</v>
      </c>
      <c r="B702">
        <v>113</v>
      </c>
      <c r="C702" s="1" t="s">
        <v>14103</v>
      </c>
      <c r="D702" s="1" t="s">
        <v>13447</v>
      </c>
      <c r="E702" s="1" t="s">
        <v>10576</v>
      </c>
      <c r="F702">
        <v>119</v>
      </c>
      <c r="G702" s="1" t="str">
        <f>VLOOKUP(Directors_20230808_131352[[#This Row],[IdField]],Profile_20230808_131352[#All],2,)</f>
        <v>BSDE</v>
      </c>
    </row>
    <row r="703" spans="1:7" x14ac:dyDescent="0.25">
      <c r="A703">
        <v>183969</v>
      </c>
      <c r="B703">
        <v>113</v>
      </c>
      <c r="C703" s="1" t="s">
        <v>14104</v>
      </c>
      <c r="D703" s="1" t="s">
        <v>13447</v>
      </c>
      <c r="E703" s="1" t="s">
        <v>10576</v>
      </c>
      <c r="F703">
        <v>119</v>
      </c>
      <c r="G703" s="1" t="str">
        <f>VLOOKUP(Directors_20230808_131352[[#This Row],[IdField]],Profile_20230808_131352[#All],2,)</f>
        <v>BSDE</v>
      </c>
    </row>
    <row r="704" spans="1:7" x14ac:dyDescent="0.25">
      <c r="A704">
        <v>183970</v>
      </c>
      <c r="B704">
        <v>113</v>
      </c>
      <c r="C704" s="1" t="s">
        <v>14105</v>
      </c>
      <c r="D704" s="1" t="s">
        <v>13447</v>
      </c>
      <c r="E704" s="1" t="s">
        <v>10576</v>
      </c>
      <c r="F704">
        <v>119</v>
      </c>
      <c r="G704" s="1" t="str">
        <f>VLOOKUP(Directors_20230808_131352[[#This Row],[IdField]],Profile_20230808_131352[#All],2,)</f>
        <v>BSDE</v>
      </c>
    </row>
    <row r="705" spans="1:7" x14ac:dyDescent="0.25">
      <c r="A705">
        <v>183971</v>
      </c>
      <c r="B705">
        <v>113</v>
      </c>
      <c r="C705" s="1" t="s">
        <v>14106</v>
      </c>
      <c r="D705" s="1" t="s">
        <v>13447</v>
      </c>
      <c r="E705" s="1" t="s">
        <v>10576</v>
      </c>
      <c r="F705">
        <v>119</v>
      </c>
      <c r="G705" s="1" t="str">
        <f>VLOOKUP(Directors_20230808_131352[[#This Row],[IdField]],Profile_20230808_131352[#All],2,)</f>
        <v>BSDE</v>
      </c>
    </row>
    <row r="706" spans="1:7" x14ac:dyDescent="0.25">
      <c r="A706">
        <v>183972</v>
      </c>
      <c r="B706">
        <v>113</v>
      </c>
      <c r="C706" s="1" t="s">
        <v>14100</v>
      </c>
      <c r="D706" s="1" t="s">
        <v>13447</v>
      </c>
      <c r="E706" s="1" t="s">
        <v>10576</v>
      </c>
      <c r="F706">
        <v>119</v>
      </c>
      <c r="G706" s="1" t="str">
        <f>VLOOKUP(Directors_20230808_131352[[#This Row],[IdField]],Profile_20230808_131352[#All],2,)</f>
        <v>BSDE</v>
      </c>
    </row>
    <row r="707" spans="1:7" x14ac:dyDescent="0.25">
      <c r="A707">
        <v>183973</v>
      </c>
      <c r="B707">
        <v>114</v>
      </c>
      <c r="C707" s="1" t="s">
        <v>14108</v>
      </c>
      <c r="D707" s="1" t="s">
        <v>13457</v>
      </c>
      <c r="E707" s="1" t="s">
        <v>10576</v>
      </c>
      <c r="F707">
        <v>120</v>
      </c>
      <c r="G707" s="1" t="str">
        <f>VLOOKUP(Directors_20230808_131352[[#This Row],[IdField]],Profile_20230808_131352[#All],2,)</f>
        <v>BSIM</v>
      </c>
    </row>
    <row r="708" spans="1:7" x14ac:dyDescent="0.25">
      <c r="A708">
        <v>183974</v>
      </c>
      <c r="B708">
        <v>114</v>
      </c>
      <c r="C708" s="1" t="s">
        <v>14109</v>
      </c>
      <c r="D708" s="1" t="s">
        <v>13447</v>
      </c>
      <c r="E708" s="1" t="s">
        <v>10576</v>
      </c>
      <c r="F708">
        <v>120</v>
      </c>
      <c r="G708" s="1" t="str">
        <f>VLOOKUP(Directors_20230808_131352[[#This Row],[IdField]],Profile_20230808_131352[#All],2,)</f>
        <v>BSIM</v>
      </c>
    </row>
    <row r="709" spans="1:7" x14ac:dyDescent="0.25">
      <c r="A709">
        <v>183975</v>
      </c>
      <c r="B709">
        <v>114</v>
      </c>
      <c r="C709" s="1" t="s">
        <v>14110</v>
      </c>
      <c r="D709" s="1" t="s">
        <v>13447</v>
      </c>
      <c r="E709" s="1" t="s">
        <v>10576</v>
      </c>
      <c r="F709">
        <v>120</v>
      </c>
      <c r="G709" s="1" t="str">
        <f>VLOOKUP(Directors_20230808_131352[[#This Row],[IdField]],Profile_20230808_131352[#All],2,)</f>
        <v>BSIM</v>
      </c>
    </row>
    <row r="710" spans="1:7" x14ac:dyDescent="0.25">
      <c r="A710">
        <v>183976</v>
      </c>
      <c r="B710">
        <v>114</v>
      </c>
      <c r="C710" s="1" t="s">
        <v>14111</v>
      </c>
      <c r="D710" s="1" t="s">
        <v>13447</v>
      </c>
      <c r="E710" s="1" t="s">
        <v>10576</v>
      </c>
      <c r="F710">
        <v>120</v>
      </c>
      <c r="G710" s="1" t="str">
        <f>VLOOKUP(Directors_20230808_131352[[#This Row],[IdField]],Profile_20230808_131352[#All],2,)</f>
        <v>BSIM</v>
      </c>
    </row>
    <row r="711" spans="1:7" x14ac:dyDescent="0.25">
      <c r="A711">
        <v>183977</v>
      </c>
      <c r="B711">
        <v>114</v>
      </c>
      <c r="C711" s="1" t="s">
        <v>14112</v>
      </c>
      <c r="D711" s="1" t="s">
        <v>13447</v>
      </c>
      <c r="E711" s="1" t="s">
        <v>10576</v>
      </c>
      <c r="F711">
        <v>120</v>
      </c>
      <c r="G711" s="1" t="str">
        <f>VLOOKUP(Directors_20230808_131352[[#This Row],[IdField]],Profile_20230808_131352[#All],2,)</f>
        <v>BSIM</v>
      </c>
    </row>
    <row r="712" spans="1:7" x14ac:dyDescent="0.25">
      <c r="A712">
        <v>183978</v>
      </c>
      <c r="B712">
        <v>114</v>
      </c>
      <c r="C712" s="1" t="s">
        <v>14113</v>
      </c>
      <c r="D712" s="1" t="s">
        <v>13447</v>
      </c>
      <c r="E712" s="1" t="s">
        <v>10576</v>
      </c>
      <c r="F712">
        <v>120</v>
      </c>
      <c r="G712" s="1" t="str">
        <f>VLOOKUP(Directors_20230808_131352[[#This Row],[IdField]],Profile_20230808_131352[#All],2,)</f>
        <v>BSIM</v>
      </c>
    </row>
    <row r="713" spans="1:7" x14ac:dyDescent="0.25">
      <c r="A713">
        <v>183979</v>
      </c>
      <c r="B713">
        <v>114</v>
      </c>
      <c r="C713" s="1" t="s">
        <v>14114</v>
      </c>
      <c r="D713" s="1" t="s">
        <v>13447</v>
      </c>
      <c r="E713" s="1" t="s">
        <v>10576</v>
      </c>
      <c r="F713">
        <v>120</v>
      </c>
      <c r="G713" s="1" t="str">
        <f>VLOOKUP(Directors_20230808_131352[[#This Row],[IdField]],Profile_20230808_131352[#All],2,)</f>
        <v>BSIM</v>
      </c>
    </row>
    <row r="714" spans="1:7" x14ac:dyDescent="0.25">
      <c r="A714">
        <v>183980</v>
      </c>
      <c r="B714">
        <v>114</v>
      </c>
      <c r="C714" s="1" t="s">
        <v>14115</v>
      </c>
      <c r="D714" s="1" t="s">
        <v>13447</v>
      </c>
      <c r="E714" s="1" t="s">
        <v>10576</v>
      </c>
      <c r="F714">
        <v>120</v>
      </c>
      <c r="G714" s="1" t="str">
        <f>VLOOKUP(Directors_20230808_131352[[#This Row],[IdField]],Profile_20230808_131352[#All],2,)</f>
        <v>BSIM</v>
      </c>
    </row>
    <row r="715" spans="1:7" x14ac:dyDescent="0.25">
      <c r="A715">
        <v>183981</v>
      </c>
      <c r="B715">
        <v>114</v>
      </c>
      <c r="C715" s="1" t="s">
        <v>14107</v>
      </c>
      <c r="D715" s="1" t="s">
        <v>13447</v>
      </c>
      <c r="E715" s="1" t="s">
        <v>10576</v>
      </c>
      <c r="F715">
        <v>120</v>
      </c>
      <c r="G715" s="1" t="str">
        <f>VLOOKUP(Directors_20230808_131352[[#This Row],[IdField]],Profile_20230808_131352[#All],2,)</f>
        <v>BSIM</v>
      </c>
    </row>
    <row r="716" spans="1:7" x14ac:dyDescent="0.25">
      <c r="A716">
        <v>183982</v>
      </c>
      <c r="B716">
        <v>1798</v>
      </c>
      <c r="C716" s="1" t="s">
        <v>14117</v>
      </c>
      <c r="D716" s="1" t="s">
        <v>13457</v>
      </c>
      <c r="E716" s="1" t="s">
        <v>10576</v>
      </c>
      <c r="F716">
        <v>1224</v>
      </c>
      <c r="G716" s="1" t="str">
        <f>VLOOKUP(Directors_20230808_131352[[#This Row],[IdField]],Profile_20230808_131352[#All],2,)</f>
        <v>BSML</v>
      </c>
    </row>
    <row r="717" spans="1:7" x14ac:dyDescent="0.25">
      <c r="A717">
        <v>183983</v>
      </c>
      <c r="B717">
        <v>1798</v>
      </c>
      <c r="C717" s="1" t="s">
        <v>14118</v>
      </c>
      <c r="D717" s="1" t="s">
        <v>13447</v>
      </c>
      <c r="E717" s="1" t="s">
        <v>10576</v>
      </c>
      <c r="F717">
        <v>1224</v>
      </c>
      <c r="G717" s="1" t="str">
        <f>VLOOKUP(Directors_20230808_131352[[#This Row],[IdField]],Profile_20230808_131352[#All],2,)</f>
        <v>BSML</v>
      </c>
    </row>
    <row r="718" spans="1:7" x14ac:dyDescent="0.25">
      <c r="A718">
        <v>183984</v>
      </c>
      <c r="B718">
        <v>1798</v>
      </c>
      <c r="C718" s="1" t="s">
        <v>14116</v>
      </c>
      <c r="D718" s="1" t="s">
        <v>13447</v>
      </c>
      <c r="E718" s="1" t="s">
        <v>10576</v>
      </c>
      <c r="F718">
        <v>1224</v>
      </c>
      <c r="G718" s="1" t="str">
        <f>VLOOKUP(Directors_20230808_131352[[#This Row],[IdField]],Profile_20230808_131352[#All],2,)</f>
        <v>BSML</v>
      </c>
    </row>
    <row r="719" spans="1:7" x14ac:dyDescent="0.25">
      <c r="A719">
        <v>183989</v>
      </c>
      <c r="B719">
        <v>115</v>
      </c>
      <c r="C719" s="1" t="s">
        <v>14119</v>
      </c>
      <c r="D719" s="1" t="s">
        <v>13457</v>
      </c>
      <c r="E719" s="1" t="s">
        <v>10576</v>
      </c>
      <c r="F719">
        <v>121</v>
      </c>
      <c r="G719" s="1" t="str">
        <f>VLOOKUP(Directors_20230808_131352[[#This Row],[IdField]],Profile_20230808_131352[#All],2,)</f>
        <v>BSSR</v>
      </c>
    </row>
    <row r="720" spans="1:7" x14ac:dyDescent="0.25">
      <c r="A720">
        <v>183990</v>
      </c>
      <c r="B720">
        <v>115</v>
      </c>
      <c r="C720" s="1" t="s">
        <v>14120</v>
      </c>
      <c r="D720" s="1" t="s">
        <v>13511</v>
      </c>
      <c r="E720" s="1" t="s">
        <v>10576</v>
      </c>
      <c r="F720">
        <v>121</v>
      </c>
      <c r="G720" s="1" t="str">
        <f>VLOOKUP(Directors_20230808_131352[[#This Row],[IdField]],Profile_20230808_131352[#All],2,)</f>
        <v>BSSR</v>
      </c>
    </row>
    <row r="721" spans="1:7" x14ac:dyDescent="0.25">
      <c r="A721">
        <v>183991</v>
      </c>
      <c r="B721">
        <v>115</v>
      </c>
      <c r="C721" s="1" t="s">
        <v>14121</v>
      </c>
      <c r="D721" s="1" t="s">
        <v>13447</v>
      </c>
      <c r="E721" s="1" t="s">
        <v>10576</v>
      </c>
      <c r="F721">
        <v>121</v>
      </c>
      <c r="G721" s="1" t="str">
        <f>VLOOKUP(Directors_20230808_131352[[#This Row],[IdField]],Profile_20230808_131352[#All],2,)</f>
        <v>BSSR</v>
      </c>
    </row>
    <row r="722" spans="1:7" x14ac:dyDescent="0.25">
      <c r="A722">
        <v>183992</v>
      </c>
      <c r="B722">
        <v>115</v>
      </c>
      <c r="C722" s="1" t="s">
        <v>14122</v>
      </c>
      <c r="D722" s="1" t="s">
        <v>13447</v>
      </c>
      <c r="E722" s="1" t="s">
        <v>10576</v>
      </c>
      <c r="F722">
        <v>121</v>
      </c>
      <c r="G722" s="1" t="str">
        <f>VLOOKUP(Directors_20230808_131352[[#This Row],[IdField]],Profile_20230808_131352[#All],2,)</f>
        <v>BSSR</v>
      </c>
    </row>
    <row r="723" spans="1:7" x14ac:dyDescent="0.25">
      <c r="A723">
        <v>183993</v>
      </c>
      <c r="B723">
        <v>115</v>
      </c>
      <c r="C723" s="1" t="s">
        <v>14123</v>
      </c>
      <c r="D723" s="1" t="s">
        <v>13447</v>
      </c>
      <c r="E723" s="1" t="s">
        <v>10576</v>
      </c>
      <c r="F723">
        <v>121</v>
      </c>
      <c r="G723" s="1" t="str">
        <f>VLOOKUP(Directors_20230808_131352[[#This Row],[IdField]],Profile_20230808_131352[#All],2,)</f>
        <v>BSSR</v>
      </c>
    </row>
    <row r="724" spans="1:7" x14ac:dyDescent="0.25">
      <c r="A724">
        <v>183994</v>
      </c>
      <c r="B724">
        <v>115</v>
      </c>
      <c r="C724" s="1" t="s">
        <v>14124</v>
      </c>
      <c r="D724" s="1" t="s">
        <v>13447</v>
      </c>
      <c r="E724" s="1" t="s">
        <v>10576</v>
      </c>
      <c r="F724">
        <v>121</v>
      </c>
      <c r="G724" s="1" t="str">
        <f>VLOOKUP(Directors_20230808_131352[[#This Row],[IdField]],Profile_20230808_131352[#All],2,)</f>
        <v>BSSR</v>
      </c>
    </row>
    <row r="725" spans="1:7" x14ac:dyDescent="0.25">
      <c r="A725">
        <v>183995</v>
      </c>
      <c r="B725">
        <v>115</v>
      </c>
      <c r="C725" s="1" t="s">
        <v>11773</v>
      </c>
      <c r="D725" s="1" t="s">
        <v>13447</v>
      </c>
      <c r="E725" s="1" t="s">
        <v>10579</v>
      </c>
      <c r="F725">
        <v>121</v>
      </c>
      <c r="G725" s="1" t="str">
        <f>VLOOKUP(Directors_20230808_131352[[#This Row],[IdField]],Profile_20230808_131352[#All],2,)</f>
        <v>BSSR</v>
      </c>
    </row>
    <row r="726" spans="1:7" x14ac:dyDescent="0.25">
      <c r="A726">
        <v>183996</v>
      </c>
      <c r="B726">
        <v>116</v>
      </c>
      <c r="C726" s="1" t="s">
        <v>14126</v>
      </c>
      <c r="D726" s="1" t="s">
        <v>13511</v>
      </c>
      <c r="E726" s="1" t="s">
        <v>10576</v>
      </c>
      <c r="F726">
        <v>122</v>
      </c>
      <c r="G726" s="1" t="str">
        <f>VLOOKUP(Directors_20230808_131352[[#This Row],[IdField]],Profile_20230808_131352[#All],2,)</f>
        <v>BSWD</v>
      </c>
    </row>
    <row r="727" spans="1:7" x14ac:dyDescent="0.25">
      <c r="A727">
        <v>183997</v>
      </c>
      <c r="B727">
        <v>116</v>
      </c>
      <c r="C727" s="1" t="s">
        <v>14127</v>
      </c>
      <c r="D727" s="1" t="s">
        <v>13447</v>
      </c>
      <c r="E727" s="1" t="s">
        <v>10576</v>
      </c>
      <c r="F727">
        <v>122</v>
      </c>
      <c r="G727" s="1" t="str">
        <f>VLOOKUP(Directors_20230808_131352[[#This Row],[IdField]],Profile_20230808_131352[#All],2,)</f>
        <v>BSWD</v>
      </c>
    </row>
    <row r="728" spans="1:7" x14ac:dyDescent="0.25">
      <c r="A728">
        <v>183998</v>
      </c>
      <c r="B728">
        <v>116</v>
      </c>
      <c r="C728" s="1" t="s">
        <v>14128</v>
      </c>
      <c r="D728" s="1" t="s">
        <v>13447</v>
      </c>
      <c r="E728" s="1" t="s">
        <v>10579</v>
      </c>
      <c r="F728">
        <v>122</v>
      </c>
      <c r="G728" s="1" t="str">
        <f>VLOOKUP(Directors_20230808_131352[[#This Row],[IdField]],Profile_20230808_131352[#All],2,)</f>
        <v>BSWD</v>
      </c>
    </row>
    <row r="729" spans="1:7" x14ac:dyDescent="0.25">
      <c r="A729">
        <v>183999</v>
      </c>
      <c r="B729">
        <v>116</v>
      </c>
      <c r="C729" s="1" t="s">
        <v>14129</v>
      </c>
      <c r="D729" s="1" t="s">
        <v>13457</v>
      </c>
      <c r="E729" s="1" t="s">
        <v>10576</v>
      </c>
      <c r="F729">
        <v>122</v>
      </c>
      <c r="G729" s="1" t="str">
        <f>VLOOKUP(Directors_20230808_131352[[#This Row],[IdField]],Profile_20230808_131352[#All],2,)</f>
        <v>BSWD</v>
      </c>
    </row>
    <row r="730" spans="1:7" x14ac:dyDescent="0.25">
      <c r="A730">
        <v>184000</v>
      </c>
      <c r="B730">
        <v>116</v>
      </c>
      <c r="C730" s="1" t="s">
        <v>14125</v>
      </c>
      <c r="D730" s="1" t="s">
        <v>13447</v>
      </c>
      <c r="E730" s="1" t="s">
        <v>10576</v>
      </c>
      <c r="F730">
        <v>122</v>
      </c>
      <c r="G730" s="1" t="str">
        <f>VLOOKUP(Directors_20230808_131352[[#This Row],[IdField]],Profile_20230808_131352[#All],2,)</f>
        <v>BSWD</v>
      </c>
    </row>
    <row r="731" spans="1:7" x14ac:dyDescent="0.25">
      <c r="A731">
        <v>184001</v>
      </c>
      <c r="B731">
        <v>117</v>
      </c>
      <c r="C731" s="1" t="s">
        <v>14130</v>
      </c>
      <c r="D731" s="1" t="s">
        <v>13457</v>
      </c>
      <c r="E731" s="1" t="s">
        <v>10576</v>
      </c>
      <c r="F731">
        <v>123</v>
      </c>
      <c r="G731" s="1" t="str">
        <f>VLOOKUP(Directors_20230808_131352[[#This Row],[IdField]],Profile_20230808_131352[#All],2,)</f>
        <v>BTEK</v>
      </c>
    </row>
    <row r="732" spans="1:7" x14ac:dyDescent="0.25">
      <c r="A732">
        <v>184002</v>
      </c>
      <c r="B732">
        <v>117</v>
      </c>
      <c r="C732" s="1" t="s">
        <v>10723</v>
      </c>
      <c r="D732" s="1" t="s">
        <v>13447</v>
      </c>
      <c r="E732" s="1" t="s">
        <v>10576</v>
      </c>
      <c r="F732">
        <v>123</v>
      </c>
      <c r="G732" s="1" t="str">
        <f>VLOOKUP(Directors_20230808_131352[[#This Row],[IdField]],Profile_20230808_131352[#All],2,)</f>
        <v>BTEK</v>
      </c>
    </row>
    <row r="733" spans="1:7" x14ac:dyDescent="0.25">
      <c r="A733">
        <v>184003</v>
      </c>
      <c r="B733">
        <v>118</v>
      </c>
      <c r="C733" s="1" t="s">
        <v>14132</v>
      </c>
      <c r="D733" s="1" t="s">
        <v>13457</v>
      </c>
      <c r="E733" s="1" t="s">
        <v>10576</v>
      </c>
      <c r="F733">
        <v>124</v>
      </c>
      <c r="G733" s="1" t="str">
        <f>VLOOKUP(Directors_20230808_131352[[#This Row],[IdField]],Profile_20230808_131352[#All],2,)</f>
        <v>BTEL</v>
      </c>
    </row>
    <row r="734" spans="1:7" x14ac:dyDescent="0.25">
      <c r="A734">
        <v>184004</v>
      </c>
      <c r="B734">
        <v>118</v>
      </c>
      <c r="C734" s="1" t="s">
        <v>14133</v>
      </c>
      <c r="D734" s="1" t="s">
        <v>13511</v>
      </c>
      <c r="E734" s="1" t="s">
        <v>10576</v>
      </c>
      <c r="F734">
        <v>124</v>
      </c>
      <c r="G734" s="1" t="str">
        <f>VLOOKUP(Directors_20230808_131352[[#This Row],[IdField]],Profile_20230808_131352[#All],2,)</f>
        <v>BTEL</v>
      </c>
    </row>
    <row r="735" spans="1:7" x14ac:dyDescent="0.25">
      <c r="A735">
        <v>184005</v>
      </c>
      <c r="B735">
        <v>118</v>
      </c>
      <c r="C735" s="1" t="s">
        <v>14134</v>
      </c>
      <c r="D735" s="1" t="s">
        <v>13447</v>
      </c>
      <c r="E735" s="1" t="s">
        <v>10576</v>
      </c>
      <c r="F735">
        <v>124</v>
      </c>
      <c r="G735" s="1" t="str">
        <f>VLOOKUP(Directors_20230808_131352[[#This Row],[IdField]],Profile_20230808_131352[#All],2,)</f>
        <v>BTEL</v>
      </c>
    </row>
    <row r="736" spans="1:7" x14ac:dyDescent="0.25">
      <c r="A736">
        <v>184006</v>
      </c>
      <c r="B736">
        <v>118</v>
      </c>
      <c r="C736" s="1" t="s">
        <v>14131</v>
      </c>
      <c r="D736" s="1" t="s">
        <v>13447</v>
      </c>
      <c r="E736" s="1" t="s">
        <v>10576</v>
      </c>
      <c r="F736">
        <v>124</v>
      </c>
      <c r="G736" s="1" t="str">
        <f>VLOOKUP(Directors_20230808_131352[[#This Row],[IdField]],Profile_20230808_131352[#All],2,)</f>
        <v>BTEL</v>
      </c>
    </row>
    <row r="737" spans="1:7" x14ac:dyDescent="0.25">
      <c r="A737">
        <v>184007</v>
      </c>
      <c r="B737">
        <v>119</v>
      </c>
      <c r="C737" s="1" t="s">
        <v>14136</v>
      </c>
      <c r="D737" s="1" t="s">
        <v>13457</v>
      </c>
      <c r="E737" s="1" t="s">
        <v>10579</v>
      </c>
      <c r="F737">
        <v>125</v>
      </c>
      <c r="G737" s="1" t="str">
        <f>VLOOKUP(Directors_20230808_131352[[#This Row],[IdField]],Profile_20230808_131352[#All],2,)</f>
        <v>BTON</v>
      </c>
    </row>
    <row r="738" spans="1:7" x14ac:dyDescent="0.25">
      <c r="A738">
        <v>184008</v>
      </c>
      <c r="B738">
        <v>119</v>
      </c>
      <c r="C738" s="1" t="s">
        <v>14137</v>
      </c>
      <c r="D738" s="1" t="s">
        <v>13447</v>
      </c>
      <c r="E738" s="1" t="s">
        <v>10579</v>
      </c>
      <c r="F738">
        <v>125</v>
      </c>
      <c r="G738" s="1" t="str">
        <f>VLOOKUP(Directors_20230808_131352[[#This Row],[IdField]],Profile_20230808_131352[#All],2,)</f>
        <v>BTON</v>
      </c>
    </row>
    <row r="739" spans="1:7" x14ac:dyDescent="0.25">
      <c r="A739">
        <v>184009</v>
      </c>
      <c r="B739">
        <v>119</v>
      </c>
      <c r="C739" s="1" t="s">
        <v>14135</v>
      </c>
      <c r="D739" s="1" t="s">
        <v>13447</v>
      </c>
      <c r="E739" s="1" t="s">
        <v>10579</v>
      </c>
      <c r="F739">
        <v>125</v>
      </c>
      <c r="G739" s="1" t="str">
        <f>VLOOKUP(Directors_20230808_131352[[#This Row],[IdField]],Profile_20230808_131352[#All],2,)</f>
        <v>BTON</v>
      </c>
    </row>
    <row r="740" spans="1:7" x14ac:dyDescent="0.25">
      <c r="A740">
        <v>184010</v>
      </c>
      <c r="B740">
        <v>120</v>
      </c>
      <c r="C740" s="1" t="s">
        <v>14139</v>
      </c>
      <c r="D740" s="1" t="s">
        <v>13447</v>
      </c>
      <c r="E740" s="1" t="s">
        <v>10576</v>
      </c>
      <c r="F740">
        <v>126</v>
      </c>
      <c r="G740" s="1" t="str">
        <f>VLOOKUP(Directors_20230808_131352[[#This Row],[IdField]],Profile_20230808_131352[#All],2,)</f>
        <v>BTPN</v>
      </c>
    </row>
    <row r="741" spans="1:7" x14ac:dyDescent="0.25">
      <c r="A741">
        <v>184011</v>
      </c>
      <c r="B741">
        <v>120</v>
      </c>
      <c r="C741" s="1" t="s">
        <v>14140</v>
      </c>
      <c r="D741" s="1" t="s">
        <v>13457</v>
      </c>
      <c r="E741" s="1" t="s">
        <v>10576</v>
      </c>
      <c r="F741">
        <v>126</v>
      </c>
      <c r="G741" s="1" t="str">
        <f>VLOOKUP(Directors_20230808_131352[[#This Row],[IdField]],Profile_20230808_131352[#All],2,)</f>
        <v>BTPN</v>
      </c>
    </row>
    <row r="742" spans="1:7" x14ac:dyDescent="0.25">
      <c r="A742">
        <v>184012</v>
      </c>
      <c r="B742">
        <v>120</v>
      </c>
      <c r="C742" s="1" t="s">
        <v>14141</v>
      </c>
      <c r="D742" s="1" t="s">
        <v>13447</v>
      </c>
      <c r="E742" s="1" t="s">
        <v>10576</v>
      </c>
      <c r="F742">
        <v>126</v>
      </c>
      <c r="G742" s="1" t="str">
        <f>VLOOKUP(Directors_20230808_131352[[#This Row],[IdField]],Profile_20230808_131352[#All],2,)</f>
        <v>BTPN</v>
      </c>
    </row>
    <row r="743" spans="1:7" x14ac:dyDescent="0.25">
      <c r="A743">
        <v>184013</v>
      </c>
      <c r="B743">
        <v>120</v>
      </c>
      <c r="C743" s="1" t="s">
        <v>14142</v>
      </c>
      <c r="D743" s="1" t="s">
        <v>13447</v>
      </c>
      <c r="E743" s="1" t="s">
        <v>10576</v>
      </c>
      <c r="F743">
        <v>126</v>
      </c>
      <c r="G743" s="1" t="str">
        <f>VLOOKUP(Directors_20230808_131352[[#This Row],[IdField]],Profile_20230808_131352[#All],2,)</f>
        <v>BTPN</v>
      </c>
    </row>
    <row r="744" spans="1:7" x14ac:dyDescent="0.25">
      <c r="A744">
        <v>184014</v>
      </c>
      <c r="B744">
        <v>120</v>
      </c>
      <c r="C744" s="1" t="s">
        <v>14143</v>
      </c>
      <c r="D744" s="1" t="s">
        <v>13447</v>
      </c>
      <c r="E744" s="1" t="s">
        <v>10576</v>
      </c>
      <c r="F744">
        <v>126</v>
      </c>
      <c r="G744" s="1" t="str">
        <f>VLOOKUP(Directors_20230808_131352[[#This Row],[IdField]],Profile_20230808_131352[#All],2,)</f>
        <v>BTPN</v>
      </c>
    </row>
    <row r="745" spans="1:7" x14ac:dyDescent="0.25">
      <c r="A745">
        <v>184015</v>
      </c>
      <c r="B745">
        <v>120</v>
      </c>
      <c r="C745" s="1" t="s">
        <v>14144</v>
      </c>
      <c r="D745" s="1" t="s">
        <v>13511</v>
      </c>
      <c r="E745" s="1" t="s">
        <v>10576</v>
      </c>
      <c r="F745">
        <v>126</v>
      </c>
      <c r="G745" s="1" t="str">
        <f>VLOOKUP(Directors_20230808_131352[[#This Row],[IdField]],Profile_20230808_131352[#All],2,)</f>
        <v>BTPN</v>
      </c>
    </row>
    <row r="746" spans="1:7" x14ac:dyDescent="0.25">
      <c r="A746">
        <v>184016</v>
      </c>
      <c r="B746">
        <v>120</v>
      </c>
      <c r="C746" s="1" t="s">
        <v>14145</v>
      </c>
      <c r="D746" s="1" t="s">
        <v>13511</v>
      </c>
      <c r="E746" s="1" t="s">
        <v>10576</v>
      </c>
      <c r="F746">
        <v>126</v>
      </c>
      <c r="G746" s="1" t="str">
        <f>VLOOKUP(Directors_20230808_131352[[#This Row],[IdField]],Profile_20230808_131352[#All],2,)</f>
        <v>BTPN</v>
      </c>
    </row>
    <row r="747" spans="1:7" x14ac:dyDescent="0.25">
      <c r="A747">
        <v>184017</v>
      </c>
      <c r="B747">
        <v>120</v>
      </c>
      <c r="C747" s="1" t="s">
        <v>14138</v>
      </c>
      <c r="D747" s="1" t="s">
        <v>13447</v>
      </c>
      <c r="E747" s="1" t="s">
        <v>10576</v>
      </c>
      <c r="F747">
        <v>126</v>
      </c>
      <c r="G747" s="1" t="str">
        <f>VLOOKUP(Directors_20230808_131352[[#This Row],[IdField]],Profile_20230808_131352[#All],2,)</f>
        <v>BTPN</v>
      </c>
    </row>
    <row r="748" spans="1:7" x14ac:dyDescent="0.25">
      <c r="A748">
        <v>184018</v>
      </c>
      <c r="B748">
        <v>542</v>
      </c>
      <c r="C748" s="1" t="s">
        <v>14147</v>
      </c>
      <c r="D748" s="1" t="s">
        <v>13457</v>
      </c>
      <c r="E748" s="1" t="s">
        <v>10579</v>
      </c>
      <c r="F748">
        <v>1016</v>
      </c>
      <c r="G748" s="1" t="str">
        <f>VLOOKUP(Directors_20230808_131352[[#This Row],[IdField]],Profile_20230808_131352[#All],2,)</f>
        <v>BTPS</v>
      </c>
    </row>
    <row r="749" spans="1:7" x14ac:dyDescent="0.25">
      <c r="A749">
        <v>184019</v>
      </c>
      <c r="B749">
        <v>542</v>
      </c>
      <c r="C749" s="1" t="s">
        <v>14148</v>
      </c>
      <c r="D749" s="1" t="s">
        <v>13447</v>
      </c>
      <c r="E749" s="1" t="s">
        <v>10579</v>
      </c>
      <c r="F749">
        <v>1016</v>
      </c>
      <c r="G749" s="1" t="str">
        <f>VLOOKUP(Directors_20230808_131352[[#This Row],[IdField]],Profile_20230808_131352[#All],2,)</f>
        <v>BTPS</v>
      </c>
    </row>
    <row r="750" spans="1:7" x14ac:dyDescent="0.25">
      <c r="A750">
        <v>184020</v>
      </c>
      <c r="B750">
        <v>542</v>
      </c>
      <c r="C750" s="1" t="s">
        <v>14149</v>
      </c>
      <c r="D750" s="1" t="s">
        <v>13447</v>
      </c>
      <c r="E750" s="1" t="s">
        <v>10579</v>
      </c>
      <c r="F750">
        <v>1016</v>
      </c>
      <c r="G750" s="1" t="str">
        <f>VLOOKUP(Directors_20230808_131352[[#This Row],[IdField]],Profile_20230808_131352[#All],2,)</f>
        <v>BTPS</v>
      </c>
    </row>
    <row r="751" spans="1:7" x14ac:dyDescent="0.25">
      <c r="A751">
        <v>184021</v>
      </c>
      <c r="B751">
        <v>542</v>
      </c>
      <c r="C751" s="1" t="s">
        <v>14150</v>
      </c>
      <c r="D751" s="1" t="s">
        <v>13447</v>
      </c>
      <c r="E751" s="1" t="s">
        <v>10579</v>
      </c>
      <c r="F751">
        <v>1016</v>
      </c>
      <c r="G751" s="1" t="str">
        <f>VLOOKUP(Directors_20230808_131352[[#This Row],[IdField]],Profile_20230808_131352[#All],2,)</f>
        <v>BTPS</v>
      </c>
    </row>
    <row r="752" spans="1:7" x14ac:dyDescent="0.25">
      <c r="A752">
        <v>184022</v>
      </c>
      <c r="B752">
        <v>542</v>
      </c>
      <c r="C752" s="1" t="s">
        <v>14146</v>
      </c>
      <c r="D752" s="1" t="s">
        <v>13447</v>
      </c>
      <c r="E752" s="1" t="s">
        <v>10579</v>
      </c>
      <c r="F752">
        <v>1016</v>
      </c>
      <c r="G752" s="1" t="str">
        <f>VLOOKUP(Directors_20230808_131352[[#This Row],[IdField]],Profile_20230808_131352[#All],2,)</f>
        <v>BTPS</v>
      </c>
    </row>
    <row r="753" spans="1:7" x14ac:dyDescent="0.25">
      <c r="A753">
        <v>184023</v>
      </c>
      <c r="B753">
        <v>683</v>
      </c>
      <c r="C753" s="1" t="s">
        <v>14153</v>
      </c>
      <c r="D753" s="1" t="s">
        <v>13457</v>
      </c>
      <c r="E753" s="1" t="s">
        <v>10576</v>
      </c>
      <c r="F753">
        <v>1263</v>
      </c>
      <c r="G753" s="1" t="str">
        <f>VLOOKUP(Directors_20230808_131352[[#This Row],[IdField]],Profile_20230808_131352[#All],2,)</f>
        <v>BUAH</v>
      </c>
    </row>
    <row r="754" spans="1:7" x14ac:dyDescent="0.25">
      <c r="A754">
        <v>184024</v>
      </c>
      <c r="B754">
        <v>683</v>
      </c>
      <c r="C754" s="1" t="s">
        <v>14152</v>
      </c>
      <c r="D754" s="1" t="s">
        <v>13447</v>
      </c>
      <c r="E754" s="1" t="s">
        <v>10576</v>
      </c>
      <c r="F754">
        <v>1263</v>
      </c>
      <c r="G754" s="1" t="str">
        <f>VLOOKUP(Directors_20230808_131352[[#This Row],[IdField]],Profile_20230808_131352[#All],2,)</f>
        <v>BUAH</v>
      </c>
    </row>
    <row r="755" spans="1:7" x14ac:dyDescent="0.25">
      <c r="A755">
        <v>184025</v>
      </c>
      <c r="B755">
        <v>683</v>
      </c>
      <c r="C755" s="1" t="s">
        <v>14151</v>
      </c>
      <c r="D755" s="1" t="s">
        <v>13447</v>
      </c>
      <c r="E755" s="1" t="s">
        <v>10576</v>
      </c>
      <c r="F755">
        <v>1263</v>
      </c>
      <c r="G755" s="1" t="str">
        <f>VLOOKUP(Directors_20230808_131352[[#This Row],[IdField]],Profile_20230808_131352[#All],2,)</f>
        <v>BUAH</v>
      </c>
    </row>
    <row r="756" spans="1:7" x14ac:dyDescent="0.25">
      <c r="A756">
        <v>184026</v>
      </c>
      <c r="B756">
        <v>121</v>
      </c>
      <c r="C756" s="1" t="s">
        <v>13105</v>
      </c>
      <c r="D756" s="1" t="s">
        <v>13451</v>
      </c>
      <c r="E756" s="1" t="s">
        <v>10576</v>
      </c>
      <c r="F756">
        <v>127</v>
      </c>
      <c r="G756" s="1" t="str">
        <f>VLOOKUP(Directors_20230808_131352[[#This Row],[IdField]],Profile_20230808_131352[#All],2,)</f>
        <v>BUDI</v>
      </c>
    </row>
    <row r="757" spans="1:7" x14ac:dyDescent="0.25">
      <c r="A757">
        <v>184027</v>
      </c>
      <c r="B757">
        <v>121</v>
      </c>
      <c r="C757" s="1" t="s">
        <v>14155</v>
      </c>
      <c r="D757" s="1" t="s">
        <v>13491</v>
      </c>
      <c r="E757" s="1" t="s">
        <v>10576</v>
      </c>
      <c r="F757">
        <v>127</v>
      </c>
      <c r="G757" s="1" t="str">
        <f>VLOOKUP(Directors_20230808_131352[[#This Row],[IdField]],Profile_20230808_131352[#All],2,)</f>
        <v>BUDI</v>
      </c>
    </row>
    <row r="758" spans="1:7" x14ac:dyDescent="0.25">
      <c r="A758">
        <v>184028</v>
      </c>
      <c r="B758">
        <v>121</v>
      </c>
      <c r="C758" s="1" t="s">
        <v>14156</v>
      </c>
      <c r="D758" s="1" t="s">
        <v>13447</v>
      </c>
      <c r="E758" s="1" t="s">
        <v>10576</v>
      </c>
      <c r="F758">
        <v>127</v>
      </c>
      <c r="G758" s="1" t="str">
        <f>VLOOKUP(Directors_20230808_131352[[#This Row],[IdField]],Profile_20230808_131352[#All],2,)</f>
        <v>BUDI</v>
      </c>
    </row>
    <row r="759" spans="1:7" x14ac:dyDescent="0.25">
      <c r="A759">
        <v>184029</v>
      </c>
      <c r="B759">
        <v>121</v>
      </c>
      <c r="C759" s="1" t="s">
        <v>14157</v>
      </c>
      <c r="D759" s="1" t="s">
        <v>13447</v>
      </c>
      <c r="E759" s="1" t="s">
        <v>10576</v>
      </c>
      <c r="F759">
        <v>127</v>
      </c>
      <c r="G759" s="1" t="str">
        <f>VLOOKUP(Directors_20230808_131352[[#This Row],[IdField]],Profile_20230808_131352[#All],2,)</f>
        <v>BUDI</v>
      </c>
    </row>
    <row r="760" spans="1:7" x14ac:dyDescent="0.25">
      <c r="A760">
        <v>184030</v>
      </c>
      <c r="B760">
        <v>121</v>
      </c>
      <c r="C760" s="1" t="s">
        <v>13106</v>
      </c>
      <c r="D760" s="1" t="s">
        <v>13447</v>
      </c>
      <c r="E760" s="1" t="s">
        <v>10576</v>
      </c>
      <c r="F760">
        <v>127</v>
      </c>
      <c r="G760" s="1" t="str">
        <f>VLOOKUP(Directors_20230808_131352[[#This Row],[IdField]],Profile_20230808_131352[#All],2,)</f>
        <v>BUDI</v>
      </c>
    </row>
    <row r="761" spans="1:7" x14ac:dyDescent="0.25">
      <c r="A761">
        <v>184031</v>
      </c>
      <c r="B761">
        <v>121</v>
      </c>
      <c r="C761" s="1" t="s">
        <v>14154</v>
      </c>
      <c r="D761" s="1" t="s">
        <v>13447</v>
      </c>
      <c r="E761" s="1" t="s">
        <v>10579</v>
      </c>
      <c r="F761">
        <v>127</v>
      </c>
      <c r="G761" s="1" t="str">
        <f>VLOOKUP(Directors_20230808_131352[[#This Row],[IdField]],Profile_20230808_131352[#All],2,)</f>
        <v>BUDI</v>
      </c>
    </row>
    <row r="762" spans="1:7" x14ac:dyDescent="0.25">
      <c r="A762">
        <v>184032</v>
      </c>
      <c r="B762">
        <v>662</v>
      </c>
      <c r="C762" s="1" t="s">
        <v>14159</v>
      </c>
      <c r="D762" s="1" t="s">
        <v>13457</v>
      </c>
      <c r="E762" s="1" t="s">
        <v>10576</v>
      </c>
      <c r="F762">
        <v>1199</v>
      </c>
      <c r="G762" s="1" t="str">
        <f>VLOOKUP(Directors_20230808_131352[[#This Row],[IdField]],Profile_20230808_131352[#All],2,)</f>
        <v>BUKA</v>
      </c>
    </row>
    <row r="763" spans="1:7" x14ac:dyDescent="0.25">
      <c r="A763">
        <v>184033</v>
      </c>
      <c r="B763">
        <v>662</v>
      </c>
      <c r="C763" s="1" t="s">
        <v>14160</v>
      </c>
      <c r="D763" s="1" t="s">
        <v>13447</v>
      </c>
      <c r="E763" s="1" t="s">
        <v>10576</v>
      </c>
      <c r="F763">
        <v>1199</v>
      </c>
      <c r="G763" s="1" t="str">
        <f>VLOOKUP(Directors_20230808_131352[[#This Row],[IdField]],Profile_20230808_131352[#All],2,)</f>
        <v>BUKA</v>
      </c>
    </row>
    <row r="764" spans="1:7" x14ac:dyDescent="0.25">
      <c r="A764">
        <v>184034</v>
      </c>
      <c r="B764">
        <v>662</v>
      </c>
      <c r="C764" s="1" t="s">
        <v>14161</v>
      </c>
      <c r="D764" s="1" t="s">
        <v>13447</v>
      </c>
      <c r="E764" s="1" t="s">
        <v>10576</v>
      </c>
      <c r="F764">
        <v>1199</v>
      </c>
      <c r="G764" s="1" t="str">
        <f>VLOOKUP(Directors_20230808_131352[[#This Row],[IdField]],Profile_20230808_131352[#All],2,)</f>
        <v>BUKA</v>
      </c>
    </row>
    <row r="765" spans="1:7" x14ac:dyDescent="0.25">
      <c r="A765">
        <v>184035</v>
      </c>
      <c r="B765">
        <v>662</v>
      </c>
      <c r="C765" s="1" t="s">
        <v>14162</v>
      </c>
      <c r="D765" s="1" t="s">
        <v>13447</v>
      </c>
      <c r="E765" s="1" t="s">
        <v>10576</v>
      </c>
      <c r="F765">
        <v>1199</v>
      </c>
      <c r="G765" s="1" t="str">
        <f>VLOOKUP(Directors_20230808_131352[[#This Row],[IdField]],Profile_20230808_131352[#All],2,)</f>
        <v>BUKA</v>
      </c>
    </row>
    <row r="766" spans="1:7" x14ac:dyDescent="0.25">
      <c r="A766">
        <v>184036</v>
      </c>
      <c r="B766">
        <v>662</v>
      </c>
      <c r="C766" s="1" t="s">
        <v>14158</v>
      </c>
      <c r="D766" s="1" t="s">
        <v>13447</v>
      </c>
      <c r="E766" s="1" t="s">
        <v>10576</v>
      </c>
      <c r="F766">
        <v>1199</v>
      </c>
      <c r="G766" s="1" t="str">
        <f>VLOOKUP(Directors_20230808_131352[[#This Row],[IdField]],Profile_20230808_131352[#All],2,)</f>
        <v>BUKA</v>
      </c>
    </row>
    <row r="767" spans="1:7" x14ac:dyDescent="0.25">
      <c r="A767">
        <v>184037</v>
      </c>
      <c r="B767">
        <v>122</v>
      </c>
      <c r="C767" s="1" t="s">
        <v>14164</v>
      </c>
      <c r="D767" s="1" t="s">
        <v>13457</v>
      </c>
      <c r="E767" s="1" t="s">
        <v>10576</v>
      </c>
      <c r="F767">
        <v>128</v>
      </c>
      <c r="G767" s="1" t="str">
        <f>VLOOKUP(Directors_20230808_131352[[#This Row],[IdField]],Profile_20230808_131352[#All],2,)</f>
        <v>BUKK</v>
      </c>
    </row>
    <row r="768" spans="1:7" x14ac:dyDescent="0.25">
      <c r="A768">
        <v>184038</v>
      </c>
      <c r="B768">
        <v>122</v>
      </c>
      <c r="C768" s="1" t="s">
        <v>14165</v>
      </c>
      <c r="D768" s="1" t="s">
        <v>13447</v>
      </c>
      <c r="E768" s="1" t="s">
        <v>10576</v>
      </c>
      <c r="F768">
        <v>128</v>
      </c>
      <c r="G768" s="1" t="str">
        <f>VLOOKUP(Directors_20230808_131352[[#This Row],[IdField]],Profile_20230808_131352[#All],2,)</f>
        <v>BUKK</v>
      </c>
    </row>
    <row r="769" spans="1:7" x14ac:dyDescent="0.25">
      <c r="A769">
        <v>184039</v>
      </c>
      <c r="B769">
        <v>122</v>
      </c>
      <c r="C769" s="1" t="s">
        <v>14166</v>
      </c>
      <c r="D769" s="1" t="s">
        <v>13447</v>
      </c>
      <c r="E769" s="1" t="s">
        <v>10576</v>
      </c>
      <c r="F769">
        <v>128</v>
      </c>
      <c r="G769" s="1" t="str">
        <f>VLOOKUP(Directors_20230808_131352[[#This Row],[IdField]],Profile_20230808_131352[#All],2,)</f>
        <v>BUKK</v>
      </c>
    </row>
    <row r="770" spans="1:7" x14ac:dyDescent="0.25">
      <c r="A770">
        <v>184040</v>
      </c>
      <c r="B770">
        <v>122</v>
      </c>
      <c r="C770" s="1" t="s">
        <v>14163</v>
      </c>
      <c r="D770" s="1" t="s">
        <v>13447</v>
      </c>
      <c r="E770" s="1" t="s">
        <v>10576</v>
      </c>
      <c r="F770">
        <v>128</v>
      </c>
      <c r="G770" s="1" t="str">
        <f>VLOOKUP(Directors_20230808_131352[[#This Row],[IdField]],Profile_20230808_131352[#All],2,)</f>
        <v>BUKK</v>
      </c>
    </row>
    <row r="771" spans="1:7" x14ac:dyDescent="0.25">
      <c r="A771">
        <v>184041</v>
      </c>
      <c r="B771">
        <v>123</v>
      </c>
      <c r="C771" s="1" t="s">
        <v>14167</v>
      </c>
      <c r="D771" s="1" t="s">
        <v>13457</v>
      </c>
      <c r="E771" s="1" t="s">
        <v>10576</v>
      </c>
      <c r="F771">
        <v>129</v>
      </c>
      <c r="G771" s="1" t="str">
        <f>VLOOKUP(Directors_20230808_131352[[#This Row],[IdField]],Profile_20230808_131352[#All],2,)</f>
        <v>BULL</v>
      </c>
    </row>
    <row r="772" spans="1:7" x14ac:dyDescent="0.25">
      <c r="A772">
        <v>184042</v>
      </c>
      <c r="B772">
        <v>123</v>
      </c>
      <c r="C772" s="1" t="s">
        <v>14169</v>
      </c>
      <c r="D772" s="1" t="s">
        <v>13447</v>
      </c>
      <c r="E772" s="1" t="s">
        <v>10576</v>
      </c>
      <c r="F772">
        <v>129</v>
      </c>
      <c r="G772" s="1" t="str">
        <f>VLOOKUP(Directors_20230808_131352[[#This Row],[IdField]],Profile_20230808_131352[#All],2,)</f>
        <v>BULL</v>
      </c>
    </row>
    <row r="773" spans="1:7" x14ac:dyDescent="0.25">
      <c r="A773">
        <v>184043</v>
      </c>
      <c r="B773">
        <v>123</v>
      </c>
      <c r="C773" s="1" t="s">
        <v>14170</v>
      </c>
      <c r="D773" s="1" t="s">
        <v>13447</v>
      </c>
      <c r="E773" s="1" t="s">
        <v>10576</v>
      </c>
      <c r="F773">
        <v>129</v>
      </c>
      <c r="G773" s="1" t="str">
        <f>VLOOKUP(Directors_20230808_131352[[#This Row],[IdField]],Profile_20230808_131352[#All],2,)</f>
        <v>BULL</v>
      </c>
    </row>
    <row r="774" spans="1:7" x14ac:dyDescent="0.25">
      <c r="A774">
        <v>184044</v>
      </c>
      <c r="B774">
        <v>123</v>
      </c>
      <c r="C774" s="1" t="s">
        <v>14168</v>
      </c>
      <c r="D774" s="1" t="s">
        <v>13447</v>
      </c>
      <c r="E774" s="1" t="s">
        <v>10576</v>
      </c>
      <c r="F774">
        <v>129</v>
      </c>
      <c r="G774" s="1" t="str">
        <f>VLOOKUP(Directors_20230808_131352[[#This Row],[IdField]],Profile_20230808_131352[#All],2,)</f>
        <v>BULL</v>
      </c>
    </row>
    <row r="775" spans="1:7" x14ac:dyDescent="0.25">
      <c r="A775">
        <v>184045</v>
      </c>
      <c r="B775">
        <v>124</v>
      </c>
      <c r="C775" s="1" t="s">
        <v>11171</v>
      </c>
      <c r="D775" s="1" t="s">
        <v>13451</v>
      </c>
      <c r="E775" s="1" t="s">
        <v>10576</v>
      </c>
      <c r="F775">
        <v>130</v>
      </c>
      <c r="G775" s="1" t="str">
        <f>VLOOKUP(Directors_20230808_131352[[#This Row],[IdField]],Profile_20230808_131352[#All],2,)</f>
        <v>BUMI</v>
      </c>
    </row>
    <row r="776" spans="1:7" x14ac:dyDescent="0.25">
      <c r="A776">
        <v>184046</v>
      </c>
      <c r="B776">
        <v>124</v>
      </c>
      <c r="C776" s="1" t="s">
        <v>10713</v>
      </c>
      <c r="D776" s="1" t="s">
        <v>13491</v>
      </c>
      <c r="E776" s="1" t="s">
        <v>10576</v>
      </c>
      <c r="F776">
        <v>130</v>
      </c>
      <c r="G776" s="1" t="str">
        <f>VLOOKUP(Directors_20230808_131352[[#This Row],[IdField]],Profile_20230808_131352[#All],2,)</f>
        <v>BUMI</v>
      </c>
    </row>
    <row r="777" spans="1:7" x14ac:dyDescent="0.25">
      <c r="A777">
        <v>184047</v>
      </c>
      <c r="B777">
        <v>124</v>
      </c>
      <c r="C777" s="1" t="s">
        <v>13286</v>
      </c>
      <c r="D777" s="1" t="s">
        <v>13447</v>
      </c>
      <c r="E777" s="1" t="s">
        <v>10576</v>
      </c>
      <c r="F777">
        <v>130</v>
      </c>
      <c r="G777" s="1" t="str">
        <f>VLOOKUP(Directors_20230808_131352[[#This Row],[IdField]],Profile_20230808_131352[#All],2,)</f>
        <v>BUMI</v>
      </c>
    </row>
    <row r="778" spans="1:7" x14ac:dyDescent="0.25">
      <c r="A778">
        <v>184048</v>
      </c>
      <c r="B778">
        <v>124</v>
      </c>
      <c r="C778" s="1" t="s">
        <v>14088</v>
      </c>
      <c r="D778" s="1" t="s">
        <v>13447</v>
      </c>
      <c r="E778" s="1" t="s">
        <v>10576</v>
      </c>
      <c r="F778">
        <v>130</v>
      </c>
      <c r="G778" s="1" t="str">
        <f>VLOOKUP(Directors_20230808_131352[[#This Row],[IdField]],Profile_20230808_131352[#All],2,)</f>
        <v>BUMI</v>
      </c>
    </row>
    <row r="779" spans="1:7" x14ac:dyDescent="0.25">
      <c r="A779">
        <v>184049</v>
      </c>
      <c r="B779">
        <v>124</v>
      </c>
      <c r="C779" s="1" t="s">
        <v>14171</v>
      </c>
      <c r="D779" s="1" t="s">
        <v>13447</v>
      </c>
      <c r="E779" s="1" t="s">
        <v>10576</v>
      </c>
      <c r="F779">
        <v>130</v>
      </c>
      <c r="G779" s="1" t="str">
        <f>VLOOKUP(Directors_20230808_131352[[#This Row],[IdField]],Profile_20230808_131352[#All],2,)</f>
        <v>BUMI</v>
      </c>
    </row>
    <row r="780" spans="1:7" x14ac:dyDescent="0.25">
      <c r="A780">
        <v>184050</v>
      </c>
      <c r="B780">
        <v>124</v>
      </c>
      <c r="C780" s="1" t="s">
        <v>14172</v>
      </c>
      <c r="D780" s="1" t="s">
        <v>13447</v>
      </c>
      <c r="E780" s="1" t="s">
        <v>10576</v>
      </c>
      <c r="F780">
        <v>130</v>
      </c>
      <c r="G780" s="1" t="str">
        <f>VLOOKUP(Directors_20230808_131352[[#This Row],[IdField]],Profile_20230808_131352[#All],2,)</f>
        <v>BUMI</v>
      </c>
    </row>
    <row r="781" spans="1:7" x14ac:dyDescent="0.25">
      <c r="A781">
        <v>184051</v>
      </c>
      <c r="B781">
        <v>124</v>
      </c>
      <c r="C781" s="1" t="s">
        <v>14173</v>
      </c>
      <c r="D781" s="1" t="s">
        <v>13447</v>
      </c>
      <c r="E781" s="1" t="s">
        <v>10576</v>
      </c>
      <c r="F781">
        <v>130</v>
      </c>
      <c r="G781" s="1" t="str">
        <f>VLOOKUP(Directors_20230808_131352[[#This Row],[IdField]],Profile_20230808_131352[#All],2,)</f>
        <v>BUMI</v>
      </c>
    </row>
    <row r="782" spans="1:7" x14ac:dyDescent="0.25">
      <c r="A782">
        <v>184052</v>
      </c>
      <c r="B782">
        <v>124</v>
      </c>
      <c r="C782" s="1" t="s">
        <v>14174</v>
      </c>
      <c r="D782" s="1" t="s">
        <v>13447</v>
      </c>
      <c r="E782" s="1" t="s">
        <v>10579</v>
      </c>
      <c r="F782">
        <v>130</v>
      </c>
      <c r="G782" s="1" t="str">
        <f>VLOOKUP(Directors_20230808_131352[[#This Row],[IdField]],Profile_20230808_131352[#All],2,)</f>
        <v>BUMI</v>
      </c>
    </row>
    <row r="783" spans="1:7" x14ac:dyDescent="0.25">
      <c r="A783">
        <v>184053</v>
      </c>
      <c r="B783">
        <v>124</v>
      </c>
      <c r="C783" s="1" t="s">
        <v>14023</v>
      </c>
      <c r="D783" s="1" t="s">
        <v>13447</v>
      </c>
      <c r="E783" s="1" t="s">
        <v>10576</v>
      </c>
      <c r="F783">
        <v>130</v>
      </c>
      <c r="G783" s="1" t="str">
        <f>VLOOKUP(Directors_20230808_131352[[#This Row],[IdField]],Profile_20230808_131352[#All],2,)</f>
        <v>BUMI</v>
      </c>
    </row>
    <row r="784" spans="1:7" x14ac:dyDescent="0.25">
      <c r="A784">
        <v>184054</v>
      </c>
      <c r="B784">
        <v>124</v>
      </c>
      <c r="C784" s="1" t="s">
        <v>11419</v>
      </c>
      <c r="D784" s="1" t="s">
        <v>13447</v>
      </c>
      <c r="E784" s="1" t="s">
        <v>10576</v>
      </c>
      <c r="F784">
        <v>130</v>
      </c>
      <c r="G784" s="1" t="str">
        <f>VLOOKUP(Directors_20230808_131352[[#This Row],[IdField]],Profile_20230808_131352[#All],2,)</f>
        <v>BUMI</v>
      </c>
    </row>
    <row r="785" spans="1:7" x14ac:dyDescent="0.25">
      <c r="A785">
        <v>184055</v>
      </c>
      <c r="B785">
        <v>124</v>
      </c>
      <c r="C785" s="1" t="s">
        <v>14175</v>
      </c>
      <c r="D785" s="1" t="s">
        <v>13447</v>
      </c>
      <c r="E785" s="1" t="s">
        <v>10576</v>
      </c>
      <c r="F785">
        <v>130</v>
      </c>
      <c r="G785" s="1" t="str">
        <f>VLOOKUP(Directors_20230808_131352[[#This Row],[IdField]],Profile_20230808_131352[#All],2,)</f>
        <v>BUMI</v>
      </c>
    </row>
    <row r="786" spans="1:7" x14ac:dyDescent="0.25">
      <c r="A786">
        <v>184056</v>
      </c>
      <c r="B786">
        <v>124</v>
      </c>
      <c r="C786" s="1" t="s">
        <v>14176</v>
      </c>
      <c r="D786" s="1" t="s">
        <v>13447</v>
      </c>
      <c r="E786" s="1" t="s">
        <v>10576</v>
      </c>
      <c r="F786">
        <v>130</v>
      </c>
      <c r="G786" s="1" t="str">
        <f>VLOOKUP(Directors_20230808_131352[[#This Row],[IdField]],Profile_20230808_131352[#All],2,)</f>
        <v>BUMI</v>
      </c>
    </row>
    <row r="787" spans="1:7" x14ac:dyDescent="0.25">
      <c r="A787">
        <v>184057</v>
      </c>
      <c r="B787">
        <v>124</v>
      </c>
      <c r="C787" s="1" t="s">
        <v>14177</v>
      </c>
      <c r="D787" s="1" t="s">
        <v>13447</v>
      </c>
      <c r="E787" s="1" t="s">
        <v>10576</v>
      </c>
      <c r="F787">
        <v>130</v>
      </c>
      <c r="G787" s="1" t="str">
        <f>VLOOKUP(Directors_20230808_131352[[#This Row],[IdField]],Profile_20230808_131352[#All],2,)</f>
        <v>BUMI</v>
      </c>
    </row>
    <row r="788" spans="1:7" x14ac:dyDescent="0.25">
      <c r="A788">
        <v>184058</v>
      </c>
      <c r="B788">
        <v>124</v>
      </c>
      <c r="C788" s="1" t="s">
        <v>14178</v>
      </c>
      <c r="D788" s="1" t="s">
        <v>13447</v>
      </c>
      <c r="E788" s="1" t="s">
        <v>10576</v>
      </c>
      <c r="F788">
        <v>130</v>
      </c>
      <c r="G788" s="1" t="str">
        <f>VLOOKUP(Directors_20230808_131352[[#This Row],[IdField]],Profile_20230808_131352[#All],2,)</f>
        <v>BUMI</v>
      </c>
    </row>
    <row r="789" spans="1:7" x14ac:dyDescent="0.25">
      <c r="A789">
        <v>184059</v>
      </c>
      <c r="B789">
        <v>124</v>
      </c>
      <c r="C789" s="1" t="s">
        <v>14179</v>
      </c>
      <c r="D789" s="1" t="s">
        <v>13447</v>
      </c>
      <c r="E789" s="1" t="s">
        <v>10576</v>
      </c>
      <c r="F789">
        <v>130</v>
      </c>
      <c r="G789" s="1" t="str">
        <f>VLOOKUP(Directors_20230808_131352[[#This Row],[IdField]],Profile_20230808_131352[#All],2,)</f>
        <v>BUMI</v>
      </c>
    </row>
    <row r="790" spans="1:7" x14ac:dyDescent="0.25">
      <c r="A790">
        <v>184060</v>
      </c>
      <c r="B790">
        <v>125</v>
      </c>
      <c r="C790" s="1" t="s">
        <v>14181</v>
      </c>
      <c r="D790" s="1" t="s">
        <v>13457</v>
      </c>
      <c r="E790" s="1" t="s">
        <v>10576</v>
      </c>
      <c r="F790">
        <v>131</v>
      </c>
      <c r="G790" s="1" t="str">
        <f>VLOOKUP(Directors_20230808_131352[[#This Row],[IdField]],Profile_20230808_131352[#All],2,)</f>
        <v>BUVA</v>
      </c>
    </row>
    <row r="791" spans="1:7" x14ac:dyDescent="0.25">
      <c r="A791">
        <v>184061</v>
      </c>
      <c r="B791">
        <v>125</v>
      </c>
      <c r="C791" s="1" t="s">
        <v>14180</v>
      </c>
      <c r="D791" s="1" t="s">
        <v>13447</v>
      </c>
      <c r="E791" s="1" t="s">
        <v>10576</v>
      </c>
      <c r="F791">
        <v>131</v>
      </c>
      <c r="G791" s="1" t="str">
        <f>VLOOKUP(Directors_20230808_131352[[#This Row],[IdField]],Profile_20230808_131352[#All],2,)</f>
        <v>BUVA</v>
      </c>
    </row>
    <row r="792" spans="1:7" x14ac:dyDescent="0.25">
      <c r="A792">
        <v>184062</v>
      </c>
      <c r="B792">
        <v>126</v>
      </c>
      <c r="C792" s="1" t="s">
        <v>14183</v>
      </c>
      <c r="D792" s="1" t="s">
        <v>13457</v>
      </c>
      <c r="E792" s="1" t="s">
        <v>10579</v>
      </c>
      <c r="F792">
        <v>132</v>
      </c>
      <c r="G792" s="1" t="str">
        <f>VLOOKUP(Directors_20230808_131352[[#This Row],[IdField]],Profile_20230808_131352[#All],2,)</f>
        <v>BVIC</v>
      </c>
    </row>
    <row r="793" spans="1:7" x14ac:dyDescent="0.25">
      <c r="A793">
        <v>184063</v>
      </c>
      <c r="B793">
        <v>126</v>
      </c>
      <c r="C793" s="1" t="s">
        <v>14184</v>
      </c>
      <c r="D793" s="1" t="s">
        <v>13511</v>
      </c>
      <c r="E793" s="1" t="s">
        <v>10579</v>
      </c>
      <c r="F793">
        <v>132</v>
      </c>
      <c r="G793" s="1" t="str">
        <f>VLOOKUP(Directors_20230808_131352[[#This Row],[IdField]],Profile_20230808_131352[#All],2,)</f>
        <v>BVIC</v>
      </c>
    </row>
    <row r="794" spans="1:7" x14ac:dyDescent="0.25">
      <c r="A794">
        <v>184064</v>
      </c>
      <c r="B794">
        <v>126</v>
      </c>
      <c r="C794" s="1" t="s">
        <v>14185</v>
      </c>
      <c r="D794" s="1" t="s">
        <v>13447</v>
      </c>
      <c r="E794" s="1" t="s">
        <v>10576</v>
      </c>
      <c r="F794">
        <v>132</v>
      </c>
      <c r="G794" s="1" t="str">
        <f>VLOOKUP(Directors_20230808_131352[[#This Row],[IdField]],Profile_20230808_131352[#All],2,)</f>
        <v>BVIC</v>
      </c>
    </row>
    <row r="795" spans="1:7" x14ac:dyDescent="0.25">
      <c r="A795">
        <v>184065</v>
      </c>
      <c r="B795">
        <v>126</v>
      </c>
      <c r="C795" s="1" t="s">
        <v>14186</v>
      </c>
      <c r="D795" s="1" t="s">
        <v>13447</v>
      </c>
      <c r="E795" s="1" t="s">
        <v>10579</v>
      </c>
      <c r="F795">
        <v>132</v>
      </c>
      <c r="G795" s="1" t="str">
        <f>VLOOKUP(Directors_20230808_131352[[#This Row],[IdField]],Profile_20230808_131352[#All],2,)</f>
        <v>BVIC</v>
      </c>
    </row>
    <row r="796" spans="1:7" x14ac:dyDescent="0.25">
      <c r="A796">
        <v>184066</v>
      </c>
      <c r="B796">
        <v>126</v>
      </c>
      <c r="C796" s="1" t="s">
        <v>14187</v>
      </c>
      <c r="D796" s="1" t="s">
        <v>13447</v>
      </c>
      <c r="E796" s="1" t="s">
        <v>10579</v>
      </c>
      <c r="F796">
        <v>132</v>
      </c>
      <c r="G796" s="1" t="str">
        <f>VLOOKUP(Directors_20230808_131352[[#This Row],[IdField]],Profile_20230808_131352[#All],2,)</f>
        <v>BVIC</v>
      </c>
    </row>
    <row r="797" spans="1:7" x14ac:dyDescent="0.25">
      <c r="A797">
        <v>184067</v>
      </c>
      <c r="B797">
        <v>126</v>
      </c>
      <c r="C797" s="1" t="s">
        <v>14182</v>
      </c>
      <c r="D797" s="1" t="s">
        <v>13447</v>
      </c>
      <c r="E797" s="1" t="s">
        <v>10579</v>
      </c>
      <c r="F797">
        <v>132</v>
      </c>
      <c r="G797" s="1" t="str">
        <f>VLOOKUP(Directors_20230808_131352[[#This Row],[IdField]],Profile_20230808_131352[#All],2,)</f>
        <v>BVIC</v>
      </c>
    </row>
    <row r="798" spans="1:7" x14ac:dyDescent="0.25">
      <c r="A798">
        <v>184068</v>
      </c>
      <c r="B798">
        <v>127</v>
      </c>
      <c r="C798" s="1" t="s">
        <v>14189</v>
      </c>
      <c r="D798" s="1" t="s">
        <v>13457</v>
      </c>
      <c r="E798" s="1" t="s">
        <v>10576</v>
      </c>
      <c r="F798">
        <v>133</v>
      </c>
      <c r="G798" s="1" t="str">
        <f>VLOOKUP(Directors_20230808_131352[[#This Row],[IdField]],Profile_20230808_131352[#All],2,)</f>
        <v>BWPT</v>
      </c>
    </row>
    <row r="799" spans="1:7" x14ac:dyDescent="0.25">
      <c r="A799">
        <v>184069</v>
      </c>
      <c r="B799">
        <v>127</v>
      </c>
      <c r="C799" s="1" t="s">
        <v>14188</v>
      </c>
      <c r="D799" s="1" t="s">
        <v>13447</v>
      </c>
      <c r="E799" s="1" t="s">
        <v>10576</v>
      </c>
      <c r="F799">
        <v>133</v>
      </c>
      <c r="G799" s="1" t="str">
        <f>VLOOKUP(Directors_20230808_131352[[#This Row],[IdField]],Profile_20230808_131352[#All],2,)</f>
        <v>BWPT</v>
      </c>
    </row>
    <row r="800" spans="1:7" x14ac:dyDescent="0.25">
      <c r="A800">
        <v>184070</v>
      </c>
      <c r="B800">
        <v>127</v>
      </c>
      <c r="C800" s="1" t="s">
        <v>14190</v>
      </c>
      <c r="D800" s="1" t="s">
        <v>13447</v>
      </c>
      <c r="E800" s="1" t="s">
        <v>10576</v>
      </c>
      <c r="F800">
        <v>133</v>
      </c>
      <c r="G800" s="1" t="str">
        <f>VLOOKUP(Directors_20230808_131352[[#This Row],[IdField]],Profile_20230808_131352[#All],2,)</f>
        <v>BWPT</v>
      </c>
    </row>
    <row r="801" spans="1:7" x14ac:dyDescent="0.25">
      <c r="A801">
        <v>184071</v>
      </c>
      <c r="B801">
        <v>128</v>
      </c>
      <c r="C801" s="1" t="s">
        <v>14198</v>
      </c>
      <c r="D801" s="1" t="s">
        <v>13457</v>
      </c>
      <c r="E801" s="1" t="s">
        <v>10576</v>
      </c>
      <c r="F801">
        <v>134</v>
      </c>
      <c r="G801" s="1" t="str">
        <f>VLOOKUP(Directors_20230808_131352[[#This Row],[IdField]],Profile_20230808_131352[#All],2,)</f>
        <v>BYAN</v>
      </c>
    </row>
    <row r="802" spans="1:7" x14ac:dyDescent="0.25">
      <c r="A802">
        <v>184072</v>
      </c>
      <c r="B802">
        <v>128</v>
      </c>
      <c r="C802" s="1" t="s">
        <v>14199</v>
      </c>
      <c r="D802" s="1" t="s">
        <v>13447</v>
      </c>
      <c r="E802" s="1" t="s">
        <v>10576</v>
      </c>
      <c r="F802">
        <v>134</v>
      </c>
      <c r="G802" s="1" t="str">
        <f>VLOOKUP(Directors_20230808_131352[[#This Row],[IdField]],Profile_20230808_131352[#All],2,)</f>
        <v>BYAN</v>
      </c>
    </row>
    <row r="803" spans="1:7" x14ac:dyDescent="0.25">
      <c r="A803">
        <v>184073</v>
      </c>
      <c r="B803">
        <v>128</v>
      </c>
      <c r="C803" s="1" t="s">
        <v>14200</v>
      </c>
      <c r="D803" s="1" t="s">
        <v>13447</v>
      </c>
      <c r="E803" s="1" t="s">
        <v>10576</v>
      </c>
      <c r="F803">
        <v>134</v>
      </c>
      <c r="G803" s="1" t="str">
        <f>VLOOKUP(Directors_20230808_131352[[#This Row],[IdField]],Profile_20230808_131352[#All],2,)</f>
        <v>BYAN</v>
      </c>
    </row>
    <row r="804" spans="1:7" x14ac:dyDescent="0.25">
      <c r="A804">
        <v>184074</v>
      </c>
      <c r="B804">
        <v>128</v>
      </c>
      <c r="C804" s="1" t="s">
        <v>14201</v>
      </c>
      <c r="D804" s="1" t="s">
        <v>13447</v>
      </c>
      <c r="E804" s="1" t="s">
        <v>10576</v>
      </c>
      <c r="F804">
        <v>134</v>
      </c>
      <c r="G804" s="1" t="str">
        <f>VLOOKUP(Directors_20230808_131352[[#This Row],[IdField]],Profile_20230808_131352[#All],2,)</f>
        <v>BYAN</v>
      </c>
    </row>
    <row r="805" spans="1:7" x14ac:dyDescent="0.25">
      <c r="A805">
        <v>184075</v>
      </c>
      <c r="B805">
        <v>128</v>
      </c>
      <c r="C805" s="1" t="s">
        <v>14202</v>
      </c>
      <c r="D805" s="1" t="s">
        <v>13447</v>
      </c>
      <c r="E805" s="1" t="s">
        <v>10576</v>
      </c>
      <c r="F805">
        <v>134</v>
      </c>
      <c r="G805" s="1" t="str">
        <f>VLOOKUP(Directors_20230808_131352[[#This Row],[IdField]],Profile_20230808_131352[#All],2,)</f>
        <v>BYAN</v>
      </c>
    </row>
    <row r="806" spans="1:7" x14ac:dyDescent="0.25">
      <c r="A806">
        <v>184076</v>
      </c>
      <c r="B806">
        <v>128</v>
      </c>
      <c r="C806" s="1" t="s">
        <v>14197</v>
      </c>
      <c r="D806" s="1" t="s">
        <v>13447</v>
      </c>
      <c r="E806" s="1" t="s">
        <v>10576</v>
      </c>
      <c r="F806">
        <v>134</v>
      </c>
      <c r="G806" s="1" t="str">
        <f>VLOOKUP(Directors_20230808_131352[[#This Row],[IdField]],Profile_20230808_131352[#All],2,)</f>
        <v>BYAN</v>
      </c>
    </row>
    <row r="807" spans="1:7" x14ac:dyDescent="0.25">
      <c r="A807">
        <v>184077</v>
      </c>
      <c r="B807">
        <v>128</v>
      </c>
      <c r="C807" s="1" t="s">
        <v>14191</v>
      </c>
      <c r="D807" s="1" t="s">
        <v>13447</v>
      </c>
      <c r="E807" s="1" t="s">
        <v>10576</v>
      </c>
      <c r="F807">
        <v>134</v>
      </c>
      <c r="G807" s="1" t="str">
        <f>VLOOKUP(Directors_20230808_131352[[#This Row],[IdField]],Profile_20230808_131352[#All],2,)</f>
        <v>BYAN</v>
      </c>
    </row>
    <row r="808" spans="1:7" x14ac:dyDescent="0.25">
      <c r="A808">
        <v>184078</v>
      </c>
      <c r="B808">
        <v>128</v>
      </c>
      <c r="C808" s="1" t="s">
        <v>14192</v>
      </c>
      <c r="D808" s="1" t="s">
        <v>13447</v>
      </c>
      <c r="E808" s="1" t="s">
        <v>10576</v>
      </c>
      <c r="F808">
        <v>134</v>
      </c>
      <c r="G808" s="1" t="str">
        <f>VLOOKUP(Directors_20230808_131352[[#This Row],[IdField]],Profile_20230808_131352[#All],2,)</f>
        <v>BYAN</v>
      </c>
    </row>
    <row r="809" spans="1:7" x14ac:dyDescent="0.25">
      <c r="A809">
        <v>184079</v>
      </c>
      <c r="B809">
        <v>128</v>
      </c>
      <c r="C809" s="1" t="s">
        <v>14193</v>
      </c>
      <c r="D809" s="1" t="s">
        <v>13447</v>
      </c>
      <c r="E809" s="1" t="s">
        <v>10576</v>
      </c>
      <c r="F809">
        <v>134</v>
      </c>
      <c r="G809" s="1" t="str">
        <f>VLOOKUP(Directors_20230808_131352[[#This Row],[IdField]],Profile_20230808_131352[#All],2,)</f>
        <v>BYAN</v>
      </c>
    </row>
    <row r="810" spans="1:7" x14ac:dyDescent="0.25">
      <c r="A810">
        <v>184080</v>
      </c>
      <c r="B810">
        <v>128</v>
      </c>
      <c r="C810" s="1" t="s">
        <v>14194</v>
      </c>
      <c r="D810" s="1" t="s">
        <v>13447</v>
      </c>
      <c r="E810" s="1" t="s">
        <v>10576</v>
      </c>
      <c r="F810">
        <v>134</v>
      </c>
      <c r="G810" s="1" t="str">
        <f>VLOOKUP(Directors_20230808_131352[[#This Row],[IdField]],Profile_20230808_131352[#All],2,)</f>
        <v>BYAN</v>
      </c>
    </row>
    <row r="811" spans="1:7" x14ac:dyDescent="0.25">
      <c r="A811">
        <v>184081</v>
      </c>
      <c r="B811">
        <v>128</v>
      </c>
      <c r="C811" s="1" t="s">
        <v>14195</v>
      </c>
      <c r="D811" s="1" t="s">
        <v>13447</v>
      </c>
      <c r="E811" s="1" t="s">
        <v>10576</v>
      </c>
      <c r="F811">
        <v>134</v>
      </c>
      <c r="G811" s="1" t="str">
        <f>VLOOKUP(Directors_20230808_131352[[#This Row],[IdField]],Profile_20230808_131352[#All],2,)</f>
        <v>BYAN</v>
      </c>
    </row>
    <row r="812" spans="1:7" x14ac:dyDescent="0.25">
      <c r="A812">
        <v>184082</v>
      </c>
      <c r="B812">
        <v>128</v>
      </c>
      <c r="C812" s="1" t="s">
        <v>14196</v>
      </c>
      <c r="D812" s="1" t="s">
        <v>13447</v>
      </c>
      <c r="E812" s="1" t="s">
        <v>10576</v>
      </c>
      <c r="F812">
        <v>134</v>
      </c>
      <c r="G812" s="1" t="str">
        <f>VLOOKUP(Directors_20230808_131352[[#This Row],[IdField]],Profile_20230808_131352[#All],2,)</f>
        <v>BYAN</v>
      </c>
    </row>
    <row r="813" spans="1:7" x14ac:dyDescent="0.25">
      <c r="A813">
        <v>184083</v>
      </c>
      <c r="B813">
        <v>624</v>
      </c>
      <c r="C813" s="1" t="s">
        <v>14204</v>
      </c>
      <c r="D813" s="1" t="s">
        <v>13457</v>
      </c>
      <c r="E813" s="1" t="s">
        <v>10576</v>
      </c>
      <c r="F813">
        <v>1055</v>
      </c>
      <c r="G813" s="1" t="str">
        <f>VLOOKUP(Directors_20230808_131352[[#This Row],[IdField]],Profile_20230808_131352[#All],2,)</f>
        <v>CAKK</v>
      </c>
    </row>
    <row r="814" spans="1:7" x14ac:dyDescent="0.25">
      <c r="A814">
        <v>184084</v>
      </c>
      <c r="B814">
        <v>624</v>
      </c>
      <c r="C814" s="1" t="s">
        <v>14203</v>
      </c>
      <c r="D814" s="1" t="s">
        <v>13447</v>
      </c>
      <c r="E814" s="1" t="s">
        <v>10576</v>
      </c>
      <c r="F814">
        <v>1055</v>
      </c>
      <c r="G814" s="1" t="str">
        <f>VLOOKUP(Directors_20230808_131352[[#This Row],[IdField]],Profile_20230808_131352[#All],2,)</f>
        <v>CAKK</v>
      </c>
    </row>
    <row r="815" spans="1:7" x14ac:dyDescent="0.25">
      <c r="A815">
        <v>184085</v>
      </c>
      <c r="B815">
        <v>543</v>
      </c>
      <c r="C815" s="1" t="s">
        <v>14206</v>
      </c>
      <c r="D815" s="1" t="s">
        <v>13451</v>
      </c>
      <c r="E815" s="1" t="s">
        <v>10576</v>
      </c>
      <c r="F815">
        <v>1004</v>
      </c>
      <c r="G815" s="1" t="str">
        <f>VLOOKUP(Directors_20230808_131352[[#This Row],[IdField]],Profile_20230808_131352[#All],2,)</f>
        <v>CAMP</v>
      </c>
    </row>
    <row r="816" spans="1:7" x14ac:dyDescent="0.25">
      <c r="A816">
        <v>184086</v>
      </c>
      <c r="B816">
        <v>543</v>
      </c>
      <c r="C816" s="1" t="s">
        <v>14207</v>
      </c>
      <c r="D816" s="1" t="s">
        <v>13447</v>
      </c>
      <c r="E816" s="1" t="s">
        <v>10576</v>
      </c>
      <c r="F816">
        <v>1004</v>
      </c>
      <c r="G816" s="1" t="str">
        <f>VLOOKUP(Directors_20230808_131352[[#This Row],[IdField]],Profile_20230808_131352[#All],2,)</f>
        <v>CAMP</v>
      </c>
    </row>
    <row r="817" spans="1:7" x14ac:dyDescent="0.25">
      <c r="A817">
        <v>184087</v>
      </c>
      <c r="B817">
        <v>543</v>
      </c>
      <c r="C817" s="1" t="s">
        <v>14208</v>
      </c>
      <c r="D817" s="1" t="s">
        <v>13447</v>
      </c>
      <c r="E817" s="1" t="s">
        <v>10576</v>
      </c>
      <c r="F817">
        <v>1004</v>
      </c>
      <c r="G817" s="1" t="str">
        <f>VLOOKUP(Directors_20230808_131352[[#This Row],[IdField]],Profile_20230808_131352[#All],2,)</f>
        <v>CAMP</v>
      </c>
    </row>
    <row r="818" spans="1:7" x14ac:dyDescent="0.25">
      <c r="A818">
        <v>184088</v>
      </c>
      <c r="B818">
        <v>543</v>
      </c>
      <c r="C818" s="1" t="s">
        <v>14209</v>
      </c>
      <c r="D818" s="1" t="s">
        <v>13447</v>
      </c>
      <c r="E818" s="1" t="s">
        <v>10576</v>
      </c>
      <c r="F818">
        <v>1004</v>
      </c>
      <c r="G818" s="1" t="str">
        <f>VLOOKUP(Directors_20230808_131352[[#This Row],[IdField]],Profile_20230808_131352[#All],2,)</f>
        <v>CAMP</v>
      </c>
    </row>
    <row r="819" spans="1:7" x14ac:dyDescent="0.25">
      <c r="A819">
        <v>184089</v>
      </c>
      <c r="B819">
        <v>543</v>
      </c>
      <c r="C819" s="1" t="s">
        <v>14205</v>
      </c>
      <c r="D819" s="1" t="s">
        <v>13447</v>
      </c>
      <c r="E819" s="1" t="s">
        <v>10576</v>
      </c>
      <c r="F819">
        <v>1004</v>
      </c>
      <c r="G819" s="1" t="str">
        <f>VLOOKUP(Directors_20230808_131352[[#This Row],[IdField]],Profile_20230808_131352[#All],2,)</f>
        <v>CAMP</v>
      </c>
    </row>
    <row r="820" spans="1:7" x14ac:dyDescent="0.25">
      <c r="A820">
        <v>184090</v>
      </c>
      <c r="B820">
        <v>129</v>
      </c>
      <c r="C820" s="1" t="s">
        <v>14211</v>
      </c>
      <c r="D820" s="1" t="s">
        <v>13457</v>
      </c>
      <c r="E820" s="1" t="s">
        <v>10576</v>
      </c>
      <c r="F820">
        <v>135</v>
      </c>
      <c r="G820" s="1" t="str">
        <f>VLOOKUP(Directors_20230808_131352[[#This Row],[IdField]],Profile_20230808_131352[#All],2,)</f>
        <v>CANI</v>
      </c>
    </row>
    <row r="821" spans="1:7" x14ac:dyDescent="0.25">
      <c r="A821">
        <v>184091</v>
      </c>
      <c r="B821">
        <v>129</v>
      </c>
      <c r="C821" s="1" t="s">
        <v>14212</v>
      </c>
      <c r="D821" s="1" t="s">
        <v>13447</v>
      </c>
      <c r="E821" s="1" t="s">
        <v>10576</v>
      </c>
      <c r="F821">
        <v>135</v>
      </c>
      <c r="G821" s="1" t="str">
        <f>VLOOKUP(Directors_20230808_131352[[#This Row],[IdField]],Profile_20230808_131352[#All],2,)</f>
        <v>CANI</v>
      </c>
    </row>
    <row r="822" spans="1:7" x14ac:dyDescent="0.25">
      <c r="A822">
        <v>184092</v>
      </c>
      <c r="B822">
        <v>129</v>
      </c>
      <c r="C822" s="1" t="s">
        <v>14210</v>
      </c>
      <c r="D822" s="1" t="s">
        <v>13447</v>
      </c>
      <c r="E822" s="1" t="s">
        <v>10576</v>
      </c>
      <c r="F822">
        <v>135</v>
      </c>
      <c r="G822" s="1" t="str">
        <f>VLOOKUP(Directors_20230808_131352[[#This Row],[IdField]],Profile_20230808_131352[#All],2,)</f>
        <v>CANI</v>
      </c>
    </row>
    <row r="823" spans="1:7" x14ac:dyDescent="0.25">
      <c r="A823">
        <v>184093</v>
      </c>
      <c r="B823">
        <v>1613</v>
      </c>
      <c r="C823" s="1" t="s">
        <v>14213</v>
      </c>
      <c r="D823" s="1" t="s">
        <v>13457</v>
      </c>
      <c r="E823" s="1" t="s">
        <v>10576</v>
      </c>
      <c r="F823">
        <v>1138</v>
      </c>
      <c r="G823" s="1" t="str">
        <f>VLOOKUP(Directors_20230808_131352[[#This Row],[IdField]],Profile_20230808_131352[#All],2,)</f>
        <v>CARE</v>
      </c>
    </row>
    <row r="824" spans="1:7" x14ac:dyDescent="0.25">
      <c r="A824">
        <v>184094</v>
      </c>
      <c r="B824">
        <v>1613</v>
      </c>
      <c r="C824" s="1" t="s">
        <v>14214</v>
      </c>
      <c r="D824" s="1" t="s">
        <v>13447</v>
      </c>
      <c r="E824" s="1" t="s">
        <v>10576</v>
      </c>
      <c r="F824">
        <v>1138</v>
      </c>
      <c r="G824" s="1" t="str">
        <f>VLOOKUP(Directors_20230808_131352[[#This Row],[IdField]],Profile_20230808_131352[#All],2,)</f>
        <v>CARE</v>
      </c>
    </row>
    <row r="825" spans="1:7" x14ac:dyDescent="0.25">
      <c r="A825">
        <v>184095</v>
      </c>
      <c r="B825">
        <v>544</v>
      </c>
      <c r="C825" s="1" t="s">
        <v>12447</v>
      </c>
      <c r="D825" s="1" t="s">
        <v>13457</v>
      </c>
      <c r="E825" s="1" t="s">
        <v>10576</v>
      </c>
      <c r="F825">
        <v>971</v>
      </c>
      <c r="G825" s="1" t="str">
        <f>VLOOKUP(Directors_20230808_131352[[#This Row],[IdField]],Profile_20230808_131352[#All],2,)</f>
        <v>CARS</v>
      </c>
    </row>
    <row r="826" spans="1:7" x14ac:dyDescent="0.25">
      <c r="A826">
        <v>184096</v>
      </c>
      <c r="B826">
        <v>544</v>
      </c>
      <c r="C826" s="1" t="s">
        <v>14215</v>
      </c>
      <c r="D826" s="1" t="s">
        <v>13447</v>
      </c>
      <c r="E826" s="1" t="s">
        <v>10576</v>
      </c>
      <c r="F826">
        <v>971</v>
      </c>
      <c r="G826" s="1" t="str">
        <f>VLOOKUP(Directors_20230808_131352[[#This Row],[IdField]],Profile_20230808_131352[#All],2,)</f>
        <v>CARS</v>
      </c>
    </row>
    <row r="827" spans="1:7" x14ac:dyDescent="0.25">
      <c r="A827">
        <v>184097</v>
      </c>
      <c r="B827">
        <v>545</v>
      </c>
      <c r="C827" s="1" t="s">
        <v>14216</v>
      </c>
      <c r="D827" s="1" t="s">
        <v>13457</v>
      </c>
      <c r="E827" s="1" t="s">
        <v>10576</v>
      </c>
      <c r="F827">
        <v>949</v>
      </c>
      <c r="G827" s="1" t="str">
        <f>VLOOKUP(Directors_20230808_131352[[#This Row],[IdField]],Profile_20230808_131352[#All],2,)</f>
        <v>CASA</v>
      </c>
    </row>
    <row r="828" spans="1:7" x14ac:dyDescent="0.25">
      <c r="A828">
        <v>184098</v>
      </c>
      <c r="B828">
        <v>545</v>
      </c>
      <c r="C828" s="1" t="s">
        <v>14217</v>
      </c>
      <c r="D828" s="1" t="s">
        <v>13447</v>
      </c>
      <c r="E828" s="1" t="s">
        <v>10576</v>
      </c>
      <c r="F828">
        <v>949</v>
      </c>
      <c r="G828" s="1" t="str">
        <f>VLOOKUP(Directors_20230808_131352[[#This Row],[IdField]],Profile_20230808_131352[#All],2,)</f>
        <v>CASA</v>
      </c>
    </row>
    <row r="829" spans="1:7" x14ac:dyDescent="0.25">
      <c r="A829">
        <v>184099</v>
      </c>
      <c r="B829">
        <v>1615</v>
      </c>
      <c r="C829" s="1" t="s">
        <v>14219</v>
      </c>
      <c r="D829" s="1" t="s">
        <v>13451</v>
      </c>
      <c r="E829" s="1" t="s">
        <v>10576</v>
      </c>
      <c r="F829">
        <v>1147</v>
      </c>
      <c r="G829" s="1" t="str">
        <f>VLOOKUP(Directors_20230808_131352[[#This Row],[IdField]],Profile_20230808_131352[#All],2,)</f>
        <v>CASH</v>
      </c>
    </row>
    <row r="830" spans="1:7" x14ac:dyDescent="0.25">
      <c r="A830">
        <v>184100</v>
      </c>
      <c r="B830">
        <v>1615</v>
      </c>
      <c r="C830" s="1" t="s">
        <v>14218</v>
      </c>
      <c r="D830" s="1" t="s">
        <v>13447</v>
      </c>
      <c r="E830" s="1" t="s">
        <v>10576</v>
      </c>
      <c r="F830">
        <v>1147</v>
      </c>
      <c r="G830" s="1" t="str">
        <f>VLOOKUP(Directors_20230808_131352[[#This Row],[IdField]],Profile_20230808_131352[#All],2,)</f>
        <v>CASH</v>
      </c>
    </row>
    <row r="831" spans="1:7" x14ac:dyDescent="0.25">
      <c r="A831">
        <v>184101</v>
      </c>
      <c r="B831">
        <v>1615</v>
      </c>
      <c r="C831" s="1" t="s">
        <v>14220</v>
      </c>
      <c r="D831" s="1" t="s">
        <v>13447</v>
      </c>
      <c r="E831" s="1" t="s">
        <v>10576</v>
      </c>
      <c r="F831">
        <v>1147</v>
      </c>
      <c r="G831" s="1" t="str">
        <f>VLOOKUP(Directors_20230808_131352[[#This Row],[IdField]],Profile_20230808_131352[#All],2,)</f>
        <v>CASH</v>
      </c>
    </row>
    <row r="832" spans="1:7" x14ac:dyDescent="0.25">
      <c r="A832">
        <v>184102</v>
      </c>
      <c r="B832">
        <v>130</v>
      </c>
      <c r="C832" s="1" t="s">
        <v>14222</v>
      </c>
      <c r="D832" s="1" t="s">
        <v>13451</v>
      </c>
      <c r="E832" s="1" t="s">
        <v>10579</v>
      </c>
      <c r="F832">
        <v>136</v>
      </c>
      <c r="G832" s="1" t="str">
        <f>VLOOKUP(Directors_20230808_131352[[#This Row],[IdField]],Profile_20230808_131352[#All],2,)</f>
        <v>CASS</v>
      </c>
    </row>
    <row r="833" spans="1:7" x14ac:dyDescent="0.25">
      <c r="A833">
        <v>184103</v>
      </c>
      <c r="B833">
        <v>130</v>
      </c>
      <c r="C833" s="1" t="s">
        <v>14223</v>
      </c>
      <c r="D833" s="1" t="s">
        <v>13447</v>
      </c>
      <c r="E833" s="1" t="s">
        <v>10579</v>
      </c>
      <c r="F833">
        <v>136</v>
      </c>
      <c r="G833" s="1" t="str">
        <f>VLOOKUP(Directors_20230808_131352[[#This Row],[IdField]],Profile_20230808_131352[#All],2,)</f>
        <v>CASS</v>
      </c>
    </row>
    <row r="834" spans="1:7" x14ac:dyDescent="0.25">
      <c r="A834">
        <v>184104</v>
      </c>
      <c r="B834">
        <v>130</v>
      </c>
      <c r="C834" s="1" t="s">
        <v>14221</v>
      </c>
      <c r="D834" s="1" t="s">
        <v>13447</v>
      </c>
      <c r="E834" s="1" t="s">
        <v>10579</v>
      </c>
      <c r="F834">
        <v>136</v>
      </c>
      <c r="G834" s="1" t="str">
        <f>VLOOKUP(Directors_20230808_131352[[#This Row],[IdField]],Profile_20230808_131352[#All],2,)</f>
        <v>CASS</v>
      </c>
    </row>
    <row r="835" spans="1:7" x14ac:dyDescent="0.25">
      <c r="A835">
        <v>184105</v>
      </c>
      <c r="B835">
        <v>1616</v>
      </c>
      <c r="C835" s="1" t="s">
        <v>14225</v>
      </c>
      <c r="D835" s="1" t="s">
        <v>13457</v>
      </c>
      <c r="E835" s="1" t="s">
        <v>10576</v>
      </c>
      <c r="F835">
        <v>1142</v>
      </c>
      <c r="G835" s="1" t="str">
        <f>VLOOKUP(Directors_20230808_131352[[#This Row],[IdField]],Profile_20230808_131352[#All],2,)</f>
        <v>CBMF</v>
      </c>
    </row>
    <row r="836" spans="1:7" x14ac:dyDescent="0.25">
      <c r="A836">
        <v>184106</v>
      </c>
      <c r="B836">
        <v>1616</v>
      </c>
      <c r="C836" s="1" t="s">
        <v>14224</v>
      </c>
      <c r="D836" s="1" t="s">
        <v>13447</v>
      </c>
      <c r="E836" s="1" t="s">
        <v>10576</v>
      </c>
      <c r="F836">
        <v>1142</v>
      </c>
      <c r="G836" s="1" t="str">
        <f>VLOOKUP(Directors_20230808_131352[[#This Row],[IdField]],Profile_20230808_131352[#All],2,)</f>
        <v>CBMF</v>
      </c>
    </row>
    <row r="837" spans="1:7" x14ac:dyDescent="0.25">
      <c r="A837">
        <v>184107</v>
      </c>
      <c r="B837">
        <v>708</v>
      </c>
      <c r="C837" s="1" t="s">
        <v>14226</v>
      </c>
      <c r="D837" s="1" t="s">
        <v>13457</v>
      </c>
      <c r="E837" s="1" t="s">
        <v>10579</v>
      </c>
      <c r="F837">
        <v>1288</v>
      </c>
      <c r="G837" s="1" t="str">
        <f>VLOOKUP(Directors_20230808_131352[[#This Row],[IdField]],Profile_20230808_131352[#All],2,)</f>
        <v>CBPE</v>
      </c>
    </row>
    <row r="838" spans="1:7" x14ac:dyDescent="0.25">
      <c r="A838">
        <v>184108</v>
      </c>
      <c r="B838">
        <v>708</v>
      </c>
      <c r="C838" s="1" t="s">
        <v>14227</v>
      </c>
      <c r="D838" s="1" t="s">
        <v>13447</v>
      </c>
      <c r="E838" s="1" t="s">
        <v>10579</v>
      </c>
      <c r="F838">
        <v>1288</v>
      </c>
      <c r="G838" s="1" t="str">
        <f>VLOOKUP(Directors_20230808_131352[[#This Row],[IdField]],Profile_20230808_131352[#All],2,)</f>
        <v>CBPE</v>
      </c>
    </row>
    <row r="839" spans="1:7" x14ac:dyDescent="0.25">
      <c r="A839">
        <v>184109</v>
      </c>
      <c r="B839">
        <v>708</v>
      </c>
      <c r="C839" s="1" t="s">
        <v>14228</v>
      </c>
      <c r="D839" s="1" t="s">
        <v>13447</v>
      </c>
      <c r="E839" s="1" t="s">
        <v>10579</v>
      </c>
      <c r="F839">
        <v>1288</v>
      </c>
      <c r="G839" s="1" t="str">
        <f>VLOOKUP(Directors_20230808_131352[[#This Row],[IdField]],Profile_20230808_131352[#All],2,)</f>
        <v>CBPE</v>
      </c>
    </row>
    <row r="840" spans="1:7" x14ac:dyDescent="0.25">
      <c r="A840">
        <v>184110</v>
      </c>
      <c r="B840">
        <v>705</v>
      </c>
      <c r="C840" s="1" t="s">
        <v>14230</v>
      </c>
      <c r="D840" s="1" t="s">
        <v>13457</v>
      </c>
      <c r="E840" s="1" t="s">
        <v>10576</v>
      </c>
      <c r="F840">
        <v>1285</v>
      </c>
      <c r="G840" s="1" t="str">
        <f>VLOOKUP(Directors_20230808_131352[[#This Row],[IdField]],Profile_20230808_131352[#All],2,)</f>
        <v>CBRE</v>
      </c>
    </row>
    <row r="841" spans="1:7" x14ac:dyDescent="0.25">
      <c r="A841">
        <v>184111</v>
      </c>
      <c r="B841">
        <v>705</v>
      </c>
      <c r="C841" s="1" t="s">
        <v>14229</v>
      </c>
      <c r="D841" s="1" t="s">
        <v>13447</v>
      </c>
      <c r="E841" s="1" t="s">
        <v>10576</v>
      </c>
      <c r="F841">
        <v>1285</v>
      </c>
      <c r="G841" s="1" t="str">
        <f>VLOOKUP(Directors_20230808_131352[[#This Row],[IdField]],Profile_20230808_131352[#All],2,)</f>
        <v>CBRE</v>
      </c>
    </row>
    <row r="842" spans="1:7" x14ac:dyDescent="0.25">
      <c r="A842">
        <v>184112</v>
      </c>
      <c r="B842">
        <v>699</v>
      </c>
      <c r="C842" s="1" t="s">
        <v>14232</v>
      </c>
      <c r="D842" s="1" t="s">
        <v>13457</v>
      </c>
      <c r="E842" s="1" t="s">
        <v>10576</v>
      </c>
      <c r="F842">
        <v>1279</v>
      </c>
      <c r="G842" s="1" t="str">
        <f>VLOOKUP(Directors_20230808_131352[[#This Row],[IdField]],Profile_20230808_131352[#All],2,)</f>
        <v>CBUT</v>
      </c>
    </row>
    <row r="843" spans="1:7" x14ac:dyDescent="0.25">
      <c r="A843">
        <v>184113</v>
      </c>
      <c r="B843">
        <v>699</v>
      </c>
      <c r="C843" s="1" t="s">
        <v>14233</v>
      </c>
      <c r="D843" s="1" t="s">
        <v>13447</v>
      </c>
      <c r="E843" s="1" t="s">
        <v>10576</v>
      </c>
      <c r="F843">
        <v>1279</v>
      </c>
      <c r="G843" s="1" t="str">
        <f>VLOOKUP(Directors_20230808_131352[[#This Row],[IdField]],Profile_20230808_131352[#All],2,)</f>
        <v>CBUT</v>
      </c>
    </row>
    <row r="844" spans="1:7" x14ac:dyDescent="0.25">
      <c r="A844">
        <v>184114</v>
      </c>
      <c r="B844">
        <v>699</v>
      </c>
      <c r="C844" s="1" t="s">
        <v>14231</v>
      </c>
      <c r="D844" s="1" t="s">
        <v>13447</v>
      </c>
      <c r="E844" s="1" t="s">
        <v>10576</v>
      </c>
      <c r="F844">
        <v>1279</v>
      </c>
      <c r="G844" s="1" t="str">
        <f>VLOOKUP(Directors_20230808_131352[[#This Row],[IdField]],Profile_20230808_131352[#All],2,)</f>
        <v>CBUT</v>
      </c>
    </row>
    <row r="845" spans="1:7" x14ac:dyDescent="0.25">
      <c r="A845">
        <v>184115</v>
      </c>
      <c r="B845">
        <v>1617</v>
      </c>
      <c r="C845" s="1" t="s">
        <v>11536</v>
      </c>
      <c r="D845" s="1" t="s">
        <v>13457</v>
      </c>
      <c r="E845" s="1" t="s">
        <v>10576</v>
      </c>
      <c r="F845">
        <v>1080</v>
      </c>
      <c r="G845" s="1" t="str">
        <f>VLOOKUP(Directors_20230808_131352[[#This Row],[IdField]],Profile_20230808_131352[#All],2,)</f>
        <v>CCSI</v>
      </c>
    </row>
    <row r="846" spans="1:7" x14ac:dyDescent="0.25">
      <c r="A846">
        <v>184116</v>
      </c>
      <c r="B846">
        <v>1617</v>
      </c>
      <c r="C846" s="1" t="s">
        <v>14241</v>
      </c>
      <c r="D846" s="1" t="s">
        <v>13447</v>
      </c>
      <c r="E846" s="1" t="s">
        <v>10576</v>
      </c>
      <c r="F846">
        <v>1080</v>
      </c>
      <c r="G846" s="1" t="str">
        <f>VLOOKUP(Directors_20230808_131352[[#This Row],[IdField]],Profile_20230808_131352[#All],2,)</f>
        <v>CCSI</v>
      </c>
    </row>
    <row r="847" spans="1:7" x14ac:dyDescent="0.25">
      <c r="A847">
        <v>184117</v>
      </c>
      <c r="B847">
        <v>1617</v>
      </c>
      <c r="C847" s="1" t="s">
        <v>14234</v>
      </c>
      <c r="D847" s="1" t="s">
        <v>13447</v>
      </c>
      <c r="E847" s="1" t="s">
        <v>10576</v>
      </c>
      <c r="F847">
        <v>1080</v>
      </c>
      <c r="G847" s="1" t="str">
        <f>VLOOKUP(Directors_20230808_131352[[#This Row],[IdField]],Profile_20230808_131352[#All],2,)</f>
        <v>CCSI</v>
      </c>
    </row>
    <row r="848" spans="1:7" x14ac:dyDescent="0.25">
      <c r="A848">
        <v>184118</v>
      </c>
      <c r="B848">
        <v>1617</v>
      </c>
      <c r="C848" s="1" t="s">
        <v>14235</v>
      </c>
      <c r="D848" s="1" t="s">
        <v>13447</v>
      </c>
      <c r="E848" s="1" t="s">
        <v>10576</v>
      </c>
      <c r="F848">
        <v>1080</v>
      </c>
      <c r="G848" s="1" t="str">
        <f>VLOOKUP(Directors_20230808_131352[[#This Row],[IdField]],Profile_20230808_131352[#All],2,)</f>
        <v>CCSI</v>
      </c>
    </row>
    <row r="849" spans="1:7" x14ac:dyDescent="0.25">
      <c r="A849">
        <v>184119</v>
      </c>
      <c r="B849">
        <v>1617</v>
      </c>
      <c r="C849" s="1" t="s">
        <v>14236</v>
      </c>
      <c r="D849" s="1" t="s">
        <v>13447</v>
      </c>
      <c r="E849" s="1" t="s">
        <v>10576</v>
      </c>
      <c r="F849">
        <v>1080</v>
      </c>
      <c r="G849" s="1" t="str">
        <f>VLOOKUP(Directors_20230808_131352[[#This Row],[IdField]],Profile_20230808_131352[#All],2,)</f>
        <v>CCSI</v>
      </c>
    </row>
    <row r="850" spans="1:7" x14ac:dyDescent="0.25">
      <c r="A850">
        <v>184120</v>
      </c>
      <c r="B850">
        <v>1617</v>
      </c>
      <c r="C850" s="1" t="s">
        <v>14237</v>
      </c>
      <c r="D850" s="1" t="s">
        <v>13447</v>
      </c>
      <c r="E850" s="1" t="s">
        <v>10576</v>
      </c>
      <c r="F850">
        <v>1080</v>
      </c>
      <c r="G850" s="1" t="str">
        <f>VLOOKUP(Directors_20230808_131352[[#This Row],[IdField]],Profile_20230808_131352[#All],2,)</f>
        <v>CCSI</v>
      </c>
    </row>
    <row r="851" spans="1:7" x14ac:dyDescent="0.25">
      <c r="A851">
        <v>184121</v>
      </c>
      <c r="B851">
        <v>1617</v>
      </c>
      <c r="C851" s="1" t="s">
        <v>14238</v>
      </c>
      <c r="D851" s="1" t="s">
        <v>13447</v>
      </c>
      <c r="E851" s="1" t="s">
        <v>10576</v>
      </c>
      <c r="F851">
        <v>1080</v>
      </c>
      <c r="G851" s="1" t="str">
        <f>VLOOKUP(Directors_20230808_131352[[#This Row],[IdField]],Profile_20230808_131352[#All],2,)</f>
        <v>CCSI</v>
      </c>
    </row>
    <row r="852" spans="1:7" x14ac:dyDescent="0.25">
      <c r="A852">
        <v>184122</v>
      </c>
      <c r="B852">
        <v>1617</v>
      </c>
      <c r="C852" s="1" t="s">
        <v>14239</v>
      </c>
      <c r="D852" s="1" t="s">
        <v>13447</v>
      </c>
      <c r="E852" s="1" t="s">
        <v>10576</v>
      </c>
      <c r="F852">
        <v>1080</v>
      </c>
      <c r="G852" s="1" t="str">
        <f>VLOOKUP(Directors_20230808_131352[[#This Row],[IdField]],Profile_20230808_131352[#All],2,)</f>
        <v>CCSI</v>
      </c>
    </row>
    <row r="853" spans="1:7" x14ac:dyDescent="0.25">
      <c r="A853">
        <v>184123</v>
      </c>
      <c r="B853">
        <v>1617</v>
      </c>
      <c r="C853" s="1" t="s">
        <v>14240</v>
      </c>
      <c r="D853" s="1" t="s">
        <v>13511</v>
      </c>
      <c r="E853" s="1" t="s">
        <v>10576</v>
      </c>
      <c r="F853">
        <v>1080</v>
      </c>
      <c r="G853" s="1" t="str">
        <f>VLOOKUP(Directors_20230808_131352[[#This Row],[IdField]],Profile_20230808_131352[#All],2,)</f>
        <v>CCSI</v>
      </c>
    </row>
    <row r="854" spans="1:7" x14ac:dyDescent="0.25">
      <c r="A854">
        <v>184124</v>
      </c>
      <c r="B854">
        <v>131</v>
      </c>
      <c r="C854" s="1" t="s">
        <v>14243</v>
      </c>
      <c r="D854" s="1" t="s">
        <v>13451</v>
      </c>
      <c r="E854" s="1" t="s">
        <v>10576</v>
      </c>
      <c r="F854">
        <v>137</v>
      </c>
      <c r="G854" s="1" t="str">
        <f>VLOOKUP(Directors_20230808_131352[[#This Row],[IdField]],Profile_20230808_131352[#All],2,)</f>
        <v>CEKA</v>
      </c>
    </row>
    <row r="855" spans="1:7" x14ac:dyDescent="0.25">
      <c r="A855">
        <v>184125</v>
      </c>
      <c r="B855">
        <v>131</v>
      </c>
      <c r="C855" s="1" t="s">
        <v>14244</v>
      </c>
      <c r="D855" s="1" t="s">
        <v>13447</v>
      </c>
      <c r="E855" s="1" t="s">
        <v>10576</v>
      </c>
      <c r="F855">
        <v>137</v>
      </c>
      <c r="G855" s="1" t="str">
        <f>VLOOKUP(Directors_20230808_131352[[#This Row],[IdField]],Profile_20230808_131352[#All],2,)</f>
        <v>CEKA</v>
      </c>
    </row>
    <row r="856" spans="1:7" x14ac:dyDescent="0.25">
      <c r="A856">
        <v>184126</v>
      </c>
      <c r="B856">
        <v>131</v>
      </c>
      <c r="C856" s="1" t="s">
        <v>14242</v>
      </c>
      <c r="D856" s="1" t="s">
        <v>13447</v>
      </c>
      <c r="E856" s="1" t="s">
        <v>10576</v>
      </c>
      <c r="F856">
        <v>137</v>
      </c>
      <c r="G856" s="1" t="str">
        <f>VLOOKUP(Directors_20230808_131352[[#This Row],[IdField]],Profile_20230808_131352[#All],2,)</f>
        <v>CEKA</v>
      </c>
    </row>
    <row r="857" spans="1:7" x14ac:dyDescent="0.25">
      <c r="A857">
        <v>184127</v>
      </c>
      <c r="B857">
        <v>132</v>
      </c>
      <c r="C857" s="1" t="s">
        <v>14246</v>
      </c>
      <c r="D857" s="1" t="s">
        <v>13457</v>
      </c>
      <c r="E857" s="1" t="s">
        <v>10576</v>
      </c>
      <c r="F857">
        <v>138</v>
      </c>
      <c r="G857" s="1" t="str">
        <f>VLOOKUP(Directors_20230808_131352[[#This Row],[IdField]],Profile_20230808_131352[#All],2,)</f>
        <v>CENT</v>
      </c>
    </row>
    <row r="858" spans="1:7" x14ac:dyDescent="0.25">
      <c r="A858">
        <v>184128</v>
      </c>
      <c r="B858">
        <v>132</v>
      </c>
      <c r="C858" s="1" t="s">
        <v>14247</v>
      </c>
      <c r="D858" s="1" t="s">
        <v>13447</v>
      </c>
      <c r="E858" s="1" t="s">
        <v>10579</v>
      </c>
      <c r="F858">
        <v>138</v>
      </c>
      <c r="G858" s="1" t="str">
        <f>VLOOKUP(Directors_20230808_131352[[#This Row],[IdField]],Profile_20230808_131352[#All],2,)</f>
        <v>CENT</v>
      </c>
    </row>
    <row r="859" spans="1:7" x14ac:dyDescent="0.25">
      <c r="A859">
        <v>184129</v>
      </c>
      <c r="B859">
        <v>132</v>
      </c>
      <c r="C859" s="1" t="s">
        <v>14248</v>
      </c>
      <c r="D859" s="1" t="s">
        <v>13447</v>
      </c>
      <c r="E859" s="1" t="s">
        <v>10576</v>
      </c>
      <c r="F859">
        <v>138</v>
      </c>
      <c r="G859" s="1" t="str">
        <f>VLOOKUP(Directors_20230808_131352[[#This Row],[IdField]],Profile_20230808_131352[#All],2,)</f>
        <v>CENT</v>
      </c>
    </row>
    <row r="860" spans="1:7" x14ac:dyDescent="0.25">
      <c r="A860">
        <v>184130</v>
      </c>
      <c r="B860">
        <v>132</v>
      </c>
      <c r="C860" s="1" t="s">
        <v>14249</v>
      </c>
      <c r="D860" s="1" t="s">
        <v>13447</v>
      </c>
      <c r="E860" s="1" t="s">
        <v>10576</v>
      </c>
      <c r="F860">
        <v>138</v>
      </c>
      <c r="G860" s="1" t="str">
        <f>VLOOKUP(Directors_20230808_131352[[#This Row],[IdField]],Profile_20230808_131352[#All],2,)</f>
        <v>CENT</v>
      </c>
    </row>
    <row r="861" spans="1:7" x14ac:dyDescent="0.25">
      <c r="A861">
        <v>184131</v>
      </c>
      <c r="B861">
        <v>132</v>
      </c>
      <c r="C861" s="1" t="s">
        <v>14245</v>
      </c>
      <c r="D861" s="1" t="s">
        <v>13447</v>
      </c>
      <c r="E861" s="1" t="s">
        <v>10576</v>
      </c>
      <c r="F861">
        <v>138</v>
      </c>
      <c r="G861" s="1" t="str">
        <f>VLOOKUP(Directors_20230808_131352[[#This Row],[IdField]],Profile_20230808_131352[#All],2,)</f>
        <v>CENT</v>
      </c>
    </row>
    <row r="862" spans="1:7" x14ac:dyDescent="0.25">
      <c r="A862">
        <v>184132</v>
      </c>
      <c r="B862">
        <v>133</v>
      </c>
      <c r="C862" s="1" t="s">
        <v>14251</v>
      </c>
      <c r="D862" s="1" t="s">
        <v>13457</v>
      </c>
      <c r="E862" s="1" t="s">
        <v>10576</v>
      </c>
      <c r="F862">
        <v>139</v>
      </c>
      <c r="G862" s="1" t="str">
        <f>VLOOKUP(Directors_20230808_131352[[#This Row],[IdField]],Profile_20230808_131352[#All],2,)</f>
        <v>CFIN</v>
      </c>
    </row>
    <row r="863" spans="1:7" x14ac:dyDescent="0.25">
      <c r="A863">
        <v>184133</v>
      </c>
      <c r="B863">
        <v>133</v>
      </c>
      <c r="C863" s="1" t="s">
        <v>14252</v>
      </c>
      <c r="D863" s="1" t="s">
        <v>13447</v>
      </c>
      <c r="E863" s="1" t="s">
        <v>10576</v>
      </c>
      <c r="F863">
        <v>139</v>
      </c>
      <c r="G863" s="1" t="str">
        <f>VLOOKUP(Directors_20230808_131352[[#This Row],[IdField]],Profile_20230808_131352[#All],2,)</f>
        <v>CFIN</v>
      </c>
    </row>
    <row r="864" spans="1:7" x14ac:dyDescent="0.25">
      <c r="A864">
        <v>184134</v>
      </c>
      <c r="B864">
        <v>133</v>
      </c>
      <c r="C864" s="1" t="s">
        <v>14253</v>
      </c>
      <c r="D864" s="1" t="s">
        <v>13447</v>
      </c>
      <c r="E864" s="1" t="s">
        <v>10576</v>
      </c>
      <c r="F864">
        <v>139</v>
      </c>
      <c r="G864" s="1" t="str">
        <f>VLOOKUP(Directors_20230808_131352[[#This Row],[IdField]],Profile_20230808_131352[#All],2,)</f>
        <v>CFIN</v>
      </c>
    </row>
    <row r="865" spans="1:7" x14ac:dyDescent="0.25">
      <c r="A865">
        <v>184135</v>
      </c>
      <c r="B865">
        <v>133</v>
      </c>
      <c r="C865" s="1" t="s">
        <v>14250</v>
      </c>
      <c r="D865" s="1" t="s">
        <v>13447</v>
      </c>
      <c r="E865" s="1" t="s">
        <v>10576</v>
      </c>
      <c r="F865">
        <v>139</v>
      </c>
      <c r="G865" s="1" t="str">
        <f>VLOOKUP(Directors_20230808_131352[[#This Row],[IdField]],Profile_20230808_131352[#All],2,)</f>
        <v>CFIN</v>
      </c>
    </row>
    <row r="866" spans="1:7" x14ac:dyDescent="0.25">
      <c r="A866">
        <v>184136</v>
      </c>
      <c r="B866">
        <v>4725</v>
      </c>
      <c r="C866" s="1" t="s">
        <v>14255</v>
      </c>
      <c r="D866" s="1" t="s">
        <v>13457</v>
      </c>
      <c r="E866" s="1" t="s">
        <v>10576</v>
      </c>
      <c r="F866">
        <v>1249</v>
      </c>
      <c r="G866" s="1" t="str">
        <f>VLOOKUP(Directors_20230808_131352[[#This Row],[IdField]],Profile_20230808_131352[#All],2,)</f>
        <v>CHEM</v>
      </c>
    </row>
    <row r="867" spans="1:7" x14ac:dyDescent="0.25">
      <c r="A867">
        <v>184137</v>
      </c>
      <c r="B867">
        <v>4725</v>
      </c>
      <c r="C867" s="1" t="s">
        <v>14256</v>
      </c>
      <c r="D867" s="1" t="s">
        <v>13447</v>
      </c>
      <c r="E867" s="1" t="s">
        <v>10579</v>
      </c>
      <c r="F867">
        <v>1249</v>
      </c>
      <c r="G867" s="1" t="str">
        <f>VLOOKUP(Directors_20230808_131352[[#This Row],[IdField]],Profile_20230808_131352[#All],2,)</f>
        <v>CHEM</v>
      </c>
    </row>
    <row r="868" spans="1:7" x14ac:dyDescent="0.25">
      <c r="A868">
        <v>184138</v>
      </c>
      <c r="B868">
        <v>4725</v>
      </c>
      <c r="C868" s="1" t="s">
        <v>14254</v>
      </c>
      <c r="D868" s="1" t="s">
        <v>13447</v>
      </c>
      <c r="E868" s="1" t="s">
        <v>10579</v>
      </c>
      <c r="F868">
        <v>1249</v>
      </c>
      <c r="G868" s="1" t="str">
        <f>VLOOKUP(Directors_20230808_131352[[#This Row],[IdField]],Profile_20230808_131352[#All],2,)</f>
        <v>CHEM</v>
      </c>
    </row>
    <row r="869" spans="1:7" x14ac:dyDescent="0.25">
      <c r="A869">
        <v>184139</v>
      </c>
      <c r="B869">
        <v>722</v>
      </c>
      <c r="C869" s="1" t="s">
        <v>14257</v>
      </c>
      <c r="D869" s="1" t="s">
        <v>13457</v>
      </c>
      <c r="E869" s="1" t="s">
        <v>10576</v>
      </c>
      <c r="F869">
        <v>1302</v>
      </c>
      <c r="G869" s="1" t="str">
        <f>VLOOKUP(Directors_20230808_131352[[#This Row],[IdField]],Profile_20230808_131352[#All],2,)</f>
        <v>CHIP</v>
      </c>
    </row>
    <row r="870" spans="1:7" x14ac:dyDescent="0.25">
      <c r="A870">
        <v>184140</v>
      </c>
      <c r="B870">
        <v>722</v>
      </c>
      <c r="C870" s="1" t="s">
        <v>14258</v>
      </c>
      <c r="D870" s="1" t="s">
        <v>13447</v>
      </c>
      <c r="E870" s="1" t="s">
        <v>10576</v>
      </c>
      <c r="F870">
        <v>1302</v>
      </c>
      <c r="G870" s="1" t="str">
        <f>VLOOKUP(Directors_20230808_131352[[#This Row],[IdField]],Profile_20230808_131352[#All],2,)</f>
        <v>CHIP</v>
      </c>
    </row>
    <row r="871" spans="1:7" x14ac:dyDescent="0.25">
      <c r="A871">
        <v>184141</v>
      </c>
      <c r="B871">
        <v>722</v>
      </c>
      <c r="C871" s="1" t="s">
        <v>14259</v>
      </c>
      <c r="D871" s="1" t="s">
        <v>13447</v>
      </c>
      <c r="E871" s="1" t="s">
        <v>10576</v>
      </c>
      <c r="F871">
        <v>1302</v>
      </c>
      <c r="G871" s="1" t="str">
        <f>VLOOKUP(Directors_20230808_131352[[#This Row],[IdField]],Profile_20230808_131352[#All],2,)</f>
        <v>CHIP</v>
      </c>
    </row>
    <row r="872" spans="1:7" x14ac:dyDescent="0.25">
      <c r="A872">
        <v>184142</v>
      </c>
      <c r="B872">
        <v>722</v>
      </c>
      <c r="C872" s="1" t="s">
        <v>14260</v>
      </c>
      <c r="D872" s="1" t="s">
        <v>13447</v>
      </c>
      <c r="E872" s="1" t="s">
        <v>10576</v>
      </c>
      <c r="F872">
        <v>1302</v>
      </c>
      <c r="G872" s="1" t="str">
        <f>VLOOKUP(Directors_20230808_131352[[#This Row],[IdField]],Profile_20230808_131352[#All],2,)</f>
        <v>CHIP</v>
      </c>
    </row>
    <row r="873" spans="1:7" x14ac:dyDescent="0.25">
      <c r="A873">
        <v>184143</v>
      </c>
      <c r="B873">
        <v>134</v>
      </c>
      <c r="C873" s="1" t="s">
        <v>14261</v>
      </c>
      <c r="D873" s="1" t="s">
        <v>13457</v>
      </c>
      <c r="E873" s="1" t="s">
        <v>10576</v>
      </c>
      <c r="F873">
        <v>140</v>
      </c>
      <c r="G873" s="1" t="str">
        <f>VLOOKUP(Directors_20230808_131352[[#This Row],[IdField]],Profile_20230808_131352[#All],2,)</f>
        <v>CINT</v>
      </c>
    </row>
    <row r="874" spans="1:7" x14ac:dyDescent="0.25">
      <c r="A874">
        <v>184144</v>
      </c>
      <c r="B874">
        <v>134</v>
      </c>
      <c r="C874" s="1" t="s">
        <v>14262</v>
      </c>
      <c r="D874" s="1" t="s">
        <v>13447</v>
      </c>
      <c r="E874" s="1" t="s">
        <v>10576</v>
      </c>
      <c r="F874">
        <v>140</v>
      </c>
      <c r="G874" s="1" t="str">
        <f>VLOOKUP(Directors_20230808_131352[[#This Row],[IdField]],Profile_20230808_131352[#All],2,)</f>
        <v>CINT</v>
      </c>
    </row>
    <row r="875" spans="1:7" x14ac:dyDescent="0.25">
      <c r="A875">
        <v>184145</v>
      </c>
      <c r="B875">
        <v>134</v>
      </c>
      <c r="C875" s="1" t="s">
        <v>14263</v>
      </c>
      <c r="D875" s="1" t="s">
        <v>13447</v>
      </c>
      <c r="E875" s="1" t="s">
        <v>10576</v>
      </c>
      <c r="F875">
        <v>140</v>
      </c>
      <c r="G875" s="1" t="str">
        <f>VLOOKUP(Directors_20230808_131352[[#This Row],[IdField]],Profile_20230808_131352[#All],2,)</f>
        <v>CINT</v>
      </c>
    </row>
    <row r="876" spans="1:7" x14ac:dyDescent="0.25">
      <c r="A876">
        <v>184146</v>
      </c>
      <c r="B876">
        <v>135</v>
      </c>
      <c r="C876" s="1" t="s">
        <v>14265</v>
      </c>
      <c r="D876" s="1" t="s">
        <v>13457</v>
      </c>
      <c r="E876" s="1" t="s">
        <v>10576</v>
      </c>
      <c r="F876">
        <v>141</v>
      </c>
      <c r="G876" s="1" t="str">
        <f>VLOOKUP(Directors_20230808_131352[[#This Row],[IdField]],Profile_20230808_131352[#All],2,)</f>
        <v>CITA</v>
      </c>
    </row>
    <row r="877" spans="1:7" x14ac:dyDescent="0.25">
      <c r="A877">
        <v>184147</v>
      </c>
      <c r="B877">
        <v>135</v>
      </c>
      <c r="C877" s="1" t="s">
        <v>14266</v>
      </c>
      <c r="D877" s="1" t="s">
        <v>13447</v>
      </c>
      <c r="E877" s="1" t="s">
        <v>10576</v>
      </c>
      <c r="F877">
        <v>141</v>
      </c>
      <c r="G877" s="1" t="str">
        <f>VLOOKUP(Directors_20230808_131352[[#This Row],[IdField]],Profile_20230808_131352[#All],2,)</f>
        <v>CITA</v>
      </c>
    </row>
    <row r="878" spans="1:7" x14ac:dyDescent="0.25">
      <c r="A878">
        <v>184148</v>
      </c>
      <c r="B878">
        <v>135</v>
      </c>
      <c r="C878" s="1" t="s">
        <v>14267</v>
      </c>
      <c r="D878" s="1" t="s">
        <v>13447</v>
      </c>
      <c r="E878" s="1" t="s">
        <v>10576</v>
      </c>
      <c r="F878">
        <v>141</v>
      </c>
      <c r="G878" s="1" t="str">
        <f>VLOOKUP(Directors_20230808_131352[[#This Row],[IdField]],Profile_20230808_131352[#All],2,)</f>
        <v>CITA</v>
      </c>
    </row>
    <row r="879" spans="1:7" x14ac:dyDescent="0.25">
      <c r="A879">
        <v>184149</v>
      </c>
      <c r="B879">
        <v>135</v>
      </c>
      <c r="C879" s="1" t="s">
        <v>14264</v>
      </c>
      <c r="D879" s="1" t="s">
        <v>13447</v>
      </c>
      <c r="E879" s="1" t="s">
        <v>10576</v>
      </c>
      <c r="F879">
        <v>141</v>
      </c>
      <c r="G879" s="1" t="str">
        <f>VLOOKUP(Directors_20230808_131352[[#This Row],[IdField]],Profile_20230808_131352[#All],2,)</f>
        <v>CITA</v>
      </c>
    </row>
    <row r="880" spans="1:7" x14ac:dyDescent="0.25">
      <c r="A880">
        <v>184150</v>
      </c>
      <c r="B880">
        <v>546</v>
      </c>
      <c r="C880" s="1" t="s">
        <v>14269</v>
      </c>
      <c r="D880" s="1" t="s">
        <v>13457</v>
      </c>
      <c r="E880" s="1" t="s">
        <v>10576</v>
      </c>
      <c r="F880">
        <v>1045</v>
      </c>
      <c r="G880" s="1" t="str">
        <f>VLOOKUP(Directors_20230808_131352[[#This Row],[IdField]],Profile_20230808_131352[#All],2,)</f>
        <v>CITY</v>
      </c>
    </row>
    <row r="881" spans="1:7" x14ac:dyDescent="0.25">
      <c r="A881">
        <v>184151</v>
      </c>
      <c r="B881">
        <v>546</v>
      </c>
      <c r="C881" s="1" t="s">
        <v>14268</v>
      </c>
      <c r="D881" s="1" t="s">
        <v>13447</v>
      </c>
      <c r="E881" s="1" t="s">
        <v>10576</v>
      </c>
      <c r="F881">
        <v>1045</v>
      </c>
      <c r="G881" s="1" t="str">
        <f>VLOOKUP(Directors_20230808_131352[[#This Row],[IdField]],Profile_20230808_131352[#All],2,)</f>
        <v>CITY</v>
      </c>
    </row>
    <row r="882" spans="1:7" x14ac:dyDescent="0.25">
      <c r="A882">
        <v>184155</v>
      </c>
      <c r="B882">
        <v>630</v>
      </c>
      <c r="C882" s="1" t="s">
        <v>14271</v>
      </c>
      <c r="D882" s="1" t="s">
        <v>13457</v>
      </c>
      <c r="E882" s="1" t="s">
        <v>10576</v>
      </c>
      <c r="F882">
        <v>1069</v>
      </c>
      <c r="G882" s="1" t="str">
        <f>VLOOKUP(Directors_20230808_131352[[#This Row],[IdField]],Profile_20230808_131352[#All],2,)</f>
        <v>CLAY</v>
      </c>
    </row>
    <row r="883" spans="1:7" x14ac:dyDescent="0.25">
      <c r="A883">
        <v>184156</v>
      </c>
      <c r="B883">
        <v>630</v>
      </c>
      <c r="C883" s="1" t="s">
        <v>14270</v>
      </c>
      <c r="D883" s="1" t="s">
        <v>13447</v>
      </c>
      <c r="E883" s="1" t="s">
        <v>10576</v>
      </c>
      <c r="F883">
        <v>1069</v>
      </c>
      <c r="G883" s="1" t="str">
        <f>VLOOKUP(Directors_20230808_131352[[#This Row],[IdField]],Profile_20230808_131352[#All],2,)</f>
        <v>CLAY</v>
      </c>
    </row>
    <row r="884" spans="1:7" x14ac:dyDescent="0.25">
      <c r="A884">
        <v>184157</v>
      </c>
      <c r="B884">
        <v>547</v>
      </c>
      <c r="C884" s="1" t="s">
        <v>14273</v>
      </c>
      <c r="D884" s="1" t="s">
        <v>13457</v>
      </c>
      <c r="E884" s="1" t="s">
        <v>10576</v>
      </c>
      <c r="F884">
        <v>974</v>
      </c>
      <c r="G884" s="1" t="str">
        <f>VLOOKUP(Directors_20230808_131352[[#This Row],[IdField]],Profile_20230808_131352[#All],2,)</f>
        <v>CLEO</v>
      </c>
    </row>
    <row r="885" spans="1:7" x14ac:dyDescent="0.25">
      <c r="A885">
        <v>184158</v>
      </c>
      <c r="B885">
        <v>547</v>
      </c>
      <c r="C885" s="1" t="s">
        <v>14274</v>
      </c>
      <c r="D885" s="1" t="s">
        <v>13447</v>
      </c>
      <c r="E885" s="1" t="s">
        <v>10576</v>
      </c>
      <c r="F885">
        <v>974</v>
      </c>
      <c r="G885" s="1" t="str">
        <f>VLOOKUP(Directors_20230808_131352[[#This Row],[IdField]],Profile_20230808_131352[#All],2,)</f>
        <v>CLEO</v>
      </c>
    </row>
    <row r="886" spans="1:7" x14ac:dyDescent="0.25">
      <c r="A886">
        <v>184159</v>
      </c>
      <c r="B886">
        <v>547</v>
      </c>
      <c r="C886" s="1" t="s">
        <v>14275</v>
      </c>
      <c r="D886" s="1" t="s">
        <v>13447</v>
      </c>
      <c r="E886" s="1" t="s">
        <v>10576</v>
      </c>
      <c r="F886">
        <v>974</v>
      </c>
      <c r="G886" s="1" t="str">
        <f>VLOOKUP(Directors_20230808_131352[[#This Row],[IdField]],Profile_20230808_131352[#All],2,)</f>
        <v>CLEO</v>
      </c>
    </row>
    <row r="887" spans="1:7" x14ac:dyDescent="0.25">
      <c r="A887">
        <v>184160</v>
      </c>
      <c r="B887">
        <v>547</v>
      </c>
      <c r="C887" s="1" t="s">
        <v>14276</v>
      </c>
      <c r="D887" s="1" t="s">
        <v>13447</v>
      </c>
      <c r="E887" s="1" t="s">
        <v>10576</v>
      </c>
      <c r="F887">
        <v>974</v>
      </c>
      <c r="G887" s="1" t="str">
        <f>VLOOKUP(Directors_20230808_131352[[#This Row],[IdField]],Profile_20230808_131352[#All],2,)</f>
        <v>CLEO</v>
      </c>
    </row>
    <row r="888" spans="1:7" x14ac:dyDescent="0.25">
      <c r="A888">
        <v>184161</v>
      </c>
      <c r="B888">
        <v>547</v>
      </c>
      <c r="C888" s="1" t="s">
        <v>14272</v>
      </c>
      <c r="D888" s="1" t="s">
        <v>13447</v>
      </c>
      <c r="E888" s="1" t="s">
        <v>10576</v>
      </c>
      <c r="F888">
        <v>974</v>
      </c>
      <c r="G888" s="1" t="str">
        <f>VLOOKUP(Directors_20230808_131352[[#This Row],[IdField]],Profile_20230808_131352[#All],2,)</f>
        <v>CLEO</v>
      </c>
    </row>
    <row r="889" spans="1:7" x14ac:dyDescent="0.25">
      <c r="A889">
        <v>184162</v>
      </c>
      <c r="B889">
        <v>137</v>
      </c>
      <c r="C889" s="1" t="s">
        <v>14278</v>
      </c>
      <c r="D889" s="1" t="s">
        <v>13457</v>
      </c>
      <c r="E889" s="1" t="s">
        <v>10576</v>
      </c>
      <c r="F889">
        <v>143</v>
      </c>
      <c r="G889" s="1" t="str">
        <f>VLOOKUP(Directors_20230808_131352[[#This Row],[IdField]],Profile_20230808_131352[#All],2,)</f>
        <v>CLPI</v>
      </c>
    </row>
    <row r="890" spans="1:7" x14ac:dyDescent="0.25">
      <c r="A890">
        <v>184163</v>
      </c>
      <c r="B890">
        <v>137</v>
      </c>
      <c r="C890" s="1" t="s">
        <v>14279</v>
      </c>
      <c r="D890" s="1" t="s">
        <v>13447</v>
      </c>
      <c r="E890" s="1" t="s">
        <v>10579</v>
      </c>
      <c r="F890">
        <v>143</v>
      </c>
      <c r="G890" s="1" t="str">
        <f>VLOOKUP(Directors_20230808_131352[[#This Row],[IdField]],Profile_20230808_131352[#All],2,)</f>
        <v>CLPI</v>
      </c>
    </row>
    <row r="891" spans="1:7" x14ac:dyDescent="0.25">
      <c r="A891">
        <v>184164</v>
      </c>
      <c r="B891">
        <v>137</v>
      </c>
      <c r="C891" s="1" t="s">
        <v>14277</v>
      </c>
      <c r="D891" s="1" t="s">
        <v>13447</v>
      </c>
      <c r="E891" s="1" t="s">
        <v>10579</v>
      </c>
      <c r="F891">
        <v>143</v>
      </c>
      <c r="G891" s="1" t="str">
        <f>VLOOKUP(Directors_20230808_131352[[#This Row],[IdField]],Profile_20230808_131352[#All],2,)</f>
        <v>CLPI</v>
      </c>
    </row>
    <row r="892" spans="1:7" x14ac:dyDescent="0.25">
      <c r="A892">
        <v>184165</v>
      </c>
      <c r="B892">
        <v>138</v>
      </c>
      <c r="C892" s="1" t="s">
        <v>14281</v>
      </c>
      <c r="D892" s="1" t="s">
        <v>13457</v>
      </c>
      <c r="E892" s="1" t="s">
        <v>10576</v>
      </c>
      <c r="F892">
        <v>144</v>
      </c>
      <c r="G892" s="1" t="str">
        <f>VLOOKUP(Directors_20230808_131352[[#This Row],[IdField]],Profile_20230808_131352[#All],2,)</f>
        <v>CMNP</v>
      </c>
    </row>
    <row r="893" spans="1:7" x14ac:dyDescent="0.25">
      <c r="A893">
        <v>184166</v>
      </c>
      <c r="B893">
        <v>138</v>
      </c>
      <c r="C893" s="1" t="s">
        <v>14282</v>
      </c>
      <c r="D893" s="1" t="s">
        <v>13447</v>
      </c>
      <c r="E893" s="1" t="s">
        <v>10579</v>
      </c>
      <c r="F893">
        <v>144</v>
      </c>
      <c r="G893" s="1" t="str">
        <f>VLOOKUP(Directors_20230808_131352[[#This Row],[IdField]],Profile_20230808_131352[#All],2,)</f>
        <v>CMNP</v>
      </c>
    </row>
    <row r="894" spans="1:7" x14ac:dyDescent="0.25">
      <c r="A894">
        <v>184167</v>
      </c>
      <c r="B894">
        <v>138</v>
      </c>
      <c r="C894" s="1" t="s">
        <v>14280</v>
      </c>
      <c r="D894" s="1" t="s">
        <v>13447</v>
      </c>
      <c r="E894" s="1" t="s">
        <v>10579</v>
      </c>
      <c r="F894">
        <v>144</v>
      </c>
      <c r="G894" s="1" t="str">
        <f>VLOOKUP(Directors_20230808_131352[[#This Row],[IdField]],Profile_20230808_131352[#All],2,)</f>
        <v>CMNP</v>
      </c>
    </row>
    <row r="895" spans="1:7" x14ac:dyDescent="0.25">
      <c r="A895">
        <v>184168</v>
      </c>
      <c r="B895">
        <v>667</v>
      </c>
      <c r="C895" s="1" t="s">
        <v>14284</v>
      </c>
      <c r="D895" s="1" t="s">
        <v>13451</v>
      </c>
      <c r="E895" s="1" t="s">
        <v>10576</v>
      </c>
      <c r="F895">
        <v>1204</v>
      </c>
      <c r="G895" s="1" t="str">
        <f>VLOOKUP(Directors_20230808_131352[[#This Row],[IdField]],Profile_20230808_131352[#All],2,)</f>
        <v>CMNT</v>
      </c>
    </row>
    <row r="896" spans="1:7" x14ac:dyDescent="0.25">
      <c r="A896">
        <v>184169</v>
      </c>
      <c r="B896">
        <v>667</v>
      </c>
      <c r="C896" s="1" t="s">
        <v>14285</v>
      </c>
      <c r="D896" s="1" t="s">
        <v>13491</v>
      </c>
      <c r="E896" s="1" t="s">
        <v>10576</v>
      </c>
      <c r="F896">
        <v>1204</v>
      </c>
      <c r="G896" s="1" t="str">
        <f>VLOOKUP(Directors_20230808_131352[[#This Row],[IdField]],Profile_20230808_131352[#All],2,)</f>
        <v>CMNT</v>
      </c>
    </row>
    <row r="897" spans="1:7" x14ac:dyDescent="0.25">
      <c r="A897">
        <v>184170</v>
      </c>
      <c r="B897">
        <v>667</v>
      </c>
      <c r="C897" s="1" t="s">
        <v>12623</v>
      </c>
      <c r="D897" s="1" t="s">
        <v>13447</v>
      </c>
      <c r="E897" s="1" t="s">
        <v>10576</v>
      </c>
      <c r="F897">
        <v>1204</v>
      </c>
      <c r="G897" s="1" t="str">
        <f>VLOOKUP(Directors_20230808_131352[[#This Row],[IdField]],Profile_20230808_131352[#All],2,)</f>
        <v>CMNT</v>
      </c>
    </row>
    <row r="898" spans="1:7" x14ac:dyDescent="0.25">
      <c r="A898">
        <v>184171</v>
      </c>
      <c r="B898">
        <v>667</v>
      </c>
      <c r="C898" s="1" t="s">
        <v>14283</v>
      </c>
      <c r="D898" s="1" t="s">
        <v>13447</v>
      </c>
      <c r="E898" s="1" t="s">
        <v>10576</v>
      </c>
      <c r="F898">
        <v>1204</v>
      </c>
      <c r="G898" s="1" t="str">
        <f>VLOOKUP(Directors_20230808_131352[[#This Row],[IdField]],Profile_20230808_131352[#All],2,)</f>
        <v>CMNT</v>
      </c>
    </row>
    <row r="899" spans="1:7" x14ac:dyDescent="0.25">
      <c r="A899">
        <v>184172</v>
      </c>
      <c r="B899">
        <v>139</v>
      </c>
      <c r="C899" s="1" t="s">
        <v>14287</v>
      </c>
      <c r="D899" s="1" t="s">
        <v>13457</v>
      </c>
      <c r="E899" s="1" t="s">
        <v>10576</v>
      </c>
      <c r="F899">
        <v>145</v>
      </c>
      <c r="G899" s="1" t="str">
        <f>VLOOKUP(Directors_20230808_131352[[#This Row],[IdField]],Profile_20230808_131352[#All],2,)</f>
        <v>CMPP</v>
      </c>
    </row>
    <row r="900" spans="1:7" x14ac:dyDescent="0.25">
      <c r="A900">
        <v>184173</v>
      </c>
      <c r="B900">
        <v>139</v>
      </c>
      <c r="C900" s="1" t="s">
        <v>14286</v>
      </c>
      <c r="D900" s="1" t="s">
        <v>13447</v>
      </c>
      <c r="E900" s="1" t="s">
        <v>10576</v>
      </c>
      <c r="F900">
        <v>145</v>
      </c>
      <c r="G900" s="1" t="str">
        <f>VLOOKUP(Directors_20230808_131352[[#This Row],[IdField]],Profile_20230808_131352[#All],2,)</f>
        <v>CMPP</v>
      </c>
    </row>
    <row r="901" spans="1:7" x14ac:dyDescent="0.25">
      <c r="A901">
        <v>184174</v>
      </c>
      <c r="B901">
        <v>1799</v>
      </c>
      <c r="C901" s="1" t="s">
        <v>14289</v>
      </c>
      <c r="D901" s="1" t="s">
        <v>13457</v>
      </c>
      <c r="E901" s="1" t="s">
        <v>10576</v>
      </c>
      <c r="F901">
        <v>1216</v>
      </c>
      <c r="G901" s="1" t="str">
        <f>VLOOKUP(Directors_20230808_131352[[#This Row],[IdField]],Profile_20230808_131352[#All],2,)</f>
        <v>CMRY</v>
      </c>
    </row>
    <row r="902" spans="1:7" x14ac:dyDescent="0.25">
      <c r="A902">
        <v>184175</v>
      </c>
      <c r="B902">
        <v>1799</v>
      </c>
      <c r="C902" s="1" t="s">
        <v>14290</v>
      </c>
      <c r="D902" s="1" t="s">
        <v>13447</v>
      </c>
      <c r="E902" s="1" t="s">
        <v>10576</v>
      </c>
      <c r="F902">
        <v>1216</v>
      </c>
      <c r="G902" s="1" t="str">
        <f>VLOOKUP(Directors_20230808_131352[[#This Row],[IdField]],Profile_20230808_131352[#All],2,)</f>
        <v>CMRY</v>
      </c>
    </row>
    <row r="903" spans="1:7" x14ac:dyDescent="0.25">
      <c r="A903">
        <v>184176</v>
      </c>
      <c r="B903">
        <v>1799</v>
      </c>
      <c r="C903" s="1" t="s">
        <v>14291</v>
      </c>
      <c r="D903" s="1" t="s">
        <v>13447</v>
      </c>
      <c r="E903" s="1" t="s">
        <v>10576</v>
      </c>
      <c r="F903">
        <v>1216</v>
      </c>
      <c r="G903" s="1" t="str">
        <f>VLOOKUP(Directors_20230808_131352[[#This Row],[IdField]],Profile_20230808_131352[#All],2,)</f>
        <v>CMRY</v>
      </c>
    </row>
    <row r="904" spans="1:7" x14ac:dyDescent="0.25">
      <c r="A904">
        <v>184177</v>
      </c>
      <c r="B904">
        <v>1799</v>
      </c>
      <c r="C904" s="1" t="s">
        <v>14292</v>
      </c>
      <c r="D904" s="1" t="s">
        <v>13447</v>
      </c>
      <c r="E904" s="1" t="s">
        <v>10576</v>
      </c>
      <c r="F904">
        <v>1216</v>
      </c>
      <c r="G904" s="1" t="str">
        <f>VLOOKUP(Directors_20230808_131352[[#This Row],[IdField]],Profile_20230808_131352[#All],2,)</f>
        <v>CMRY</v>
      </c>
    </row>
    <row r="905" spans="1:7" x14ac:dyDescent="0.25">
      <c r="A905">
        <v>184178</v>
      </c>
      <c r="B905">
        <v>1799</v>
      </c>
      <c r="C905" s="1" t="s">
        <v>14288</v>
      </c>
      <c r="D905" s="1" t="s">
        <v>13447</v>
      </c>
      <c r="E905" s="1" t="s">
        <v>10576</v>
      </c>
      <c r="F905">
        <v>1216</v>
      </c>
      <c r="G905" s="1" t="str">
        <f>VLOOKUP(Directors_20230808_131352[[#This Row],[IdField]],Profile_20230808_131352[#All],2,)</f>
        <v>CMRY</v>
      </c>
    </row>
    <row r="906" spans="1:7" x14ac:dyDescent="0.25">
      <c r="A906">
        <v>184179</v>
      </c>
      <c r="B906">
        <v>140</v>
      </c>
      <c r="C906" s="1" t="s">
        <v>14294</v>
      </c>
      <c r="D906" s="1" t="s">
        <v>13451</v>
      </c>
      <c r="E906" s="1" t="s">
        <v>10576</v>
      </c>
      <c r="F906">
        <v>146</v>
      </c>
      <c r="G906" s="1" t="str">
        <f>VLOOKUP(Directors_20230808_131352[[#This Row],[IdField]],Profile_20230808_131352[#All],2,)</f>
        <v>CNKO</v>
      </c>
    </row>
    <row r="907" spans="1:7" x14ac:dyDescent="0.25">
      <c r="A907">
        <v>184180</v>
      </c>
      <c r="B907">
        <v>140</v>
      </c>
      <c r="C907" s="1" t="s">
        <v>14295</v>
      </c>
      <c r="D907" s="1" t="s">
        <v>13491</v>
      </c>
      <c r="E907" s="1" t="s">
        <v>10576</v>
      </c>
      <c r="F907">
        <v>146</v>
      </c>
      <c r="G907" s="1" t="str">
        <f>VLOOKUP(Directors_20230808_131352[[#This Row],[IdField]],Profile_20230808_131352[#All],2,)</f>
        <v>CNKO</v>
      </c>
    </row>
    <row r="908" spans="1:7" x14ac:dyDescent="0.25">
      <c r="A908">
        <v>184181</v>
      </c>
      <c r="B908">
        <v>140</v>
      </c>
      <c r="C908" s="1" t="s">
        <v>14293</v>
      </c>
      <c r="D908" s="1" t="s">
        <v>13447</v>
      </c>
      <c r="E908" s="1" t="s">
        <v>10576</v>
      </c>
      <c r="F908">
        <v>146</v>
      </c>
      <c r="G908" s="1" t="str">
        <f>VLOOKUP(Directors_20230808_131352[[#This Row],[IdField]],Profile_20230808_131352[#All],2,)</f>
        <v>CNKO</v>
      </c>
    </row>
    <row r="909" spans="1:7" x14ac:dyDescent="0.25">
      <c r="A909">
        <v>184182</v>
      </c>
      <c r="B909">
        <v>142</v>
      </c>
      <c r="C909" s="1" t="s">
        <v>14297</v>
      </c>
      <c r="D909" s="1" t="s">
        <v>13451</v>
      </c>
      <c r="E909" s="1" t="s">
        <v>10576</v>
      </c>
      <c r="F909">
        <v>148</v>
      </c>
      <c r="G909" s="1" t="str">
        <f>VLOOKUP(Directors_20230808_131352[[#This Row],[IdField]],Profile_20230808_131352[#All],2,)</f>
        <v>CNTX</v>
      </c>
    </row>
    <row r="910" spans="1:7" x14ac:dyDescent="0.25">
      <c r="A910">
        <v>184183</v>
      </c>
      <c r="B910">
        <v>142</v>
      </c>
      <c r="C910" s="1" t="s">
        <v>13133</v>
      </c>
      <c r="D910" s="1" t="s">
        <v>13491</v>
      </c>
      <c r="E910" s="1" t="s">
        <v>10576</v>
      </c>
      <c r="F910">
        <v>148</v>
      </c>
      <c r="G910" s="1" t="str">
        <f>VLOOKUP(Directors_20230808_131352[[#This Row],[IdField]],Profile_20230808_131352[#All],2,)</f>
        <v>CNTX</v>
      </c>
    </row>
    <row r="911" spans="1:7" x14ac:dyDescent="0.25">
      <c r="A911">
        <v>184184</v>
      </c>
      <c r="B911">
        <v>142</v>
      </c>
      <c r="C911" s="1" t="s">
        <v>14298</v>
      </c>
      <c r="D911" s="1" t="s">
        <v>13447</v>
      </c>
      <c r="E911" s="1" t="s">
        <v>10576</v>
      </c>
      <c r="F911">
        <v>148</v>
      </c>
      <c r="G911" s="1" t="str">
        <f>VLOOKUP(Directors_20230808_131352[[#This Row],[IdField]],Profile_20230808_131352[#All],2,)</f>
        <v>CNTX</v>
      </c>
    </row>
    <row r="912" spans="1:7" x14ac:dyDescent="0.25">
      <c r="A912">
        <v>184185</v>
      </c>
      <c r="B912">
        <v>142</v>
      </c>
      <c r="C912" s="1" t="s">
        <v>14299</v>
      </c>
      <c r="D912" s="1" t="s">
        <v>13447</v>
      </c>
      <c r="E912" s="1" t="s">
        <v>10576</v>
      </c>
      <c r="F912">
        <v>148</v>
      </c>
      <c r="G912" s="1" t="str">
        <f>VLOOKUP(Directors_20230808_131352[[#This Row],[IdField]],Profile_20230808_131352[#All],2,)</f>
        <v>CNTX</v>
      </c>
    </row>
    <row r="913" spans="1:7" x14ac:dyDescent="0.25">
      <c r="A913">
        <v>184186</v>
      </c>
      <c r="B913">
        <v>142</v>
      </c>
      <c r="C913" s="1" t="s">
        <v>14296</v>
      </c>
      <c r="D913" s="1" t="s">
        <v>13447</v>
      </c>
      <c r="E913" s="1" t="s">
        <v>10576</v>
      </c>
      <c r="F913">
        <v>148</v>
      </c>
      <c r="G913" s="1" t="str">
        <f>VLOOKUP(Directors_20230808_131352[[#This Row],[IdField]],Profile_20230808_131352[#All],2,)</f>
        <v>CNTX</v>
      </c>
    </row>
    <row r="914" spans="1:7" x14ac:dyDescent="0.25">
      <c r="A914">
        <v>184187</v>
      </c>
      <c r="B914">
        <v>689</v>
      </c>
      <c r="C914" s="1" t="s">
        <v>11881</v>
      </c>
      <c r="D914" s="1" t="s">
        <v>13457</v>
      </c>
      <c r="E914" s="1" t="s">
        <v>10576</v>
      </c>
      <c r="F914">
        <v>1269</v>
      </c>
      <c r="G914" s="1" t="str">
        <f>VLOOKUP(Directors_20230808_131352[[#This Row],[IdField]],Profile_20230808_131352[#All],2,)</f>
        <v>COAL</v>
      </c>
    </row>
    <row r="915" spans="1:7" x14ac:dyDescent="0.25">
      <c r="A915">
        <v>184188</v>
      </c>
      <c r="B915">
        <v>689</v>
      </c>
      <c r="C915" s="1" t="s">
        <v>14301</v>
      </c>
      <c r="D915" s="1" t="s">
        <v>13447</v>
      </c>
      <c r="E915" s="1" t="s">
        <v>10576</v>
      </c>
      <c r="F915">
        <v>1269</v>
      </c>
      <c r="G915" s="1" t="str">
        <f>VLOOKUP(Directors_20230808_131352[[#This Row],[IdField]],Profile_20230808_131352[#All],2,)</f>
        <v>COAL</v>
      </c>
    </row>
    <row r="916" spans="1:7" x14ac:dyDescent="0.25">
      <c r="A916">
        <v>184189</v>
      </c>
      <c r="B916">
        <v>689</v>
      </c>
      <c r="C916" s="1" t="s">
        <v>14302</v>
      </c>
      <c r="D916" s="1" t="s">
        <v>13447</v>
      </c>
      <c r="E916" s="1" t="s">
        <v>10576</v>
      </c>
      <c r="F916">
        <v>1269</v>
      </c>
      <c r="G916" s="1" t="str">
        <f>VLOOKUP(Directors_20230808_131352[[#This Row],[IdField]],Profile_20230808_131352[#All],2,)</f>
        <v>COAL</v>
      </c>
    </row>
    <row r="917" spans="1:7" x14ac:dyDescent="0.25">
      <c r="A917">
        <v>184190</v>
      </c>
      <c r="B917">
        <v>689</v>
      </c>
      <c r="C917" s="1" t="s">
        <v>14300</v>
      </c>
      <c r="D917" s="1" t="s">
        <v>13447</v>
      </c>
      <c r="E917" s="1" t="s">
        <v>10576</v>
      </c>
      <c r="F917">
        <v>1269</v>
      </c>
      <c r="G917" s="1" t="str">
        <f>VLOOKUP(Directors_20230808_131352[[#This Row],[IdField]],Profile_20230808_131352[#All],2,)</f>
        <v>COAL</v>
      </c>
    </row>
    <row r="918" spans="1:7" x14ac:dyDescent="0.25">
      <c r="A918">
        <v>184191</v>
      </c>
      <c r="B918">
        <v>641</v>
      </c>
      <c r="C918" s="1" t="s">
        <v>14303</v>
      </c>
      <c r="D918" s="1" t="s">
        <v>13457</v>
      </c>
      <c r="E918" s="1" t="s">
        <v>10576</v>
      </c>
      <c r="F918">
        <v>1072</v>
      </c>
      <c r="G918" s="1" t="str">
        <f>VLOOKUP(Directors_20230808_131352[[#This Row],[IdField]],Profile_20230808_131352[#All],2,)</f>
        <v>COCO</v>
      </c>
    </row>
    <row r="919" spans="1:7" x14ac:dyDescent="0.25">
      <c r="A919">
        <v>184192</v>
      </c>
      <c r="B919">
        <v>641</v>
      </c>
      <c r="C919" s="1" t="s">
        <v>14304</v>
      </c>
      <c r="D919" s="1" t="s">
        <v>13447</v>
      </c>
      <c r="E919" s="1" t="s">
        <v>10579</v>
      </c>
      <c r="F919">
        <v>1072</v>
      </c>
      <c r="G919" s="1" t="str">
        <f>VLOOKUP(Directors_20230808_131352[[#This Row],[IdField]],Profile_20230808_131352[#All],2,)</f>
        <v>COCO</v>
      </c>
    </row>
    <row r="920" spans="1:7" x14ac:dyDescent="0.25">
      <c r="A920">
        <v>184193</v>
      </c>
      <c r="B920">
        <v>143</v>
      </c>
      <c r="C920" s="1" t="s">
        <v>14306</v>
      </c>
      <c r="D920" s="1" t="s">
        <v>13451</v>
      </c>
      <c r="E920" s="1" t="s">
        <v>10576</v>
      </c>
      <c r="F920">
        <v>149</v>
      </c>
      <c r="G920" s="1" t="str">
        <f>VLOOKUP(Directors_20230808_131352[[#This Row],[IdField]],Profile_20230808_131352[#All],2,)</f>
        <v>COWL</v>
      </c>
    </row>
    <row r="921" spans="1:7" x14ac:dyDescent="0.25">
      <c r="A921">
        <v>184194</v>
      </c>
      <c r="B921">
        <v>143</v>
      </c>
      <c r="C921" s="1" t="s">
        <v>14305</v>
      </c>
      <c r="D921" s="1" t="s">
        <v>13447</v>
      </c>
      <c r="E921" s="1" t="s">
        <v>10576</v>
      </c>
      <c r="F921">
        <v>149</v>
      </c>
      <c r="G921" s="1" t="str">
        <f>VLOOKUP(Directors_20230808_131352[[#This Row],[IdField]],Profile_20230808_131352[#All],2,)</f>
        <v>COWL</v>
      </c>
    </row>
    <row r="922" spans="1:7" x14ac:dyDescent="0.25">
      <c r="A922">
        <v>184200</v>
      </c>
      <c r="B922">
        <v>145</v>
      </c>
      <c r="C922" s="1" t="s">
        <v>11042</v>
      </c>
      <c r="D922" s="1" t="s">
        <v>13451</v>
      </c>
      <c r="E922" s="1" t="s">
        <v>10576</v>
      </c>
      <c r="F922">
        <v>152</v>
      </c>
      <c r="G922" s="1" t="str">
        <f>VLOOKUP(Directors_20230808_131352[[#This Row],[IdField]],Profile_20230808_131352[#All],2,)</f>
        <v>CPIN</v>
      </c>
    </row>
    <row r="923" spans="1:7" x14ac:dyDescent="0.25">
      <c r="A923">
        <v>184201</v>
      </c>
      <c r="B923">
        <v>145</v>
      </c>
      <c r="C923" s="1" t="s">
        <v>14308</v>
      </c>
      <c r="D923" s="1" t="s">
        <v>13491</v>
      </c>
      <c r="E923" s="1" t="s">
        <v>10576</v>
      </c>
      <c r="F923">
        <v>152</v>
      </c>
      <c r="G923" s="1" t="str">
        <f>VLOOKUP(Directors_20230808_131352[[#This Row],[IdField]],Profile_20230808_131352[#All],2,)</f>
        <v>CPIN</v>
      </c>
    </row>
    <row r="924" spans="1:7" x14ac:dyDescent="0.25">
      <c r="A924">
        <v>184202</v>
      </c>
      <c r="B924">
        <v>145</v>
      </c>
      <c r="C924" s="1" t="s">
        <v>14309</v>
      </c>
      <c r="D924" s="1" t="s">
        <v>13447</v>
      </c>
      <c r="E924" s="1" t="s">
        <v>10576</v>
      </c>
      <c r="F924">
        <v>152</v>
      </c>
      <c r="G924" s="1" t="str">
        <f>VLOOKUP(Directors_20230808_131352[[#This Row],[IdField]],Profile_20230808_131352[#All],2,)</f>
        <v>CPIN</v>
      </c>
    </row>
    <row r="925" spans="1:7" x14ac:dyDescent="0.25">
      <c r="A925">
        <v>184203</v>
      </c>
      <c r="B925">
        <v>145</v>
      </c>
      <c r="C925" s="1" t="s">
        <v>14310</v>
      </c>
      <c r="D925" s="1" t="s">
        <v>13447</v>
      </c>
      <c r="E925" s="1" t="s">
        <v>10576</v>
      </c>
      <c r="F925">
        <v>152</v>
      </c>
      <c r="G925" s="1" t="str">
        <f>VLOOKUP(Directors_20230808_131352[[#This Row],[IdField]],Profile_20230808_131352[#All],2,)</f>
        <v>CPIN</v>
      </c>
    </row>
    <row r="926" spans="1:7" x14ac:dyDescent="0.25">
      <c r="A926">
        <v>184204</v>
      </c>
      <c r="B926">
        <v>145</v>
      </c>
      <c r="C926" s="1" t="s">
        <v>14311</v>
      </c>
      <c r="D926" s="1" t="s">
        <v>13447</v>
      </c>
      <c r="E926" s="1" t="s">
        <v>10576</v>
      </c>
      <c r="F926">
        <v>152</v>
      </c>
      <c r="G926" s="1" t="str">
        <f>VLOOKUP(Directors_20230808_131352[[#This Row],[IdField]],Profile_20230808_131352[#All],2,)</f>
        <v>CPIN</v>
      </c>
    </row>
    <row r="927" spans="1:7" x14ac:dyDescent="0.25">
      <c r="A927">
        <v>184205</v>
      </c>
      <c r="B927">
        <v>145</v>
      </c>
      <c r="C927" s="1" t="s">
        <v>14307</v>
      </c>
      <c r="D927" s="1" t="s">
        <v>13447</v>
      </c>
      <c r="E927" s="1" t="s">
        <v>10576</v>
      </c>
      <c r="F927">
        <v>152</v>
      </c>
      <c r="G927" s="1" t="str">
        <f>VLOOKUP(Directors_20230808_131352[[#This Row],[IdField]],Profile_20230808_131352[#All],2,)</f>
        <v>CPIN</v>
      </c>
    </row>
    <row r="928" spans="1:7" x14ac:dyDescent="0.25">
      <c r="A928">
        <v>184206</v>
      </c>
      <c r="B928">
        <v>1619</v>
      </c>
      <c r="C928" s="1" t="s">
        <v>14313</v>
      </c>
      <c r="D928" s="1" t="s">
        <v>13457</v>
      </c>
      <c r="E928" s="1" t="s">
        <v>10576</v>
      </c>
      <c r="F928">
        <v>1074</v>
      </c>
      <c r="G928" s="1" t="str">
        <f>VLOOKUP(Directors_20230808_131352[[#This Row],[IdField]],Profile_20230808_131352[#All],2,)</f>
        <v>CPRI</v>
      </c>
    </row>
    <row r="929" spans="1:7" x14ac:dyDescent="0.25">
      <c r="A929">
        <v>184207</v>
      </c>
      <c r="B929">
        <v>1619</v>
      </c>
      <c r="C929" s="1" t="s">
        <v>14314</v>
      </c>
      <c r="D929" s="1" t="s">
        <v>13447</v>
      </c>
      <c r="E929" s="1" t="s">
        <v>10576</v>
      </c>
      <c r="F929">
        <v>1074</v>
      </c>
      <c r="G929" s="1" t="str">
        <f>VLOOKUP(Directors_20230808_131352[[#This Row],[IdField]],Profile_20230808_131352[#All],2,)</f>
        <v>CPRI</v>
      </c>
    </row>
    <row r="930" spans="1:7" x14ac:dyDescent="0.25">
      <c r="A930">
        <v>184208</v>
      </c>
      <c r="B930">
        <v>1619</v>
      </c>
      <c r="C930" s="1" t="s">
        <v>14312</v>
      </c>
      <c r="D930" s="1" t="s">
        <v>13447</v>
      </c>
      <c r="E930" s="1" t="s">
        <v>10576</v>
      </c>
      <c r="F930">
        <v>1074</v>
      </c>
      <c r="G930" s="1" t="str">
        <f>VLOOKUP(Directors_20230808_131352[[#This Row],[IdField]],Profile_20230808_131352[#All],2,)</f>
        <v>CPRI</v>
      </c>
    </row>
    <row r="931" spans="1:7" x14ac:dyDescent="0.25">
      <c r="A931">
        <v>184209</v>
      </c>
      <c r="B931">
        <v>146</v>
      </c>
      <c r="C931" s="1" t="s">
        <v>14316</v>
      </c>
      <c r="D931" s="1" t="s">
        <v>13457</v>
      </c>
      <c r="E931" s="1" t="s">
        <v>10576</v>
      </c>
      <c r="F931">
        <v>153</v>
      </c>
      <c r="G931" s="1" t="str">
        <f>VLOOKUP(Directors_20230808_131352[[#This Row],[IdField]],Profile_20230808_131352[#All],2,)</f>
        <v>CPRO</v>
      </c>
    </row>
    <row r="932" spans="1:7" x14ac:dyDescent="0.25">
      <c r="A932">
        <v>184210</v>
      </c>
      <c r="B932">
        <v>146</v>
      </c>
      <c r="C932" s="1" t="s">
        <v>14317</v>
      </c>
      <c r="D932" s="1" t="s">
        <v>13511</v>
      </c>
      <c r="E932" s="1" t="s">
        <v>10576</v>
      </c>
      <c r="F932">
        <v>153</v>
      </c>
      <c r="G932" s="1" t="str">
        <f>VLOOKUP(Directors_20230808_131352[[#This Row],[IdField]],Profile_20230808_131352[#All],2,)</f>
        <v>CPRO</v>
      </c>
    </row>
    <row r="933" spans="1:7" x14ac:dyDescent="0.25">
      <c r="A933">
        <v>184211</v>
      </c>
      <c r="B933">
        <v>146</v>
      </c>
      <c r="C933" s="1" t="s">
        <v>14318</v>
      </c>
      <c r="D933" s="1" t="s">
        <v>13447</v>
      </c>
      <c r="E933" s="1" t="s">
        <v>10576</v>
      </c>
      <c r="F933">
        <v>153</v>
      </c>
      <c r="G933" s="1" t="str">
        <f>VLOOKUP(Directors_20230808_131352[[#This Row],[IdField]],Profile_20230808_131352[#All],2,)</f>
        <v>CPRO</v>
      </c>
    </row>
    <row r="934" spans="1:7" x14ac:dyDescent="0.25">
      <c r="A934">
        <v>184212</v>
      </c>
      <c r="B934">
        <v>146</v>
      </c>
      <c r="C934" s="1" t="s">
        <v>14319</v>
      </c>
      <c r="D934" s="1" t="s">
        <v>13447</v>
      </c>
      <c r="E934" s="1" t="s">
        <v>10576</v>
      </c>
      <c r="F934">
        <v>153</v>
      </c>
      <c r="G934" s="1" t="str">
        <f>VLOOKUP(Directors_20230808_131352[[#This Row],[IdField]],Profile_20230808_131352[#All],2,)</f>
        <v>CPRO</v>
      </c>
    </row>
    <row r="935" spans="1:7" x14ac:dyDescent="0.25">
      <c r="A935">
        <v>184213</v>
      </c>
      <c r="B935">
        <v>146</v>
      </c>
      <c r="C935" s="1" t="s">
        <v>14320</v>
      </c>
      <c r="D935" s="1" t="s">
        <v>13511</v>
      </c>
      <c r="E935" s="1" t="s">
        <v>10576</v>
      </c>
      <c r="F935">
        <v>153</v>
      </c>
      <c r="G935" s="1" t="str">
        <f>VLOOKUP(Directors_20230808_131352[[#This Row],[IdField]],Profile_20230808_131352[#All],2,)</f>
        <v>CPRO</v>
      </c>
    </row>
    <row r="936" spans="1:7" x14ac:dyDescent="0.25">
      <c r="A936">
        <v>184214</v>
      </c>
      <c r="B936">
        <v>146</v>
      </c>
      <c r="C936" s="1" t="s">
        <v>14321</v>
      </c>
      <c r="D936" s="1" t="s">
        <v>13447</v>
      </c>
      <c r="E936" s="1" t="s">
        <v>10576</v>
      </c>
      <c r="F936">
        <v>153</v>
      </c>
      <c r="G936" s="1" t="str">
        <f>VLOOKUP(Directors_20230808_131352[[#This Row],[IdField]],Profile_20230808_131352[#All],2,)</f>
        <v>CPRO</v>
      </c>
    </row>
    <row r="937" spans="1:7" x14ac:dyDescent="0.25">
      <c r="A937">
        <v>184215</v>
      </c>
      <c r="B937">
        <v>146</v>
      </c>
      <c r="C937" s="1" t="s">
        <v>14315</v>
      </c>
      <c r="D937" s="1" t="s">
        <v>13511</v>
      </c>
      <c r="E937" s="1" t="s">
        <v>10576</v>
      </c>
      <c r="F937">
        <v>153</v>
      </c>
      <c r="G937" s="1" t="str">
        <f>VLOOKUP(Directors_20230808_131352[[#This Row],[IdField]],Profile_20230808_131352[#All],2,)</f>
        <v>CPRO</v>
      </c>
    </row>
    <row r="938" spans="1:7" x14ac:dyDescent="0.25">
      <c r="A938">
        <v>184216</v>
      </c>
      <c r="B938">
        <v>684</v>
      </c>
      <c r="C938" s="1" t="s">
        <v>14326</v>
      </c>
      <c r="D938" s="1" t="s">
        <v>13457</v>
      </c>
      <c r="E938" s="1" t="s">
        <v>10576</v>
      </c>
      <c r="F938">
        <v>1264</v>
      </c>
      <c r="G938" s="1" t="str">
        <f>VLOOKUP(Directors_20230808_131352[[#This Row],[IdField]],Profile_20230808_131352[#All],2,)</f>
        <v>CRAB</v>
      </c>
    </row>
    <row r="939" spans="1:7" x14ac:dyDescent="0.25">
      <c r="A939">
        <v>184217</v>
      </c>
      <c r="B939">
        <v>684</v>
      </c>
      <c r="C939" s="1" t="s">
        <v>14325</v>
      </c>
      <c r="D939" s="1" t="s">
        <v>13447</v>
      </c>
      <c r="E939" s="1" t="s">
        <v>10576</v>
      </c>
      <c r="F939">
        <v>1264</v>
      </c>
      <c r="G939" s="1" t="str">
        <f>VLOOKUP(Directors_20230808_131352[[#This Row],[IdField]],Profile_20230808_131352[#All],2,)</f>
        <v>CRAB</v>
      </c>
    </row>
    <row r="940" spans="1:7" x14ac:dyDescent="0.25">
      <c r="A940">
        <v>184218</v>
      </c>
      <c r="B940">
        <v>684</v>
      </c>
      <c r="C940" s="1" t="s">
        <v>14324</v>
      </c>
      <c r="D940" s="1" t="s">
        <v>13447</v>
      </c>
      <c r="E940" s="1" t="s">
        <v>10576</v>
      </c>
      <c r="F940">
        <v>1264</v>
      </c>
      <c r="G940" s="1" t="str">
        <f>VLOOKUP(Directors_20230808_131352[[#This Row],[IdField]],Profile_20230808_131352[#All],2,)</f>
        <v>CRAB</v>
      </c>
    </row>
    <row r="941" spans="1:7" x14ac:dyDescent="0.25">
      <c r="A941">
        <v>184219</v>
      </c>
      <c r="B941">
        <v>684</v>
      </c>
      <c r="C941" s="1" t="s">
        <v>14322</v>
      </c>
      <c r="D941" s="1" t="s">
        <v>13447</v>
      </c>
      <c r="E941" s="1" t="s">
        <v>10576</v>
      </c>
      <c r="F941">
        <v>1264</v>
      </c>
      <c r="G941" s="1" t="str">
        <f>VLOOKUP(Directors_20230808_131352[[#This Row],[IdField]],Profile_20230808_131352[#All],2,)</f>
        <v>CRAB</v>
      </c>
    </row>
    <row r="942" spans="1:7" x14ac:dyDescent="0.25">
      <c r="A942">
        <v>184220</v>
      </c>
      <c r="B942">
        <v>684</v>
      </c>
      <c r="C942" s="1" t="s">
        <v>14323</v>
      </c>
      <c r="D942" s="1" t="s">
        <v>13447</v>
      </c>
      <c r="E942" s="1" t="s">
        <v>10576</v>
      </c>
      <c r="F942">
        <v>1264</v>
      </c>
      <c r="G942" s="1" t="str">
        <f>VLOOKUP(Directors_20230808_131352[[#This Row],[IdField]],Profile_20230808_131352[#All],2,)</f>
        <v>CRAB</v>
      </c>
    </row>
    <row r="943" spans="1:7" x14ac:dyDescent="0.25">
      <c r="A943">
        <v>184221</v>
      </c>
      <c r="B943">
        <v>752</v>
      </c>
      <c r="C943" s="1" t="s">
        <v>14328</v>
      </c>
      <c r="D943" s="1" t="s">
        <v>13457</v>
      </c>
      <c r="E943" s="1" t="s">
        <v>10579</v>
      </c>
      <c r="F943">
        <v>1332</v>
      </c>
      <c r="G943" s="1" t="str">
        <f>VLOOKUP(Directors_20230808_131352[[#This Row],[IdField]],Profile_20230808_131352[#All],2,)</f>
        <v>CRSN</v>
      </c>
    </row>
    <row r="944" spans="1:7" x14ac:dyDescent="0.25">
      <c r="A944">
        <v>184222</v>
      </c>
      <c r="B944">
        <v>752</v>
      </c>
      <c r="C944" s="1" t="s">
        <v>14329</v>
      </c>
      <c r="D944" s="1" t="s">
        <v>13447</v>
      </c>
      <c r="E944" s="1" t="s">
        <v>10579</v>
      </c>
      <c r="F944">
        <v>1332</v>
      </c>
      <c r="G944" s="1" t="str">
        <f>VLOOKUP(Directors_20230808_131352[[#This Row],[IdField]],Profile_20230808_131352[#All],2,)</f>
        <v>CRSN</v>
      </c>
    </row>
    <row r="945" spans="1:7" x14ac:dyDescent="0.25">
      <c r="A945">
        <v>184223</v>
      </c>
      <c r="B945">
        <v>752</v>
      </c>
      <c r="C945" s="1" t="s">
        <v>14327</v>
      </c>
      <c r="D945" s="1" t="s">
        <v>13447</v>
      </c>
      <c r="E945" s="1" t="s">
        <v>10579</v>
      </c>
      <c r="F945">
        <v>1332</v>
      </c>
      <c r="G945" s="1" t="str">
        <f>VLOOKUP(Directors_20230808_131352[[#This Row],[IdField]],Profile_20230808_131352[#All],2,)</f>
        <v>CRSN</v>
      </c>
    </row>
    <row r="946" spans="1:7" x14ac:dyDescent="0.25">
      <c r="A946">
        <v>184224</v>
      </c>
      <c r="B946">
        <v>147</v>
      </c>
      <c r="C946" s="1" t="s">
        <v>11415</v>
      </c>
      <c r="D946" s="1" t="s">
        <v>13457</v>
      </c>
      <c r="E946" s="1" t="s">
        <v>10576</v>
      </c>
      <c r="F946">
        <v>154</v>
      </c>
      <c r="G946" s="1" t="str">
        <f>VLOOKUP(Directors_20230808_131352[[#This Row],[IdField]],Profile_20230808_131352[#All],2,)</f>
        <v>CSAP</v>
      </c>
    </row>
    <row r="947" spans="1:7" x14ac:dyDescent="0.25">
      <c r="A947">
        <v>184225</v>
      </c>
      <c r="B947">
        <v>147</v>
      </c>
      <c r="C947" s="1" t="s">
        <v>14331</v>
      </c>
      <c r="D947" s="1" t="s">
        <v>13447</v>
      </c>
      <c r="E947" s="1" t="s">
        <v>10576</v>
      </c>
      <c r="F947">
        <v>154</v>
      </c>
      <c r="G947" s="1" t="str">
        <f>VLOOKUP(Directors_20230808_131352[[#This Row],[IdField]],Profile_20230808_131352[#All],2,)</f>
        <v>CSAP</v>
      </c>
    </row>
    <row r="948" spans="1:7" x14ac:dyDescent="0.25">
      <c r="A948">
        <v>184226</v>
      </c>
      <c r="B948">
        <v>147</v>
      </c>
      <c r="C948" s="1" t="s">
        <v>12108</v>
      </c>
      <c r="D948" s="1" t="s">
        <v>13447</v>
      </c>
      <c r="E948" s="1" t="s">
        <v>10576</v>
      </c>
      <c r="F948">
        <v>154</v>
      </c>
      <c r="G948" s="1" t="str">
        <f>VLOOKUP(Directors_20230808_131352[[#This Row],[IdField]],Profile_20230808_131352[#All],2,)</f>
        <v>CSAP</v>
      </c>
    </row>
    <row r="949" spans="1:7" x14ac:dyDescent="0.25">
      <c r="A949">
        <v>184227</v>
      </c>
      <c r="B949">
        <v>147</v>
      </c>
      <c r="C949" s="1" t="s">
        <v>14332</v>
      </c>
      <c r="D949" s="1" t="s">
        <v>13447</v>
      </c>
      <c r="E949" s="1" t="s">
        <v>10576</v>
      </c>
      <c r="F949">
        <v>154</v>
      </c>
      <c r="G949" s="1" t="str">
        <f>VLOOKUP(Directors_20230808_131352[[#This Row],[IdField]],Profile_20230808_131352[#All],2,)</f>
        <v>CSAP</v>
      </c>
    </row>
    <row r="950" spans="1:7" x14ac:dyDescent="0.25">
      <c r="A950">
        <v>184228</v>
      </c>
      <c r="B950">
        <v>147</v>
      </c>
      <c r="C950" s="1" t="s">
        <v>14330</v>
      </c>
      <c r="D950" s="1" t="s">
        <v>13447</v>
      </c>
      <c r="E950" s="1" t="s">
        <v>10576</v>
      </c>
      <c r="F950">
        <v>154</v>
      </c>
      <c r="G950" s="1" t="str">
        <f>VLOOKUP(Directors_20230808_131352[[#This Row],[IdField]],Profile_20230808_131352[#All],2,)</f>
        <v>CSAP</v>
      </c>
    </row>
    <row r="951" spans="1:7" x14ac:dyDescent="0.25">
      <c r="A951">
        <v>184229</v>
      </c>
      <c r="B951">
        <v>548</v>
      </c>
      <c r="C951" s="1" t="s">
        <v>14334</v>
      </c>
      <c r="D951" s="1" t="s">
        <v>13447</v>
      </c>
      <c r="E951" s="1" t="s">
        <v>10576</v>
      </c>
      <c r="F951">
        <v>975</v>
      </c>
      <c r="G951" s="1" t="str">
        <f>VLOOKUP(Directors_20230808_131352[[#This Row],[IdField]],Profile_20230808_131352[#All],2,)</f>
        <v>CSIS</v>
      </c>
    </row>
    <row r="952" spans="1:7" x14ac:dyDescent="0.25">
      <c r="A952">
        <v>184230</v>
      </c>
      <c r="B952">
        <v>548</v>
      </c>
      <c r="C952" s="1" t="s">
        <v>14333</v>
      </c>
      <c r="D952" s="1" t="s">
        <v>13457</v>
      </c>
      <c r="E952" s="1" t="s">
        <v>10576</v>
      </c>
      <c r="F952">
        <v>975</v>
      </c>
      <c r="G952" s="1" t="str">
        <f>VLOOKUP(Directors_20230808_131352[[#This Row],[IdField]],Profile_20230808_131352[#All],2,)</f>
        <v>CSIS</v>
      </c>
    </row>
    <row r="953" spans="1:7" x14ac:dyDescent="0.25">
      <c r="A953">
        <v>184231</v>
      </c>
      <c r="B953">
        <v>1621</v>
      </c>
      <c r="C953" s="1" t="s">
        <v>14336</v>
      </c>
      <c r="D953" s="1" t="s">
        <v>13457</v>
      </c>
      <c r="E953" s="1" t="s">
        <v>10576</v>
      </c>
      <c r="F953">
        <v>1143</v>
      </c>
      <c r="G953" s="1" t="str">
        <f>VLOOKUP(Directors_20230808_131352[[#This Row],[IdField]],Profile_20230808_131352[#All],2,)</f>
        <v>CSMI</v>
      </c>
    </row>
    <row r="954" spans="1:7" x14ac:dyDescent="0.25">
      <c r="A954">
        <v>184232</v>
      </c>
      <c r="B954">
        <v>1621</v>
      </c>
      <c r="C954" s="1" t="s">
        <v>14335</v>
      </c>
      <c r="D954" s="1" t="s">
        <v>13447</v>
      </c>
      <c r="E954" s="1" t="s">
        <v>10576</v>
      </c>
      <c r="F954">
        <v>1143</v>
      </c>
      <c r="G954" s="1" t="str">
        <f>VLOOKUP(Directors_20230808_131352[[#This Row],[IdField]],Profile_20230808_131352[#All],2,)</f>
        <v>CSMI</v>
      </c>
    </row>
    <row r="955" spans="1:7" x14ac:dyDescent="0.25">
      <c r="A955">
        <v>184233</v>
      </c>
      <c r="B955">
        <v>1622</v>
      </c>
      <c r="C955" s="1" t="s">
        <v>14338</v>
      </c>
      <c r="D955" s="1" t="s">
        <v>13457</v>
      </c>
      <c r="E955" s="1" t="s">
        <v>10576</v>
      </c>
      <c r="F955">
        <v>1122</v>
      </c>
      <c r="G955" s="1" t="str">
        <f>VLOOKUP(Directors_20230808_131352[[#This Row],[IdField]],Profile_20230808_131352[#All],2,)</f>
        <v>CSRA</v>
      </c>
    </row>
    <row r="956" spans="1:7" x14ac:dyDescent="0.25">
      <c r="A956">
        <v>184234</v>
      </c>
      <c r="B956">
        <v>1622</v>
      </c>
      <c r="C956" s="1" t="s">
        <v>14339</v>
      </c>
      <c r="D956" s="1" t="s">
        <v>13447</v>
      </c>
      <c r="E956" s="1" t="s">
        <v>10576</v>
      </c>
      <c r="F956">
        <v>1122</v>
      </c>
      <c r="G956" s="1" t="str">
        <f>VLOOKUP(Directors_20230808_131352[[#This Row],[IdField]],Profile_20230808_131352[#All],2,)</f>
        <v>CSRA</v>
      </c>
    </row>
    <row r="957" spans="1:7" x14ac:dyDescent="0.25">
      <c r="A957">
        <v>184235</v>
      </c>
      <c r="B957">
        <v>1622</v>
      </c>
      <c r="C957" s="1" t="s">
        <v>14340</v>
      </c>
      <c r="D957" s="1" t="s">
        <v>13447</v>
      </c>
      <c r="E957" s="1" t="s">
        <v>10576</v>
      </c>
      <c r="F957">
        <v>1122</v>
      </c>
      <c r="G957" s="1" t="str">
        <f>VLOOKUP(Directors_20230808_131352[[#This Row],[IdField]],Profile_20230808_131352[#All],2,)</f>
        <v>CSRA</v>
      </c>
    </row>
    <row r="958" spans="1:7" x14ac:dyDescent="0.25">
      <c r="A958">
        <v>184236</v>
      </c>
      <c r="B958">
        <v>1622</v>
      </c>
      <c r="C958" s="1" t="s">
        <v>14337</v>
      </c>
      <c r="D958" s="1" t="s">
        <v>13447</v>
      </c>
      <c r="E958" s="1" t="s">
        <v>10576</v>
      </c>
      <c r="F958">
        <v>1122</v>
      </c>
      <c r="G958" s="1" t="str">
        <f>VLOOKUP(Directors_20230808_131352[[#This Row],[IdField]],Profile_20230808_131352[#All],2,)</f>
        <v>CSRA</v>
      </c>
    </row>
    <row r="959" spans="1:7" x14ac:dyDescent="0.25">
      <c r="A959">
        <v>184237</v>
      </c>
      <c r="B959">
        <v>148</v>
      </c>
      <c r="C959" s="1" t="s">
        <v>14342</v>
      </c>
      <c r="D959" s="1" t="s">
        <v>13457</v>
      </c>
      <c r="E959" s="1" t="s">
        <v>10576</v>
      </c>
      <c r="F959">
        <v>155</v>
      </c>
      <c r="G959" s="1" t="str">
        <f>VLOOKUP(Directors_20230808_131352[[#This Row],[IdField]],Profile_20230808_131352[#All],2,)</f>
        <v>CTBN</v>
      </c>
    </row>
    <row r="960" spans="1:7" x14ac:dyDescent="0.25">
      <c r="A960">
        <v>184238</v>
      </c>
      <c r="B960">
        <v>148</v>
      </c>
      <c r="C960" s="1" t="s">
        <v>14343</v>
      </c>
      <c r="D960" s="1" t="s">
        <v>13447</v>
      </c>
      <c r="E960" s="1" t="s">
        <v>10576</v>
      </c>
      <c r="F960">
        <v>155</v>
      </c>
      <c r="G960" s="1" t="str">
        <f>VLOOKUP(Directors_20230808_131352[[#This Row],[IdField]],Profile_20230808_131352[#All],2,)</f>
        <v>CTBN</v>
      </c>
    </row>
    <row r="961" spans="1:7" x14ac:dyDescent="0.25">
      <c r="A961">
        <v>184239</v>
      </c>
      <c r="B961">
        <v>148</v>
      </c>
      <c r="C961" s="1" t="s">
        <v>14344</v>
      </c>
      <c r="D961" s="1" t="s">
        <v>13447</v>
      </c>
      <c r="E961" s="1" t="s">
        <v>10576</v>
      </c>
      <c r="F961">
        <v>155</v>
      </c>
      <c r="G961" s="1" t="str">
        <f>VLOOKUP(Directors_20230808_131352[[#This Row],[IdField]],Profile_20230808_131352[#All],2,)</f>
        <v>CTBN</v>
      </c>
    </row>
    <row r="962" spans="1:7" x14ac:dyDescent="0.25">
      <c r="A962">
        <v>184240</v>
      </c>
      <c r="B962">
        <v>148</v>
      </c>
      <c r="C962" s="1" t="s">
        <v>14341</v>
      </c>
      <c r="D962" s="1" t="s">
        <v>13447</v>
      </c>
      <c r="E962" s="1" t="s">
        <v>10576</v>
      </c>
      <c r="F962">
        <v>155</v>
      </c>
      <c r="G962" s="1" t="str">
        <f>VLOOKUP(Directors_20230808_131352[[#This Row],[IdField]],Profile_20230808_131352[#All],2,)</f>
        <v>CTBN</v>
      </c>
    </row>
    <row r="963" spans="1:7" x14ac:dyDescent="0.25">
      <c r="A963">
        <v>184241</v>
      </c>
      <c r="B963">
        <v>149</v>
      </c>
      <c r="C963" s="1" t="s">
        <v>12047</v>
      </c>
      <c r="D963" s="1" t="s">
        <v>13457</v>
      </c>
      <c r="E963" s="1" t="s">
        <v>10576</v>
      </c>
      <c r="F963">
        <v>156</v>
      </c>
      <c r="G963" s="1" t="str">
        <f>VLOOKUP(Directors_20230808_131352[[#This Row],[IdField]],Profile_20230808_131352[#All],2,)</f>
        <v>CTRA</v>
      </c>
    </row>
    <row r="964" spans="1:7" x14ac:dyDescent="0.25">
      <c r="A964">
        <v>184242</v>
      </c>
      <c r="B964">
        <v>149</v>
      </c>
      <c r="C964" s="1" t="s">
        <v>14347</v>
      </c>
      <c r="D964" s="1" t="s">
        <v>13447</v>
      </c>
      <c r="E964" s="1" t="s">
        <v>10576</v>
      </c>
      <c r="F964">
        <v>156</v>
      </c>
      <c r="G964" s="1" t="str">
        <f>VLOOKUP(Directors_20230808_131352[[#This Row],[IdField]],Profile_20230808_131352[#All],2,)</f>
        <v>CTRA</v>
      </c>
    </row>
    <row r="965" spans="1:7" x14ac:dyDescent="0.25">
      <c r="A965">
        <v>184243</v>
      </c>
      <c r="B965">
        <v>149</v>
      </c>
      <c r="C965" s="1" t="s">
        <v>14345</v>
      </c>
      <c r="D965" s="1" t="s">
        <v>13447</v>
      </c>
      <c r="E965" s="1" t="s">
        <v>10576</v>
      </c>
      <c r="F965">
        <v>156</v>
      </c>
      <c r="G965" s="1" t="str">
        <f>VLOOKUP(Directors_20230808_131352[[#This Row],[IdField]],Profile_20230808_131352[#All],2,)</f>
        <v>CTRA</v>
      </c>
    </row>
    <row r="966" spans="1:7" x14ac:dyDescent="0.25">
      <c r="A966">
        <v>184244</v>
      </c>
      <c r="B966">
        <v>149</v>
      </c>
      <c r="C966" s="1" t="s">
        <v>14349</v>
      </c>
      <c r="D966" s="1" t="s">
        <v>13447</v>
      </c>
      <c r="E966" s="1" t="s">
        <v>10576</v>
      </c>
      <c r="F966">
        <v>156</v>
      </c>
      <c r="G966" s="1" t="str">
        <f>VLOOKUP(Directors_20230808_131352[[#This Row],[IdField]],Profile_20230808_131352[#All],2,)</f>
        <v>CTRA</v>
      </c>
    </row>
    <row r="967" spans="1:7" x14ac:dyDescent="0.25">
      <c r="A967">
        <v>184245</v>
      </c>
      <c r="B967">
        <v>149</v>
      </c>
      <c r="C967" s="1" t="s">
        <v>14350</v>
      </c>
      <c r="D967" s="1" t="s">
        <v>13447</v>
      </c>
      <c r="E967" s="1" t="s">
        <v>10576</v>
      </c>
      <c r="F967">
        <v>156</v>
      </c>
      <c r="G967" s="1" t="str">
        <f>VLOOKUP(Directors_20230808_131352[[#This Row],[IdField]],Profile_20230808_131352[#All],2,)</f>
        <v>CTRA</v>
      </c>
    </row>
    <row r="968" spans="1:7" x14ac:dyDescent="0.25">
      <c r="A968">
        <v>184246</v>
      </c>
      <c r="B968">
        <v>149</v>
      </c>
      <c r="C968" s="1" t="s">
        <v>14351</v>
      </c>
      <c r="D968" s="1" t="s">
        <v>13447</v>
      </c>
      <c r="E968" s="1" t="s">
        <v>10576</v>
      </c>
      <c r="F968">
        <v>156</v>
      </c>
      <c r="G968" s="1" t="str">
        <f>VLOOKUP(Directors_20230808_131352[[#This Row],[IdField]],Profile_20230808_131352[#All],2,)</f>
        <v>CTRA</v>
      </c>
    </row>
    <row r="969" spans="1:7" x14ac:dyDescent="0.25">
      <c r="A969">
        <v>184247</v>
      </c>
      <c r="B969">
        <v>149</v>
      </c>
      <c r="C969" s="1" t="s">
        <v>14352</v>
      </c>
      <c r="D969" s="1" t="s">
        <v>13447</v>
      </c>
      <c r="E969" s="1" t="s">
        <v>10576</v>
      </c>
      <c r="F969">
        <v>156</v>
      </c>
      <c r="G969" s="1" t="str">
        <f>VLOOKUP(Directors_20230808_131352[[#This Row],[IdField]],Profile_20230808_131352[#All],2,)</f>
        <v>CTRA</v>
      </c>
    </row>
    <row r="970" spans="1:7" x14ac:dyDescent="0.25">
      <c r="A970">
        <v>184248</v>
      </c>
      <c r="B970">
        <v>149</v>
      </c>
      <c r="C970" s="1" t="s">
        <v>14353</v>
      </c>
      <c r="D970" s="1" t="s">
        <v>13447</v>
      </c>
      <c r="E970" s="1" t="s">
        <v>10576</v>
      </c>
      <c r="F970">
        <v>156</v>
      </c>
      <c r="G970" s="1" t="str">
        <f>VLOOKUP(Directors_20230808_131352[[#This Row],[IdField]],Profile_20230808_131352[#All],2,)</f>
        <v>CTRA</v>
      </c>
    </row>
    <row r="971" spans="1:7" x14ac:dyDescent="0.25">
      <c r="A971">
        <v>184249</v>
      </c>
      <c r="B971">
        <v>149</v>
      </c>
      <c r="C971" s="1" t="s">
        <v>14348</v>
      </c>
      <c r="D971" s="1" t="s">
        <v>13447</v>
      </c>
      <c r="E971" s="1" t="s">
        <v>10576</v>
      </c>
      <c r="F971">
        <v>156</v>
      </c>
      <c r="G971" s="1" t="str">
        <f>VLOOKUP(Directors_20230808_131352[[#This Row],[IdField]],Profile_20230808_131352[#All],2,)</f>
        <v>CTRA</v>
      </c>
    </row>
    <row r="972" spans="1:7" x14ac:dyDescent="0.25">
      <c r="A972">
        <v>184250</v>
      </c>
      <c r="B972">
        <v>149</v>
      </c>
      <c r="C972" s="1" t="s">
        <v>14346</v>
      </c>
      <c r="D972" s="1" t="s">
        <v>13447</v>
      </c>
      <c r="E972" s="1" t="s">
        <v>10576</v>
      </c>
      <c r="F972">
        <v>156</v>
      </c>
      <c r="G972" s="1" t="str">
        <f>VLOOKUP(Directors_20230808_131352[[#This Row],[IdField]],Profile_20230808_131352[#All],2,)</f>
        <v>CTRA</v>
      </c>
    </row>
    <row r="973" spans="1:7" x14ac:dyDescent="0.25">
      <c r="A973">
        <v>184267</v>
      </c>
      <c r="B973">
        <v>152</v>
      </c>
      <c r="C973" s="1" t="s">
        <v>14354</v>
      </c>
      <c r="D973" s="1" t="s">
        <v>13457</v>
      </c>
      <c r="E973" s="1" t="s">
        <v>10576</v>
      </c>
      <c r="F973">
        <v>159</v>
      </c>
      <c r="G973" s="1" t="str">
        <f>VLOOKUP(Directors_20230808_131352[[#This Row],[IdField]],Profile_20230808_131352[#All],2,)</f>
        <v>CTTH</v>
      </c>
    </row>
    <row r="974" spans="1:7" x14ac:dyDescent="0.25">
      <c r="A974">
        <v>184268</v>
      </c>
      <c r="B974">
        <v>152</v>
      </c>
      <c r="C974" s="1" t="s">
        <v>14355</v>
      </c>
      <c r="D974" s="1" t="s">
        <v>13447</v>
      </c>
      <c r="E974" s="1" t="s">
        <v>10576</v>
      </c>
      <c r="F974">
        <v>159</v>
      </c>
      <c r="G974" s="1" t="str">
        <f>VLOOKUP(Directors_20230808_131352[[#This Row],[IdField]],Profile_20230808_131352[#All],2,)</f>
        <v>CTTH</v>
      </c>
    </row>
    <row r="975" spans="1:7" x14ac:dyDescent="0.25">
      <c r="A975">
        <v>184269</v>
      </c>
      <c r="B975">
        <v>152</v>
      </c>
      <c r="C975" s="1" t="s">
        <v>14356</v>
      </c>
      <c r="D975" s="1" t="s">
        <v>13447</v>
      </c>
      <c r="E975" s="1" t="s">
        <v>10576</v>
      </c>
      <c r="F975">
        <v>159</v>
      </c>
      <c r="G975" s="1" t="str">
        <f>VLOOKUP(Directors_20230808_131352[[#This Row],[IdField]],Profile_20230808_131352[#All],2,)</f>
        <v>CTTH</v>
      </c>
    </row>
    <row r="976" spans="1:7" x14ac:dyDescent="0.25">
      <c r="A976">
        <v>184270</v>
      </c>
      <c r="B976">
        <v>152</v>
      </c>
      <c r="C976" s="1" t="s">
        <v>14357</v>
      </c>
      <c r="D976" s="1" t="s">
        <v>13447</v>
      </c>
      <c r="E976" s="1" t="s">
        <v>10576</v>
      </c>
      <c r="F976">
        <v>159</v>
      </c>
      <c r="G976" s="1" t="str">
        <f>VLOOKUP(Directors_20230808_131352[[#This Row],[IdField]],Profile_20230808_131352[#All],2,)</f>
        <v>CTTH</v>
      </c>
    </row>
    <row r="977" spans="1:7" x14ac:dyDescent="0.25">
      <c r="A977">
        <v>184271</v>
      </c>
      <c r="B977">
        <v>730</v>
      </c>
      <c r="C977" s="1" t="s">
        <v>14358</v>
      </c>
      <c r="D977" s="1" t="s">
        <v>13457</v>
      </c>
      <c r="E977" s="1" t="s">
        <v>10579</v>
      </c>
      <c r="F977">
        <v>1310</v>
      </c>
      <c r="G977" s="1" t="str">
        <f>VLOOKUP(Directors_20230808_131352[[#This Row],[IdField]],Profile_20230808_131352[#All],2,)</f>
        <v>CUAN</v>
      </c>
    </row>
    <row r="978" spans="1:7" x14ac:dyDescent="0.25">
      <c r="A978">
        <v>184272</v>
      </c>
      <c r="B978">
        <v>730</v>
      </c>
      <c r="C978" s="1" t="s">
        <v>14359</v>
      </c>
      <c r="D978" s="1" t="s">
        <v>13447</v>
      </c>
      <c r="E978" s="1" t="s">
        <v>10579</v>
      </c>
      <c r="F978">
        <v>1310</v>
      </c>
      <c r="G978" s="1" t="str">
        <f>VLOOKUP(Directors_20230808_131352[[#This Row],[IdField]],Profile_20230808_131352[#All],2,)</f>
        <v>CUAN</v>
      </c>
    </row>
    <row r="979" spans="1:7" x14ac:dyDescent="0.25">
      <c r="A979">
        <v>184273</v>
      </c>
      <c r="B979">
        <v>730</v>
      </c>
      <c r="C979" s="1" t="s">
        <v>13202</v>
      </c>
      <c r="D979" s="1" t="s">
        <v>13447</v>
      </c>
      <c r="E979" s="1" t="s">
        <v>10579</v>
      </c>
      <c r="F979">
        <v>1310</v>
      </c>
      <c r="G979" s="1" t="str">
        <f>VLOOKUP(Directors_20230808_131352[[#This Row],[IdField]],Profile_20230808_131352[#All],2,)</f>
        <v>CUAN</v>
      </c>
    </row>
    <row r="980" spans="1:7" x14ac:dyDescent="0.25">
      <c r="A980">
        <v>184274</v>
      </c>
      <c r="B980">
        <v>1623</v>
      </c>
      <c r="C980" s="1" t="s">
        <v>14361</v>
      </c>
      <c r="D980" s="1" t="s">
        <v>13457</v>
      </c>
      <c r="E980" s="1" t="s">
        <v>10576</v>
      </c>
      <c r="F980">
        <v>1133</v>
      </c>
      <c r="G980" s="1" t="str">
        <f>VLOOKUP(Directors_20230808_131352[[#This Row],[IdField]],Profile_20230808_131352[#All],2,)</f>
        <v>DADA</v>
      </c>
    </row>
    <row r="981" spans="1:7" x14ac:dyDescent="0.25">
      <c r="A981">
        <v>184275</v>
      </c>
      <c r="B981">
        <v>1623</v>
      </c>
      <c r="C981" s="1" t="s">
        <v>14360</v>
      </c>
      <c r="D981" s="1" t="s">
        <v>13447</v>
      </c>
      <c r="E981" s="1" t="s">
        <v>10576</v>
      </c>
      <c r="F981">
        <v>1133</v>
      </c>
      <c r="G981" s="1" t="str">
        <f>VLOOKUP(Directors_20230808_131352[[#This Row],[IdField]],Profile_20230808_131352[#All],2,)</f>
        <v>DADA</v>
      </c>
    </row>
    <row r="982" spans="1:7" x14ac:dyDescent="0.25">
      <c r="A982">
        <v>184278</v>
      </c>
      <c r="B982">
        <v>154</v>
      </c>
      <c r="C982" s="1" t="s">
        <v>14363</v>
      </c>
      <c r="D982" s="1" t="s">
        <v>13457</v>
      </c>
      <c r="E982" s="1" t="s">
        <v>10576</v>
      </c>
      <c r="F982">
        <v>161</v>
      </c>
      <c r="G982" s="1" t="str">
        <f>VLOOKUP(Directors_20230808_131352[[#This Row],[IdField]],Profile_20230808_131352[#All],2,)</f>
        <v>DART</v>
      </c>
    </row>
    <row r="983" spans="1:7" x14ac:dyDescent="0.25">
      <c r="A983">
        <v>184279</v>
      </c>
      <c r="B983">
        <v>154</v>
      </c>
      <c r="C983" s="1" t="s">
        <v>14364</v>
      </c>
      <c r="D983" s="1" t="s">
        <v>13447</v>
      </c>
      <c r="E983" s="1" t="s">
        <v>10576</v>
      </c>
      <c r="F983">
        <v>161</v>
      </c>
      <c r="G983" s="1" t="str">
        <f>VLOOKUP(Directors_20230808_131352[[#This Row],[IdField]],Profile_20230808_131352[#All],2,)</f>
        <v>DART</v>
      </c>
    </row>
    <row r="984" spans="1:7" x14ac:dyDescent="0.25">
      <c r="A984">
        <v>184280</v>
      </c>
      <c r="B984">
        <v>154</v>
      </c>
      <c r="C984" s="1" t="s">
        <v>14362</v>
      </c>
      <c r="D984" s="1" t="s">
        <v>13447</v>
      </c>
      <c r="E984" s="1" t="s">
        <v>10576</v>
      </c>
      <c r="F984">
        <v>161</v>
      </c>
      <c r="G984" s="1" t="str">
        <f>VLOOKUP(Directors_20230808_131352[[#This Row],[IdField]],Profile_20230808_131352[#All],2,)</f>
        <v>DART</v>
      </c>
    </row>
    <row r="985" spans="1:7" x14ac:dyDescent="0.25">
      <c r="A985">
        <v>184284</v>
      </c>
      <c r="B985">
        <v>529</v>
      </c>
      <c r="C985" s="1" t="s">
        <v>14366</v>
      </c>
      <c r="D985" s="1" t="s">
        <v>13451</v>
      </c>
      <c r="E985" s="1" t="s">
        <v>10576</v>
      </c>
      <c r="F985">
        <v>943</v>
      </c>
      <c r="G985" s="1" t="str">
        <f>VLOOKUP(Directors_20230808_131352[[#This Row],[IdField]],Profile_20230808_131352[#All],2,)</f>
        <v>DAYA</v>
      </c>
    </row>
    <row r="986" spans="1:7" x14ac:dyDescent="0.25">
      <c r="A986">
        <v>184285</v>
      </c>
      <c r="B986">
        <v>529</v>
      </c>
      <c r="C986" s="1" t="s">
        <v>14365</v>
      </c>
      <c r="D986" s="1" t="s">
        <v>13447</v>
      </c>
      <c r="E986" s="1" t="s">
        <v>10576</v>
      </c>
      <c r="F986">
        <v>943</v>
      </c>
      <c r="G986" s="1" t="str">
        <f>VLOOKUP(Directors_20230808_131352[[#This Row],[IdField]],Profile_20230808_131352[#All],2,)</f>
        <v>DAYA</v>
      </c>
    </row>
    <row r="987" spans="1:7" x14ac:dyDescent="0.25">
      <c r="A987">
        <v>184286</v>
      </c>
      <c r="B987">
        <v>1625</v>
      </c>
      <c r="C987" s="1" t="s">
        <v>11530</v>
      </c>
      <c r="D987" s="1" t="s">
        <v>13451</v>
      </c>
      <c r="E987" s="1" t="s">
        <v>10576</v>
      </c>
      <c r="F987">
        <v>1173</v>
      </c>
      <c r="G987" s="1" t="str">
        <f>VLOOKUP(Directors_20230808_131352[[#This Row],[IdField]],Profile_20230808_131352[#All],2,)</f>
        <v>DCII</v>
      </c>
    </row>
    <row r="988" spans="1:7" x14ac:dyDescent="0.25">
      <c r="A988">
        <v>184287</v>
      </c>
      <c r="B988">
        <v>1625</v>
      </c>
      <c r="C988" s="1" t="s">
        <v>14368</v>
      </c>
      <c r="D988" s="1" t="s">
        <v>13447</v>
      </c>
      <c r="E988" s="1" t="s">
        <v>10576</v>
      </c>
      <c r="F988">
        <v>1173</v>
      </c>
      <c r="G988" s="1" t="str">
        <f>VLOOKUP(Directors_20230808_131352[[#This Row],[IdField]],Profile_20230808_131352[#All],2,)</f>
        <v>DCII</v>
      </c>
    </row>
    <row r="989" spans="1:7" x14ac:dyDescent="0.25">
      <c r="A989">
        <v>184288</v>
      </c>
      <c r="B989">
        <v>1625</v>
      </c>
      <c r="C989" s="1" t="s">
        <v>14367</v>
      </c>
      <c r="D989" s="1" t="s">
        <v>13447</v>
      </c>
      <c r="E989" s="1" t="s">
        <v>10576</v>
      </c>
      <c r="F989">
        <v>1173</v>
      </c>
      <c r="G989" s="1" t="str">
        <f>VLOOKUP(Directors_20230808_131352[[#This Row],[IdField]],Profile_20230808_131352[#All],2,)</f>
        <v>DCII</v>
      </c>
    </row>
    <row r="990" spans="1:7" x14ac:dyDescent="0.25">
      <c r="A990">
        <v>184289</v>
      </c>
      <c r="B990">
        <v>625</v>
      </c>
      <c r="C990" s="1" t="s">
        <v>14370</v>
      </c>
      <c r="D990" s="1" t="s">
        <v>13457</v>
      </c>
      <c r="E990" s="1" t="s">
        <v>10576</v>
      </c>
      <c r="F990">
        <v>1058</v>
      </c>
      <c r="G990" s="1" t="str">
        <f>VLOOKUP(Directors_20230808_131352[[#This Row],[IdField]],Profile_20230808_131352[#All],2,)</f>
        <v>DEAL</v>
      </c>
    </row>
    <row r="991" spans="1:7" x14ac:dyDescent="0.25">
      <c r="A991">
        <v>184290</v>
      </c>
      <c r="B991">
        <v>625</v>
      </c>
      <c r="C991" s="1" t="s">
        <v>14371</v>
      </c>
      <c r="D991" s="1" t="s">
        <v>13447</v>
      </c>
      <c r="E991" s="1" t="s">
        <v>10576</v>
      </c>
      <c r="F991">
        <v>1058</v>
      </c>
      <c r="G991" s="1" t="str">
        <f>VLOOKUP(Directors_20230808_131352[[#This Row],[IdField]],Profile_20230808_131352[#All],2,)</f>
        <v>DEAL</v>
      </c>
    </row>
    <row r="992" spans="1:7" x14ac:dyDescent="0.25">
      <c r="A992">
        <v>184291</v>
      </c>
      <c r="B992">
        <v>625</v>
      </c>
      <c r="C992" s="1" t="s">
        <v>14372</v>
      </c>
      <c r="D992" s="1" t="s">
        <v>13447</v>
      </c>
      <c r="E992" s="1" t="s">
        <v>10576</v>
      </c>
      <c r="F992">
        <v>1058</v>
      </c>
      <c r="G992" s="1" t="str">
        <f>VLOOKUP(Directors_20230808_131352[[#This Row],[IdField]],Profile_20230808_131352[#All],2,)</f>
        <v>DEAL</v>
      </c>
    </row>
    <row r="993" spans="1:7" x14ac:dyDescent="0.25">
      <c r="A993">
        <v>184292</v>
      </c>
      <c r="B993">
        <v>625</v>
      </c>
      <c r="C993" s="1" t="s">
        <v>14369</v>
      </c>
      <c r="D993" s="1" t="s">
        <v>13447</v>
      </c>
      <c r="E993" s="1" t="s">
        <v>10576</v>
      </c>
      <c r="F993">
        <v>1058</v>
      </c>
      <c r="G993" s="1" t="str">
        <f>VLOOKUP(Directors_20230808_131352[[#This Row],[IdField]],Profile_20230808_131352[#All],2,)</f>
        <v>DEAL</v>
      </c>
    </row>
    <row r="994" spans="1:7" x14ac:dyDescent="0.25">
      <c r="A994">
        <v>184293</v>
      </c>
      <c r="B994">
        <v>155</v>
      </c>
      <c r="C994" s="1" t="s">
        <v>14219</v>
      </c>
      <c r="D994" s="1" t="s">
        <v>13457</v>
      </c>
      <c r="E994" s="1" t="s">
        <v>10576</v>
      </c>
      <c r="F994">
        <v>163</v>
      </c>
      <c r="G994" s="1" t="str">
        <f>VLOOKUP(Directors_20230808_131352[[#This Row],[IdField]],Profile_20230808_131352[#All],2,)</f>
        <v>DEFI</v>
      </c>
    </row>
    <row r="995" spans="1:7" x14ac:dyDescent="0.25">
      <c r="A995">
        <v>184294</v>
      </c>
      <c r="B995">
        <v>155</v>
      </c>
      <c r="C995" s="1" t="s">
        <v>14373</v>
      </c>
      <c r="D995" s="1" t="s">
        <v>13447</v>
      </c>
      <c r="E995" s="1" t="s">
        <v>10576</v>
      </c>
      <c r="F995">
        <v>163</v>
      </c>
      <c r="G995" s="1" t="str">
        <f>VLOOKUP(Directors_20230808_131352[[#This Row],[IdField]],Profile_20230808_131352[#All],2,)</f>
        <v>DEFI</v>
      </c>
    </row>
    <row r="996" spans="1:7" x14ac:dyDescent="0.25">
      <c r="A996">
        <v>184295</v>
      </c>
      <c r="B996">
        <v>1800</v>
      </c>
      <c r="C996" s="1" t="s">
        <v>14375</v>
      </c>
      <c r="D996" s="1" t="s">
        <v>13457</v>
      </c>
      <c r="E996" s="1" t="s">
        <v>10576</v>
      </c>
      <c r="F996">
        <v>1214</v>
      </c>
      <c r="G996" s="1" t="str">
        <f>VLOOKUP(Directors_20230808_131352[[#This Row],[IdField]],Profile_20230808_131352[#All],2,)</f>
        <v>DEPO</v>
      </c>
    </row>
    <row r="997" spans="1:7" x14ac:dyDescent="0.25">
      <c r="A997">
        <v>184296</v>
      </c>
      <c r="B997">
        <v>1800</v>
      </c>
      <c r="C997" s="1" t="s">
        <v>14376</v>
      </c>
      <c r="D997" s="1" t="s">
        <v>13447</v>
      </c>
      <c r="E997" s="1" t="s">
        <v>10576</v>
      </c>
      <c r="F997">
        <v>1214</v>
      </c>
      <c r="G997" s="1" t="str">
        <f>VLOOKUP(Directors_20230808_131352[[#This Row],[IdField]],Profile_20230808_131352[#All],2,)</f>
        <v>DEPO</v>
      </c>
    </row>
    <row r="998" spans="1:7" x14ac:dyDescent="0.25">
      <c r="A998">
        <v>184297</v>
      </c>
      <c r="B998">
        <v>1800</v>
      </c>
      <c r="C998" s="1" t="s">
        <v>14377</v>
      </c>
      <c r="D998" s="1" t="s">
        <v>13447</v>
      </c>
      <c r="E998" s="1" t="s">
        <v>10576</v>
      </c>
      <c r="F998">
        <v>1214</v>
      </c>
      <c r="G998" s="1" t="str">
        <f>VLOOKUP(Directors_20230808_131352[[#This Row],[IdField]],Profile_20230808_131352[#All],2,)</f>
        <v>DEPO</v>
      </c>
    </row>
    <row r="999" spans="1:7" x14ac:dyDescent="0.25">
      <c r="A999">
        <v>184298</v>
      </c>
      <c r="B999">
        <v>1800</v>
      </c>
      <c r="C999" s="1" t="s">
        <v>14378</v>
      </c>
      <c r="D999" s="1" t="s">
        <v>13447</v>
      </c>
      <c r="E999" s="1" t="s">
        <v>10576</v>
      </c>
      <c r="F999">
        <v>1214</v>
      </c>
      <c r="G999" s="1" t="str">
        <f>VLOOKUP(Directors_20230808_131352[[#This Row],[IdField]],Profile_20230808_131352[#All],2,)</f>
        <v>DEPO</v>
      </c>
    </row>
    <row r="1000" spans="1:7" x14ac:dyDescent="0.25">
      <c r="A1000">
        <v>184299</v>
      </c>
      <c r="B1000">
        <v>1800</v>
      </c>
      <c r="C1000" s="1" t="s">
        <v>14379</v>
      </c>
      <c r="D1000" s="1" t="s">
        <v>13447</v>
      </c>
      <c r="E1000" s="1" t="s">
        <v>10576</v>
      </c>
      <c r="F1000">
        <v>1214</v>
      </c>
      <c r="G1000" s="1" t="str">
        <f>VLOOKUP(Directors_20230808_131352[[#This Row],[IdField]],Profile_20230808_131352[#All],2,)</f>
        <v>DEPO</v>
      </c>
    </row>
    <row r="1001" spans="1:7" x14ac:dyDescent="0.25">
      <c r="A1001">
        <v>184300</v>
      </c>
      <c r="B1001">
        <v>1800</v>
      </c>
      <c r="C1001" s="1" t="s">
        <v>14374</v>
      </c>
      <c r="D1001" s="1" t="s">
        <v>13447</v>
      </c>
      <c r="E1001" s="1" t="s">
        <v>10576</v>
      </c>
      <c r="F1001">
        <v>1214</v>
      </c>
      <c r="G1001" s="1" t="str">
        <f>VLOOKUP(Directors_20230808_131352[[#This Row],[IdField]],Profile_20230808_131352[#All],2,)</f>
        <v>DEPO</v>
      </c>
    </row>
    <row r="1002" spans="1:7" x14ac:dyDescent="0.25">
      <c r="A1002">
        <v>184301</v>
      </c>
      <c r="B1002">
        <v>156</v>
      </c>
      <c r="C1002" s="1" t="s">
        <v>10711</v>
      </c>
      <c r="D1002" s="1" t="s">
        <v>13451</v>
      </c>
      <c r="E1002" s="1" t="s">
        <v>10576</v>
      </c>
      <c r="F1002">
        <v>164</v>
      </c>
      <c r="G1002" s="1" t="str">
        <f>VLOOKUP(Directors_20230808_131352[[#This Row],[IdField]],Profile_20230808_131352[#All],2,)</f>
        <v>DEWA</v>
      </c>
    </row>
    <row r="1003" spans="1:7" x14ac:dyDescent="0.25">
      <c r="A1003">
        <v>184302</v>
      </c>
      <c r="B1003">
        <v>156</v>
      </c>
      <c r="C1003" s="1" t="s">
        <v>14381</v>
      </c>
      <c r="D1003" s="1" t="s">
        <v>13447</v>
      </c>
      <c r="E1003" s="1" t="s">
        <v>10576</v>
      </c>
      <c r="F1003">
        <v>164</v>
      </c>
      <c r="G1003" s="1" t="str">
        <f>VLOOKUP(Directors_20230808_131352[[#This Row],[IdField]],Profile_20230808_131352[#All],2,)</f>
        <v>DEWA</v>
      </c>
    </row>
    <row r="1004" spans="1:7" x14ac:dyDescent="0.25">
      <c r="A1004">
        <v>184303</v>
      </c>
      <c r="B1004">
        <v>156</v>
      </c>
      <c r="C1004" s="1" t="s">
        <v>14380</v>
      </c>
      <c r="D1004" s="1" t="s">
        <v>13447</v>
      </c>
      <c r="E1004" s="1" t="s">
        <v>10576</v>
      </c>
      <c r="F1004">
        <v>164</v>
      </c>
      <c r="G1004" s="1" t="str">
        <f>VLOOKUP(Directors_20230808_131352[[#This Row],[IdField]],Profile_20230808_131352[#All],2,)</f>
        <v>DEWA</v>
      </c>
    </row>
    <row r="1005" spans="1:7" x14ac:dyDescent="0.25">
      <c r="A1005">
        <v>184304</v>
      </c>
      <c r="B1005">
        <v>4768</v>
      </c>
      <c r="C1005" s="1" t="s">
        <v>14384</v>
      </c>
      <c r="D1005" s="1" t="s">
        <v>13457</v>
      </c>
      <c r="E1005" s="1" t="s">
        <v>10576</v>
      </c>
      <c r="F1005">
        <v>1251</v>
      </c>
      <c r="G1005" s="1" t="str">
        <f>VLOOKUP(Directors_20230808_131352[[#This Row],[IdField]],Profile_20230808_131352[#All],2,)</f>
        <v>DEWI</v>
      </c>
    </row>
    <row r="1006" spans="1:7" x14ac:dyDescent="0.25">
      <c r="A1006">
        <v>184305</v>
      </c>
      <c r="B1006">
        <v>4768</v>
      </c>
      <c r="C1006" s="1" t="s">
        <v>14383</v>
      </c>
      <c r="D1006" s="1" t="s">
        <v>13447</v>
      </c>
      <c r="E1006" s="1" t="s">
        <v>10576</v>
      </c>
      <c r="F1006">
        <v>1251</v>
      </c>
      <c r="G1006" s="1" t="str">
        <f>VLOOKUP(Directors_20230808_131352[[#This Row],[IdField]],Profile_20230808_131352[#All],2,)</f>
        <v>DEWI</v>
      </c>
    </row>
    <row r="1007" spans="1:7" x14ac:dyDescent="0.25">
      <c r="A1007">
        <v>184306</v>
      </c>
      <c r="B1007">
        <v>4768</v>
      </c>
      <c r="C1007" s="1" t="s">
        <v>14382</v>
      </c>
      <c r="D1007" s="1" t="s">
        <v>13447</v>
      </c>
      <c r="E1007" s="1" t="s">
        <v>10576</v>
      </c>
      <c r="F1007">
        <v>1251</v>
      </c>
      <c r="G1007" s="1" t="str">
        <f>VLOOKUP(Directors_20230808_131352[[#This Row],[IdField]],Profile_20230808_131352[#All],2,)</f>
        <v>DEWI</v>
      </c>
    </row>
    <row r="1008" spans="1:7" x14ac:dyDescent="0.25">
      <c r="A1008">
        <v>184307</v>
      </c>
      <c r="B1008">
        <v>549</v>
      </c>
      <c r="C1008" s="1" t="s">
        <v>14386</v>
      </c>
      <c r="D1008" s="1" t="s">
        <v>13457</v>
      </c>
      <c r="E1008" s="1" t="s">
        <v>10576</v>
      </c>
      <c r="F1008">
        <v>1014</v>
      </c>
      <c r="G1008" s="1" t="str">
        <f>VLOOKUP(Directors_20230808_131352[[#This Row],[IdField]],Profile_20230808_131352[#All],2,)</f>
        <v>DFAM</v>
      </c>
    </row>
    <row r="1009" spans="1:7" x14ac:dyDescent="0.25">
      <c r="A1009">
        <v>184308</v>
      </c>
      <c r="B1009">
        <v>549</v>
      </c>
      <c r="C1009" s="1" t="s">
        <v>14387</v>
      </c>
      <c r="D1009" s="1" t="s">
        <v>13447</v>
      </c>
      <c r="E1009" s="1" t="s">
        <v>10576</v>
      </c>
      <c r="F1009">
        <v>1014</v>
      </c>
      <c r="G1009" s="1" t="str">
        <f>VLOOKUP(Directors_20230808_131352[[#This Row],[IdField]],Profile_20230808_131352[#All],2,)</f>
        <v>DFAM</v>
      </c>
    </row>
    <row r="1010" spans="1:7" x14ac:dyDescent="0.25">
      <c r="A1010">
        <v>184309</v>
      </c>
      <c r="B1010">
        <v>549</v>
      </c>
      <c r="C1010" s="1" t="s">
        <v>14385</v>
      </c>
      <c r="D1010" s="1" t="s">
        <v>13447</v>
      </c>
      <c r="E1010" s="1" t="s">
        <v>10576</v>
      </c>
      <c r="F1010">
        <v>1014</v>
      </c>
      <c r="G1010" s="1" t="str">
        <f>VLOOKUP(Directors_20230808_131352[[#This Row],[IdField]],Profile_20230808_131352[#All],2,)</f>
        <v>DFAM</v>
      </c>
    </row>
    <row r="1011" spans="1:7" x14ac:dyDescent="0.25">
      <c r="A1011">
        <v>184310</v>
      </c>
      <c r="B1011">
        <v>157</v>
      </c>
      <c r="C1011" s="1" t="s">
        <v>14389</v>
      </c>
      <c r="D1011" s="1" t="s">
        <v>13457</v>
      </c>
      <c r="E1011" s="1" t="s">
        <v>10576</v>
      </c>
      <c r="F1011">
        <v>165</v>
      </c>
      <c r="G1011" s="1" t="str">
        <f>VLOOKUP(Directors_20230808_131352[[#This Row],[IdField]],Profile_20230808_131352[#All],2,)</f>
        <v>DGIK</v>
      </c>
    </row>
    <row r="1012" spans="1:7" x14ac:dyDescent="0.25">
      <c r="A1012">
        <v>184311</v>
      </c>
      <c r="B1012">
        <v>157</v>
      </c>
      <c r="C1012" s="1" t="s">
        <v>14390</v>
      </c>
      <c r="D1012" s="1" t="s">
        <v>13447</v>
      </c>
      <c r="E1012" s="1" t="s">
        <v>10576</v>
      </c>
      <c r="F1012">
        <v>165</v>
      </c>
      <c r="G1012" s="1" t="str">
        <f>VLOOKUP(Directors_20230808_131352[[#This Row],[IdField]],Profile_20230808_131352[#All],2,)</f>
        <v>DGIK</v>
      </c>
    </row>
    <row r="1013" spans="1:7" x14ac:dyDescent="0.25">
      <c r="A1013">
        <v>184312</v>
      </c>
      <c r="B1013">
        <v>157</v>
      </c>
      <c r="C1013" s="1" t="s">
        <v>14391</v>
      </c>
      <c r="D1013" s="1" t="s">
        <v>13447</v>
      </c>
      <c r="E1013" s="1" t="s">
        <v>10576</v>
      </c>
      <c r="F1013">
        <v>165</v>
      </c>
      <c r="G1013" s="1" t="str">
        <f>VLOOKUP(Directors_20230808_131352[[#This Row],[IdField]],Profile_20230808_131352[#All],2,)</f>
        <v>DGIK</v>
      </c>
    </row>
    <row r="1014" spans="1:7" x14ac:dyDescent="0.25">
      <c r="A1014">
        <v>184313</v>
      </c>
      <c r="B1014">
        <v>157</v>
      </c>
      <c r="C1014" s="1" t="s">
        <v>14388</v>
      </c>
      <c r="D1014" s="1" t="s">
        <v>13447</v>
      </c>
      <c r="E1014" s="1" t="s">
        <v>10576</v>
      </c>
      <c r="F1014">
        <v>165</v>
      </c>
      <c r="G1014" s="1" t="str">
        <f>VLOOKUP(Directors_20230808_131352[[#This Row],[IdField]],Profile_20230808_131352[#All],2,)</f>
        <v>DGIK</v>
      </c>
    </row>
    <row r="1015" spans="1:7" x14ac:dyDescent="0.25">
      <c r="A1015">
        <v>184314</v>
      </c>
      <c r="B1015">
        <v>1626</v>
      </c>
      <c r="C1015" s="1" t="s">
        <v>14393</v>
      </c>
      <c r="D1015" s="1" t="s">
        <v>13457</v>
      </c>
      <c r="E1015" s="1" t="s">
        <v>10576</v>
      </c>
      <c r="F1015">
        <v>1174</v>
      </c>
      <c r="G1015" s="1" t="str">
        <f>VLOOKUP(Directors_20230808_131352[[#This Row],[IdField]],Profile_20230808_131352[#All],2,)</f>
        <v>DGNS</v>
      </c>
    </row>
    <row r="1016" spans="1:7" x14ac:dyDescent="0.25">
      <c r="A1016">
        <v>184315</v>
      </c>
      <c r="B1016">
        <v>1626</v>
      </c>
      <c r="C1016" s="1" t="s">
        <v>14394</v>
      </c>
      <c r="D1016" s="1" t="s">
        <v>13447</v>
      </c>
      <c r="E1016" s="1" t="s">
        <v>10576</v>
      </c>
      <c r="F1016">
        <v>1174</v>
      </c>
      <c r="G1016" s="1" t="str">
        <f>VLOOKUP(Directors_20230808_131352[[#This Row],[IdField]],Profile_20230808_131352[#All],2,)</f>
        <v>DGNS</v>
      </c>
    </row>
    <row r="1017" spans="1:7" x14ac:dyDescent="0.25">
      <c r="A1017">
        <v>184316</v>
      </c>
      <c r="B1017">
        <v>1626</v>
      </c>
      <c r="C1017" s="1" t="s">
        <v>14395</v>
      </c>
      <c r="D1017" s="1" t="s">
        <v>13447</v>
      </c>
      <c r="E1017" s="1" t="s">
        <v>10576</v>
      </c>
      <c r="F1017">
        <v>1174</v>
      </c>
      <c r="G1017" s="1" t="str">
        <f>VLOOKUP(Directors_20230808_131352[[#This Row],[IdField]],Profile_20230808_131352[#All],2,)</f>
        <v>DGNS</v>
      </c>
    </row>
    <row r="1018" spans="1:7" x14ac:dyDescent="0.25">
      <c r="A1018">
        <v>184317</v>
      </c>
      <c r="B1018">
        <v>1626</v>
      </c>
      <c r="C1018" s="1" t="s">
        <v>14396</v>
      </c>
      <c r="D1018" s="1" t="s">
        <v>13447</v>
      </c>
      <c r="E1018" s="1" t="s">
        <v>10576</v>
      </c>
      <c r="F1018">
        <v>1174</v>
      </c>
      <c r="G1018" s="1" t="str">
        <f>VLOOKUP(Directors_20230808_131352[[#This Row],[IdField]],Profile_20230808_131352[#All],2,)</f>
        <v>DGNS</v>
      </c>
    </row>
    <row r="1019" spans="1:7" x14ac:dyDescent="0.25">
      <c r="A1019">
        <v>184318</v>
      </c>
      <c r="B1019">
        <v>1626</v>
      </c>
      <c r="C1019" s="1" t="s">
        <v>14392</v>
      </c>
      <c r="D1019" s="1" t="s">
        <v>13447</v>
      </c>
      <c r="E1019" s="1" t="s">
        <v>10576</v>
      </c>
      <c r="F1019">
        <v>1174</v>
      </c>
      <c r="G1019" s="1" t="str">
        <f>VLOOKUP(Directors_20230808_131352[[#This Row],[IdField]],Profile_20230808_131352[#All],2,)</f>
        <v>DGNS</v>
      </c>
    </row>
    <row r="1020" spans="1:7" x14ac:dyDescent="0.25">
      <c r="A1020">
        <v>184319</v>
      </c>
      <c r="B1020">
        <v>550</v>
      </c>
      <c r="C1020" s="1" t="s">
        <v>14398</v>
      </c>
      <c r="D1020" s="1" t="s">
        <v>13457</v>
      </c>
      <c r="E1020" s="1" t="s">
        <v>10576</v>
      </c>
      <c r="F1020">
        <v>1043</v>
      </c>
      <c r="G1020" s="1" t="str">
        <f>VLOOKUP(Directors_20230808_131352[[#This Row],[IdField]],Profile_20230808_131352[#All],2,)</f>
        <v>DIGI</v>
      </c>
    </row>
    <row r="1021" spans="1:7" x14ac:dyDescent="0.25">
      <c r="A1021">
        <v>184320</v>
      </c>
      <c r="B1021">
        <v>550</v>
      </c>
      <c r="C1021" s="1" t="s">
        <v>14397</v>
      </c>
      <c r="D1021" s="1" t="s">
        <v>13447</v>
      </c>
      <c r="E1021" s="1" t="s">
        <v>10576</v>
      </c>
      <c r="F1021">
        <v>1043</v>
      </c>
      <c r="G1021" s="1" t="str">
        <f>VLOOKUP(Directors_20230808_131352[[#This Row],[IdField]],Profile_20230808_131352[#All],2,)</f>
        <v>DIGI</v>
      </c>
    </row>
    <row r="1022" spans="1:7" x14ac:dyDescent="0.25">
      <c r="A1022">
        <v>184321</v>
      </c>
      <c r="B1022">
        <v>158</v>
      </c>
      <c r="C1022" s="1" t="s">
        <v>14400</v>
      </c>
      <c r="D1022" s="1" t="s">
        <v>13457</v>
      </c>
      <c r="E1022" s="1" t="s">
        <v>10576</v>
      </c>
      <c r="F1022">
        <v>166</v>
      </c>
      <c r="G1022" s="1" t="str">
        <f>VLOOKUP(Directors_20230808_131352[[#This Row],[IdField]],Profile_20230808_131352[#All],2,)</f>
        <v>DILD</v>
      </c>
    </row>
    <row r="1023" spans="1:7" x14ac:dyDescent="0.25">
      <c r="A1023">
        <v>184322</v>
      </c>
      <c r="B1023">
        <v>158</v>
      </c>
      <c r="C1023" s="1" t="s">
        <v>14401</v>
      </c>
      <c r="D1023" s="1" t="s">
        <v>13511</v>
      </c>
      <c r="E1023" s="1" t="s">
        <v>10576</v>
      </c>
      <c r="F1023">
        <v>166</v>
      </c>
      <c r="G1023" s="1" t="str">
        <f>VLOOKUP(Directors_20230808_131352[[#This Row],[IdField]],Profile_20230808_131352[#All],2,)</f>
        <v>DILD</v>
      </c>
    </row>
    <row r="1024" spans="1:7" x14ac:dyDescent="0.25">
      <c r="A1024">
        <v>184323</v>
      </c>
      <c r="B1024">
        <v>158</v>
      </c>
      <c r="C1024" s="1" t="s">
        <v>14402</v>
      </c>
      <c r="D1024" s="1" t="s">
        <v>13511</v>
      </c>
      <c r="E1024" s="1" t="s">
        <v>10576</v>
      </c>
      <c r="F1024">
        <v>166</v>
      </c>
      <c r="G1024" s="1" t="str">
        <f>VLOOKUP(Directors_20230808_131352[[#This Row],[IdField]],Profile_20230808_131352[#All],2,)</f>
        <v>DILD</v>
      </c>
    </row>
    <row r="1025" spans="1:7" x14ac:dyDescent="0.25">
      <c r="A1025">
        <v>184324</v>
      </c>
      <c r="B1025">
        <v>158</v>
      </c>
      <c r="C1025" s="1" t="s">
        <v>14403</v>
      </c>
      <c r="D1025" s="1" t="s">
        <v>13511</v>
      </c>
      <c r="E1025" s="1" t="s">
        <v>10576</v>
      </c>
      <c r="F1025">
        <v>166</v>
      </c>
      <c r="G1025" s="1" t="str">
        <f>VLOOKUP(Directors_20230808_131352[[#This Row],[IdField]],Profile_20230808_131352[#All],2,)</f>
        <v>DILD</v>
      </c>
    </row>
    <row r="1026" spans="1:7" x14ac:dyDescent="0.25">
      <c r="A1026">
        <v>184325</v>
      </c>
      <c r="B1026">
        <v>158</v>
      </c>
      <c r="C1026" s="1" t="s">
        <v>14399</v>
      </c>
      <c r="D1026" s="1" t="s">
        <v>13447</v>
      </c>
      <c r="E1026" s="1" t="s">
        <v>10576</v>
      </c>
      <c r="F1026">
        <v>166</v>
      </c>
      <c r="G1026" s="1" t="str">
        <f>VLOOKUP(Directors_20230808_131352[[#This Row],[IdField]],Profile_20230808_131352[#All],2,)</f>
        <v>DILD</v>
      </c>
    </row>
    <row r="1027" spans="1:7" x14ac:dyDescent="0.25">
      <c r="A1027">
        <v>184326</v>
      </c>
      <c r="B1027">
        <v>158</v>
      </c>
      <c r="C1027" s="1" t="s">
        <v>14404</v>
      </c>
      <c r="D1027" s="1" t="s">
        <v>13447</v>
      </c>
      <c r="E1027" s="1" t="s">
        <v>10576</v>
      </c>
      <c r="F1027">
        <v>166</v>
      </c>
      <c r="G1027" s="1" t="str">
        <f>VLOOKUP(Directors_20230808_131352[[#This Row],[IdField]],Profile_20230808_131352[#All],2,)</f>
        <v>DILD</v>
      </c>
    </row>
    <row r="1028" spans="1:7" x14ac:dyDescent="0.25">
      <c r="A1028">
        <v>184327</v>
      </c>
      <c r="B1028">
        <v>158</v>
      </c>
      <c r="C1028" s="1" t="s">
        <v>14405</v>
      </c>
      <c r="D1028" s="1" t="s">
        <v>13447</v>
      </c>
      <c r="E1028" s="1" t="s">
        <v>10576</v>
      </c>
      <c r="F1028">
        <v>166</v>
      </c>
      <c r="G1028" s="1" t="str">
        <f>VLOOKUP(Directors_20230808_131352[[#This Row],[IdField]],Profile_20230808_131352[#All],2,)</f>
        <v>DILD</v>
      </c>
    </row>
    <row r="1029" spans="1:7" x14ac:dyDescent="0.25">
      <c r="A1029">
        <v>184328</v>
      </c>
      <c r="B1029">
        <v>158</v>
      </c>
      <c r="C1029" s="1" t="s">
        <v>14406</v>
      </c>
      <c r="D1029" s="1" t="s">
        <v>13447</v>
      </c>
      <c r="E1029" s="1" t="s">
        <v>10576</v>
      </c>
      <c r="F1029">
        <v>166</v>
      </c>
      <c r="G1029" s="1" t="str">
        <f>VLOOKUP(Directors_20230808_131352[[#This Row],[IdField]],Profile_20230808_131352[#All],2,)</f>
        <v>DILD</v>
      </c>
    </row>
    <row r="1030" spans="1:7" x14ac:dyDescent="0.25">
      <c r="A1030">
        <v>184329</v>
      </c>
      <c r="B1030">
        <v>158</v>
      </c>
      <c r="C1030" s="1" t="s">
        <v>14400</v>
      </c>
      <c r="D1030" s="1" t="s">
        <v>13457</v>
      </c>
      <c r="E1030" s="1" t="s">
        <v>10576</v>
      </c>
      <c r="F1030">
        <v>166</v>
      </c>
      <c r="G1030" s="1" t="str">
        <f>VLOOKUP(Directors_20230808_131352[[#This Row],[IdField]],Profile_20230808_131352[#All],2,)</f>
        <v>DILD</v>
      </c>
    </row>
    <row r="1031" spans="1:7" x14ac:dyDescent="0.25">
      <c r="A1031">
        <v>184330</v>
      </c>
      <c r="B1031">
        <v>158</v>
      </c>
      <c r="C1031" s="1" t="s">
        <v>14401</v>
      </c>
      <c r="D1031" s="1" t="s">
        <v>13511</v>
      </c>
      <c r="E1031" s="1" t="s">
        <v>10576</v>
      </c>
      <c r="F1031">
        <v>166</v>
      </c>
      <c r="G1031" s="1" t="str">
        <f>VLOOKUP(Directors_20230808_131352[[#This Row],[IdField]],Profile_20230808_131352[#All],2,)</f>
        <v>DILD</v>
      </c>
    </row>
    <row r="1032" spans="1:7" x14ac:dyDescent="0.25">
      <c r="A1032">
        <v>184331</v>
      </c>
      <c r="B1032">
        <v>158</v>
      </c>
      <c r="C1032" s="1" t="s">
        <v>14402</v>
      </c>
      <c r="D1032" s="1" t="s">
        <v>13511</v>
      </c>
      <c r="E1032" s="1" t="s">
        <v>10576</v>
      </c>
      <c r="F1032">
        <v>166</v>
      </c>
      <c r="G1032" s="1" t="str">
        <f>VLOOKUP(Directors_20230808_131352[[#This Row],[IdField]],Profile_20230808_131352[#All],2,)</f>
        <v>DILD</v>
      </c>
    </row>
    <row r="1033" spans="1:7" x14ac:dyDescent="0.25">
      <c r="A1033">
        <v>184332</v>
      </c>
      <c r="B1033">
        <v>158</v>
      </c>
      <c r="C1033" s="1" t="s">
        <v>14403</v>
      </c>
      <c r="D1033" s="1" t="s">
        <v>13511</v>
      </c>
      <c r="E1033" s="1" t="s">
        <v>10576</v>
      </c>
      <c r="F1033">
        <v>166</v>
      </c>
      <c r="G1033" s="1" t="str">
        <f>VLOOKUP(Directors_20230808_131352[[#This Row],[IdField]],Profile_20230808_131352[#All],2,)</f>
        <v>DILD</v>
      </c>
    </row>
    <row r="1034" spans="1:7" x14ac:dyDescent="0.25">
      <c r="A1034">
        <v>184333</v>
      </c>
      <c r="B1034">
        <v>158</v>
      </c>
      <c r="C1034" s="1" t="s">
        <v>14399</v>
      </c>
      <c r="D1034" s="1" t="s">
        <v>13447</v>
      </c>
      <c r="E1034" s="1" t="s">
        <v>10576</v>
      </c>
      <c r="F1034">
        <v>166</v>
      </c>
      <c r="G1034" s="1" t="str">
        <f>VLOOKUP(Directors_20230808_131352[[#This Row],[IdField]],Profile_20230808_131352[#All],2,)</f>
        <v>DILD</v>
      </c>
    </row>
    <row r="1035" spans="1:7" x14ac:dyDescent="0.25">
      <c r="A1035">
        <v>184334</v>
      </c>
      <c r="B1035">
        <v>158</v>
      </c>
      <c r="C1035" s="1" t="s">
        <v>14404</v>
      </c>
      <c r="D1035" s="1" t="s">
        <v>13447</v>
      </c>
      <c r="E1035" s="1" t="s">
        <v>10576</v>
      </c>
      <c r="F1035">
        <v>166</v>
      </c>
      <c r="G1035" s="1" t="str">
        <f>VLOOKUP(Directors_20230808_131352[[#This Row],[IdField]],Profile_20230808_131352[#All],2,)</f>
        <v>DILD</v>
      </c>
    </row>
    <row r="1036" spans="1:7" x14ac:dyDescent="0.25">
      <c r="A1036">
        <v>184335</v>
      </c>
      <c r="B1036">
        <v>158</v>
      </c>
      <c r="C1036" s="1" t="s">
        <v>14405</v>
      </c>
      <c r="D1036" s="1" t="s">
        <v>13447</v>
      </c>
      <c r="E1036" s="1" t="s">
        <v>10576</v>
      </c>
      <c r="F1036">
        <v>166</v>
      </c>
      <c r="G1036" s="1" t="str">
        <f>VLOOKUP(Directors_20230808_131352[[#This Row],[IdField]],Profile_20230808_131352[#All],2,)</f>
        <v>DILD</v>
      </c>
    </row>
    <row r="1037" spans="1:7" x14ac:dyDescent="0.25">
      <c r="A1037">
        <v>184336</v>
      </c>
      <c r="B1037">
        <v>158</v>
      </c>
      <c r="C1037" s="1" t="s">
        <v>14406</v>
      </c>
      <c r="D1037" s="1" t="s">
        <v>13447</v>
      </c>
      <c r="E1037" s="1" t="s">
        <v>10576</v>
      </c>
      <c r="F1037">
        <v>166</v>
      </c>
      <c r="G1037" s="1" t="str">
        <f>VLOOKUP(Directors_20230808_131352[[#This Row],[IdField]],Profile_20230808_131352[#All],2,)</f>
        <v>DILD</v>
      </c>
    </row>
    <row r="1038" spans="1:7" x14ac:dyDescent="0.25">
      <c r="A1038">
        <v>184337</v>
      </c>
      <c r="B1038">
        <v>631</v>
      </c>
      <c r="C1038" s="1" t="s">
        <v>14408</v>
      </c>
      <c r="D1038" s="1" t="s">
        <v>13457</v>
      </c>
      <c r="E1038" s="1" t="s">
        <v>10576</v>
      </c>
      <c r="F1038">
        <v>1060</v>
      </c>
      <c r="G1038" s="1" t="str">
        <f>VLOOKUP(Directors_20230808_131352[[#This Row],[IdField]],Profile_20230808_131352[#All],2,)</f>
        <v>DIVA</v>
      </c>
    </row>
    <row r="1039" spans="1:7" x14ac:dyDescent="0.25">
      <c r="A1039">
        <v>184338</v>
      </c>
      <c r="B1039">
        <v>631</v>
      </c>
      <c r="C1039" s="1" t="s">
        <v>14409</v>
      </c>
      <c r="D1039" s="1" t="s">
        <v>13447</v>
      </c>
      <c r="E1039" s="1" t="s">
        <v>10576</v>
      </c>
      <c r="F1039">
        <v>1060</v>
      </c>
      <c r="G1039" s="1" t="str">
        <f>VLOOKUP(Directors_20230808_131352[[#This Row],[IdField]],Profile_20230808_131352[#All],2,)</f>
        <v>DIVA</v>
      </c>
    </row>
    <row r="1040" spans="1:7" x14ac:dyDescent="0.25">
      <c r="A1040">
        <v>184339</v>
      </c>
      <c r="B1040">
        <v>631</v>
      </c>
      <c r="C1040" s="1" t="s">
        <v>14410</v>
      </c>
      <c r="D1040" s="1" t="s">
        <v>13447</v>
      </c>
      <c r="E1040" s="1" t="s">
        <v>10576</v>
      </c>
      <c r="F1040">
        <v>1060</v>
      </c>
      <c r="G1040" s="1" t="str">
        <f>VLOOKUP(Directors_20230808_131352[[#This Row],[IdField]],Profile_20230808_131352[#All],2,)</f>
        <v>DIVA</v>
      </c>
    </row>
    <row r="1041" spans="1:7" x14ac:dyDescent="0.25">
      <c r="A1041">
        <v>184340</v>
      </c>
      <c r="B1041">
        <v>631</v>
      </c>
      <c r="C1041" s="1" t="s">
        <v>14407</v>
      </c>
      <c r="D1041" s="1" t="s">
        <v>13447</v>
      </c>
      <c r="E1041" s="1" t="s">
        <v>10576</v>
      </c>
      <c r="F1041">
        <v>1060</v>
      </c>
      <c r="G1041" s="1" t="str">
        <f>VLOOKUP(Directors_20230808_131352[[#This Row],[IdField]],Profile_20230808_131352[#All],2,)</f>
        <v>DIVA</v>
      </c>
    </row>
    <row r="1042" spans="1:7" x14ac:dyDescent="0.25">
      <c r="A1042">
        <v>184341</v>
      </c>
      <c r="B1042">
        <v>159</v>
      </c>
      <c r="C1042" s="1" t="s">
        <v>14413</v>
      </c>
      <c r="D1042" s="1" t="s">
        <v>13457</v>
      </c>
      <c r="E1042" s="1" t="s">
        <v>10576</v>
      </c>
      <c r="F1042">
        <v>167</v>
      </c>
      <c r="G1042" s="1" t="str">
        <f>VLOOKUP(Directors_20230808_131352[[#This Row],[IdField]],Profile_20230808_131352[#All],2,)</f>
        <v>DKFT</v>
      </c>
    </row>
    <row r="1043" spans="1:7" x14ac:dyDescent="0.25">
      <c r="A1043">
        <v>184342</v>
      </c>
      <c r="B1043">
        <v>159</v>
      </c>
      <c r="C1043" s="1" t="s">
        <v>14414</v>
      </c>
      <c r="D1043" s="1" t="s">
        <v>13447</v>
      </c>
      <c r="E1043" s="1" t="s">
        <v>10579</v>
      </c>
      <c r="F1043">
        <v>167</v>
      </c>
      <c r="G1043" s="1" t="str">
        <f>VLOOKUP(Directors_20230808_131352[[#This Row],[IdField]],Profile_20230808_131352[#All],2,)</f>
        <v>DKFT</v>
      </c>
    </row>
    <row r="1044" spans="1:7" x14ac:dyDescent="0.25">
      <c r="A1044">
        <v>184343</v>
      </c>
      <c r="B1044">
        <v>159</v>
      </c>
      <c r="C1044" s="1" t="s">
        <v>14412</v>
      </c>
      <c r="D1044" s="1" t="s">
        <v>13447</v>
      </c>
      <c r="E1044" s="1" t="s">
        <v>10576</v>
      </c>
      <c r="F1044">
        <v>167</v>
      </c>
      <c r="G1044" s="1" t="str">
        <f>VLOOKUP(Directors_20230808_131352[[#This Row],[IdField]],Profile_20230808_131352[#All],2,)</f>
        <v>DKFT</v>
      </c>
    </row>
    <row r="1045" spans="1:7" x14ac:dyDescent="0.25">
      <c r="A1045">
        <v>184344</v>
      </c>
      <c r="B1045">
        <v>159</v>
      </c>
      <c r="C1045" s="1" t="s">
        <v>14411</v>
      </c>
      <c r="D1045" s="1" t="s">
        <v>13447</v>
      </c>
      <c r="E1045" s="1" t="s">
        <v>10576</v>
      </c>
      <c r="F1045">
        <v>167</v>
      </c>
      <c r="G1045" s="1" t="str">
        <f>VLOOKUP(Directors_20230808_131352[[#This Row],[IdField]],Profile_20230808_131352[#All],2,)</f>
        <v>DKFT</v>
      </c>
    </row>
    <row r="1046" spans="1:7" x14ac:dyDescent="0.25">
      <c r="A1046">
        <v>184345</v>
      </c>
      <c r="B1046">
        <v>160</v>
      </c>
      <c r="C1046" s="1" t="s">
        <v>14416</v>
      </c>
      <c r="D1046" s="1" t="s">
        <v>13457</v>
      </c>
      <c r="E1046" s="1" t="s">
        <v>10576</v>
      </c>
      <c r="F1046">
        <v>168</v>
      </c>
      <c r="G1046" s="1" t="str">
        <f>VLOOKUP(Directors_20230808_131352[[#This Row],[IdField]],Profile_20230808_131352[#All],2,)</f>
        <v>DLTA</v>
      </c>
    </row>
    <row r="1047" spans="1:7" x14ac:dyDescent="0.25">
      <c r="A1047">
        <v>184346</v>
      </c>
      <c r="B1047">
        <v>160</v>
      </c>
      <c r="C1047" s="1" t="s">
        <v>14417</v>
      </c>
      <c r="D1047" s="1" t="s">
        <v>13447</v>
      </c>
      <c r="E1047" s="1" t="s">
        <v>10576</v>
      </c>
      <c r="F1047">
        <v>168</v>
      </c>
      <c r="G1047" s="1" t="str">
        <f>VLOOKUP(Directors_20230808_131352[[#This Row],[IdField]],Profile_20230808_131352[#All],2,)</f>
        <v>DLTA</v>
      </c>
    </row>
    <row r="1048" spans="1:7" x14ac:dyDescent="0.25">
      <c r="A1048">
        <v>184347</v>
      </c>
      <c r="B1048">
        <v>160</v>
      </c>
      <c r="C1048" s="1" t="s">
        <v>14418</v>
      </c>
      <c r="D1048" s="1" t="s">
        <v>13447</v>
      </c>
      <c r="E1048" s="1" t="s">
        <v>10576</v>
      </c>
      <c r="F1048">
        <v>168</v>
      </c>
      <c r="G1048" s="1" t="str">
        <f>VLOOKUP(Directors_20230808_131352[[#This Row],[IdField]],Profile_20230808_131352[#All],2,)</f>
        <v>DLTA</v>
      </c>
    </row>
    <row r="1049" spans="1:7" x14ac:dyDescent="0.25">
      <c r="A1049">
        <v>184348</v>
      </c>
      <c r="B1049">
        <v>160</v>
      </c>
      <c r="C1049" s="1" t="s">
        <v>14415</v>
      </c>
      <c r="D1049" s="1" t="s">
        <v>13447</v>
      </c>
      <c r="E1049" s="1" t="s">
        <v>10576</v>
      </c>
      <c r="F1049">
        <v>168</v>
      </c>
      <c r="G1049" s="1" t="str">
        <f>VLOOKUP(Directors_20230808_131352[[#This Row],[IdField]],Profile_20230808_131352[#All],2,)</f>
        <v>DLTA</v>
      </c>
    </row>
    <row r="1050" spans="1:7" x14ac:dyDescent="0.25">
      <c r="A1050">
        <v>184349</v>
      </c>
      <c r="B1050">
        <v>161</v>
      </c>
      <c r="C1050" s="1" t="s">
        <v>11188</v>
      </c>
      <c r="D1050" s="1" t="s">
        <v>13451</v>
      </c>
      <c r="E1050" s="1" t="s">
        <v>10576</v>
      </c>
      <c r="F1050">
        <v>169</v>
      </c>
      <c r="G1050" s="1" t="str">
        <f>VLOOKUP(Directors_20230808_131352[[#This Row],[IdField]],Profile_20230808_131352[#All],2,)</f>
        <v>DMAS</v>
      </c>
    </row>
    <row r="1051" spans="1:7" x14ac:dyDescent="0.25">
      <c r="A1051">
        <v>184350</v>
      </c>
      <c r="B1051">
        <v>161</v>
      </c>
      <c r="C1051" s="1" t="s">
        <v>14420</v>
      </c>
      <c r="D1051" s="1" t="s">
        <v>13491</v>
      </c>
      <c r="E1051" s="1" t="s">
        <v>10576</v>
      </c>
      <c r="F1051">
        <v>169</v>
      </c>
      <c r="G1051" s="1" t="str">
        <f>VLOOKUP(Directors_20230808_131352[[#This Row],[IdField]],Profile_20230808_131352[#All],2,)</f>
        <v>DMAS</v>
      </c>
    </row>
    <row r="1052" spans="1:7" x14ac:dyDescent="0.25">
      <c r="A1052">
        <v>184351</v>
      </c>
      <c r="B1052">
        <v>161</v>
      </c>
      <c r="C1052" s="1" t="s">
        <v>14104</v>
      </c>
      <c r="D1052" s="1" t="s">
        <v>13447</v>
      </c>
      <c r="E1052" s="1" t="s">
        <v>10576</v>
      </c>
      <c r="F1052">
        <v>169</v>
      </c>
      <c r="G1052" s="1" t="str">
        <f>VLOOKUP(Directors_20230808_131352[[#This Row],[IdField]],Profile_20230808_131352[#All],2,)</f>
        <v>DMAS</v>
      </c>
    </row>
    <row r="1053" spans="1:7" x14ac:dyDescent="0.25">
      <c r="A1053">
        <v>184352</v>
      </c>
      <c r="B1053">
        <v>161</v>
      </c>
      <c r="C1053" s="1" t="s">
        <v>14419</v>
      </c>
      <c r="D1053" s="1" t="s">
        <v>13447</v>
      </c>
      <c r="E1053" s="1" t="s">
        <v>10579</v>
      </c>
      <c r="F1053">
        <v>169</v>
      </c>
      <c r="G1053" s="1" t="str">
        <f>VLOOKUP(Directors_20230808_131352[[#This Row],[IdField]],Profile_20230808_131352[#All],2,)</f>
        <v>DMAS</v>
      </c>
    </row>
    <row r="1054" spans="1:7" x14ac:dyDescent="0.25">
      <c r="A1054">
        <v>184353</v>
      </c>
      <c r="B1054">
        <v>1627</v>
      </c>
      <c r="C1054" s="1" t="s">
        <v>12525</v>
      </c>
      <c r="D1054" s="1" t="s">
        <v>13457</v>
      </c>
      <c r="E1054" s="1" t="s">
        <v>10576</v>
      </c>
      <c r="F1054">
        <v>1107</v>
      </c>
      <c r="G1054" s="1" t="str">
        <f>VLOOKUP(Directors_20230808_131352[[#This Row],[IdField]],Profile_20230808_131352[#All],2,)</f>
        <v>DMMX</v>
      </c>
    </row>
    <row r="1055" spans="1:7" x14ac:dyDescent="0.25">
      <c r="A1055">
        <v>184354</v>
      </c>
      <c r="B1055">
        <v>1627</v>
      </c>
      <c r="C1055" s="1" t="s">
        <v>14422</v>
      </c>
      <c r="D1055" s="1" t="s">
        <v>13447</v>
      </c>
      <c r="E1055" s="1" t="s">
        <v>10576</v>
      </c>
      <c r="F1055">
        <v>1107</v>
      </c>
      <c r="G1055" s="1" t="str">
        <f>VLOOKUP(Directors_20230808_131352[[#This Row],[IdField]],Profile_20230808_131352[#All],2,)</f>
        <v>DMMX</v>
      </c>
    </row>
    <row r="1056" spans="1:7" x14ac:dyDescent="0.25">
      <c r="A1056">
        <v>184355</v>
      </c>
      <c r="B1056">
        <v>1627</v>
      </c>
      <c r="C1056" s="1" t="s">
        <v>14421</v>
      </c>
      <c r="D1056" s="1" t="s">
        <v>13447</v>
      </c>
      <c r="E1056" s="1" t="s">
        <v>10576</v>
      </c>
      <c r="F1056">
        <v>1107</v>
      </c>
      <c r="G1056" s="1" t="str">
        <f>VLOOKUP(Directors_20230808_131352[[#This Row],[IdField]],Profile_20230808_131352[#All],2,)</f>
        <v>DMMX</v>
      </c>
    </row>
    <row r="1057" spans="1:7" x14ac:dyDescent="0.25">
      <c r="A1057">
        <v>184356</v>
      </c>
      <c r="B1057">
        <v>1628</v>
      </c>
      <c r="C1057" s="1" t="s">
        <v>14424</v>
      </c>
      <c r="D1057" s="1" t="s">
        <v>13457</v>
      </c>
      <c r="E1057" s="1" t="s">
        <v>10576</v>
      </c>
      <c r="F1057">
        <v>1127</v>
      </c>
      <c r="G1057" s="1" t="str">
        <f>VLOOKUP(Directors_20230808_131352[[#This Row],[IdField]],Profile_20230808_131352[#All],2,)</f>
        <v>DMND</v>
      </c>
    </row>
    <row r="1058" spans="1:7" x14ac:dyDescent="0.25">
      <c r="A1058">
        <v>184357</v>
      </c>
      <c r="B1058">
        <v>1628</v>
      </c>
      <c r="C1058" s="1" t="s">
        <v>14425</v>
      </c>
      <c r="D1058" s="1" t="s">
        <v>13447</v>
      </c>
      <c r="E1058" s="1" t="s">
        <v>10576</v>
      </c>
      <c r="F1058">
        <v>1127</v>
      </c>
      <c r="G1058" s="1" t="str">
        <f>VLOOKUP(Directors_20230808_131352[[#This Row],[IdField]],Profile_20230808_131352[#All],2,)</f>
        <v>DMND</v>
      </c>
    </row>
    <row r="1059" spans="1:7" x14ac:dyDescent="0.25">
      <c r="A1059">
        <v>184358</v>
      </c>
      <c r="B1059">
        <v>1628</v>
      </c>
      <c r="C1059" s="1" t="s">
        <v>14423</v>
      </c>
      <c r="D1059" s="1" t="s">
        <v>13447</v>
      </c>
      <c r="E1059" s="1" t="s">
        <v>10576</v>
      </c>
      <c r="F1059">
        <v>1127</v>
      </c>
      <c r="G1059" s="1" t="str">
        <f>VLOOKUP(Directors_20230808_131352[[#This Row],[IdField]],Profile_20230808_131352[#All],2,)</f>
        <v>DMND</v>
      </c>
    </row>
    <row r="1060" spans="1:7" x14ac:dyDescent="0.25">
      <c r="A1060">
        <v>184359</v>
      </c>
      <c r="B1060">
        <v>162</v>
      </c>
      <c r="C1060" s="1" t="s">
        <v>14427</v>
      </c>
      <c r="D1060" s="1" t="s">
        <v>13457</v>
      </c>
      <c r="E1060" s="1" t="s">
        <v>10576</v>
      </c>
      <c r="F1060">
        <v>170</v>
      </c>
      <c r="G1060" s="1" t="str">
        <f>VLOOKUP(Directors_20230808_131352[[#This Row],[IdField]],Profile_20230808_131352[#All],2,)</f>
        <v>DNAR</v>
      </c>
    </row>
    <row r="1061" spans="1:7" x14ac:dyDescent="0.25">
      <c r="A1061">
        <v>184360</v>
      </c>
      <c r="B1061">
        <v>162</v>
      </c>
      <c r="C1061" s="1" t="s">
        <v>14428</v>
      </c>
      <c r="D1061" s="1" t="s">
        <v>13511</v>
      </c>
      <c r="E1061" s="1" t="s">
        <v>10576</v>
      </c>
      <c r="F1061">
        <v>170</v>
      </c>
      <c r="G1061" s="1" t="str">
        <f>VLOOKUP(Directors_20230808_131352[[#This Row],[IdField]],Profile_20230808_131352[#All],2,)</f>
        <v>DNAR</v>
      </c>
    </row>
    <row r="1062" spans="1:7" x14ac:dyDescent="0.25">
      <c r="A1062">
        <v>184361</v>
      </c>
      <c r="B1062">
        <v>162</v>
      </c>
      <c r="C1062" s="1" t="s">
        <v>14429</v>
      </c>
      <c r="D1062" s="1" t="s">
        <v>13447</v>
      </c>
      <c r="E1062" s="1" t="s">
        <v>10576</v>
      </c>
      <c r="F1062">
        <v>170</v>
      </c>
      <c r="G1062" s="1" t="str">
        <f>VLOOKUP(Directors_20230808_131352[[#This Row],[IdField]],Profile_20230808_131352[#All],2,)</f>
        <v>DNAR</v>
      </c>
    </row>
    <row r="1063" spans="1:7" x14ac:dyDescent="0.25">
      <c r="A1063">
        <v>184362</v>
      </c>
      <c r="B1063">
        <v>162</v>
      </c>
      <c r="C1063" s="1" t="s">
        <v>14430</v>
      </c>
      <c r="D1063" s="1" t="s">
        <v>13447</v>
      </c>
      <c r="E1063" s="1" t="s">
        <v>10576</v>
      </c>
      <c r="F1063">
        <v>170</v>
      </c>
      <c r="G1063" s="1" t="str">
        <f>VLOOKUP(Directors_20230808_131352[[#This Row],[IdField]],Profile_20230808_131352[#All],2,)</f>
        <v>DNAR</v>
      </c>
    </row>
    <row r="1064" spans="1:7" x14ac:dyDescent="0.25">
      <c r="A1064">
        <v>184363</v>
      </c>
      <c r="B1064">
        <v>162</v>
      </c>
      <c r="C1064" s="1" t="s">
        <v>14426</v>
      </c>
      <c r="D1064" s="1" t="s">
        <v>13447</v>
      </c>
      <c r="E1064" s="1" t="s">
        <v>10576</v>
      </c>
      <c r="F1064">
        <v>170</v>
      </c>
      <c r="G1064" s="1" t="str">
        <f>VLOOKUP(Directors_20230808_131352[[#This Row],[IdField]],Profile_20230808_131352[#All],2,)</f>
        <v>DNAR</v>
      </c>
    </row>
    <row r="1065" spans="1:7" x14ac:dyDescent="0.25">
      <c r="A1065">
        <v>184364</v>
      </c>
      <c r="B1065">
        <v>163</v>
      </c>
      <c r="C1065" s="1" t="s">
        <v>14432</v>
      </c>
      <c r="D1065" s="1" t="s">
        <v>13457</v>
      </c>
      <c r="E1065" s="1" t="s">
        <v>10576</v>
      </c>
      <c r="F1065">
        <v>171</v>
      </c>
      <c r="G1065" s="1" t="str">
        <f>VLOOKUP(Directors_20230808_131352[[#This Row],[IdField]],Profile_20230808_131352[#All],2,)</f>
        <v>DNET</v>
      </c>
    </row>
    <row r="1066" spans="1:7" x14ac:dyDescent="0.25">
      <c r="A1066">
        <v>184365</v>
      </c>
      <c r="B1066">
        <v>163</v>
      </c>
      <c r="C1066" s="1" t="s">
        <v>14433</v>
      </c>
      <c r="D1066" s="1" t="s">
        <v>13447</v>
      </c>
      <c r="E1066" s="1" t="s">
        <v>10576</v>
      </c>
      <c r="F1066">
        <v>171</v>
      </c>
      <c r="G1066" s="1" t="str">
        <f>VLOOKUP(Directors_20230808_131352[[#This Row],[IdField]],Profile_20230808_131352[#All],2,)</f>
        <v>DNET</v>
      </c>
    </row>
    <row r="1067" spans="1:7" x14ac:dyDescent="0.25">
      <c r="A1067">
        <v>184366</v>
      </c>
      <c r="B1067">
        <v>163</v>
      </c>
      <c r="C1067" s="1" t="s">
        <v>14434</v>
      </c>
      <c r="D1067" s="1" t="s">
        <v>13447</v>
      </c>
      <c r="E1067" s="1" t="s">
        <v>10576</v>
      </c>
      <c r="F1067">
        <v>171</v>
      </c>
      <c r="G1067" s="1" t="str">
        <f>VLOOKUP(Directors_20230808_131352[[#This Row],[IdField]],Profile_20230808_131352[#All],2,)</f>
        <v>DNET</v>
      </c>
    </row>
    <row r="1068" spans="1:7" x14ac:dyDescent="0.25">
      <c r="A1068">
        <v>184367</v>
      </c>
      <c r="B1068">
        <v>163</v>
      </c>
      <c r="C1068" s="1" t="s">
        <v>14431</v>
      </c>
      <c r="D1068" s="1" t="s">
        <v>13447</v>
      </c>
      <c r="E1068" s="1" t="s">
        <v>10576</v>
      </c>
      <c r="F1068">
        <v>171</v>
      </c>
      <c r="G1068" s="1" t="str">
        <f>VLOOKUP(Directors_20230808_131352[[#This Row],[IdField]],Profile_20230808_131352[#All],2,)</f>
        <v>DNET</v>
      </c>
    </row>
    <row r="1069" spans="1:7" x14ac:dyDescent="0.25">
      <c r="A1069">
        <v>184368</v>
      </c>
      <c r="B1069">
        <v>164</v>
      </c>
      <c r="C1069" s="1" t="s">
        <v>14436</v>
      </c>
      <c r="D1069" s="1" t="s">
        <v>13457</v>
      </c>
      <c r="E1069" s="1" t="s">
        <v>10576</v>
      </c>
      <c r="F1069">
        <v>172</v>
      </c>
      <c r="G1069" s="1" t="str">
        <f>VLOOKUP(Directors_20230808_131352[[#This Row],[IdField]],Profile_20230808_131352[#All],2,)</f>
        <v>DOID</v>
      </c>
    </row>
    <row r="1070" spans="1:7" x14ac:dyDescent="0.25">
      <c r="A1070">
        <v>184369</v>
      </c>
      <c r="B1070">
        <v>164</v>
      </c>
      <c r="C1070" s="1" t="s">
        <v>14437</v>
      </c>
      <c r="D1070" s="1" t="s">
        <v>13447</v>
      </c>
      <c r="E1070" s="1" t="s">
        <v>10576</v>
      </c>
      <c r="F1070">
        <v>172</v>
      </c>
      <c r="G1070" s="1" t="str">
        <f>VLOOKUP(Directors_20230808_131352[[#This Row],[IdField]],Profile_20230808_131352[#All],2,)</f>
        <v>DOID</v>
      </c>
    </row>
    <row r="1071" spans="1:7" x14ac:dyDescent="0.25">
      <c r="A1071">
        <v>184370</v>
      </c>
      <c r="B1071">
        <v>164</v>
      </c>
      <c r="C1071" s="1" t="s">
        <v>14435</v>
      </c>
      <c r="D1071" s="1" t="s">
        <v>13447</v>
      </c>
      <c r="E1071" s="1" t="s">
        <v>10576</v>
      </c>
      <c r="F1071">
        <v>172</v>
      </c>
      <c r="G1071" s="1" t="str">
        <f>VLOOKUP(Directors_20230808_131352[[#This Row],[IdField]],Profile_20230808_131352[#All],2,)</f>
        <v>DOID</v>
      </c>
    </row>
    <row r="1072" spans="1:7" x14ac:dyDescent="0.25">
      <c r="A1072">
        <v>184371</v>
      </c>
      <c r="B1072">
        <v>742</v>
      </c>
      <c r="C1072" s="1" t="s">
        <v>14439</v>
      </c>
      <c r="D1072" s="1" t="s">
        <v>13457</v>
      </c>
      <c r="E1072" s="1" t="s">
        <v>10579</v>
      </c>
      <c r="F1072">
        <v>1322</v>
      </c>
      <c r="G1072" s="1" t="str">
        <f>VLOOKUP(Directors_20230808_131352[[#This Row],[IdField]],Profile_20230808_131352[#All],2,)</f>
        <v>DOOH</v>
      </c>
    </row>
    <row r="1073" spans="1:7" x14ac:dyDescent="0.25">
      <c r="A1073">
        <v>184372</v>
      </c>
      <c r="B1073">
        <v>742</v>
      </c>
      <c r="C1073" s="1" t="s">
        <v>14440</v>
      </c>
      <c r="D1073" s="1" t="s">
        <v>13447</v>
      </c>
      <c r="E1073" s="1" t="s">
        <v>10576</v>
      </c>
      <c r="F1073">
        <v>1322</v>
      </c>
      <c r="G1073" s="1" t="str">
        <f>VLOOKUP(Directors_20230808_131352[[#This Row],[IdField]],Profile_20230808_131352[#All],2,)</f>
        <v>DOOH</v>
      </c>
    </row>
    <row r="1074" spans="1:7" x14ac:dyDescent="0.25">
      <c r="A1074">
        <v>184373</v>
      </c>
      <c r="B1074">
        <v>742</v>
      </c>
      <c r="C1074" s="1" t="s">
        <v>14438</v>
      </c>
      <c r="D1074" s="1" t="s">
        <v>13447</v>
      </c>
      <c r="E1074" s="1" t="s">
        <v>10576</v>
      </c>
      <c r="F1074">
        <v>1322</v>
      </c>
      <c r="G1074" s="1" t="str">
        <f>VLOOKUP(Directors_20230808_131352[[#This Row],[IdField]],Profile_20230808_131352[#All],2,)</f>
        <v>DOOH</v>
      </c>
    </row>
    <row r="1075" spans="1:7" x14ac:dyDescent="0.25">
      <c r="A1075">
        <v>184374</v>
      </c>
      <c r="B1075">
        <v>165</v>
      </c>
      <c r="C1075" s="1" t="s">
        <v>10905</v>
      </c>
      <c r="D1075" s="1" t="s">
        <v>13457</v>
      </c>
      <c r="E1075" s="1" t="s">
        <v>10576</v>
      </c>
      <c r="F1075">
        <v>173</v>
      </c>
      <c r="G1075" s="1" t="str">
        <f>VLOOKUP(Directors_20230808_131352[[#This Row],[IdField]],Profile_20230808_131352[#All],2,)</f>
        <v>DPNS</v>
      </c>
    </row>
    <row r="1076" spans="1:7" x14ac:dyDescent="0.25">
      <c r="A1076">
        <v>184375</v>
      </c>
      <c r="B1076">
        <v>165</v>
      </c>
      <c r="C1076" s="1" t="s">
        <v>14441</v>
      </c>
      <c r="D1076" s="1" t="s">
        <v>13447</v>
      </c>
      <c r="E1076" s="1" t="s">
        <v>10576</v>
      </c>
      <c r="F1076">
        <v>173</v>
      </c>
      <c r="G1076" s="1" t="str">
        <f>VLOOKUP(Directors_20230808_131352[[#This Row],[IdField]],Profile_20230808_131352[#All],2,)</f>
        <v>DPNS</v>
      </c>
    </row>
    <row r="1077" spans="1:7" x14ac:dyDescent="0.25">
      <c r="A1077">
        <v>184376</v>
      </c>
      <c r="B1077">
        <v>166</v>
      </c>
      <c r="C1077" s="1" t="s">
        <v>14443</v>
      </c>
      <c r="D1077" s="1" t="s">
        <v>13457</v>
      </c>
      <c r="E1077" s="1" t="s">
        <v>10576</v>
      </c>
      <c r="F1077">
        <v>821</v>
      </c>
      <c r="G1077" s="1" t="str">
        <f>VLOOKUP(Directors_20230808_131352[[#This Row],[IdField]],Profile_20230808_131352[#All],2,)</f>
        <v>DPUM</v>
      </c>
    </row>
    <row r="1078" spans="1:7" x14ac:dyDescent="0.25">
      <c r="A1078">
        <v>184377</v>
      </c>
      <c r="B1078">
        <v>166</v>
      </c>
      <c r="C1078" s="1" t="s">
        <v>14442</v>
      </c>
      <c r="D1078" s="1" t="s">
        <v>13447</v>
      </c>
      <c r="E1078" s="1" t="s">
        <v>10576</v>
      </c>
      <c r="F1078">
        <v>821</v>
      </c>
      <c r="G1078" s="1" t="str">
        <f>VLOOKUP(Directors_20230808_131352[[#This Row],[IdField]],Profile_20230808_131352[#All],2,)</f>
        <v>DPUM</v>
      </c>
    </row>
    <row r="1079" spans="1:7" x14ac:dyDescent="0.25">
      <c r="A1079">
        <v>184378</v>
      </c>
      <c r="B1079">
        <v>1801</v>
      </c>
      <c r="C1079" s="1" t="s">
        <v>14444</v>
      </c>
      <c r="D1079" s="1" t="s">
        <v>13451</v>
      </c>
      <c r="E1079" s="1" t="s">
        <v>10576</v>
      </c>
      <c r="F1079">
        <v>1225</v>
      </c>
      <c r="G1079" s="1" t="str">
        <f>VLOOKUP(Directors_20230808_131352[[#This Row],[IdField]],Profile_20230808_131352[#All],2,)</f>
        <v>DRMA</v>
      </c>
    </row>
    <row r="1080" spans="1:7" x14ac:dyDescent="0.25">
      <c r="A1080">
        <v>184379</v>
      </c>
      <c r="B1080">
        <v>1801</v>
      </c>
      <c r="C1080" s="1" t="s">
        <v>14445</v>
      </c>
      <c r="D1080" s="1" t="s">
        <v>13447</v>
      </c>
      <c r="E1080" s="1" t="s">
        <v>10576</v>
      </c>
      <c r="F1080">
        <v>1225</v>
      </c>
      <c r="G1080" s="1" t="str">
        <f>VLOOKUP(Directors_20230808_131352[[#This Row],[IdField]],Profile_20230808_131352[#All],2,)</f>
        <v>DRMA</v>
      </c>
    </row>
    <row r="1081" spans="1:7" x14ac:dyDescent="0.25">
      <c r="A1081">
        <v>184380</v>
      </c>
      <c r="B1081">
        <v>1801</v>
      </c>
      <c r="C1081" s="1" t="s">
        <v>14446</v>
      </c>
      <c r="D1081" s="1" t="s">
        <v>13447</v>
      </c>
      <c r="E1081" s="1" t="s">
        <v>10576</v>
      </c>
      <c r="F1081">
        <v>1225</v>
      </c>
      <c r="G1081" s="1" t="str">
        <f>VLOOKUP(Directors_20230808_131352[[#This Row],[IdField]],Profile_20230808_131352[#All],2,)</f>
        <v>DRMA</v>
      </c>
    </row>
    <row r="1082" spans="1:7" x14ac:dyDescent="0.25">
      <c r="A1082">
        <v>184381</v>
      </c>
      <c r="B1082">
        <v>1801</v>
      </c>
      <c r="C1082" s="1" t="s">
        <v>11272</v>
      </c>
      <c r="D1082" s="1" t="s">
        <v>13447</v>
      </c>
      <c r="E1082" s="1" t="s">
        <v>10576</v>
      </c>
      <c r="F1082">
        <v>1225</v>
      </c>
      <c r="G1082" s="1" t="str">
        <f>VLOOKUP(Directors_20230808_131352[[#This Row],[IdField]],Profile_20230808_131352[#All],2,)</f>
        <v>DRMA</v>
      </c>
    </row>
    <row r="1083" spans="1:7" x14ac:dyDescent="0.25">
      <c r="A1083">
        <v>184382</v>
      </c>
      <c r="B1083">
        <v>167</v>
      </c>
      <c r="C1083" s="1" t="s">
        <v>14448</v>
      </c>
      <c r="D1083" s="1" t="s">
        <v>13457</v>
      </c>
      <c r="E1083" s="1" t="s">
        <v>10576</v>
      </c>
      <c r="F1083">
        <v>174</v>
      </c>
      <c r="G1083" s="1" t="str">
        <f>VLOOKUP(Directors_20230808_131352[[#This Row],[IdField]],Profile_20230808_131352[#All],2,)</f>
        <v>DSFI</v>
      </c>
    </row>
    <row r="1084" spans="1:7" x14ac:dyDescent="0.25">
      <c r="A1084">
        <v>184383</v>
      </c>
      <c r="B1084">
        <v>167</v>
      </c>
      <c r="C1084" s="1" t="s">
        <v>14449</v>
      </c>
      <c r="D1084" s="1" t="s">
        <v>13447</v>
      </c>
      <c r="E1084" s="1" t="s">
        <v>10576</v>
      </c>
      <c r="F1084">
        <v>174</v>
      </c>
      <c r="G1084" s="1" t="str">
        <f>VLOOKUP(Directors_20230808_131352[[#This Row],[IdField]],Profile_20230808_131352[#All],2,)</f>
        <v>DSFI</v>
      </c>
    </row>
    <row r="1085" spans="1:7" x14ac:dyDescent="0.25">
      <c r="A1085">
        <v>184384</v>
      </c>
      <c r="B1085">
        <v>167</v>
      </c>
      <c r="C1085" s="1" t="s">
        <v>14450</v>
      </c>
      <c r="D1085" s="1" t="s">
        <v>13447</v>
      </c>
      <c r="E1085" s="1" t="s">
        <v>10576</v>
      </c>
      <c r="F1085">
        <v>174</v>
      </c>
      <c r="G1085" s="1" t="str">
        <f>VLOOKUP(Directors_20230808_131352[[#This Row],[IdField]],Profile_20230808_131352[#All],2,)</f>
        <v>DSFI</v>
      </c>
    </row>
    <row r="1086" spans="1:7" x14ac:dyDescent="0.25">
      <c r="A1086">
        <v>184385</v>
      </c>
      <c r="B1086">
        <v>167</v>
      </c>
      <c r="C1086" s="1" t="s">
        <v>14447</v>
      </c>
      <c r="D1086" s="1" t="s">
        <v>13447</v>
      </c>
      <c r="E1086" s="1" t="s">
        <v>10576</v>
      </c>
      <c r="F1086">
        <v>174</v>
      </c>
      <c r="G1086" s="1" t="str">
        <f>VLOOKUP(Directors_20230808_131352[[#This Row],[IdField]],Profile_20230808_131352[#All],2,)</f>
        <v>DSFI</v>
      </c>
    </row>
    <row r="1087" spans="1:7" x14ac:dyDescent="0.25">
      <c r="A1087">
        <v>184386</v>
      </c>
      <c r="B1087">
        <v>168</v>
      </c>
      <c r="C1087" s="1" t="s">
        <v>14455</v>
      </c>
      <c r="D1087" s="1" t="s">
        <v>13457</v>
      </c>
      <c r="E1087" s="1" t="s">
        <v>10576</v>
      </c>
      <c r="F1087">
        <v>175</v>
      </c>
      <c r="G1087" s="1" t="str">
        <f>VLOOKUP(Directors_20230808_131352[[#This Row],[IdField]],Profile_20230808_131352[#All],2,)</f>
        <v>DSNG</v>
      </c>
    </row>
    <row r="1088" spans="1:7" x14ac:dyDescent="0.25">
      <c r="A1088">
        <v>184387</v>
      </c>
      <c r="B1088">
        <v>168</v>
      </c>
      <c r="C1088" s="1" t="s">
        <v>14456</v>
      </c>
      <c r="D1088" s="1" t="s">
        <v>13447</v>
      </c>
      <c r="E1088" s="1" t="s">
        <v>10576</v>
      </c>
      <c r="F1088">
        <v>175</v>
      </c>
      <c r="G1088" s="1" t="str">
        <f>VLOOKUP(Directors_20230808_131352[[#This Row],[IdField]],Profile_20230808_131352[#All],2,)</f>
        <v>DSNG</v>
      </c>
    </row>
    <row r="1089" spans="1:7" x14ac:dyDescent="0.25">
      <c r="A1089">
        <v>184388</v>
      </c>
      <c r="B1089">
        <v>168</v>
      </c>
      <c r="C1089" s="1" t="s">
        <v>14457</v>
      </c>
      <c r="D1089" s="1" t="s">
        <v>13447</v>
      </c>
      <c r="E1089" s="1" t="s">
        <v>10576</v>
      </c>
      <c r="F1089">
        <v>175</v>
      </c>
      <c r="G1089" s="1" t="str">
        <f>VLOOKUP(Directors_20230808_131352[[#This Row],[IdField]],Profile_20230808_131352[#All],2,)</f>
        <v>DSNG</v>
      </c>
    </row>
    <row r="1090" spans="1:7" x14ac:dyDescent="0.25">
      <c r="A1090">
        <v>184389</v>
      </c>
      <c r="B1090">
        <v>168</v>
      </c>
      <c r="C1090" s="1" t="s">
        <v>14458</v>
      </c>
      <c r="D1090" s="1" t="s">
        <v>13447</v>
      </c>
      <c r="E1090" s="1" t="s">
        <v>10576</v>
      </c>
      <c r="F1090">
        <v>175</v>
      </c>
      <c r="G1090" s="1" t="str">
        <f>VLOOKUP(Directors_20230808_131352[[#This Row],[IdField]],Profile_20230808_131352[#All],2,)</f>
        <v>DSNG</v>
      </c>
    </row>
    <row r="1091" spans="1:7" x14ac:dyDescent="0.25">
      <c r="A1091">
        <v>184390</v>
      </c>
      <c r="B1091">
        <v>168</v>
      </c>
      <c r="C1091" s="1" t="s">
        <v>14451</v>
      </c>
      <c r="D1091" s="1" t="s">
        <v>13447</v>
      </c>
      <c r="E1091" s="1" t="s">
        <v>10576</v>
      </c>
      <c r="F1091">
        <v>175</v>
      </c>
      <c r="G1091" s="1" t="str">
        <f>VLOOKUP(Directors_20230808_131352[[#This Row],[IdField]],Profile_20230808_131352[#All],2,)</f>
        <v>DSNG</v>
      </c>
    </row>
    <row r="1092" spans="1:7" x14ac:dyDescent="0.25">
      <c r="A1092">
        <v>184391</v>
      </c>
      <c r="B1092">
        <v>168</v>
      </c>
      <c r="C1092" s="1" t="s">
        <v>14454</v>
      </c>
      <c r="D1092" s="1" t="s">
        <v>13447</v>
      </c>
      <c r="E1092" s="1" t="s">
        <v>10576</v>
      </c>
      <c r="F1092">
        <v>175</v>
      </c>
      <c r="G1092" s="1" t="str">
        <f>VLOOKUP(Directors_20230808_131352[[#This Row],[IdField]],Profile_20230808_131352[#All],2,)</f>
        <v>DSNG</v>
      </c>
    </row>
    <row r="1093" spans="1:7" x14ac:dyDescent="0.25">
      <c r="A1093">
        <v>184392</v>
      </c>
      <c r="B1093">
        <v>168</v>
      </c>
      <c r="C1093" s="1" t="s">
        <v>14452</v>
      </c>
      <c r="D1093" s="1" t="s">
        <v>13447</v>
      </c>
      <c r="E1093" s="1" t="s">
        <v>10576</v>
      </c>
      <c r="F1093">
        <v>175</v>
      </c>
      <c r="G1093" s="1" t="str">
        <f>VLOOKUP(Directors_20230808_131352[[#This Row],[IdField]],Profile_20230808_131352[#All],2,)</f>
        <v>DSNG</v>
      </c>
    </row>
    <row r="1094" spans="1:7" x14ac:dyDescent="0.25">
      <c r="A1094">
        <v>184393</v>
      </c>
      <c r="B1094">
        <v>168</v>
      </c>
      <c r="C1094" s="1" t="s">
        <v>14453</v>
      </c>
      <c r="D1094" s="1" t="s">
        <v>13447</v>
      </c>
      <c r="E1094" s="1" t="s">
        <v>10576</v>
      </c>
      <c r="F1094">
        <v>175</v>
      </c>
      <c r="G1094" s="1" t="str">
        <f>VLOOKUP(Directors_20230808_131352[[#This Row],[IdField]],Profile_20230808_131352[#All],2,)</f>
        <v>DSNG</v>
      </c>
    </row>
    <row r="1095" spans="1:7" x14ac:dyDescent="0.25">
      <c r="A1095">
        <v>184394</v>
      </c>
      <c r="B1095">
        <v>169</v>
      </c>
      <c r="C1095" s="1" t="s">
        <v>14461</v>
      </c>
      <c r="D1095" s="1" t="s">
        <v>13451</v>
      </c>
      <c r="E1095" s="1" t="s">
        <v>10576</v>
      </c>
      <c r="F1095">
        <v>176</v>
      </c>
      <c r="G1095" s="1" t="str">
        <f>VLOOKUP(Directors_20230808_131352[[#This Row],[IdField]],Profile_20230808_131352[#All],2,)</f>
        <v>DSSA</v>
      </c>
    </row>
    <row r="1096" spans="1:7" x14ac:dyDescent="0.25">
      <c r="A1096">
        <v>184395</v>
      </c>
      <c r="B1096">
        <v>169</v>
      </c>
      <c r="C1096" s="1" t="s">
        <v>14462</v>
      </c>
      <c r="D1096" s="1" t="s">
        <v>13447</v>
      </c>
      <c r="E1096" s="1" t="s">
        <v>10576</v>
      </c>
      <c r="F1096">
        <v>176</v>
      </c>
      <c r="G1096" s="1" t="str">
        <f>VLOOKUP(Directors_20230808_131352[[#This Row],[IdField]],Profile_20230808_131352[#All],2,)</f>
        <v>DSSA</v>
      </c>
    </row>
    <row r="1097" spans="1:7" x14ac:dyDescent="0.25">
      <c r="A1097">
        <v>184396</v>
      </c>
      <c r="B1097">
        <v>169</v>
      </c>
      <c r="C1097" s="1" t="s">
        <v>11675</v>
      </c>
      <c r="D1097" s="1" t="s">
        <v>13447</v>
      </c>
      <c r="E1097" s="1" t="s">
        <v>10576</v>
      </c>
      <c r="F1097">
        <v>176</v>
      </c>
      <c r="G1097" s="1" t="str">
        <f>VLOOKUP(Directors_20230808_131352[[#This Row],[IdField]],Profile_20230808_131352[#All],2,)</f>
        <v>DSSA</v>
      </c>
    </row>
    <row r="1098" spans="1:7" x14ac:dyDescent="0.25">
      <c r="A1098">
        <v>184397</v>
      </c>
      <c r="B1098">
        <v>169</v>
      </c>
      <c r="C1098" s="1" t="s">
        <v>14459</v>
      </c>
      <c r="D1098" s="1" t="s">
        <v>13447</v>
      </c>
      <c r="E1098" s="1" t="s">
        <v>10576</v>
      </c>
      <c r="F1098">
        <v>176</v>
      </c>
      <c r="G1098" s="1" t="str">
        <f>VLOOKUP(Directors_20230808_131352[[#This Row],[IdField]],Profile_20230808_131352[#All],2,)</f>
        <v>DSSA</v>
      </c>
    </row>
    <row r="1099" spans="1:7" x14ac:dyDescent="0.25">
      <c r="A1099">
        <v>184398</v>
      </c>
      <c r="B1099">
        <v>169</v>
      </c>
      <c r="C1099" s="1" t="s">
        <v>14460</v>
      </c>
      <c r="D1099" s="1" t="s">
        <v>13447</v>
      </c>
      <c r="E1099" s="1" t="s">
        <v>10576</v>
      </c>
      <c r="F1099">
        <v>176</v>
      </c>
      <c r="G1099" s="1" t="str">
        <f>VLOOKUP(Directors_20230808_131352[[#This Row],[IdField]],Profile_20230808_131352[#All],2,)</f>
        <v>DSSA</v>
      </c>
    </row>
    <row r="1100" spans="1:7" x14ac:dyDescent="0.25">
      <c r="A1100">
        <v>184399</v>
      </c>
      <c r="B1100">
        <v>169</v>
      </c>
      <c r="C1100" s="1" t="s">
        <v>11673</v>
      </c>
      <c r="D1100" s="1" t="s">
        <v>13491</v>
      </c>
      <c r="E1100" s="1" t="s">
        <v>10576</v>
      </c>
      <c r="F1100">
        <v>176</v>
      </c>
      <c r="G1100" s="1" t="str">
        <f>VLOOKUP(Directors_20230808_131352[[#This Row],[IdField]],Profile_20230808_131352[#All],2,)</f>
        <v>DSSA</v>
      </c>
    </row>
    <row r="1101" spans="1:7" x14ac:dyDescent="0.25">
      <c r="A1101">
        <v>184405</v>
      </c>
      <c r="B1101">
        <v>551</v>
      </c>
      <c r="C1101" s="1" t="s">
        <v>14464</v>
      </c>
      <c r="D1101" s="1" t="s">
        <v>13457</v>
      </c>
      <c r="E1101" s="1" t="s">
        <v>10579</v>
      </c>
      <c r="F1101">
        <v>1051</v>
      </c>
      <c r="G1101" s="1" t="str">
        <f>VLOOKUP(Directors_20230808_131352[[#This Row],[IdField]],Profile_20230808_131352[#All],2,)</f>
        <v>DUCK</v>
      </c>
    </row>
    <row r="1102" spans="1:7" x14ac:dyDescent="0.25">
      <c r="A1102">
        <v>184406</v>
      </c>
      <c r="B1102">
        <v>551</v>
      </c>
      <c r="C1102" s="1" t="s">
        <v>14465</v>
      </c>
      <c r="D1102" s="1" t="s">
        <v>13447</v>
      </c>
      <c r="E1102" s="1" t="s">
        <v>10579</v>
      </c>
      <c r="F1102">
        <v>1051</v>
      </c>
      <c r="G1102" s="1" t="str">
        <f>VLOOKUP(Directors_20230808_131352[[#This Row],[IdField]],Profile_20230808_131352[#All],2,)</f>
        <v>DUCK</v>
      </c>
    </row>
    <row r="1103" spans="1:7" x14ac:dyDescent="0.25">
      <c r="A1103">
        <v>184407</v>
      </c>
      <c r="B1103">
        <v>551</v>
      </c>
      <c r="C1103" s="1" t="s">
        <v>14466</v>
      </c>
      <c r="D1103" s="1" t="s">
        <v>13447</v>
      </c>
      <c r="E1103" s="1" t="s">
        <v>10579</v>
      </c>
      <c r="F1103">
        <v>1051</v>
      </c>
      <c r="G1103" s="1" t="str">
        <f>VLOOKUP(Directors_20230808_131352[[#This Row],[IdField]],Profile_20230808_131352[#All],2,)</f>
        <v>DUCK</v>
      </c>
    </row>
    <row r="1104" spans="1:7" x14ac:dyDescent="0.25">
      <c r="A1104">
        <v>184408</v>
      </c>
      <c r="B1104">
        <v>551</v>
      </c>
      <c r="C1104" s="1" t="s">
        <v>14467</v>
      </c>
      <c r="D1104" s="1" t="s">
        <v>13447</v>
      </c>
      <c r="E1104" s="1" t="s">
        <v>10579</v>
      </c>
      <c r="F1104">
        <v>1051</v>
      </c>
      <c r="G1104" s="1" t="str">
        <f>VLOOKUP(Directors_20230808_131352[[#This Row],[IdField]],Profile_20230808_131352[#All],2,)</f>
        <v>DUCK</v>
      </c>
    </row>
    <row r="1105" spans="1:7" x14ac:dyDescent="0.25">
      <c r="A1105">
        <v>184409</v>
      </c>
      <c r="B1105">
        <v>551</v>
      </c>
      <c r="C1105" s="1" t="s">
        <v>14463</v>
      </c>
      <c r="D1105" s="1" t="s">
        <v>13447</v>
      </c>
      <c r="E1105" s="1" t="s">
        <v>10579</v>
      </c>
      <c r="F1105">
        <v>1051</v>
      </c>
      <c r="G1105" s="1" t="str">
        <f>VLOOKUP(Directors_20230808_131352[[#This Row],[IdField]],Profile_20230808_131352[#All],2,)</f>
        <v>DUCK</v>
      </c>
    </row>
    <row r="1106" spans="1:7" x14ac:dyDescent="0.25">
      <c r="A1106">
        <v>184410</v>
      </c>
      <c r="B1106">
        <v>170</v>
      </c>
      <c r="C1106" s="1" t="s">
        <v>11188</v>
      </c>
      <c r="D1106" s="1" t="s">
        <v>13457</v>
      </c>
      <c r="E1106" s="1" t="s">
        <v>10576</v>
      </c>
      <c r="F1106">
        <v>178</v>
      </c>
      <c r="G1106" s="1" t="str">
        <f>VLOOKUP(Directors_20230808_131352[[#This Row],[IdField]],Profile_20230808_131352[#All],2,)</f>
        <v>DUTI</v>
      </c>
    </row>
    <row r="1107" spans="1:7" x14ac:dyDescent="0.25">
      <c r="A1107">
        <v>184411</v>
      </c>
      <c r="B1107">
        <v>170</v>
      </c>
      <c r="C1107" s="1" t="s">
        <v>14105</v>
      </c>
      <c r="D1107" s="1" t="s">
        <v>13511</v>
      </c>
      <c r="E1107" s="1" t="s">
        <v>10576</v>
      </c>
      <c r="F1107">
        <v>178</v>
      </c>
      <c r="G1107" s="1" t="str">
        <f>VLOOKUP(Directors_20230808_131352[[#This Row],[IdField]],Profile_20230808_131352[#All],2,)</f>
        <v>DUTI</v>
      </c>
    </row>
    <row r="1108" spans="1:7" x14ac:dyDescent="0.25">
      <c r="A1108">
        <v>184412</v>
      </c>
      <c r="B1108">
        <v>170</v>
      </c>
      <c r="C1108" s="1" t="s">
        <v>14469</v>
      </c>
      <c r="D1108" s="1" t="s">
        <v>13447</v>
      </c>
      <c r="E1108" s="1" t="s">
        <v>10576</v>
      </c>
      <c r="F1108">
        <v>178</v>
      </c>
      <c r="G1108" s="1" t="str">
        <f>VLOOKUP(Directors_20230808_131352[[#This Row],[IdField]],Profile_20230808_131352[#All],2,)</f>
        <v>DUTI</v>
      </c>
    </row>
    <row r="1109" spans="1:7" x14ac:dyDescent="0.25">
      <c r="A1109">
        <v>184413</v>
      </c>
      <c r="B1109">
        <v>170</v>
      </c>
      <c r="C1109" s="1" t="s">
        <v>14470</v>
      </c>
      <c r="D1109" s="1" t="s">
        <v>13447</v>
      </c>
      <c r="E1109" s="1" t="s">
        <v>10576</v>
      </c>
      <c r="F1109">
        <v>178</v>
      </c>
      <c r="G1109" s="1" t="str">
        <f>VLOOKUP(Directors_20230808_131352[[#This Row],[IdField]],Profile_20230808_131352[#All],2,)</f>
        <v>DUTI</v>
      </c>
    </row>
    <row r="1110" spans="1:7" x14ac:dyDescent="0.25">
      <c r="A1110">
        <v>184414</v>
      </c>
      <c r="B1110">
        <v>170</v>
      </c>
      <c r="C1110" s="1" t="s">
        <v>14468</v>
      </c>
      <c r="D1110" s="1" t="s">
        <v>13447</v>
      </c>
      <c r="E1110" s="1" t="s">
        <v>10576</v>
      </c>
      <c r="F1110">
        <v>178</v>
      </c>
      <c r="G1110" s="1" t="str">
        <f>VLOOKUP(Directors_20230808_131352[[#This Row],[IdField]],Profile_20230808_131352[#All],2,)</f>
        <v>DUTI</v>
      </c>
    </row>
    <row r="1111" spans="1:7" x14ac:dyDescent="0.25">
      <c r="A1111">
        <v>184415</v>
      </c>
      <c r="B1111">
        <v>171</v>
      </c>
      <c r="C1111" s="1" t="s">
        <v>14472</v>
      </c>
      <c r="D1111" s="1" t="s">
        <v>13451</v>
      </c>
      <c r="E1111" s="1" t="s">
        <v>10576</v>
      </c>
      <c r="F1111">
        <v>179</v>
      </c>
      <c r="G1111" s="1" t="str">
        <f>VLOOKUP(Directors_20230808_131352[[#This Row],[IdField]],Profile_20230808_131352[#All],2,)</f>
        <v>DVLA</v>
      </c>
    </row>
    <row r="1112" spans="1:7" x14ac:dyDescent="0.25">
      <c r="A1112">
        <v>184416</v>
      </c>
      <c r="B1112">
        <v>171</v>
      </c>
      <c r="C1112" s="1" t="s">
        <v>14473</v>
      </c>
      <c r="D1112" s="1" t="s">
        <v>13447</v>
      </c>
      <c r="E1112" s="1" t="s">
        <v>10576</v>
      </c>
      <c r="F1112">
        <v>179</v>
      </c>
      <c r="G1112" s="1" t="str">
        <f>VLOOKUP(Directors_20230808_131352[[#This Row],[IdField]],Profile_20230808_131352[#All],2,)</f>
        <v>DVLA</v>
      </c>
    </row>
    <row r="1113" spans="1:7" x14ac:dyDescent="0.25">
      <c r="A1113">
        <v>184417</v>
      </c>
      <c r="B1113">
        <v>171</v>
      </c>
      <c r="C1113" s="1" t="s">
        <v>14474</v>
      </c>
      <c r="D1113" s="1" t="s">
        <v>13447</v>
      </c>
      <c r="E1113" s="1" t="s">
        <v>10576</v>
      </c>
      <c r="F1113">
        <v>179</v>
      </c>
      <c r="G1113" s="1" t="str">
        <f>VLOOKUP(Directors_20230808_131352[[#This Row],[IdField]],Profile_20230808_131352[#All],2,)</f>
        <v>DVLA</v>
      </c>
    </row>
    <row r="1114" spans="1:7" x14ac:dyDescent="0.25">
      <c r="A1114">
        <v>184418</v>
      </c>
      <c r="B1114">
        <v>171</v>
      </c>
      <c r="C1114" s="1" t="s">
        <v>14475</v>
      </c>
      <c r="D1114" s="1" t="s">
        <v>13447</v>
      </c>
      <c r="E1114" s="1" t="s">
        <v>10576</v>
      </c>
      <c r="F1114">
        <v>179</v>
      </c>
      <c r="G1114" s="1" t="str">
        <f>VLOOKUP(Directors_20230808_131352[[#This Row],[IdField]],Profile_20230808_131352[#All],2,)</f>
        <v>DVLA</v>
      </c>
    </row>
    <row r="1115" spans="1:7" x14ac:dyDescent="0.25">
      <c r="A1115">
        <v>184419</v>
      </c>
      <c r="B1115">
        <v>171</v>
      </c>
      <c r="C1115" s="1" t="s">
        <v>14471</v>
      </c>
      <c r="D1115" s="1" t="s">
        <v>13447</v>
      </c>
      <c r="E1115" s="1" t="s">
        <v>10576</v>
      </c>
      <c r="F1115">
        <v>179</v>
      </c>
      <c r="G1115" s="1" t="str">
        <f>VLOOKUP(Directors_20230808_131352[[#This Row],[IdField]],Profile_20230808_131352[#All],2,)</f>
        <v>DVLA</v>
      </c>
    </row>
    <row r="1116" spans="1:7" x14ac:dyDescent="0.25">
      <c r="A1116">
        <v>184420</v>
      </c>
      <c r="B1116">
        <v>552</v>
      </c>
      <c r="C1116" s="1" t="s">
        <v>14477</v>
      </c>
      <c r="D1116" s="1" t="s">
        <v>13457</v>
      </c>
      <c r="E1116" s="1" t="s">
        <v>10576</v>
      </c>
      <c r="F1116">
        <v>1001</v>
      </c>
      <c r="G1116" s="1" t="str">
        <f>VLOOKUP(Directors_20230808_131352[[#This Row],[IdField]],Profile_20230808_131352[#All],2,)</f>
        <v>DWGL</v>
      </c>
    </row>
    <row r="1117" spans="1:7" x14ac:dyDescent="0.25">
      <c r="A1117">
        <v>184421</v>
      </c>
      <c r="B1117">
        <v>552</v>
      </c>
      <c r="C1117" s="1" t="s">
        <v>14476</v>
      </c>
      <c r="D1117" s="1" t="s">
        <v>13447</v>
      </c>
      <c r="E1117" s="1" t="s">
        <v>10576</v>
      </c>
      <c r="F1117">
        <v>1001</v>
      </c>
      <c r="G1117" s="1" t="str">
        <f>VLOOKUP(Directors_20230808_131352[[#This Row],[IdField]],Profile_20230808_131352[#All],2,)</f>
        <v>DWGL</v>
      </c>
    </row>
    <row r="1118" spans="1:7" x14ac:dyDescent="0.25">
      <c r="A1118">
        <v>184422</v>
      </c>
      <c r="B1118">
        <v>172</v>
      </c>
      <c r="C1118" s="1" t="s">
        <v>14479</v>
      </c>
      <c r="D1118" s="1" t="s">
        <v>13457</v>
      </c>
      <c r="E1118" s="1" t="s">
        <v>10576</v>
      </c>
      <c r="F1118">
        <v>180</v>
      </c>
      <c r="G1118" s="1" t="str">
        <f>VLOOKUP(Directors_20230808_131352[[#This Row],[IdField]],Profile_20230808_131352[#All],2,)</f>
        <v>DYAN</v>
      </c>
    </row>
    <row r="1119" spans="1:7" x14ac:dyDescent="0.25">
      <c r="A1119">
        <v>184423</v>
      </c>
      <c r="B1119">
        <v>172</v>
      </c>
      <c r="C1119" s="1" t="s">
        <v>14480</v>
      </c>
      <c r="D1119" s="1" t="s">
        <v>13447</v>
      </c>
      <c r="E1119" s="1" t="s">
        <v>10576</v>
      </c>
      <c r="F1119">
        <v>180</v>
      </c>
      <c r="G1119" s="1" t="str">
        <f>VLOOKUP(Directors_20230808_131352[[#This Row],[IdField]],Profile_20230808_131352[#All],2,)</f>
        <v>DYAN</v>
      </c>
    </row>
    <row r="1120" spans="1:7" x14ac:dyDescent="0.25">
      <c r="A1120">
        <v>184424</v>
      </c>
      <c r="B1120">
        <v>172</v>
      </c>
      <c r="C1120" s="1" t="s">
        <v>14478</v>
      </c>
      <c r="D1120" s="1" t="s">
        <v>13447</v>
      </c>
      <c r="E1120" s="1" t="s">
        <v>10576</v>
      </c>
      <c r="F1120">
        <v>180</v>
      </c>
      <c r="G1120" s="1" t="str">
        <f>VLOOKUP(Directors_20230808_131352[[#This Row],[IdField]],Profile_20230808_131352[#All],2,)</f>
        <v>DYAN</v>
      </c>
    </row>
    <row r="1121" spans="1:7" x14ac:dyDescent="0.25">
      <c r="A1121">
        <v>184428</v>
      </c>
      <c r="B1121">
        <v>1631</v>
      </c>
      <c r="C1121" s="1" t="s">
        <v>14483</v>
      </c>
      <c r="D1121" s="1" t="s">
        <v>13451</v>
      </c>
      <c r="E1121" s="1" t="s">
        <v>10576</v>
      </c>
      <c r="F1121">
        <v>1090</v>
      </c>
      <c r="G1121" s="1" t="str">
        <f>VLOOKUP(Directors_20230808_131352[[#This Row],[IdField]],Profile_20230808_131352[#All],2,)</f>
        <v>EAST</v>
      </c>
    </row>
    <row r="1122" spans="1:7" x14ac:dyDescent="0.25">
      <c r="A1122">
        <v>184429</v>
      </c>
      <c r="B1122">
        <v>1631</v>
      </c>
      <c r="C1122" s="1" t="s">
        <v>14482</v>
      </c>
      <c r="D1122" s="1" t="s">
        <v>13447</v>
      </c>
      <c r="E1122" s="1" t="s">
        <v>10576</v>
      </c>
      <c r="F1122">
        <v>1090</v>
      </c>
      <c r="G1122" s="1" t="str">
        <f>VLOOKUP(Directors_20230808_131352[[#This Row],[IdField]],Profile_20230808_131352[#All],2,)</f>
        <v>EAST</v>
      </c>
    </row>
    <row r="1123" spans="1:7" x14ac:dyDescent="0.25">
      <c r="A1123">
        <v>184430</v>
      </c>
      <c r="B1123">
        <v>1631</v>
      </c>
      <c r="C1123" s="1" t="s">
        <v>14481</v>
      </c>
      <c r="D1123" s="1" t="s">
        <v>13447</v>
      </c>
      <c r="E1123" s="1" t="s">
        <v>10576</v>
      </c>
      <c r="F1123">
        <v>1090</v>
      </c>
      <c r="G1123" s="1" t="str">
        <f>VLOOKUP(Directors_20230808_131352[[#This Row],[IdField]],Profile_20230808_131352[#All],2,)</f>
        <v>EAST</v>
      </c>
    </row>
    <row r="1124" spans="1:7" x14ac:dyDescent="0.25">
      <c r="A1124">
        <v>184431</v>
      </c>
      <c r="B1124">
        <v>1631</v>
      </c>
      <c r="C1124" s="1" t="s">
        <v>14484</v>
      </c>
      <c r="D1124" s="1" t="s">
        <v>13447</v>
      </c>
      <c r="E1124" s="1" t="s">
        <v>10576</v>
      </c>
      <c r="F1124">
        <v>1090</v>
      </c>
      <c r="G1124" s="1" t="str">
        <f>VLOOKUP(Directors_20230808_131352[[#This Row],[IdField]],Profile_20230808_131352[#All],2,)</f>
        <v>EAST</v>
      </c>
    </row>
    <row r="1125" spans="1:7" x14ac:dyDescent="0.25">
      <c r="A1125">
        <v>184432</v>
      </c>
      <c r="B1125">
        <v>173</v>
      </c>
      <c r="C1125" s="1" t="s">
        <v>14486</v>
      </c>
      <c r="D1125" s="1" t="s">
        <v>13457</v>
      </c>
      <c r="E1125" s="1" t="s">
        <v>10576</v>
      </c>
      <c r="F1125">
        <v>182</v>
      </c>
      <c r="G1125" s="1" t="str">
        <f>VLOOKUP(Directors_20230808_131352[[#This Row],[IdField]],Profile_20230808_131352[#All],2,)</f>
        <v>ECII</v>
      </c>
    </row>
    <row r="1126" spans="1:7" x14ac:dyDescent="0.25">
      <c r="A1126">
        <v>184433</v>
      </c>
      <c r="B1126">
        <v>173</v>
      </c>
      <c r="C1126" s="1" t="s">
        <v>14487</v>
      </c>
      <c r="D1126" s="1" t="s">
        <v>13447</v>
      </c>
      <c r="E1126" s="1" t="s">
        <v>10576</v>
      </c>
      <c r="F1126">
        <v>182</v>
      </c>
      <c r="G1126" s="1" t="str">
        <f>VLOOKUP(Directors_20230808_131352[[#This Row],[IdField]],Profile_20230808_131352[#All],2,)</f>
        <v>ECII</v>
      </c>
    </row>
    <row r="1127" spans="1:7" x14ac:dyDescent="0.25">
      <c r="A1127">
        <v>184434</v>
      </c>
      <c r="B1127">
        <v>173</v>
      </c>
      <c r="C1127" s="1" t="s">
        <v>14488</v>
      </c>
      <c r="D1127" s="1" t="s">
        <v>13447</v>
      </c>
      <c r="E1127" s="1" t="s">
        <v>10576</v>
      </c>
      <c r="F1127">
        <v>182</v>
      </c>
      <c r="G1127" s="1" t="str">
        <f>VLOOKUP(Directors_20230808_131352[[#This Row],[IdField]],Profile_20230808_131352[#All],2,)</f>
        <v>ECII</v>
      </c>
    </row>
    <row r="1128" spans="1:7" x14ac:dyDescent="0.25">
      <c r="A1128">
        <v>184435</v>
      </c>
      <c r="B1128">
        <v>173</v>
      </c>
      <c r="C1128" s="1" t="s">
        <v>14489</v>
      </c>
      <c r="D1128" s="1" t="s">
        <v>13447</v>
      </c>
      <c r="E1128" s="1" t="s">
        <v>10576</v>
      </c>
      <c r="F1128">
        <v>182</v>
      </c>
      <c r="G1128" s="1" t="str">
        <f>VLOOKUP(Directors_20230808_131352[[#This Row],[IdField]],Profile_20230808_131352[#All],2,)</f>
        <v>ECII</v>
      </c>
    </row>
    <row r="1129" spans="1:7" x14ac:dyDescent="0.25">
      <c r="A1129">
        <v>184436</v>
      </c>
      <c r="B1129">
        <v>173</v>
      </c>
      <c r="C1129" s="1" t="s">
        <v>14490</v>
      </c>
      <c r="D1129" s="1" t="s">
        <v>13447</v>
      </c>
      <c r="E1129" s="1" t="s">
        <v>10576</v>
      </c>
      <c r="F1129">
        <v>182</v>
      </c>
      <c r="G1129" s="1" t="str">
        <f>VLOOKUP(Directors_20230808_131352[[#This Row],[IdField]],Profile_20230808_131352[#All],2,)</f>
        <v>ECII</v>
      </c>
    </row>
    <row r="1130" spans="1:7" x14ac:dyDescent="0.25">
      <c r="A1130">
        <v>184437</v>
      </c>
      <c r="B1130">
        <v>173</v>
      </c>
      <c r="C1130" s="1" t="s">
        <v>14491</v>
      </c>
      <c r="D1130" s="1" t="s">
        <v>13447</v>
      </c>
      <c r="E1130" s="1" t="s">
        <v>10576</v>
      </c>
      <c r="F1130">
        <v>182</v>
      </c>
      <c r="G1130" s="1" t="str">
        <f>VLOOKUP(Directors_20230808_131352[[#This Row],[IdField]],Profile_20230808_131352[#All],2,)</f>
        <v>ECII</v>
      </c>
    </row>
    <row r="1131" spans="1:7" x14ac:dyDescent="0.25">
      <c r="A1131">
        <v>184438</v>
      </c>
      <c r="B1131">
        <v>173</v>
      </c>
      <c r="C1131" s="1" t="s">
        <v>14485</v>
      </c>
      <c r="D1131" s="1" t="s">
        <v>13447</v>
      </c>
      <c r="E1131" s="1" t="s">
        <v>10576</v>
      </c>
      <c r="F1131">
        <v>182</v>
      </c>
      <c r="G1131" s="1" t="str">
        <f>VLOOKUP(Directors_20230808_131352[[#This Row],[IdField]],Profile_20230808_131352[#All],2,)</f>
        <v>ECII</v>
      </c>
    </row>
    <row r="1132" spans="1:7" x14ac:dyDescent="0.25">
      <c r="A1132">
        <v>184439</v>
      </c>
      <c r="B1132">
        <v>642</v>
      </c>
      <c r="C1132" s="1" t="s">
        <v>14493</v>
      </c>
      <c r="D1132" s="1" t="s">
        <v>13457</v>
      </c>
      <c r="E1132" s="1" t="s">
        <v>10576</v>
      </c>
      <c r="F1132">
        <v>1178</v>
      </c>
      <c r="G1132" s="1" t="str">
        <f>VLOOKUP(Directors_20230808_131352[[#This Row],[IdField]],Profile_20230808_131352[#All],2,)</f>
        <v>EDGE</v>
      </c>
    </row>
    <row r="1133" spans="1:7" x14ac:dyDescent="0.25">
      <c r="A1133">
        <v>184440</v>
      </c>
      <c r="B1133">
        <v>642</v>
      </c>
      <c r="C1133" s="1" t="s">
        <v>14494</v>
      </c>
      <c r="D1133" s="1" t="s">
        <v>13447</v>
      </c>
      <c r="E1133" s="1" t="s">
        <v>10576</v>
      </c>
      <c r="F1133">
        <v>1178</v>
      </c>
      <c r="G1133" s="1" t="str">
        <f>VLOOKUP(Directors_20230808_131352[[#This Row],[IdField]],Profile_20230808_131352[#All],2,)</f>
        <v>EDGE</v>
      </c>
    </row>
    <row r="1134" spans="1:7" x14ac:dyDescent="0.25">
      <c r="A1134">
        <v>184441</v>
      </c>
      <c r="B1134">
        <v>642</v>
      </c>
      <c r="C1134" s="1" t="s">
        <v>14495</v>
      </c>
      <c r="D1134" s="1" t="s">
        <v>13447</v>
      </c>
      <c r="E1134" s="1" t="s">
        <v>10576</v>
      </c>
      <c r="F1134">
        <v>1178</v>
      </c>
      <c r="G1134" s="1" t="str">
        <f>VLOOKUP(Directors_20230808_131352[[#This Row],[IdField]],Profile_20230808_131352[#All],2,)</f>
        <v>EDGE</v>
      </c>
    </row>
    <row r="1135" spans="1:7" x14ac:dyDescent="0.25">
      <c r="A1135">
        <v>184442</v>
      </c>
      <c r="B1135">
        <v>642</v>
      </c>
      <c r="C1135" s="1" t="s">
        <v>14496</v>
      </c>
      <c r="D1135" s="1" t="s">
        <v>13447</v>
      </c>
      <c r="E1135" s="1" t="s">
        <v>10576</v>
      </c>
      <c r="F1135">
        <v>1178</v>
      </c>
      <c r="G1135" s="1" t="str">
        <f>VLOOKUP(Directors_20230808_131352[[#This Row],[IdField]],Profile_20230808_131352[#All],2,)</f>
        <v>EDGE</v>
      </c>
    </row>
    <row r="1136" spans="1:7" x14ac:dyDescent="0.25">
      <c r="A1136">
        <v>184443</v>
      </c>
      <c r="B1136">
        <v>642</v>
      </c>
      <c r="C1136" s="1" t="s">
        <v>14492</v>
      </c>
      <c r="D1136" s="1" t="s">
        <v>13447</v>
      </c>
      <c r="E1136" s="1" t="s">
        <v>10576</v>
      </c>
      <c r="F1136">
        <v>1178</v>
      </c>
      <c r="G1136" s="1" t="str">
        <f>VLOOKUP(Directors_20230808_131352[[#This Row],[IdField]],Profile_20230808_131352[#All],2,)</f>
        <v>EDGE</v>
      </c>
    </row>
    <row r="1137" spans="1:7" x14ac:dyDescent="0.25">
      <c r="A1137">
        <v>184444</v>
      </c>
      <c r="B1137">
        <v>174</v>
      </c>
      <c r="C1137" s="1" t="s">
        <v>14498</v>
      </c>
      <c r="D1137" s="1" t="s">
        <v>13457</v>
      </c>
      <c r="E1137" s="1" t="s">
        <v>10576</v>
      </c>
      <c r="F1137">
        <v>183</v>
      </c>
      <c r="G1137" s="1" t="str">
        <f>VLOOKUP(Directors_20230808_131352[[#This Row],[IdField]],Profile_20230808_131352[#All],2,)</f>
        <v>EKAD</v>
      </c>
    </row>
    <row r="1138" spans="1:7" x14ac:dyDescent="0.25">
      <c r="A1138">
        <v>184445</v>
      </c>
      <c r="B1138">
        <v>174</v>
      </c>
      <c r="C1138" s="1" t="s">
        <v>14497</v>
      </c>
      <c r="D1138" s="1" t="s">
        <v>13447</v>
      </c>
      <c r="E1138" s="1" t="s">
        <v>10576</v>
      </c>
      <c r="F1138">
        <v>183</v>
      </c>
      <c r="G1138" s="1" t="str">
        <f>VLOOKUP(Directors_20230808_131352[[#This Row],[IdField]],Profile_20230808_131352[#All],2,)</f>
        <v>EKAD</v>
      </c>
    </row>
    <row r="1139" spans="1:7" x14ac:dyDescent="0.25">
      <c r="A1139">
        <v>184446</v>
      </c>
      <c r="B1139">
        <v>707</v>
      </c>
      <c r="C1139" s="1" t="s">
        <v>14500</v>
      </c>
      <c r="D1139" s="1" t="s">
        <v>13457</v>
      </c>
      <c r="E1139" s="1" t="s">
        <v>10579</v>
      </c>
      <c r="F1139">
        <v>1287</v>
      </c>
      <c r="G1139" s="1" t="str">
        <f>VLOOKUP(Directors_20230808_131352[[#This Row],[IdField]],Profile_20230808_131352[#All],2,)</f>
        <v>ELIT</v>
      </c>
    </row>
    <row r="1140" spans="1:7" x14ac:dyDescent="0.25">
      <c r="A1140">
        <v>184447</v>
      </c>
      <c r="B1140">
        <v>707</v>
      </c>
      <c r="C1140" s="1" t="s">
        <v>14501</v>
      </c>
      <c r="D1140" s="1" t="s">
        <v>13447</v>
      </c>
      <c r="E1140" s="1" t="s">
        <v>10579</v>
      </c>
      <c r="F1140">
        <v>1287</v>
      </c>
      <c r="G1140" s="1" t="str">
        <f>VLOOKUP(Directors_20230808_131352[[#This Row],[IdField]],Profile_20230808_131352[#All],2,)</f>
        <v>ELIT</v>
      </c>
    </row>
    <row r="1141" spans="1:7" x14ac:dyDescent="0.25">
      <c r="A1141">
        <v>184448</v>
      </c>
      <c r="B1141">
        <v>707</v>
      </c>
      <c r="C1141" s="1" t="s">
        <v>14502</v>
      </c>
      <c r="D1141" s="1" t="s">
        <v>13447</v>
      </c>
      <c r="E1141" s="1" t="s">
        <v>10579</v>
      </c>
      <c r="F1141">
        <v>1287</v>
      </c>
      <c r="G1141" s="1" t="str">
        <f>VLOOKUP(Directors_20230808_131352[[#This Row],[IdField]],Profile_20230808_131352[#All],2,)</f>
        <v>ELIT</v>
      </c>
    </row>
    <row r="1142" spans="1:7" x14ac:dyDescent="0.25">
      <c r="A1142">
        <v>184449</v>
      </c>
      <c r="B1142">
        <v>707</v>
      </c>
      <c r="C1142" s="1" t="s">
        <v>14503</v>
      </c>
      <c r="D1142" s="1" t="s">
        <v>13447</v>
      </c>
      <c r="E1142" s="1" t="s">
        <v>10579</v>
      </c>
      <c r="F1142">
        <v>1287</v>
      </c>
      <c r="G1142" s="1" t="str">
        <f>VLOOKUP(Directors_20230808_131352[[#This Row],[IdField]],Profile_20230808_131352[#All],2,)</f>
        <v>ELIT</v>
      </c>
    </row>
    <row r="1143" spans="1:7" x14ac:dyDescent="0.25">
      <c r="A1143">
        <v>184450</v>
      </c>
      <c r="B1143">
        <v>707</v>
      </c>
      <c r="C1143" s="1" t="s">
        <v>14499</v>
      </c>
      <c r="D1143" s="1" t="s">
        <v>13447</v>
      </c>
      <c r="E1143" s="1" t="s">
        <v>10579</v>
      </c>
      <c r="F1143">
        <v>1287</v>
      </c>
      <c r="G1143" s="1" t="str">
        <f>VLOOKUP(Directors_20230808_131352[[#This Row],[IdField]],Profile_20230808_131352[#All],2,)</f>
        <v>ELIT</v>
      </c>
    </row>
    <row r="1144" spans="1:7" x14ac:dyDescent="0.25">
      <c r="A1144">
        <v>184451</v>
      </c>
      <c r="B1144">
        <v>685</v>
      </c>
      <c r="C1144" s="1" t="s">
        <v>14505</v>
      </c>
      <c r="D1144" s="1" t="s">
        <v>13457</v>
      </c>
      <c r="E1144" s="1" t="s">
        <v>10576</v>
      </c>
      <c r="F1144">
        <v>1265</v>
      </c>
      <c r="G1144" s="1" t="str">
        <f>VLOOKUP(Directors_20230808_131352[[#This Row],[IdField]],Profile_20230808_131352[#All],2,)</f>
        <v>ELPI</v>
      </c>
    </row>
    <row r="1145" spans="1:7" x14ac:dyDescent="0.25">
      <c r="A1145">
        <v>184452</v>
      </c>
      <c r="B1145">
        <v>685</v>
      </c>
      <c r="C1145" s="1" t="s">
        <v>14504</v>
      </c>
      <c r="D1145" s="1" t="s">
        <v>13447</v>
      </c>
      <c r="E1145" s="1" t="s">
        <v>10576</v>
      </c>
      <c r="F1145">
        <v>1265</v>
      </c>
      <c r="G1145" s="1" t="str">
        <f>VLOOKUP(Directors_20230808_131352[[#This Row],[IdField]],Profile_20230808_131352[#All],2,)</f>
        <v>ELPI</v>
      </c>
    </row>
    <row r="1146" spans="1:7" x14ac:dyDescent="0.25">
      <c r="A1146">
        <v>184453</v>
      </c>
      <c r="B1146">
        <v>175</v>
      </c>
      <c r="C1146" s="1" t="s">
        <v>14507</v>
      </c>
      <c r="D1146" s="1" t="s">
        <v>13457</v>
      </c>
      <c r="E1146" s="1" t="s">
        <v>10576</v>
      </c>
      <c r="F1146">
        <v>184</v>
      </c>
      <c r="G1146" s="1" t="str">
        <f>VLOOKUP(Directors_20230808_131352[[#This Row],[IdField]],Profile_20230808_131352[#All],2,)</f>
        <v>ELSA</v>
      </c>
    </row>
    <row r="1147" spans="1:7" x14ac:dyDescent="0.25">
      <c r="A1147">
        <v>184454</v>
      </c>
      <c r="B1147">
        <v>175</v>
      </c>
      <c r="C1147" s="1" t="s">
        <v>14508</v>
      </c>
      <c r="D1147" s="1" t="s">
        <v>13447</v>
      </c>
      <c r="E1147" s="1" t="s">
        <v>10576</v>
      </c>
      <c r="F1147">
        <v>184</v>
      </c>
      <c r="G1147" s="1" t="str">
        <f>VLOOKUP(Directors_20230808_131352[[#This Row],[IdField]],Profile_20230808_131352[#All],2,)</f>
        <v>ELSA</v>
      </c>
    </row>
    <row r="1148" spans="1:7" x14ac:dyDescent="0.25">
      <c r="A1148">
        <v>184455</v>
      </c>
      <c r="B1148">
        <v>175</v>
      </c>
      <c r="C1148" s="1" t="s">
        <v>14509</v>
      </c>
      <c r="D1148" s="1" t="s">
        <v>13447</v>
      </c>
      <c r="E1148" s="1" t="s">
        <v>10576</v>
      </c>
      <c r="F1148">
        <v>184</v>
      </c>
      <c r="G1148" s="1" t="str">
        <f>VLOOKUP(Directors_20230808_131352[[#This Row],[IdField]],Profile_20230808_131352[#All],2,)</f>
        <v>ELSA</v>
      </c>
    </row>
    <row r="1149" spans="1:7" x14ac:dyDescent="0.25">
      <c r="A1149">
        <v>184456</v>
      </c>
      <c r="B1149">
        <v>175</v>
      </c>
      <c r="C1149" s="1" t="s">
        <v>14510</v>
      </c>
      <c r="D1149" s="1" t="s">
        <v>13447</v>
      </c>
      <c r="E1149" s="1" t="s">
        <v>10576</v>
      </c>
      <c r="F1149">
        <v>184</v>
      </c>
      <c r="G1149" s="1" t="str">
        <f>VLOOKUP(Directors_20230808_131352[[#This Row],[IdField]],Profile_20230808_131352[#All],2,)</f>
        <v>ELSA</v>
      </c>
    </row>
    <row r="1150" spans="1:7" x14ac:dyDescent="0.25">
      <c r="A1150">
        <v>184457</v>
      </c>
      <c r="B1150">
        <v>175</v>
      </c>
      <c r="C1150" s="1" t="s">
        <v>14506</v>
      </c>
      <c r="D1150" s="1" t="s">
        <v>13447</v>
      </c>
      <c r="E1150" s="1" t="s">
        <v>10576</v>
      </c>
      <c r="F1150">
        <v>184</v>
      </c>
      <c r="G1150" s="1" t="str">
        <f>VLOOKUP(Directors_20230808_131352[[#This Row],[IdField]],Profile_20230808_131352[#All],2,)</f>
        <v>ELSA</v>
      </c>
    </row>
    <row r="1151" spans="1:7" x14ac:dyDescent="0.25">
      <c r="A1151">
        <v>184458</v>
      </c>
      <c r="B1151">
        <v>176</v>
      </c>
      <c r="C1151" s="1" t="s">
        <v>14511</v>
      </c>
      <c r="D1151" s="1" t="s">
        <v>13451</v>
      </c>
      <c r="E1151" s="1" t="s">
        <v>10576</v>
      </c>
      <c r="F1151">
        <v>185</v>
      </c>
      <c r="G1151" s="1" t="str">
        <f>VLOOKUP(Directors_20230808_131352[[#This Row],[IdField]],Profile_20230808_131352[#All],2,)</f>
        <v>ELTY</v>
      </c>
    </row>
    <row r="1152" spans="1:7" x14ac:dyDescent="0.25">
      <c r="A1152">
        <v>184459</v>
      </c>
      <c r="B1152">
        <v>176</v>
      </c>
      <c r="C1152" s="1" t="s">
        <v>14513</v>
      </c>
      <c r="D1152" s="1" t="s">
        <v>13447</v>
      </c>
      <c r="E1152" s="1" t="s">
        <v>10576</v>
      </c>
      <c r="F1152">
        <v>185</v>
      </c>
      <c r="G1152" s="1" t="str">
        <f>VLOOKUP(Directors_20230808_131352[[#This Row],[IdField]],Profile_20230808_131352[#All],2,)</f>
        <v>ELTY</v>
      </c>
    </row>
    <row r="1153" spans="1:7" x14ac:dyDescent="0.25">
      <c r="A1153">
        <v>184460</v>
      </c>
      <c r="B1153">
        <v>176</v>
      </c>
      <c r="C1153" s="1" t="s">
        <v>14514</v>
      </c>
      <c r="D1153" s="1" t="s">
        <v>13447</v>
      </c>
      <c r="E1153" s="1" t="s">
        <v>10576</v>
      </c>
      <c r="F1153">
        <v>185</v>
      </c>
      <c r="G1153" s="1" t="str">
        <f>VLOOKUP(Directors_20230808_131352[[#This Row],[IdField]],Profile_20230808_131352[#All],2,)</f>
        <v>ELTY</v>
      </c>
    </row>
    <row r="1154" spans="1:7" x14ac:dyDescent="0.25">
      <c r="A1154">
        <v>184461</v>
      </c>
      <c r="B1154">
        <v>176</v>
      </c>
      <c r="C1154" s="1" t="s">
        <v>14512</v>
      </c>
      <c r="D1154" s="1" t="s">
        <v>13447</v>
      </c>
      <c r="E1154" s="1" t="s">
        <v>10579</v>
      </c>
      <c r="F1154">
        <v>185</v>
      </c>
      <c r="G1154" s="1" t="str">
        <f>VLOOKUP(Directors_20230808_131352[[#This Row],[IdField]],Profile_20230808_131352[#All],2,)</f>
        <v>ELTY</v>
      </c>
    </row>
    <row r="1155" spans="1:7" x14ac:dyDescent="0.25">
      <c r="A1155">
        <v>184462</v>
      </c>
      <c r="B1155">
        <v>177</v>
      </c>
      <c r="C1155" s="1" t="s">
        <v>14516</v>
      </c>
      <c r="D1155" s="1" t="s">
        <v>13457</v>
      </c>
      <c r="E1155" s="1" t="s">
        <v>10576</v>
      </c>
      <c r="F1155">
        <v>186</v>
      </c>
      <c r="G1155" s="1" t="str">
        <f>VLOOKUP(Directors_20230808_131352[[#This Row],[IdField]],Profile_20230808_131352[#All],2,)</f>
        <v>EMDE</v>
      </c>
    </row>
    <row r="1156" spans="1:7" x14ac:dyDescent="0.25">
      <c r="A1156">
        <v>184463</v>
      </c>
      <c r="B1156">
        <v>177</v>
      </c>
      <c r="C1156" s="1" t="s">
        <v>14517</v>
      </c>
      <c r="D1156" s="1" t="s">
        <v>13447</v>
      </c>
      <c r="E1156" s="1" t="s">
        <v>10576</v>
      </c>
      <c r="F1156">
        <v>186</v>
      </c>
      <c r="G1156" s="1" t="str">
        <f>VLOOKUP(Directors_20230808_131352[[#This Row],[IdField]],Profile_20230808_131352[#All],2,)</f>
        <v>EMDE</v>
      </c>
    </row>
    <row r="1157" spans="1:7" x14ac:dyDescent="0.25">
      <c r="A1157">
        <v>184464</v>
      </c>
      <c r="B1157">
        <v>177</v>
      </c>
      <c r="C1157" s="1" t="s">
        <v>14518</v>
      </c>
      <c r="D1157" s="1" t="s">
        <v>13447</v>
      </c>
      <c r="E1157" s="1" t="s">
        <v>10579</v>
      </c>
      <c r="F1157">
        <v>186</v>
      </c>
      <c r="G1157" s="1" t="str">
        <f>VLOOKUP(Directors_20230808_131352[[#This Row],[IdField]],Profile_20230808_131352[#All],2,)</f>
        <v>EMDE</v>
      </c>
    </row>
    <row r="1158" spans="1:7" x14ac:dyDescent="0.25">
      <c r="A1158">
        <v>184465</v>
      </c>
      <c r="B1158">
        <v>177</v>
      </c>
      <c r="C1158" s="1" t="s">
        <v>14515</v>
      </c>
      <c r="D1158" s="1" t="s">
        <v>13447</v>
      </c>
      <c r="E1158" s="1" t="s">
        <v>10579</v>
      </c>
      <c r="F1158">
        <v>186</v>
      </c>
      <c r="G1158" s="1" t="str">
        <f>VLOOKUP(Directors_20230808_131352[[#This Row],[IdField]],Profile_20230808_131352[#All],2,)</f>
        <v>EMDE</v>
      </c>
    </row>
    <row r="1159" spans="1:7" x14ac:dyDescent="0.25">
      <c r="A1159">
        <v>184466</v>
      </c>
      <c r="B1159">
        <v>178</v>
      </c>
      <c r="C1159" s="1" t="s">
        <v>14524</v>
      </c>
      <c r="D1159" s="1" t="s">
        <v>13457</v>
      </c>
      <c r="E1159" s="1" t="s">
        <v>10576</v>
      </c>
      <c r="F1159">
        <v>187</v>
      </c>
      <c r="G1159" s="1" t="str">
        <f>VLOOKUP(Directors_20230808_131352[[#This Row],[IdField]],Profile_20230808_131352[#All],2,)</f>
        <v>EMTK</v>
      </c>
    </row>
    <row r="1160" spans="1:7" x14ac:dyDescent="0.25">
      <c r="A1160">
        <v>184467</v>
      </c>
      <c r="B1160">
        <v>178</v>
      </c>
      <c r="C1160" s="1" t="s">
        <v>14522</v>
      </c>
      <c r="D1160" s="1" t="s">
        <v>13511</v>
      </c>
      <c r="E1160" s="1" t="s">
        <v>10576</v>
      </c>
      <c r="F1160">
        <v>187</v>
      </c>
      <c r="G1160" s="1" t="str">
        <f>VLOOKUP(Directors_20230808_131352[[#This Row],[IdField]],Profile_20230808_131352[#All],2,)</f>
        <v>EMTK</v>
      </c>
    </row>
    <row r="1161" spans="1:7" x14ac:dyDescent="0.25">
      <c r="A1161">
        <v>184468</v>
      </c>
      <c r="B1161">
        <v>178</v>
      </c>
      <c r="C1161" s="1" t="s">
        <v>14520</v>
      </c>
      <c r="D1161" s="1" t="s">
        <v>13447</v>
      </c>
      <c r="E1161" s="1" t="s">
        <v>10576</v>
      </c>
      <c r="F1161">
        <v>187</v>
      </c>
      <c r="G1161" s="1" t="str">
        <f>VLOOKUP(Directors_20230808_131352[[#This Row],[IdField]],Profile_20230808_131352[#All],2,)</f>
        <v>EMTK</v>
      </c>
    </row>
    <row r="1162" spans="1:7" x14ac:dyDescent="0.25">
      <c r="A1162">
        <v>184469</v>
      </c>
      <c r="B1162">
        <v>178</v>
      </c>
      <c r="C1162" s="1" t="s">
        <v>14521</v>
      </c>
      <c r="D1162" s="1" t="s">
        <v>13447</v>
      </c>
      <c r="E1162" s="1" t="s">
        <v>10576</v>
      </c>
      <c r="F1162">
        <v>187</v>
      </c>
      <c r="G1162" s="1" t="str">
        <f>VLOOKUP(Directors_20230808_131352[[#This Row],[IdField]],Profile_20230808_131352[#All],2,)</f>
        <v>EMTK</v>
      </c>
    </row>
    <row r="1163" spans="1:7" x14ac:dyDescent="0.25">
      <c r="A1163">
        <v>184470</v>
      </c>
      <c r="B1163">
        <v>178</v>
      </c>
      <c r="C1163" s="1" t="s">
        <v>14519</v>
      </c>
      <c r="D1163" s="1" t="s">
        <v>13447</v>
      </c>
      <c r="E1163" s="1" t="s">
        <v>10576</v>
      </c>
      <c r="F1163">
        <v>187</v>
      </c>
      <c r="G1163" s="1" t="str">
        <f>VLOOKUP(Directors_20230808_131352[[#This Row],[IdField]],Profile_20230808_131352[#All],2,)</f>
        <v>EMTK</v>
      </c>
    </row>
    <row r="1164" spans="1:7" x14ac:dyDescent="0.25">
      <c r="A1164">
        <v>184471</v>
      </c>
      <c r="B1164">
        <v>178</v>
      </c>
      <c r="C1164" s="1" t="s">
        <v>14523</v>
      </c>
      <c r="D1164" s="1" t="s">
        <v>13447</v>
      </c>
      <c r="E1164" s="1" t="s">
        <v>10576</v>
      </c>
      <c r="F1164">
        <v>187</v>
      </c>
      <c r="G1164" s="1" t="str">
        <f>VLOOKUP(Directors_20230808_131352[[#This Row],[IdField]],Profile_20230808_131352[#All],2,)</f>
        <v>EMTK</v>
      </c>
    </row>
    <row r="1165" spans="1:7" x14ac:dyDescent="0.25">
      <c r="A1165">
        <v>184472</v>
      </c>
      <c r="B1165">
        <v>2297</v>
      </c>
      <c r="C1165" s="1" t="s">
        <v>14526</v>
      </c>
      <c r="D1165" s="1" t="s">
        <v>13457</v>
      </c>
      <c r="E1165" s="1" t="s">
        <v>10576</v>
      </c>
      <c r="F1165">
        <v>1231</v>
      </c>
      <c r="G1165" s="1" t="str">
        <f>VLOOKUP(Directors_20230808_131352[[#This Row],[IdField]],Profile_20230808_131352[#All],2,)</f>
        <v>ENAK</v>
      </c>
    </row>
    <row r="1166" spans="1:7" x14ac:dyDescent="0.25">
      <c r="A1166">
        <v>184473</v>
      </c>
      <c r="B1166">
        <v>2297</v>
      </c>
      <c r="C1166" s="1" t="s">
        <v>14527</v>
      </c>
      <c r="D1166" s="1" t="s">
        <v>13447</v>
      </c>
      <c r="E1166" s="1" t="s">
        <v>10576</v>
      </c>
      <c r="F1166">
        <v>1231</v>
      </c>
      <c r="G1166" s="1" t="str">
        <f>VLOOKUP(Directors_20230808_131352[[#This Row],[IdField]],Profile_20230808_131352[#All],2,)</f>
        <v>ENAK</v>
      </c>
    </row>
    <row r="1167" spans="1:7" x14ac:dyDescent="0.25">
      <c r="A1167">
        <v>184474</v>
      </c>
      <c r="B1167">
        <v>2297</v>
      </c>
      <c r="C1167" s="1" t="s">
        <v>14525</v>
      </c>
      <c r="D1167" s="1" t="s">
        <v>13447</v>
      </c>
      <c r="E1167" s="1" t="s">
        <v>10576</v>
      </c>
      <c r="F1167">
        <v>1231</v>
      </c>
      <c r="G1167" s="1" t="str">
        <f>VLOOKUP(Directors_20230808_131352[[#This Row],[IdField]],Profile_20230808_131352[#All],2,)</f>
        <v>ENAK</v>
      </c>
    </row>
    <row r="1168" spans="1:7" x14ac:dyDescent="0.25">
      <c r="A1168">
        <v>184475</v>
      </c>
      <c r="B1168">
        <v>179</v>
      </c>
      <c r="C1168" s="1" t="s">
        <v>14528</v>
      </c>
      <c r="D1168" s="1" t="s">
        <v>13457</v>
      </c>
      <c r="E1168" s="1" t="s">
        <v>10576</v>
      </c>
      <c r="F1168">
        <v>188</v>
      </c>
      <c r="G1168" s="1" t="str">
        <f>VLOOKUP(Directors_20230808_131352[[#This Row],[IdField]],Profile_20230808_131352[#All],2,)</f>
        <v>ENRG</v>
      </c>
    </row>
    <row r="1169" spans="1:7" x14ac:dyDescent="0.25">
      <c r="A1169">
        <v>184476</v>
      </c>
      <c r="B1169">
        <v>179</v>
      </c>
      <c r="C1169" s="1" t="s">
        <v>14529</v>
      </c>
      <c r="D1169" s="1" t="s">
        <v>13447</v>
      </c>
      <c r="E1169" s="1" t="s">
        <v>10576</v>
      </c>
      <c r="F1169">
        <v>188</v>
      </c>
      <c r="G1169" s="1" t="str">
        <f>VLOOKUP(Directors_20230808_131352[[#This Row],[IdField]],Profile_20230808_131352[#All],2,)</f>
        <v>ENRG</v>
      </c>
    </row>
    <row r="1170" spans="1:7" x14ac:dyDescent="0.25">
      <c r="A1170">
        <v>184477</v>
      </c>
      <c r="B1170">
        <v>179</v>
      </c>
      <c r="C1170" s="1" t="s">
        <v>14530</v>
      </c>
      <c r="D1170" s="1" t="s">
        <v>13447</v>
      </c>
      <c r="E1170" s="1" t="s">
        <v>10576</v>
      </c>
      <c r="F1170">
        <v>188</v>
      </c>
      <c r="G1170" s="1" t="str">
        <f>VLOOKUP(Directors_20230808_131352[[#This Row],[IdField]],Profile_20230808_131352[#All],2,)</f>
        <v>ENRG</v>
      </c>
    </row>
    <row r="1171" spans="1:7" x14ac:dyDescent="0.25">
      <c r="A1171">
        <v>184478</v>
      </c>
      <c r="B1171">
        <v>1632</v>
      </c>
      <c r="C1171" s="1" t="s">
        <v>14532</v>
      </c>
      <c r="D1171" s="1" t="s">
        <v>13457</v>
      </c>
      <c r="E1171" s="1" t="s">
        <v>10576</v>
      </c>
      <c r="F1171">
        <v>1088</v>
      </c>
      <c r="G1171" s="1" t="str">
        <f>VLOOKUP(Directors_20230808_131352[[#This Row],[IdField]],Profile_20230808_131352[#All],2,)</f>
        <v>ENVY</v>
      </c>
    </row>
    <row r="1172" spans="1:7" x14ac:dyDescent="0.25">
      <c r="A1172">
        <v>184479</v>
      </c>
      <c r="B1172">
        <v>1632</v>
      </c>
      <c r="C1172" s="1" t="s">
        <v>14533</v>
      </c>
      <c r="D1172" s="1" t="s">
        <v>13447</v>
      </c>
      <c r="E1172" s="1" t="s">
        <v>10576</v>
      </c>
      <c r="F1172">
        <v>1088</v>
      </c>
      <c r="G1172" s="1" t="str">
        <f>VLOOKUP(Directors_20230808_131352[[#This Row],[IdField]],Profile_20230808_131352[#All],2,)</f>
        <v>ENVY</v>
      </c>
    </row>
    <row r="1173" spans="1:7" x14ac:dyDescent="0.25">
      <c r="A1173">
        <v>184480</v>
      </c>
      <c r="B1173">
        <v>1632</v>
      </c>
      <c r="C1173" s="1" t="s">
        <v>13228</v>
      </c>
      <c r="D1173" s="1" t="s">
        <v>13447</v>
      </c>
      <c r="E1173" s="1" t="s">
        <v>10576</v>
      </c>
      <c r="F1173">
        <v>1088</v>
      </c>
      <c r="G1173" s="1" t="str">
        <f>VLOOKUP(Directors_20230808_131352[[#This Row],[IdField]],Profile_20230808_131352[#All],2,)</f>
        <v>ENVY</v>
      </c>
    </row>
    <row r="1174" spans="1:7" x14ac:dyDescent="0.25">
      <c r="A1174">
        <v>184481</v>
      </c>
      <c r="B1174">
        <v>1632</v>
      </c>
      <c r="C1174" s="1" t="s">
        <v>14531</v>
      </c>
      <c r="D1174" s="1" t="s">
        <v>13447</v>
      </c>
      <c r="E1174" s="1" t="s">
        <v>10576</v>
      </c>
      <c r="F1174">
        <v>1088</v>
      </c>
      <c r="G1174" s="1" t="str">
        <f>VLOOKUP(Directors_20230808_131352[[#This Row],[IdField]],Profile_20230808_131352[#All],2,)</f>
        <v>ENVY</v>
      </c>
    </row>
    <row r="1175" spans="1:7" x14ac:dyDescent="0.25">
      <c r="A1175">
        <v>184482</v>
      </c>
      <c r="B1175">
        <v>1633</v>
      </c>
      <c r="C1175" s="1" t="s">
        <v>14535</v>
      </c>
      <c r="D1175" s="1" t="s">
        <v>13457</v>
      </c>
      <c r="E1175" s="1" t="s">
        <v>10576</v>
      </c>
      <c r="F1175">
        <v>1165</v>
      </c>
      <c r="G1175" s="1" t="str">
        <f>VLOOKUP(Directors_20230808_131352[[#This Row],[IdField]],Profile_20230808_131352[#All],2,)</f>
        <v>ENZO</v>
      </c>
    </row>
    <row r="1176" spans="1:7" x14ac:dyDescent="0.25">
      <c r="A1176">
        <v>184483</v>
      </c>
      <c r="B1176">
        <v>1633</v>
      </c>
      <c r="C1176" s="1" t="s">
        <v>14534</v>
      </c>
      <c r="D1176" s="1" t="s">
        <v>13447</v>
      </c>
      <c r="E1176" s="1" t="s">
        <v>10576</v>
      </c>
      <c r="F1176">
        <v>1165</v>
      </c>
      <c r="G1176" s="1" t="str">
        <f>VLOOKUP(Directors_20230808_131352[[#This Row],[IdField]],Profile_20230808_131352[#All],2,)</f>
        <v>ENZO</v>
      </c>
    </row>
    <row r="1177" spans="1:7" x14ac:dyDescent="0.25">
      <c r="A1177">
        <v>184484</v>
      </c>
      <c r="B1177">
        <v>1634</v>
      </c>
      <c r="C1177" s="1" t="s">
        <v>14537</v>
      </c>
      <c r="D1177" s="1" t="s">
        <v>13457</v>
      </c>
      <c r="E1177" s="1" t="s">
        <v>10576</v>
      </c>
      <c r="F1177">
        <v>1149</v>
      </c>
      <c r="G1177" s="1" t="str">
        <f>VLOOKUP(Directors_20230808_131352[[#This Row],[IdField]],Profile_20230808_131352[#All],2,)</f>
        <v>EPAC</v>
      </c>
    </row>
    <row r="1178" spans="1:7" x14ac:dyDescent="0.25">
      <c r="A1178">
        <v>184485</v>
      </c>
      <c r="B1178">
        <v>1634</v>
      </c>
      <c r="C1178" s="1" t="s">
        <v>14536</v>
      </c>
      <c r="D1178" s="1" t="s">
        <v>13447</v>
      </c>
      <c r="E1178" s="1" t="s">
        <v>10576</v>
      </c>
      <c r="F1178">
        <v>1149</v>
      </c>
      <c r="G1178" s="1" t="str">
        <f>VLOOKUP(Directors_20230808_131352[[#This Row],[IdField]],Profile_20230808_131352[#All],2,)</f>
        <v>EPAC</v>
      </c>
    </row>
    <row r="1179" spans="1:7" x14ac:dyDescent="0.25">
      <c r="A1179">
        <v>184486</v>
      </c>
      <c r="B1179">
        <v>180</v>
      </c>
      <c r="C1179" s="1" t="s">
        <v>14539</v>
      </c>
      <c r="D1179" s="1" t="s">
        <v>13451</v>
      </c>
      <c r="E1179" s="1" t="s">
        <v>10576</v>
      </c>
      <c r="F1179">
        <v>189</v>
      </c>
      <c r="G1179" s="1" t="str">
        <f>VLOOKUP(Directors_20230808_131352[[#This Row],[IdField]],Profile_20230808_131352[#All],2,)</f>
        <v>EPMT</v>
      </c>
    </row>
    <row r="1180" spans="1:7" x14ac:dyDescent="0.25">
      <c r="A1180">
        <v>184487</v>
      </c>
      <c r="B1180">
        <v>180</v>
      </c>
      <c r="C1180" s="1" t="s">
        <v>14540</v>
      </c>
      <c r="D1180" s="1" t="s">
        <v>13447</v>
      </c>
      <c r="E1180" s="1" t="s">
        <v>10576</v>
      </c>
      <c r="F1180">
        <v>189</v>
      </c>
      <c r="G1180" s="1" t="str">
        <f>VLOOKUP(Directors_20230808_131352[[#This Row],[IdField]],Profile_20230808_131352[#All],2,)</f>
        <v>EPMT</v>
      </c>
    </row>
    <row r="1181" spans="1:7" x14ac:dyDescent="0.25">
      <c r="A1181">
        <v>184488</v>
      </c>
      <c r="B1181">
        <v>180</v>
      </c>
      <c r="C1181" s="1" t="s">
        <v>14541</v>
      </c>
      <c r="D1181" s="1" t="s">
        <v>13447</v>
      </c>
      <c r="E1181" s="1" t="s">
        <v>10576</v>
      </c>
      <c r="F1181">
        <v>189</v>
      </c>
      <c r="G1181" s="1" t="str">
        <f>VLOOKUP(Directors_20230808_131352[[#This Row],[IdField]],Profile_20230808_131352[#All],2,)</f>
        <v>EPMT</v>
      </c>
    </row>
    <row r="1182" spans="1:7" x14ac:dyDescent="0.25">
      <c r="A1182">
        <v>184489</v>
      </c>
      <c r="B1182">
        <v>180</v>
      </c>
      <c r="C1182" s="1" t="s">
        <v>14538</v>
      </c>
      <c r="D1182" s="1" t="s">
        <v>13447</v>
      </c>
      <c r="E1182" s="1" t="s">
        <v>10576</v>
      </c>
      <c r="F1182">
        <v>189</v>
      </c>
      <c r="G1182" s="1" t="str">
        <f>VLOOKUP(Directors_20230808_131352[[#This Row],[IdField]],Profile_20230808_131352[#All],2,)</f>
        <v>EPMT</v>
      </c>
    </row>
    <row r="1183" spans="1:7" x14ac:dyDescent="0.25">
      <c r="A1183">
        <v>184490</v>
      </c>
      <c r="B1183">
        <v>181</v>
      </c>
      <c r="C1183" s="1" t="s">
        <v>14543</v>
      </c>
      <c r="D1183" s="1" t="s">
        <v>13457</v>
      </c>
      <c r="E1183" s="1" t="s">
        <v>10576</v>
      </c>
      <c r="F1183">
        <v>190</v>
      </c>
      <c r="G1183" s="1" t="str">
        <f>VLOOKUP(Directors_20230808_131352[[#This Row],[IdField]],Profile_20230808_131352[#All],2,)</f>
        <v>ERAA</v>
      </c>
    </row>
    <row r="1184" spans="1:7" x14ac:dyDescent="0.25">
      <c r="A1184">
        <v>184491</v>
      </c>
      <c r="B1184">
        <v>181</v>
      </c>
      <c r="C1184" s="1" t="s">
        <v>14544</v>
      </c>
      <c r="D1184" s="1" t="s">
        <v>13511</v>
      </c>
      <c r="E1184" s="1" t="s">
        <v>10576</v>
      </c>
      <c r="F1184">
        <v>190</v>
      </c>
      <c r="G1184" s="1" t="str">
        <f>VLOOKUP(Directors_20230808_131352[[#This Row],[IdField]],Profile_20230808_131352[#All],2,)</f>
        <v>ERAA</v>
      </c>
    </row>
    <row r="1185" spans="1:7" x14ac:dyDescent="0.25">
      <c r="A1185">
        <v>184492</v>
      </c>
      <c r="B1185">
        <v>181</v>
      </c>
      <c r="C1185" s="1" t="s">
        <v>14545</v>
      </c>
      <c r="D1185" s="1" t="s">
        <v>13511</v>
      </c>
      <c r="E1185" s="1" t="s">
        <v>10576</v>
      </c>
      <c r="F1185">
        <v>190</v>
      </c>
      <c r="G1185" s="1" t="str">
        <f>VLOOKUP(Directors_20230808_131352[[#This Row],[IdField]],Profile_20230808_131352[#All],2,)</f>
        <v>ERAA</v>
      </c>
    </row>
    <row r="1186" spans="1:7" x14ac:dyDescent="0.25">
      <c r="A1186">
        <v>184493</v>
      </c>
      <c r="B1186">
        <v>181</v>
      </c>
      <c r="C1186" s="1" t="s">
        <v>14546</v>
      </c>
      <c r="D1186" s="1" t="s">
        <v>13447</v>
      </c>
      <c r="E1186" s="1" t="s">
        <v>10576</v>
      </c>
      <c r="F1186">
        <v>190</v>
      </c>
      <c r="G1186" s="1" t="str">
        <f>VLOOKUP(Directors_20230808_131352[[#This Row],[IdField]],Profile_20230808_131352[#All],2,)</f>
        <v>ERAA</v>
      </c>
    </row>
    <row r="1187" spans="1:7" x14ac:dyDescent="0.25">
      <c r="A1187">
        <v>184494</v>
      </c>
      <c r="B1187">
        <v>181</v>
      </c>
      <c r="C1187" s="1" t="s">
        <v>14547</v>
      </c>
      <c r="D1187" s="1" t="s">
        <v>13447</v>
      </c>
      <c r="E1187" s="1" t="s">
        <v>10576</v>
      </c>
      <c r="F1187">
        <v>190</v>
      </c>
      <c r="G1187" s="1" t="str">
        <f>VLOOKUP(Directors_20230808_131352[[#This Row],[IdField]],Profile_20230808_131352[#All],2,)</f>
        <v>ERAA</v>
      </c>
    </row>
    <row r="1188" spans="1:7" x14ac:dyDescent="0.25">
      <c r="A1188">
        <v>184495</v>
      </c>
      <c r="B1188">
        <v>181</v>
      </c>
      <c r="C1188" s="1" t="s">
        <v>14548</v>
      </c>
      <c r="D1188" s="1" t="s">
        <v>13447</v>
      </c>
      <c r="E1188" s="1" t="s">
        <v>10576</v>
      </c>
      <c r="F1188">
        <v>190</v>
      </c>
      <c r="G1188" s="1" t="str">
        <f>VLOOKUP(Directors_20230808_131352[[#This Row],[IdField]],Profile_20230808_131352[#All],2,)</f>
        <v>ERAA</v>
      </c>
    </row>
    <row r="1189" spans="1:7" x14ac:dyDescent="0.25">
      <c r="A1189">
        <v>184496</v>
      </c>
      <c r="B1189">
        <v>181</v>
      </c>
      <c r="C1189" s="1" t="s">
        <v>14549</v>
      </c>
      <c r="D1189" s="1" t="s">
        <v>13447</v>
      </c>
      <c r="E1189" s="1" t="s">
        <v>10576</v>
      </c>
      <c r="F1189">
        <v>190</v>
      </c>
      <c r="G1189" s="1" t="str">
        <f>VLOOKUP(Directors_20230808_131352[[#This Row],[IdField]],Profile_20230808_131352[#All],2,)</f>
        <v>ERAA</v>
      </c>
    </row>
    <row r="1190" spans="1:7" x14ac:dyDescent="0.25">
      <c r="A1190">
        <v>184497</v>
      </c>
      <c r="B1190">
        <v>181</v>
      </c>
      <c r="C1190" s="1" t="s">
        <v>14542</v>
      </c>
      <c r="D1190" s="1" t="s">
        <v>13447</v>
      </c>
      <c r="E1190" s="1" t="s">
        <v>10576</v>
      </c>
      <c r="F1190">
        <v>190</v>
      </c>
      <c r="G1190" s="1" t="str">
        <f>VLOOKUP(Directors_20230808_131352[[#This Row],[IdField]],Profile_20230808_131352[#All],2,)</f>
        <v>ERAA</v>
      </c>
    </row>
    <row r="1191" spans="1:7" x14ac:dyDescent="0.25">
      <c r="A1191">
        <v>184498</v>
      </c>
      <c r="B1191">
        <v>182</v>
      </c>
      <c r="C1191" s="1" t="s">
        <v>14551</v>
      </c>
      <c r="D1191" s="1" t="s">
        <v>13457</v>
      </c>
      <c r="E1191" s="1" t="s">
        <v>10576</v>
      </c>
      <c r="F1191">
        <v>191</v>
      </c>
      <c r="G1191" s="1" t="str">
        <f>VLOOKUP(Directors_20230808_131352[[#This Row],[IdField]],Profile_20230808_131352[#All],2,)</f>
        <v>ERTX</v>
      </c>
    </row>
    <row r="1192" spans="1:7" x14ac:dyDescent="0.25">
      <c r="A1192">
        <v>184499</v>
      </c>
      <c r="B1192">
        <v>182</v>
      </c>
      <c r="C1192" s="1" t="s">
        <v>14552</v>
      </c>
      <c r="D1192" s="1" t="s">
        <v>13447</v>
      </c>
      <c r="E1192" s="1" t="s">
        <v>10576</v>
      </c>
      <c r="F1192">
        <v>191</v>
      </c>
      <c r="G1192" s="1" t="str">
        <f>VLOOKUP(Directors_20230808_131352[[#This Row],[IdField]],Profile_20230808_131352[#All],2,)</f>
        <v>ERTX</v>
      </c>
    </row>
    <row r="1193" spans="1:7" x14ac:dyDescent="0.25">
      <c r="A1193">
        <v>184500</v>
      </c>
      <c r="B1193">
        <v>182</v>
      </c>
      <c r="C1193" s="1" t="s">
        <v>14553</v>
      </c>
      <c r="D1193" s="1" t="s">
        <v>13447</v>
      </c>
      <c r="E1193" s="1" t="s">
        <v>10576</v>
      </c>
      <c r="F1193">
        <v>191</v>
      </c>
      <c r="G1193" s="1" t="str">
        <f>VLOOKUP(Directors_20230808_131352[[#This Row],[IdField]],Profile_20230808_131352[#All],2,)</f>
        <v>ERTX</v>
      </c>
    </row>
    <row r="1194" spans="1:7" x14ac:dyDescent="0.25">
      <c r="A1194">
        <v>184501</v>
      </c>
      <c r="B1194">
        <v>182</v>
      </c>
      <c r="C1194" s="1" t="s">
        <v>14550</v>
      </c>
      <c r="D1194" s="1" t="s">
        <v>13447</v>
      </c>
      <c r="E1194" s="1" t="s">
        <v>10576</v>
      </c>
      <c r="F1194">
        <v>191</v>
      </c>
      <c r="G1194" s="1" t="str">
        <f>VLOOKUP(Directors_20230808_131352[[#This Row],[IdField]],Profile_20230808_131352[#All],2,)</f>
        <v>ERTX</v>
      </c>
    </row>
    <row r="1195" spans="1:7" x14ac:dyDescent="0.25">
      <c r="A1195">
        <v>184502</v>
      </c>
      <c r="B1195">
        <v>1635</v>
      </c>
      <c r="C1195" s="1" t="s">
        <v>14555</v>
      </c>
      <c r="D1195" s="1" t="s">
        <v>13457</v>
      </c>
      <c r="E1195" s="1" t="s">
        <v>10576</v>
      </c>
      <c r="F1195">
        <v>1110</v>
      </c>
      <c r="G1195" s="1" t="str">
        <f>VLOOKUP(Directors_20230808_131352[[#This Row],[IdField]],Profile_20230808_131352[#All],2,)</f>
        <v>ESIP</v>
      </c>
    </row>
    <row r="1196" spans="1:7" x14ac:dyDescent="0.25">
      <c r="A1196">
        <v>184503</v>
      </c>
      <c r="B1196">
        <v>1635</v>
      </c>
      <c r="C1196" s="1" t="s">
        <v>14554</v>
      </c>
      <c r="D1196" s="1" t="s">
        <v>13447</v>
      </c>
      <c r="E1196" s="1" t="s">
        <v>10579</v>
      </c>
      <c r="F1196">
        <v>1110</v>
      </c>
      <c r="G1196" s="1" t="str">
        <f>VLOOKUP(Directors_20230808_131352[[#This Row],[IdField]],Profile_20230808_131352[#All],2,)</f>
        <v>ESIP</v>
      </c>
    </row>
    <row r="1197" spans="1:7" x14ac:dyDescent="0.25">
      <c r="A1197">
        <v>184504</v>
      </c>
      <c r="B1197">
        <v>183</v>
      </c>
      <c r="C1197" s="1" t="s">
        <v>14557</v>
      </c>
      <c r="D1197" s="1" t="s">
        <v>13451</v>
      </c>
      <c r="E1197" s="1" t="s">
        <v>10576</v>
      </c>
      <c r="F1197">
        <v>192</v>
      </c>
      <c r="G1197" s="1" t="str">
        <f>VLOOKUP(Directors_20230808_131352[[#This Row],[IdField]],Profile_20230808_131352[#All],2,)</f>
        <v>ESSA</v>
      </c>
    </row>
    <row r="1198" spans="1:7" x14ac:dyDescent="0.25">
      <c r="A1198">
        <v>184505</v>
      </c>
      <c r="B1198">
        <v>183</v>
      </c>
      <c r="C1198" s="1" t="s">
        <v>14558</v>
      </c>
      <c r="D1198" s="1" t="s">
        <v>13447</v>
      </c>
      <c r="E1198" s="1" t="s">
        <v>10576</v>
      </c>
      <c r="F1198">
        <v>192</v>
      </c>
      <c r="G1198" s="1" t="str">
        <f>VLOOKUP(Directors_20230808_131352[[#This Row],[IdField]],Profile_20230808_131352[#All],2,)</f>
        <v>ESSA</v>
      </c>
    </row>
    <row r="1199" spans="1:7" x14ac:dyDescent="0.25">
      <c r="A1199">
        <v>184506</v>
      </c>
      <c r="B1199">
        <v>183</v>
      </c>
      <c r="C1199" s="1" t="s">
        <v>14559</v>
      </c>
      <c r="D1199" s="1" t="s">
        <v>13491</v>
      </c>
      <c r="E1199" s="1" t="s">
        <v>10576</v>
      </c>
      <c r="F1199">
        <v>192</v>
      </c>
      <c r="G1199" s="1" t="str">
        <f>VLOOKUP(Directors_20230808_131352[[#This Row],[IdField]],Profile_20230808_131352[#All],2,)</f>
        <v>ESSA</v>
      </c>
    </row>
    <row r="1200" spans="1:7" x14ac:dyDescent="0.25">
      <c r="A1200">
        <v>184507</v>
      </c>
      <c r="B1200">
        <v>183</v>
      </c>
      <c r="C1200" s="1" t="s">
        <v>14560</v>
      </c>
      <c r="D1200" s="1" t="s">
        <v>13447</v>
      </c>
      <c r="E1200" s="1" t="s">
        <v>10576</v>
      </c>
      <c r="F1200">
        <v>192</v>
      </c>
      <c r="G1200" s="1" t="str">
        <f>VLOOKUP(Directors_20230808_131352[[#This Row],[IdField]],Profile_20230808_131352[#All],2,)</f>
        <v>ESSA</v>
      </c>
    </row>
    <row r="1201" spans="1:7" x14ac:dyDescent="0.25">
      <c r="A1201">
        <v>184508</v>
      </c>
      <c r="B1201">
        <v>183</v>
      </c>
      <c r="C1201" s="1" t="s">
        <v>14556</v>
      </c>
      <c r="D1201" s="1" t="s">
        <v>13447</v>
      </c>
      <c r="E1201" s="1" t="s">
        <v>10576</v>
      </c>
      <c r="F1201">
        <v>192</v>
      </c>
      <c r="G1201" s="1" t="str">
        <f>VLOOKUP(Directors_20230808_131352[[#This Row],[IdField]],Profile_20230808_131352[#All],2,)</f>
        <v>ESSA</v>
      </c>
    </row>
    <row r="1202" spans="1:7" x14ac:dyDescent="0.25">
      <c r="A1202">
        <v>184509</v>
      </c>
      <c r="B1202">
        <v>1636</v>
      </c>
      <c r="C1202" s="1" t="s">
        <v>14561</v>
      </c>
      <c r="D1202" s="1" t="s">
        <v>13457</v>
      </c>
      <c r="E1202" s="1" t="s">
        <v>10576</v>
      </c>
      <c r="F1202">
        <v>1136</v>
      </c>
      <c r="G1202" s="1" t="str">
        <f>VLOOKUP(Directors_20230808_131352[[#This Row],[IdField]],Profile_20230808_131352[#All],2,)</f>
        <v>ESTA</v>
      </c>
    </row>
    <row r="1203" spans="1:7" x14ac:dyDescent="0.25">
      <c r="A1203">
        <v>184510</v>
      </c>
      <c r="B1203">
        <v>1636</v>
      </c>
      <c r="C1203" s="1" t="s">
        <v>14562</v>
      </c>
      <c r="D1203" s="1" t="s">
        <v>13447</v>
      </c>
      <c r="E1203" s="1" t="s">
        <v>10576</v>
      </c>
      <c r="F1203">
        <v>1136</v>
      </c>
      <c r="G1203" s="1" t="str">
        <f>VLOOKUP(Directors_20230808_131352[[#This Row],[IdField]],Profile_20230808_131352[#All],2,)</f>
        <v>ESTA</v>
      </c>
    </row>
    <row r="1204" spans="1:7" x14ac:dyDescent="0.25">
      <c r="A1204">
        <v>184511</v>
      </c>
      <c r="B1204">
        <v>184</v>
      </c>
      <c r="C1204" s="1" t="s">
        <v>14564</v>
      </c>
      <c r="D1204" s="1" t="s">
        <v>13451</v>
      </c>
      <c r="E1204" s="1" t="s">
        <v>10576</v>
      </c>
      <c r="F1204">
        <v>193</v>
      </c>
      <c r="G1204" s="1" t="str">
        <f>VLOOKUP(Directors_20230808_131352[[#This Row],[IdField]],Profile_20230808_131352[#All],2,)</f>
        <v>ESTI</v>
      </c>
    </row>
    <row r="1205" spans="1:7" x14ac:dyDescent="0.25">
      <c r="A1205">
        <v>184512</v>
      </c>
      <c r="B1205">
        <v>184</v>
      </c>
      <c r="C1205" s="1" t="s">
        <v>14565</v>
      </c>
      <c r="D1205" s="1" t="s">
        <v>13447</v>
      </c>
      <c r="E1205" s="1" t="s">
        <v>10579</v>
      </c>
      <c r="F1205">
        <v>193</v>
      </c>
      <c r="G1205" s="1" t="str">
        <f>VLOOKUP(Directors_20230808_131352[[#This Row],[IdField]],Profile_20230808_131352[#All],2,)</f>
        <v>ESTI</v>
      </c>
    </row>
    <row r="1206" spans="1:7" x14ac:dyDescent="0.25">
      <c r="A1206">
        <v>184513</v>
      </c>
      <c r="B1206">
        <v>184</v>
      </c>
      <c r="C1206" s="1" t="s">
        <v>14566</v>
      </c>
      <c r="D1206" s="1" t="s">
        <v>13457</v>
      </c>
      <c r="E1206" s="1" t="s">
        <v>10576</v>
      </c>
      <c r="F1206">
        <v>193</v>
      </c>
      <c r="G1206" s="1" t="str">
        <f>VLOOKUP(Directors_20230808_131352[[#This Row],[IdField]],Profile_20230808_131352[#All],2,)</f>
        <v>ESTI</v>
      </c>
    </row>
    <row r="1207" spans="1:7" x14ac:dyDescent="0.25">
      <c r="A1207">
        <v>184514</v>
      </c>
      <c r="B1207">
        <v>184</v>
      </c>
      <c r="C1207" s="1" t="s">
        <v>14563</v>
      </c>
      <c r="D1207" s="1" t="s">
        <v>13447</v>
      </c>
      <c r="E1207" s="1" t="s">
        <v>10576</v>
      </c>
      <c r="F1207">
        <v>193</v>
      </c>
      <c r="G1207" s="1" t="str">
        <f>VLOOKUP(Directors_20230808_131352[[#This Row],[IdField]],Profile_20230808_131352[#All],2,)</f>
        <v>ESTI</v>
      </c>
    </row>
    <row r="1208" spans="1:7" x14ac:dyDescent="0.25">
      <c r="A1208">
        <v>184515</v>
      </c>
      <c r="B1208">
        <v>185</v>
      </c>
      <c r="C1208" s="1" t="s">
        <v>14568</v>
      </c>
      <c r="D1208" s="1" t="s">
        <v>13451</v>
      </c>
      <c r="E1208" s="1" t="s">
        <v>10576</v>
      </c>
      <c r="F1208">
        <v>194</v>
      </c>
      <c r="G1208" s="1" t="str">
        <f>VLOOKUP(Directors_20230808_131352[[#This Row],[IdField]],Profile_20230808_131352[#All],2,)</f>
        <v>ETWA</v>
      </c>
    </row>
    <row r="1209" spans="1:7" x14ac:dyDescent="0.25">
      <c r="A1209">
        <v>184516</v>
      </c>
      <c r="B1209">
        <v>185</v>
      </c>
      <c r="C1209" s="1" t="s">
        <v>14567</v>
      </c>
      <c r="D1209" s="1" t="s">
        <v>13447</v>
      </c>
      <c r="E1209" s="1" t="s">
        <v>10576</v>
      </c>
      <c r="F1209">
        <v>194</v>
      </c>
      <c r="G1209" s="1" t="str">
        <f>VLOOKUP(Directors_20230808_131352[[#This Row],[IdField]],Profile_20230808_131352[#All],2,)</f>
        <v>ETWA</v>
      </c>
    </row>
    <row r="1210" spans="1:7" x14ac:dyDescent="0.25">
      <c r="A1210">
        <v>184517</v>
      </c>
      <c r="B1210">
        <v>688</v>
      </c>
      <c r="C1210" s="1" t="s">
        <v>14570</v>
      </c>
      <c r="D1210" s="1" t="s">
        <v>13457</v>
      </c>
      <c r="E1210" s="1" t="s">
        <v>10576</v>
      </c>
      <c r="F1210">
        <v>1268</v>
      </c>
      <c r="G1210" s="1" t="str">
        <f>VLOOKUP(Directors_20230808_131352[[#This Row],[IdField]],Profile_20230808_131352[#All],2,)</f>
        <v>EURO</v>
      </c>
    </row>
    <row r="1211" spans="1:7" x14ac:dyDescent="0.25">
      <c r="A1211">
        <v>184518</v>
      </c>
      <c r="B1211">
        <v>688</v>
      </c>
      <c r="C1211" s="1" t="s">
        <v>14571</v>
      </c>
      <c r="D1211" s="1" t="s">
        <v>13511</v>
      </c>
      <c r="E1211" s="1" t="s">
        <v>10576</v>
      </c>
      <c r="F1211">
        <v>1268</v>
      </c>
      <c r="G1211" s="1" t="str">
        <f>VLOOKUP(Directors_20230808_131352[[#This Row],[IdField]],Profile_20230808_131352[#All],2,)</f>
        <v>EURO</v>
      </c>
    </row>
    <row r="1212" spans="1:7" x14ac:dyDescent="0.25">
      <c r="A1212">
        <v>184519</v>
      </c>
      <c r="B1212">
        <v>688</v>
      </c>
      <c r="C1212" s="1" t="s">
        <v>14572</v>
      </c>
      <c r="D1212" s="1" t="s">
        <v>13447</v>
      </c>
      <c r="E1212" s="1" t="s">
        <v>10579</v>
      </c>
      <c r="F1212">
        <v>1268</v>
      </c>
      <c r="G1212" s="1" t="str">
        <f>VLOOKUP(Directors_20230808_131352[[#This Row],[IdField]],Profile_20230808_131352[#All],2,)</f>
        <v>EURO</v>
      </c>
    </row>
    <row r="1213" spans="1:7" x14ac:dyDescent="0.25">
      <c r="A1213">
        <v>184520</v>
      </c>
      <c r="B1213">
        <v>688</v>
      </c>
      <c r="C1213" s="1" t="s">
        <v>14569</v>
      </c>
      <c r="D1213" s="1" t="s">
        <v>13447</v>
      </c>
      <c r="E1213" s="1" t="s">
        <v>10579</v>
      </c>
      <c r="F1213">
        <v>1268</v>
      </c>
      <c r="G1213" s="1" t="str">
        <f>VLOOKUP(Directors_20230808_131352[[#This Row],[IdField]],Profile_20230808_131352[#All],2,)</f>
        <v>EURO</v>
      </c>
    </row>
    <row r="1214" spans="1:7" x14ac:dyDescent="0.25">
      <c r="A1214">
        <v>184521</v>
      </c>
      <c r="B1214">
        <v>186</v>
      </c>
      <c r="C1214" s="1" t="s">
        <v>14574</v>
      </c>
      <c r="D1214" s="1" t="s">
        <v>13451</v>
      </c>
      <c r="E1214" s="1" t="s">
        <v>10576</v>
      </c>
      <c r="F1214">
        <v>195</v>
      </c>
      <c r="G1214" s="1" t="str">
        <f>VLOOKUP(Directors_20230808_131352[[#This Row],[IdField]],Profile_20230808_131352[#All],2,)</f>
        <v>EXCL</v>
      </c>
    </row>
    <row r="1215" spans="1:7" x14ac:dyDescent="0.25">
      <c r="A1215">
        <v>184522</v>
      </c>
      <c r="B1215">
        <v>186</v>
      </c>
      <c r="C1215" s="1" t="s">
        <v>14575</v>
      </c>
      <c r="D1215" s="1" t="s">
        <v>13447</v>
      </c>
      <c r="E1215" s="1" t="s">
        <v>10576</v>
      </c>
      <c r="F1215">
        <v>195</v>
      </c>
      <c r="G1215" s="1" t="str">
        <f>VLOOKUP(Directors_20230808_131352[[#This Row],[IdField]],Profile_20230808_131352[#All],2,)</f>
        <v>EXCL</v>
      </c>
    </row>
    <row r="1216" spans="1:7" x14ac:dyDescent="0.25">
      <c r="A1216">
        <v>184523</v>
      </c>
      <c r="B1216">
        <v>186</v>
      </c>
      <c r="C1216" s="1" t="s">
        <v>14576</v>
      </c>
      <c r="D1216" s="1" t="s">
        <v>13447</v>
      </c>
      <c r="E1216" s="1" t="s">
        <v>10576</v>
      </c>
      <c r="F1216">
        <v>195</v>
      </c>
      <c r="G1216" s="1" t="str">
        <f>VLOOKUP(Directors_20230808_131352[[#This Row],[IdField]],Profile_20230808_131352[#All],2,)</f>
        <v>EXCL</v>
      </c>
    </row>
    <row r="1217" spans="1:7" x14ac:dyDescent="0.25">
      <c r="A1217">
        <v>184524</v>
      </c>
      <c r="B1217">
        <v>186</v>
      </c>
      <c r="C1217" s="1" t="s">
        <v>14577</v>
      </c>
      <c r="D1217" s="1" t="s">
        <v>13447</v>
      </c>
      <c r="E1217" s="1" t="s">
        <v>10576</v>
      </c>
      <c r="F1217">
        <v>195</v>
      </c>
      <c r="G1217" s="1" t="str">
        <f>VLOOKUP(Directors_20230808_131352[[#This Row],[IdField]],Profile_20230808_131352[#All],2,)</f>
        <v>EXCL</v>
      </c>
    </row>
    <row r="1218" spans="1:7" x14ac:dyDescent="0.25">
      <c r="A1218">
        <v>184525</v>
      </c>
      <c r="B1218">
        <v>186</v>
      </c>
      <c r="C1218" s="1" t="s">
        <v>14578</v>
      </c>
      <c r="D1218" s="1" t="s">
        <v>13447</v>
      </c>
      <c r="E1218" s="1" t="s">
        <v>10576</v>
      </c>
      <c r="F1218">
        <v>195</v>
      </c>
      <c r="G1218" s="1" t="str">
        <f>VLOOKUP(Directors_20230808_131352[[#This Row],[IdField]],Profile_20230808_131352[#All],2,)</f>
        <v>EXCL</v>
      </c>
    </row>
    <row r="1219" spans="1:7" x14ac:dyDescent="0.25">
      <c r="A1219">
        <v>184526</v>
      </c>
      <c r="B1219">
        <v>186</v>
      </c>
      <c r="C1219" s="1" t="s">
        <v>14573</v>
      </c>
      <c r="D1219" s="1" t="s">
        <v>13447</v>
      </c>
      <c r="E1219" s="1" t="s">
        <v>10576</v>
      </c>
      <c r="F1219">
        <v>195</v>
      </c>
      <c r="G1219" s="1" t="str">
        <f>VLOOKUP(Directors_20230808_131352[[#This Row],[IdField]],Profile_20230808_131352[#All],2,)</f>
        <v>EXCL</v>
      </c>
    </row>
    <row r="1220" spans="1:7" x14ac:dyDescent="0.25">
      <c r="A1220">
        <v>184527</v>
      </c>
      <c r="B1220">
        <v>1638</v>
      </c>
      <c r="C1220" s="1" t="s">
        <v>14580</v>
      </c>
      <c r="D1220" s="1" t="s">
        <v>13457</v>
      </c>
      <c r="E1220" s="1" t="s">
        <v>10576</v>
      </c>
      <c r="F1220">
        <v>1172</v>
      </c>
      <c r="G1220" s="1" t="str">
        <f>VLOOKUP(Directors_20230808_131352[[#This Row],[IdField]],Profile_20230808_131352[#All],2,)</f>
        <v>FAPA</v>
      </c>
    </row>
    <row r="1221" spans="1:7" x14ac:dyDescent="0.25">
      <c r="A1221">
        <v>184528</v>
      </c>
      <c r="B1221">
        <v>1638</v>
      </c>
      <c r="C1221" s="1" t="s">
        <v>14579</v>
      </c>
      <c r="D1221" s="1" t="s">
        <v>13447</v>
      </c>
      <c r="E1221" s="1" t="s">
        <v>10576</v>
      </c>
      <c r="F1221">
        <v>1172</v>
      </c>
      <c r="G1221" s="1" t="str">
        <f>VLOOKUP(Directors_20230808_131352[[#This Row],[IdField]],Profile_20230808_131352[#All],2,)</f>
        <v>FAPA</v>
      </c>
    </row>
    <row r="1222" spans="1:7" x14ac:dyDescent="0.25">
      <c r="A1222">
        <v>184529</v>
      </c>
      <c r="B1222">
        <v>187</v>
      </c>
      <c r="C1222" s="1" t="s">
        <v>14582</v>
      </c>
      <c r="D1222" s="1" t="s">
        <v>13457</v>
      </c>
      <c r="E1222" s="1" t="s">
        <v>10576</v>
      </c>
      <c r="F1222">
        <v>196</v>
      </c>
      <c r="G1222" s="1" t="str">
        <f>VLOOKUP(Directors_20230808_131352[[#This Row],[IdField]],Profile_20230808_131352[#All],2,)</f>
        <v>FAST</v>
      </c>
    </row>
    <row r="1223" spans="1:7" x14ac:dyDescent="0.25">
      <c r="A1223">
        <v>184530</v>
      </c>
      <c r="B1223">
        <v>187</v>
      </c>
      <c r="C1223" s="1" t="s">
        <v>11467</v>
      </c>
      <c r="D1223" s="1" t="s">
        <v>13511</v>
      </c>
      <c r="E1223" s="1" t="s">
        <v>10576</v>
      </c>
      <c r="F1223">
        <v>196</v>
      </c>
      <c r="G1223" s="1" t="str">
        <f>VLOOKUP(Directors_20230808_131352[[#This Row],[IdField]],Profile_20230808_131352[#All],2,)</f>
        <v>FAST</v>
      </c>
    </row>
    <row r="1224" spans="1:7" x14ac:dyDescent="0.25">
      <c r="A1224">
        <v>184531</v>
      </c>
      <c r="B1224">
        <v>187</v>
      </c>
      <c r="C1224" s="1" t="s">
        <v>14583</v>
      </c>
      <c r="D1224" s="1" t="s">
        <v>13447</v>
      </c>
      <c r="E1224" s="1" t="s">
        <v>10576</v>
      </c>
      <c r="F1224">
        <v>196</v>
      </c>
      <c r="G1224" s="1" t="str">
        <f>VLOOKUP(Directors_20230808_131352[[#This Row],[IdField]],Profile_20230808_131352[#All],2,)</f>
        <v>FAST</v>
      </c>
    </row>
    <row r="1225" spans="1:7" x14ac:dyDescent="0.25">
      <c r="A1225">
        <v>184532</v>
      </c>
      <c r="B1225">
        <v>187</v>
      </c>
      <c r="C1225" s="1" t="s">
        <v>11863</v>
      </c>
      <c r="D1225" s="1" t="s">
        <v>13447</v>
      </c>
      <c r="E1225" s="1" t="s">
        <v>10576</v>
      </c>
      <c r="F1225">
        <v>196</v>
      </c>
      <c r="G1225" s="1" t="str">
        <f>VLOOKUP(Directors_20230808_131352[[#This Row],[IdField]],Profile_20230808_131352[#All],2,)</f>
        <v>FAST</v>
      </c>
    </row>
    <row r="1226" spans="1:7" x14ac:dyDescent="0.25">
      <c r="A1226">
        <v>184533</v>
      </c>
      <c r="B1226">
        <v>187</v>
      </c>
      <c r="C1226" s="1" t="s">
        <v>14584</v>
      </c>
      <c r="D1226" s="1" t="s">
        <v>13447</v>
      </c>
      <c r="E1226" s="1" t="s">
        <v>10576</v>
      </c>
      <c r="F1226">
        <v>196</v>
      </c>
      <c r="G1226" s="1" t="str">
        <f>VLOOKUP(Directors_20230808_131352[[#This Row],[IdField]],Profile_20230808_131352[#All],2,)</f>
        <v>FAST</v>
      </c>
    </row>
    <row r="1227" spans="1:7" x14ac:dyDescent="0.25">
      <c r="A1227">
        <v>184534</v>
      </c>
      <c r="B1227">
        <v>187</v>
      </c>
      <c r="C1227" s="1" t="s">
        <v>10659</v>
      </c>
      <c r="D1227" s="1" t="s">
        <v>13447</v>
      </c>
      <c r="E1227" s="1" t="s">
        <v>10576</v>
      </c>
      <c r="F1227">
        <v>196</v>
      </c>
      <c r="G1227" s="1" t="str">
        <f>VLOOKUP(Directors_20230808_131352[[#This Row],[IdField]],Profile_20230808_131352[#All],2,)</f>
        <v>FAST</v>
      </c>
    </row>
    <row r="1228" spans="1:7" x14ac:dyDescent="0.25">
      <c r="A1228">
        <v>184535</v>
      </c>
      <c r="B1228">
        <v>187</v>
      </c>
      <c r="C1228" s="1" t="s">
        <v>14581</v>
      </c>
      <c r="D1228" s="1" t="s">
        <v>13447</v>
      </c>
      <c r="E1228" s="1" t="s">
        <v>10576</v>
      </c>
      <c r="F1228">
        <v>196</v>
      </c>
      <c r="G1228" s="1" t="str">
        <f>VLOOKUP(Directors_20230808_131352[[#This Row],[IdField]],Profile_20230808_131352[#All],2,)</f>
        <v>FAST</v>
      </c>
    </row>
    <row r="1229" spans="1:7" x14ac:dyDescent="0.25">
      <c r="A1229">
        <v>184536</v>
      </c>
      <c r="B1229">
        <v>187</v>
      </c>
      <c r="C1229" s="1" t="s">
        <v>13315</v>
      </c>
      <c r="D1229" s="1" t="s">
        <v>13447</v>
      </c>
      <c r="E1229" s="1" t="s">
        <v>10576</v>
      </c>
      <c r="F1229">
        <v>196</v>
      </c>
      <c r="G1229" s="1" t="str">
        <f>VLOOKUP(Directors_20230808_131352[[#This Row],[IdField]],Profile_20230808_131352[#All],2,)</f>
        <v>FAST</v>
      </c>
    </row>
    <row r="1230" spans="1:7" x14ac:dyDescent="0.25">
      <c r="A1230">
        <v>184537</v>
      </c>
      <c r="B1230">
        <v>188</v>
      </c>
      <c r="C1230" s="1" t="s">
        <v>14586</v>
      </c>
      <c r="D1230" s="1" t="s">
        <v>13457</v>
      </c>
      <c r="E1230" s="1" t="s">
        <v>10576</v>
      </c>
      <c r="F1230">
        <v>197</v>
      </c>
      <c r="G1230" s="1" t="str">
        <f>VLOOKUP(Directors_20230808_131352[[#This Row],[IdField]],Profile_20230808_131352[#All],2,)</f>
        <v>FASW</v>
      </c>
    </row>
    <row r="1231" spans="1:7" x14ac:dyDescent="0.25">
      <c r="A1231">
        <v>184538</v>
      </c>
      <c r="B1231">
        <v>188</v>
      </c>
      <c r="C1231" s="1" t="s">
        <v>14587</v>
      </c>
      <c r="D1231" s="1" t="s">
        <v>13447</v>
      </c>
      <c r="E1231" s="1" t="s">
        <v>10576</v>
      </c>
      <c r="F1231">
        <v>197</v>
      </c>
      <c r="G1231" s="1" t="str">
        <f>VLOOKUP(Directors_20230808_131352[[#This Row],[IdField]],Profile_20230808_131352[#All],2,)</f>
        <v>FASW</v>
      </c>
    </row>
    <row r="1232" spans="1:7" x14ac:dyDescent="0.25">
      <c r="A1232">
        <v>184539</v>
      </c>
      <c r="B1232">
        <v>188</v>
      </c>
      <c r="C1232" s="1" t="s">
        <v>14588</v>
      </c>
      <c r="D1232" s="1" t="s">
        <v>13447</v>
      </c>
      <c r="E1232" s="1" t="s">
        <v>10576</v>
      </c>
      <c r="F1232">
        <v>197</v>
      </c>
      <c r="G1232" s="1" t="str">
        <f>VLOOKUP(Directors_20230808_131352[[#This Row],[IdField]],Profile_20230808_131352[#All],2,)</f>
        <v>FASW</v>
      </c>
    </row>
    <row r="1233" spans="1:7" x14ac:dyDescent="0.25">
      <c r="A1233">
        <v>184540</v>
      </c>
      <c r="B1233">
        <v>188</v>
      </c>
      <c r="C1233" s="1" t="s">
        <v>14589</v>
      </c>
      <c r="D1233" s="1" t="s">
        <v>13447</v>
      </c>
      <c r="E1233" s="1" t="s">
        <v>10576</v>
      </c>
      <c r="F1233">
        <v>197</v>
      </c>
      <c r="G1233" s="1" t="str">
        <f>VLOOKUP(Directors_20230808_131352[[#This Row],[IdField]],Profile_20230808_131352[#All],2,)</f>
        <v>FASW</v>
      </c>
    </row>
    <row r="1234" spans="1:7" x14ac:dyDescent="0.25">
      <c r="A1234">
        <v>184541</v>
      </c>
      <c r="B1234">
        <v>188</v>
      </c>
      <c r="C1234" s="1" t="s">
        <v>14585</v>
      </c>
      <c r="D1234" s="1" t="s">
        <v>13447</v>
      </c>
      <c r="E1234" s="1" t="s">
        <v>10576</v>
      </c>
      <c r="F1234">
        <v>197</v>
      </c>
      <c r="G1234" s="1" t="str">
        <f>VLOOKUP(Directors_20230808_131352[[#This Row],[IdField]],Profile_20230808_131352[#All],2,)</f>
        <v>FASW</v>
      </c>
    </row>
    <row r="1235" spans="1:7" x14ac:dyDescent="0.25">
      <c r="A1235">
        <v>184542</v>
      </c>
      <c r="B1235">
        <v>553</v>
      </c>
      <c r="C1235" s="1" t="s">
        <v>14591</v>
      </c>
      <c r="D1235" s="1" t="s">
        <v>13457</v>
      </c>
      <c r="E1235" s="1" t="s">
        <v>10576</v>
      </c>
      <c r="F1235">
        <v>1037</v>
      </c>
      <c r="G1235" s="1" t="str">
        <f>VLOOKUP(Directors_20230808_131352[[#This Row],[IdField]],Profile_20230808_131352[#All],2,)</f>
        <v>FILM</v>
      </c>
    </row>
    <row r="1236" spans="1:7" x14ac:dyDescent="0.25">
      <c r="A1236">
        <v>184543</v>
      </c>
      <c r="B1236">
        <v>553</v>
      </c>
      <c r="C1236" s="1" t="s">
        <v>14592</v>
      </c>
      <c r="D1236" s="1" t="s">
        <v>13447</v>
      </c>
      <c r="E1236" s="1" t="s">
        <v>10576</v>
      </c>
      <c r="F1236">
        <v>1037</v>
      </c>
      <c r="G1236" s="1" t="str">
        <f>VLOOKUP(Directors_20230808_131352[[#This Row],[IdField]],Profile_20230808_131352[#All],2,)</f>
        <v>FILM</v>
      </c>
    </row>
    <row r="1237" spans="1:7" x14ac:dyDescent="0.25">
      <c r="A1237">
        <v>184544</v>
      </c>
      <c r="B1237">
        <v>553</v>
      </c>
      <c r="C1237" s="1" t="s">
        <v>14590</v>
      </c>
      <c r="D1237" s="1" t="s">
        <v>13447</v>
      </c>
      <c r="E1237" s="1" t="s">
        <v>10576</v>
      </c>
      <c r="F1237">
        <v>1037</v>
      </c>
      <c r="G1237" s="1" t="str">
        <f>VLOOKUP(Directors_20230808_131352[[#This Row],[IdField]],Profile_20230808_131352[#All],2,)</f>
        <v>FILM</v>
      </c>
    </row>
    <row r="1238" spans="1:7" x14ac:dyDescent="0.25">
      <c r="A1238">
        <v>184545</v>
      </c>
      <c r="B1238">
        <v>644</v>
      </c>
      <c r="C1238" s="1" t="s">
        <v>14593</v>
      </c>
      <c r="D1238" s="1" t="s">
        <v>13457</v>
      </c>
      <c r="E1238" s="1" t="s">
        <v>10576</v>
      </c>
      <c r="F1238">
        <v>1184</v>
      </c>
      <c r="G1238" s="1" t="str">
        <f>VLOOKUP(Directors_20230808_131352[[#This Row],[IdField]],Profile_20230808_131352[#All],2,)</f>
        <v>FIMP</v>
      </c>
    </row>
    <row r="1239" spans="1:7" x14ac:dyDescent="0.25">
      <c r="A1239">
        <v>184546</v>
      </c>
      <c r="B1239">
        <v>644</v>
      </c>
      <c r="C1239" s="1" t="s">
        <v>14594</v>
      </c>
      <c r="D1239" s="1" t="s">
        <v>13447</v>
      </c>
      <c r="E1239" s="1" t="s">
        <v>10576</v>
      </c>
      <c r="F1239">
        <v>1184</v>
      </c>
      <c r="G1239" s="1" t="str">
        <f>VLOOKUP(Directors_20230808_131352[[#This Row],[IdField]],Profile_20230808_131352[#All],2,)</f>
        <v>FIMP</v>
      </c>
    </row>
    <row r="1240" spans="1:7" x14ac:dyDescent="0.25">
      <c r="A1240">
        <v>184549</v>
      </c>
      <c r="B1240">
        <v>555</v>
      </c>
      <c r="C1240" s="1" t="s">
        <v>14596</v>
      </c>
      <c r="D1240" s="1" t="s">
        <v>13451</v>
      </c>
      <c r="E1240" s="1" t="s">
        <v>10576</v>
      </c>
      <c r="F1240">
        <v>979</v>
      </c>
      <c r="G1240" s="1" t="str">
        <f>VLOOKUP(Directors_20230808_131352[[#This Row],[IdField]],Profile_20230808_131352[#All],2,)</f>
        <v>FIRE</v>
      </c>
    </row>
    <row r="1241" spans="1:7" x14ac:dyDescent="0.25">
      <c r="A1241">
        <v>184550</v>
      </c>
      <c r="B1241">
        <v>555</v>
      </c>
      <c r="C1241" s="1" t="s">
        <v>14597</v>
      </c>
      <c r="D1241" s="1" t="s">
        <v>13447</v>
      </c>
      <c r="E1241" s="1" t="s">
        <v>10576</v>
      </c>
      <c r="F1241">
        <v>979</v>
      </c>
      <c r="G1241" s="1" t="str">
        <f>VLOOKUP(Directors_20230808_131352[[#This Row],[IdField]],Profile_20230808_131352[#All],2,)</f>
        <v>FIRE</v>
      </c>
    </row>
    <row r="1242" spans="1:7" x14ac:dyDescent="0.25">
      <c r="A1242">
        <v>184551</v>
      </c>
      <c r="B1242">
        <v>555</v>
      </c>
      <c r="C1242" s="1" t="s">
        <v>14595</v>
      </c>
      <c r="D1242" s="1" t="s">
        <v>13447</v>
      </c>
      <c r="E1242" s="1" t="s">
        <v>10576</v>
      </c>
      <c r="F1242">
        <v>979</v>
      </c>
      <c r="G1242" s="1" t="str">
        <f>VLOOKUP(Directors_20230808_131352[[#This Row],[IdField]],Profile_20230808_131352[#All],2,)</f>
        <v>FIRE</v>
      </c>
    </row>
    <row r="1243" spans="1:7" x14ac:dyDescent="0.25">
      <c r="A1243">
        <v>184552</v>
      </c>
      <c r="B1243">
        <v>189</v>
      </c>
      <c r="C1243" s="1" t="s">
        <v>14599</v>
      </c>
      <c r="D1243" s="1" t="s">
        <v>13447</v>
      </c>
      <c r="E1243" s="1" t="s">
        <v>10576</v>
      </c>
      <c r="F1243">
        <v>198</v>
      </c>
      <c r="G1243" s="1" t="str">
        <f>VLOOKUP(Directors_20230808_131352[[#This Row],[IdField]],Profile_20230808_131352[#All],2,)</f>
        <v>FISH</v>
      </c>
    </row>
    <row r="1244" spans="1:7" x14ac:dyDescent="0.25">
      <c r="A1244">
        <v>184553</v>
      </c>
      <c r="B1244">
        <v>189</v>
      </c>
      <c r="C1244" s="1" t="s">
        <v>14600</v>
      </c>
      <c r="D1244" s="1" t="s">
        <v>13447</v>
      </c>
      <c r="E1244" s="1" t="s">
        <v>10576</v>
      </c>
      <c r="F1244">
        <v>198</v>
      </c>
      <c r="G1244" s="1" t="str">
        <f>VLOOKUP(Directors_20230808_131352[[#This Row],[IdField]],Profile_20230808_131352[#All],2,)</f>
        <v>FISH</v>
      </c>
    </row>
    <row r="1245" spans="1:7" x14ac:dyDescent="0.25">
      <c r="A1245">
        <v>184554</v>
      </c>
      <c r="B1245">
        <v>189</v>
      </c>
      <c r="C1245" s="1" t="s">
        <v>14601</v>
      </c>
      <c r="D1245" s="1" t="s">
        <v>13447</v>
      </c>
      <c r="E1245" s="1" t="s">
        <v>10576</v>
      </c>
      <c r="F1245">
        <v>198</v>
      </c>
      <c r="G1245" s="1" t="str">
        <f>VLOOKUP(Directors_20230808_131352[[#This Row],[IdField]],Profile_20230808_131352[#All],2,)</f>
        <v>FISH</v>
      </c>
    </row>
    <row r="1246" spans="1:7" x14ac:dyDescent="0.25">
      <c r="A1246">
        <v>184555</v>
      </c>
      <c r="B1246">
        <v>189</v>
      </c>
      <c r="C1246" s="1" t="s">
        <v>14602</v>
      </c>
      <c r="D1246" s="1" t="s">
        <v>13457</v>
      </c>
      <c r="E1246" s="1" t="s">
        <v>10576</v>
      </c>
      <c r="F1246">
        <v>198</v>
      </c>
      <c r="G1246" s="1" t="str">
        <f>VLOOKUP(Directors_20230808_131352[[#This Row],[IdField]],Profile_20230808_131352[#All],2,)</f>
        <v>FISH</v>
      </c>
    </row>
    <row r="1247" spans="1:7" x14ac:dyDescent="0.25">
      <c r="A1247">
        <v>184556</v>
      </c>
      <c r="B1247">
        <v>189</v>
      </c>
      <c r="C1247" s="1" t="s">
        <v>14603</v>
      </c>
      <c r="D1247" s="1" t="s">
        <v>13447</v>
      </c>
      <c r="E1247" s="1" t="s">
        <v>10576</v>
      </c>
      <c r="F1247">
        <v>198</v>
      </c>
      <c r="G1247" s="1" t="str">
        <f>VLOOKUP(Directors_20230808_131352[[#This Row],[IdField]],Profile_20230808_131352[#All],2,)</f>
        <v>FISH</v>
      </c>
    </row>
    <row r="1248" spans="1:7" x14ac:dyDescent="0.25">
      <c r="A1248">
        <v>184557</v>
      </c>
      <c r="B1248">
        <v>189</v>
      </c>
      <c r="C1248" s="1" t="s">
        <v>14598</v>
      </c>
      <c r="D1248" s="1" t="s">
        <v>13447</v>
      </c>
      <c r="E1248" s="1" t="s">
        <v>10576</v>
      </c>
      <c r="F1248">
        <v>198</v>
      </c>
      <c r="G1248" s="1" t="str">
        <f>VLOOKUP(Directors_20230808_131352[[#This Row],[IdField]],Profile_20230808_131352[#All],2,)</f>
        <v>FISH</v>
      </c>
    </row>
    <row r="1249" spans="1:7" x14ac:dyDescent="0.25">
      <c r="A1249">
        <v>184558</v>
      </c>
      <c r="B1249">
        <v>1639</v>
      </c>
      <c r="C1249" s="1" t="s">
        <v>14605</v>
      </c>
      <c r="D1249" s="1" t="s">
        <v>13457</v>
      </c>
      <c r="E1249" s="1" t="s">
        <v>10579</v>
      </c>
      <c r="F1249">
        <v>1078</v>
      </c>
      <c r="G1249" s="1" t="str">
        <f>VLOOKUP(Directors_20230808_131352[[#This Row],[IdField]],Profile_20230808_131352[#All],2,)</f>
        <v>FITT</v>
      </c>
    </row>
    <row r="1250" spans="1:7" x14ac:dyDescent="0.25">
      <c r="A1250">
        <v>184559</v>
      </c>
      <c r="B1250">
        <v>1639</v>
      </c>
      <c r="C1250" s="1" t="s">
        <v>14606</v>
      </c>
      <c r="D1250" s="1" t="s">
        <v>13447</v>
      </c>
      <c r="E1250" s="1" t="s">
        <v>10579</v>
      </c>
      <c r="F1250">
        <v>1078</v>
      </c>
      <c r="G1250" s="1" t="str">
        <f>VLOOKUP(Directors_20230808_131352[[#This Row],[IdField]],Profile_20230808_131352[#All],2,)</f>
        <v>FITT</v>
      </c>
    </row>
    <row r="1251" spans="1:7" x14ac:dyDescent="0.25">
      <c r="A1251">
        <v>184560</v>
      </c>
      <c r="B1251">
        <v>1639</v>
      </c>
      <c r="C1251" s="1" t="s">
        <v>14604</v>
      </c>
      <c r="D1251" s="1" t="s">
        <v>13447</v>
      </c>
      <c r="E1251" s="1" t="s">
        <v>10579</v>
      </c>
      <c r="F1251">
        <v>1078</v>
      </c>
      <c r="G1251" s="1" t="str">
        <f>VLOOKUP(Directors_20230808_131352[[#This Row],[IdField]],Profile_20230808_131352[#All],2,)</f>
        <v>FITT</v>
      </c>
    </row>
    <row r="1252" spans="1:7" x14ac:dyDescent="0.25">
      <c r="A1252">
        <v>184561</v>
      </c>
      <c r="B1252">
        <v>1792</v>
      </c>
      <c r="C1252" s="1" t="s">
        <v>14608</v>
      </c>
      <c r="D1252" s="1" t="s">
        <v>13457</v>
      </c>
      <c r="E1252" s="1" t="s">
        <v>10576</v>
      </c>
      <c r="F1252">
        <v>1196</v>
      </c>
      <c r="G1252" s="1" t="str">
        <f>VLOOKUP(Directors_20230808_131352[[#This Row],[IdField]],Profile_20230808_131352[#All],2,)</f>
        <v>FLMC</v>
      </c>
    </row>
    <row r="1253" spans="1:7" x14ac:dyDescent="0.25">
      <c r="A1253">
        <v>184562</v>
      </c>
      <c r="B1253">
        <v>1792</v>
      </c>
      <c r="C1253" s="1" t="s">
        <v>14607</v>
      </c>
      <c r="D1253" s="1" t="s">
        <v>13447</v>
      </c>
      <c r="E1253" s="1" t="s">
        <v>10576</v>
      </c>
      <c r="F1253">
        <v>1196</v>
      </c>
      <c r="G1253" s="1" t="str">
        <f>VLOOKUP(Directors_20230808_131352[[#This Row],[IdField]],Profile_20230808_131352[#All],2,)</f>
        <v>FLMC</v>
      </c>
    </row>
    <row r="1254" spans="1:7" x14ac:dyDescent="0.25">
      <c r="A1254">
        <v>184563</v>
      </c>
      <c r="B1254">
        <v>190</v>
      </c>
      <c r="C1254" s="1" t="s">
        <v>14610</v>
      </c>
      <c r="D1254" s="1" t="s">
        <v>13447</v>
      </c>
      <c r="E1254" s="1" t="s">
        <v>10576</v>
      </c>
      <c r="F1254">
        <v>199</v>
      </c>
      <c r="G1254" s="1" t="str">
        <f>VLOOKUP(Directors_20230808_131352[[#This Row],[IdField]],Profile_20230808_131352[#All],2,)</f>
        <v>FMII</v>
      </c>
    </row>
    <row r="1255" spans="1:7" x14ac:dyDescent="0.25">
      <c r="A1255">
        <v>184564</v>
      </c>
      <c r="B1255">
        <v>190</v>
      </c>
      <c r="C1255" s="1" t="s">
        <v>10952</v>
      </c>
      <c r="D1255" s="1" t="s">
        <v>13451</v>
      </c>
      <c r="E1255" s="1" t="s">
        <v>10576</v>
      </c>
      <c r="F1255">
        <v>199</v>
      </c>
      <c r="G1255" s="1" t="str">
        <f>VLOOKUP(Directors_20230808_131352[[#This Row],[IdField]],Profile_20230808_131352[#All],2,)</f>
        <v>FMII</v>
      </c>
    </row>
    <row r="1256" spans="1:7" x14ac:dyDescent="0.25">
      <c r="A1256">
        <v>184565</v>
      </c>
      <c r="B1256">
        <v>190</v>
      </c>
      <c r="C1256" s="1" t="s">
        <v>14611</v>
      </c>
      <c r="D1256" s="1" t="s">
        <v>13447</v>
      </c>
      <c r="E1256" s="1" t="s">
        <v>10579</v>
      </c>
      <c r="F1256">
        <v>199</v>
      </c>
      <c r="G1256" s="1" t="str">
        <f>VLOOKUP(Directors_20230808_131352[[#This Row],[IdField]],Profile_20230808_131352[#All],2,)</f>
        <v>FMII</v>
      </c>
    </row>
    <row r="1257" spans="1:7" x14ac:dyDescent="0.25">
      <c r="A1257">
        <v>184566</v>
      </c>
      <c r="B1257">
        <v>190</v>
      </c>
      <c r="C1257" s="1" t="s">
        <v>14609</v>
      </c>
      <c r="D1257" s="1" t="s">
        <v>13447</v>
      </c>
      <c r="E1257" s="1" t="s">
        <v>10579</v>
      </c>
      <c r="F1257">
        <v>199</v>
      </c>
      <c r="G1257" s="1" t="str">
        <f>VLOOKUP(Directors_20230808_131352[[#This Row],[IdField]],Profile_20230808_131352[#All],2,)</f>
        <v>FMII</v>
      </c>
    </row>
    <row r="1258" spans="1:7" x14ac:dyDescent="0.25">
      <c r="A1258">
        <v>184567</v>
      </c>
      <c r="B1258">
        <v>632</v>
      </c>
      <c r="C1258" s="1" t="s">
        <v>14612</v>
      </c>
      <c r="D1258" s="1" t="s">
        <v>13457</v>
      </c>
      <c r="E1258" s="1" t="s">
        <v>10576</v>
      </c>
      <c r="F1258">
        <v>1066</v>
      </c>
      <c r="G1258" s="1" t="str">
        <f>VLOOKUP(Directors_20230808_131352[[#This Row],[IdField]],Profile_20230808_131352[#All],2,)</f>
        <v>FOOD</v>
      </c>
    </row>
    <row r="1259" spans="1:7" x14ac:dyDescent="0.25">
      <c r="A1259">
        <v>184568</v>
      </c>
      <c r="B1259">
        <v>632</v>
      </c>
      <c r="C1259" s="1" t="s">
        <v>13080</v>
      </c>
      <c r="D1259" s="1" t="s">
        <v>13447</v>
      </c>
      <c r="E1259" s="1" t="s">
        <v>10576</v>
      </c>
      <c r="F1259">
        <v>1066</v>
      </c>
      <c r="G1259" s="1" t="str">
        <f>VLOOKUP(Directors_20230808_131352[[#This Row],[IdField]],Profile_20230808_131352[#All],2,)</f>
        <v>FOOD</v>
      </c>
    </row>
    <row r="1260" spans="1:7" x14ac:dyDescent="0.25">
      <c r="A1260">
        <v>184569</v>
      </c>
      <c r="B1260">
        <v>191</v>
      </c>
      <c r="C1260" s="1" t="s">
        <v>14614</v>
      </c>
      <c r="D1260" s="1" t="s">
        <v>13457</v>
      </c>
      <c r="E1260" s="1" t="s">
        <v>10576</v>
      </c>
      <c r="F1260">
        <v>200</v>
      </c>
      <c r="G1260" s="1" t="str">
        <f>VLOOKUP(Directors_20230808_131352[[#This Row],[IdField]],Profile_20230808_131352[#All],2,)</f>
        <v>FORU</v>
      </c>
    </row>
    <row r="1261" spans="1:7" x14ac:dyDescent="0.25">
      <c r="A1261">
        <v>184570</v>
      </c>
      <c r="B1261">
        <v>191</v>
      </c>
      <c r="C1261" s="1" t="s">
        <v>14613</v>
      </c>
      <c r="D1261" s="1" t="s">
        <v>13447</v>
      </c>
      <c r="E1261" s="1" t="s">
        <v>10576</v>
      </c>
      <c r="F1261">
        <v>200</v>
      </c>
      <c r="G1261" s="1" t="str">
        <f>VLOOKUP(Directors_20230808_131352[[#This Row],[IdField]],Profile_20230808_131352[#All],2,)</f>
        <v>FORU</v>
      </c>
    </row>
    <row r="1262" spans="1:7" x14ac:dyDescent="0.25">
      <c r="A1262">
        <v>184571</v>
      </c>
      <c r="B1262">
        <v>556</v>
      </c>
      <c r="C1262" s="1" t="s">
        <v>14616</v>
      </c>
      <c r="D1262" s="1" t="s">
        <v>13457</v>
      </c>
      <c r="E1262" s="1" t="s">
        <v>10576</v>
      </c>
      <c r="F1262">
        <v>972</v>
      </c>
      <c r="G1262" s="1" t="str">
        <f>VLOOKUP(Directors_20230808_131352[[#This Row],[IdField]],Profile_20230808_131352[#All],2,)</f>
        <v>FORZ</v>
      </c>
    </row>
    <row r="1263" spans="1:7" x14ac:dyDescent="0.25">
      <c r="A1263">
        <v>184572</v>
      </c>
      <c r="B1263">
        <v>556</v>
      </c>
      <c r="C1263" s="1" t="s">
        <v>14615</v>
      </c>
      <c r="D1263" s="1" t="s">
        <v>13447</v>
      </c>
      <c r="E1263" s="1" t="s">
        <v>10576</v>
      </c>
      <c r="F1263">
        <v>972</v>
      </c>
      <c r="G1263" s="1" t="str">
        <f>VLOOKUP(Directors_20230808_131352[[#This Row],[IdField]],Profile_20230808_131352[#All],2,)</f>
        <v>FORZ</v>
      </c>
    </row>
    <row r="1264" spans="1:7" x14ac:dyDescent="0.25">
      <c r="A1264">
        <v>184573</v>
      </c>
      <c r="B1264">
        <v>192</v>
      </c>
      <c r="C1264" s="1" t="s">
        <v>14618</v>
      </c>
      <c r="D1264" s="1" t="s">
        <v>13457</v>
      </c>
      <c r="E1264" s="1" t="s">
        <v>10576</v>
      </c>
      <c r="F1264">
        <v>201</v>
      </c>
      <c r="G1264" s="1" t="str">
        <f>VLOOKUP(Directors_20230808_131352[[#This Row],[IdField]],Profile_20230808_131352[#All],2,)</f>
        <v>FPNI</v>
      </c>
    </row>
    <row r="1265" spans="1:7" x14ac:dyDescent="0.25">
      <c r="A1265">
        <v>184574</v>
      </c>
      <c r="B1265">
        <v>192</v>
      </c>
      <c r="C1265" s="1" t="s">
        <v>14619</v>
      </c>
      <c r="D1265" s="1" t="s">
        <v>13447</v>
      </c>
      <c r="E1265" s="1" t="s">
        <v>10576</v>
      </c>
      <c r="F1265">
        <v>201</v>
      </c>
      <c r="G1265" s="1" t="str">
        <f>VLOOKUP(Directors_20230808_131352[[#This Row],[IdField]],Profile_20230808_131352[#All],2,)</f>
        <v>FPNI</v>
      </c>
    </row>
    <row r="1266" spans="1:7" x14ac:dyDescent="0.25">
      <c r="A1266">
        <v>184575</v>
      </c>
      <c r="B1266">
        <v>192</v>
      </c>
      <c r="C1266" s="1" t="s">
        <v>14617</v>
      </c>
      <c r="D1266" s="1" t="s">
        <v>13447</v>
      </c>
      <c r="E1266" s="1" t="s">
        <v>10576</v>
      </c>
      <c r="F1266">
        <v>201</v>
      </c>
      <c r="G1266" s="1" t="str">
        <f>VLOOKUP(Directors_20230808_131352[[#This Row],[IdField]],Profile_20230808_131352[#All],2,)</f>
        <v>FPNI</v>
      </c>
    </row>
    <row r="1267" spans="1:7" x14ac:dyDescent="0.25">
      <c r="A1267">
        <v>184576</v>
      </c>
      <c r="B1267">
        <v>193</v>
      </c>
      <c r="C1267" s="1" t="s">
        <v>14621</v>
      </c>
      <c r="D1267" s="1" t="s">
        <v>13451</v>
      </c>
      <c r="E1267" s="1" t="s">
        <v>10576</v>
      </c>
      <c r="F1267">
        <v>202</v>
      </c>
      <c r="G1267" s="1" t="str">
        <f>VLOOKUP(Directors_20230808_131352[[#This Row],[IdField]],Profile_20230808_131352[#All],2,)</f>
        <v>FREN</v>
      </c>
    </row>
    <row r="1268" spans="1:7" x14ac:dyDescent="0.25">
      <c r="A1268">
        <v>184577</v>
      </c>
      <c r="B1268">
        <v>193</v>
      </c>
      <c r="C1268" s="1" t="s">
        <v>14622</v>
      </c>
      <c r="D1268" s="1" t="s">
        <v>13447</v>
      </c>
      <c r="E1268" s="1" t="s">
        <v>10576</v>
      </c>
      <c r="F1268">
        <v>202</v>
      </c>
      <c r="G1268" s="1" t="str">
        <f>VLOOKUP(Directors_20230808_131352[[#This Row],[IdField]],Profile_20230808_131352[#All],2,)</f>
        <v>FREN</v>
      </c>
    </row>
    <row r="1269" spans="1:7" x14ac:dyDescent="0.25">
      <c r="A1269">
        <v>184578</v>
      </c>
      <c r="B1269">
        <v>193</v>
      </c>
      <c r="C1269" s="1" t="s">
        <v>14623</v>
      </c>
      <c r="D1269" s="1" t="s">
        <v>13447</v>
      </c>
      <c r="E1269" s="1" t="s">
        <v>10576</v>
      </c>
      <c r="F1269">
        <v>202</v>
      </c>
      <c r="G1269" s="1" t="str">
        <f>VLOOKUP(Directors_20230808_131352[[#This Row],[IdField]],Profile_20230808_131352[#All],2,)</f>
        <v>FREN</v>
      </c>
    </row>
    <row r="1270" spans="1:7" x14ac:dyDescent="0.25">
      <c r="A1270">
        <v>184579</v>
      </c>
      <c r="B1270">
        <v>193</v>
      </c>
      <c r="C1270" s="1" t="s">
        <v>14624</v>
      </c>
      <c r="D1270" s="1" t="s">
        <v>13447</v>
      </c>
      <c r="E1270" s="1" t="s">
        <v>10576</v>
      </c>
      <c r="F1270">
        <v>202</v>
      </c>
      <c r="G1270" s="1" t="str">
        <f>VLOOKUP(Directors_20230808_131352[[#This Row],[IdField]],Profile_20230808_131352[#All],2,)</f>
        <v>FREN</v>
      </c>
    </row>
    <row r="1271" spans="1:7" x14ac:dyDescent="0.25">
      <c r="A1271">
        <v>184580</v>
      </c>
      <c r="B1271">
        <v>193</v>
      </c>
      <c r="C1271" s="1" t="s">
        <v>14625</v>
      </c>
      <c r="D1271" s="1" t="s">
        <v>13447</v>
      </c>
      <c r="E1271" s="1" t="s">
        <v>10576</v>
      </c>
      <c r="F1271">
        <v>202</v>
      </c>
      <c r="G1271" s="1" t="str">
        <f>VLOOKUP(Directors_20230808_131352[[#This Row],[IdField]],Profile_20230808_131352[#All],2,)</f>
        <v>FREN</v>
      </c>
    </row>
    <row r="1272" spans="1:7" x14ac:dyDescent="0.25">
      <c r="A1272">
        <v>184581</v>
      </c>
      <c r="B1272">
        <v>193</v>
      </c>
      <c r="C1272" s="1" t="s">
        <v>14626</v>
      </c>
      <c r="D1272" s="1" t="s">
        <v>13447</v>
      </c>
      <c r="E1272" s="1" t="s">
        <v>10576</v>
      </c>
      <c r="F1272">
        <v>202</v>
      </c>
      <c r="G1272" s="1" t="str">
        <f>VLOOKUP(Directors_20230808_131352[[#This Row],[IdField]],Profile_20230808_131352[#All],2,)</f>
        <v>FREN</v>
      </c>
    </row>
    <row r="1273" spans="1:7" x14ac:dyDescent="0.25">
      <c r="A1273">
        <v>184582</v>
      </c>
      <c r="B1273">
        <v>193</v>
      </c>
      <c r="C1273" s="1" t="s">
        <v>14620</v>
      </c>
      <c r="D1273" s="1" t="s">
        <v>13447</v>
      </c>
      <c r="E1273" s="1" t="s">
        <v>10576</v>
      </c>
      <c r="F1273">
        <v>202</v>
      </c>
      <c r="G1273" s="1" t="str">
        <f>VLOOKUP(Directors_20230808_131352[[#This Row],[IdField]],Profile_20230808_131352[#All],2,)</f>
        <v>FREN</v>
      </c>
    </row>
    <row r="1274" spans="1:7" x14ac:dyDescent="0.25">
      <c r="A1274">
        <v>184583</v>
      </c>
      <c r="B1274">
        <v>1640</v>
      </c>
      <c r="C1274" s="1" t="s">
        <v>12528</v>
      </c>
      <c r="D1274" s="1" t="s">
        <v>13457</v>
      </c>
      <c r="E1274" s="1" t="s">
        <v>10576</v>
      </c>
      <c r="F1274">
        <v>1091</v>
      </c>
      <c r="G1274" s="1" t="str">
        <f>VLOOKUP(Directors_20230808_131352[[#This Row],[IdField]],Profile_20230808_131352[#All],2,)</f>
        <v>FUJI</v>
      </c>
    </row>
    <row r="1275" spans="1:7" x14ac:dyDescent="0.25">
      <c r="A1275">
        <v>184584</v>
      </c>
      <c r="B1275">
        <v>1640</v>
      </c>
      <c r="C1275" s="1" t="s">
        <v>14628</v>
      </c>
      <c r="D1275" s="1" t="s">
        <v>13447</v>
      </c>
      <c r="E1275" s="1" t="s">
        <v>10576</v>
      </c>
      <c r="F1275">
        <v>1091</v>
      </c>
      <c r="G1275" s="1" t="str">
        <f>VLOOKUP(Directors_20230808_131352[[#This Row],[IdField]],Profile_20230808_131352[#All],2,)</f>
        <v>FUJI</v>
      </c>
    </row>
    <row r="1276" spans="1:7" x14ac:dyDescent="0.25">
      <c r="A1276">
        <v>184585</v>
      </c>
      <c r="B1276">
        <v>1640</v>
      </c>
      <c r="C1276" s="1" t="s">
        <v>14627</v>
      </c>
      <c r="D1276" s="1" t="s">
        <v>13447</v>
      </c>
      <c r="E1276" s="1" t="s">
        <v>10579</v>
      </c>
      <c r="F1276">
        <v>1091</v>
      </c>
      <c r="G1276" s="1" t="str">
        <f>VLOOKUP(Directors_20230808_131352[[#This Row],[IdField]],Profile_20230808_131352[#All],2,)</f>
        <v>FUJI</v>
      </c>
    </row>
    <row r="1277" spans="1:7" x14ac:dyDescent="0.25">
      <c r="A1277">
        <v>184586</v>
      </c>
      <c r="B1277">
        <v>724</v>
      </c>
      <c r="C1277" s="1" t="s">
        <v>14630</v>
      </c>
      <c r="D1277" s="1" t="s">
        <v>13457</v>
      </c>
      <c r="E1277" s="1" t="s">
        <v>10579</v>
      </c>
      <c r="F1277">
        <v>1304</v>
      </c>
      <c r="G1277" s="1" t="str">
        <f>VLOOKUP(Directors_20230808_131352[[#This Row],[IdField]],Profile_20230808_131352[#All],2,)</f>
        <v>FUTR</v>
      </c>
    </row>
    <row r="1278" spans="1:7" x14ac:dyDescent="0.25">
      <c r="A1278">
        <v>184587</v>
      </c>
      <c r="B1278">
        <v>724</v>
      </c>
      <c r="C1278" s="1" t="s">
        <v>14631</v>
      </c>
      <c r="D1278" s="1" t="s">
        <v>13447</v>
      </c>
      <c r="E1278" s="1" t="s">
        <v>10579</v>
      </c>
      <c r="F1278">
        <v>1304</v>
      </c>
      <c r="G1278" s="1" t="str">
        <f>VLOOKUP(Directors_20230808_131352[[#This Row],[IdField]],Profile_20230808_131352[#All],2,)</f>
        <v>FUTR</v>
      </c>
    </row>
    <row r="1279" spans="1:7" x14ac:dyDescent="0.25">
      <c r="A1279">
        <v>184588</v>
      </c>
      <c r="B1279">
        <v>724</v>
      </c>
      <c r="C1279" s="1" t="s">
        <v>14632</v>
      </c>
      <c r="D1279" s="1" t="s">
        <v>13447</v>
      </c>
      <c r="E1279" s="1" t="s">
        <v>10579</v>
      </c>
      <c r="F1279">
        <v>1304</v>
      </c>
      <c r="G1279" s="1" t="str">
        <f>VLOOKUP(Directors_20230808_131352[[#This Row],[IdField]],Profile_20230808_131352[#All],2,)</f>
        <v>FUTR</v>
      </c>
    </row>
    <row r="1280" spans="1:7" x14ac:dyDescent="0.25">
      <c r="A1280">
        <v>184589</v>
      </c>
      <c r="B1280">
        <v>724</v>
      </c>
      <c r="C1280" s="1" t="s">
        <v>14633</v>
      </c>
      <c r="D1280" s="1" t="s">
        <v>13447</v>
      </c>
      <c r="E1280" s="1" t="s">
        <v>10579</v>
      </c>
      <c r="F1280">
        <v>1304</v>
      </c>
      <c r="G1280" s="1" t="str">
        <f>VLOOKUP(Directors_20230808_131352[[#This Row],[IdField]],Profile_20230808_131352[#All],2,)</f>
        <v>FUTR</v>
      </c>
    </row>
    <row r="1281" spans="1:7" x14ac:dyDescent="0.25">
      <c r="A1281">
        <v>184590</v>
      </c>
      <c r="B1281">
        <v>724</v>
      </c>
      <c r="C1281" s="1" t="s">
        <v>14629</v>
      </c>
      <c r="D1281" s="1" t="s">
        <v>13447</v>
      </c>
      <c r="E1281" s="1" t="s">
        <v>10579</v>
      </c>
      <c r="F1281">
        <v>1304</v>
      </c>
      <c r="G1281" s="1" t="str">
        <f>VLOOKUP(Directors_20230808_131352[[#This Row],[IdField]],Profile_20230808_131352[#All],2,)</f>
        <v>FUTR</v>
      </c>
    </row>
    <row r="1282" spans="1:7" x14ac:dyDescent="0.25">
      <c r="A1282">
        <v>184591</v>
      </c>
      <c r="B1282">
        <v>713</v>
      </c>
      <c r="C1282" s="1" t="s">
        <v>14635</v>
      </c>
      <c r="D1282" s="1" t="s">
        <v>13457</v>
      </c>
      <c r="E1282" s="1" t="s">
        <v>10576</v>
      </c>
      <c r="F1282">
        <v>1293</v>
      </c>
      <c r="G1282" s="1" t="str">
        <f>VLOOKUP(Directors_20230808_131352[[#This Row],[IdField]],Profile_20230808_131352[#All],2,)</f>
        <v>FWCT</v>
      </c>
    </row>
    <row r="1283" spans="1:7" x14ac:dyDescent="0.25">
      <c r="A1283">
        <v>184592</v>
      </c>
      <c r="B1283">
        <v>713</v>
      </c>
      <c r="C1283" s="1" t="s">
        <v>14634</v>
      </c>
      <c r="D1283" s="1" t="s">
        <v>13447</v>
      </c>
      <c r="E1283" s="1" t="s">
        <v>10576</v>
      </c>
      <c r="F1283">
        <v>1293</v>
      </c>
      <c r="G1283" s="1" t="str">
        <f>VLOOKUP(Directors_20230808_131352[[#This Row],[IdField]],Profile_20230808_131352[#All],2,)</f>
        <v>FWCT</v>
      </c>
    </row>
    <row r="1284" spans="1:7" x14ac:dyDescent="0.25">
      <c r="A1284">
        <v>184593</v>
      </c>
      <c r="B1284">
        <v>194</v>
      </c>
      <c r="C1284" s="1" t="s">
        <v>14637</v>
      </c>
      <c r="D1284" s="1" t="s">
        <v>13457</v>
      </c>
      <c r="E1284" s="1" t="s">
        <v>10579</v>
      </c>
      <c r="F1284">
        <v>203</v>
      </c>
      <c r="G1284" s="1" t="str">
        <f>VLOOKUP(Directors_20230808_131352[[#This Row],[IdField]],Profile_20230808_131352[#All],2,)</f>
        <v>GAMA</v>
      </c>
    </row>
    <row r="1285" spans="1:7" x14ac:dyDescent="0.25">
      <c r="A1285">
        <v>184594</v>
      </c>
      <c r="B1285">
        <v>194</v>
      </c>
      <c r="C1285" s="1" t="s">
        <v>14636</v>
      </c>
      <c r="D1285" s="1" t="s">
        <v>13447</v>
      </c>
      <c r="E1285" s="1" t="s">
        <v>10579</v>
      </c>
      <c r="F1285">
        <v>203</v>
      </c>
      <c r="G1285" s="1" t="str">
        <f>VLOOKUP(Directors_20230808_131352[[#This Row],[IdField]],Profile_20230808_131352[#All],2,)</f>
        <v>GAMA</v>
      </c>
    </row>
    <row r="1286" spans="1:7" x14ac:dyDescent="0.25">
      <c r="A1286">
        <v>184595</v>
      </c>
      <c r="B1286">
        <v>195</v>
      </c>
      <c r="C1286" s="1" t="s">
        <v>14639</v>
      </c>
      <c r="D1286" s="1" t="s">
        <v>13457</v>
      </c>
      <c r="E1286" s="1" t="s">
        <v>10576</v>
      </c>
      <c r="F1286">
        <v>204</v>
      </c>
      <c r="G1286" s="1" t="str">
        <f>VLOOKUP(Directors_20230808_131352[[#This Row],[IdField]],Profile_20230808_131352[#All],2,)</f>
        <v>GDST</v>
      </c>
    </row>
    <row r="1287" spans="1:7" x14ac:dyDescent="0.25">
      <c r="A1287">
        <v>184596</v>
      </c>
      <c r="B1287">
        <v>195</v>
      </c>
      <c r="C1287" s="1" t="s">
        <v>14136</v>
      </c>
      <c r="D1287" s="1" t="s">
        <v>13511</v>
      </c>
      <c r="E1287" s="1" t="s">
        <v>10576</v>
      </c>
      <c r="F1287">
        <v>204</v>
      </c>
      <c r="G1287" s="1" t="str">
        <f>VLOOKUP(Directors_20230808_131352[[#This Row],[IdField]],Profile_20230808_131352[#All],2,)</f>
        <v>GDST</v>
      </c>
    </row>
    <row r="1288" spans="1:7" x14ac:dyDescent="0.25">
      <c r="A1288">
        <v>184597</v>
      </c>
      <c r="B1288">
        <v>195</v>
      </c>
      <c r="C1288" s="1" t="s">
        <v>11216</v>
      </c>
      <c r="D1288" s="1" t="s">
        <v>13447</v>
      </c>
      <c r="E1288" s="1" t="s">
        <v>10576</v>
      </c>
      <c r="F1288">
        <v>204</v>
      </c>
      <c r="G1288" s="1" t="str">
        <f>VLOOKUP(Directors_20230808_131352[[#This Row],[IdField]],Profile_20230808_131352[#All],2,)</f>
        <v>GDST</v>
      </c>
    </row>
    <row r="1289" spans="1:7" x14ac:dyDescent="0.25">
      <c r="A1289">
        <v>184598</v>
      </c>
      <c r="B1289">
        <v>195</v>
      </c>
      <c r="C1289" s="1" t="s">
        <v>14640</v>
      </c>
      <c r="D1289" s="1" t="s">
        <v>13447</v>
      </c>
      <c r="E1289" s="1" t="s">
        <v>10576</v>
      </c>
      <c r="F1289">
        <v>204</v>
      </c>
      <c r="G1289" s="1" t="str">
        <f>VLOOKUP(Directors_20230808_131352[[#This Row],[IdField]],Profile_20230808_131352[#All],2,)</f>
        <v>GDST</v>
      </c>
    </row>
    <row r="1290" spans="1:7" x14ac:dyDescent="0.25">
      <c r="A1290">
        <v>184599</v>
      </c>
      <c r="B1290">
        <v>195</v>
      </c>
      <c r="C1290" s="1" t="s">
        <v>14638</v>
      </c>
      <c r="D1290" s="1" t="s">
        <v>13447</v>
      </c>
      <c r="E1290" s="1" t="s">
        <v>10579</v>
      </c>
      <c r="F1290">
        <v>204</v>
      </c>
      <c r="G1290" s="1" t="str">
        <f>VLOOKUP(Directors_20230808_131352[[#This Row],[IdField]],Profile_20230808_131352[#All],2,)</f>
        <v>GDST</v>
      </c>
    </row>
    <row r="1291" spans="1:7" x14ac:dyDescent="0.25">
      <c r="A1291">
        <v>184600</v>
      </c>
      <c r="B1291">
        <v>196</v>
      </c>
      <c r="C1291" s="1" t="s">
        <v>14642</v>
      </c>
      <c r="D1291" s="1" t="s">
        <v>13447</v>
      </c>
      <c r="E1291" s="1" t="s">
        <v>10576</v>
      </c>
      <c r="F1291">
        <v>205</v>
      </c>
      <c r="G1291" s="1" t="str">
        <f>VLOOKUP(Directors_20230808_131352[[#This Row],[IdField]],Profile_20230808_131352[#All],2,)</f>
        <v>GDYR</v>
      </c>
    </row>
    <row r="1292" spans="1:7" x14ac:dyDescent="0.25">
      <c r="A1292">
        <v>184601</v>
      </c>
      <c r="B1292">
        <v>196</v>
      </c>
      <c r="C1292" s="1" t="s">
        <v>14643</v>
      </c>
      <c r="D1292" s="1" t="s">
        <v>13451</v>
      </c>
      <c r="E1292" s="1" t="s">
        <v>10576</v>
      </c>
      <c r="F1292">
        <v>205</v>
      </c>
      <c r="G1292" s="1" t="str">
        <f>VLOOKUP(Directors_20230808_131352[[#This Row],[IdField]],Profile_20230808_131352[#All],2,)</f>
        <v>GDYR</v>
      </c>
    </row>
    <row r="1293" spans="1:7" x14ac:dyDescent="0.25">
      <c r="A1293">
        <v>184602</v>
      </c>
      <c r="B1293">
        <v>196</v>
      </c>
      <c r="C1293" s="1" t="s">
        <v>14641</v>
      </c>
      <c r="D1293" s="1" t="s">
        <v>13447</v>
      </c>
      <c r="E1293" s="1" t="s">
        <v>10576</v>
      </c>
      <c r="F1293">
        <v>205</v>
      </c>
      <c r="G1293" s="1" t="str">
        <f>VLOOKUP(Directors_20230808_131352[[#This Row],[IdField]],Profile_20230808_131352[#All],2,)</f>
        <v>GDYR</v>
      </c>
    </row>
    <row r="1294" spans="1:7" x14ac:dyDescent="0.25">
      <c r="A1294">
        <v>184603</v>
      </c>
      <c r="B1294">
        <v>197</v>
      </c>
      <c r="C1294" s="1" t="s">
        <v>14645</v>
      </c>
      <c r="D1294" s="1" t="s">
        <v>13457</v>
      </c>
      <c r="E1294" s="1" t="s">
        <v>10576</v>
      </c>
      <c r="F1294">
        <v>206</v>
      </c>
      <c r="G1294" s="1" t="str">
        <f>VLOOKUP(Directors_20230808_131352[[#This Row],[IdField]],Profile_20230808_131352[#All],2,)</f>
        <v>GEMA</v>
      </c>
    </row>
    <row r="1295" spans="1:7" x14ac:dyDescent="0.25">
      <c r="A1295">
        <v>184604</v>
      </c>
      <c r="B1295">
        <v>197</v>
      </c>
      <c r="C1295" s="1" t="s">
        <v>14646</v>
      </c>
      <c r="D1295" s="1" t="s">
        <v>13511</v>
      </c>
      <c r="E1295" s="1" t="s">
        <v>10576</v>
      </c>
      <c r="F1295">
        <v>206</v>
      </c>
      <c r="G1295" s="1" t="str">
        <f>VLOOKUP(Directors_20230808_131352[[#This Row],[IdField]],Profile_20230808_131352[#All],2,)</f>
        <v>GEMA</v>
      </c>
    </row>
    <row r="1296" spans="1:7" x14ac:dyDescent="0.25">
      <c r="A1296">
        <v>184605</v>
      </c>
      <c r="B1296">
        <v>197</v>
      </c>
      <c r="C1296" s="1" t="s">
        <v>14647</v>
      </c>
      <c r="D1296" s="1" t="s">
        <v>13447</v>
      </c>
      <c r="E1296" s="1" t="s">
        <v>10576</v>
      </c>
      <c r="F1296">
        <v>206</v>
      </c>
      <c r="G1296" s="1" t="str">
        <f>VLOOKUP(Directors_20230808_131352[[#This Row],[IdField]],Profile_20230808_131352[#All],2,)</f>
        <v>GEMA</v>
      </c>
    </row>
    <row r="1297" spans="1:7" x14ac:dyDescent="0.25">
      <c r="A1297">
        <v>184606</v>
      </c>
      <c r="B1297">
        <v>197</v>
      </c>
      <c r="C1297" s="1" t="s">
        <v>14648</v>
      </c>
      <c r="D1297" s="1" t="s">
        <v>13447</v>
      </c>
      <c r="E1297" s="1" t="s">
        <v>10576</v>
      </c>
      <c r="F1297">
        <v>206</v>
      </c>
      <c r="G1297" s="1" t="str">
        <f>VLOOKUP(Directors_20230808_131352[[#This Row],[IdField]],Profile_20230808_131352[#All],2,)</f>
        <v>GEMA</v>
      </c>
    </row>
    <row r="1298" spans="1:7" x14ac:dyDescent="0.25">
      <c r="A1298">
        <v>184607</v>
      </c>
      <c r="B1298">
        <v>197</v>
      </c>
      <c r="C1298" s="1" t="s">
        <v>14649</v>
      </c>
      <c r="D1298" s="1" t="s">
        <v>13447</v>
      </c>
      <c r="E1298" s="1" t="s">
        <v>10576</v>
      </c>
      <c r="F1298">
        <v>206</v>
      </c>
      <c r="G1298" s="1" t="str">
        <f>VLOOKUP(Directors_20230808_131352[[#This Row],[IdField]],Profile_20230808_131352[#All],2,)</f>
        <v>GEMA</v>
      </c>
    </row>
    <row r="1299" spans="1:7" x14ac:dyDescent="0.25">
      <c r="A1299">
        <v>184608</v>
      </c>
      <c r="B1299">
        <v>197</v>
      </c>
      <c r="C1299" s="1" t="s">
        <v>14644</v>
      </c>
      <c r="D1299" s="1" t="s">
        <v>13447</v>
      </c>
      <c r="E1299" s="1" t="s">
        <v>10576</v>
      </c>
      <c r="F1299">
        <v>206</v>
      </c>
      <c r="G1299" s="1" t="str">
        <f>VLOOKUP(Directors_20230808_131352[[#This Row],[IdField]],Profile_20230808_131352[#All],2,)</f>
        <v>GEMA</v>
      </c>
    </row>
    <row r="1300" spans="1:7" x14ac:dyDescent="0.25">
      <c r="A1300">
        <v>184609</v>
      </c>
      <c r="B1300">
        <v>198</v>
      </c>
      <c r="C1300" s="1" t="s">
        <v>14653</v>
      </c>
      <c r="D1300" s="1" t="s">
        <v>13451</v>
      </c>
      <c r="E1300" s="1" t="s">
        <v>10576</v>
      </c>
      <c r="F1300">
        <v>207</v>
      </c>
      <c r="G1300" s="1" t="str">
        <f>VLOOKUP(Directors_20230808_131352[[#This Row],[IdField]],Profile_20230808_131352[#All],2,)</f>
        <v>GEMS</v>
      </c>
    </row>
    <row r="1301" spans="1:7" x14ac:dyDescent="0.25">
      <c r="A1301">
        <v>184610</v>
      </c>
      <c r="B1301">
        <v>198</v>
      </c>
      <c r="C1301" s="1" t="s">
        <v>14654</v>
      </c>
      <c r="D1301" s="1" t="s">
        <v>13491</v>
      </c>
      <c r="E1301" s="1" t="s">
        <v>10576</v>
      </c>
      <c r="F1301">
        <v>207</v>
      </c>
      <c r="G1301" s="1" t="str">
        <f>VLOOKUP(Directors_20230808_131352[[#This Row],[IdField]],Profile_20230808_131352[#All],2,)</f>
        <v>GEMS</v>
      </c>
    </row>
    <row r="1302" spans="1:7" x14ac:dyDescent="0.25">
      <c r="A1302">
        <v>184611</v>
      </c>
      <c r="B1302">
        <v>198</v>
      </c>
      <c r="C1302" s="1" t="s">
        <v>14655</v>
      </c>
      <c r="D1302" s="1" t="s">
        <v>13447</v>
      </c>
      <c r="E1302" s="1" t="s">
        <v>10576</v>
      </c>
      <c r="F1302">
        <v>207</v>
      </c>
      <c r="G1302" s="1" t="str">
        <f>VLOOKUP(Directors_20230808_131352[[#This Row],[IdField]],Profile_20230808_131352[#All],2,)</f>
        <v>GEMS</v>
      </c>
    </row>
    <row r="1303" spans="1:7" x14ac:dyDescent="0.25">
      <c r="A1303">
        <v>184612</v>
      </c>
      <c r="B1303">
        <v>198</v>
      </c>
      <c r="C1303" s="1" t="s">
        <v>14650</v>
      </c>
      <c r="D1303" s="1" t="s">
        <v>13447</v>
      </c>
      <c r="E1303" s="1" t="s">
        <v>10576</v>
      </c>
      <c r="F1303">
        <v>207</v>
      </c>
      <c r="G1303" s="1" t="str">
        <f>VLOOKUP(Directors_20230808_131352[[#This Row],[IdField]],Profile_20230808_131352[#All],2,)</f>
        <v>GEMS</v>
      </c>
    </row>
    <row r="1304" spans="1:7" x14ac:dyDescent="0.25">
      <c r="A1304">
        <v>184613</v>
      </c>
      <c r="B1304">
        <v>198</v>
      </c>
      <c r="C1304" s="1" t="s">
        <v>14652</v>
      </c>
      <c r="D1304" s="1" t="s">
        <v>13447</v>
      </c>
      <c r="E1304" s="1" t="s">
        <v>10576</v>
      </c>
      <c r="F1304">
        <v>207</v>
      </c>
      <c r="G1304" s="1" t="str">
        <f>VLOOKUP(Directors_20230808_131352[[#This Row],[IdField]],Profile_20230808_131352[#All],2,)</f>
        <v>GEMS</v>
      </c>
    </row>
    <row r="1305" spans="1:7" x14ac:dyDescent="0.25">
      <c r="A1305">
        <v>184614</v>
      </c>
      <c r="B1305">
        <v>198</v>
      </c>
      <c r="C1305" s="1" t="s">
        <v>14651</v>
      </c>
      <c r="D1305" s="1" t="s">
        <v>13447</v>
      </c>
      <c r="E1305" s="1" t="s">
        <v>10576</v>
      </c>
      <c r="F1305">
        <v>207</v>
      </c>
      <c r="G1305" s="1" t="str">
        <f>VLOOKUP(Directors_20230808_131352[[#This Row],[IdField]],Profile_20230808_131352[#All],2,)</f>
        <v>GEMS</v>
      </c>
    </row>
    <row r="1306" spans="1:7" x14ac:dyDescent="0.25">
      <c r="A1306">
        <v>184615</v>
      </c>
      <c r="B1306">
        <v>199</v>
      </c>
      <c r="C1306" s="1" t="s">
        <v>14657</v>
      </c>
      <c r="D1306" s="1" t="s">
        <v>13451</v>
      </c>
      <c r="E1306" s="1" t="s">
        <v>10576</v>
      </c>
      <c r="F1306">
        <v>208</v>
      </c>
      <c r="G1306" s="1" t="str">
        <f>VLOOKUP(Directors_20230808_131352[[#This Row],[IdField]],Profile_20230808_131352[#All],2,)</f>
        <v>GGRM</v>
      </c>
    </row>
    <row r="1307" spans="1:7" x14ac:dyDescent="0.25">
      <c r="A1307">
        <v>184616</v>
      </c>
      <c r="B1307">
        <v>199</v>
      </c>
      <c r="C1307" s="1" t="s">
        <v>14658</v>
      </c>
      <c r="D1307" s="1" t="s">
        <v>13491</v>
      </c>
      <c r="E1307" s="1" t="s">
        <v>10576</v>
      </c>
      <c r="F1307">
        <v>208</v>
      </c>
      <c r="G1307" s="1" t="str">
        <f>VLOOKUP(Directors_20230808_131352[[#This Row],[IdField]],Profile_20230808_131352[#All],2,)</f>
        <v>GGRM</v>
      </c>
    </row>
    <row r="1308" spans="1:7" x14ac:dyDescent="0.25">
      <c r="A1308">
        <v>184617</v>
      </c>
      <c r="B1308">
        <v>199</v>
      </c>
      <c r="C1308" s="1" t="s">
        <v>14659</v>
      </c>
      <c r="D1308" s="1" t="s">
        <v>13447</v>
      </c>
      <c r="E1308" s="1" t="s">
        <v>10576</v>
      </c>
      <c r="F1308">
        <v>208</v>
      </c>
      <c r="G1308" s="1" t="str">
        <f>VLOOKUP(Directors_20230808_131352[[#This Row],[IdField]],Profile_20230808_131352[#All],2,)</f>
        <v>GGRM</v>
      </c>
    </row>
    <row r="1309" spans="1:7" x14ac:dyDescent="0.25">
      <c r="A1309">
        <v>184618</v>
      </c>
      <c r="B1309">
        <v>199</v>
      </c>
      <c r="C1309" s="1" t="s">
        <v>14660</v>
      </c>
      <c r="D1309" s="1" t="s">
        <v>13447</v>
      </c>
      <c r="E1309" s="1" t="s">
        <v>10576</v>
      </c>
      <c r="F1309">
        <v>208</v>
      </c>
      <c r="G1309" s="1" t="str">
        <f>VLOOKUP(Directors_20230808_131352[[#This Row],[IdField]],Profile_20230808_131352[#All],2,)</f>
        <v>GGRM</v>
      </c>
    </row>
    <row r="1310" spans="1:7" x14ac:dyDescent="0.25">
      <c r="A1310">
        <v>184619</v>
      </c>
      <c r="B1310">
        <v>199</v>
      </c>
      <c r="C1310" s="1" t="s">
        <v>14661</v>
      </c>
      <c r="D1310" s="1" t="s">
        <v>13447</v>
      </c>
      <c r="E1310" s="1" t="s">
        <v>10576</v>
      </c>
      <c r="F1310">
        <v>208</v>
      </c>
      <c r="G1310" s="1" t="str">
        <f>VLOOKUP(Directors_20230808_131352[[#This Row],[IdField]],Profile_20230808_131352[#All],2,)</f>
        <v>GGRM</v>
      </c>
    </row>
    <row r="1311" spans="1:7" x14ac:dyDescent="0.25">
      <c r="A1311">
        <v>184620</v>
      </c>
      <c r="B1311">
        <v>199</v>
      </c>
      <c r="C1311" s="1" t="s">
        <v>14662</v>
      </c>
      <c r="D1311" s="1" t="s">
        <v>13447</v>
      </c>
      <c r="E1311" s="1" t="s">
        <v>10576</v>
      </c>
      <c r="F1311">
        <v>208</v>
      </c>
      <c r="G1311" s="1" t="str">
        <f>VLOOKUP(Directors_20230808_131352[[#This Row],[IdField]],Profile_20230808_131352[#All],2,)</f>
        <v>GGRM</v>
      </c>
    </row>
    <row r="1312" spans="1:7" x14ac:dyDescent="0.25">
      <c r="A1312">
        <v>184621</v>
      </c>
      <c r="B1312">
        <v>199</v>
      </c>
      <c r="C1312" s="1" t="s">
        <v>14663</v>
      </c>
      <c r="D1312" s="1" t="s">
        <v>13447</v>
      </c>
      <c r="E1312" s="1" t="s">
        <v>10576</v>
      </c>
      <c r="F1312">
        <v>208</v>
      </c>
      <c r="G1312" s="1" t="str">
        <f>VLOOKUP(Directors_20230808_131352[[#This Row],[IdField]],Profile_20230808_131352[#All],2,)</f>
        <v>GGRM</v>
      </c>
    </row>
    <row r="1313" spans="1:7" x14ac:dyDescent="0.25">
      <c r="A1313">
        <v>184622</v>
      </c>
      <c r="B1313">
        <v>199</v>
      </c>
      <c r="C1313" s="1" t="s">
        <v>14664</v>
      </c>
      <c r="D1313" s="1" t="s">
        <v>13447</v>
      </c>
      <c r="E1313" s="1" t="s">
        <v>10576</v>
      </c>
      <c r="F1313">
        <v>208</v>
      </c>
      <c r="G1313" s="1" t="str">
        <f>VLOOKUP(Directors_20230808_131352[[#This Row],[IdField]],Profile_20230808_131352[#All],2,)</f>
        <v>GGRM</v>
      </c>
    </row>
    <row r="1314" spans="1:7" x14ac:dyDescent="0.25">
      <c r="A1314">
        <v>184623</v>
      </c>
      <c r="B1314">
        <v>199</v>
      </c>
      <c r="C1314" s="1" t="s">
        <v>14656</v>
      </c>
      <c r="D1314" s="1" t="s">
        <v>13447</v>
      </c>
      <c r="E1314" s="1" t="s">
        <v>10579</v>
      </c>
      <c r="F1314">
        <v>208</v>
      </c>
      <c r="G1314" s="1" t="str">
        <f>VLOOKUP(Directors_20230808_131352[[#This Row],[IdField]],Profile_20230808_131352[#All],2,)</f>
        <v>GGRM</v>
      </c>
    </row>
    <row r="1315" spans="1:7" x14ac:dyDescent="0.25">
      <c r="A1315">
        <v>184624</v>
      </c>
      <c r="B1315">
        <v>1641</v>
      </c>
      <c r="C1315" s="1" t="s">
        <v>14666</v>
      </c>
      <c r="D1315" s="1" t="s">
        <v>13451</v>
      </c>
      <c r="E1315" s="1" t="s">
        <v>10576</v>
      </c>
      <c r="F1315">
        <v>1101</v>
      </c>
      <c r="G1315" s="1" t="str">
        <f>VLOOKUP(Directors_20230808_131352[[#This Row],[IdField]],Profile_20230808_131352[#All],2,)</f>
        <v>GGRP</v>
      </c>
    </row>
    <row r="1316" spans="1:7" x14ac:dyDescent="0.25">
      <c r="A1316">
        <v>184625</v>
      </c>
      <c r="B1316">
        <v>1641</v>
      </c>
      <c r="C1316" s="1" t="s">
        <v>14667</v>
      </c>
      <c r="D1316" s="1" t="s">
        <v>13447</v>
      </c>
      <c r="E1316" s="1" t="s">
        <v>10576</v>
      </c>
      <c r="F1316">
        <v>1101</v>
      </c>
      <c r="G1316" s="1" t="str">
        <f>VLOOKUP(Directors_20230808_131352[[#This Row],[IdField]],Profile_20230808_131352[#All],2,)</f>
        <v>GGRP</v>
      </c>
    </row>
    <row r="1317" spans="1:7" x14ac:dyDescent="0.25">
      <c r="A1317">
        <v>184626</v>
      </c>
      <c r="B1317">
        <v>1641</v>
      </c>
      <c r="C1317" s="1" t="s">
        <v>14668</v>
      </c>
      <c r="D1317" s="1" t="s">
        <v>13447</v>
      </c>
      <c r="E1317" s="1" t="s">
        <v>10576</v>
      </c>
      <c r="F1317">
        <v>1101</v>
      </c>
      <c r="G1317" s="1" t="str">
        <f>VLOOKUP(Directors_20230808_131352[[#This Row],[IdField]],Profile_20230808_131352[#All],2,)</f>
        <v>GGRP</v>
      </c>
    </row>
    <row r="1318" spans="1:7" x14ac:dyDescent="0.25">
      <c r="A1318">
        <v>184627</v>
      </c>
      <c r="B1318">
        <v>1641</v>
      </c>
      <c r="C1318" s="1" t="s">
        <v>14665</v>
      </c>
      <c r="D1318" s="1" t="s">
        <v>13447</v>
      </c>
      <c r="E1318" s="1" t="s">
        <v>10576</v>
      </c>
      <c r="F1318">
        <v>1101</v>
      </c>
      <c r="G1318" s="1" t="str">
        <f>VLOOKUP(Directors_20230808_131352[[#This Row],[IdField]],Profile_20230808_131352[#All],2,)</f>
        <v>GGRP</v>
      </c>
    </row>
    <row r="1319" spans="1:7" x14ac:dyDescent="0.25">
      <c r="A1319">
        <v>184628</v>
      </c>
      <c r="B1319">
        <v>557</v>
      </c>
      <c r="C1319" s="1" t="s">
        <v>14670</v>
      </c>
      <c r="D1319" s="1" t="s">
        <v>13457</v>
      </c>
      <c r="E1319" s="1" t="s">
        <v>10576</v>
      </c>
      <c r="F1319">
        <v>1012</v>
      </c>
      <c r="G1319" s="1" t="str">
        <f>VLOOKUP(Directors_20230808_131352[[#This Row],[IdField]],Profile_20230808_131352[#All],2,)</f>
        <v>GHON</v>
      </c>
    </row>
    <row r="1320" spans="1:7" x14ac:dyDescent="0.25">
      <c r="A1320">
        <v>184629</v>
      </c>
      <c r="B1320">
        <v>557</v>
      </c>
      <c r="C1320" s="1" t="s">
        <v>14671</v>
      </c>
      <c r="D1320" s="1" t="s">
        <v>13447</v>
      </c>
      <c r="E1320" s="1" t="s">
        <v>10576</v>
      </c>
      <c r="F1320">
        <v>1012</v>
      </c>
      <c r="G1320" s="1" t="str">
        <f>VLOOKUP(Directors_20230808_131352[[#This Row],[IdField]],Profile_20230808_131352[#All],2,)</f>
        <v>GHON</v>
      </c>
    </row>
    <row r="1321" spans="1:7" x14ac:dyDescent="0.25">
      <c r="A1321">
        <v>184630</v>
      </c>
      <c r="B1321">
        <v>557</v>
      </c>
      <c r="C1321" s="1" t="s">
        <v>14669</v>
      </c>
      <c r="D1321" s="1" t="s">
        <v>13447</v>
      </c>
      <c r="E1321" s="1" t="s">
        <v>10576</v>
      </c>
      <c r="F1321">
        <v>1012</v>
      </c>
      <c r="G1321" s="1" t="str">
        <f>VLOOKUP(Directors_20230808_131352[[#This Row],[IdField]],Profile_20230808_131352[#All],2,)</f>
        <v>GHON</v>
      </c>
    </row>
    <row r="1322" spans="1:7" x14ac:dyDescent="0.25">
      <c r="A1322">
        <v>184631</v>
      </c>
      <c r="B1322">
        <v>200</v>
      </c>
      <c r="C1322" s="1" t="s">
        <v>14672</v>
      </c>
      <c r="D1322" s="1" t="s">
        <v>13457</v>
      </c>
      <c r="E1322" s="1" t="s">
        <v>10576</v>
      </c>
      <c r="F1322">
        <v>209</v>
      </c>
      <c r="G1322" s="1" t="str">
        <f>VLOOKUP(Directors_20230808_131352[[#This Row],[IdField]],Profile_20230808_131352[#All],2,)</f>
        <v>GIAA</v>
      </c>
    </row>
    <row r="1323" spans="1:7" x14ac:dyDescent="0.25">
      <c r="A1323">
        <v>184632</v>
      </c>
      <c r="B1323">
        <v>200</v>
      </c>
      <c r="C1323" s="1" t="s">
        <v>14673</v>
      </c>
      <c r="D1323" s="1" t="s">
        <v>13447</v>
      </c>
      <c r="E1323" s="1" t="s">
        <v>10576</v>
      </c>
      <c r="F1323">
        <v>209</v>
      </c>
      <c r="G1323" s="1" t="str">
        <f>VLOOKUP(Directors_20230808_131352[[#This Row],[IdField]],Profile_20230808_131352[#All],2,)</f>
        <v>GIAA</v>
      </c>
    </row>
    <row r="1324" spans="1:7" x14ac:dyDescent="0.25">
      <c r="A1324">
        <v>184633</v>
      </c>
      <c r="B1324">
        <v>200</v>
      </c>
      <c r="C1324" s="1" t="s">
        <v>14674</v>
      </c>
      <c r="D1324" s="1" t="s">
        <v>13447</v>
      </c>
      <c r="E1324" s="1" t="s">
        <v>10576</v>
      </c>
      <c r="F1324">
        <v>209</v>
      </c>
      <c r="G1324" s="1" t="str">
        <f>VLOOKUP(Directors_20230808_131352[[#This Row],[IdField]],Profile_20230808_131352[#All],2,)</f>
        <v>GIAA</v>
      </c>
    </row>
    <row r="1325" spans="1:7" x14ac:dyDescent="0.25">
      <c r="A1325">
        <v>184634</v>
      </c>
      <c r="B1325">
        <v>200</v>
      </c>
      <c r="C1325" s="1" t="s">
        <v>14675</v>
      </c>
      <c r="D1325" s="1" t="s">
        <v>13447</v>
      </c>
      <c r="E1325" s="1" t="s">
        <v>10576</v>
      </c>
      <c r="F1325">
        <v>209</v>
      </c>
      <c r="G1325" s="1" t="str">
        <f>VLOOKUP(Directors_20230808_131352[[#This Row],[IdField]],Profile_20230808_131352[#All],2,)</f>
        <v>GIAA</v>
      </c>
    </row>
    <row r="1326" spans="1:7" x14ac:dyDescent="0.25">
      <c r="A1326">
        <v>184635</v>
      </c>
      <c r="B1326">
        <v>200</v>
      </c>
      <c r="C1326" s="1" t="s">
        <v>14676</v>
      </c>
      <c r="D1326" s="1" t="s">
        <v>13447</v>
      </c>
      <c r="E1326" s="1" t="s">
        <v>10576</v>
      </c>
      <c r="F1326">
        <v>209</v>
      </c>
      <c r="G1326" s="1" t="str">
        <f>VLOOKUP(Directors_20230808_131352[[#This Row],[IdField]],Profile_20230808_131352[#All],2,)</f>
        <v>GIAA</v>
      </c>
    </row>
    <row r="1327" spans="1:7" x14ac:dyDescent="0.25">
      <c r="A1327">
        <v>184636</v>
      </c>
      <c r="B1327">
        <v>200</v>
      </c>
      <c r="C1327" s="1" t="s">
        <v>11701</v>
      </c>
      <c r="D1327" s="1" t="s">
        <v>13447</v>
      </c>
      <c r="E1327" s="1" t="s">
        <v>10576</v>
      </c>
      <c r="F1327">
        <v>209</v>
      </c>
      <c r="G1327" s="1" t="str">
        <f>VLOOKUP(Directors_20230808_131352[[#This Row],[IdField]],Profile_20230808_131352[#All],2,)</f>
        <v>GIAA</v>
      </c>
    </row>
    <row r="1328" spans="1:7" x14ac:dyDescent="0.25">
      <c r="A1328">
        <v>184637</v>
      </c>
      <c r="B1328">
        <v>201</v>
      </c>
      <c r="C1328" s="1" t="s">
        <v>14678</v>
      </c>
      <c r="D1328" s="1" t="s">
        <v>13451</v>
      </c>
      <c r="E1328" s="1" t="s">
        <v>10576</v>
      </c>
      <c r="F1328">
        <v>210</v>
      </c>
      <c r="G1328" s="1" t="str">
        <f>VLOOKUP(Directors_20230808_131352[[#This Row],[IdField]],Profile_20230808_131352[#All],2,)</f>
        <v>GJTL</v>
      </c>
    </row>
    <row r="1329" spans="1:7" x14ac:dyDescent="0.25">
      <c r="A1329">
        <v>184638</v>
      </c>
      <c r="B1329">
        <v>201</v>
      </c>
      <c r="C1329" s="1" t="s">
        <v>14679</v>
      </c>
      <c r="D1329" s="1" t="s">
        <v>13491</v>
      </c>
      <c r="E1329" s="1" t="s">
        <v>10576</v>
      </c>
      <c r="F1329">
        <v>210</v>
      </c>
      <c r="G1329" s="1" t="str">
        <f>VLOOKUP(Directors_20230808_131352[[#This Row],[IdField]],Profile_20230808_131352[#All],2,)</f>
        <v>GJTL</v>
      </c>
    </row>
    <row r="1330" spans="1:7" x14ac:dyDescent="0.25">
      <c r="A1330">
        <v>184639</v>
      </c>
      <c r="B1330">
        <v>201</v>
      </c>
      <c r="C1330" s="1" t="s">
        <v>14680</v>
      </c>
      <c r="D1330" s="1" t="s">
        <v>13447</v>
      </c>
      <c r="E1330" s="1" t="s">
        <v>10576</v>
      </c>
      <c r="F1330">
        <v>210</v>
      </c>
      <c r="G1330" s="1" t="str">
        <f>VLOOKUP(Directors_20230808_131352[[#This Row],[IdField]],Profile_20230808_131352[#All],2,)</f>
        <v>GJTL</v>
      </c>
    </row>
    <row r="1331" spans="1:7" x14ac:dyDescent="0.25">
      <c r="A1331">
        <v>184640</v>
      </c>
      <c r="B1331">
        <v>201</v>
      </c>
      <c r="C1331" s="1" t="s">
        <v>14681</v>
      </c>
      <c r="D1331" s="1" t="s">
        <v>13447</v>
      </c>
      <c r="E1331" s="1" t="s">
        <v>10576</v>
      </c>
      <c r="F1331">
        <v>210</v>
      </c>
      <c r="G1331" s="1" t="str">
        <f>VLOOKUP(Directors_20230808_131352[[#This Row],[IdField]],Profile_20230808_131352[#All],2,)</f>
        <v>GJTL</v>
      </c>
    </row>
    <row r="1332" spans="1:7" x14ac:dyDescent="0.25">
      <c r="A1332">
        <v>184641</v>
      </c>
      <c r="B1332">
        <v>201</v>
      </c>
      <c r="C1332" s="1" t="s">
        <v>14682</v>
      </c>
      <c r="D1332" s="1" t="s">
        <v>13447</v>
      </c>
      <c r="E1332" s="1" t="s">
        <v>10576</v>
      </c>
      <c r="F1332">
        <v>210</v>
      </c>
      <c r="G1332" s="1" t="str">
        <f>VLOOKUP(Directors_20230808_131352[[#This Row],[IdField]],Profile_20230808_131352[#All],2,)</f>
        <v>GJTL</v>
      </c>
    </row>
    <row r="1333" spans="1:7" x14ac:dyDescent="0.25">
      <c r="A1333">
        <v>184642</v>
      </c>
      <c r="B1333">
        <v>201</v>
      </c>
      <c r="C1333" s="1" t="s">
        <v>14683</v>
      </c>
      <c r="D1333" s="1" t="s">
        <v>13447</v>
      </c>
      <c r="E1333" s="1" t="s">
        <v>10576</v>
      </c>
      <c r="F1333">
        <v>210</v>
      </c>
      <c r="G1333" s="1" t="str">
        <f>VLOOKUP(Directors_20230808_131352[[#This Row],[IdField]],Profile_20230808_131352[#All],2,)</f>
        <v>GJTL</v>
      </c>
    </row>
    <row r="1334" spans="1:7" x14ac:dyDescent="0.25">
      <c r="A1334">
        <v>184643</v>
      </c>
      <c r="B1334">
        <v>201</v>
      </c>
      <c r="C1334" s="1" t="s">
        <v>14684</v>
      </c>
      <c r="D1334" s="1" t="s">
        <v>13447</v>
      </c>
      <c r="E1334" s="1" t="s">
        <v>10576</v>
      </c>
      <c r="F1334">
        <v>210</v>
      </c>
      <c r="G1334" s="1" t="str">
        <f>VLOOKUP(Directors_20230808_131352[[#This Row],[IdField]],Profile_20230808_131352[#All],2,)</f>
        <v>GJTL</v>
      </c>
    </row>
    <row r="1335" spans="1:7" x14ac:dyDescent="0.25">
      <c r="A1335">
        <v>184644</v>
      </c>
      <c r="B1335">
        <v>201</v>
      </c>
      <c r="C1335" s="1" t="s">
        <v>14677</v>
      </c>
      <c r="D1335" s="1" t="s">
        <v>13447</v>
      </c>
      <c r="E1335" s="1" t="s">
        <v>10576</v>
      </c>
      <c r="F1335">
        <v>210</v>
      </c>
      <c r="G1335" s="1" t="str">
        <f>VLOOKUP(Directors_20230808_131352[[#This Row],[IdField]],Profile_20230808_131352[#All],2,)</f>
        <v>GJTL</v>
      </c>
    </row>
    <row r="1336" spans="1:7" x14ac:dyDescent="0.25">
      <c r="A1336">
        <v>184645</v>
      </c>
      <c r="B1336">
        <v>202</v>
      </c>
      <c r="C1336" s="1" t="s">
        <v>14686</v>
      </c>
      <c r="D1336" s="1" t="s">
        <v>13457</v>
      </c>
      <c r="E1336" s="1" t="s">
        <v>10576</v>
      </c>
      <c r="F1336">
        <v>211</v>
      </c>
      <c r="G1336" s="1" t="str">
        <f>VLOOKUP(Directors_20230808_131352[[#This Row],[IdField]],Profile_20230808_131352[#All],2,)</f>
        <v>GLOB</v>
      </c>
    </row>
    <row r="1337" spans="1:7" x14ac:dyDescent="0.25">
      <c r="A1337">
        <v>184646</v>
      </c>
      <c r="B1337">
        <v>202</v>
      </c>
      <c r="C1337" s="1" t="s">
        <v>14687</v>
      </c>
      <c r="D1337" s="1" t="s">
        <v>13447</v>
      </c>
      <c r="E1337" s="1" t="s">
        <v>10576</v>
      </c>
      <c r="F1337">
        <v>211</v>
      </c>
      <c r="G1337" s="1" t="str">
        <f>VLOOKUP(Directors_20230808_131352[[#This Row],[IdField]],Profile_20230808_131352[#All],2,)</f>
        <v>GLOB</v>
      </c>
    </row>
    <row r="1338" spans="1:7" x14ac:dyDescent="0.25">
      <c r="A1338">
        <v>184647</v>
      </c>
      <c r="B1338">
        <v>202</v>
      </c>
      <c r="C1338" s="1" t="s">
        <v>14685</v>
      </c>
      <c r="D1338" s="1" t="s">
        <v>13447</v>
      </c>
      <c r="E1338" s="1" t="s">
        <v>10576</v>
      </c>
      <c r="F1338">
        <v>211</v>
      </c>
      <c r="G1338" s="1" t="str">
        <f>VLOOKUP(Directors_20230808_131352[[#This Row],[IdField]],Profile_20230808_131352[#All],2,)</f>
        <v>GLOB</v>
      </c>
    </row>
    <row r="1339" spans="1:7" x14ac:dyDescent="0.25">
      <c r="A1339">
        <v>184648</v>
      </c>
      <c r="B1339">
        <v>1642</v>
      </c>
      <c r="C1339" s="1" t="s">
        <v>14689</v>
      </c>
      <c r="D1339" s="1" t="s">
        <v>13457</v>
      </c>
      <c r="E1339" s="1" t="s">
        <v>10576</v>
      </c>
      <c r="F1339">
        <v>1120</v>
      </c>
      <c r="G1339" s="1" t="str">
        <f>VLOOKUP(Directors_20230808_131352[[#This Row],[IdField]],Profile_20230808_131352[#All],2,)</f>
        <v>GLVA</v>
      </c>
    </row>
    <row r="1340" spans="1:7" x14ac:dyDescent="0.25">
      <c r="A1340">
        <v>184649</v>
      </c>
      <c r="B1340">
        <v>1642</v>
      </c>
      <c r="C1340" s="1" t="s">
        <v>14690</v>
      </c>
      <c r="D1340" s="1" t="s">
        <v>13511</v>
      </c>
      <c r="E1340" s="1" t="s">
        <v>10576</v>
      </c>
      <c r="F1340">
        <v>1120</v>
      </c>
      <c r="G1340" s="1" t="str">
        <f>VLOOKUP(Directors_20230808_131352[[#This Row],[IdField]],Profile_20230808_131352[#All],2,)</f>
        <v>GLVA</v>
      </c>
    </row>
    <row r="1341" spans="1:7" x14ac:dyDescent="0.25">
      <c r="A1341">
        <v>184650</v>
      </c>
      <c r="B1341">
        <v>1642</v>
      </c>
      <c r="C1341" s="1" t="s">
        <v>14691</v>
      </c>
      <c r="D1341" s="1" t="s">
        <v>13447</v>
      </c>
      <c r="E1341" s="1" t="s">
        <v>10576</v>
      </c>
      <c r="F1341">
        <v>1120</v>
      </c>
      <c r="G1341" s="1" t="str">
        <f>VLOOKUP(Directors_20230808_131352[[#This Row],[IdField]],Profile_20230808_131352[#All],2,)</f>
        <v>GLVA</v>
      </c>
    </row>
    <row r="1342" spans="1:7" x14ac:dyDescent="0.25">
      <c r="A1342">
        <v>184651</v>
      </c>
      <c r="B1342">
        <v>1642</v>
      </c>
      <c r="C1342" s="1" t="s">
        <v>14692</v>
      </c>
      <c r="D1342" s="1" t="s">
        <v>13447</v>
      </c>
      <c r="E1342" s="1" t="s">
        <v>10576</v>
      </c>
      <c r="F1342">
        <v>1120</v>
      </c>
      <c r="G1342" s="1" t="str">
        <f>VLOOKUP(Directors_20230808_131352[[#This Row],[IdField]],Profile_20230808_131352[#All],2,)</f>
        <v>GLVA</v>
      </c>
    </row>
    <row r="1343" spans="1:7" x14ac:dyDescent="0.25">
      <c r="A1343">
        <v>184652</v>
      </c>
      <c r="B1343">
        <v>1642</v>
      </c>
      <c r="C1343" s="1" t="s">
        <v>14688</v>
      </c>
      <c r="D1343" s="1" t="s">
        <v>13447</v>
      </c>
      <c r="E1343" s="1" t="s">
        <v>10576</v>
      </c>
      <c r="F1343">
        <v>1120</v>
      </c>
      <c r="G1343" s="1" t="str">
        <f>VLOOKUP(Directors_20230808_131352[[#This Row],[IdField]],Profile_20230808_131352[#All],2,)</f>
        <v>GLVA</v>
      </c>
    </row>
    <row r="1344" spans="1:7" x14ac:dyDescent="0.25">
      <c r="A1344">
        <v>184658</v>
      </c>
      <c r="B1344">
        <v>558</v>
      </c>
      <c r="C1344" s="1" t="s">
        <v>14694</v>
      </c>
      <c r="D1344" s="1" t="s">
        <v>13457</v>
      </c>
      <c r="E1344" s="1" t="s">
        <v>10576</v>
      </c>
      <c r="F1344">
        <v>994</v>
      </c>
      <c r="G1344" s="1" t="str">
        <f>VLOOKUP(Directors_20230808_131352[[#This Row],[IdField]],Profile_20230808_131352[#All],2,)</f>
        <v>GMFI</v>
      </c>
    </row>
    <row r="1345" spans="1:7" x14ac:dyDescent="0.25">
      <c r="A1345">
        <v>184659</v>
      </c>
      <c r="B1345">
        <v>558</v>
      </c>
      <c r="C1345" s="1" t="s">
        <v>14695</v>
      </c>
      <c r="D1345" s="1" t="s">
        <v>13447</v>
      </c>
      <c r="E1345" s="1" t="s">
        <v>10576</v>
      </c>
      <c r="F1345">
        <v>994</v>
      </c>
      <c r="G1345" s="1" t="str">
        <f>VLOOKUP(Directors_20230808_131352[[#This Row],[IdField]],Profile_20230808_131352[#All],2,)</f>
        <v>GMFI</v>
      </c>
    </row>
    <row r="1346" spans="1:7" x14ac:dyDescent="0.25">
      <c r="A1346">
        <v>184660</v>
      </c>
      <c r="B1346">
        <v>558</v>
      </c>
      <c r="C1346" s="1" t="s">
        <v>14696</v>
      </c>
      <c r="D1346" s="1" t="s">
        <v>13447</v>
      </c>
      <c r="E1346" s="1" t="s">
        <v>10576</v>
      </c>
      <c r="F1346">
        <v>994</v>
      </c>
      <c r="G1346" s="1" t="str">
        <f>VLOOKUP(Directors_20230808_131352[[#This Row],[IdField]],Profile_20230808_131352[#All],2,)</f>
        <v>GMFI</v>
      </c>
    </row>
    <row r="1347" spans="1:7" x14ac:dyDescent="0.25">
      <c r="A1347">
        <v>184661</v>
      </c>
      <c r="B1347">
        <v>558</v>
      </c>
      <c r="C1347" s="1" t="s">
        <v>14697</v>
      </c>
      <c r="D1347" s="1" t="s">
        <v>13447</v>
      </c>
      <c r="E1347" s="1" t="s">
        <v>10576</v>
      </c>
      <c r="F1347">
        <v>994</v>
      </c>
      <c r="G1347" s="1" t="str">
        <f>VLOOKUP(Directors_20230808_131352[[#This Row],[IdField]],Profile_20230808_131352[#All],2,)</f>
        <v>GMFI</v>
      </c>
    </row>
    <row r="1348" spans="1:7" x14ac:dyDescent="0.25">
      <c r="A1348">
        <v>184662</v>
      </c>
      <c r="B1348">
        <v>558</v>
      </c>
      <c r="C1348" s="1" t="s">
        <v>14693</v>
      </c>
      <c r="D1348" s="1" t="s">
        <v>13447</v>
      </c>
      <c r="E1348" s="1" t="s">
        <v>10576</v>
      </c>
      <c r="F1348">
        <v>994</v>
      </c>
      <c r="G1348" s="1" t="str">
        <f>VLOOKUP(Directors_20230808_131352[[#This Row],[IdField]],Profile_20230808_131352[#All],2,)</f>
        <v>GMFI</v>
      </c>
    </row>
    <row r="1349" spans="1:7" x14ac:dyDescent="0.25">
      <c r="A1349">
        <v>184663</v>
      </c>
      <c r="B1349">
        <v>204</v>
      </c>
      <c r="C1349" s="1" t="s">
        <v>14698</v>
      </c>
      <c r="D1349" s="1" t="s">
        <v>13447</v>
      </c>
      <c r="E1349" s="1" t="s">
        <v>10576</v>
      </c>
      <c r="F1349">
        <v>213</v>
      </c>
      <c r="G1349" s="1" t="str">
        <f>VLOOKUP(Directors_20230808_131352[[#This Row],[IdField]],Profile_20230808_131352[#All],2,)</f>
        <v>GMTD</v>
      </c>
    </row>
    <row r="1350" spans="1:7" x14ac:dyDescent="0.25">
      <c r="A1350">
        <v>184664</v>
      </c>
      <c r="B1350">
        <v>204</v>
      </c>
      <c r="C1350" s="1" t="s">
        <v>14699</v>
      </c>
      <c r="D1350" s="1" t="s">
        <v>13451</v>
      </c>
      <c r="E1350" s="1" t="s">
        <v>10576</v>
      </c>
      <c r="F1350">
        <v>213</v>
      </c>
      <c r="G1350" s="1" t="str">
        <f>VLOOKUP(Directors_20230808_131352[[#This Row],[IdField]],Profile_20230808_131352[#All],2,)</f>
        <v>GMTD</v>
      </c>
    </row>
    <row r="1351" spans="1:7" x14ac:dyDescent="0.25">
      <c r="A1351">
        <v>184665</v>
      </c>
      <c r="B1351">
        <v>204</v>
      </c>
      <c r="C1351" s="1" t="s">
        <v>14700</v>
      </c>
      <c r="D1351" s="1" t="s">
        <v>13447</v>
      </c>
      <c r="E1351" s="1" t="s">
        <v>10576</v>
      </c>
      <c r="F1351">
        <v>213</v>
      </c>
      <c r="G1351" s="1" t="str">
        <f>VLOOKUP(Directors_20230808_131352[[#This Row],[IdField]],Profile_20230808_131352[#All],2,)</f>
        <v>GMTD</v>
      </c>
    </row>
    <row r="1352" spans="1:7" x14ac:dyDescent="0.25">
      <c r="A1352">
        <v>184666</v>
      </c>
      <c r="B1352">
        <v>205</v>
      </c>
      <c r="C1352" s="1" t="s">
        <v>14701</v>
      </c>
      <c r="D1352" s="1" t="s">
        <v>13451</v>
      </c>
      <c r="E1352" s="1" t="s">
        <v>10579</v>
      </c>
      <c r="F1352">
        <v>214</v>
      </c>
      <c r="G1352" s="1" t="str">
        <f>VLOOKUP(Directors_20230808_131352[[#This Row],[IdField]],Profile_20230808_131352[#All],2,)</f>
        <v>GOLD</v>
      </c>
    </row>
    <row r="1353" spans="1:7" x14ac:dyDescent="0.25">
      <c r="A1353">
        <v>184667</v>
      </c>
      <c r="B1353">
        <v>205</v>
      </c>
      <c r="C1353" s="1" t="s">
        <v>14702</v>
      </c>
      <c r="D1353" s="1" t="s">
        <v>13447</v>
      </c>
      <c r="E1353" s="1" t="s">
        <v>10576</v>
      </c>
      <c r="F1353">
        <v>214</v>
      </c>
      <c r="G1353" s="1" t="str">
        <f>VLOOKUP(Directors_20230808_131352[[#This Row],[IdField]],Profile_20230808_131352[#All],2,)</f>
        <v>GOLD</v>
      </c>
    </row>
    <row r="1354" spans="1:7" x14ac:dyDescent="0.25">
      <c r="A1354">
        <v>184668</v>
      </c>
      <c r="B1354">
        <v>206</v>
      </c>
      <c r="C1354" s="1" t="s">
        <v>14704</v>
      </c>
      <c r="D1354" s="1" t="s">
        <v>13457</v>
      </c>
      <c r="E1354" s="1" t="s">
        <v>10576</v>
      </c>
      <c r="F1354">
        <v>215</v>
      </c>
      <c r="G1354" s="1" t="str">
        <f>VLOOKUP(Directors_20230808_131352[[#This Row],[IdField]],Profile_20230808_131352[#All],2,)</f>
        <v>GOLL</v>
      </c>
    </row>
    <row r="1355" spans="1:7" x14ac:dyDescent="0.25">
      <c r="A1355">
        <v>184669</v>
      </c>
      <c r="B1355">
        <v>206</v>
      </c>
      <c r="C1355" s="1" t="s">
        <v>14703</v>
      </c>
      <c r="D1355" s="1" t="s">
        <v>13447</v>
      </c>
      <c r="E1355" s="1" t="s">
        <v>10576</v>
      </c>
      <c r="F1355">
        <v>215</v>
      </c>
      <c r="G1355" s="1" t="str">
        <f>VLOOKUP(Directors_20230808_131352[[#This Row],[IdField]],Profile_20230808_131352[#All],2,)</f>
        <v>GOLL</v>
      </c>
    </row>
    <row r="1356" spans="1:7" x14ac:dyDescent="0.25">
      <c r="A1356">
        <v>184670</v>
      </c>
      <c r="B1356">
        <v>559</v>
      </c>
      <c r="C1356" s="1" t="s">
        <v>14706</v>
      </c>
      <c r="D1356" s="1" t="s">
        <v>13457</v>
      </c>
      <c r="E1356" s="1" t="s">
        <v>10576</v>
      </c>
      <c r="F1356">
        <v>1052</v>
      </c>
      <c r="G1356" s="1" t="str">
        <f>VLOOKUP(Directors_20230808_131352[[#This Row],[IdField]],Profile_20230808_131352[#All],2,)</f>
        <v>GOOD</v>
      </c>
    </row>
    <row r="1357" spans="1:7" x14ac:dyDescent="0.25">
      <c r="A1357">
        <v>184671</v>
      </c>
      <c r="B1357">
        <v>559</v>
      </c>
      <c r="C1357" s="1" t="s">
        <v>12101</v>
      </c>
      <c r="D1357" s="1" t="s">
        <v>13447</v>
      </c>
      <c r="E1357" s="1" t="s">
        <v>10576</v>
      </c>
      <c r="F1357">
        <v>1052</v>
      </c>
      <c r="G1357" s="1" t="str">
        <f>VLOOKUP(Directors_20230808_131352[[#This Row],[IdField]],Profile_20230808_131352[#All],2,)</f>
        <v>GOOD</v>
      </c>
    </row>
    <row r="1358" spans="1:7" x14ac:dyDescent="0.25">
      <c r="A1358">
        <v>184672</v>
      </c>
      <c r="B1358">
        <v>559</v>
      </c>
      <c r="C1358" s="1" t="s">
        <v>14707</v>
      </c>
      <c r="D1358" s="1" t="s">
        <v>13447</v>
      </c>
      <c r="E1358" s="1" t="s">
        <v>10576</v>
      </c>
      <c r="F1358">
        <v>1052</v>
      </c>
      <c r="G1358" s="1" t="str">
        <f>VLOOKUP(Directors_20230808_131352[[#This Row],[IdField]],Profile_20230808_131352[#All],2,)</f>
        <v>GOOD</v>
      </c>
    </row>
    <row r="1359" spans="1:7" x14ac:dyDescent="0.25">
      <c r="A1359">
        <v>184673</v>
      </c>
      <c r="B1359">
        <v>559</v>
      </c>
      <c r="C1359" s="1" t="s">
        <v>14708</v>
      </c>
      <c r="D1359" s="1" t="s">
        <v>13447</v>
      </c>
      <c r="E1359" s="1" t="s">
        <v>10576</v>
      </c>
      <c r="F1359">
        <v>1052</v>
      </c>
      <c r="G1359" s="1" t="str">
        <f>VLOOKUP(Directors_20230808_131352[[#This Row],[IdField]],Profile_20230808_131352[#All],2,)</f>
        <v>GOOD</v>
      </c>
    </row>
    <row r="1360" spans="1:7" x14ac:dyDescent="0.25">
      <c r="A1360">
        <v>184674</v>
      </c>
      <c r="B1360">
        <v>559</v>
      </c>
      <c r="C1360" s="1" t="s">
        <v>14705</v>
      </c>
      <c r="D1360" s="1" t="s">
        <v>13447</v>
      </c>
      <c r="E1360" s="1" t="s">
        <v>10576</v>
      </c>
      <c r="F1360">
        <v>1052</v>
      </c>
      <c r="G1360" s="1" t="str">
        <f>VLOOKUP(Directors_20230808_131352[[#This Row],[IdField]],Profile_20230808_131352[#All],2,)</f>
        <v>GOOD</v>
      </c>
    </row>
    <row r="1361" spans="1:7" x14ac:dyDescent="0.25">
      <c r="A1361">
        <v>184675</v>
      </c>
      <c r="B1361">
        <v>559</v>
      </c>
      <c r="C1361" s="1" t="s">
        <v>14709</v>
      </c>
      <c r="D1361" s="1" t="s">
        <v>13447</v>
      </c>
      <c r="E1361" s="1" t="s">
        <v>10576</v>
      </c>
      <c r="F1361">
        <v>1052</v>
      </c>
      <c r="G1361" s="1" t="str">
        <f>VLOOKUP(Directors_20230808_131352[[#This Row],[IdField]],Profile_20230808_131352[#All],2,)</f>
        <v>GOOD</v>
      </c>
    </row>
    <row r="1362" spans="1:7" x14ac:dyDescent="0.25">
      <c r="A1362">
        <v>184676</v>
      </c>
      <c r="B1362">
        <v>3514</v>
      </c>
      <c r="C1362" s="1" t="s">
        <v>14711</v>
      </c>
      <c r="D1362" s="1" t="s">
        <v>13457</v>
      </c>
      <c r="E1362" s="1" t="s">
        <v>10576</v>
      </c>
      <c r="F1362">
        <v>1239</v>
      </c>
      <c r="G1362" s="1" t="str">
        <f>VLOOKUP(Directors_20230808_131352[[#This Row],[IdField]],Profile_20230808_131352[#All],2,)</f>
        <v>GOTO</v>
      </c>
    </row>
    <row r="1363" spans="1:7" x14ac:dyDescent="0.25">
      <c r="A1363">
        <v>184677</v>
      </c>
      <c r="B1363">
        <v>3514</v>
      </c>
      <c r="C1363" s="1" t="s">
        <v>14712</v>
      </c>
      <c r="D1363" s="1" t="s">
        <v>13447</v>
      </c>
      <c r="E1363" s="1" t="s">
        <v>10576</v>
      </c>
      <c r="F1363">
        <v>1239</v>
      </c>
      <c r="G1363" s="1" t="str">
        <f>VLOOKUP(Directors_20230808_131352[[#This Row],[IdField]],Profile_20230808_131352[#All],2,)</f>
        <v>GOTO</v>
      </c>
    </row>
    <row r="1364" spans="1:7" x14ac:dyDescent="0.25">
      <c r="A1364">
        <v>184678</v>
      </c>
      <c r="B1364">
        <v>3514</v>
      </c>
      <c r="C1364" s="1" t="s">
        <v>14710</v>
      </c>
      <c r="D1364" s="1" t="s">
        <v>13447</v>
      </c>
      <c r="E1364" s="1" t="s">
        <v>10576</v>
      </c>
      <c r="F1364">
        <v>1239</v>
      </c>
      <c r="G1364" s="1" t="str">
        <f>VLOOKUP(Directors_20230808_131352[[#This Row],[IdField]],Profile_20230808_131352[#All],2,)</f>
        <v>GOTO</v>
      </c>
    </row>
    <row r="1365" spans="1:7" x14ac:dyDescent="0.25">
      <c r="A1365">
        <v>184679</v>
      </c>
      <c r="B1365">
        <v>3514</v>
      </c>
      <c r="C1365" s="1" t="s">
        <v>14713</v>
      </c>
      <c r="D1365" s="1" t="s">
        <v>13447</v>
      </c>
      <c r="E1365" s="1" t="s">
        <v>10576</v>
      </c>
      <c r="F1365">
        <v>1239</v>
      </c>
      <c r="G1365" s="1" t="str">
        <f>VLOOKUP(Directors_20230808_131352[[#This Row],[IdField]],Profile_20230808_131352[#All],2,)</f>
        <v>GOTO</v>
      </c>
    </row>
    <row r="1366" spans="1:7" x14ac:dyDescent="0.25">
      <c r="A1366">
        <v>184680</v>
      </c>
      <c r="B1366">
        <v>3514</v>
      </c>
      <c r="C1366" s="1" t="s">
        <v>14714</v>
      </c>
      <c r="D1366" s="1" t="s">
        <v>13447</v>
      </c>
      <c r="E1366" s="1" t="s">
        <v>10576</v>
      </c>
      <c r="F1366">
        <v>1239</v>
      </c>
      <c r="G1366" s="1" t="str">
        <f>VLOOKUP(Directors_20230808_131352[[#This Row],[IdField]],Profile_20230808_131352[#All],2,)</f>
        <v>GOTO</v>
      </c>
    </row>
    <row r="1367" spans="1:7" x14ac:dyDescent="0.25">
      <c r="A1367">
        <v>184681</v>
      </c>
      <c r="B1367">
        <v>3514</v>
      </c>
      <c r="C1367" s="1" t="s">
        <v>14715</v>
      </c>
      <c r="D1367" s="1" t="s">
        <v>13447</v>
      </c>
      <c r="E1367" s="1" t="s">
        <v>10576</v>
      </c>
      <c r="F1367">
        <v>1239</v>
      </c>
      <c r="G1367" s="1" t="str">
        <f>VLOOKUP(Directors_20230808_131352[[#This Row],[IdField]],Profile_20230808_131352[#All],2,)</f>
        <v>GOTO</v>
      </c>
    </row>
    <row r="1368" spans="1:7" x14ac:dyDescent="0.25">
      <c r="A1368">
        <v>184682</v>
      </c>
      <c r="B1368">
        <v>3514</v>
      </c>
      <c r="C1368" s="1" t="s">
        <v>14716</v>
      </c>
      <c r="D1368" s="1" t="s">
        <v>13447</v>
      </c>
      <c r="E1368" s="1" t="s">
        <v>10576</v>
      </c>
      <c r="F1368">
        <v>1239</v>
      </c>
      <c r="G1368" s="1" t="str">
        <f>VLOOKUP(Directors_20230808_131352[[#This Row],[IdField]],Profile_20230808_131352[#All],2,)</f>
        <v>GOTO</v>
      </c>
    </row>
    <row r="1369" spans="1:7" x14ac:dyDescent="0.25">
      <c r="A1369">
        <v>184683</v>
      </c>
      <c r="B1369">
        <v>207</v>
      </c>
      <c r="C1369" s="1" t="s">
        <v>14718</v>
      </c>
      <c r="D1369" s="1" t="s">
        <v>13457</v>
      </c>
      <c r="E1369" s="1" t="s">
        <v>10576</v>
      </c>
      <c r="F1369">
        <v>216</v>
      </c>
      <c r="G1369" s="1" t="str">
        <f>VLOOKUP(Directors_20230808_131352[[#This Row],[IdField]],Profile_20230808_131352[#All],2,)</f>
        <v>GPRA</v>
      </c>
    </row>
    <row r="1370" spans="1:7" x14ac:dyDescent="0.25">
      <c r="A1370">
        <v>184684</v>
      </c>
      <c r="B1370">
        <v>207</v>
      </c>
      <c r="C1370" s="1" t="s">
        <v>14719</v>
      </c>
      <c r="D1370" s="1" t="s">
        <v>13447</v>
      </c>
      <c r="E1370" s="1" t="s">
        <v>10576</v>
      </c>
      <c r="F1370">
        <v>216</v>
      </c>
      <c r="G1370" s="1" t="str">
        <f>VLOOKUP(Directors_20230808_131352[[#This Row],[IdField]],Profile_20230808_131352[#All],2,)</f>
        <v>GPRA</v>
      </c>
    </row>
    <row r="1371" spans="1:7" x14ac:dyDescent="0.25">
      <c r="A1371">
        <v>184685</v>
      </c>
      <c r="B1371">
        <v>207</v>
      </c>
      <c r="C1371" s="1" t="s">
        <v>14717</v>
      </c>
      <c r="D1371" s="1" t="s">
        <v>13447</v>
      </c>
      <c r="E1371" s="1" t="s">
        <v>10576</v>
      </c>
      <c r="F1371">
        <v>216</v>
      </c>
      <c r="G1371" s="1" t="str">
        <f>VLOOKUP(Directors_20230808_131352[[#This Row],[IdField]],Profile_20230808_131352[#All],2,)</f>
        <v>GPRA</v>
      </c>
    </row>
    <row r="1372" spans="1:7" x14ac:dyDescent="0.25">
      <c r="A1372">
        <v>184686</v>
      </c>
      <c r="B1372">
        <v>664</v>
      </c>
      <c r="C1372" s="1" t="s">
        <v>14721</v>
      </c>
      <c r="D1372" s="1" t="s">
        <v>13457</v>
      </c>
      <c r="E1372" s="1" t="s">
        <v>10576</v>
      </c>
      <c r="F1372">
        <v>1201</v>
      </c>
      <c r="G1372" s="1" t="str">
        <f>VLOOKUP(Directors_20230808_131352[[#This Row],[IdField]],Profile_20230808_131352[#All],2,)</f>
        <v>GPSO</v>
      </c>
    </row>
    <row r="1373" spans="1:7" x14ac:dyDescent="0.25">
      <c r="A1373">
        <v>184687</v>
      </c>
      <c r="B1373">
        <v>664</v>
      </c>
      <c r="C1373" s="1" t="s">
        <v>14722</v>
      </c>
      <c r="D1373" s="1" t="s">
        <v>13447</v>
      </c>
      <c r="E1373" s="1" t="s">
        <v>10576</v>
      </c>
      <c r="F1373">
        <v>1201</v>
      </c>
      <c r="G1373" s="1" t="str">
        <f>VLOOKUP(Directors_20230808_131352[[#This Row],[IdField]],Profile_20230808_131352[#All],2,)</f>
        <v>GPSO</v>
      </c>
    </row>
    <row r="1374" spans="1:7" x14ac:dyDescent="0.25">
      <c r="A1374">
        <v>184688</v>
      </c>
      <c r="B1374">
        <v>664</v>
      </c>
      <c r="C1374" s="1" t="s">
        <v>14720</v>
      </c>
      <c r="D1374" s="1" t="s">
        <v>13447</v>
      </c>
      <c r="E1374" s="1" t="s">
        <v>10576</v>
      </c>
      <c r="F1374">
        <v>1201</v>
      </c>
      <c r="G1374" s="1" t="str">
        <f>VLOOKUP(Directors_20230808_131352[[#This Row],[IdField]],Profile_20230808_131352[#All],2,)</f>
        <v>GPSO</v>
      </c>
    </row>
    <row r="1375" spans="1:7" x14ac:dyDescent="0.25">
      <c r="A1375">
        <v>184691</v>
      </c>
      <c r="B1375">
        <v>751</v>
      </c>
      <c r="C1375" s="1" t="s">
        <v>14724</v>
      </c>
      <c r="D1375" s="1" t="s">
        <v>13457</v>
      </c>
      <c r="E1375" s="1" t="s">
        <v>10576</v>
      </c>
      <c r="F1375">
        <v>1331</v>
      </c>
      <c r="G1375" s="1" t="str">
        <f>VLOOKUP(Directors_20230808_131352[[#This Row],[IdField]],Profile_20230808_131352[#All],2,)</f>
        <v>GRPM</v>
      </c>
    </row>
    <row r="1376" spans="1:7" x14ac:dyDescent="0.25">
      <c r="A1376">
        <v>184692</v>
      </c>
      <c r="B1376">
        <v>751</v>
      </c>
      <c r="C1376" s="1" t="s">
        <v>14723</v>
      </c>
      <c r="D1376" s="1" t="s">
        <v>13447</v>
      </c>
      <c r="E1376" s="1" t="s">
        <v>10579</v>
      </c>
      <c r="F1376">
        <v>1331</v>
      </c>
      <c r="G1376" s="1" t="str">
        <f>VLOOKUP(Directors_20230808_131352[[#This Row],[IdField]],Profile_20230808_131352[#All],2,)</f>
        <v>GRPM</v>
      </c>
    </row>
    <row r="1377" spans="1:7" x14ac:dyDescent="0.25">
      <c r="A1377">
        <v>184693</v>
      </c>
      <c r="B1377">
        <v>209</v>
      </c>
      <c r="C1377" s="1" t="s">
        <v>14725</v>
      </c>
      <c r="D1377" s="1" t="s">
        <v>13447</v>
      </c>
      <c r="E1377" s="1" t="s">
        <v>10576</v>
      </c>
      <c r="F1377">
        <v>219</v>
      </c>
      <c r="G1377" s="1" t="str">
        <f>VLOOKUP(Directors_20230808_131352[[#This Row],[IdField]],Profile_20230808_131352[#All],2,)</f>
        <v>GSMF</v>
      </c>
    </row>
    <row r="1378" spans="1:7" x14ac:dyDescent="0.25">
      <c r="A1378">
        <v>184694</v>
      </c>
      <c r="B1378">
        <v>209</v>
      </c>
      <c r="C1378" s="1" t="s">
        <v>10790</v>
      </c>
      <c r="D1378" s="1" t="s">
        <v>13447</v>
      </c>
      <c r="E1378" s="1" t="s">
        <v>10576</v>
      </c>
      <c r="F1378">
        <v>219</v>
      </c>
      <c r="G1378" s="1" t="str">
        <f>VLOOKUP(Directors_20230808_131352[[#This Row],[IdField]],Profile_20230808_131352[#All],2,)</f>
        <v>GSMF</v>
      </c>
    </row>
    <row r="1379" spans="1:7" x14ac:dyDescent="0.25">
      <c r="A1379">
        <v>184695</v>
      </c>
      <c r="B1379">
        <v>209</v>
      </c>
      <c r="C1379" s="1" t="s">
        <v>14726</v>
      </c>
      <c r="D1379" s="1" t="s">
        <v>13447</v>
      </c>
      <c r="E1379" s="1" t="s">
        <v>10576</v>
      </c>
      <c r="F1379">
        <v>219</v>
      </c>
      <c r="G1379" s="1" t="str">
        <f>VLOOKUP(Directors_20230808_131352[[#This Row],[IdField]],Profile_20230808_131352[#All],2,)</f>
        <v>GSMF</v>
      </c>
    </row>
    <row r="1380" spans="1:7" x14ac:dyDescent="0.25">
      <c r="A1380">
        <v>184696</v>
      </c>
      <c r="B1380">
        <v>209</v>
      </c>
      <c r="C1380" s="1" t="s">
        <v>14727</v>
      </c>
      <c r="D1380" s="1" t="s">
        <v>13451</v>
      </c>
      <c r="E1380" s="1" t="s">
        <v>10576</v>
      </c>
      <c r="F1380">
        <v>219</v>
      </c>
      <c r="G1380" s="1" t="str">
        <f>VLOOKUP(Directors_20230808_131352[[#This Row],[IdField]],Profile_20230808_131352[#All],2,)</f>
        <v>GSMF</v>
      </c>
    </row>
    <row r="1381" spans="1:7" x14ac:dyDescent="0.25">
      <c r="A1381">
        <v>184697</v>
      </c>
      <c r="B1381">
        <v>209</v>
      </c>
      <c r="C1381" s="1" t="s">
        <v>11692</v>
      </c>
      <c r="D1381" s="1" t="s">
        <v>13447</v>
      </c>
      <c r="E1381" s="1" t="s">
        <v>10576</v>
      </c>
      <c r="F1381">
        <v>219</v>
      </c>
      <c r="G1381" s="1" t="str">
        <f>VLOOKUP(Directors_20230808_131352[[#This Row],[IdField]],Profile_20230808_131352[#All],2,)</f>
        <v>GSMF</v>
      </c>
    </row>
    <row r="1382" spans="1:7" x14ac:dyDescent="0.25">
      <c r="A1382">
        <v>184698</v>
      </c>
      <c r="B1382">
        <v>210</v>
      </c>
      <c r="C1382" s="1" t="s">
        <v>14729</v>
      </c>
      <c r="D1382" s="1" t="s">
        <v>13457</v>
      </c>
      <c r="E1382" s="1" t="s">
        <v>10576</v>
      </c>
      <c r="F1382">
        <v>220</v>
      </c>
      <c r="G1382" s="1" t="str">
        <f>VLOOKUP(Directors_20230808_131352[[#This Row],[IdField]],Profile_20230808_131352[#All],2,)</f>
        <v>GTBO</v>
      </c>
    </row>
    <row r="1383" spans="1:7" x14ac:dyDescent="0.25">
      <c r="A1383">
        <v>184699</v>
      </c>
      <c r="B1383">
        <v>210</v>
      </c>
      <c r="C1383" s="1" t="s">
        <v>14730</v>
      </c>
      <c r="D1383" s="1" t="s">
        <v>13447</v>
      </c>
      <c r="E1383" s="1" t="s">
        <v>10576</v>
      </c>
      <c r="F1383">
        <v>220</v>
      </c>
      <c r="G1383" s="1" t="str">
        <f>VLOOKUP(Directors_20230808_131352[[#This Row],[IdField]],Profile_20230808_131352[#All],2,)</f>
        <v>GTBO</v>
      </c>
    </row>
    <row r="1384" spans="1:7" x14ac:dyDescent="0.25">
      <c r="A1384">
        <v>184700</v>
      </c>
      <c r="B1384">
        <v>210</v>
      </c>
      <c r="C1384" s="1" t="s">
        <v>14728</v>
      </c>
      <c r="D1384" s="1" t="s">
        <v>13447</v>
      </c>
      <c r="E1384" s="1" t="s">
        <v>10576</v>
      </c>
      <c r="F1384">
        <v>220</v>
      </c>
      <c r="G1384" s="1" t="str">
        <f>VLOOKUP(Directors_20230808_131352[[#This Row],[IdField]],Profile_20230808_131352[#All],2,)</f>
        <v>GTBO</v>
      </c>
    </row>
    <row r="1385" spans="1:7" x14ac:dyDescent="0.25">
      <c r="A1385">
        <v>184701</v>
      </c>
      <c r="B1385">
        <v>733</v>
      </c>
      <c r="C1385" s="1" t="s">
        <v>14733</v>
      </c>
      <c r="D1385" s="1" t="s">
        <v>13457</v>
      </c>
      <c r="E1385" s="1" t="s">
        <v>10576</v>
      </c>
      <c r="F1385">
        <v>1313</v>
      </c>
      <c r="G1385" s="1" t="str">
        <f>VLOOKUP(Directors_20230808_131352[[#This Row],[IdField]],Profile_20230808_131352[#All],2,)</f>
        <v>GTRA</v>
      </c>
    </row>
    <row r="1386" spans="1:7" x14ac:dyDescent="0.25">
      <c r="A1386">
        <v>184702</v>
      </c>
      <c r="B1386">
        <v>733</v>
      </c>
      <c r="C1386" s="1" t="s">
        <v>14731</v>
      </c>
      <c r="D1386" s="1" t="s">
        <v>13447</v>
      </c>
      <c r="E1386" s="1" t="s">
        <v>10576</v>
      </c>
      <c r="F1386">
        <v>1313</v>
      </c>
      <c r="G1386" s="1" t="str">
        <f>VLOOKUP(Directors_20230808_131352[[#This Row],[IdField]],Profile_20230808_131352[#All],2,)</f>
        <v>GTRA</v>
      </c>
    </row>
    <row r="1387" spans="1:7" x14ac:dyDescent="0.25">
      <c r="A1387">
        <v>184703</v>
      </c>
      <c r="B1387">
        <v>733</v>
      </c>
      <c r="C1387" s="1" t="s">
        <v>14732</v>
      </c>
      <c r="D1387" s="1" t="s">
        <v>13447</v>
      </c>
      <c r="E1387" s="1" t="s">
        <v>10576</v>
      </c>
      <c r="F1387">
        <v>1313</v>
      </c>
      <c r="G1387" s="1" t="str">
        <f>VLOOKUP(Directors_20230808_131352[[#This Row],[IdField]],Profile_20230808_131352[#All],2,)</f>
        <v>GTRA</v>
      </c>
    </row>
    <row r="1388" spans="1:7" x14ac:dyDescent="0.25">
      <c r="A1388">
        <v>184704</v>
      </c>
      <c r="B1388">
        <v>668</v>
      </c>
      <c r="C1388" s="1" t="s">
        <v>14735</v>
      </c>
      <c r="D1388" s="1" t="s">
        <v>13457</v>
      </c>
      <c r="E1388" s="1" t="s">
        <v>10576</v>
      </c>
      <c r="F1388">
        <v>1205</v>
      </c>
      <c r="G1388" s="1" t="str">
        <f>VLOOKUP(Directors_20230808_131352[[#This Row],[IdField]],Profile_20230808_131352[#All],2,)</f>
        <v>GTSI</v>
      </c>
    </row>
    <row r="1389" spans="1:7" x14ac:dyDescent="0.25">
      <c r="A1389">
        <v>184705</v>
      </c>
      <c r="B1389">
        <v>668</v>
      </c>
      <c r="C1389" s="1" t="s">
        <v>14734</v>
      </c>
      <c r="D1389" s="1" t="s">
        <v>13447</v>
      </c>
      <c r="E1389" s="1" t="s">
        <v>10576</v>
      </c>
      <c r="F1389">
        <v>1205</v>
      </c>
      <c r="G1389" s="1" t="str">
        <f>VLOOKUP(Directors_20230808_131352[[#This Row],[IdField]],Profile_20230808_131352[#All],2,)</f>
        <v>GTSI</v>
      </c>
    </row>
    <row r="1390" spans="1:7" x14ac:dyDescent="0.25">
      <c r="A1390">
        <v>184706</v>
      </c>
      <c r="B1390">
        <v>678</v>
      </c>
      <c r="C1390" s="1" t="s">
        <v>14737</v>
      </c>
      <c r="D1390" s="1" t="s">
        <v>13457</v>
      </c>
      <c r="E1390" s="1" t="s">
        <v>10576</v>
      </c>
      <c r="F1390">
        <v>1258</v>
      </c>
      <c r="G1390" s="1" t="str">
        <f>VLOOKUP(Directors_20230808_131352[[#This Row],[IdField]],Profile_20230808_131352[#All],2,)</f>
        <v>GULA</v>
      </c>
    </row>
    <row r="1391" spans="1:7" x14ac:dyDescent="0.25">
      <c r="A1391">
        <v>184707</v>
      </c>
      <c r="B1391">
        <v>678</v>
      </c>
      <c r="C1391" s="1" t="s">
        <v>14736</v>
      </c>
      <c r="D1391" s="1" t="s">
        <v>13447</v>
      </c>
      <c r="E1391" s="1" t="s">
        <v>10576</v>
      </c>
      <c r="F1391">
        <v>1258</v>
      </c>
      <c r="G1391" s="1" t="str">
        <f>VLOOKUP(Directors_20230808_131352[[#This Row],[IdField]],Profile_20230808_131352[#All],2,)</f>
        <v>GULA</v>
      </c>
    </row>
    <row r="1392" spans="1:7" x14ac:dyDescent="0.25">
      <c r="A1392">
        <v>184708</v>
      </c>
      <c r="B1392">
        <v>211</v>
      </c>
      <c r="C1392" s="1" t="s">
        <v>14739</v>
      </c>
      <c r="D1392" s="1" t="s">
        <v>13457</v>
      </c>
      <c r="E1392" s="1" t="s">
        <v>10576</v>
      </c>
      <c r="F1392">
        <v>221</v>
      </c>
      <c r="G1392" s="1" t="str">
        <f>VLOOKUP(Directors_20230808_131352[[#This Row],[IdField]],Profile_20230808_131352[#All],2,)</f>
        <v>GWSA</v>
      </c>
    </row>
    <row r="1393" spans="1:7" x14ac:dyDescent="0.25">
      <c r="A1393">
        <v>184709</v>
      </c>
      <c r="B1393">
        <v>211</v>
      </c>
      <c r="C1393" s="1" t="s">
        <v>14740</v>
      </c>
      <c r="D1393" s="1" t="s">
        <v>13447</v>
      </c>
      <c r="E1393" s="1" t="s">
        <v>10576</v>
      </c>
      <c r="F1393">
        <v>221</v>
      </c>
      <c r="G1393" s="1" t="str">
        <f>VLOOKUP(Directors_20230808_131352[[#This Row],[IdField]],Profile_20230808_131352[#All],2,)</f>
        <v>GWSA</v>
      </c>
    </row>
    <row r="1394" spans="1:7" x14ac:dyDescent="0.25">
      <c r="A1394">
        <v>184710</v>
      </c>
      <c r="B1394">
        <v>211</v>
      </c>
      <c r="C1394" s="1" t="s">
        <v>14741</v>
      </c>
      <c r="D1394" s="1" t="s">
        <v>13447</v>
      </c>
      <c r="E1394" s="1" t="s">
        <v>10576</v>
      </c>
      <c r="F1394">
        <v>221</v>
      </c>
      <c r="G1394" s="1" t="str">
        <f>VLOOKUP(Directors_20230808_131352[[#This Row],[IdField]],Profile_20230808_131352[#All],2,)</f>
        <v>GWSA</v>
      </c>
    </row>
    <row r="1395" spans="1:7" x14ac:dyDescent="0.25">
      <c r="A1395">
        <v>184711</v>
      </c>
      <c r="B1395">
        <v>211</v>
      </c>
      <c r="C1395" s="1" t="s">
        <v>14738</v>
      </c>
      <c r="D1395" s="1" t="s">
        <v>13447</v>
      </c>
      <c r="E1395" s="1" t="s">
        <v>10579</v>
      </c>
      <c r="F1395">
        <v>221</v>
      </c>
      <c r="G1395" s="1" t="str">
        <f>VLOOKUP(Directors_20230808_131352[[#This Row],[IdField]],Profile_20230808_131352[#All],2,)</f>
        <v>GWSA</v>
      </c>
    </row>
    <row r="1396" spans="1:7" x14ac:dyDescent="0.25">
      <c r="A1396">
        <v>184712</v>
      </c>
      <c r="B1396">
        <v>212</v>
      </c>
      <c r="C1396" s="1" t="s">
        <v>14742</v>
      </c>
      <c r="D1396" s="1" t="s">
        <v>13451</v>
      </c>
      <c r="E1396" s="1" t="s">
        <v>10576</v>
      </c>
      <c r="F1396">
        <v>222</v>
      </c>
      <c r="G1396" s="1" t="str">
        <f>VLOOKUP(Directors_20230808_131352[[#This Row],[IdField]],Profile_20230808_131352[#All],2,)</f>
        <v>GZCO</v>
      </c>
    </row>
    <row r="1397" spans="1:7" x14ac:dyDescent="0.25">
      <c r="A1397">
        <v>184713</v>
      </c>
      <c r="B1397">
        <v>212</v>
      </c>
      <c r="C1397" s="1" t="s">
        <v>14743</v>
      </c>
      <c r="D1397" s="1" t="s">
        <v>13447</v>
      </c>
      <c r="E1397" s="1" t="s">
        <v>10576</v>
      </c>
      <c r="F1397">
        <v>222</v>
      </c>
      <c r="G1397" s="1" t="str">
        <f>VLOOKUP(Directors_20230808_131352[[#This Row],[IdField]],Profile_20230808_131352[#All],2,)</f>
        <v>GZCO</v>
      </c>
    </row>
    <row r="1398" spans="1:7" x14ac:dyDescent="0.25">
      <c r="A1398">
        <v>184714</v>
      </c>
      <c r="B1398">
        <v>212</v>
      </c>
      <c r="C1398" s="1" t="s">
        <v>14744</v>
      </c>
      <c r="D1398" s="1" t="s">
        <v>13447</v>
      </c>
      <c r="E1398" s="1" t="s">
        <v>10576</v>
      </c>
      <c r="F1398">
        <v>222</v>
      </c>
      <c r="G1398" s="1" t="str">
        <f>VLOOKUP(Directors_20230808_131352[[#This Row],[IdField]],Profile_20230808_131352[#All],2,)</f>
        <v>GZCO</v>
      </c>
    </row>
    <row r="1399" spans="1:7" x14ac:dyDescent="0.25">
      <c r="A1399">
        <v>184715</v>
      </c>
      <c r="B1399">
        <v>212</v>
      </c>
      <c r="C1399" s="1" t="s">
        <v>14611</v>
      </c>
      <c r="D1399" s="1" t="s">
        <v>13447</v>
      </c>
      <c r="E1399" s="1" t="s">
        <v>10579</v>
      </c>
      <c r="F1399">
        <v>222</v>
      </c>
      <c r="G1399" s="1" t="str">
        <f>VLOOKUP(Directors_20230808_131352[[#This Row],[IdField]],Profile_20230808_131352[#All],2,)</f>
        <v>GZCO</v>
      </c>
    </row>
    <row r="1400" spans="1:7" x14ac:dyDescent="0.25">
      <c r="A1400">
        <v>184716</v>
      </c>
      <c r="B1400">
        <v>213</v>
      </c>
      <c r="C1400" s="1" t="s">
        <v>14746</v>
      </c>
      <c r="D1400" s="1" t="s">
        <v>13457</v>
      </c>
      <c r="E1400" s="1" t="s">
        <v>10576</v>
      </c>
      <c r="F1400">
        <v>223</v>
      </c>
      <c r="G1400" s="1" t="str">
        <f>VLOOKUP(Directors_20230808_131352[[#This Row],[IdField]],Profile_20230808_131352[#All],2,)</f>
        <v>HADE</v>
      </c>
    </row>
    <row r="1401" spans="1:7" x14ac:dyDescent="0.25">
      <c r="A1401">
        <v>184717</v>
      </c>
      <c r="B1401">
        <v>213</v>
      </c>
      <c r="C1401" s="1" t="s">
        <v>14745</v>
      </c>
      <c r="D1401" s="1" t="s">
        <v>13447</v>
      </c>
      <c r="E1401" s="1" t="s">
        <v>10576</v>
      </c>
      <c r="F1401">
        <v>223</v>
      </c>
      <c r="G1401" s="1" t="str">
        <f>VLOOKUP(Directors_20230808_131352[[#This Row],[IdField]],Profile_20230808_131352[#All],2,)</f>
        <v>HADE</v>
      </c>
    </row>
    <row r="1402" spans="1:7" x14ac:dyDescent="0.25">
      <c r="A1402">
        <v>184718</v>
      </c>
      <c r="B1402">
        <v>663</v>
      </c>
      <c r="C1402" s="1" t="s">
        <v>14748</v>
      </c>
      <c r="D1402" s="1" t="s">
        <v>13457</v>
      </c>
      <c r="E1402" s="1" t="s">
        <v>10576</v>
      </c>
      <c r="F1402">
        <v>1200</v>
      </c>
      <c r="G1402" s="1" t="str">
        <f>VLOOKUP(Directors_20230808_131352[[#This Row],[IdField]],Profile_20230808_131352[#All],2,)</f>
        <v>HAIS</v>
      </c>
    </row>
    <row r="1403" spans="1:7" x14ac:dyDescent="0.25">
      <c r="A1403">
        <v>184719</v>
      </c>
      <c r="B1403">
        <v>663</v>
      </c>
      <c r="C1403" s="1" t="s">
        <v>14749</v>
      </c>
      <c r="D1403" s="1" t="s">
        <v>13447</v>
      </c>
      <c r="E1403" s="1" t="s">
        <v>10576</v>
      </c>
      <c r="F1403">
        <v>1200</v>
      </c>
      <c r="G1403" s="1" t="str">
        <f>VLOOKUP(Directors_20230808_131352[[#This Row],[IdField]],Profile_20230808_131352[#All],2,)</f>
        <v>HAIS</v>
      </c>
    </row>
    <row r="1404" spans="1:7" x14ac:dyDescent="0.25">
      <c r="A1404">
        <v>184720</v>
      </c>
      <c r="B1404">
        <v>663</v>
      </c>
      <c r="C1404" s="1" t="s">
        <v>14750</v>
      </c>
      <c r="D1404" s="1" t="s">
        <v>13447</v>
      </c>
      <c r="E1404" s="1" t="s">
        <v>10576</v>
      </c>
      <c r="F1404">
        <v>1200</v>
      </c>
      <c r="G1404" s="1" t="str">
        <f>VLOOKUP(Directors_20230808_131352[[#This Row],[IdField]],Profile_20230808_131352[#All],2,)</f>
        <v>HAIS</v>
      </c>
    </row>
    <row r="1405" spans="1:7" x14ac:dyDescent="0.25">
      <c r="A1405">
        <v>184721</v>
      </c>
      <c r="B1405">
        <v>663</v>
      </c>
      <c r="C1405" s="1" t="s">
        <v>14747</v>
      </c>
      <c r="D1405" s="1" t="s">
        <v>13447</v>
      </c>
      <c r="E1405" s="1" t="s">
        <v>10576</v>
      </c>
      <c r="F1405">
        <v>1200</v>
      </c>
      <c r="G1405" s="1" t="str">
        <f>VLOOKUP(Directors_20230808_131352[[#This Row],[IdField]],Profile_20230808_131352[#All],2,)</f>
        <v>HAIS</v>
      </c>
    </row>
    <row r="1406" spans="1:7" x14ac:dyDescent="0.25">
      <c r="A1406">
        <v>184722</v>
      </c>
      <c r="B1406">
        <v>734</v>
      </c>
      <c r="C1406" s="1" t="s">
        <v>14752</v>
      </c>
      <c r="D1406" s="1" t="s">
        <v>13457</v>
      </c>
      <c r="E1406" s="1" t="s">
        <v>10576</v>
      </c>
      <c r="F1406">
        <v>1314</v>
      </c>
      <c r="G1406" s="1" t="str">
        <f>VLOOKUP(Directors_20230808_131352[[#This Row],[IdField]],Profile_20230808_131352[#All],2,)</f>
        <v>HAJJ</v>
      </c>
    </row>
    <row r="1407" spans="1:7" x14ac:dyDescent="0.25">
      <c r="A1407">
        <v>184723</v>
      </c>
      <c r="B1407">
        <v>734</v>
      </c>
      <c r="C1407" s="1" t="s">
        <v>14751</v>
      </c>
      <c r="D1407" s="1" t="s">
        <v>13447</v>
      </c>
      <c r="E1407" s="1" t="s">
        <v>10576</v>
      </c>
      <c r="F1407">
        <v>1314</v>
      </c>
      <c r="G1407" s="1" t="str">
        <f>VLOOKUP(Directors_20230808_131352[[#This Row],[IdField]],Profile_20230808_131352[#All],2,)</f>
        <v>HAJJ</v>
      </c>
    </row>
    <row r="1408" spans="1:7" x14ac:dyDescent="0.25">
      <c r="A1408">
        <v>184724</v>
      </c>
      <c r="B1408">
        <v>721</v>
      </c>
      <c r="C1408" s="1" t="s">
        <v>14754</v>
      </c>
      <c r="D1408" s="1" t="s">
        <v>13457</v>
      </c>
      <c r="E1408" s="1" t="s">
        <v>10576</v>
      </c>
      <c r="F1408">
        <v>1301</v>
      </c>
      <c r="G1408" s="1" t="str">
        <f>VLOOKUP(Directors_20230808_131352[[#This Row],[IdField]],Profile_20230808_131352[#All],2,)</f>
        <v>HALO</v>
      </c>
    </row>
    <row r="1409" spans="1:7" x14ac:dyDescent="0.25">
      <c r="A1409">
        <v>184725</v>
      </c>
      <c r="B1409">
        <v>721</v>
      </c>
      <c r="C1409" s="1" t="s">
        <v>14755</v>
      </c>
      <c r="D1409" s="1" t="s">
        <v>13447</v>
      </c>
      <c r="E1409" s="1" t="s">
        <v>10576</v>
      </c>
      <c r="F1409">
        <v>1301</v>
      </c>
      <c r="G1409" s="1" t="str">
        <f>VLOOKUP(Directors_20230808_131352[[#This Row],[IdField]],Profile_20230808_131352[#All],2,)</f>
        <v>HALO</v>
      </c>
    </row>
    <row r="1410" spans="1:7" x14ac:dyDescent="0.25">
      <c r="A1410">
        <v>184726</v>
      </c>
      <c r="B1410">
        <v>721</v>
      </c>
      <c r="C1410" s="1" t="s">
        <v>14756</v>
      </c>
      <c r="D1410" s="1" t="s">
        <v>13447</v>
      </c>
      <c r="E1410" s="1" t="s">
        <v>10576</v>
      </c>
      <c r="F1410">
        <v>1301</v>
      </c>
      <c r="G1410" s="1" t="str">
        <f>VLOOKUP(Directors_20230808_131352[[#This Row],[IdField]],Profile_20230808_131352[#All],2,)</f>
        <v>HALO</v>
      </c>
    </row>
    <row r="1411" spans="1:7" x14ac:dyDescent="0.25">
      <c r="A1411">
        <v>184727</v>
      </c>
      <c r="B1411">
        <v>721</v>
      </c>
      <c r="C1411" s="1" t="s">
        <v>14753</v>
      </c>
      <c r="D1411" s="1" t="s">
        <v>13447</v>
      </c>
      <c r="E1411" s="1" t="s">
        <v>10576</v>
      </c>
      <c r="F1411">
        <v>1301</v>
      </c>
      <c r="G1411" s="1" t="str">
        <f>VLOOKUP(Directors_20230808_131352[[#This Row],[IdField]],Profile_20230808_131352[#All],2,)</f>
        <v>HALO</v>
      </c>
    </row>
    <row r="1412" spans="1:7" x14ac:dyDescent="0.25">
      <c r="A1412">
        <v>184728</v>
      </c>
      <c r="B1412">
        <v>4867</v>
      </c>
      <c r="C1412" s="1" t="s">
        <v>14758</v>
      </c>
      <c r="D1412" s="1" t="s">
        <v>13457</v>
      </c>
      <c r="E1412" s="1" t="s">
        <v>10576</v>
      </c>
      <c r="F1412">
        <v>1254</v>
      </c>
      <c r="G1412" s="1" t="str">
        <f>VLOOKUP(Directors_20230808_131352[[#This Row],[IdField]],Profile_20230808_131352[#All],2,)</f>
        <v>HATM</v>
      </c>
    </row>
    <row r="1413" spans="1:7" x14ac:dyDescent="0.25">
      <c r="A1413">
        <v>184729</v>
      </c>
      <c r="B1413">
        <v>4867</v>
      </c>
      <c r="C1413" s="1" t="s">
        <v>14759</v>
      </c>
      <c r="D1413" s="1" t="s">
        <v>13447</v>
      </c>
      <c r="E1413" s="1" t="s">
        <v>10576</v>
      </c>
      <c r="F1413">
        <v>1254</v>
      </c>
      <c r="G1413" s="1" t="str">
        <f>VLOOKUP(Directors_20230808_131352[[#This Row],[IdField]],Profile_20230808_131352[#All],2,)</f>
        <v>HATM</v>
      </c>
    </row>
    <row r="1414" spans="1:7" x14ac:dyDescent="0.25">
      <c r="A1414">
        <v>184730</v>
      </c>
      <c r="B1414">
        <v>4867</v>
      </c>
      <c r="C1414" s="1" t="s">
        <v>14760</v>
      </c>
      <c r="D1414" s="1" t="s">
        <v>13447</v>
      </c>
      <c r="E1414" s="1" t="s">
        <v>10579</v>
      </c>
      <c r="F1414">
        <v>1254</v>
      </c>
      <c r="G1414" s="1" t="str">
        <f>VLOOKUP(Directors_20230808_131352[[#This Row],[IdField]],Profile_20230808_131352[#All],2,)</f>
        <v>HATM</v>
      </c>
    </row>
    <row r="1415" spans="1:7" x14ac:dyDescent="0.25">
      <c r="A1415">
        <v>184731</v>
      </c>
      <c r="B1415">
        <v>4867</v>
      </c>
      <c r="C1415" s="1" t="s">
        <v>14761</v>
      </c>
      <c r="D1415" s="1" t="s">
        <v>13447</v>
      </c>
      <c r="E1415" s="1" t="s">
        <v>10579</v>
      </c>
      <c r="F1415">
        <v>1254</v>
      </c>
      <c r="G1415" s="1" t="str">
        <f>VLOOKUP(Directors_20230808_131352[[#This Row],[IdField]],Profile_20230808_131352[#All],2,)</f>
        <v>HATM</v>
      </c>
    </row>
    <row r="1416" spans="1:7" x14ac:dyDescent="0.25">
      <c r="A1416">
        <v>184732</v>
      </c>
      <c r="B1416">
        <v>4867</v>
      </c>
      <c r="C1416" s="1" t="s">
        <v>14757</v>
      </c>
      <c r="D1416" s="1" t="s">
        <v>13447</v>
      </c>
      <c r="E1416" s="1" t="s">
        <v>10579</v>
      </c>
      <c r="F1416">
        <v>1254</v>
      </c>
      <c r="G1416" s="1" t="str">
        <f>VLOOKUP(Directors_20230808_131352[[#This Row],[IdField]],Profile_20230808_131352[#All],2,)</f>
        <v>HATM</v>
      </c>
    </row>
    <row r="1417" spans="1:7" x14ac:dyDescent="0.25">
      <c r="A1417">
        <v>184733</v>
      </c>
      <c r="B1417">
        <v>214</v>
      </c>
      <c r="C1417" s="1" t="s">
        <v>14763</v>
      </c>
      <c r="D1417" s="1" t="s">
        <v>13447</v>
      </c>
      <c r="E1417" s="1" t="s">
        <v>10576</v>
      </c>
      <c r="F1417">
        <v>224</v>
      </c>
      <c r="G1417" s="1" t="str">
        <f>VLOOKUP(Directors_20230808_131352[[#This Row],[IdField]],Profile_20230808_131352[#All],2,)</f>
        <v>HDFA</v>
      </c>
    </row>
    <row r="1418" spans="1:7" x14ac:dyDescent="0.25">
      <c r="A1418">
        <v>184734</v>
      </c>
      <c r="B1418">
        <v>214</v>
      </c>
      <c r="C1418" s="1" t="s">
        <v>14764</v>
      </c>
      <c r="D1418" s="1" t="s">
        <v>13447</v>
      </c>
      <c r="E1418" s="1" t="s">
        <v>10576</v>
      </c>
      <c r="F1418">
        <v>224</v>
      </c>
      <c r="G1418" s="1" t="str">
        <f>VLOOKUP(Directors_20230808_131352[[#This Row],[IdField]],Profile_20230808_131352[#All],2,)</f>
        <v>HDFA</v>
      </c>
    </row>
    <row r="1419" spans="1:7" x14ac:dyDescent="0.25">
      <c r="A1419">
        <v>184735</v>
      </c>
      <c r="B1419">
        <v>214</v>
      </c>
      <c r="C1419" s="1" t="s">
        <v>14762</v>
      </c>
      <c r="D1419" s="1" t="s">
        <v>13457</v>
      </c>
      <c r="E1419" s="1" t="s">
        <v>10576</v>
      </c>
      <c r="F1419">
        <v>224</v>
      </c>
      <c r="G1419" s="1" t="str">
        <f>VLOOKUP(Directors_20230808_131352[[#This Row],[IdField]],Profile_20230808_131352[#All],2,)</f>
        <v>HDFA</v>
      </c>
    </row>
    <row r="1420" spans="1:7" x14ac:dyDescent="0.25">
      <c r="A1420">
        <v>184736</v>
      </c>
      <c r="B1420">
        <v>1645</v>
      </c>
      <c r="C1420" s="1" t="s">
        <v>14766</v>
      </c>
      <c r="D1420" s="1" t="s">
        <v>13457</v>
      </c>
      <c r="E1420" s="1" t="s">
        <v>10576</v>
      </c>
      <c r="F1420">
        <v>1097</v>
      </c>
      <c r="G1420" s="1" t="str">
        <f>VLOOKUP(Directors_20230808_131352[[#This Row],[IdField]],Profile_20230808_131352[#All],2,)</f>
        <v>HDIT</v>
      </c>
    </row>
    <row r="1421" spans="1:7" x14ac:dyDescent="0.25">
      <c r="A1421">
        <v>184737</v>
      </c>
      <c r="B1421">
        <v>1645</v>
      </c>
      <c r="C1421" s="1" t="s">
        <v>14767</v>
      </c>
      <c r="D1421" s="1" t="s">
        <v>13447</v>
      </c>
      <c r="E1421" s="1" t="s">
        <v>10576</v>
      </c>
      <c r="F1421">
        <v>1097</v>
      </c>
      <c r="G1421" s="1" t="str">
        <f>VLOOKUP(Directors_20230808_131352[[#This Row],[IdField]],Profile_20230808_131352[#All],2,)</f>
        <v>HDIT</v>
      </c>
    </row>
    <row r="1422" spans="1:7" x14ac:dyDescent="0.25">
      <c r="A1422">
        <v>184738</v>
      </c>
      <c r="B1422">
        <v>1645</v>
      </c>
      <c r="C1422" s="1" t="s">
        <v>14765</v>
      </c>
      <c r="D1422" s="1" t="s">
        <v>13447</v>
      </c>
      <c r="E1422" s="1" t="s">
        <v>10576</v>
      </c>
      <c r="F1422">
        <v>1097</v>
      </c>
      <c r="G1422" s="1" t="str">
        <f>VLOOKUP(Directors_20230808_131352[[#This Row],[IdField]],Profile_20230808_131352[#All],2,)</f>
        <v>HDIT</v>
      </c>
    </row>
    <row r="1423" spans="1:7" x14ac:dyDescent="0.25">
      <c r="A1423">
        <v>184739</v>
      </c>
      <c r="B1423">
        <v>215</v>
      </c>
      <c r="C1423" s="1" t="s">
        <v>14769</v>
      </c>
      <c r="D1423" s="1" t="s">
        <v>13457</v>
      </c>
      <c r="E1423" s="1" t="s">
        <v>10576</v>
      </c>
      <c r="F1423">
        <v>225</v>
      </c>
      <c r="G1423" s="1" t="str">
        <f>VLOOKUP(Directors_20230808_131352[[#This Row],[IdField]],Profile_20230808_131352[#All],2,)</f>
        <v>HDTX</v>
      </c>
    </row>
    <row r="1424" spans="1:7" x14ac:dyDescent="0.25">
      <c r="A1424">
        <v>184740</v>
      </c>
      <c r="B1424">
        <v>215</v>
      </c>
      <c r="C1424" s="1" t="s">
        <v>14770</v>
      </c>
      <c r="D1424" s="1" t="s">
        <v>13447</v>
      </c>
      <c r="E1424" s="1" t="s">
        <v>10576</v>
      </c>
      <c r="F1424">
        <v>225</v>
      </c>
      <c r="G1424" s="1" t="str">
        <f>VLOOKUP(Directors_20230808_131352[[#This Row],[IdField]],Profile_20230808_131352[#All],2,)</f>
        <v>HDTX</v>
      </c>
    </row>
    <row r="1425" spans="1:7" x14ac:dyDescent="0.25">
      <c r="A1425">
        <v>184741</v>
      </c>
      <c r="B1425">
        <v>215</v>
      </c>
      <c r="C1425" s="1" t="s">
        <v>14768</v>
      </c>
      <c r="D1425" s="1" t="s">
        <v>13447</v>
      </c>
      <c r="E1425" s="1" t="s">
        <v>10579</v>
      </c>
      <c r="F1425">
        <v>225</v>
      </c>
      <c r="G1425" s="1" t="str">
        <f>VLOOKUP(Directors_20230808_131352[[#This Row],[IdField]],Profile_20230808_131352[#All],2,)</f>
        <v>HDTX</v>
      </c>
    </row>
    <row r="1426" spans="1:7" x14ac:dyDescent="0.25">
      <c r="A1426">
        <v>184742</v>
      </c>
      <c r="B1426">
        <v>560</v>
      </c>
      <c r="C1426" s="1" t="s">
        <v>14773</v>
      </c>
      <c r="D1426" s="1" t="s">
        <v>13457</v>
      </c>
      <c r="E1426" s="1" t="s">
        <v>10576</v>
      </c>
      <c r="F1426">
        <v>1020</v>
      </c>
      <c r="G1426" s="1" t="str">
        <f>VLOOKUP(Directors_20230808_131352[[#This Row],[IdField]],Profile_20230808_131352[#All],2,)</f>
        <v>HEAL</v>
      </c>
    </row>
    <row r="1427" spans="1:7" x14ac:dyDescent="0.25">
      <c r="A1427">
        <v>184743</v>
      </c>
      <c r="B1427">
        <v>560</v>
      </c>
      <c r="C1427" s="1" t="s">
        <v>14774</v>
      </c>
      <c r="D1427" s="1" t="s">
        <v>13447</v>
      </c>
      <c r="E1427" s="1" t="s">
        <v>10576</v>
      </c>
      <c r="F1427">
        <v>1020</v>
      </c>
      <c r="G1427" s="1" t="str">
        <f>VLOOKUP(Directors_20230808_131352[[#This Row],[IdField]],Profile_20230808_131352[#All],2,)</f>
        <v>HEAL</v>
      </c>
    </row>
    <row r="1428" spans="1:7" x14ac:dyDescent="0.25">
      <c r="A1428">
        <v>184744</v>
      </c>
      <c r="B1428">
        <v>560</v>
      </c>
      <c r="C1428" s="1" t="s">
        <v>14771</v>
      </c>
      <c r="D1428" s="1" t="s">
        <v>13447</v>
      </c>
      <c r="E1428" s="1" t="s">
        <v>10576</v>
      </c>
      <c r="F1428">
        <v>1020</v>
      </c>
      <c r="G1428" s="1" t="str">
        <f>VLOOKUP(Directors_20230808_131352[[#This Row],[IdField]],Profile_20230808_131352[#All],2,)</f>
        <v>HEAL</v>
      </c>
    </row>
    <row r="1429" spans="1:7" x14ac:dyDescent="0.25">
      <c r="A1429">
        <v>184745</v>
      </c>
      <c r="B1429">
        <v>560</v>
      </c>
      <c r="C1429" s="1" t="s">
        <v>14772</v>
      </c>
      <c r="D1429" s="1" t="s">
        <v>13447</v>
      </c>
      <c r="E1429" s="1" t="s">
        <v>10579</v>
      </c>
      <c r="F1429">
        <v>1020</v>
      </c>
      <c r="G1429" s="1" t="str">
        <f>VLOOKUP(Directors_20230808_131352[[#This Row],[IdField]],Profile_20230808_131352[#All],2,)</f>
        <v>HEAL</v>
      </c>
    </row>
    <row r="1430" spans="1:7" x14ac:dyDescent="0.25">
      <c r="A1430">
        <v>184746</v>
      </c>
      <c r="B1430">
        <v>561</v>
      </c>
      <c r="C1430" s="1" t="s">
        <v>14776</v>
      </c>
      <c r="D1430" s="1" t="s">
        <v>13457</v>
      </c>
      <c r="E1430" s="1" t="s">
        <v>10576</v>
      </c>
      <c r="F1430">
        <v>1009</v>
      </c>
      <c r="G1430" s="1" t="str">
        <f>VLOOKUP(Directors_20230808_131352[[#This Row],[IdField]],Profile_20230808_131352[#All],2,)</f>
        <v>HELI</v>
      </c>
    </row>
    <row r="1431" spans="1:7" x14ac:dyDescent="0.25">
      <c r="A1431">
        <v>184747</v>
      </c>
      <c r="B1431">
        <v>561</v>
      </c>
      <c r="C1431" s="1" t="s">
        <v>14775</v>
      </c>
      <c r="D1431" s="1" t="s">
        <v>13447</v>
      </c>
      <c r="E1431" s="1" t="s">
        <v>10579</v>
      </c>
      <c r="F1431">
        <v>1009</v>
      </c>
      <c r="G1431" s="1" t="str">
        <f>VLOOKUP(Directors_20230808_131352[[#This Row],[IdField]],Profile_20230808_131352[#All],2,)</f>
        <v>HELI</v>
      </c>
    </row>
    <row r="1432" spans="1:7" x14ac:dyDescent="0.25">
      <c r="A1432">
        <v>184748</v>
      </c>
      <c r="B1432">
        <v>216</v>
      </c>
      <c r="C1432" s="1" t="s">
        <v>14782</v>
      </c>
      <c r="D1432" s="1" t="s">
        <v>13451</v>
      </c>
      <c r="E1432" s="1" t="s">
        <v>10576</v>
      </c>
      <c r="F1432">
        <v>226</v>
      </c>
      <c r="G1432" s="1" t="str">
        <f>VLOOKUP(Directors_20230808_131352[[#This Row],[IdField]],Profile_20230808_131352[#All],2,)</f>
        <v>HERO</v>
      </c>
    </row>
    <row r="1433" spans="1:7" x14ac:dyDescent="0.25">
      <c r="A1433">
        <v>184749</v>
      </c>
      <c r="B1433">
        <v>216</v>
      </c>
      <c r="C1433" s="1" t="s">
        <v>14780</v>
      </c>
      <c r="D1433" s="1" t="s">
        <v>13447</v>
      </c>
      <c r="E1433" s="1" t="s">
        <v>10576</v>
      </c>
      <c r="F1433">
        <v>226</v>
      </c>
      <c r="G1433" s="1" t="str">
        <f>VLOOKUP(Directors_20230808_131352[[#This Row],[IdField]],Profile_20230808_131352[#All],2,)</f>
        <v>HERO</v>
      </c>
    </row>
    <row r="1434" spans="1:7" x14ac:dyDescent="0.25">
      <c r="A1434">
        <v>184750</v>
      </c>
      <c r="B1434">
        <v>216</v>
      </c>
      <c r="C1434" s="1" t="s">
        <v>14778</v>
      </c>
      <c r="D1434" s="1" t="s">
        <v>13447</v>
      </c>
      <c r="E1434" s="1" t="s">
        <v>10576</v>
      </c>
      <c r="F1434">
        <v>226</v>
      </c>
      <c r="G1434" s="1" t="str">
        <f>VLOOKUP(Directors_20230808_131352[[#This Row],[IdField]],Profile_20230808_131352[#All],2,)</f>
        <v>HERO</v>
      </c>
    </row>
    <row r="1435" spans="1:7" x14ac:dyDescent="0.25">
      <c r="A1435">
        <v>184751</v>
      </c>
      <c r="B1435">
        <v>216</v>
      </c>
      <c r="C1435" s="1" t="s">
        <v>14779</v>
      </c>
      <c r="D1435" s="1" t="s">
        <v>13447</v>
      </c>
      <c r="E1435" s="1" t="s">
        <v>10576</v>
      </c>
      <c r="F1435">
        <v>226</v>
      </c>
      <c r="G1435" s="1" t="str">
        <f>VLOOKUP(Directors_20230808_131352[[#This Row],[IdField]],Profile_20230808_131352[#All],2,)</f>
        <v>HERO</v>
      </c>
    </row>
    <row r="1436" spans="1:7" x14ac:dyDescent="0.25">
      <c r="A1436">
        <v>184752</v>
      </c>
      <c r="B1436">
        <v>216</v>
      </c>
      <c r="C1436" s="1" t="s">
        <v>14777</v>
      </c>
      <c r="D1436" s="1" t="s">
        <v>13447</v>
      </c>
      <c r="E1436" s="1" t="s">
        <v>10576</v>
      </c>
      <c r="F1436">
        <v>226</v>
      </c>
      <c r="G1436" s="1" t="str">
        <f>VLOOKUP(Directors_20230808_131352[[#This Row],[IdField]],Profile_20230808_131352[#All],2,)</f>
        <v>HERO</v>
      </c>
    </row>
    <row r="1437" spans="1:7" x14ac:dyDescent="0.25">
      <c r="A1437">
        <v>184753</v>
      </c>
      <c r="B1437">
        <v>216</v>
      </c>
      <c r="C1437" s="1" t="s">
        <v>14781</v>
      </c>
      <c r="D1437" s="1" t="s">
        <v>13447</v>
      </c>
      <c r="E1437" s="1" t="s">
        <v>10576</v>
      </c>
      <c r="F1437">
        <v>226</v>
      </c>
      <c r="G1437" s="1" t="str">
        <f>VLOOKUP(Directors_20230808_131352[[#This Row],[IdField]],Profile_20230808_131352[#All],2,)</f>
        <v>HERO</v>
      </c>
    </row>
    <row r="1438" spans="1:7" x14ac:dyDescent="0.25">
      <c r="A1438">
        <v>184754</v>
      </c>
      <c r="B1438">
        <v>217</v>
      </c>
      <c r="C1438" s="1" t="s">
        <v>14787</v>
      </c>
      <c r="D1438" s="1" t="s">
        <v>13451</v>
      </c>
      <c r="E1438" s="1" t="s">
        <v>10576</v>
      </c>
      <c r="F1438">
        <v>227</v>
      </c>
      <c r="G1438" s="1" t="str">
        <f>VLOOKUP(Directors_20230808_131352[[#This Row],[IdField]],Profile_20230808_131352[#All],2,)</f>
        <v>HEXA</v>
      </c>
    </row>
    <row r="1439" spans="1:7" x14ac:dyDescent="0.25">
      <c r="A1439">
        <v>184755</v>
      </c>
      <c r="B1439">
        <v>217</v>
      </c>
      <c r="C1439" s="1" t="s">
        <v>14788</v>
      </c>
      <c r="D1439" s="1" t="s">
        <v>13447</v>
      </c>
      <c r="E1439" s="1" t="s">
        <v>10576</v>
      </c>
      <c r="F1439">
        <v>227</v>
      </c>
      <c r="G1439" s="1" t="str">
        <f>VLOOKUP(Directors_20230808_131352[[#This Row],[IdField]],Profile_20230808_131352[#All],2,)</f>
        <v>HEXA</v>
      </c>
    </row>
    <row r="1440" spans="1:7" x14ac:dyDescent="0.25">
      <c r="A1440">
        <v>184756</v>
      </c>
      <c r="B1440">
        <v>217</v>
      </c>
      <c r="C1440" s="1" t="s">
        <v>14789</v>
      </c>
      <c r="D1440" s="1" t="s">
        <v>13447</v>
      </c>
      <c r="E1440" s="1" t="s">
        <v>10576</v>
      </c>
      <c r="F1440">
        <v>227</v>
      </c>
      <c r="G1440" s="1" t="str">
        <f>VLOOKUP(Directors_20230808_131352[[#This Row],[IdField]],Profile_20230808_131352[#All],2,)</f>
        <v>HEXA</v>
      </c>
    </row>
    <row r="1441" spans="1:7" x14ac:dyDescent="0.25">
      <c r="A1441">
        <v>184757</v>
      </c>
      <c r="B1441">
        <v>217</v>
      </c>
      <c r="C1441" s="1" t="s">
        <v>14790</v>
      </c>
      <c r="D1441" s="1" t="s">
        <v>13447</v>
      </c>
      <c r="E1441" s="1" t="s">
        <v>10576</v>
      </c>
      <c r="F1441">
        <v>227</v>
      </c>
      <c r="G1441" s="1" t="str">
        <f>VLOOKUP(Directors_20230808_131352[[#This Row],[IdField]],Profile_20230808_131352[#All],2,)</f>
        <v>HEXA</v>
      </c>
    </row>
    <row r="1442" spans="1:7" x14ac:dyDescent="0.25">
      <c r="A1442">
        <v>184758</v>
      </c>
      <c r="B1442">
        <v>217</v>
      </c>
      <c r="C1442" s="1" t="s">
        <v>14791</v>
      </c>
      <c r="D1442" s="1" t="s">
        <v>13447</v>
      </c>
      <c r="E1442" s="1" t="s">
        <v>10576</v>
      </c>
      <c r="F1442">
        <v>227</v>
      </c>
      <c r="G1442" s="1" t="str">
        <f>VLOOKUP(Directors_20230808_131352[[#This Row],[IdField]],Profile_20230808_131352[#All],2,)</f>
        <v>HEXA</v>
      </c>
    </row>
    <row r="1443" spans="1:7" x14ac:dyDescent="0.25">
      <c r="A1443">
        <v>184759</v>
      </c>
      <c r="B1443">
        <v>217</v>
      </c>
      <c r="C1443" s="1" t="s">
        <v>14783</v>
      </c>
      <c r="D1443" s="1" t="s">
        <v>13447</v>
      </c>
      <c r="E1443" s="1" t="s">
        <v>10576</v>
      </c>
      <c r="F1443">
        <v>227</v>
      </c>
      <c r="G1443" s="1" t="str">
        <f>VLOOKUP(Directors_20230808_131352[[#This Row],[IdField]],Profile_20230808_131352[#All],2,)</f>
        <v>HEXA</v>
      </c>
    </row>
    <row r="1444" spans="1:7" x14ac:dyDescent="0.25">
      <c r="A1444">
        <v>184760</v>
      </c>
      <c r="B1444">
        <v>217</v>
      </c>
      <c r="C1444" s="1" t="s">
        <v>14784</v>
      </c>
      <c r="D1444" s="1" t="s">
        <v>13447</v>
      </c>
      <c r="E1444" s="1" t="s">
        <v>10576</v>
      </c>
      <c r="F1444">
        <v>227</v>
      </c>
      <c r="G1444" s="1" t="str">
        <f>VLOOKUP(Directors_20230808_131352[[#This Row],[IdField]],Profile_20230808_131352[#All],2,)</f>
        <v>HEXA</v>
      </c>
    </row>
    <row r="1445" spans="1:7" x14ac:dyDescent="0.25">
      <c r="A1445">
        <v>184761</v>
      </c>
      <c r="B1445">
        <v>217</v>
      </c>
      <c r="C1445" s="1" t="s">
        <v>14785</v>
      </c>
      <c r="D1445" s="1" t="s">
        <v>13447</v>
      </c>
      <c r="E1445" s="1" t="s">
        <v>10576</v>
      </c>
      <c r="F1445">
        <v>227</v>
      </c>
      <c r="G1445" s="1" t="str">
        <f>VLOOKUP(Directors_20230808_131352[[#This Row],[IdField]],Profile_20230808_131352[#All],2,)</f>
        <v>HEXA</v>
      </c>
    </row>
    <row r="1446" spans="1:7" x14ac:dyDescent="0.25">
      <c r="A1446">
        <v>184762</v>
      </c>
      <c r="B1446">
        <v>217</v>
      </c>
      <c r="C1446" s="1" t="s">
        <v>14786</v>
      </c>
      <c r="D1446" s="1" t="s">
        <v>13447</v>
      </c>
      <c r="E1446" s="1" t="s">
        <v>10576</v>
      </c>
      <c r="F1446">
        <v>227</v>
      </c>
      <c r="G1446" s="1" t="str">
        <f>VLOOKUP(Directors_20230808_131352[[#This Row],[IdField]],Profile_20230808_131352[#All],2,)</f>
        <v>HEXA</v>
      </c>
    </row>
    <row r="1447" spans="1:7" x14ac:dyDescent="0.25">
      <c r="A1447">
        <v>184763</v>
      </c>
      <c r="B1447">
        <v>719</v>
      </c>
      <c r="C1447" s="1" t="s">
        <v>14793</v>
      </c>
      <c r="D1447" s="1" t="s">
        <v>13457</v>
      </c>
      <c r="E1447" s="1" t="s">
        <v>10576</v>
      </c>
      <c r="F1447">
        <v>1299</v>
      </c>
      <c r="G1447" s="1" t="str">
        <f>VLOOKUP(Directors_20230808_131352[[#This Row],[IdField]],Profile_20230808_131352[#All],2,)</f>
        <v>HILL</v>
      </c>
    </row>
    <row r="1448" spans="1:7" x14ac:dyDescent="0.25">
      <c r="A1448">
        <v>184764</v>
      </c>
      <c r="B1448">
        <v>719</v>
      </c>
      <c r="C1448" s="1" t="s">
        <v>14794</v>
      </c>
      <c r="D1448" s="1" t="s">
        <v>13447</v>
      </c>
      <c r="E1448" s="1" t="s">
        <v>10576</v>
      </c>
      <c r="F1448">
        <v>1299</v>
      </c>
      <c r="G1448" s="1" t="str">
        <f>VLOOKUP(Directors_20230808_131352[[#This Row],[IdField]],Profile_20230808_131352[#All],2,)</f>
        <v>HILL</v>
      </c>
    </row>
    <row r="1449" spans="1:7" x14ac:dyDescent="0.25">
      <c r="A1449">
        <v>184765</v>
      </c>
      <c r="B1449">
        <v>719</v>
      </c>
      <c r="C1449" s="1" t="s">
        <v>14795</v>
      </c>
      <c r="D1449" s="1" t="s">
        <v>13447</v>
      </c>
      <c r="E1449" s="1" t="s">
        <v>10579</v>
      </c>
      <c r="F1449">
        <v>1299</v>
      </c>
      <c r="G1449" s="1" t="str">
        <f>VLOOKUP(Directors_20230808_131352[[#This Row],[IdField]],Profile_20230808_131352[#All],2,)</f>
        <v>HILL</v>
      </c>
    </row>
    <row r="1450" spans="1:7" x14ac:dyDescent="0.25">
      <c r="A1450">
        <v>184766</v>
      </c>
      <c r="B1450">
        <v>719</v>
      </c>
      <c r="C1450" s="1" t="s">
        <v>14796</v>
      </c>
      <c r="D1450" s="1" t="s">
        <v>13447</v>
      </c>
      <c r="E1450" s="1" t="s">
        <v>10579</v>
      </c>
      <c r="F1450">
        <v>1299</v>
      </c>
      <c r="G1450" s="1" t="str">
        <f>VLOOKUP(Directors_20230808_131352[[#This Row],[IdField]],Profile_20230808_131352[#All],2,)</f>
        <v>HILL</v>
      </c>
    </row>
    <row r="1451" spans="1:7" x14ac:dyDescent="0.25">
      <c r="A1451">
        <v>184767</v>
      </c>
      <c r="B1451">
        <v>719</v>
      </c>
      <c r="C1451" s="1" t="s">
        <v>14792</v>
      </c>
      <c r="D1451" s="1" t="s">
        <v>13447</v>
      </c>
      <c r="E1451" s="1" t="s">
        <v>10576</v>
      </c>
      <c r="F1451">
        <v>1299</v>
      </c>
      <c r="G1451" s="1" t="str">
        <f>VLOOKUP(Directors_20230808_131352[[#This Row],[IdField]],Profile_20230808_131352[#All],2,)</f>
        <v>HILL</v>
      </c>
    </row>
    <row r="1452" spans="1:7" x14ac:dyDescent="0.25">
      <c r="A1452">
        <v>184768</v>
      </c>
      <c r="B1452">
        <v>218</v>
      </c>
      <c r="C1452" s="1" t="s">
        <v>14798</v>
      </c>
      <c r="D1452" s="1" t="s">
        <v>13457</v>
      </c>
      <c r="E1452" s="1" t="s">
        <v>10576</v>
      </c>
      <c r="F1452">
        <v>228</v>
      </c>
      <c r="G1452" s="1" t="str">
        <f>VLOOKUP(Directors_20230808_131352[[#This Row],[IdField]],Profile_20230808_131352[#All],2,)</f>
        <v>HITS</v>
      </c>
    </row>
    <row r="1453" spans="1:7" x14ac:dyDescent="0.25">
      <c r="A1453">
        <v>184769</v>
      </c>
      <c r="B1453">
        <v>218</v>
      </c>
      <c r="C1453" s="1" t="s">
        <v>14797</v>
      </c>
      <c r="D1453" s="1" t="s">
        <v>13447</v>
      </c>
      <c r="E1453" s="1" t="s">
        <v>10576</v>
      </c>
      <c r="F1453">
        <v>228</v>
      </c>
      <c r="G1453" s="1" t="str">
        <f>VLOOKUP(Directors_20230808_131352[[#This Row],[IdField]],Profile_20230808_131352[#All],2,)</f>
        <v>HITS</v>
      </c>
    </row>
    <row r="1454" spans="1:7" x14ac:dyDescent="0.25">
      <c r="A1454">
        <v>184770</v>
      </c>
      <c r="B1454">
        <v>562</v>
      </c>
      <c r="C1454" s="1" t="s">
        <v>14800</v>
      </c>
      <c r="D1454" s="1" t="s">
        <v>13457</v>
      </c>
      <c r="E1454" s="1" t="s">
        <v>10576</v>
      </c>
      <c r="F1454">
        <v>1049</v>
      </c>
      <c r="G1454" s="1" t="str">
        <f>VLOOKUP(Directors_20230808_131352[[#This Row],[IdField]],Profile_20230808_131352[#All],2,)</f>
        <v>HKMU</v>
      </c>
    </row>
    <row r="1455" spans="1:7" x14ac:dyDescent="0.25">
      <c r="A1455">
        <v>184771</v>
      </c>
      <c r="B1455">
        <v>562</v>
      </c>
      <c r="C1455" s="1" t="s">
        <v>14801</v>
      </c>
      <c r="D1455" s="1" t="s">
        <v>13447</v>
      </c>
      <c r="E1455" s="1" t="s">
        <v>10576</v>
      </c>
      <c r="F1455">
        <v>1049</v>
      </c>
      <c r="G1455" s="1" t="str">
        <f>VLOOKUP(Directors_20230808_131352[[#This Row],[IdField]],Profile_20230808_131352[#All],2,)</f>
        <v>HKMU</v>
      </c>
    </row>
    <row r="1456" spans="1:7" x14ac:dyDescent="0.25">
      <c r="A1456">
        <v>184772</v>
      </c>
      <c r="B1456">
        <v>562</v>
      </c>
      <c r="C1456" s="1" t="s">
        <v>14802</v>
      </c>
      <c r="D1456" s="1" t="s">
        <v>13447</v>
      </c>
      <c r="E1456" s="1" t="s">
        <v>10576</v>
      </c>
      <c r="F1456">
        <v>1049</v>
      </c>
      <c r="G1456" s="1" t="str">
        <f>VLOOKUP(Directors_20230808_131352[[#This Row],[IdField]],Profile_20230808_131352[#All],2,)</f>
        <v>HKMU</v>
      </c>
    </row>
    <row r="1457" spans="1:7" x14ac:dyDescent="0.25">
      <c r="A1457">
        <v>184773</v>
      </c>
      <c r="B1457">
        <v>562</v>
      </c>
      <c r="C1457" s="1" t="s">
        <v>14799</v>
      </c>
      <c r="D1457" s="1" t="s">
        <v>13447</v>
      </c>
      <c r="E1457" s="1" t="s">
        <v>10576</v>
      </c>
      <c r="F1457">
        <v>1049</v>
      </c>
      <c r="G1457" s="1" t="str">
        <f>VLOOKUP(Directors_20230808_131352[[#This Row],[IdField]],Profile_20230808_131352[#All],2,)</f>
        <v>HKMU</v>
      </c>
    </row>
    <row r="1458" spans="1:7" x14ac:dyDescent="0.25">
      <c r="A1458">
        <v>184774</v>
      </c>
      <c r="B1458">
        <v>219</v>
      </c>
      <c r="C1458" s="1" t="s">
        <v>14804</v>
      </c>
      <c r="D1458" s="1" t="s">
        <v>13451</v>
      </c>
      <c r="E1458" s="1" t="s">
        <v>10576</v>
      </c>
      <c r="F1458">
        <v>229</v>
      </c>
      <c r="G1458" s="1" t="str">
        <f>VLOOKUP(Directors_20230808_131352[[#This Row],[IdField]],Profile_20230808_131352[#All],2,)</f>
        <v>HMSP</v>
      </c>
    </row>
    <row r="1459" spans="1:7" x14ac:dyDescent="0.25">
      <c r="A1459">
        <v>184775</v>
      </c>
      <c r="B1459">
        <v>219</v>
      </c>
      <c r="C1459" s="1" t="s">
        <v>14805</v>
      </c>
      <c r="D1459" s="1" t="s">
        <v>13447</v>
      </c>
      <c r="E1459" s="1" t="s">
        <v>10576</v>
      </c>
      <c r="F1459">
        <v>229</v>
      </c>
      <c r="G1459" s="1" t="str">
        <f>VLOOKUP(Directors_20230808_131352[[#This Row],[IdField]],Profile_20230808_131352[#All],2,)</f>
        <v>HMSP</v>
      </c>
    </row>
    <row r="1460" spans="1:7" x14ac:dyDescent="0.25">
      <c r="A1460">
        <v>184776</v>
      </c>
      <c r="B1460">
        <v>219</v>
      </c>
      <c r="C1460" s="1" t="s">
        <v>14806</v>
      </c>
      <c r="D1460" s="1" t="s">
        <v>13447</v>
      </c>
      <c r="E1460" s="1" t="s">
        <v>10576</v>
      </c>
      <c r="F1460">
        <v>229</v>
      </c>
      <c r="G1460" s="1" t="str">
        <f>VLOOKUP(Directors_20230808_131352[[#This Row],[IdField]],Profile_20230808_131352[#All],2,)</f>
        <v>HMSP</v>
      </c>
    </row>
    <row r="1461" spans="1:7" x14ac:dyDescent="0.25">
      <c r="A1461">
        <v>184777</v>
      </c>
      <c r="B1461">
        <v>219</v>
      </c>
      <c r="C1461" s="1" t="s">
        <v>14807</v>
      </c>
      <c r="D1461" s="1" t="s">
        <v>13447</v>
      </c>
      <c r="E1461" s="1" t="s">
        <v>10576</v>
      </c>
      <c r="F1461">
        <v>229</v>
      </c>
      <c r="G1461" s="1" t="str">
        <f>VLOOKUP(Directors_20230808_131352[[#This Row],[IdField]],Profile_20230808_131352[#All],2,)</f>
        <v>HMSP</v>
      </c>
    </row>
    <row r="1462" spans="1:7" x14ac:dyDescent="0.25">
      <c r="A1462">
        <v>184778</v>
      </c>
      <c r="B1462">
        <v>219</v>
      </c>
      <c r="C1462" s="1" t="s">
        <v>14808</v>
      </c>
      <c r="D1462" s="1" t="s">
        <v>13447</v>
      </c>
      <c r="E1462" s="1" t="s">
        <v>10576</v>
      </c>
      <c r="F1462">
        <v>229</v>
      </c>
      <c r="G1462" s="1" t="str">
        <f>VLOOKUP(Directors_20230808_131352[[#This Row],[IdField]],Profile_20230808_131352[#All],2,)</f>
        <v>HMSP</v>
      </c>
    </row>
    <row r="1463" spans="1:7" x14ac:dyDescent="0.25">
      <c r="A1463">
        <v>184779</v>
      </c>
      <c r="B1463">
        <v>219</v>
      </c>
      <c r="C1463" s="1" t="s">
        <v>14809</v>
      </c>
      <c r="D1463" s="1" t="s">
        <v>13447</v>
      </c>
      <c r="E1463" s="1" t="s">
        <v>10576</v>
      </c>
      <c r="F1463">
        <v>229</v>
      </c>
      <c r="G1463" s="1" t="str">
        <f>VLOOKUP(Directors_20230808_131352[[#This Row],[IdField]],Profile_20230808_131352[#All],2,)</f>
        <v>HMSP</v>
      </c>
    </row>
    <row r="1464" spans="1:7" x14ac:dyDescent="0.25">
      <c r="A1464">
        <v>184780</v>
      </c>
      <c r="B1464">
        <v>219</v>
      </c>
      <c r="C1464" s="1" t="s">
        <v>14803</v>
      </c>
      <c r="D1464" s="1" t="s">
        <v>13447</v>
      </c>
      <c r="E1464" s="1" t="s">
        <v>10576</v>
      </c>
      <c r="F1464">
        <v>229</v>
      </c>
      <c r="G1464" s="1" t="str">
        <f>VLOOKUP(Directors_20230808_131352[[#This Row],[IdField]],Profile_20230808_131352[#All],2,)</f>
        <v>HMSP</v>
      </c>
    </row>
    <row r="1465" spans="1:7" x14ac:dyDescent="0.25">
      <c r="A1465">
        <v>184781</v>
      </c>
      <c r="B1465">
        <v>563</v>
      </c>
      <c r="C1465" s="1" t="s">
        <v>14811</v>
      </c>
      <c r="D1465" s="1" t="s">
        <v>13457</v>
      </c>
      <c r="E1465" s="1" t="s">
        <v>10576</v>
      </c>
      <c r="F1465">
        <v>986</v>
      </c>
      <c r="G1465" s="1" t="str">
        <f>VLOOKUP(Directors_20230808_131352[[#This Row],[IdField]],Profile_20230808_131352[#All],2,)</f>
        <v>HOKI</v>
      </c>
    </row>
    <row r="1466" spans="1:7" x14ac:dyDescent="0.25">
      <c r="A1466">
        <v>184782</v>
      </c>
      <c r="B1466">
        <v>563</v>
      </c>
      <c r="C1466" s="1" t="s">
        <v>14812</v>
      </c>
      <c r="D1466" s="1" t="s">
        <v>13447</v>
      </c>
      <c r="E1466" s="1" t="s">
        <v>10576</v>
      </c>
      <c r="F1466">
        <v>986</v>
      </c>
      <c r="G1466" s="1" t="str">
        <f>VLOOKUP(Directors_20230808_131352[[#This Row],[IdField]],Profile_20230808_131352[#All],2,)</f>
        <v>HOKI</v>
      </c>
    </row>
    <row r="1467" spans="1:7" x14ac:dyDescent="0.25">
      <c r="A1467">
        <v>184783</v>
      </c>
      <c r="B1467">
        <v>563</v>
      </c>
      <c r="C1467" s="1" t="s">
        <v>14810</v>
      </c>
      <c r="D1467" s="1" t="s">
        <v>13447</v>
      </c>
      <c r="E1467" s="1" t="s">
        <v>10576</v>
      </c>
      <c r="F1467">
        <v>986</v>
      </c>
      <c r="G1467" s="1" t="str">
        <f>VLOOKUP(Directors_20230808_131352[[#This Row],[IdField]],Profile_20230808_131352[#All],2,)</f>
        <v>HOKI</v>
      </c>
    </row>
    <row r="1468" spans="1:7" x14ac:dyDescent="0.25">
      <c r="A1468">
        <v>184784</v>
      </c>
      <c r="B1468">
        <v>563</v>
      </c>
      <c r="C1468" s="1" t="s">
        <v>14813</v>
      </c>
      <c r="D1468" s="1" t="s">
        <v>13447</v>
      </c>
      <c r="E1468" s="1" t="s">
        <v>10576</v>
      </c>
      <c r="F1468">
        <v>986</v>
      </c>
      <c r="G1468" s="1" t="str">
        <f>VLOOKUP(Directors_20230808_131352[[#This Row],[IdField]],Profile_20230808_131352[#All],2,)</f>
        <v>HOKI</v>
      </c>
    </row>
    <row r="1469" spans="1:7" x14ac:dyDescent="0.25">
      <c r="A1469">
        <v>184785</v>
      </c>
      <c r="B1469">
        <v>220</v>
      </c>
      <c r="C1469" s="1" t="s">
        <v>14815</v>
      </c>
      <c r="D1469" s="1" t="s">
        <v>13457</v>
      </c>
      <c r="E1469" s="1" t="s">
        <v>10576</v>
      </c>
      <c r="F1469">
        <v>230</v>
      </c>
      <c r="G1469" s="1" t="str">
        <f>VLOOKUP(Directors_20230808_131352[[#This Row],[IdField]],Profile_20230808_131352[#All],2,)</f>
        <v>HOME</v>
      </c>
    </row>
    <row r="1470" spans="1:7" x14ac:dyDescent="0.25">
      <c r="A1470">
        <v>184786</v>
      </c>
      <c r="B1470">
        <v>220</v>
      </c>
      <c r="C1470" s="1" t="s">
        <v>14816</v>
      </c>
      <c r="D1470" s="1" t="s">
        <v>13447</v>
      </c>
      <c r="E1470" s="1" t="s">
        <v>10576</v>
      </c>
      <c r="F1470">
        <v>230</v>
      </c>
      <c r="G1470" s="1" t="str">
        <f>VLOOKUP(Directors_20230808_131352[[#This Row],[IdField]],Profile_20230808_131352[#All],2,)</f>
        <v>HOME</v>
      </c>
    </row>
    <row r="1471" spans="1:7" x14ac:dyDescent="0.25">
      <c r="A1471">
        <v>184787</v>
      </c>
      <c r="B1471">
        <v>220</v>
      </c>
      <c r="C1471" s="1" t="s">
        <v>14814</v>
      </c>
      <c r="D1471" s="1" t="s">
        <v>13447</v>
      </c>
      <c r="E1471" s="1" t="s">
        <v>10579</v>
      </c>
      <c r="F1471">
        <v>230</v>
      </c>
      <c r="G1471" s="1" t="str">
        <f>VLOOKUP(Directors_20230808_131352[[#This Row],[IdField]],Profile_20230808_131352[#All],2,)</f>
        <v>HOME</v>
      </c>
    </row>
    <row r="1472" spans="1:7" x14ac:dyDescent="0.25">
      <c r="A1472">
        <v>184788</v>
      </c>
      <c r="B1472">
        <v>1646</v>
      </c>
      <c r="C1472" s="1" t="s">
        <v>14819</v>
      </c>
      <c r="D1472" s="1" t="s">
        <v>13457</v>
      </c>
      <c r="E1472" s="1" t="s">
        <v>10576</v>
      </c>
      <c r="F1472">
        <v>1163</v>
      </c>
      <c r="G1472" s="1" t="str">
        <f>VLOOKUP(Directors_20230808_131352[[#This Row],[IdField]],Profile_20230808_131352[#All],2,)</f>
        <v>HOMI</v>
      </c>
    </row>
    <row r="1473" spans="1:7" x14ac:dyDescent="0.25">
      <c r="A1473">
        <v>184789</v>
      </c>
      <c r="B1473">
        <v>1646</v>
      </c>
      <c r="C1473" s="1" t="s">
        <v>14817</v>
      </c>
      <c r="D1473" s="1" t="s">
        <v>13511</v>
      </c>
      <c r="E1473" s="1" t="s">
        <v>10576</v>
      </c>
      <c r="F1473">
        <v>1163</v>
      </c>
      <c r="G1473" s="1" t="str">
        <f>VLOOKUP(Directors_20230808_131352[[#This Row],[IdField]],Profile_20230808_131352[#All],2,)</f>
        <v>HOMI</v>
      </c>
    </row>
    <row r="1474" spans="1:7" x14ac:dyDescent="0.25">
      <c r="A1474">
        <v>184790</v>
      </c>
      <c r="B1474">
        <v>1646</v>
      </c>
      <c r="C1474" s="1" t="s">
        <v>14818</v>
      </c>
      <c r="D1474" s="1" t="s">
        <v>13447</v>
      </c>
      <c r="E1474" s="1" t="s">
        <v>10576</v>
      </c>
      <c r="F1474">
        <v>1163</v>
      </c>
      <c r="G1474" s="1" t="str">
        <f>VLOOKUP(Directors_20230808_131352[[#This Row],[IdField]],Profile_20230808_131352[#All],2,)</f>
        <v>HOMI</v>
      </c>
    </row>
    <row r="1475" spans="1:7" x14ac:dyDescent="0.25">
      <c r="A1475">
        <v>184791</v>
      </c>
      <c r="B1475">
        <v>1785</v>
      </c>
      <c r="C1475" s="1" t="s">
        <v>13243</v>
      </c>
      <c r="D1475" s="1" t="s">
        <v>13457</v>
      </c>
      <c r="E1475" s="1" t="s">
        <v>10576</v>
      </c>
      <c r="F1475">
        <v>1188</v>
      </c>
      <c r="G1475" s="1" t="str">
        <f>VLOOKUP(Directors_20230808_131352[[#This Row],[IdField]],Profile_20230808_131352[#All],2,)</f>
        <v>HOPE</v>
      </c>
    </row>
    <row r="1476" spans="1:7" x14ac:dyDescent="0.25">
      <c r="A1476">
        <v>184792</v>
      </c>
      <c r="B1476">
        <v>1785</v>
      </c>
      <c r="C1476" s="1" t="s">
        <v>14821</v>
      </c>
      <c r="D1476" s="1" t="s">
        <v>13447</v>
      </c>
      <c r="E1476" s="1" t="s">
        <v>10576</v>
      </c>
      <c r="F1476">
        <v>1188</v>
      </c>
      <c r="G1476" s="1" t="str">
        <f>VLOOKUP(Directors_20230808_131352[[#This Row],[IdField]],Profile_20230808_131352[#All],2,)</f>
        <v>HOPE</v>
      </c>
    </row>
    <row r="1477" spans="1:7" x14ac:dyDescent="0.25">
      <c r="A1477">
        <v>184793</v>
      </c>
      <c r="B1477">
        <v>1785</v>
      </c>
      <c r="C1477" s="1" t="s">
        <v>14822</v>
      </c>
      <c r="D1477" s="1" t="s">
        <v>13447</v>
      </c>
      <c r="E1477" s="1" t="s">
        <v>10576</v>
      </c>
      <c r="F1477">
        <v>1188</v>
      </c>
      <c r="G1477" s="1" t="str">
        <f>VLOOKUP(Directors_20230808_131352[[#This Row],[IdField]],Profile_20230808_131352[#All],2,)</f>
        <v>HOPE</v>
      </c>
    </row>
    <row r="1478" spans="1:7" x14ac:dyDescent="0.25">
      <c r="A1478">
        <v>184794</v>
      </c>
      <c r="B1478">
        <v>1785</v>
      </c>
      <c r="C1478" s="1" t="s">
        <v>14823</v>
      </c>
      <c r="D1478" s="1" t="s">
        <v>13447</v>
      </c>
      <c r="E1478" s="1" t="s">
        <v>10576</v>
      </c>
      <c r="F1478">
        <v>1188</v>
      </c>
      <c r="G1478" s="1" t="str">
        <f>VLOOKUP(Directors_20230808_131352[[#This Row],[IdField]],Profile_20230808_131352[#All],2,)</f>
        <v>HOPE</v>
      </c>
    </row>
    <row r="1479" spans="1:7" x14ac:dyDescent="0.25">
      <c r="A1479">
        <v>184795</v>
      </c>
      <c r="B1479">
        <v>1785</v>
      </c>
      <c r="C1479" s="1" t="s">
        <v>14820</v>
      </c>
      <c r="D1479" s="1" t="s">
        <v>13447</v>
      </c>
      <c r="E1479" s="1" t="s">
        <v>10576</v>
      </c>
      <c r="F1479">
        <v>1188</v>
      </c>
      <c r="G1479" s="1" t="str">
        <f>VLOOKUP(Directors_20230808_131352[[#This Row],[IdField]],Profile_20230808_131352[#All],2,)</f>
        <v>HOPE</v>
      </c>
    </row>
    <row r="1480" spans="1:7" x14ac:dyDescent="0.25">
      <c r="A1480">
        <v>184796</v>
      </c>
      <c r="B1480">
        <v>221</v>
      </c>
      <c r="C1480" s="1" t="s">
        <v>14824</v>
      </c>
      <c r="D1480" s="1" t="s">
        <v>13447</v>
      </c>
      <c r="E1480" s="1" t="s">
        <v>10579</v>
      </c>
      <c r="F1480">
        <v>231</v>
      </c>
      <c r="G1480" s="1" t="str">
        <f>VLOOKUP(Directors_20230808_131352[[#This Row],[IdField]],Profile_20230808_131352[#All],2,)</f>
        <v>HOTL</v>
      </c>
    </row>
    <row r="1481" spans="1:7" x14ac:dyDescent="0.25">
      <c r="A1481">
        <v>184797</v>
      </c>
      <c r="B1481">
        <v>221</v>
      </c>
      <c r="C1481" s="1" t="s">
        <v>14825</v>
      </c>
      <c r="D1481" s="1" t="s">
        <v>13457</v>
      </c>
      <c r="E1481" s="1" t="s">
        <v>10576</v>
      </c>
      <c r="F1481">
        <v>231</v>
      </c>
      <c r="G1481" s="1" t="str">
        <f>VLOOKUP(Directors_20230808_131352[[#This Row],[IdField]],Profile_20230808_131352[#All],2,)</f>
        <v>HOTL</v>
      </c>
    </row>
    <row r="1482" spans="1:7" x14ac:dyDescent="0.25">
      <c r="A1482">
        <v>184798</v>
      </c>
      <c r="B1482">
        <v>1648</v>
      </c>
      <c r="C1482" s="1" t="s">
        <v>14827</v>
      </c>
      <c r="D1482" s="1" t="s">
        <v>13457</v>
      </c>
      <c r="E1482" s="1" t="s">
        <v>10576</v>
      </c>
      <c r="F1482">
        <v>1075</v>
      </c>
      <c r="G1482" s="1" t="str">
        <f>VLOOKUP(Directors_20230808_131352[[#This Row],[IdField]],Profile_20230808_131352[#All],2,)</f>
        <v>HRME</v>
      </c>
    </row>
    <row r="1483" spans="1:7" x14ac:dyDescent="0.25">
      <c r="A1483">
        <v>184799</v>
      </c>
      <c r="B1483">
        <v>1648</v>
      </c>
      <c r="C1483" s="1" t="s">
        <v>14826</v>
      </c>
      <c r="D1483" s="1" t="s">
        <v>13447</v>
      </c>
      <c r="E1483" s="1" t="s">
        <v>10576</v>
      </c>
      <c r="F1483">
        <v>1075</v>
      </c>
      <c r="G1483" s="1" t="str">
        <f>VLOOKUP(Directors_20230808_131352[[#This Row],[IdField]],Profile_20230808_131352[#All],2,)</f>
        <v>HRME</v>
      </c>
    </row>
    <row r="1484" spans="1:7" x14ac:dyDescent="0.25">
      <c r="A1484">
        <v>184800</v>
      </c>
      <c r="B1484">
        <v>564</v>
      </c>
      <c r="C1484" s="1" t="s">
        <v>14829</v>
      </c>
      <c r="D1484" s="1" t="s">
        <v>13457</v>
      </c>
      <c r="E1484" s="1" t="s">
        <v>10576</v>
      </c>
      <c r="F1484">
        <v>983</v>
      </c>
      <c r="G1484" s="1" t="str">
        <f>VLOOKUP(Directors_20230808_131352[[#This Row],[IdField]],Profile_20230808_131352[#All],2,)</f>
        <v>HRTA</v>
      </c>
    </row>
    <row r="1485" spans="1:7" x14ac:dyDescent="0.25">
      <c r="A1485">
        <v>184801</v>
      </c>
      <c r="B1485">
        <v>564</v>
      </c>
      <c r="C1485" s="1" t="s">
        <v>14828</v>
      </c>
      <c r="D1485" s="1" t="s">
        <v>13447</v>
      </c>
      <c r="E1485" s="1" t="s">
        <v>10576</v>
      </c>
      <c r="F1485">
        <v>983</v>
      </c>
      <c r="G1485" s="1" t="str">
        <f>VLOOKUP(Directors_20230808_131352[[#This Row],[IdField]],Profile_20230808_131352[#All],2,)</f>
        <v>HRTA</v>
      </c>
    </row>
    <row r="1486" spans="1:7" x14ac:dyDescent="0.25">
      <c r="A1486">
        <v>184802</v>
      </c>
      <c r="B1486">
        <v>564</v>
      </c>
      <c r="C1486" s="1" t="s">
        <v>14830</v>
      </c>
      <c r="D1486" s="1" t="s">
        <v>13447</v>
      </c>
      <c r="E1486" s="1" t="s">
        <v>10576</v>
      </c>
      <c r="F1486">
        <v>983</v>
      </c>
      <c r="G1486" s="1" t="str">
        <f>VLOOKUP(Directors_20230808_131352[[#This Row],[IdField]],Profile_20230808_131352[#All],2,)</f>
        <v>HRTA</v>
      </c>
    </row>
    <row r="1487" spans="1:7" x14ac:dyDescent="0.25">
      <c r="A1487">
        <v>184803</v>
      </c>
      <c r="B1487">
        <v>222</v>
      </c>
      <c r="C1487" s="1" t="s">
        <v>14832</v>
      </c>
      <c r="D1487" s="1" t="s">
        <v>13457</v>
      </c>
      <c r="E1487" s="1" t="s">
        <v>10576</v>
      </c>
      <c r="F1487">
        <v>232</v>
      </c>
      <c r="G1487" s="1" t="str">
        <f>VLOOKUP(Directors_20230808_131352[[#This Row],[IdField]],Profile_20230808_131352[#All],2,)</f>
        <v>HRUM</v>
      </c>
    </row>
    <row r="1488" spans="1:7" x14ac:dyDescent="0.25">
      <c r="A1488">
        <v>184804</v>
      </c>
      <c r="B1488">
        <v>222</v>
      </c>
      <c r="C1488" s="1" t="s">
        <v>14833</v>
      </c>
      <c r="D1488" s="1" t="s">
        <v>13447</v>
      </c>
      <c r="E1488" s="1" t="s">
        <v>10576</v>
      </c>
      <c r="F1488">
        <v>232</v>
      </c>
      <c r="G1488" s="1" t="str">
        <f>VLOOKUP(Directors_20230808_131352[[#This Row],[IdField]],Profile_20230808_131352[#All],2,)</f>
        <v>HRUM</v>
      </c>
    </row>
    <row r="1489" spans="1:7" x14ac:dyDescent="0.25">
      <c r="A1489">
        <v>184805</v>
      </c>
      <c r="B1489">
        <v>222</v>
      </c>
      <c r="C1489" s="1" t="s">
        <v>14831</v>
      </c>
      <c r="D1489" s="1" t="s">
        <v>13447</v>
      </c>
      <c r="E1489" s="1" t="s">
        <v>10579</v>
      </c>
      <c r="F1489">
        <v>232</v>
      </c>
      <c r="G1489" s="1" t="str">
        <f>VLOOKUP(Directors_20230808_131352[[#This Row],[IdField]],Profile_20230808_131352[#All],2,)</f>
        <v>HRUM</v>
      </c>
    </row>
    <row r="1490" spans="1:7" x14ac:dyDescent="0.25">
      <c r="A1490">
        <v>184806</v>
      </c>
      <c r="B1490">
        <v>223</v>
      </c>
      <c r="C1490" s="1" t="s">
        <v>14835</v>
      </c>
      <c r="D1490" s="1" t="s">
        <v>13451</v>
      </c>
      <c r="E1490" s="1" t="s">
        <v>10576</v>
      </c>
      <c r="F1490">
        <v>233</v>
      </c>
      <c r="G1490" s="1" t="str">
        <f>VLOOKUP(Directors_20230808_131352[[#This Row],[IdField]],Profile_20230808_131352[#All],2,)</f>
        <v>IATA</v>
      </c>
    </row>
    <row r="1491" spans="1:7" x14ac:dyDescent="0.25">
      <c r="A1491">
        <v>184807</v>
      </c>
      <c r="B1491">
        <v>223</v>
      </c>
      <c r="C1491" s="1" t="s">
        <v>13910</v>
      </c>
      <c r="D1491" s="1" t="s">
        <v>13491</v>
      </c>
      <c r="E1491" s="1" t="s">
        <v>10576</v>
      </c>
      <c r="F1491">
        <v>233</v>
      </c>
      <c r="G1491" s="1" t="str">
        <f>VLOOKUP(Directors_20230808_131352[[#This Row],[IdField]],Profile_20230808_131352[#All],2,)</f>
        <v>IATA</v>
      </c>
    </row>
    <row r="1492" spans="1:7" x14ac:dyDescent="0.25">
      <c r="A1492">
        <v>184808</v>
      </c>
      <c r="B1492">
        <v>223</v>
      </c>
      <c r="C1492" s="1" t="s">
        <v>14836</v>
      </c>
      <c r="D1492" s="1" t="s">
        <v>13491</v>
      </c>
      <c r="E1492" s="1" t="s">
        <v>10576</v>
      </c>
      <c r="F1492">
        <v>233</v>
      </c>
      <c r="G1492" s="1" t="str">
        <f>VLOOKUP(Directors_20230808_131352[[#This Row],[IdField]],Profile_20230808_131352[#All],2,)</f>
        <v>IATA</v>
      </c>
    </row>
    <row r="1493" spans="1:7" x14ac:dyDescent="0.25">
      <c r="A1493">
        <v>184809</v>
      </c>
      <c r="B1493">
        <v>223</v>
      </c>
      <c r="C1493" s="1" t="s">
        <v>14837</v>
      </c>
      <c r="D1493" s="1" t="s">
        <v>13447</v>
      </c>
      <c r="E1493" s="1" t="s">
        <v>10576</v>
      </c>
      <c r="F1493">
        <v>233</v>
      </c>
      <c r="G1493" s="1" t="str">
        <f>VLOOKUP(Directors_20230808_131352[[#This Row],[IdField]],Profile_20230808_131352[#All],2,)</f>
        <v>IATA</v>
      </c>
    </row>
    <row r="1494" spans="1:7" x14ac:dyDescent="0.25">
      <c r="A1494">
        <v>184810</v>
      </c>
      <c r="B1494">
        <v>223</v>
      </c>
      <c r="C1494" s="1" t="s">
        <v>13905</v>
      </c>
      <c r="D1494" s="1" t="s">
        <v>13447</v>
      </c>
      <c r="E1494" s="1" t="s">
        <v>10576</v>
      </c>
      <c r="F1494">
        <v>233</v>
      </c>
      <c r="G1494" s="1" t="str">
        <f>VLOOKUP(Directors_20230808_131352[[#This Row],[IdField]],Profile_20230808_131352[#All],2,)</f>
        <v>IATA</v>
      </c>
    </row>
    <row r="1495" spans="1:7" x14ac:dyDescent="0.25">
      <c r="A1495">
        <v>184811</v>
      </c>
      <c r="B1495">
        <v>223</v>
      </c>
      <c r="C1495" s="1" t="s">
        <v>14834</v>
      </c>
      <c r="D1495" s="1" t="s">
        <v>13447</v>
      </c>
      <c r="E1495" s="1" t="s">
        <v>10576</v>
      </c>
      <c r="F1495">
        <v>233</v>
      </c>
      <c r="G1495" s="1" t="str">
        <f>VLOOKUP(Directors_20230808_131352[[#This Row],[IdField]],Profile_20230808_131352[#All],2,)</f>
        <v>IATA</v>
      </c>
    </row>
    <row r="1496" spans="1:7" x14ac:dyDescent="0.25">
      <c r="A1496">
        <v>184822</v>
      </c>
      <c r="B1496">
        <v>224</v>
      </c>
      <c r="C1496" s="1" t="s">
        <v>14838</v>
      </c>
      <c r="D1496" s="1" t="s">
        <v>13447</v>
      </c>
      <c r="E1496" s="1" t="s">
        <v>10576</v>
      </c>
      <c r="F1496">
        <v>235</v>
      </c>
      <c r="G1496" s="1" t="str">
        <f>VLOOKUP(Directors_20230808_131352[[#This Row],[IdField]],Profile_20230808_131352[#All],2,)</f>
        <v>IBFN</v>
      </c>
    </row>
    <row r="1497" spans="1:7" x14ac:dyDescent="0.25">
      <c r="A1497">
        <v>184823</v>
      </c>
      <c r="B1497">
        <v>3899</v>
      </c>
      <c r="C1497" s="1" t="s">
        <v>14840</v>
      </c>
      <c r="D1497" s="1" t="s">
        <v>13457</v>
      </c>
      <c r="E1497" s="1" t="s">
        <v>10576</v>
      </c>
      <c r="F1497">
        <v>1244</v>
      </c>
      <c r="G1497" s="1" t="str">
        <f>VLOOKUP(Directors_20230808_131352[[#This Row],[IdField]],Profile_20230808_131352[#All],2,)</f>
        <v>IBOS</v>
      </c>
    </row>
    <row r="1498" spans="1:7" x14ac:dyDescent="0.25">
      <c r="A1498">
        <v>184824</v>
      </c>
      <c r="B1498">
        <v>3899</v>
      </c>
      <c r="C1498" s="1" t="s">
        <v>14841</v>
      </c>
      <c r="D1498" s="1" t="s">
        <v>13447</v>
      </c>
      <c r="E1498" s="1" t="s">
        <v>10576</v>
      </c>
      <c r="F1498">
        <v>1244</v>
      </c>
      <c r="G1498" s="1" t="str">
        <f>VLOOKUP(Directors_20230808_131352[[#This Row],[IdField]],Profile_20230808_131352[#All],2,)</f>
        <v>IBOS</v>
      </c>
    </row>
    <row r="1499" spans="1:7" x14ac:dyDescent="0.25">
      <c r="A1499">
        <v>184825</v>
      </c>
      <c r="B1499">
        <v>3899</v>
      </c>
      <c r="C1499" s="1" t="s">
        <v>14839</v>
      </c>
      <c r="D1499" s="1" t="s">
        <v>13447</v>
      </c>
      <c r="E1499" s="1" t="s">
        <v>10576</v>
      </c>
      <c r="F1499">
        <v>1244</v>
      </c>
      <c r="G1499" s="1" t="str">
        <f>VLOOKUP(Directors_20230808_131352[[#This Row],[IdField]],Profile_20230808_131352[#All],2,)</f>
        <v>IBOS</v>
      </c>
    </row>
    <row r="1500" spans="1:7" x14ac:dyDescent="0.25">
      <c r="A1500">
        <v>184826</v>
      </c>
      <c r="B1500">
        <v>225</v>
      </c>
      <c r="C1500" s="1" t="s">
        <v>14843</v>
      </c>
      <c r="D1500" s="1" t="s">
        <v>13457</v>
      </c>
      <c r="E1500" s="1" t="s">
        <v>10576</v>
      </c>
      <c r="F1500">
        <v>236</v>
      </c>
      <c r="G1500" s="1" t="str">
        <f>VLOOKUP(Directors_20230808_131352[[#This Row],[IdField]],Profile_20230808_131352[#All],2,)</f>
        <v>IBST</v>
      </c>
    </row>
    <row r="1501" spans="1:7" x14ac:dyDescent="0.25">
      <c r="A1501">
        <v>184827</v>
      </c>
      <c r="B1501">
        <v>225</v>
      </c>
      <c r="C1501" s="1" t="s">
        <v>14844</v>
      </c>
      <c r="D1501" s="1" t="s">
        <v>13447</v>
      </c>
      <c r="E1501" s="1" t="s">
        <v>10576</v>
      </c>
      <c r="F1501">
        <v>236</v>
      </c>
      <c r="G1501" s="1" t="str">
        <f>VLOOKUP(Directors_20230808_131352[[#This Row],[IdField]],Profile_20230808_131352[#All],2,)</f>
        <v>IBST</v>
      </c>
    </row>
    <row r="1502" spans="1:7" x14ac:dyDescent="0.25">
      <c r="A1502">
        <v>184828</v>
      </c>
      <c r="B1502">
        <v>225</v>
      </c>
      <c r="C1502" s="1" t="s">
        <v>14842</v>
      </c>
      <c r="D1502" s="1" t="s">
        <v>13447</v>
      </c>
      <c r="E1502" s="1" t="s">
        <v>10576</v>
      </c>
      <c r="F1502">
        <v>236</v>
      </c>
      <c r="G1502" s="1" t="str">
        <f>VLOOKUP(Directors_20230808_131352[[#This Row],[IdField]],Profile_20230808_131352[#All],2,)</f>
        <v>IBST</v>
      </c>
    </row>
    <row r="1503" spans="1:7" x14ac:dyDescent="0.25">
      <c r="A1503">
        <v>184829</v>
      </c>
      <c r="B1503">
        <v>226</v>
      </c>
      <c r="C1503" s="1" t="s">
        <v>11606</v>
      </c>
      <c r="D1503" s="1" t="s">
        <v>13457</v>
      </c>
      <c r="E1503" s="1" t="s">
        <v>10576</v>
      </c>
      <c r="F1503">
        <v>237</v>
      </c>
      <c r="G1503" s="1" t="str">
        <f>VLOOKUP(Directors_20230808_131352[[#This Row],[IdField]],Profile_20230808_131352[#All],2,)</f>
        <v>ICBP</v>
      </c>
    </row>
    <row r="1504" spans="1:7" x14ac:dyDescent="0.25">
      <c r="A1504">
        <v>184830</v>
      </c>
      <c r="B1504">
        <v>226</v>
      </c>
      <c r="C1504" s="1" t="s">
        <v>12266</v>
      </c>
      <c r="D1504" s="1" t="s">
        <v>13447</v>
      </c>
      <c r="E1504" s="1" t="s">
        <v>10576</v>
      </c>
      <c r="F1504">
        <v>237</v>
      </c>
      <c r="G1504" s="1" t="str">
        <f>VLOOKUP(Directors_20230808_131352[[#This Row],[IdField]],Profile_20230808_131352[#All],2,)</f>
        <v>ICBP</v>
      </c>
    </row>
    <row r="1505" spans="1:7" x14ac:dyDescent="0.25">
      <c r="A1505">
        <v>184831</v>
      </c>
      <c r="B1505">
        <v>226</v>
      </c>
      <c r="C1505" s="1" t="s">
        <v>12937</v>
      </c>
      <c r="D1505" s="1" t="s">
        <v>13447</v>
      </c>
      <c r="E1505" s="1" t="s">
        <v>10576</v>
      </c>
      <c r="F1505">
        <v>237</v>
      </c>
      <c r="G1505" s="1" t="str">
        <f>VLOOKUP(Directors_20230808_131352[[#This Row],[IdField]],Profile_20230808_131352[#All],2,)</f>
        <v>ICBP</v>
      </c>
    </row>
    <row r="1506" spans="1:7" x14ac:dyDescent="0.25">
      <c r="A1506">
        <v>184832</v>
      </c>
      <c r="B1506">
        <v>226</v>
      </c>
      <c r="C1506" s="1" t="s">
        <v>12938</v>
      </c>
      <c r="D1506" s="1" t="s">
        <v>13447</v>
      </c>
      <c r="E1506" s="1" t="s">
        <v>10576</v>
      </c>
      <c r="F1506">
        <v>237</v>
      </c>
      <c r="G1506" s="1" t="str">
        <f>VLOOKUP(Directors_20230808_131352[[#This Row],[IdField]],Profile_20230808_131352[#All],2,)</f>
        <v>ICBP</v>
      </c>
    </row>
    <row r="1507" spans="1:7" x14ac:dyDescent="0.25">
      <c r="A1507">
        <v>184833</v>
      </c>
      <c r="B1507">
        <v>226</v>
      </c>
      <c r="C1507" s="1" t="s">
        <v>14845</v>
      </c>
      <c r="D1507" s="1" t="s">
        <v>13447</v>
      </c>
      <c r="E1507" s="1" t="s">
        <v>10576</v>
      </c>
      <c r="F1507">
        <v>237</v>
      </c>
      <c r="G1507" s="1" t="str">
        <f>VLOOKUP(Directors_20230808_131352[[#This Row],[IdField]],Profile_20230808_131352[#All],2,)</f>
        <v>ICBP</v>
      </c>
    </row>
    <row r="1508" spans="1:7" x14ac:dyDescent="0.25">
      <c r="A1508">
        <v>184834</v>
      </c>
      <c r="B1508">
        <v>226</v>
      </c>
      <c r="C1508" s="1" t="s">
        <v>12267</v>
      </c>
      <c r="D1508" s="1" t="s">
        <v>13447</v>
      </c>
      <c r="E1508" s="1" t="s">
        <v>10576</v>
      </c>
      <c r="F1508">
        <v>237</v>
      </c>
      <c r="G1508" s="1" t="str">
        <f>VLOOKUP(Directors_20230808_131352[[#This Row],[IdField]],Profile_20230808_131352[#All],2,)</f>
        <v>ICBP</v>
      </c>
    </row>
    <row r="1509" spans="1:7" x14ac:dyDescent="0.25">
      <c r="A1509">
        <v>184835</v>
      </c>
      <c r="B1509">
        <v>226</v>
      </c>
      <c r="C1509" s="1" t="s">
        <v>14846</v>
      </c>
      <c r="D1509" s="1" t="s">
        <v>13447</v>
      </c>
      <c r="E1509" s="1" t="s">
        <v>10576</v>
      </c>
      <c r="F1509">
        <v>237</v>
      </c>
      <c r="G1509" s="1" t="str">
        <f>VLOOKUP(Directors_20230808_131352[[#This Row],[IdField]],Profile_20230808_131352[#All],2,)</f>
        <v>ICBP</v>
      </c>
    </row>
    <row r="1510" spans="1:7" x14ac:dyDescent="0.25">
      <c r="A1510">
        <v>184836</v>
      </c>
      <c r="B1510">
        <v>226</v>
      </c>
      <c r="C1510" s="1" t="s">
        <v>14847</v>
      </c>
      <c r="D1510" s="1" t="s">
        <v>13447</v>
      </c>
      <c r="E1510" s="1" t="s">
        <v>10576</v>
      </c>
      <c r="F1510">
        <v>237</v>
      </c>
      <c r="G1510" s="1" t="str">
        <f>VLOOKUP(Directors_20230808_131352[[#This Row],[IdField]],Profile_20230808_131352[#All],2,)</f>
        <v>ICBP</v>
      </c>
    </row>
    <row r="1511" spans="1:7" x14ac:dyDescent="0.25">
      <c r="A1511">
        <v>184837</v>
      </c>
      <c r="B1511">
        <v>226</v>
      </c>
      <c r="C1511" s="1" t="s">
        <v>14848</v>
      </c>
      <c r="D1511" s="1" t="s">
        <v>13447</v>
      </c>
      <c r="E1511" s="1" t="s">
        <v>10576</v>
      </c>
      <c r="F1511">
        <v>237</v>
      </c>
      <c r="G1511" s="1" t="str">
        <f>VLOOKUP(Directors_20230808_131352[[#This Row],[IdField]],Profile_20230808_131352[#All],2,)</f>
        <v>ICBP</v>
      </c>
    </row>
    <row r="1512" spans="1:7" x14ac:dyDescent="0.25">
      <c r="A1512">
        <v>184838</v>
      </c>
      <c r="B1512">
        <v>226</v>
      </c>
      <c r="C1512" s="1" t="s">
        <v>14849</v>
      </c>
      <c r="D1512" s="1" t="s">
        <v>13447</v>
      </c>
      <c r="E1512" s="1" t="s">
        <v>10576</v>
      </c>
      <c r="F1512">
        <v>237</v>
      </c>
      <c r="G1512" s="1" t="str">
        <f>VLOOKUP(Directors_20230808_131352[[#This Row],[IdField]],Profile_20230808_131352[#All],2,)</f>
        <v>ICBP</v>
      </c>
    </row>
    <row r="1513" spans="1:7" x14ac:dyDescent="0.25">
      <c r="A1513">
        <v>184839</v>
      </c>
      <c r="B1513">
        <v>226</v>
      </c>
      <c r="C1513" s="1" t="s">
        <v>14850</v>
      </c>
      <c r="D1513" s="1" t="s">
        <v>13447</v>
      </c>
      <c r="E1513" s="1" t="s">
        <v>10576</v>
      </c>
      <c r="F1513">
        <v>237</v>
      </c>
      <c r="G1513" s="1" t="str">
        <f>VLOOKUP(Directors_20230808_131352[[#This Row],[IdField]],Profile_20230808_131352[#All],2,)</f>
        <v>ICBP</v>
      </c>
    </row>
    <row r="1514" spans="1:7" x14ac:dyDescent="0.25">
      <c r="A1514">
        <v>184840</v>
      </c>
      <c r="B1514">
        <v>227</v>
      </c>
      <c r="C1514" s="1" t="s">
        <v>14852</v>
      </c>
      <c r="D1514" s="1" t="s">
        <v>13447</v>
      </c>
      <c r="E1514" s="1" t="s">
        <v>10576</v>
      </c>
      <c r="F1514">
        <v>238</v>
      </c>
      <c r="G1514" s="1" t="str">
        <f>VLOOKUP(Directors_20230808_131352[[#This Row],[IdField]],Profile_20230808_131352[#All],2,)</f>
        <v>ICON</v>
      </c>
    </row>
    <row r="1515" spans="1:7" x14ac:dyDescent="0.25">
      <c r="A1515">
        <v>184841</v>
      </c>
      <c r="B1515">
        <v>227</v>
      </c>
      <c r="C1515" s="1" t="s">
        <v>14853</v>
      </c>
      <c r="D1515" s="1" t="s">
        <v>13451</v>
      </c>
      <c r="E1515" s="1" t="s">
        <v>10576</v>
      </c>
      <c r="F1515">
        <v>238</v>
      </c>
      <c r="G1515" s="1" t="str">
        <f>VLOOKUP(Directors_20230808_131352[[#This Row],[IdField]],Profile_20230808_131352[#All],2,)</f>
        <v>ICON</v>
      </c>
    </row>
    <row r="1516" spans="1:7" x14ac:dyDescent="0.25">
      <c r="A1516">
        <v>184842</v>
      </c>
      <c r="B1516">
        <v>227</v>
      </c>
      <c r="C1516" s="1" t="s">
        <v>14851</v>
      </c>
      <c r="D1516" s="1" t="s">
        <v>13447</v>
      </c>
      <c r="E1516" s="1" t="s">
        <v>10576</v>
      </c>
      <c r="F1516">
        <v>238</v>
      </c>
      <c r="G1516" s="1" t="str">
        <f>VLOOKUP(Directors_20230808_131352[[#This Row],[IdField]],Profile_20230808_131352[#All],2,)</f>
        <v>ICON</v>
      </c>
    </row>
    <row r="1517" spans="1:7" x14ac:dyDescent="0.25">
      <c r="A1517">
        <v>184843</v>
      </c>
      <c r="B1517">
        <v>672</v>
      </c>
      <c r="C1517" s="1" t="s">
        <v>14855</v>
      </c>
      <c r="D1517" s="1" t="s">
        <v>13457</v>
      </c>
      <c r="E1517" s="1" t="s">
        <v>10576</v>
      </c>
      <c r="F1517">
        <v>1209</v>
      </c>
      <c r="G1517" s="1" t="str">
        <f>VLOOKUP(Directors_20230808_131352[[#This Row],[IdField]],Profile_20230808_131352[#All],2,)</f>
        <v>IDEA</v>
      </c>
    </row>
    <row r="1518" spans="1:7" x14ac:dyDescent="0.25">
      <c r="A1518">
        <v>184844</v>
      </c>
      <c r="B1518">
        <v>672</v>
      </c>
      <c r="C1518" s="1" t="s">
        <v>14854</v>
      </c>
      <c r="D1518" s="1" t="s">
        <v>13447</v>
      </c>
      <c r="E1518" s="1" t="s">
        <v>10576</v>
      </c>
      <c r="F1518">
        <v>1209</v>
      </c>
      <c r="G1518" s="1" t="str">
        <f>VLOOKUP(Directors_20230808_131352[[#This Row],[IdField]],Profile_20230808_131352[#All],2,)</f>
        <v>IDEA</v>
      </c>
    </row>
    <row r="1519" spans="1:7" x14ac:dyDescent="0.25">
      <c r="A1519">
        <v>184848</v>
      </c>
      <c r="B1519">
        <v>228</v>
      </c>
      <c r="C1519" s="1" t="s">
        <v>14857</v>
      </c>
      <c r="D1519" s="1" t="s">
        <v>13451</v>
      </c>
      <c r="E1519" s="1" t="s">
        <v>10576</v>
      </c>
      <c r="F1519">
        <v>822</v>
      </c>
      <c r="G1519" s="1" t="str">
        <f>VLOOKUP(Directors_20230808_131352[[#This Row],[IdField]],Profile_20230808_131352[#All],2,)</f>
        <v>IDPR</v>
      </c>
    </row>
    <row r="1520" spans="1:7" x14ac:dyDescent="0.25">
      <c r="A1520">
        <v>184849</v>
      </c>
      <c r="B1520">
        <v>228</v>
      </c>
      <c r="C1520" s="1" t="s">
        <v>14858</v>
      </c>
      <c r="D1520" s="1" t="s">
        <v>13447</v>
      </c>
      <c r="E1520" s="1" t="s">
        <v>10576</v>
      </c>
      <c r="F1520">
        <v>822</v>
      </c>
      <c r="G1520" s="1" t="str">
        <f>VLOOKUP(Directors_20230808_131352[[#This Row],[IdField]],Profile_20230808_131352[#All],2,)</f>
        <v>IDPR</v>
      </c>
    </row>
    <row r="1521" spans="1:7" x14ac:dyDescent="0.25">
      <c r="A1521">
        <v>184850</v>
      </c>
      <c r="B1521">
        <v>228</v>
      </c>
      <c r="C1521" s="1" t="s">
        <v>14859</v>
      </c>
      <c r="D1521" s="1" t="s">
        <v>13447</v>
      </c>
      <c r="E1521" s="1" t="s">
        <v>10576</v>
      </c>
      <c r="F1521">
        <v>822</v>
      </c>
      <c r="G1521" s="1" t="str">
        <f>VLOOKUP(Directors_20230808_131352[[#This Row],[IdField]],Profile_20230808_131352[#All],2,)</f>
        <v>IDPR</v>
      </c>
    </row>
    <row r="1522" spans="1:7" x14ac:dyDescent="0.25">
      <c r="A1522">
        <v>184851</v>
      </c>
      <c r="B1522">
        <v>228</v>
      </c>
      <c r="C1522" s="1" t="s">
        <v>14856</v>
      </c>
      <c r="D1522" s="1" t="s">
        <v>13447</v>
      </c>
      <c r="E1522" s="1" t="s">
        <v>10576</v>
      </c>
      <c r="F1522">
        <v>822</v>
      </c>
      <c r="G1522" s="1" t="str">
        <f>VLOOKUP(Directors_20230808_131352[[#This Row],[IdField]],Profile_20230808_131352[#All],2,)</f>
        <v>IDPR</v>
      </c>
    </row>
    <row r="1523" spans="1:7" x14ac:dyDescent="0.25">
      <c r="A1523">
        <v>184852</v>
      </c>
      <c r="B1523">
        <v>1651</v>
      </c>
      <c r="C1523" s="1" t="s">
        <v>14861</v>
      </c>
      <c r="D1523" s="1" t="s">
        <v>13457</v>
      </c>
      <c r="E1523" s="1" t="s">
        <v>10576</v>
      </c>
      <c r="F1523">
        <v>1117</v>
      </c>
      <c r="G1523" s="1" t="str">
        <f>VLOOKUP(Directors_20230808_131352[[#This Row],[IdField]],Profile_20230808_131352[#All],2,)</f>
        <v>IFII</v>
      </c>
    </row>
    <row r="1524" spans="1:7" x14ac:dyDescent="0.25">
      <c r="A1524">
        <v>184853</v>
      </c>
      <c r="B1524">
        <v>1651</v>
      </c>
      <c r="C1524" s="1" t="s">
        <v>11753</v>
      </c>
      <c r="D1524" s="1" t="s">
        <v>13447</v>
      </c>
      <c r="E1524" s="1" t="s">
        <v>10576</v>
      </c>
      <c r="F1524">
        <v>1117</v>
      </c>
      <c r="G1524" s="1" t="str">
        <f>VLOOKUP(Directors_20230808_131352[[#This Row],[IdField]],Profile_20230808_131352[#All],2,)</f>
        <v>IFII</v>
      </c>
    </row>
    <row r="1525" spans="1:7" x14ac:dyDescent="0.25">
      <c r="A1525">
        <v>184854</v>
      </c>
      <c r="B1525">
        <v>1651</v>
      </c>
      <c r="C1525" s="1" t="s">
        <v>14862</v>
      </c>
      <c r="D1525" s="1" t="s">
        <v>13447</v>
      </c>
      <c r="E1525" s="1" t="s">
        <v>10576</v>
      </c>
      <c r="F1525">
        <v>1117</v>
      </c>
      <c r="G1525" s="1" t="str">
        <f>VLOOKUP(Directors_20230808_131352[[#This Row],[IdField]],Profile_20230808_131352[#All],2,)</f>
        <v>IFII</v>
      </c>
    </row>
    <row r="1526" spans="1:7" x14ac:dyDescent="0.25">
      <c r="A1526">
        <v>184855</v>
      </c>
      <c r="B1526">
        <v>1651</v>
      </c>
      <c r="C1526" s="1" t="s">
        <v>14860</v>
      </c>
      <c r="D1526" s="1" t="s">
        <v>13447</v>
      </c>
      <c r="E1526" s="1" t="s">
        <v>10576</v>
      </c>
      <c r="F1526">
        <v>1117</v>
      </c>
      <c r="G1526" s="1" t="str">
        <f>VLOOKUP(Directors_20230808_131352[[#This Row],[IdField]],Profile_20230808_131352[#All],2,)</f>
        <v>IFII</v>
      </c>
    </row>
    <row r="1527" spans="1:7" x14ac:dyDescent="0.25">
      <c r="A1527">
        <v>184856</v>
      </c>
      <c r="B1527">
        <v>1652</v>
      </c>
      <c r="C1527" s="1" t="s">
        <v>12950</v>
      </c>
      <c r="D1527" s="1" t="s">
        <v>13451</v>
      </c>
      <c r="E1527" s="1" t="s">
        <v>10576</v>
      </c>
      <c r="F1527">
        <v>1115</v>
      </c>
      <c r="G1527" s="1" t="str">
        <f>VLOOKUP(Directors_20230808_131352[[#This Row],[IdField]],Profile_20230808_131352[#All],2,)</f>
        <v>IFSH</v>
      </c>
    </row>
    <row r="1528" spans="1:7" x14ac:dyDescent="0.25">
      <c r="A1528">
        <v>184857</v>
      </c>
      <c r="B1528">
        <v>1652</v>
      </c>
      <c r="C1528" s="1" t="s">
        <v>14864</v>
      </c>
      <c r="D1528" s="1" t="s">
        <v>13447</v>
      </c>
      <c r="E1528" s="1" t="s">
        <v>10576</v>
      </c>
      <c r="F1528">
        <v>1115</v>
      </c>
      <c r="G1528" s="1" t="str">
        <f>VLOOKUP(Directors_20230808_131352[[#This Row],[IdField]],Profile_20230808_131352[#All],2,)</f>
        <v>IFSH</v>
      </c>
    </row>
    <row r="1529" spans="1:7" x14ac:dyDescent="0.25">
      <c r="A1529">
        <v>184858</v>
      </c>
      <c r="B1529">
        <v>1652</v>
      </c>
      <c r="C1529" s="1" t="s">
        <v>14865</v>
      </c>
      <c r="D1529" s="1" t="s">
        <v>13447</v>
      </c>
      <c r="E1529" s="1" t="s">
        <v>10576</v>
      </c>
      <c r="F1529">
        <v>1115</v>
      </c>
      <c r="G1529" s="1" t="str">
        <f>VLOOKUP(Directors_20230808_131352[[#This Row],[IdField]],Profile_20230808_131352[#All],2,)</f>
        <v>IFSH</v>
      </c>
    </row>
    <row r="1530" spans="1:7" x14ac:dyDescent="0.25">
      <c r="A1530">
        <v>184859</v>
      </c>
      <c r="B1530">
        <v>1652</v>
      </c>
      <c r="C1530" s="1" t="s">
        <v>14866</v>
      </c>
      <c r="D1530" s="1" t="s">
        <v>13447</v>
      </c>
      <c r="E1530" s="1" t="s">
        <v>10576</v>
      </c>
      <c r="F1530">
        <v>1115</v>
      </c>
      <c r="G1530" s="1" t="str">
        <f>VLOOKUP(Directors_20230808_131352[[#This Row],[IdField]],Profile_20230808_131352[#All],2,)</f>
        <v>IFSH</v>
      </c>
    </row>
    <row r="1531" spans="1:7" x14ac:dyDescent="0.25">
      <c r="A1531">
        <v>184860</v>
      </c>
      <c r="B1531">
        <v>1652</v>
      </c>
      <c r="C1531" s="1" t="s">
        <v>14863</v>
      </c>
      <c r="D1531" s="1" t="s">
        <v>13447</v>
      </c>
      <c r="E1531" s="1" t="s">
        <v>10576</v>
      </c>
      <c r="F1531">
        <v>1115</v>
      </c>
      <c r="G1531" s="1" t="str">
        <f>VLOOKUP(Directors_20230808_131352[[#This Row],[IdField]],Profile_20230808_131352[#All],2,)</f>
        <v>IFSH</v>
      </c>
    </row>
    <row r="1532" spans="1:7" x14ac:dyDescent="0.25">
      <c r="A1532">
        <v>184861</v>
      </c>
      <c r="B1532">
        <v>229</v>
      </c>
      <c r="C1532" s="1" t="s">
        <v>14868</v>
      </c>
      <c r="D1532" s="1" t="s">
        <v>13457</v>
      </c>
      <c r="E1532" s="1" t="s">
        <v>10576</v>
      </c>
      <c r="F1532">
        <v>240</v>
      </c>
      <c r="G1532" s="1" t="str">
        <f>VLOOKUP(Directors_20230808_131352[[#This Row],[IdField]],Profile_20230808_131352[#All],2,)</f>
        <v>IGAR</v>
      </c>
    </row>
    <row r="1533" spans="1:7" x14ac:dyDescent="0.25">
      <c r="A1533">
        <v>184862</v>
      </c>
      <c r="B1533">
        <v>229</v>
      </c>
      <c r="C1533" s="1" t="s">
        <v>14869</v>
      </c>
      <c r="D1533" s="1" t="s">
        <v>13447</v>
      </c>
      <c r="E1533" s="1" t="s">
        <v>10576</v>
      </c>
      <c r="F1533">
        <v>240</v>
      </c>
      <c r="G1533" s="1" t="str">
        <f>VLOOKUP(Directors_20230808_131352[[#This Row],[IdField]],Profile_20230808_131352[#All],2,)</f>
        <v>IGAR</v>
      </c>
    </row>
    <row r="1534" spans="1:7" x14ac:dyDescent="0.25">
      <c r="A1534">
        <v>184863</v>
      </c>
      <c r="B1534">
        <v>229</v>
      </c>
      <c r="C1534" s="1" t="s">
        <v>14870</v>
      </c>
      <c r="D1534" s="1" t="s">
        <v>13447</v>
      </c>
      <c r="E1534" s="1" t="s">
        <v>10576</v>
      </c>
      <c r="F1534">
        <v>240</v>
      </c>
      <c r="G1534" s="1" t="str">
        <f>VLOOKUP(Directors_20230808_131352[[#This Row],[IdField]],Profile_20230808_131352[#All],2,)</f>
        <v>IGAR</v>
      </c>
    </row>
    <row r="1535" spans="1:7" x14ac:dyDescent="0.25">
      <c r="A1535">
        <v>184864</v>
      </c>
      <c r="B1535">
        <v>229</v>
      </c>
      <c r="C1535" s="1" t="s">
        <v>14871</v>
      </c>
      <c r="D1535" s="1" t="s">
        <v>13447</v>
      </c>
      <c r="E1535" s="1" t="s">
        <v>10576</v>
      </c>
      <c r="F1535">
        <v>240</v>
      </c>
      <c r="G1535" s="1" t="str">
        <f>VLOOKUP(Directors_20230808_131352[[#This Row],[IdField]],Profile_20230808_131352[#All],2,)</f>
        <v>IGAR</v>
      </c>
    </row>
    <row r="1536" spans="1:7" x14ac:dyDescent="0.25">
      <c r="A1536">
        <v>184865</v>
      </c>
      <c r="B1536">
        <v>229</v>
      </c>
      <c r="C1536" s="1" t="s">
        <v>14867</v>
      </c>
      <c r="D1536" s="1" t="s">
        <v>13447</v>
      </c>
      <c r="E1536" s="1" t="s">
        <v>10579</v>
      </c>
      <c r="F1536">
        <v>240</v>
      </c>
      <c r="G1536" s="1" t="str">
        <f>VLOOKUP(Directors_20230808_131352[[#This Row],[IdField]],Profile_20230808_131352[#All],2,)</f>
        <v>IGAR</v>
      </c>
    </row>
    <row r="1537" spans="1:7" x14ac:dyDescent="0.25">
      <c r="A1537">
        <v>184866</v>
      </c>
      <c r="B1537">
        <v>230</v>
      </c>
      <c r="C1537" s="1" t="s">
        <v>14873</v>
      </c>
      <c r="D1537" s="1" t="s">
        <v>13457</v>
      </c>
      <c r="E1537" s="1" t="s">
        <v>10576</v>
      </c>
      <c r="F1537">
        <v>242</v>
      </c>
      <c r="G1537" s="1" t="str">
        <f>VLOOKUP(Directors_20230808_131352[[#This Row],[IdField]],Profile_20230808_131352[#All],2,)</f>
        <v>IIKP</v>
      </c>
    </row>
    <row r="1538" spans="1:7" x14ac:dyDescent="0.25">
      <c r="A1538">
        <v>184867</v>
      </c>
      <c r="B1538">
        <v>230</v>
      </c>
      <c r="C1538" s="1" t="s">
        <v>14872</v>
      </c>
      <c r="D1538" s="1" t="s">
        <v>13447</v>
      </c>
      <c r="E1538" s="1" t="s">
        <v>10579</v>
      </c>
      <c r="F1538">
        <v>242</v>
      </c>
      <c r="G1538" s="1" t="str">
        <f>VLOOKUP(Directors_20230808_131352[[#This Row],[IdField]],Profile_20230808_131352[#All],2,)</f>
        <v>IIKP</v>
      </c>
    </row>
    <row r="1539" spans="1:7" x14ac:dyDescent="0.25">
      <c r="A1539">
        <v>184868</v>
      </c>
      <c r="B1539">
        <v>231</v>
      </c>
      <c r="C1539" s="1" t="s">
        <v>14875</v>
      </c>
      <c r="D1539" s="1" t="s">
        <v>13451</v>
      </c>
      <c r="E1539" s="1" t="s">
        <v>10576</v>
      </c>
      <c r="F1539">
        <v>243</v>
      </c>
      <c r="G1539" s="1" t="str">
        <f>VLOOKUP(Directors_20230808_131352[[#This Row],[IdField]],Profile_20230808_131352[#All],2,)</f>
        <v>IKAI</v>
      </c>
    </row>
    <row r="1540" spans="1:7" x14ac:dyDescent="0.25">
      <c r="A1540">
        <v>184869</v>
      </c>
      <c r="B1540">
        <v>231</v>
      </c>
      <c r="C1540" s="1" t="s">
        <v>14874</v>
      </c>
      <c r="D1540" s="1" t="s">
        <v>13447</v>
      </c>
      <c r="E1540" s="1" t="s">
        <v>10576</v>
      </c>
      <c r="F1540">
        <v>243</v>
      </c>
      <c r="G1540" s="1" t="str">
        <f>VLOOKUP(Directors_20230808_131352[[#This Row],[IdField]],Profile_20230808_131352[#All],2,)</f>
        <v>IKAI</v>
      </c>
    </row>
    <row r="1541" spans="1:7" x14ac:dyDescent="0.25">
      <c r="A1541">
        <v>184870</v>
      </c>
      <c r="B1541">
        <v>1654</v>
      </c>
      <c r="C1541" s="1" t="s">
        <v>14877</v>
      </c>
      <c r="D1541" s="1" t="s">
        <v>13457</v>
      </c>
      <c r="E1541" s="1" t="s">
        <v>10576</v>
      </c>
      <c r="F1541">
        <v>1132</v>
      </c>
      <c r="G1541" s="1" t="str">
        <f>VLOOKUP(Directors_20230808_131352[[#This Row],[IdField]],Profile_20230808_131352[#All],2,)</f>
        <v>IKAN</v>
      </c>
    </row>
    <row r="1542" spans="1:7" x14ac:dyDescent="0.25">
      <c r="A1542">
        <v>184871</v>
      </c>
      <c r="B1542">
        <v>1654</v>
      </c>
      <c r="C1542" s="1" t="s">
        <v>14876</v>
      </c>
      <c r="D1542" s="1" t="s">
        <v>13447</v>
      </c>
      <c r="E1542" s="1" t="s">
        <v>10576</v>
      </c>
      <c r="F1542">
        <v>1132</v>
      </c>
      <c r="G1542" s="1" t="str">
        <f>VLOOKUP(Directors_20230808_131352[[#This Row],[IdField]],Profile_20230808_131352[#All],2,)</f>
        <v>IKAN</v>
      </c>
    </row>
    <row r="1543" spans="1:7" x14ac:dyDescent="0.25">
      <c r="A1543">
        <v>184872</v>
      </c>
      <c r="B1543">
        <v>232</v>
      </c>
      <c r="C1543" s="1" t="s">
        <v>14879</v>
      </c>
      <c r="D1543" s="1" t="s">
        <v>13457</v>
      </c>
      <c r="E1543" s="1" t="s">
        <v>10576</v>
      </c>
      <c r="F1543">
        <v>244</v>
      </c>
      <c r="G1543" s="1" t="str">
        <f>VLOOKUP(Directors_20230808_131352[[#This Row],[IdField]],Profile_20230808_131352[#All],2,)</f>
        <v>IKBI</v>
      </c>
    </row>
    <row r="1544" spans="1:7" x14ac:dyDescent="0.25">
      <c r="A1544">
        <v>184873</v>
      </c>
      <c r="B1544">
        <v>232</v>
      </c>
      <c r="C1544" s="1" t="s">
        <v>14880</v>
      </c>
      <c r="D1544" s="1" t="s">
        <v>13511</v>
      </c>
      <c r="E1544" s="1" t="s">
        <v>10576</v>
      </c>
      <c r="F1544">
        <v>244</v>
      </c>
      <c r="G1544" s="1" t="str">
        <f>VLOOKUP(Directors_20230808_131352[[#This Row],[IdField]],Profile_20230808_131352[#All],2,)</f>
        <v>IKBI</v>
      </c>
    </row>
    <row r="1545" spans="1:7" x14ac:dyDescent="0.25">
      <c r="A1545">
        <v>184874</v>
      </c>
      <c r="B1545">
        <v>232</v>
      </c>
      <c r="C1545" s="1" t="s">
        <v>14881</v>
      </c>
      <c r="D1545" s="1" t="s">
        <v>13447</v>
      </c>
      <c r="E1545" s="1" t="s">
        <v>10576</v>
      </c>
      <c r="F1545">
        <v>244</v>
      </c>
      <c r="G1545" s="1" t="str">
        <f>VLOOKUP(Directors_20230808_131352[[#This Row],[IdField]],Profile_20230808_131352[#All],2,)</f>
        <v>IKBI</v>
      </c>
    </row>
    <row r="1546" spans="1:7" x14ac:dyDescent="0.25">
      <c r="A1546">
        <v>184875</v>
      </c>
      <c r="B1546">
        <v>232</v>
      </c>
      <c r="C1546" s="1" t="s">
        <v>14882</v>
      </c>
      <c r="D1546" s="1" t="s">
        <v>13447</v>
      </c>
      <c r="E1546" s="1" t="s">
        <v>10576</v>
      </c>
      <c r="F1546">
        <v>244</v>
      </c>
      <c r="G1546" s="1" t="str">
        <f>VLOOKUP(Directors_20230808_131352[[#This Row],[IdField]],Profile_20230808_131352[#All],2,)</f>
        <v>IKBI</v>
      </c>
    </row>
    <row r="1547" spans="1:7" x14ac:dyDescent="0.25">
      <c r="A1547">
        <v>184876</v>
      </c>
      <c r="B1547">
        <v>232</v>
      </c>
      <c r="C1547" s="1" t="s">
        <v>14878</v>
      </c>
      <c r="D1547" s="1" t="s">
        <v>13447</v>
      </c>
      <c r="E1547" s="1" t="s">
        <v>10576</v>
      </c>
      <c r="F1547">
        <v>244</v>
      </c>
      <c r="G1547" s="1" t="str">
        <f>VLOOKUP(Directors_20230808_131352[[#This Row],[IdField]],Profile_20230808_131352[#All],2,)</f>
        <v>IKBI</v>
      </c>
    </row>
    <row r="1548" spans="1:7" x14ac:dyDescent="0.25">
      <c r="A1548">
        <v>184877</v>
      </c>
      <c r="B1548">
        <v>233</v>
      </c>
      <c r="C1548" s="1" t="s">
        <v>14885</v>
      </c>
      <c r="D1548" s="1" t="s">
        <v>13457</v>
      </c>
      <c r="E1548" s="1" t="s">
        <v>10576</v>
      </c>
      <c r="F1548">
        <v>245</v>
      </c>
      <c r="G1548" s="1" t="str">
        <f>VLOOKUP(Directors_20230808_131352[[#This Row],[IdField]],Profile_20230808_131352[#All],2,)</f>
        <v>IMAS</v>
      </c>
    </row>
    <row r="1549" spans="1:7" x14ac:dyDescent="0.25">
      <c r="A1549">
        <v>184878</v>
      </c>
      <c r="B1549">
        <v>233</v>
      </c>
      <c r="C1549" s="1" t="s">
        <v>14886</v>
      </c>
      <c r="D1549" s="1" t="s">
        <v>13447</v>
      </c>
      <c r="E1549" s="1" t="s">
        <v>10576</v>
      </c>
      <c r="F1549">
        <v>245</v>
      </c>
      <c r="G1549" s="1" t="str">
        <f>VLOOKUP(Directors_20230808_131352[[#This Row],[IdField]],Profile_20230808_131352[#All],2,)</f>
        <v>IMAS</v>
      </c>
    </row>
    <row r="1550" spans="1:7" x14ac:dyDescent="0.25">
      <c r="A1550">
        <v>184879</v>
      </c>
      <c r="B1550">
        <v>233</v>
      </c>
      <c r="C1550" s="1" t="s">
        <v>11872</v>
      </c>
      <c r="D1550" s="1" t="s">
        <v>13447</v>
      </c>
      <c r="E1550" s="1" t="s">
        <v>10576</v>
      </c>
      <c r="F1550">
        <v>245</v>
      </c>
      <c r="G1550" s="1" t="str">
        <f>VLOOKUP(Directors_20230808_131352[[#This Row],[IdField]],Profile_20230808_131352[#All],2,)</f>
        <v>IMAS</v>
      </c>
    </row>
    <row r="1551" spans="1:7" x14ac:dyDescent="0.25">
      <c r="A1551">
        <v>184880</v>
      </c>
      <c r="B1551">
        <v>233</v>
      </c>
      <c r="C1551" s="1" t="s">
        <v>14883</v>
      </c>
      <c r="D1551" s="1" t="s">
        <v>13447</v>
      </c>
      <c r="E1551" s="1" t="s">
        <v>10576</v>
      </c>
      <c r="F1551">
        <v>245</v>
      </c>
      <c r="G1551" s="1" t="str">
        <f>VLOOKUP(Directors_20230808_131352[[#This Row],[IdField]],Profile_20230808_131352[#All],2,)</f>
        <v>IMAS</v>
      </c>
    </row>
    <row r="1552" spans="1:7" x14ac:dyDescent="0.25">
      <c r="A1552">
        <v>184881</v>
      </c>
      <c r="B1552">
        <v>233</v>
      </c>
      <c r="C1552" s="1" t="s">
        <v>14884</v>
      </c>
      <c r="D1552" s="1" t="s">
        <v>13447</v>
      </c>
      <c r="E1552" s="1" t="s">
        <v>10576</v>
      </c>
      <c r="F1552">
        <v>245</v>
      </c>
      <c r="G1552" s="1" t="str">
        <f>VLOOKUP(Directors_20230808_131352[[#This Row],[IdField]],Profile_20230808_131352[#All],2,)</f>
        <v>IMAS</v>
      </c>
    </row>
    <row r="1553" spans="1:7" x14ac:dyDescent="0.25">
      <c r="A1553">
        <v>184882</v>
      </c>
      <c r="B1553">
        <v>234</v>
      </c>
      <c r="C1553" s="1" t="s">
        <v>14885</v>
      </c>
      <c r="D1553" s="1" t="s">
        <v>13457</v>
      </c>
      <c r="E1553" s="1" t="s">
        <v>10576</v>
      </c>
      <c r="F1553">
        <v>246</v>
      </c>
      <c r="G1553" s="1" t="str">
        <f>VLOOKUP(Directors_20230808_131352[[#This Row],[IdField]],Profile_20230808_131352[#All],2,)</f>
        <v>IMJS</v>
      </c>
    </row>
    <row r="1554" spans="1:7" x14ac:dyDescent="0.25">
      <c r="A1554">
        <v>184883</v>
      </c>
      <c r="B1554">
        <v>234</v>
      </c>
      <c r="C1554" s="1" t="s">
        <v>14888</v>
      </c>
      <c r="D1554" s="1" t="s">
        <v>13511</v>
      </c>
      <c r="E1554" s="1" t="s">
        <v>10576</v>
      </c>
      <c r="F1554">
        <v>246</v>
      </c>
      <c r="G1554" s="1" t="str">
        <f>VLOOKUP(Directors_20230808_131352[[#This Row],[IdField]],Profile_20230808_131352[#All],2,)</f>
        <v>IMJS</v>
      </c>
    </row>
    <row r="1555" spans="1:7" x14ac:dyDescent="0.25">
      <c r="A1555">
        <v>184884</v>
      </c>
      <c r="B1555">
        <v>234</v>
      </c>
      <c r="C1555" s="1" t="s">
        <v>14889</v>
      </c>
      <c r="D1555" s="1" t="s">
        <v>13447</v>
      </c>
      <c r="E1555" s="1" t="s">
        <v>10576</v>
      </c>
      <c r="F1555">
        <v>246</v>
      </c>
      <c r="G1555" s="1" t="str">
        <f>VLOOKUP(Directors_20230808_131352[[#This Row],[IdField]],Profile_20230808_131352[#All],2,)</f>
        <v>IMJS</v>
      </c>
    </row>
    <row r="1556" spans="1:7" x14ac:dyDescent="0.25">
      <c r="A1556">
        <v>184885</v>
      </c>
      <c r="B1556">
        <v>234</v>
      </c>
      <c r="C1556" s="1" t="s">
        <v>14887</v>
      </c>
      <c r="D1556" s="1" t="s">
        <v>13447</v>
      </c>
      <c r="E1556" s="1" t="s">
        <v>10579</v>
      </c>
      <c r="F1556">
        <v>246</v>
      </c>
      <c r="G1556" s="1" t="str">
        <f>VLOOKUP(Directors_20230808_131352[[#This Row],[IdField]],Profile_20230808_131352[#All],2,)</f>
        <v>IMJS</v>
      </c>
    </row>
    <row r="1557" spans="1:7" x14ac:dyDescent="0.25">
      <c r="A1557">
        <v>184886</v>
      </c>
      <c r="B1557">
        <v>235</v>
      </c>
      <c r="C1557" s="1" t="s">
        <v>14891</v>
      </c>
      <c r="D1557" s="1" t="s">
        <v>13447</v>
      </c>
      <c r="E1557" s="1" t="s">
        <v>10576</v>
      </c>
      <c r="F1557">
        <v>247</v>
      </c>
      <c r="G1557" s="1" t="str">
        <f>VLOOKUP(Directors_20230808_131352[[#This Row],[IdField]],Profile_20230808_131352[#All],2,)</f>
        <v>IMPC</v>
      </c>
    </row>
    <row r="1558" spans="1:7" x14ac:dyDescent="0.25">
      <c r="A1558">
        <v>184887</v>
      </c>
      <c r="B1558">
        <v>235</v>
      </c>
      <c r="C1558" s="1" t="s">
        <v>14892</v>
      </c>
      <c r="D1558" s="1" t="s">
        <v>13447</v>
      </c>
      <c r="E1558" s="1" t="s">
        <v>10576</v>
      </c>
      <c r="F1558">
        <v>247</v>
      </c>
      <c r="G1558" s="1" t="str">
        <f>VLOOKUP(Directors_20230808_131352[[#This Row],[IdField]],Profile_20230808_131352[#All],2,)</f>
        <v>IMPC</v>
      </c>
    </row>
    <row r="1559" spans="1:7" x14ac:dyDescent="0.25">
      <c r="A1559">
        <v>184888</v>
      </c>
      <c r="B1559">
        <v>235</v>
      </c>
      <c r="C1559" s="1" t="s">
        <v>14894</v>
      </c>
      <c r="D1559" s="1" t="s">
        <v>13457</v>
      </c>
      <c r="E1559" s="1" t="s">
        <v>10576</v>
      </c>
      <c r="F1559">
        <v>247</v>
      </c>
      <c r="G1559" s="1" t="str">
        <f>VLOOKUP(Directors_20230808_131352[[#This Row],[IdField]],Profile_20230808_131352[#All],2,)</f>
        <v>IMPC</v>
      </c>
    </row>
    <row r="1560" spans="1:7" x14ac:dyDescent="0.25">
      <c r="A1560">
        <v>184889</v>
      </c>
      <c r="B1560">
        <v>235</v>
      </c>
      <c r="C1560" s="1" t="s">
        <v>14895</v>
      </c>
      <c r="D1560" s="1" t="s">
        <v>13447</v>
      </c>
      <c r="E1560" s="1" t="s">
        <v>10576</v>
      </c>
      <c r="F1560">
        <v>247</v>
      </c>
      <c r="G1560" s="1" t="str">
        <f>VLOOKUP(Directors_20230808_131352[[#This Row],[IdField]],Profile_20230808_131352[#All],2,)</f>
        <v>IMPC</v>
      </c>
    </row>
    <row r="1561" spans="1:7" x14ac:dyDescent="0.25">
      <c r="A1561">
        <v>184890</v>
      </c>
      <c r="B1561">
        <v>235</v>
      </c>
      <c r="C1561" s="1" t="s">
        <v>14896</v>
      </c>
      <c r="D1561" s="1" t="s">
        <v>13447</v>
      </c>
      <c r="E1561" s="1" t="s">
        <v>10576</v>
      </c>
      <c r="F1561">
        <v>247</v>
      </c>
      <c r="G1561" s="1" t="str">
        <f>VLOOKUP(Directors_20230808_131352[[#This Row],[IdField]],Profile_20230808_131352[#All],2,)</f>
        <v>IMPC</v>
      </c>
    </row>
    <row r="1562" spans="1:7" x14ac:dyDescent="0.25">
      <c r="A1562">
        <v>184891</v>
      </c>
      <c r="B1562">
        <v>235</v>
      </c>
      <c r="C1562" s="1" t="s">
        <v>14890</v>
      </c>
      <c r="D1562" s="1" t="s">
        <v>13447</v>
      </c>
      <c r="E1562" s="1" t="s">
        <v>10576</v>
      </c>
      <c r="F1562">
        <v>247</v>
      </c>
      <c r="G1562" s="1" t="str">
        <f>VLOOKUP(Directors_20230808_131352[[#This Row],[IdField]],Profile_20230808_131352[#All],2,)</f>
        <v>IMPC</v>
      </c>
    </row>
    <row r="1563" spans="1:7" x14ac:dyDescent="0.25">
      <c r="A1563">
        <v>184892</v>
      </c>
      <c r="B1563">
        <v>235</v>
      </c>
      <c r="C1563" s="1" t="s">
        <v>14893</v>
      </c>
      <c r="D1563" s="1" t="s">
        <v>13447</v>
      </c>
      <c r="E1563" s="1" t="s">
        <v>10576</v>
      </c>
      <c r="F1563">
        <v>247</v>
      </c>
      <c r="G1563" s="1" t="str">
        <f>VLOOKUP(Directors_20230808_131352[[#This Row],[IdField]],Profile_20230808_131352[#All],2,)</f>
        <v>IMPC</v>
      </c>
    </row>
    <row r="1564" spans="1:7" x14ac:dyDescent="0.25">
      <c r="A1564">
        <v>184893</v>
      </c>
      <c r="B1564">
        <v>236</v>
      </c>
      <c r="C1564" s="1" t="s">
        <v>14898</v>
      </c>
      <c r="D1564" s="1" t="s">
        <v>13457</v>
      </c>
      <c r="E1564" s="1" t="s">
        <v>10576</v>
      </c>
      <c r="F1564">
        <v>248</v>
      </c>
      <c r="G1564" s="1" t="str">
        <f>VLOOKUP(Directors_20230808_131352[[#This Row],[IdField]],Profile_20230808_131352[#All],2,)</f>
        <v>INAF</v>
      </c>
    </row>
    <row r="1565" spans="1:7" x14ac:dyDescent="0.25">
      <c r="A1565">
        <v>184894</v>
      </c>
      <c r="B1565">
        <v>236</v>
      </c>
      <c r="C1565" s="1" t="s">
        <v>14899</v>
      </c>
      <c r="D1565" s="1" t="s">
        <v>13447</v>
      </c>
      <c r="E1565" s="1" t="s">
        <v>10576</v>
      </c>
      <c r="F1565">
        <v>248</v>
      </c>
      <c r="G1565" s="1" t="str">
        <f>VLOOKUP(Directors_20230808_131352[[#This Row],[IdField]],Profile_20230808_131352[#All],2,)</f>
        <v>INAF</v>
      </c>
    </row>
    <row r="1566" spans="1:7" x14ac:dyDescent="0.25">
      <c r="A1566">
        <v>184895</v>
      </c>
      <c r="B1566">
        <v>236</v>
      </c>
      <c r="C1566" s="1" t="s">
        <v>14900</v>
      </c>
      <c r="D1566" s="1" t="s">
        <v>13447</v>
      </c>
      <c r="E1566" s="1" t="s">
        <v>10576</v>
      </c>
      <c r="F1566">
        <v>248</v>
      </c>
      <c r="G1566" s="1" t="str">
        <f>VLOOKUP(Directors_20230808_131352[[#This Row],[IdField]],Profile_20230808_131352[#All],2,)</f>
        <v>INAF</v>
      </c>
    </row>
    <row r="1567" spans="1:7" x14ac:dyDescent="0.25">
      <c r="A1567">
        <v>184896</v>
      </c>
      <c r="B1567">
        <v>236</v>
      </c>
      <c r="C1567" s="1" t="s">
        <v>14897</v>
      </c>
      <c r="D1567" s="1" t="s">
        <v>13447</v>
      </c>
      <c r="E1567" s="1" t="s">
        <v>10576</v>
      </c>
      <c r="F1567">
        <v>248</v>
      </c>
      <c r="G1567" s="1" t="str">
        <f>VLOOKUP(Directors_20230808_131352[[#This Row],[IdField]],Profile_20230808_131352[#All],2,)</f>
        <v>INAF</v>
      </c>
    </row>
    <row r="1568" spans="1:7" x14ac:dyDescent="0.25">
      <c r="A1568">
        <v>184897</v>
      </c>
      <c r="B1568">
        <v>237</v>
      </c>
      <c r="C1568" s="1" t="s">
        <v>13553</v>
      </c>
      <c r="D1568" s="1" t="s">
        <v>13451</v>
      </c>
      <c r="E1568" s="1" t="s">
        <v>10579</v>
      </c>
      <c r="F1568">
        <v>249</v>
      </c>
      <c r="G1568" s="1" t="str">
        <f>VLOOKUP(Directors_20230808_131352[[#This Row],[IdField]],Profile_20230808_131352[#All],2,)</f>
        <v>INAI</v>
      </c>
    </row>
    <row r="1569" spans="1:7" x14ac:dyDescent="0.25">
      <c r="A1569">
        <v>184898</v>
      </c>
      <c r="B1569">
        <v>237</v>
      </c>
      <c r="C1569" s="1" t="s">
        <v>13554</v>
      </c>
      <c r="D1569" s="1" t="s">
        <v>13447</v>
      </c>
      <c r="E1569" s="1" t="s">
        <v>10579</v>
      </c>
      <c r="F1569">
        <v>249</v>
      </c>
      <c r="G1569" s="1" t="str">
        <f>VLOOKUP(Directors_20230808_131352[[#This Row],[IdField]],Profile_20230808_131352[#All],2,)</f>
        <v>INAI</v>
      </c>
    </row>
    <row r="1570" spans="1:7" x14ac:dyDescent="0.25">
      <c r="A1570">
        <v>184899</v>
      </c>
      <c r="B1570">
        <v>237</v>
      </c>
      <c r="C1570" s="1" t="s">
        <v>13555</v>
      </c>
      <c r="D1570" s="1" t="s">
        <v>13447</v>
      </c>
      <c r="E1570" s="1" t="s">
        <v>10579</v>
      </c>
      <c r="F1570">
        <v>249</v>
      </c>
      <c r="G1570" s="1" t="str">
        <f>VLOOKUP(Directors_20230808_131352[[#This Row],[IdField]],Profile_20230808_131352[#All],2,)</f>
        <v>INAI</v>
      </c>
    </row>
    <row r="1571" spans="1:7" x14ac:dyDescent="0.25">
      <c r="A1571">
        <v>184900</v>
      </c>
      <c r="B1571">
        <v>237</v>
      </c>
      <c r="C1571" s="1" t="s">
        <v>13556</v>
      </c>
      <c r="D1571" s="1" t="s">
        <v>13447</v>
      </c>
      <c r="E1571" s="1" t="s">
        <v>10579</v>
      </c>
      <c r="F1571">
        <v>249</v>
      </c>
      <c r="G1571" s="1" t="str">
        <f>VLOOKUP(Directors_20230808_131352[[#This Row],[IdField]],Profile_20230808_131352[#All],2,)</f>
        <v>INAI</v>
      </c>
    </row>
    <row r="1572" spans="1:7" x14ac:dyDescent="0.25">
      <c r="A1572">
        <v>184901</v>
      </c>
      <c r="B1572">
        <v>237</v>
      </c>
      <c r="C1572" s="1" t="s">
        <v>14901</v>
      </c>
      <c r="D1572" s="1" t="s">
        <v>13447</v>
      </c>
      <c r="E1572" s="1" t="s">
        <v>10579</v>
      </c>
      <c r="F1572">
        <v>249</v>
      </c>
      <c r="G1572" s="1" t="str">
        <f>VLOOKUP(Directors_20230808_131352[[#This Row],[IdField]],Profile_20230808_131352[#All],2,)</f>
        <v>INAI</v>
      </c>
    </row>
    <row r="1573" spans="1:7" x14ac:dyDescent="0.25">
      <c r="A1573">
        <v>184902</v>
      </c>
      <c r="B1573">
        <v>565</v>
      </c>
      <c r="C1573" s="1" t="s">
        <v>14902</v>
      </c>
      <c r="D1573" s="1" t="s">
        <v>13451</v>
      </c>
      <c r="E1573" s="1" t="s">
        <v>10576</v>
      </c>
      <c r="F1573">
        <v>250</v>
      </c>
      <c r="G1573" s="1" t="str">
        <f>VLOOKUP(Directors_20230808_131352[[#This Row],[IdField]],Profile_20230808_131352[#All],2,)</f>
        <v>INCF</v>
      </c>
    </row>
    <row r="1574" spans="1:7" x14ac:dyDescent="0.25">
      <c r="A1574">
        <v>184903</v>
      </c>
      <c r="B1574">
        <v>565</v>
      </c>
      <c r="C1574" s="1" t="s">
        <v>14903</v>
      </c>
      <c r="D1574" s="1" t="s">
        <v>13447</v>
      </c>
      <c r="E1574" s="1" t="s">
        <v>10579</v>
      </c>
      <c r="F1574">
        <v>250</v>
      </c>
      <c r="G1574" s="1" t="str">
        <f>VLOOKUP(Directors_20230808_131352[[#This Row],[IdField]],Profile_20230808_131352[#All],2,)</f>
        <v>INCF</v>
      </c>
    </row>
    <row r="1575" spans="1:7" x14ac:dyDescent="0.25">
      <c r="A1575">
        <v>184904</v>
      </c>
      <c r="B1575">
        <v>238</v>
      </c>
      <c r="C1575" s="1" t="s">
        <v>14904</v>
      </c>
      <c r="D1575" s="1" t="s">
        <v>13457</v>
      </c>
      <c r="E1575" s="1" t="s">
        <v>10576</v>
      </c>
      <c r="F1575">
        <v>251</v>
      </c>
      <c r="G1575" s="1" t="str">
        <f>VLOOKUP(Directors_20230808_131352[[#This Row],[IdField]],Profile_20230808_131352[#All],2,)</f>
        <v>INCI</v>
      </c>
    </row>
    <row r="1576" spans="1:7" x14ac:dyDescent="0.25">
      <c r="A1576">
        <v>184905</v>
      </c>
      <c r="B1576">
        <v>238</v>
      </c>
      <c r="C1576" s="1" t="s">
        <v>14905</v>
      </c>
      <c r="D1576" s="1" t="s">
        <v>13447</v>
      </c>
      <c r="E1576" s="1" t="s">
        <v>10579</v>
      </c>
      <c r="F1576">
        <v>251</v>
      </c>
      <c r="G1576" s="1" t="str">
        <f>VLOOKUP(Directors_20230808_131352[[#This Row],[IdField]],Profile_20230808_131352[#All],2,)</f>
        <v>INCI</v>
      </c>
    </row>
    <row r="1577" spans="1:7" x14ac:dyDescent="0.25">
      <c r="A1577">
        <v>184906</v>
      </c>
      <c r="B1577">
        <v>239</v>
      </c>
      <c r="C1577" s="1" t="s">
        <v>14907</v>
      </c>
      <c r="D1577" s="1" t="s">
        <v>13451</v>
      </c>
      <c r="E1577" s="1" t="s">
        <v>10576</v>
      </c>
      <c r="F1577">
        <v>252</v>
      </c>
      <c r="G1577" s="1" t="str">
        <f>VLOOKUP(Directors_20230808_131352[[#This Row],[IdField]],Profile_20230808_131352[#All],2,)</f>
        <v>INCO</v>
      </c>
    </row>
    <row r="1578" spans="1:7" x14ac:dyDescent="0.25">
      <c r="A1578">
        <v>184907</v>
      </c>
      <c r="B1578">
        <v>239</v>
      </c>
      <c r="C1578" s="1" t="s">
        <v>14908</v>
      </c>
      <c r="D1578" s="1" t="s">
        <v>13491</v>
      </c>
      <c r="E1578" s="1" t="s">
        <v>10576</v>
      </c>
      <c r="F1578">
        <v>252</v>
      </c>
      <c r="G1578" s="1" t="str">
        <f>VLOOKUP(Directors_20230808_131352[[#This Row],[IdField]],Profile_20230808_131352[#All],2,)</f>
        <v>INCO</v>
      </c>
    </row>
    <row r="1579" spans="1:7" x14ac:dyDescent="0.25">
      <c r="A1579">
        <v>184908</v>
      </c>
      <c r="B1579">
        <v>239</v>
      </c>
      <c r="C1579" s="1" t="s">
        <v>14909</v>
      </c>
      <c r="D1579" s="1" t="s">
        <v>13447</v>
      </c>
      <c r="E1579" s="1" t="s">
        <v>10576</v>
      </c>
      <c r="F1579">
        <v>252</v>
      </c>
      <c r="G1579" s="1" t="str">
        <f>VLOOKUP(Directors_20230808_131352[[#This Row],[IdField]],Profile_20230808_131352[#All],2,)</f>
        <v>INCO</v>
      </c>
    </row>
    <row r="1580" spans="1:7" x14ac:dyDescent="0.25">
      <c r="A1580">
        <v>184909</v>
      </c>
      <c r="B1580">
        <v>239</v>
      </c>
      <c r="C1580" s="1" t="s">
        <v>14910</v>
      </c>
      <c r="D1580" s="1" t="s">
        <v>13447</v>
      </c>
      <c r="E1580" s="1" t="s">
        <v>10576</v>
      </c>
      <c r="F1580">
        <v>252</v>
      </c>
      <c r="G1580" s="1" t="str">
        <f>VLOOKUP(Directors_20230808_131352[[#This Row],[IdField]],Profile_20230808_131352[#All],2,)</f>
        <v>INCO</v>
      </c>
    </row>
    <row r="1581" spans="1:7" x14ac:dyDescent="0.25">
      <c r="A1581">
        <v>184910</v>
      </c>
      <c r="B1581">
        <v>239</v>
      </c>
      <c r="C1581" s="1" t="s">
        <v>14911</v>
      </c>
      <c r="D1581" s="1" t="s">
        <v>13447</v>
      </c>
      <c r="E1581" s="1" t="s">
        <v>10576</v>
      </c>
      <c r="F1581">
        <v>252</v>
      </c>
      <c r="G1581" s="1" t="str">
        <f>VLOOKUP(Directors_20230808_131352[[#This Row],[IdField]],Profile_20230808_131352[#All],2,)</f>
        <v>INCO</v>
      </c>
    </row>
    <row r="1582" spans="1:7" x14ac:dyDescent="0.25">
      <c r="A1582">
        <v>184911</v>
      </c>
      <c r="B1582">
        <v>239</v>
      </c>
      <c r="C1582" s="1" t="s">
        <v>14906</v>
      </c>
      <c r="D1582" s="1" t="s">
        <v>13447</v>
      </c>
      <c r="E1582" s="1" t="s">
        <v>10576</v>
      </c>
      <c r="F1582">
        <v>252</v>
      </c>
      <c r="G1582" s="1" t="str">
        <f>VLOOKUP(Directors_20230808_131352[[#This Row],[IdField]],Profile_20230808_131352[#All],2,)</f>
        <v>INCO</v>
      </c>
    </row>
    <row r="1583" spans="1:7" x14ac:dyDescent="0.25">
      <c r="A1583">
        <v>184912</v>
      </c>
      <c r="B1583">
        <v>240</v>
      </c>
      <c r="C1583" s="1" t="s">
        <v>11606</v>
      </c>
      <c r="D1583" s="1" t="s">
        <v>13457</v>
      </c>
      <c r="E1583" s="1" t="s">
        <v>10576</v>
      </c>
      <c r="F1583">
        <v>253</v>
      </c>
      <c r="G1583" s="1" t="str">
        <f>VLOOKUP(Directors_20230808_131352[[#This Row],[IdField]],Profile_20230808_131352[#All],2,)</f>
        <v>INDF</v>
      </c>
    </row>
    <row r="1584" spans="1:7" x14ac:dyDescent="0.25">
      <c r="A1584">
        <v>184913</v>
      </c>
      <c r="B1584">
        <v>240</v>
      </c>
      <c r="C1584" s="1" t="s">
        <v>11834</v>
      </c>
      <c r="D1584" s="1" t="s">
        <v>13447</v>
      </c>
      <c r="E1584" s="1" t="s">
        <v>10576</v>
      </c>
      <c r="F1584">
        <v>253</v>
      </c>
      <c r="G1584" s="1" t="str">
        <f>VLOOKUP(Directors_20230808_131352[[#This Row],[IdField]],Profile_20230808_131352[#All],2,)</f>
        <v>INDF</v>
      </c>
    </row>
    <row r="1585" spans="1:7" x14ac:dyDescent="0.25">
      <c r="A1585">
        <v>184914</v>
      </c>
      <c r="B1585">
        <v>240</v>
      </c>
      <c r="C1585" s="1" t="s">
        <v>12266</v>
      </c>
      <c r="D1585" s="1" t="s">
        <v>13447</v>
      </c>
      <c r="E1585" s="1" t="s">
        <v>10576</v>
      </c>
      <c r="F1585">
        <v>253</v>
      </c>
      <c r="G1585" s="1" t="str">
        <f>VLOOKUP(Directors_20230808_131352[[#This Row],[IdField]],Profile_20230808_131352[#All],2,)</f>
        <v>INDF</v>
      </c>
    </row>
    <row r="1586" spans="1:7" x14ac:dyDescent="0.25">
      <c r="A1586">
        <v>184915</v>
      </c>
      <c r="B1586">
        <v>240</v>
      </c>
      <c r="C1586" s="1" t="s">
        <v>12937</v>
      </c>
      <c r="D1586" s="1" t="s">
        <v>13447</v>
      </c>
      <c r="E1586" s="1" t="s">
        <v>10576</v>
      </c>
      <c r="F1586">
        <v>253</v>
      </c>
      <c r="G1586" s="1" t="str">
        <f>VLOOKUP(Directors_20230808_131352[[#This Row],[IdField]],Profile_20230808_131352[#All],2,)</f>
        <v>INDF</v>
      </c>
    </row>
    <row r="1587" spans="1:7" x14ac:dyDescent="0.25">
      <c r="A1587">
        <v>184916</v>
      </c>
      <c r="B1587">
        <v>240</v>
      </c>
      <c r="C1587" s="1" t="s">
        <v>12938</v>
      </c>
      <c r="D1587" s="1" t="s">
        <v>13447</v>
      </c>
      <c r="E1587" s="1" t="s">
        <v>10576</v>
      </c>
      <c r="F1587">
        <v>253</v>
      </c>
      <c r="G1587" s="1" t="str">
        <f>VLOOKUP(Directors_20230808_131352[[#This Row],[IdField]],Profile_20230808_131352[#All],2,)</f>
        <v>INDF</v>
      </c>
    </row>
    <row r="1588" spans="1:7" x14ac:dyDescent="0.25">
      <c r="A1588">
        <v>184917</v>
      </c>
      <c r="B1588">
        <v>240</v>
      </c>
      <c r="C1588" s="1" t="s">
        <v>11836</v>
      </c>
      <c r="D1588" s="1" t="s">
        <v>13447</v>
      </c>
      <c r="E1588" s="1" t="s">
        <v>10576</v>
      </c>
      <c r="F1588">
        <v>253</v>
      </c>
      <c r="G1588" s="1" t="str">
        <f>VLOOKUP(Directors_20230808_131352[[#This Row],[IdField]],Profile_20230808_131352[#All],2,)</f>
        <v>INDF</v>
      </c>
    </row>
    <row r="1589" spans="1:7" x14ac:dyDescent="0.25">
      <c r="A1589">
        <v>184918</v>
      </c>
      <c r="B1589">
        <v>240</v>
      </c>
      <c r="C1589" s="1" t="s">
        <v>14912</v>
      </c>
      <c r="D1589" s="1" t="s">
        <v>13447</v>
      </c>
      <c r="E1589" s="1" t="s">
        <v>10576</v>
      </c>
      <c r="F1589">
        <v>253</v>
      </c>
      <c r="G1589" s="1" t="str">
        <f>VLOOKUP(Directors_20230808_131352[[#This Row],[IdField]],Profile_20230808_131352[#All],2,)</f>
        <v>INDF</v>
      </c>
    </row>
    <row r="1590" spans="1:7" x14ac:dyDescent="0.25">
      <c r="A1590">
        <v>184919</v>
      </c>
      <c r="B1590">
        <v>240</v>
      </c>
      <c r="C1590" s="1" t="s">
        <v>14845</v>
      </c>
      <c r="D1590" s="1" t="s">
        <v>13447</v>
      </c>
      <c r="E1590" s="1" t="s">
        <v>10576</v>
      </c>
      <c r="F1590">
        <v>253</v>
      </c>
      <c r="G1590" s="1" t="str">
        <f>VLOOKUP(Directors_20230808_131352[[#This Row],[IdField]],Profile_20230808_131352[#All],2,)</f>
        <v>INDF</v>
      </c>
    </row>
    <row r="1591" spans="1:7" x14ac:dyDescent="0.25">
      <c r="A1591">
        <v>184920</v>
      </c>
      <c r="B1591">
        <v>240</v>
      </c>
      <c r="C1591" s="1" t="s">
        <v>12267</v>
      </c>
      <c r="D1591" s="1" t="s">
        <v>13447</v>
      </c>
      <c r="E1591" s="1" t="s">
        <v>10576</v>
      </c>
      <c r="F1591">
        <v>253</v>
      </c>
      <c r="G1591" s="1" t="str">
        <f>VLOOKUP(Directors_20230808_131352[[#This Row],[IdField]],Profile_20230808_131352[#All],2,)</f>
        <v>INDF</v>
      </c>
    </row>
    <row r="1592" spans="1:7" x14ac:dyDescent="0.25">
      <c r="A1592">
        <v>184921</v>
      </c>
      <c r="B1592">
        <v>240</v>
      </c>
      <c r="C1592" s="1" t="s">
        <v>14913</v>
      </c>
      <c r="D1592" s="1" t="s">
        <v>13447</v>
      </c>
      <c r="E1592" s="1" t="s">
        <v>10576</v>
      </c>
      <c r="F1592">
        <v>253</v>
      </c>
      <c r="G1592" s="1" t="str">
        <f>VLOOKUP(Directors_20230808_131352[[#This Row],[IdField]],Profile_20230808_131352[#All],2,)</f>
        <v>INDF</v>
      </c>
    </row>
    <row r="1593" spans="1:7" x14ac:dyDescent="0.25">
      <c r="A1593">
        <v>184922</v>
      </c>
      <c r="B1593">
        <v>240</v>
      </c>
      <c r="C1593" s="1" t="s">
        <v>14914</v>
      </c>
      <c r="D1593" s="1" t="s">
        <v>13447</v>
      </c>
      <c r="E1593" s="1" t="s">
        <v>10576</v>
      </c>
      <c r="F1593">
        <v>253</v>
      </c>
      <c r="G1593" s="1" t="str">
        <f>VLOOKUP(Directors_20230808_131352[[#This Row],[IdField]],Profile_20230808_131352[#All],2,)</f>
        <v>INDF</v>
      </c>
    </row>
    <row r="1594" spans="1:7" x14ac:dyDescent="0.25">
      <c r="A1594">
        <v>184923</v>
      </c>
      <c r="B1594">
        <v>1655</v>
      </c>
      <c r="C1594" s="1" t="s">
        <v>14916</v>
      </c>
      <c r="D1594" s="1" t="s">
        <v>13457</v>
      </c>
      <c r="E1594" s="1" t="s">
        <v>10579</v>
      </c>
      <c r="F1594">
        <v>1124</v>
      </c>
      <c r="G1594" s="1" t="str">
        <f>VLOOKUP(Directors_20230808_131352[[#This Row],[IdField]],Profile_20230808_131352[#All],2,)</f>
        <v>INDO</v>
      </c>
    </row>
    <row r="1595" spans="1:7" x14ac:dyDescent="0.25">
      <c r="A1595">
        <v>184924</v>
      </c>
      <c r="B1595">
        <v>1655</v>
      </c>
      <c r="C1595" s="1" t="s">
        <v>14915</v>
      </c>
      <c r="D1595" s="1" t="s">
        <v>13447</v>
      </c>
      <c r="E1595" s="1" t="s">
        <v>10579</v>
      </c>
      <c r="F1595">
        <v>1124</v>
      </c>
      <c r="G1595" s="1" t="str">
        <f>VLOOKUP(Directors_20230808_131352[[#This Row],[IdField]],Profile_20230808_131352[#All],2,)</f>
        <v>INDO</v>
      </c>
    </row>
    <row r="1596" spans="1:7" x14ac:dyDescent="0.25">
      <c r="A1596">
        <v>184925</v>
      </c>
      <c r="B1596">
        <v>241</v>
      </c>
      <c r="C1596" s="1" t="s">
        <v>14918</v>
      </c>
      <c r="D1596" s="1" t="s">
        <v>13451</v>
      </c>
      <c r="E1596" s="1" t="s">
        <v>10576</v>
      </c>
      <c r="F1596">
        <v>254</v>
      </c>
      <c r="G1596" s="1" t="str">
        <f>VLOOKUP(Directors_20230808_131352[[#This Row],[IdField]],Profile_20230808_131352[#All],2,)</f>
        <v>INDR</v>
      </c>
    </row>
    <row r="1597" spans="1:7" x14ac:dyDescent="0.25">
      <c r="A1597">
        <v>184926</v>
      </c>
      <c r="B1597">
        <v>241</v>
      </c>
      <c r="C1597" s="1" t="s">
        <v>14917</v>
      </c>
      <c r="D1597" s="1" t="s">
        <v>13447</v>
      </c>
      <c r="E1597" s="1" t="s">
        <v>10576</v>
      </c>
      <c r="F1597">
        <v>254</v>
      </c>
      <c r="G1597" s="1" t="str">
        <f>VLOOKUP(Directors_20230808_131352[[#This Row],[IdField]],Profile_20230808_131352[#All],2,)</f>
        <v>INDR</v>
      </c>
    </row>
    <row r="1598" spans="1:7" x14ac:dyDescent="0.25">
      <c r="A1598">
        <v>184927</v>
      </c>
      <c r="B1598">
        <v>242</v>
      </c>
      <c r="C1598" s="1" t="s">
        <v>14920</v>
      </c>
      <c r="D1598" s="1" t="s">
        <v>13457</v>
      </c>
      <c r="E1598" s="1" t="s">
        <v>10576</v>
      </c>
      <c r="F1598">
        <v>255</v>
      </c>
      <c r="G1598" s="1" t="str">
        <f>VLOOKUP(Directors_20230808_131352[[#This Row],[IdField]],Profile_20230808_131352[#All],2,)</f>
        <v>INDS</v>
      </c>
    </row>
    <row r="1599" spans="1:7" x14ac:dyDescent="0.25">
      <c r="A1599">
        <v>184928</v>
      </c>
      <c r="B1599">
        <v>242</v>
      </c>
      <c r="C1599" s="1" t="s">
        <v>14921</v>
      </c>
      <c r="D1599" s="1" t="s">
        <v>13511</v>
      </c>
      <c r="E1599" s="1" t="s">
        <v>10579</v>
      </c>
      <c r="F1599">
        <v>255</v>
      </c>
      <c r="G1599" s="1" t="str">
        <f>VLOOKUP(Directors_20230808_131352[[#This Row],[IdField]],Profile_20230808_131352[#All],2,)</f>
        <v>INDS</v>
      </c>
    </row>
    <row r="1600" spans="1:7" x14ac:dyDescent="0.25">
      <c r="A1600">
        <v>184929</v>
      </c>
      <c r="B1600">
        <v>242</v>
      </c>
      <c r="C1600" s="1" t="s">
        <v>14922</v>
      </c>
      <c r="D1600" s="1" t="s">
        <v>13447</v>
      </c>
      <c r="E1600" s="1" t="s">
        <v>10579</v>
      </c>
      <c r="F1600">
        <v>255</v>
      </c>
      <c r="G1600" s="1" t="str">
        <f>VLOOKUP(Directors_20230808_131352[[#This Row],[IdField]],Profile_20230808_131352[#All],2,)</f>
        <v>INDS</v>
      </c>
    </row>
    <row r="1601" spans="1:7" x14ac:dyDescent="0.25">
      <c r="A1601">
        <v>184930</v>
      </c>
      <c r="B1601">
        <v>242</v>
      </c>
      <c r="C1601" s="1" t="s">
        <v>14923</v>
      </c>
      <c r="D1601" s="1" t="s">
        <v>13447</v>
      </c>
      <c r="E1601" s="1" t="s">
        <v>10579</v>
      </c>
      <c r="F1601">
        <v>255</v>
      </c>
      <c r="G1601" s="1" t="str">
        <f>VLOOKUP(Directors_20230808_131352[[#This Row],[IdField]],Profile_20230808_131352[#All],2,)</f>
        <v>INDS</v>
      </c>
    </row>
    <row r="1602" spans="1:7" x14ac:dyDescent="0.25">
      <c r="A1602">
        <v>184931</v>
      </c>
      <c r="B1602">
        <v>242</v>
      </c>
      <c r="C1602" s="1" t="s">
        <v>14919</v>
      </c>
      <c r="D1602" s="1" t="s">
        <v>13447</v>
      </c>
      <c r="E1602" s="1" t="s">
        <v>10579</v>
      </c>
      <c r="F1602">
        <v>255</v>
      </c>
      <c r="G1602" s="1" t="str">
        <f>VLOOKUP(Directors_20230808_131352[[#This Row],[IdField]],Profile_20230808_131352[#All],2,)</f>
        <v>INDS</v>
      </c>
    </row>
    <row r="1603" spans="1:7" x14ac:dyDescent="0.25">
      <c r="A1603">
        <v>184932</v>
      </c>
      <c r="B1603">
        <v>243</v>
      </c>
      <c r="C1603" s="1" t="s">
        <v>14925</v>
      </c>
      <c r="D1603" s="1" t="s">
        <v>13457</v>
      </c>
      <c r="E1603" s="1" t="s">
        <v>10576</v>
      </c>
      <c r="F1603">
        <v>256</v>
      </c>
      <c r="G1603" s="1" t="str">
        <f>VLOOKUP(Directors_20230808_131352[[#This Row],[IdField]],Profile_20230808_131352[#All],2,)</f>
        <v>INDX</v>
      </c>
    </row>
    <row r="1604" spans="1:7" x14ac:dyDescent="0.25">
      <c r="A1604">
        <v>184933</v>
      </c>
      <c r="B1604">
        <v>243</v>
      </c>
      <c r="C1604" s="1" t="s">
        <v>14924</v>
      </c>
      <c r="D1604" s="1" t="s">
        <v>13447</v>
      </c>
      <c r="E1604" s="1" t="s">
        <v>10579</v>
      </c>
      <c r="F1604">
        <v>256</v>
      </c>
      <c r="G1604" s="1" t="str">
        <f>VLOOKUP(Directors_20230808_131352[[#This Row],[IdField]],Profile_20230808_131352[#All],2,)</f>
        <v>INDX</v>
      </c>
    </row>
    <row r="1605" spans="1:7" x14ac:dyDescent="0.25">
      <c r="A1605">
        <v>184934</v>
      </c>
      <c r="B1605">
        <v>244</v>
      </c>
      <c r="C1605" s="1" t="s">
        <v>14928</v>
      </c>
      <c r="D1605" s="1" t="s">
        <v>13457</v>
      </c>
      <c r="E1605" s="1" t="s">
        <v>10576</v>
      </c>
      <c r="F1605">
        <v>257</v>
      </c>
      <c r="G1605" s="1" t="str">
        <f>VLOOKUP(Directors_20230808_131352[[#This Row],[IdField]],Profile_20230808_131352[#All],2,)</f>
        <v>INDY</v>
      </c>
    </row>
    <row r="1606" spans="1:7" x14ac:dyDescent="0.25">
      <c r="A1606">
        <v>184935</v>
      </c>
      <c r="B1606">
        <v>244</v>
      </c>
      <c r="C1606" s="1" t="s">
        <v>14929</v>
      </c>
      <c r="D1606" s="1" t="s">
        <v>13511</v>
      </c>
      <c r="E1606" s="1" t="s">
        <v>10576</v>
      </c>
      <c r="F1606">
        <v>257</v>
      </c>
      <c r="G1606" s="1" t="str">
        <f>VLOOKUP(Directors_20230808_131352[[#This Row],[IdField]],Profile_20230808_131352[#All],2,)</f>
        <v>INDY</v>
      </c>
    </row>
    <row r="1607" spans="1:7" x14ac:dyDescent="0.25">
      <c r="A1607">
        <v>184936</v>
      </c>
      <c r="B1607">
        <v>244</v>
      </c>
      <c r="C1607" s="1" t="s">
        <v>14930</v>
      </c>
      <c r="D1607" s="1" t="s">
        <v>13447</v>
      </c>
      <c r="E1607" s="1" t="s">
        <v>10576</v>
      </c>
      <c r="F1607">
        <v>257</v>
      </c>
      <c r="G1607" s="1" t="str">
        <f>VLOOKUP(Directors_20230808_131352[[#This Row],[IdField]],Profile_20230808_131352[#All],2,)</f>
        <v>INDY</v>
      </c>
    </row>
    <row r="1608" spans="1:7" x14ac:dyDescent="0.25">
      <c r="A1608">
        <v>184937</v>
      </c>
      <c r="B1608">
        <v>244</v>
      </c>
      <c r="C1608" s="1" t="s">
        <v>14926</v>
      </c>
      <c r="D1608" s="1" t="s">
        <v>13447</v>
      </c>
      <c r="E1608" s="1" t="s">
        <v>10576</v>
      </c>
      <c r="F1608">
        <v>257</v>
      </c>
      <c r="G1608" s="1" t="str">
        <f>VLOOKUP(Directors_20230808_131352[[#This Row],[IdField]],Profile_20230808_131352[#All],2,)</f>
        <v>INDY</v>
      </c>
    </row>
    <row r="1609" spans="1:7" x14ac:dyDescent="0.25">
      <c r="A1609">
        <v>184938</v>
      </c>
      <c r="B1609">
        <v>244</v>
      </c>
      <c r="C1609" s="1" t="s">
        <v>14927</v>
      </c>
      <c r="D1609" s="1" t="s">
        <v>13447</v>
      </c>
      <c r="E1609" s="1" t="s">
        <v>10576</v>
      </c>
      <c r="F1609">
        <v>257</v>
      </c>
      <c r="G1609" s="1" t="str">
        <f>VLOOKUP(Directors_20230808_131352[[#This Row],[IdField]],Profile_20230808_131352[#All],2,)</f>
        <v>INDY</v>
      </c>
    </row>
    <row r="1610" spans="1:7" x14ac:dyDescent="0.25">
      <c r="A1610">
        <v>184939</v>
      </c>
      <c r="B1610">
        <v>245</v>
      </c>
      <c r="C1610" s="1" t="s">
        <v>13156</v>
      </c>
      <c r="D1610" s="1" t="s">
        <v>13451</v>
      </c>
      <c r="E1610" s="1" t="s">
        <v>10576</v>
      </c>
      <c r="F1610">
        <v>258</v>
      </c>
      <c r="G1610" s="1" t="str">
        <f>VLOOKUP(Directors_20230808_131352[[#This Row],[IdField]],Profile_20230808_131352[#All],2,)</f>
        <v>INKP</v>
      </c>
    </row>
    <row r="1611" spans="1:7" x14ac:dyDescent="0.25">
      <c r="A1611">
        <v>184940</v>
      </c>
      <c r="B1611">
        <v>245</v>
      </c>
      <c r="C1611" s="1" t="s">
        <v>14931</v>
      </c>
      <c r="D1611" s="1" t="s">
        <v>13491</v>
      </c>
      <c r="E1611" s="1" t="s">
        <v>10576</v>
      </c>
      <c r="F1611">
        <v>258</v>
      </c>
      <c r="G1611" s="1" t="str">
        <f>VLOOKUP(Directors_20230808_131352[[#This Row],[IdField]],Profile_20230808_131352[#All],2,)</f>
        <v>INKP</v>
      </c>
    </row>
    <row r="1612" spans="1:7" x14ac:dyDescent="0.25">
      <c r="A1612">
        <v>184941</v>
      </c>
      <c r="B1612">
        <v>245</v>
      </c>
      <c r="C1612" s="1" t="s">
        <v>14932</v>
      </c>
      <c r="D1612" s="1" t="s">
        <v>13447</v>
      </c>
      <c r="E1612" s="1" t="s">
        <v>10576</v>
      </c>
      <c r="F1612">
        <v>258</v>
      </c>
      <c r="G1612" s="1" t="str">
        <f>VLOOKUP(Directors_20230808_131352[[#This Row],[IdField]],Profile_20230808_131352[#All],2,)</f>
        <v>INKP</v>
      </c>
    </row>
    <row r="1613" spans="1:7" x14ac:dyDescent="0.25">
      <c r="A1613">
        <v>184942</v>
      </c>
      <c r="B1613">
        <v>245</v>
      </c>
      <c r="C1613" s="1" t="s">
        <v>14936</v>
      </c>
      <c r="D1613" s="1" t="s">
        <v>13447</v>
      </c>
      <c r="E1613" s="1" t="s">
        <v>10576</v>
      </c>
      <c r="F1613">
        <v>258</v>
      </c>
      <c r="G1613" s="1" t="str">
        <f>VLOOKUP(Directors_20230808_131352[[#This Row],[IdField]],Profile_20230808_131352[#All],2,)</f>
        <v>INKP</v>
      </c>
    </row>
    <row r="1614" spans="1:7" x14ac:dyDescent="0.25">
      <c r="A1614">
        <v>184943</v>
      </c>
      <c r="B1614">
        <v>245</v>
      </c>
      <c r="C1614" s="1" t="s">
        <v>14933</v>
      </c>
      <c r="D1614" s="1" t="s">
        <v>13447</v>
      </c>
      <c r="E1614" s="1" t="s">
        <v>10576</v>
      </c>
      <c r="F1614">
        <v>258</v>
      </c>
      <c r="G1614" s="1" t="str">
        <f>VLOOKUP(Directors_20230808_131352[[#This Row],[IdField]],Profile_20230808_131352[#All],2,)</f>
        <v>INKP</v>
      </c>
    </row>
    <row r="1615" spans="1:7" x14ac:dyDescent="0.25">
      <c r="A1615">
        <v>184944</v>
      </c>
      <c r="B1615">
        <v>245</v>
      </c>
      <c r="C1615" s="1" t="s">
        <v>14934</v>
      </c>
      <c r="D1615" s="1" t="s">
        <v>13447</v>
      </c>
      <c r="E1615" s="1" t="s">
        <v>10576</v>
      </c>
      <c r="F1615">
        <v>258</v>
      </c>
      <c r="G1615" s="1" t="str">
        <f>VLOOKUP(Directors_20230808_131352[[#This Row],[IdField]],Profile_20230808_131352[#All],2,)</f>
        <v>INKP</v>
      </c>
    </row>
    <row r="1616" spans="1:7" x14ac:dyDescent="0.25">
      <c r="A1616">
        <v>184945</v>
      </c>
      <c r="B1616">
        <v>245</v>
      </c>
      <c r="C1616" s="1" t="s">
        <v>14935</v>
      </c>
      <c r="D1616" s="1" t="s">
        <v>13447</v>
      </c>
      <c r="E1616" s="1" t="s">
        <v>10576</v>
      </c>
      <c r="F1616">
        <v>258</v>
      </c>
      <c r="G1616" s="1" t="str">
        <f>VLOOKUP(Directors_20230808_131352[[#This Row],[IdField]],Profile_20230808_131352[#All],2,)</f>
        <v>INKP</v>
      </c>
    </row>
    <row r="1617" spans="1:7" x14ac:dyDescent="0.25">
      <c r="A1617">
        <v>184946</v>
      </c>
      <c r="B1617">
        <v>1656</v>
      </c>
      <c r="C1617" s="1" t="s">
        <v>14938</v>
      </c>
      <c r="D1617" s="1" t="s">
        <v>13457</v>
      </c>
      <c r="E1617" s="1" t="s">
        <v>10576</v>
      </c>
      <c r="F1617">
        <v>1095</v>
      </c>
      <c r="G1617" s="1" t="str">
        <f>VLOOKUP(Directors_20230808_131352[[#This Row],[IdField]],Profile_20230808_131352[#All],2,)</f>
        <v>INOV</v>
      </c>
    </row>
    <row r="1618" spans="1:7" x14ac:dyDescent="0.25">
      <c r="A1618">
        <v>184947</v>
      </c>
      <c r="B1618">
        <v>1656</v>
      </c>
      <c r="C1618" s="1" t="s">
        <v>14939</v>
      </c>
      <c r="D1618" s="1" t="s">
        <v>13447</v>
      </c>
      <c r="E1618" s="1" t="s">
        <v>10576</v>
      </c>
      <c r="F1618">
        <v>1095</v>
      </c>
      <c r="G1618" s="1" t="str">
        <f>VLOOKUP(Directors_20230808_131352[[#This Row],[IdField]],Profile_20230808_131352[#All],2,)</f>
        <v>INOV</v>
      </c>
    </row>
    <row r="1619" spans="1:7" x14ac:dyDescent="0.25">
      <c r="A1619">
        <v>184948</v>
      </c>
      <c r="B1619">
        <v>1656</v>
      </c>
      <c r="C1619" s="1" t="s">
        <v>14940</v>
      </c>
      <c r="D1619" s="1" t="s">
        <v>13447</v>
      </c>
      <c r="E1619" s="1" t="s">
        <v>10576</v>
      </c>
      <c r="F1619">
        <v>1095</v>
      </c>
      <c r="G1619" s="1" t="str">
        <f>VLOOKUP(Directors_20230808_131352[[#This Row],[IdField]],Profile_20230808_131352[#All],2,)</f>
        <v>INOV</v>
      </c>
    </row>
    <row r="1620" spans="1:7" x14ac:dyDescent="0.25">
      <c r="A1620">
        <v>184949</v>
      </c>
      <c r="B1620">
        <v>1656</v>
      </c>
      <c r="C1620" s="1" t="s">
        <v>14941</v>
      </c>
      <c r="D1620" s="1" t="s">
        <v>13447</v>
      </c>
      <c r="E1620" s="1" t="s">
        <v>10576</v>
      </c>
      <c r="F1620">
        <v>1095</v>
      </c>
      <c r="G1620" s="1" t="str">
        <f>VLOOKUP(Directors_20230808_131352[[#This Row],[IdField]],Profile_20230808_131352[#All],2,)</f>
        <v>INOV</v>
      </c>
    </row>
    <row r="1621" spans="1:7" x14ac:dyDescent="0.25">
      <c r="A1621">
        <v>184950</v>
      </c>
      <c r="B1621">
        <v>1656</v>
      </c>
      <c r="C1621" s="1" t="s">
        <v>14937</v>
      </c>
      <c r="D1621" s="1" t="s">
        <v>13447</v>
      </c>
      <c r="E1621" s="1" t="s">
        <v>10576</v>
      </c>
      <c r="F1621">
        <v>1095</v>
      </c>
      <c r="G1621" s="1" t="str">
        <f>VLOOKUP(Directors_20230808_131352[[#This Row],[IdField]],Profile_20230808_131352[#All],2,)</f>
        <v>INOV</v>
      </c>
    </row>
    <row r="1622" spans="1:7" x14ac:dyDescent="0.25">
      <c r="A1622">
        <v>184951</v>
      </c>
      <c r="B1622">
        <v>246</v>
      </c>
      <c r="C1622" s="1" t="s">
        <v>14943</v>
      </c>
      <c r="D1622" s="1" t="s">
        <v>13457</v>
      </c>
      <c r="E1622" s="1" t="s">
        <v>10576</v>
      </c>
      <c r="F1622">
        <v>259</v>
      </c>
      <c r="G1622" s="1" t="str">
        <f>VLOOKUP(Directors_20230808_131352[[#This Row],[IdField]],Profile_20230808_131352[#All],2,)</f>
        <v>INPC</v>
      </c>
    </row>
    <row r="1623" spans="1:7" x14ac:dyDescent="0.25">
      <c r="A1623">
        <v>184952</v>
      </c>
      <c r="B1623">
        <v>246</v>
      </c>
      <c r="C1623" s="1" t="s">
        <v>14944</v>
      </c>
      <c r="D1623" s="1" t="s">
        <v>13511</v>
      </c>
      <c r="E1623" s="1" t="s">
        <v>10576</v>
      </c>
      <c r="F1623">
        <v>259</v>
      </c>
      <c r="G1623" s="1" t="str">
        <f>VLOOKUP(Directors_20230808_131352[[#This Row],[IdField]],Profile_20230808_131352[#All],2,)</f>
        <v>INPC</v>
      </c>
    </row>
    <row r="1624" spans="1:7" x14ac:dyDescent="0.25">
      <c r="A1624">
        <v>184953</v>
      </c>
      <c r="B1624">
        <v>246</v>
      </c>
      <c r="C1624" s="1" t="s">
        <v>14945</v>
      </c>
      <c r="D1624" s="1" t="s">
        <v>13447</v>
      </c>
      <c r="E1624" s="1" t="s">
        <v>10576</v>
      </c>
      <c r="F1624">
        <v>259</v>
      </c>
      <c r="G1624" s="1" t="str">
        <f>VLOOKUP(Directors_20230808_131352[[#This Row],[IdField]],Profile_20230808_131352[#All],2,)</f>
        <v>INPC</v>
      </c>
    </row>
    <row r="1625" spans="1:7" x14ac:dyDescent="0.25">
      <c r="A1625">
        <v>184954</v>
      </c>
      <c r="B1625">
        <v>246</v>
      </c>
      <c r="C1625" s="1" t="s">
        <v>14946</v>
      </c>
      <c r="D1625" s="1" t="s">
        <v>13447</v>
      </c>
      <c r="E1625" s="1" t="s">
        <v>10579</v>
      </c>
      <c r="F1625">
        <v>259</v>
      </c>
      <c r="G1625" s="1" t="str">
        <f>VLOOKUP(Directors_20230808_131352[[#This Row],[IdField]],Profile_20230808_131352[#All],2,)</f>
        <v>INPC</v>
      </c>
    </row>
    <row r="1626" spans="1:7" x14ac:dyDescent="0.25">
      <c r="A1626">
        <v>184955</v>
      </c>
      <c r="B1626">
        <v>246</v>
      </c>
      <c r="C1626" s="1" t="s">
        <v>14942</v>
      </c>
      <c r="D1626" s="1" t="s">
        <v>13447</v>
      </c>
      <c r="E1626" s="1" t="s">
        <v>10576</v>
      </c>
      <c r="F1626">
        <v>259</v>
      </c>
      <c r="G1626" s="1" t="str">
        <f>VLOOKUP(Directors_20230808_131352[[#This Row],[IdField]],Profile_20230808_131352[#All],2,)</f>
        <v>INPC</v>
      </c>
    </row>
    <row r="1627" spans="1:7" x14ac:dyDescent="0.25">
      <c r="A1627">
        <v>184956</v>
      </c>
      <c r="B1627">
        <v>247</v>
      </c>
      <c r="C1627" s="1" t="s">
        <v>14948</v>
      </c>
      <c r="D1627" s="1" t="s">
        <v>13451</v>
      </c>
      <c r="E1627" s="1" t="s">
        <v>10576</v>
      </c>
      <c r="F1627">
        <v>260</v>
      </c>
      <c r="G1627" s="1" t="str">
        <f>VLOOKUP(Directors_20230808_131352[[#This Row],[IdField]],Profile_20230808_131352[#All],2,)</f>
        <v>INPP</v>
      </c>
    </row>
    <row r="1628" spans="1:7" x14ac:dyDescent="0.25">
      <c r="A1628">
        <v>184957</v>
      </c>
      <c r="B1628">
        <v>247</v>
      </c>
      <c r="C1628" s="1" t="s">
        <v>14949</v>
      </c>
      <c r="D1628" s="1" t="s">
        <v>13447</v>
      </c>
      <c r="E1628" s="1" t="s">
        <v>10576</v>
      </c>
      <c r="F1628">
        <v>260</v>
      </c>
      <c r="G1628" s="1" t="str">
        <f>VLOOKUP(Directors_20230808_131352[[#This Row],[IdField]],Profile_20230808_131352[#All],2,)</f>
        <v>INPP</v>
      </c>
    </row>
    <row r="1629" spans="1:7" x14ac:dyDescent="0.25">
      <c r="A1629">
        <v>184958</v>
      </c>
      <c r="B1629">
        <v>247</v>
      </c>
      <c r="C1629" s="1" t="s">
        <v>14950</v>
      </c>
      <c r="D1629" s="1" t="s">
        <v>13447</v>
      </c>
      <c r="E1629" s="1" t="s">
        <v>10576</v>
      </c>
      <c r="F1629">
        <v>260</v>
      </c>
      <c r="G1629" s="1" t="str">
        <f>VLOOKUP(Directors_20230808_131352[[#This Row],[IdField]],Profile_20230808_131352[#All],2,)</f>
        <v>INPP</v>
      </c>
    </row>
    <row r="1630" spans="1:7" x14ac:dyDescent="0.25">
      <c r="A1630">
        <v>184959</v>
      </c>
      <c r="B1630">
        <v>247</v>
      </c>
      <c r="C1630" s="1" t="s">
        <v>14947</v>
      </c>
      <c r="D1630" s="1" t="s">
        <v>13447</v>
      </c>
      <c r="E1630" s="1" t="s">
        <v>10576</v>
      </c>
      <c r="F1630">
        <v>260</v>
      </c>
      <c r="G1630" s="1" t="str">
        <f>VLOOKUP(Directors_20230808_131352[[#This Row],[IdField]],Profile_20230808_131352[#All],2,)</f>
        <v>INPP</v>
      </c>
    </row>
    <row r="1631" spans="1:7" x14ac:dyDescent="0.25">
      <c r="A1631">
        <v>184960</v>
      </c>
      <c r="B1631">
        <v>566</v>
      </c>
      <c r="C1631" s="1" t="s">
        <v>14952</v>
      </c>
      <c r="D1631" s="1" t="s">
        <v>13457</v>
      </c>
      <c r="E1631" s="1" t="s">
        <v>10576</v>
      </c>
      <c r="F1631">
        <v>1011</v>
      </c>
      <c r="G1631" s="1" t="str">
        <f>VLOOKUP(Directors_20230808_131352[[#This Row],[IdField]],Profile_20230808_131352[#All],2,)</f>
        <v>INPS</v>
      </c>
    </row>
    <row r="1632" spans="1:7" x14ac:dyDescent="0.25">
      <c r="A1632">
        <v>184961</v>
      </c>
      <c r="B1632">
        <v>566</v>
      </c>
      <c r="C1632" s="1" t="s">
        <v>14951</v>
      </c>
      <c r="D1632" s="1" t="s">
        <v>13447</v>
      </c>
      <c r="E1632" s="1" t="s">
        <v>10576</v>
      </c>
      <c r="F1632">
        <v>1011</v>
      </c>
      <c r="G1632" s="1" t="str">
        <f>VLOOKUP(Directors_20230808_131352[[#This Row],[IdField]],Profile_20230808_131352[#All],2,)</f>
        <v>INPS</v>
      </c>
    </row>
    <row r="1633" spans="1:7" x14ac:dyDescent="0.25">
      <c r="A1633">
        <v>184962</v>
      </c>
      <c r="B1633">
        <v>248</v>
      </c>
      <c r="C1633" s="1" t="s">
        <v>14954</v>
      </c>
      <c r="D1633" s="1" t="s">
        <v>13457</v>
      </c>
      <c r="E1633" s="1" t="s">
        <v>10579</v>
      </c>
      <c r="F1633">
        <v>261</v>
      </c>
      <c r="G1633" s="1" t="str">
        <f>VLOOKUP(Directors_20230808_131352[[#This Row],[IdField]],Profile_20230808_131352[#All],2,)</f>
        <v>INRU</v>
      </c>
    </row>
    <row r="1634" spans="1:7" x14ac:dyDescent="0.25">
      <c r="A1634">
        <v>184963</v>
      </c>
      <c r="B1634">
        <v>248</v>
      </c>
      <c r="C1634" s="1" t="s">
        <v>14955</v>
      </c>
      <c r="D1634" s="1" t="s">
        <v>13447</v>
      </c>
      <c r="E1634" s="1" t="s">
        <v>10579</v>
      </c>
      <c r="F1634">
        <v>261</v>
      </c>
      <c r="G1634" s="1" t="str">
        <f>VLOOKUP(Directors_20230808_131352[[#This Row],[IdField]],Profile_20230808_131352[#All],2,)</f>
        <v>INRU</v>
      </c>
    </row>
    <row r="1635" spans="1:7" x14ac:dyDescent="0.25">
      <c r="A1635">
        <v>184964</v>
      </c>
      <c r="B1635">
        <v>248</v>
      </c>
      <c r="C1635" s="1" t="s">
        <v>14956</v>
      </c>
      <c r="D1635" s="1" t="s">
        <v>13447</v>
      </c>
      <c r="E1635" s="1" t="s">
        <v>10579</v>
      </c>
      <c r="F1635">
        <v>261</v>
      </c>
      <c r="G1635" s="1" t="str">
        <f>VLOOKUP(Directors_20230808_131352[[#This Row],[IdField]],Profile_20230808_131352[#All],2,)</f>
        <v>INRU</v>
      </c>
    </row>
    <row r="1636" spans="1:7" x14ac:dyDescent="0.25">
      <c r="A1636">
        <v>184965</v>
      </c>
      <c r="B1636">
        <v>248</v>
      </c>
      <c r="C1636" s="1" t="s">
        <v>14957</v>
      </c>
      <c r="D1636" s="1" t="s">
        <v>13447</v>
      </c>
      <c r="E1636" s="1" t="s">
        <v>10579</v>
      </c>
      <c r="F1636">
        <v>261</v>
      </c>
      <c r="G1636" s="1" t="str">
        <f>VLOOKUP(Directors_20230808_131352[[#This Row],[IdField]],Profile_20230808_131352[#All],2,)</f>
        <v>INRU</v>
      </c>
    </row>
    <row r="1637" spans="1:7" x14ac:dyDescent="0.25">
      <c r="A1637">
        <v>184966</v>
      </c>
      <c r="B1637">
        <v>248</v>
      </c>
      <c r="C1637" s="1" t="s">
        <v>14953</v>
      </c>
      <c r="D1637" s="1" t="s">
        <v>13447</v>
      </c>
      <c r="E1637" s="1" t="s">
        <v>10579</v>
      </c>
      <c r="F1637">
        <v>261</v>
      </c>
      <c r="G1637" s="1" t="str">
        <f>VLOOKUP(Directors_20230808_131352[[#This Row],[IdField]],Profile_20230808_131352[#All],2,)</f>
        <v>INRU</v>
      </c>
    </row>
    <row r="1638" spans="1:7" x14ac:dyDescent="0.25">
      <c r="A1638">
        <v>184967</v>
      </c>
      <c r="B1638">
        <v>249</v>
      </c>
      <c r="C1638" s="1" t="s">
        <v>14838</v>
      </c>
      <c r="D1638" s="1" t="s">
        <v>13457</v>
      </c>
      <c r="E1638" s="1" t="s">
        <v>10576</v>
      </c>
      <c r="F1638">
        <v>262</v>
      </c>
      <c r="G1638" s="1" t="str">
        <f>VLOOKUP(Directors_20230808_131352[[#This Row],[IdField]],Profile_20230808_131352[#All],2,)</f>
        <v>INTA</v>
      </c>
    </row>
    <row r="1639" spans="1:7" x14ac:dyDescent="0.25">
      <c r="A1639">
        <v>184968</v>
      </c>
      <c r="B1639">
        <v>249</v>
      </c>
      <c r="C1639" s="1" t="s">
        <v>14958</v>
      </c>
      <c r="D1639" s="1" t="s">
        <v>13447</v>
      </c>
      <c r="E1639" s="1" t="s">
        <v>10576</v>
      </c>
      <c r="F1639">
        <v>262</v>
      </c>
      <c r="G1639" s="1" t="str">
        <f>VLOOKUP(Directors_20230808_131352[[#This Row],[IdField]],Profile_20230808_131352[#All],2,)</f>
        <v>INTA</v>
      </c>
    </row>
    <row r="1640" spans="1:7" x14ac:dyDescent="0.25">
      <c r="A1640">
        <v>184969</v>
      </c>
      <c r="B1640">
        <v>250</v>
      </c>
      <c r="C1640" s="1" t="s">
        <v>14960</v>
      </c>
      <c r="D1640" s="1" t="s">
        <v>13457</v>
      </c>
      <c r="E1640" s="1" t="s">
        <v>10576</v>
      </c>
      <c r="F1640">
        <v>263</v>
      </c>
      <c r="G1640" s="1" t="str">
        <f>VLOOKUP(Directors_20230808_131352[[#This Row],[IdField]],Profile_20230808_131352[#All],2,)</f>
        <v>INTD</v>
      </c>
    </row>
    <row r="1641" spans="1:7" x14ac:dyDescent="0.25">
      <c r="A1641">
        <v>184970</v>
      </c>
      <c r="B1641">
        <v>250</v>
      </c>
      <c r="C1641" s="1" t="s">
        <v>14959</v>
      </c>
      <c r="D1641" s="1" t="s">
        <v>13447</v>
      </c>
      <c r="E1641" s="1" t="s">
        <v>10576</v>
      </c>
      <c r="F1641">
        <v>263</v>
      </c>
      <c r="G1641" s="1" t="str">
        <f>VLOOKUP(Directors_20230808_131352[[#This Row],[IdField]],Profile_20230808_131352[#All],2,)</f>
        <v>INTD</v>
      </c>
    </row>
    <row r="1642" spans="1:7" x14ac:dyDescent="0.25">
      <c r="A1642">
        <v>184971</v>
      </c>
      <c r="B1642">
        <v>251</v>
      </c>
      <c r="C1642" s="1" t="s">
        <v>14966</v>
      </c>
      <c r="D1642" s="1" t="s">
        <v>13457</v>
      </c>
      <c r="E1642" s="1" t="s">
        <v>10576</v>
      </c>
      <c r="F1642">
        <v>264</v>
      </c>
      <c r="G1642" s="1" t="str">
        <f>VLOOKUP(Directors_20230808_131352[[#This Row],[IdField]],Profile_20230808_131352[#All],2,)</f>
        <v>INTP</v>
      </c>
    </row>
    <row r="1643" spans="1:7" x14ac:dyDescent="0.25">
      <c r="A1643">
        <v>184972</v>
      </c>
      <c r="B1643">
        <v>251</v>
      </c>
      <c r="C1643" s="1" t="s">
        <v>11609</v>
      </c>
      <c r="D1643" s="1" t="s">
        <v>13511</v>
      </c>
      <c r="E1643" s="1" t="s">
        <v>10576</v>
      </c>
      <c r="F1643">
        <v>264</v>
      </c>
      <c r="G1643" s="1" t="str">
        <f>VLOOKUP(Directors_20230808_131352[[#This Row],[IdField]],Profile_20230808_131352[#All],2,)</f>
        <v>INTP</v>
      </c>
    </row>
    <row r="1644" spans="1:7" x14ac:dyDescent="0.25">
      <c r="A1644">
        <v>184973</v>
      </c>
      <c r="B1644">
        <v>251</v>
      </c>
      <c r="C1644" s="1" t="s">
        <v>14961</v>
      </c>
      <c r="D1644" s="1" t="s">
        <v>13447</v>
      </c>
      <c r="E1644" s="1" t="s">
        <v>10576</v>
      </c>
      <c r="F1644">
        <v>264</v>
      </c>
      <c r="G1644" s="1" t="str">
        <f>VLOOKUP(Directors_20230808_131352[[#This Row],[IdField]],Profile_20230808_131352[#All],2,)</f>
        <v>INTP</v>
      </c>
    </row>
    <row r="1645" spans="1:7" x14ac:dyDescent="0.25">
      <c r="A1645">
        <v>184974</v>
      </c>
      <c r="B1645">
        <v>251</v>
      </c>
      <c r="C1645" s="1" t="s">
        <v>14962</v>
      </c>
      <c r="D1645" s="1" t="s">
        <v>13447</v>
      </c>
      <c r="E1645" s="1" t="s">
        <v>10576</v>
      </c>
      <c r="F1645">
        <v>264</v>
      </c>
      <c r="G1645" s="1" t="str">
        <f>VLOOKUP(Directors_20230808_131352[[#This Row],[IdField]],Profile_20230808_131352[#All],2,)</f>
        <v>INTP</v>
      </c>
    </row>
    <row r="1646" spans="1:7" x14ac:dyDescent="0.25">
      <c r="A1646">
        <v>184975</v>
      </c>
      <c r="B1646">
        <v>251</v>
      </c>
      <c r="C1646" s="1" t="s">
        <v>14963</v>
      </c>
      <c r="D1646" s="1" t="s">
        <v>13447</v>
      </c>
      <c r="E1646" s="1" t="s">
        <v>10576</v>
      </c>
      <c r="F1646">
        <v>264</v>
      </c>
      <c r="G1646" s="1" t="str">
        <f>VLOOKUP(Directors_20230808_131352[[#This Row],[IdField]],Profile_20230808_131352[#All],2,)</f>
        <v>INTP</v>
      </c>
    </row>
    <row r="1647" spans="1:7" x14ac:dyDescent="0.25">
      <c r="A1647">
        <v>184976</v>
      </c>
      <c r="B1647">
        <v>251</v>
      </c>
      <c r="C1647" s="1" t="s">
        <v>14964</v>
      </c>
      <c r="D1647" s="1" t="s">
        <v>13447</v>
      </c>
      <c r="E1647" s="1" t="s">
        <v>10576</v>
      </c>
      <c r="F1647">
        <v>264</v>
      </c>
      <c r="G1647" s="1" t="str">
        <f>VLOOKUP(Directors_20230808_131352[[#This Row],[IdField]],Profile_20230808_131352[#All],2,)</f>
        <v>INTP</v>
      </c>
    </row>
    <row r="1648" spans="1:7" x14ac:dyDescent="0.25">
      <c r="A1648">
        <v>184977</v>
      </c>
      <c r="B1648">
        <v>251</v>
      </c>
      <c r="C1648" s="1" t="s">
        <v>14965</v>
      </c>
      <c r="D1648" s="1" t="s">
        <v>13447</v>
      </c>
      <c r="E1648" s="1" t="s">
        <v>10576</v>
      </c>
      <c r="F1648">
        <v>264</v>
      </c>
      <c r="G1648" s="1" t="str">
        <f>VLOOKUP(Directors_20230808_131352[[#This Row],[IdField]],Profile_20230808_131352[#All],2,)</f>
        <v>INTP</v>
      </c>
    </row>
    <row r="1649" spans="1:7" x14ac:dyDescent="0.25">
      <c r="A1649">
        <v>184981</v>
      </c>
      <c r="B1649">
        <v>1789</v>
      </c>
      <c r="C1649" s="1" t="s">
        <v>14968</v>
      </c>
      <c r="D1649" s="1" t="s">
        <v>13457</v>
      </c>
      <c r="E1649" s="1" t="s">
        <v>10576</v>
      </c>
      <c r="F1649">
        <v>1193</v>
      </c>
      <c r="G1649" s="1" t="str">
        <f>VLOOKUP(Directors_20230808_131352[[#This Row],[IdField]],Profile_20230808_131352[#All],2,)</f>
        <v>IPAC</v>
      </c>
    </row>
    <row r="1650" spans="1:7" x14ac:dyDescent="0.25">
      <c r="A1650">
        <v>184982</v>
      </c>
      <c r="B1650">
        <v>1789</v>
      </c>
      <c r="C1650" s="1" t="s">
        <v>14967</v>
      </c>
      <c r="D1650" s="1" t="s">
        <v>13447</v>
      </c>
      <c r="E1650" s="1" t="s">
        <v>10576</v>
      </c>
      <c r="F1650">
        <v>1193</v>
      </c>
      <c r="G1650" s="1" t="str">
        <f>VLOOKUP(Directors_20230808_131352[[#This Row],[IdField]],Profile_20230808_131352[#All],2,)</f>
        <v>IPAC</v>
      </c>
    </row>
    <row r="1651" spans="1:7" x14ac:dyDescent="0.25">
      <c r="A1651">
        <v>184983</v>
      </c>
      <c r="B1651">
        <v>567</v>
      </c>
      <c r="C1651" s="1" t="s">
        <v>14970</v>
      </c>
      <c r="D1651" s="1" t="s">
        <v>13457</v>
      </c>
      <c r="E1651" s="1" t="s">
        <v>10576</v>
      </c>
      <c r="F1651">
        <v>1031</v>
      </c>
      <c r="G1651" s="1" t="str">
        <f>VLOOKUP(Directors_20230808_131352[[#This Row],[IdField]],Profile_20230808_131352[#All],2,)</f>
        <v>IPCC</v>
      </c>
    </row>
    <row r="1652" spans="1:7" x14ac:dyDescent="0.25">
      <c r="A1652">
        <v>184984</v>
      </c>
      <c r="B1652">
        <v>567</v>
      </c>
      <c r="C1652" s="1" t="s">
        <v>14971</v>
      </c>
      <c r="D1652" s="1" t="s">
        <v>13447</v>
      </c>
      <c r="E1652" s="1" t="s">
        <v>10576</v>
      </c>
      <c r="F1652">
        <v>1031</v>
      </c>
      <c r="G1652" s="1" t="str">
        <f>VLOOKUP(Directors_20230808_131352[[#This Row],[IdField]],Profile_20230808_131352[#All],2,)</f>
        <v>IPCC</v>
      </c>
    </row>
    <row r="1653" spans="1:7" x14ac:dyDescent="0.25">
      <c r="A1653">
        <v>184985</v>
      </c>
      <c r="B1653">
        <v>567</v>
      </c>
      <c r="C1653" s="1" t="s">
        <v>14972</v>
      </c>
      <c r="D1653" s="1" t="s">
        <v>13447</v>
      </c>
      <c r="E1653" s="1" t="s">
        <v>10576</v>
      </c>
      <c r="F1653">
        <v>1031</v>
      </c>
      <c r="G1653" s="1" t="str">
        <f>VLOOKUP(Directors_20230808_131352[[#This Row],[IdField]],Profile_20230808_131352[#All],2,)</f>
        <v>IPCC</v>
      </c>
    </row>
    <row r="1654" spans="1:7" x14ac:dyDescent="0.25">
      <c r="A1654">
        <v>184986</v>
      </c>
      <c r="B1654">
        <v>567</v>
      </c>
      <c r="C1654" s="1" t="s">
        <v>14969</v>
      </c>
      <c r="D1654" s="1" t="s">
        <v>13447</v>
      </c>
      <c r="E1654" s="1" t="s">
        <v>10576</v>
      </c>
      <c r="F1654">
        <v>1031</v>
      </c>
      <c r="G1654" s="1" t="str">
        <f>VLOOKUP(Directors_20230808_131352[[#This Row],[IdField]],Profile_20230808_131352[#All],2,)</f>
        <v>IPCC</v>
      </c>
    </row>
    <row r="1655" spans="1:7" x14ac:dyDescent="0.25">
      <c r="A1655">
        <v>184987</v>
      </c>
      <c r="B1655">
        <v>568</v>
      </c>
      <c r="C1655" s="1" t="s">
        <v>14975</v>
      </c>
      <c r="D1655" s="1" t="s">
        <v>13457</v>
      </c>
      <c r="E1655" s="1" t="s">
        <v>10576</v>
      </c>
      <c r="F1655">
        <v>1005</v>
      </c>
      <c r="G1655" s="1" t="str">
        <f>VLOOKUP(Directors_20230808_131352[[#This Row],[IdField]],Profile_20230808_131352[#All],2,)</f>
        <v>IPCM</v>
      </c>
    </row>
    <row r="1656" spans="1:7" x14ac:dyDescent="0.25">
      <c r="A1656">
        <v>184988</v>
      </c>
      <c r="B1656">
        <v>568</v>
      </c>
      <c r="C1656" s="1" t="s">
        <v>14973</v>
      </c>
      <c r="D1656" s="1" t="s">
        <v>13447</v>
      </c>
      <c r="E1656" s="1" t="s">
        <v>10576</v>
      </c>
      <c r="F1656">
        <v>1005</v>
      </c>
      <c r="G1656" s="1" t="str">
        <f>VLOOKUP(Directors_20230808_131352[[#This Row],[IdField]],Profile_20230808_131352[#All],2,)</f>
        <v>IPCM</v>
      </c>
    </row>
    <row r="1657" spans="1:7" x14ac:dyDescent="0.25">
      <c r="A1657">
        <v>184989</v>
      </c>
      <c r="B1657">
        <v>568</v>
      </c>
      <c r="C1657" s="1" t="s">
        <v>14974</v>
      </c>
      <c r="D1657" s="1" t="s">
        <v>13447</v>
      </c>
      <c r="E1657" s="1" t="s">
        <v>10576</v>
      </c>
      <c r="F1657">
        <v>1005</v>
      </c>
      <c r="G1657" s="1" t="str">
        <f>VLOOKUP(Directors_20230808_131352[[#This Row],[IdField]],Profile_20230808_131352[#All],2,)</f>
        <v>IPCM</v>
      </c>
    </row>
    <row r="1658" spans="1:7" x14ac:dyDescent="0.25">
      <c r="A1658">
        <v>184990</v>
      </c>
      <c r="B1658">
        <v>253</v>
      </c>
      <c r="C1658" s="1" t="s">
        <v>14977</v>
      </c>
      <c r="D1658" s="1" t="s">
        <v>13451</v>
      </c>
      <c r="E1658" s="1" t="s">
        <v>10576</v>
      </c>
      <c r="F1658">
        <v>266</v>
      </c>
      <c r="G1658" s="1" t="str">
        <f>VLOOKUP(Directors_20230808_131352[[#This Row],[IdField]],Profile_20230808_131352[#All],2,)</f>
        <v>IPOL</v>
      </c>
    </row>
    <row r="1659" spans="1:7" x14ac:dyDescent="0.25">
      <c r="A1659">
        <v>184991</v>
      </c>
      <c r="B1659">
        <v>253</v>
      </c>
      <c r="C1659" s="1" t="s">
        <v>14978</v>
      </c>
      <c r="D1659" s="1" t="s">
        <v>13491</v>
      </c>
      <c r="E1659" s="1" t="s">
        <v>10576</v>
      </c>
      <c r="F1659">
        <v>266</v>
      </c>
      <c r="G1659" s="1" t="str">
        <f>VLOOKUP(Directors_20230808_131352[[#This Row],[IdField]],Profile_20230808_131352[#All],2,)</f>
        <v>IPOL</v>
      </c>
    </row>
    <row r="1660" spans="1:7" x14ac:dyDescent="0.25">
      <c r="A1660">
        <v>184992</v>
      </c>
      <c r="B1660">
        <v>253</v>
      </c>
      <c r="C1660" s="1" t="s">
        <v>14979</v>
      </c>
      <c r="D1660" s="1" t="s">
        <v>13447</v>
      </c>
      <c r="E1660" s="1" t="s">
        <v>10576</v>
      </c>
      <c r="F1660">
        <v>266</v>
      </c>
      <c r="G1660" s="1" t="str">
        <f>VLOOKUP(Directors_20230808_131352[[#This Row],[IdField]],Profile_20230808_131352[#All],2,)</f>
        <v>IPOL</v>
      </c>
    </row>
    <row r="1661" spans="1:7" x14ac:dyDescent="0.25">
      <c r="A1661">
        <v>184993</v>
      </c>
      <c r="B1661">
        <v>253</v>
      </c>
      <c r="C1661" s="1" t="s">
        <v>14980</v>
      </c>
      <c r="D1661" s="1" t="s">
        <v>13447</v>
      </c>
      <c r="E1661" s="1" t="s">
        <v>10576</v>
      </c>
      <c r="F1661">
        <v>266</v>
      </c>
      <c r="G1661" s="1" t="str">
        <f>VLOOKUP(Directors_20230808_131352[[#This Row],[IdField]],Profile_20230808_131352[#All],2,)</f>
        <v>IPOL</v>
      </c>
    </row>
    <row r="1662" spans="1:7" x14ac:dyDescent="0.25">
      <c r="A1662">
        <v>184994</v>
      </c>
      <c r="B1662">
        <v>253</v>
      </c>
      <c r="C1662" s="1" t="s">
        <v>14981</v>
      </c>
      <c r="D1662" s="1" t="s">
        <v>13447</v>
      </c>
      <c r="E1662" s="1" t="s">
        <v>10576</v>
      </c>
      <c r="F1662">
        <v>266</v>
      </c>
      <c r="G1662" s="1" t="str">
        <f>VLOOKUP(Directors_20230808_131352[[#This Row],[IdField]],Profile_20230808_131352[#All],2,)</f>
        <v>IPOL</v>
      </c>
    </row>
    <row r="1663" spans="1:7" x14ac:dyDescent="0.25">
      <c r="A1663">
        <v>184995</v>
      </c>
      <c r="B1663">
        <v>253</v>
      </c>
      <c r="C1663" s="1" t="s">
        <v>14982</v>
      </c>
      <c r="D1663" s="1" t="s">
        <v>13447</v>
      </c>
      <c r="E1663" s="1" t="s">
        <v>10576</v>
      </c>
      <c r="F1663">
        <v>266</v>
      </c>
      <c r="G1663" s="1" t="str">
        <f>VLOOKUP(Directors_20230808_131352[[#This Row],[IdField]],Profile_20230808_131352[#All],2,)</f>
        <v>IPOL</v>
      </c>
    </row>
    <row r="1664" spans="1:7" x14ac:dyDescent="0.25">
      <c r="A1664">
        <v>184996</v>
      </c>
      <c r="B1664">
        <v>253</v>
      </c>
      <c r="C1664" s="1" t="s">
        <v>14976</v>
      </c>
      <c r="D1664" s="1" t="s">
        <v>13447</v>
      </c>
      <c r="E1664" s="1" t="s">
        <v>10576</v>
      </c>
      <c r="F1664">
        <v>266</v>
      </c>
      <c r="G1664" s="1" t="str">
        <f>VLOOKUP(Directors_20230808_131352[[#This Row],[IdField]],Profile_20230808_131352[#All],2,)</f>
        <v>IPOL</v>
      </c>
    </row>
    <row r="1665" spans="1:7" x14ac:dyDescent="0.25">
      <c r="A1665">
        <v>184997</v>
      </c>
      <c r="B1665">
        <v>1802</v>
      </c>
      <c r="C1665" s="1" t="s">
        <v>14984</v>
      </c>
      <c r="D1665" s="1" t="s">
        <v>13457</v>
      </c>
      <c r="E1665" s="1" t="s">
        <v>10576</v>
      </c>
      <c r="F1665">
        <v>1223</v>
      </c>
      <c r="G1665" s="1" t="str">
        <f>VLOOKUP(Directors_20230808_131352[[#This Row],[IdField]],Profile_20230808_131352[#All],2,)</f>
        <v>IPPE</v>
      </c>
    </row>
    <row r="1666" spans="1:7" x14ac:dyDescent="0.25">
      <c r="A1666">
        <v>184998</v>
      </c>
      <c r="B1666">
        <v>1802</v>
      </c>
      <c r="C1666" s="1" t="s">
        <v>14983</v>
      </c>
      <c r="D1666" s="1" t="s">
        <v>13447</v>
      </c>
      <c r="E1666" s="1" t="s">
        <v>10576</v>
      </c>
      <c r="F1666">
        <v>1223</v>
      </c>
      <c r="G1666" s="1" t="str">
        <f>VLOOKUP(Directors_20230808_131352[[#This Row],[IdField]],Profile_20230808_131352[#All],2,)</f>
        <v>IPPE</v>
      </c>
    </row>
    <row r="1667" spans="1:7" x14ac:dyDescent="0.25">
      <c r="A1667">
        <v>184999</v>
      </c>
      <c r="B1667">
        <v>1658</v>
      </c>
      <c r="C1667" s="1" t="s">
        <v>12470</v>
      </c>
      <c r="D1667" s="1" t="s">
        <v>13457</v>
      </c>
      <c r="E1667" s="1" t="s">
        <v>10576</v>
      </c>
      <c r="F1667">
        <v>1089</v>
      </c>
      <c r="G1667" s="1" t="str">
        <f>VLOOKUP(Directors_20230808_131352[[#This Row],[IdField]],Profile_20230808_131352[#All],2,)</f>
        <v>IPTV</v>
      </c>
    </row>
    <row r="1668" spans="1:7" x14ac:dyDescent="0.25">
      <c r="A1668">
        <v>185000</v>
      </c>
      <c r="B1668">
        <v>1658</v>
      </c>
      <c r="C1668" s="1" t="s">
        <v>14985</v>
      </c>
      <c r="D1668" s="1" t="s">
        <v>13447</v>
      </c>
      <c r="E1668" s="1" t="s">
        <v>10576</v>
      </c>
      <c r="F1668">
        <v>1089</v>
      </c>
      <c r="G1668" s="1" t="str">
        <f>VLOOKUP(Directors_20230808_131352[[#This Row],[IdField]],Profile_20230808_131352[#All],2,)</f>
        <v>IPTV</v>
      </c>
    </row>
    <row r="1669" spans="1:7" x14ac:dyDescent="0.25">
      <c r="A1669">
        <v>185001</v>
      </c>
      <c r="B1669">
        <v>1658</v>
      </c>
      <c r="C1669" s="1" t="s">
        <v>14986</v>
      </c>
      <c r="D1669" s="1" t="s">
        <v>13447</v>
      </c>
      <c r="E1669" s="1" t="s">
        <v>10576</v>
      </c>
      <c r="F1669">
        <v>1089</v>
      </c>
      <c r="G1669" s="1" t="str">
        <f>VLOOKUP(Directors_20230808_131352[[#This Row],[IdField]],Profile_20230808_131352[#All],2,)</f>
        <v>IPTV</v>
      </c>
    </row>
    <row r="1670" spans="1:7" x14ac:dyDescent="0.25">
      <c r="A1670">
        <v>185002</v>
      </c>
      <c r="B1670">
        <v>1658</v>
      </c>
      <c r="C1670" s="1" t="s">
        <v>14987</v>
      </c>
      <c r="D1670" s="1" t="s">
        <v>13447</v>
      </c>
      <c r="E1670" s="1" t="s">
        <v>10576</v>
      </c>
      <c r="F1670">
        <v>1089</v>
      </c>
      <c r="G1670" s="1" t="str">
        <f>VLOOKUP(Directors_20230808_131352[[#This Row],[IdField]],Profile_20230808_131352[#All],2,)</f>
        <v>IPTV</v>
      </c>
    </row>
    <row r="1671" spans="1:7" x14ac:dyDescent="0.25">
      <c r="A1671">
        <v>185003</v>
      </c>
      <c r="B1671">
        <v>1658</v>
      </c>
      <c r="C1671" s="1" t="s">
        <v>12472</v>
      </c>
      <c r="D1671" s="1" t="s">
        <v>13447</v>
      </c>
      <c r="E1671" s="1" t="s">
        <v>10576</v>
      </c>
      <c r="F1671">
        <v>1089</v>
      </c>
      <c r="G1671" s="1" t="str">
        <f>VLOOKUP(Directors_20230808_131352[[#This Row],[IdField]],Profile_20230808_131352[#All],2,)</f>
        <v>IPTV</v>
      </c>
    </row>
    <row r="1672" spans="1:7" x14ac:dyDescent="0.25">
      <c r="A1672">
        <v>185004</v>
      </c>
      <c r="B1672">
        <v>1658</v>
      </c>
      <c r="C1672" s="1" t="s">
        <v>14988</v>
      </c>
      <c r="D1672" s="1" t="s">
        <v>13447</v>
      </c>
      <c r="E1672" s="1" t="s">
        <v>10576</v>
      </c>
      <c r="F1672">
        <v>1089</v>
      </c>
      <c r="G1672" s="1" t="str">
        <f>VLOOKUP(Directors_20230808_131352[[#This Row],[IdField]],Profile_20230808_131352[#All],2,)</f>
        <v>IPTV</v>
      </c>
    </row>
    <row r="1673" spans="1:7" x14ac:dyDescent="0.25">
      <c r="A1673">
        <v>185005</v>
      </c>
      <c r="B1673">
        <v>1658</v>
      </c>
      <c r="C1673" s="1" t="s">
        <v>14989</v>
      </c>
      <c r="D1673" s="1" t="s">
        <v>13447</v>
      </c>
      <c r="E1673" s="1" t="s">
        <v>10576</v>
      </c>
      <c r="F1673">
        <v>1089</v>
      </c>
      <c r="G1673" s="1" t="str">
        <f>VLOOKUP(Directors_20230808_131352[[#This Row],[IdField]],Profile_20230808_131352[#All],2,)</f>
        <v>IPTV</v>
      </c>
    </row>
    <row r="1674" spans="1:7" x14ac:dyDescent="0.25">
      <c r="A1674">
        <v>185006</v>
      </c>
      <c r="B1674">
        <v>1658</v>
      </c>
      <c r="C1674" s="1" t="s">
        <v>14990</v>
      </c>
      <c r="D1674" s="1" t="s">
        <v>13447</v>
      </c>
      <c r="E1674" s="1" t="s">
        <v>10576</v>
      </c>
      <c r="F1674">
        <v>1089</v>
      </c>
      <c r="G1674" s="1" t="str">
        <f>VLOOKUP(Directors_20230808_131352[[#This Row],[IdField]],Profile_20230808_131352[#All],2,)</f>
        <v>IPTV</v>
      </c>
    </row>
    <row r="1675" spans="1:7" x14ac:dyDescent="0.25">
      <c r="A1675">
        <v>185007</v>
      </c>
      <c r="B1675">
        <v>1659</v>
      </c>
      <c r="C1675" s="1" t="s">
        <v>14992</v>
      </c>
      <c r="D1675" s="1" t="s">
        <v>13457</v>
      </c>
      <c r="E1675" s="1" t="s">
        <v>10576</v>
      </c>
      <c r="F1675">
        <v>1106</v>
      </c>
      <c r="G1675" s="1" t="str">
        <f>VLOOKUP(Directors_20230808_131352[[#This Row],[IdField]],Profile_20230808_131352[#All],2,)</f>
        <v>IRRA</v>
      </c>
    </row>
    <row r="1676" spans="1:7" x14ac:dyDescent="0.25">
      <c r="A1676">
        <v>185008</v>
      </c>
      <c r="B1676">
        <v>1659</v>
      </c>
      <c r="C1676" s="1" t="s">
        <v>14993</v>
      </c>
      <c r="D1676" s="1" t="s">
        <v>13447</v>
      </c>
      <c r="E1676" s="1" t="s">
        <v>10576</v>
      </c>
      <c r="F1676">
        <v>1106</v>
      </c>
      <c r="G1676" s="1" t="str">
        <f>VLOOKUP(Directors_20230808_131352[[#This Row],[IdField]],Profile_20230808_131352[#All],2,)</f>
        <v>IRRA</v>
      </c>
    </row>
    <row r="1677" spans="1:7" x14ac:dyDescent="0.25">
      <c r="A1677">
        <v>185009</v>
      </c>
      <c r="B1677">
        <v>1659</v>
      </c>
      <c r="C1677" s="1" t="s">
        <v>14994</v>
      </c>
      <c r="D1677" s="1" t="s">
        <v>13447</v>
      </c>
      <c r="E1677" s="1" t="s">
        <v>10576</v>
      </c>
      <c r="F1677">
        <v>1106</v>
      </c>
      <c r="G1677" s="1" t="str">
        <f>VLOOKUP(Directors_20230808_131352[[#This Row],[IdField]],Profile_20230808_131352[#All],2,)</f>
        <v>IRRA</v>
      </c>
    </row>
    <row r="1678" spans="1:7" x14ac:dyDescent="0.25">
      <c r="A1678">
        <v>185010</v>
      </c>
      <c r="B1678">
        <v>1659</v>
      </c>
      <c r="C1678" s="1" t="s">
        <v>14991</v>
      </c>
      <c r="D1678" s="1" t="s">
        <v>13447</v>
      </c>
      <c r="E1678" s="1" t="s">
        <v>10576</v>
      </c>
      <c r="F1678">
        <v>1106</v>
      </c>
      <c r="G1678" s="1" t="str">
        <f>VLOOKUP(Directors_20230808_131352[[#This Row],[IdField]],Profile_20230808_131352[#All],2,)</f>
        <v>IRRA</v>
      </c>
    </row>
    <row r="1679" spans="1:7" x14ac:dyDescent="0.25">
      <c r="A1679">
        <v>185011</v>
      </c>
      <c r="B1679">
        <v>718</v>
      </c>
      <c r="C1679" s="1" t="s">
        <v>14995</v>
      </c>
      <c r="D1679" s="1" t="s">
        <v>13457</v>
      </c>
      <c r="E1679" s="1" t="s">
        <v>10576</v>
      </c>
      <c r="F1679">
        <v>1298</v>
      </c>
      <c r="G1679" s="1" t="str">
        <f>VLOOKUP(Directors_20230808_131352[[#This Row],[IdField]],Profile_20230808_131352[#All],2,)</f>
        <v>IRSX</v>
      </c>
    </row>
    <row r="1680" spans="1:7" x14ac:dyDescent="0.25">
      <c r="A1680">
        <v>185012</v>
      </c>
      <c r="B1680">
        <v>718</v>
      </c>
      <c r="C1680" s="1" t="s">
        <v>14996</v>
      </c>
      <c r="D1680" s="1" t="s">
        <v>13447</v>
      </c>
      <c r="E1680" s="1" t="s">
        <v>10576</v>
      </c>
      <c r="F1680">
        <v>1298</v>
      </c>
      <c r="G1680" s="1" t="str">
        <f>VLOOKUP(Directors_20230808_131352[[#This Row],[IdField]],Profile_20230808_131352[#All],2,)</f>
        <v>IRSX</v>
      </c>
    </row>
    <row r="1681" spans="1:7" x14ac:dyDescent="0.25">
      <c r="A1681">
        <v>185013</v>
      </c>
      <c r="B1681">
        <v>718</v>
      </c>
      <c r="C1681" s="1" t="s">
        <v>14997</v>
      </c>
      <c r="D1681" s="1" t="s">
        <v>13447</v>
      </c>
      <c r="E1681" s="1" t="s">
        <v>10576</v>
      </c>
      <c r="F1681">
        <v>1298</v>
      </c>
      <c r="G1681" s="1" t="str">
        <f>VLOOKUP(Directors_20230808_131352[[#This Row],[IdField]],Profile_20230808_131352[#All],2,)</f>
        <v>IRSX</v>
      </c>
    </row>
    <row r="1682" spans="1:7" x14ac:dyDescent="0.25">
      <c r="A1682">
        <v>185014</v>
      </c>
      <c r="B1682">
        <v>718</v>
      </c>
      <c r="C1682" s="1" t="s">
        <v>14998</v>
      </c>
      <c r="D1682" s="1" t="s">
        <v>13447</v>
      </c>
      <c r="E1682" s="1" t="s">
        <v>10576</v>
      </c>
      <c r="F1682">
        <v>1298</v>
      </c>
      <c r="G1682" s="1" t="str">
        <f>VLOOKUP(Directors_20230808_131352[[#This Row],[IdField]],Profile_20230808_131352[#All],2,)</f>
        <v>IRSX</v>
      </c>
    </row>
    <row r="1683" spans="1:7" x14ac:dyDescent="0.25">
      <c r="A1683">
        <v>185015</v>
      </c>
      <c r="B1683">
        <v>718</v>
      </c>
      <c r="C1683" s="1" t="s">
        <v>14999</v>
      </c>
      <c r="D1683" s="1" t="s">
        <v>13447</v>
      </c>
      <c r="E1683" s="1" t="s">
        <v>10576</v>
      </c>
      <c r="F1683">
        <v>1298</v>
      </c>
      <c r="G1683" s="1" t="str">
        <f>VLOOKUP(Directors_20230808_131352[[#This Row],[IdField]],Profile_20230808_131352[#All],2,)</f>
        <v>IRSX</v>
      </c>
    </row>
    <row r="1684" spans="1:7" x14ac:dyDescent="0.25">
      <c r="A1684">
        <v>185016</v>
      </c>
      <c r="B1684">
        <v>701</v>
      </c>
      <c r="C1684" s="1" t="s">
        <v>15001</v>
      </c>
      <c r="D1684" s="1" t="s">
        <v>13457</v>
      </c>
      <c r="E1684" s="1" t="s">
        <v>10576</v>
      </c>
      <c r="F1684">
        <v>1281</v>
      </c>
      <c r="G1684" s="1" t="str">
        <f>VLOOKUP(Directors_20230808_131352[[#This Row],[IdField]],Profile_20230808_131352[#All],2,)</f>
        <v>ISAP</v>
      </c>
    </row>
    <row r="1685" spans="1:7" x14ac:dyDescent="0.25">
      <c r="A1685">
        <v>185017</v>
      </c>
      <c r="B1685">
        <v>701</v>
      </c>
      <c r="C1685" s="1" t="s">
        <v>15000</v>
      </c>
      <c r="D1685" s="1" t="s">
        <v>13447</v>
      </c>
      <c r="E1685" s="1" t="s">
        <v>10576</v>
      </c>
      <c r="F1685">
        <v>1281</v>
      </c>
      <c r="G1685" s="1" t="str">
        <f>VLOOKUP(Directors_20230808_131352[[#This Row],[IdField]],Profile_20230808_131352[#All],2,)</f>
        <v>ISAP</v>
      </c>
    </row>
    <row r="1686" spans="1:7" x14ac:dyDescent="0.25">
      <c r="A1686">
        <v>185018</v>
      </c>
      <c r="B1686">
        <v>254</v>
      </c>
      <c r="C1686" s="1" t="s">
        <v>15004</v>
      </c>
      <c r="D1686" s="1" t="s">
        <v>13457</v>
      </c>
      <c r="E1686" s="1" t="s">
        <v>10576</v>
      </c>
      <c r="F1686">
        <v>267</v>
      </c>
      <c r="G1686" s="1" t="str">
        <f>VLOOKUP(Directors_20230808_131352[[#This Row],[IdField]],Profile_20230808_131352[#All],2,)</f>
        <v>ISAT</v>
      </c>
    </row>
    <row r="1687" spans="1:7" x14ac:dyDescent="0.25">
      <c r="A1687">
        <v>185019</v>
      </c>
      <c r="B1687">
        <v>254</v>
      </c>
      <c r="C1687" s="1" t="s">
        <v>15005</v>
      </c>
      <c r="D1687" s="1" t="s">
        <v>13447</v>
      </c>
      <c r="E1687" s="1" t="s">
        <v>10576</v>
      </c>
      <c r="F1687">
        <v>267</v>
      </c>
      <c r="G1687" s="1" t="str">
        <f>VLOOKUP(Directors_20230808_131352[[#This Row],[IdField]],Profile_20230808_131352[#All],2,)</f>
        <v>ISAT</v>
      </c>
    </row>
    <row r="1688" spans="1:7" x14ac:dyDescent="0.25">
      <c r="A1688">
        <v>185020</v>
      </c>
      <c r="B1688">
        <v>254</v>
      </c>
      <c r="C1688" s="1" t="s">
        <v>15006</v>
      </c>
      <c r="D1688" s="1" t="s">
        <v>13447</v>
      </c>
      <c r="E1688" s="1" t="s">
        <v>10576</v>
      </c>
      <c r="F1688">
        <v>267</v>
      </c>
      <c r="G1688" s="1" t="str">
        <f>VLOOKUP(Directors_20230808_131352[[#This Row],[IdField]],Profile_20230808_131352[#All],2,)</f>
        <v>ISAT</v>
      </c>
    </row>
    <row r="1689" spans="1:7" x14ac:dyDescent="0.25">
      <c r="A1689">
        <v>185021</v>
      </c>
      <c r="B1689">
        <v>254</v>
      </c>
      <c r="C1689" s="1" t="s">
        <v>15002</v>
      </c>
      <c r="D1689" s="1" t="s">
        <v>13447</v>
      </c>
      <c r="E1689" s="1" t="s">
        <v>10576</v>
      </c>
      <c r="F1689">
        <v>267</v>
      </c>
      <c r="G1689" s="1" t="str">
        <f>VLOOKUP(Directors_20230808_131352[[#This Row],[IdField]],Profile_20230808_131352[#All],2,)</f>
        <v>ISAT</v>
      </c>
    </row>
    <row r="1690" spans="1:7" x14ac:dyDescent="0.25">
      <c r="A1690">
        <v>185022</v>
      </c>
      <c r="B1690">
        <v>254</v>
      </c>
      <c r="C1690" s="1" t="s">
        <v>15008</v>
      </c>
      <c r="D1690" s="1" t="s">
        <v>13447</v>
      </c>
      <c r="E1690" s="1" t="s">
        <v>10576</v>
      </c>
      <c r="F1690">
        <v>267</v>
      </c>
      <c r="G1690" s="1" t="str">
        <f>VLOOKUP(Directors_20230808_131352[[#This Row],[IdField]],Profile_20230808_131352[#All],2,)</f>
        <v>ISAT</v>
      </c>
    </row>
    <row r="1691" spans="1:7" x14ac:dyDescent="0.25">
      <c r="A1691">
        <v>185023</v>
      </c>
      <c r="B1691">
        <v>254</v>
      </c>
      <c r="C1691" s="1" t="s">
        <v>15003</v>
      </c>
      <c r="D1691" s="1" t="s">
        <v>13447</v>
      </c>
      <c r="E1691" s="1" t="s">
        <v>10576</v>
      </c>
      <c r="F1691">
        <v>267</v>
      </c>
      <c r="G1691" s="1" t="str">
        <f>VLOOKUP(Directors_20230808_131352[[#This Row],[IdField]],Profile_20230808_131352[#All],2,)</f>
        <v>ISAT</v>
      </c>
    </row>
    <row r="1692" spans="1:7" x14ac:dyDescent="0.25">
      <c r="A1692">
        <v>185024</v>
      </c>
      <c r="B1692">
        <v>254</v>
      </c>
      <c r="C1692" s="1" t="s">
        <v>15007</v>
      </c>
      <c r="D1692" s="1" t="s">
        <v>13447</v>
      </c>
      <c r="E1692" s="1" t="s">
        <v>10576</v>
      </c>
      <c r="F1692">
        <v>267</v>
      </c>
      <c r="G1692" s="1" t="str">
        <f>VLOOKUP(Directors_20230808_131352[[#This Row],[IdField]],Profile_20230808_131352[#All],2,)</f>
        <v>ISAT</v>
      </c>
    </row>
    <row r="1693" spans="1:7" x14ac:dyDescent="0.25">
      <c r="A1693">
        <v>185025</v>
      </c>
      <c r="B1693">
        <v>255</v>
      </c>
      <c r="C1693" s="1" t="s">
        <v>15009</v>
      </c>
      <c r="D1693" s="1" t="s">
        <v>13511</v>
      </c>
      <c r="E1693" s="1" t="s">
        <v>10576</v>
      </c>
      <c r="F1693">
        <v>268</v>
      </c>
      <c r="G1693" s="1" t="str">
        <f>VLOOKUP(Directors_20230808_131352[[#This Row],[IdField]],Profile_20230808_131352[#All],2,)</f>
        <v>ISSP</v>
      </c>
    </row>
    <row r="1694" spans="1:7" x14ac:dyDescent="0.25">
      <c r="A1694">
        <v>185026</v>
      </c>
      <c r="B1694">
        <v>255</v>
      </c>
      <c r="C1694" s="1" t="s">
        <v>15010</v>
      </c>
      <c r="D1694" s="1" t="s">
        <v>13447</v>
      </c>
      <c r="E1694" s="1" t="s">
        <v>10576</v>
      </c>
      <c r="F1694">
        <v>268</v>
      </c>
      <c r="G1694" s="1" t="str">
        <f>VLOOKUP(Directors_20230808_131352[[#This Row],[IdField]],Profile_20230808_131352[#All],2,)</f>
        <v>ISSP</v>
      </c>
    </row>
    <row r="1695" spans="1:7" x14ac:dyDescent="0.25">
      <c r="A1695">
        <v>185027</v>
      </c>
      <c r="B1695">
        <v>255</v>
      </c>
      <c r="C1695" s="1" t="s">
        <v>10860</v>
      </c>
      <c r="D1695" s="1" t="s">
        <v>13447</v>
      </c>
      <c r="E1695" s="1" t="s">
        <v>10576</v>
      </c>
      <c r="F1695">
        <v>268</v>
      </c>
      <c r="G1695" s="1" t="str">
        <f>VLOOKUP(Directors_20230808_131352[[#This Row],[IdField]],Profile_20230808_131352[#All],2,)</f>
        <v>ISSP</v>
      </c>
    </row>
    <row r="1696" spans="1:7" x14ac:dyDescent="0.25">
      <c r="A1696">
        <v>185028</v>
      </c>
      <c r="B1696">
        <v>255</v>
      </c>
      <c r="C1696" s="1" t="s">
        <v>15011</v>
      </c>
      <c r="D1696" s="1" t="s">
        <v>13447</v>
      </c>
      <c r="E1696" s="1" t="s">
        <v>10576</v>
      </c>
      <c r="F1696">
        <v>268</v>
      </c>
      <c r="G1696" s="1" t="str">
        <f>VLOOKUP(Directors_20230808_131352[[#This Row],[IdField]],Profile_20230808_131352[#All],2,)</f>
        <v>ISSP</v>
      </c>
    </row>
    <row r="1697" spans="1:7" x14ac:dyDescent="0.25">
      <c r="A1697">
        <v>185029</v>
      </c>
      <c r="B1697">
        <v>255</v>
      </c>
      <c r="C1697" s="1" t="s">
        <v>10863</v>
      </c>
      <c r="D1697" s="1" t="s">
        <v>13457</v>
      </c>
      <c r="E1697" s="1" t="s">
        <v>10576</v>
      </c>
      <c r="F1697">
        <v>268</v>
      </c>
      <c r="G1697" s="1" t="str">
        <f>VLOOKUP(Directors_20230808_131352[[#This Row],[IdField]],Profile_20230808_131352[#All],2,)</f>
        <v>ISSP</v>
      </c>
    </row>
    <row r="1698" spans="1:7" x14ac:dyDescent="0.25">
      <c r="A1698">
        <v>185030</v>
      </c>
      <c r="B1698">
        <v>1660</v>
      </c>
      <c r="C1698" s="1" t="s">
        <v>15013</v>
      </c>
      <c r="D1698" s="1" t="s">
        <v>13457</v>
      </c>
      <c r="E1698" s="1" t="s">
        <v>10576</v>
      </c>
      <c r="F1698">
        <v>1084</v>
      </c>
      <c r="G1698" s="1" t="str">
        <f>VLOOKUP(Directors_20230808_131352[[#This Row],[IdField]],Profile_20230808_131352[#All],2,)</f>
        <v>ITIC</v>
      </c>
    </row>
    <row r="1699" spans="1:7" x14ac:dyDescent="0.25">
      <c r="A1699">
        <v>185031</v>
      </c>
      <c r="B1699">
        <v>1660</v>
      </c>
      <c r="C1699" s="1" t="s">
        <v>15012</v>
      </c>
      <c r="D1699" s="1" t="s">
        <v>13447</v>
      </c>
      <c r="E1699" s="1" t="s">
        <v>10576</v>
      </c>
      <c r="F1699">
        <v>1084</v>
      </c>
      <c r="G1699" s="1" t="str">
        <f>VLOOKUP(Directors_20230808_131352[[#This Row],[IdField]],Profile_20230808_131352[#All],2,)</f>
        <v>ITIC</v>
      </c>
    </row>
    <row r="1700" spans="1:7" x14ac:dyDescent="0.25">
      <c r="A1700">
        <v>185032</v>
      </c>
      <c r="B1700">
        <v>256</v>
      </c>
      <c r="C1700" s="1" t="s">
        <v>15015</v>
      </c>
      <c r="D1700" s="1" t="s">
        <v>13451</v>
      </c>
      <c r="E1700" s="1" t="s">
        <v>10576</v>
      </c>
      <c r="F1700">
        <v>269</v>
      </c>
      <c r="G1700" s="1" t="str">
        <f>VLOOKUP(Directors_20230808_131352[[#This Row],[IdField]],Profile_20230808_131352[#All],2,)</f>
        <v>ITMA</v>
      </c>
    </row>
    <row r="1701" spans="1:7" x14ac:dyDescent="0.25">
      <c r="A1701">
        <v>185033</v>
      </c>
      <c r="B1701">
        <v>256</v>
      </c>
      <c r="C1701" s="1" t="s">
        <v>15016</v>
      </c>
      <c r="D1701" s="1" t="s">
        <v>13447</v>
      </c>
      <c r="E1701" s="1" t="s">
        <v>10576</v>
      </c>
      <c r="F1701">
        <v>269</v>
      </c>
      <c r="G1701" s="1" t="str">
        <f>VLOOKUP(Directors_20230808_131352[[#This Row],[IdField]],Profile_20230808_131352[#All],2,)</f>
        <v>ITMA</v>
      </c>
    </row>
    <row r="1702" spans="1:7" x14ac:dyDescent="0.25">
      <c r="A1702">
        <v>185034</v>
      </c>
      <c r="B1702">
        <v>256</v>
      </c>
      <c r="C1702" s="1" t="s">
        <v>15014</v>
      </c>
      <c r="D1702" s="1" t="s">
        <v>13447</v>
      </c>
      <c r="E1702" s="1" t="s">
        <v>10576</v>
      </c>
      <c r="F1702">
        <v>269</v>
      </c>
      <c r="G1702" s="1" t="str">
        <f>VLOOKUP(Directors_20230808_131352[[#This Row],[IdField]],Profile_20230808_131352[#All],2,)</f>
        <v>ITMA</v>
      </c>
    </row>
    <row r="1703" spans="1:7" x14ac:dyDescent="0.25">
      <c r="A1703">
        <v>185035</v>
      </c>
      <c r="B1703">
        <v>257</v>
      </c>
      <c r="C1703" s="1" t="s">
        <v>15024</v>
      </c>
      <c r="D1703" s="1" t="s">
        <v>13457</v>
      </c>
      <c r="E1703" s="1" t="s">
        <v>10576</v>
      </c>
      <c r="F1703">
        <v>270</v>
      </c>
      <c r="G1703" s="1" t="str">
        <f>VLOOKUP(Directors_20230808_131352[[#This Row],[IdField]],Profile_20230808_131352[#All],2,)</f>
        <v>ITMG</v>
      </c>
    </row>
    <row r="1704" spans="1:7" x14ac:dyDescent="0.25">
      <c r="A1704">
        <v>185036</v>
      </c>
      <c r="B1704">
        <v>257</v>
      </c>
      <c r="C1704" s="1" t="s">
        <v>15025</v>
      </c>
      <c r="D1704" s="1" t="s">
        <v>13447</v>
      </c>
      <c r="E1704" s="1" t="s">
        <v>10576</v>
      </c>
      <c r="F1704">
        <v>270</v>
      </c>
      <c r="G1704" s="1" t="str">
        <f>VLOOKUP(Directors_20230808_131352[[#This Row],[IdField]],Profile_20230808_131352[#All],2,)</f>
        <v>ITMG</v>
      </c>
    </row>
    <row r="1705" spans="1:7" x14ac:dyDescent="0.25">
      <c r="A1705">
        <v>185037</v>
      </c>
      <c r="B1705">
        <v>257</v>
      </c>
      <c r="C1705" s="1" t="s">
        <v>15017</v>
      </c>
      <c r="D1705" s="1" t="s">
        <v>13447</v>
      </c>
      <c r="E1705" s="1" t="s">
        <v>10576</v>
      </c>
      <c r="F1705">
        <v>270</v>
      </c>
      <c r="G1705" s="1" t="str">
        <f>VLOOKUP(Directors_20230808_131352[[#This Row],[IdField]],Profile_20230808_131352[#All],2,)</f>
        <v>ITMG</v>
      </c>
    </row>
    <row r="1706" spans="1:7" x14ac:dyDescent="0.25">
      <c r="A1706">
        <v>185038</v>
      </c>
      <c r="B1706">
        <v>257</v>
      </c>
      <c r="C1706" s="1" t="s">
        <v>15018</v>
      </c>
      <c r="D1706" s="1" t="s">
        <v>13447</v>
      </c>
      <c r="E1706" s="1" t="s">
        <v>10576</v>
      </c>
      <c r="F1706">
        <v>270</v>
      </c>
      <c r="G1706" s="1" t="str">
        <f>VLOOKUP(Directors_20230808_131352[[#This Row],[IdField]],Profile_20230808_131352[#All],2,)</f>
        <v>ITMG</v>
      </c>
    </row>
    <row r="1707" spans="1:7" x14ac:dyDescent="0.25">
      <c r="A1707">
        <v>185039</v>
      </c>
      <c r="B1707">
        <v>257</v>
      </c>
      <c r="C1707" s="1" t="s">
        <v>15019</v>
      </c>
      <c r="D1707" s="1" t="s">
        <v>13447</v>
      </c>
      <c r="E1707" s="1" t="s">
        <v>10576</v>
      </c>
      <c r="F1707">
        <v>270</v>
      </c>
      <c r="G1707" s="1" t="str">
        <f>VLOOKUP(Directors_20230808_131352[[#This Row],[IdField]],Profile_20230808_131352[#All],2,)</f>
        <v>ITMG</v>
      </c>
    </row>
    <row r="1708" spans="1:7" x14ac:dyDescent="0.25">
      <c r="A1708">
        <v>185040</v>
      </c>
      <c r="B1708">
        <v>257</v>
      </c>
      <c r="C1708" s="1" t="s">
        <v>15020</v>
      </c>
      <c r="D1708" s="1" t="s">
        <v>13447</v>
      </c>
      <c r="E1708" s="1" t="s">
        <v>10576</v>
      </c>
      <c r="F1708">
        <v>270</v>
      </c>
      <c r="G1708" s="1" t="str">
        <f>VLOOKUP(Directors_20230808_131352[[#This Row],[IdField]],Profile_20230808_131352[#All],2,)</f>
        <v>ITMG</v>
      </c>
    </row>
    <row r="1709" spans="1:7" x14ac:dyDescent="0.25">
      <c r="A1709">
        <v>185041</v>
      </c>
      <c r="B1709">
        <v>257</v>
      </c>
      <c r="C1709" s="1" t="s">
        <v>15021</v>
      </c>
      <c r="D1709" s="1" t="s">
        <v>13447</v>
      </c>
      <c r="E1709" s="1" t="s">
        <v>10576</v>
      </c>
      <c r="F1709">
        <v>270</v>
      </c>
      <c r="G1709" s="1" t="str">
        <f>VLOOKUP(Directors_20230808_131352[[#This Row],[IdField]],Profile_20230808_131352[#All],2,)</f>
        <v>ITMG</v>
      </c>
    </row>
    <row r="1710" spans="1:7" x14ac:dyDescent="0.25">
      <c r="A1710">
        <v>185042</v>
      </c>
      <c r="B1710">
        <v>257</v>
      </c>
      <c r="C1710" s="1" t="s">
        <v>15022</v>
      </c>
      <c r="D1710" s="1" t="s">
        <v>13447</v>
      </c>
      <c r="E1710" s="1" t="s">
        <v>10576</v>
      </c>
      <c r="F1710">
        <v>270</v>
      </c>
      <c r="G1710" s="1" t="str">
        <f>VLOOKUP(Directors_20230808_131352[[#This Row],[IdField]],Profile_20230808_131352[#All],2,)</f>
        <v>ITMG</v>
      </c>
    </row>
    <row r="1711" spans="1:7" x14ac:dyDescent="0.25">
      <c r="A1711">
        <v>185043</v>
      </c>
      <c r="B1711">
        <v>257</v>
      </c>
      <c r="C1711" s="1" t="s">
        <v>15023</v>
      </c>
      <c r="D1711" s="1" t="s">
        <v>13447</v>
      </c>
      <c r="E1711" s="1" t="s">
        <v>10576</v>
      </c>
      <c r="F1711">
        <v>270</v>
      </c>
      <c r="G1711" s="1" t="str">
        <f>VLOOKUP(Directors_20230808_131352[[#This Row],[IdField]],Profile_20230808_131352[#All],2,)</f>
        <v>ITMG</v>
      </c>
    </row>
    <row r="1712" spans="1:7" x14ac:dyDescent="0.25">
      <c r="A1712">
        <v>185044</v>
      </c>
      <c r="B1712">
        <v>257</v>
      </c>
      <c r="C1712" s="1" t="s">
        <v>15024</v>
      </c>
      <c r="D1712" s="1" t="s">
        <v>13457</v>
      </c>
      <c r="E1712" s="1" t="s">
        <v>10576</v>
      </c>
      <c r="F1712">
        <v>270</v>
      </c>
      <c r="G1712" s="1" t="str">
        <f>VLOOKUP(Directors_20230808_131352[[#This Row],[IdField]],Profile_20230808_131352[#All],2,)</f>
        <v>ITMG</v>
      </c>
    </row>
    <row r="1713" spans="1:7" x14ac:dyDescent="0.25">
      <c r="A1713">
        <v>185045</v>
      </c>
      <c r="B1713">
        <v>257</v>
      </c>
      <c r="C1713" s="1" t="s">
        <v>15025</v>
      </c>
      <c r="D1713" s="1" t="s">
        <v>13447</v>
      </c>
      <c r="E1713" s="1" t="s">
        <v>10576</v>
      </c>
      <c r="F1713">
        <v>270</v>
      </c>
      <c r="G1713" s="1" t="str">
        <f>VLOOKUP(Directors_20230808_131352[[#This Row],[IdField]],Profile_20230808_131352[#All],2,)</f>
        <v>ITMG</v>
      </c>
    </row>
    <row r="1714" spans="1:7" x14ac:dyDescent="0.25">
      <c r="A1714">
        <v>185046</v>
      </c>
      <c r="B1714">
        <v>257</v>
      </c>
      <c r="C1714" s="1" t="s">
        <v>15017</v>
      </c>
      <c r="D1714" s="1" t="s">
        <v>13447</v>
      </c>
      <c r="E1714" s="1" t="s">
        <v>10576</v>
      </c>
      <c r="F1714">
        <v>270</v>
      </c>
      <c r="G1714" s="1" t="str">
        <f>VLOOKUP(Directors_20230808_131352[[#This Row],[IdField]],Profile_20230808_131352[#All],2,)</f>
        <v>ITMG</v>
      </c>
    </row>
    <row r="1715" spans="1:7" x14ac:dyDescent="0.25">
      <c r="A1715">
        <v>185047</v>
      </c>
      <c r="B1715">
        <v>257</v>
      </c>
      <c r="C1715" s="1" t="s">
        <v>15018</v>
      </c>
      <c r="D1715" s="1" t="s">
        <v>13447</v>
      </c>
      <c r="E1715" s="1" t="s">
        <v>10576</v>
      </c>
      <c r="F1715">
        <v>270</v>
      </c>
      <c r="G1715" s="1" t="str">
        <f>VLOOKUP(Directors_20230808_131352[[#This Row],[IdField]],Profile_20230808_131352[#All],2,)</f>
        <v>ITMG</v>
      </c>
    </row>
    <row r="1716" spans="1:7" x14ac:dyDescent="0.25">
      <c r="A1716">
        <v>185048</v>
      </c>
      <c r="B1716">
        <v>257</v>
      </c>
      <c r="C1716" s="1" t="s">
        <v>15019</v>
      </c>
      <c r="D1716" s="1" t="s">
        <v>13447</v>
      </c>
      <c r="E1716" s="1" t="s">
        <v>10576</v>
      </c>
      <c r="F1716">
        <v>270</v>
      </c>
      <c r="G1716" s="1" t="str">
        <f>VLOOKUP(Directors_20230808_131352[[#This Row],[IdField]],Profile_20230808_131352[#All],2,)</f>
        <v>ITMG</v>
      </c>
    </row>
    <row r="1717" spans="1:7" x14ac:dyDescent="0.25">
      <c r="A1717">
        <v>185049</v>
      </c>
      <c r="B1717">
        <v>257</v>
      </c>
      <c r="C1717" s="1" t="s">
        <v>15020</v>
      </c>
      <c r="D1717" s="1" t="s">
        <v>13447</v>
      </c>
      <c r="E1717" s="1" t="s">
        <v>10576</v>
      </c>
      <c r="F1717">
        <v>270</v>
      </c>
      <c r="G1717" s="1" t="str">
        <f>VLOOKUP(Directors_20230808_131352[[#This Row],[IdField]],Profile_20230808_131352[#All],2,)</f>
        <v>ITMG</v>
      </c>
    </row>
    <row r="1718" spans="1:7" x14ac:dyDescent="0.25">
      <c r="A1718">
        <v>185050</v>
      </c>
      <c r="B1718">
        <v>257</v>
      </c>
      <c r="C1718" s="1" t="s">
        <v>15021</v>
      </c>
      <c r="D1718" s="1" t="s">
        <v>13447</v>
      </c>
      <c r="E1718" s="1" t="s">
        <v>10576</v>
      </c>
      <c r="F1718">
        <v>270</v>
      </c>
      <c r="G1718" s="1" t="str">
        <f>VLOOKUP(Directors_20230808_131352[[#This Row],[IdField]],Profile_20230808_131352[#All],2,)</f>
        <v>ITMG</v>
      </c>
    </row>
    <row r="1719" spans="1:7" x14ac:dyDescent="0.25">
      <c r="A1719">
        <v>185051</v>
      </c>
      <c r="B1719">
        <v>257</v>
      </c>
      <c r="C1719" s="1" t="s">
        <v>15022</v>
      </c>
      <c r="D1719" s="1" t="s">
        <v>13447</v>
      </c>
      <c r="E1719" s="1" t="s">
        <v>10576</v>
      </c>
      <c r="F1719">
        <v>270</v>
      </c>
      <c r="G1719" s="1" t="str">
        <f>VLOOKUP(Directors_20230808_131352[[#This Row],[IdField]],Profile_20230808_131352[#All],2,)</f>
        <v>ITMG</v>
      </c>
    </row>
    <row r="1720" spans="1:7" x14ac:dyDescent="0.25">
      <c r="A1720">
        <v>185052</v>
      </c>
      <c r="B1720">
        <v>257</v>
      </c>
      <c r="C1720" s="1" t="s">
        <v>15023</v>
      </c>
      <c r="D1720" s="1" t="s">
        <v>13447</v>
      </c>
      <c r="E1720" s="1" t="s">
        <v>10576</v>
      </c>
      <c r="F1720">
        <v>270</v>
      </c>
      <c r="G1720" s="1" t="str">
        <f>VLOOKUP(Directors_20230808_131352[[#This Row],[IdField]],Profile_20230808_131352[#All],2,)</f>
        <v>ITMG</v>
      </c>
    </row>
    <row r="1721" spans="1:7" x14ac:dyDescent="0.25">
      <c r="A1721">
        <v>185055</v>
      </c>
      <c r="B1721">
        <v>679</v>
      </c>
      <c r="C1721" s="1" t="s">
        <v>15027</v>
      </c>
      <c r="D1721" s="1" t="s">
        <v>13457</v>
      </c>
      <c r="E1721" s="1" t="s">
        <v>10576</v>
      </c>
      <c r="F1721">
        <v>1259</v>
      </c>
      <c r="G1721" s="1" t="str">
        <f>VLOOKUP(Directors_20230808_131352[[#This Row],[IdField]],Profile_20230808_131352[#All],2,)</f>
        <v>JARR</v>
      </c>
    </row>
    <row r="1722" spans="1:7" x14ac:dyDescent="0.25">
      <c r="A1722">
        <v>185056</v>
      </c>
      <c r="B1722">
        <v>679</v>
      </c>
      <c r="C1722" s="1" t="s">
        <v>15026</v>
      </c>
      <c r="D1722" s="1" t="s">
        <v>13447</v>
      </c>
      <c r="E1722" s="1" t="s">
        <v>10576</v>
      </c>
      <c r="F1722">
        <v>1259</v>
      </c>
      <c r="G1722" s="1" t="str">
        <f>VLOOKUP(Directors_20230808_131352[[#This Row],[IdField]],Profile_20230808_131352[#All],2,)</f>
        <v>JARR</v>
      </c>
    </row>
    <row r="1723" spans="1:7" x14ac:dyDescent="0.25">
      <c r="A1723">
        <v>185057</v>
      </c>
      <c r="B1723">
        <v>1662</v>
      </c>
      <c r="C1723" s="1" t="s">
        <v>15029</v>
      </c>
      <c r="D1723" s="1" t="s">
        <v>13511</v>
      </c>
      <c r="E1723" s="1" t="s">
        <v>10576</v>
      </c>
      <c r="F1723">
        <v>1077</v>
      </c>
      <c r="G1723" s="1" t="str">
        <f>VLOOKUP(Directors_20230808_131352[[#This Row],[IdField]],Profile_20230808_131352[#All],2,)</f>
        <v>JAST</v>
      </c>
    </row>
    <row r="1724" spans="1:7" x14ac:dyDescent="0.25">
      <c r="A1724">
        <v>185058</v>
      </c>
      <c r="B1724">
        <v>1662</v>
      </c>
      <c r="C1724" s="1" t="s">
        <v>10861</v>
      </c>
      <c r="D1724" s="1" t="s">
        <v>13457</v>
      </c>
      <c r="E1724" s="1" t="s">
        <v>10576</v>
      </c>
      <c r="F1724">
        <v>1077</v>
      </c>
      <c r="G1724" s="1" t="str">
        <f>VLOOKUP(Directors_20230808_131352[[#This Row],[IdField]],Profile_20230808_131352[#All],2,)</f>
        <v>JAST</v>
      </c>
    </row>
    <row r="1725" spans="1:7" x14ac:dyDescent="0.25">
      <c r="A1725">
        <v>185059</v>
      </c>
      <c r="B1725">
        <v>1662</v>
      </c>
      <c r="C1725" s="1" t="s">
        <v>15030</v>
      </c>
      <c r="D1725" s="1" t="s">
        <v>13447</v>
      </c>
      <c r="E1725" s="1" t="s">
        <v>10576</v>
      </c>
      <c r="F1725">
        <v>1077</v>
      </c>
      <c r="G1725" s="1" t="str">
        <f>VLOOKUP(Directors_20230808_131352[[#This Row],[IdField]],Profile_20230808_131352[#All],2,)</f>
        <v>JAST</v>
      </c>
    </row>
    <row r="1726" spans="1:7" x14ac:dyDescent="0.25">
      <c r="A1726">
        <v>185060</v>
      </c>
      <c r="B1726">
        <v>1662</v>
      </c>
      <c r="C1726" s="1" t="s">
        <v>15028</v>
      </c>
      <c r="D1726" s="1" t="s">
        <v>13447</v>
      </c>
      <c r="E1726" s="1" t="s">
        <v>10576</v>
      </c>
      <c r="F1726">
        <v>1077</v>
      </c>
      <c r="G1726" s="1" t="str">
        <f>VLOOKUP(Directors_20230808_131352[[#This Row],[IdField]],Profile_20230808_131352[#All],2,)</f>
        <v>JAST</v>
      </c>
    </row>
    <row r="1727" spans="1:7" x14ac:dyDescent="0.25">
      <c r="A1727">
        <v>185061</v>
      </c>
      <c r="B1727">
        <v>740</v>
      </c>
      <c r="C1727" s="1" t="s">
        <v>15031</v>
      </c>
      <c r="D1727" s="1" t="s">
        <v>13457</v>
      </c>
      <c r="E1727" s="1" t="s">
        <v>10579</v>
      </c>
      <c r="F1727">
        <v>1320</v>
      </c>
      <c r="G1727" s="1" t="str">
        <f>VLOOKUP(Directors_20230808_131352[[#This Row],[IdField]],Profile_20230808_131352[#All],2,)</f>
        <v>JATI</v>
      </c>
    </row>
    <row r="1728" spans="1:7" x14ac:dyDescent="0.25">
      <c r="A1728">
        <v>185062</v>
      </c>
      <c r="B1728">
        <v>740</v>
      </c>
      <c r="C1728" s="1" t="s">
        <v>15032</v>
      </c>
      <c r="D1728" s="1" t="s">
        <v>13511</v>
      </c>
      <c r="E1728" s="1" t="s">
        <v>10579</v>
      </c>
      <c r="F1728">
        <v>1320</v>
      </c>
      <c r="G1728" s="1" t="str">
        <f>VLOOKUP(Directors_20230808_131352[[#This Row],[IdField]],Profile_20230808_131352[#All],2,)</f>
        <v>JATI</v>
      </c>
    </row>
    <row r="1729" spans="1:7" x14ac:dyDescent="0.25">
      <c r="A1729">
        <v>185063</v>
      </c>
      <c r="B1729">
        <v>740</v>
      </c>
      <c r="C1729" s="1" t="s">
        <v>15033</v>
      </c>
      <c r="D1729" s="1" t="s">
        <v>13447</v>
      </c>
      <c r="E1729" s="1" t="s">
        <v>10579</v>
      </c>
      <c r="F1729">
        <v>1320</v>
      </c>
      <c r="G1729" s="1" t="str">
        <f>VLOOKUP(Directors_20230808_131352[[#This Row],[IdField]],Profile_20230808_131352[#All],2,)</f>
        <v>JATI</v>
      </c>
    </row>
    <row r="1730" spans="1:7" x14ac:dyDescent="0.25">
      <c r="A1730">
        <v>185064</v>
      </c>
      <c r="B1730">
        <v>740</v>
      </c>
      <c r="C1730" s="1" t="s">
        <v>13892</v>
      </c>
      <c r="D1730" s="1" t="s">
        <v>26</v>
      </c>
      <c r="E1730" s="1" t="s">
        <v>10579</v>
      </c>
      <c r="F1730">
        <v>1320</v>
      </c>
      <c r="G1730" s="1" t="str">
        <f>VLOOKUP(Directors_20230808_131352[[#This Row],[IdField]],Profile_20230808_131352[#All],2,)</f>
        <v>JATI</v>
      </c>
    </row>
    <row r="1731" spans="1:7" x14ac:dyDescent="0.25">
      <c r="A1731">
        <v>185065</v>
      </c>
      <c r="B1731">
        <v>259</v>
      </c>
      <c r="C1731" s="1" t="s">
        <v>15035</v>
      </c>
      <c r="D1731" s="1" t="s">
        <v>13457</v>
      </c>
      <c r="E1731" s="1" t="s">
        <v>10576</v>
      </c>
      <c r="F1731">
        <v>273</v>
      </c>
      <c r="G1731" s="1" t="str">
        <f>VLOOKUP(Directors_20230808_131352[[#This Row],[IdField]],Profile_20230808_131352[#All],2,)</f>
        <v>JAWA</v>
      </c>
    </row>
    <row r="1732" spans="1:7" x14ac:dyDescent="0.25">
      <c r="A1732">
        <v>185066</v>
      </c>
      <c r="B1732">
        <v>259</v>
      </c>
      <c r="C1732" s="1" t="s">
        <v>15036</v>
      </c>
      <c r="D1732" s="1" t="s">
        <v>13447</v>
      </c>
      <c r="E1732" s="1" t="s">
        <v>10576</v>
      </c>
      <c r="F1732">
        <v>273</v>
      </c>
      <c r="G1732" s="1" t="str">
        <f>VLOOKUP(Directors_20230808_131352[[#This Row],[IdField]],Profile_20230808_131352[#All],2,)</f>
        <v>JAWA</v>
      </c>
    </row>
    <row r="1733" spans="1:7" x14ac:dyDescent="0.25">
      <c r="A1733">
        <v>185067</v>
      </c>
      <c r="B1733">
        <v>259</v>
      </c>
      <c r="C1733" s="1" t="s">
        <v>15034</v>
      </c>
      <c r="D1733" s="1" t="s">
        <v>13447</v>
      </c>
      <c r="E1733" s="1" t="s">
        <v>10576</v>
      </c>
      <c r="F1733">
        <v>273</v>
      </c>
      <c r="G1733" s="1" t="str">
        <f>VLOOKUP(Directors_20230808_131352[[#This Row],[IdField]],Profile_20230808_131352[#All],2,)</f>
        <v>JAWA</v>
      </c>
    </row>
    <row r="1734" spans="1:7" x14ac:dyDescent="0.25">
      <c r="A1734">
        <v>185068</v>
      </c>
      <c r="B1734">
        <v>640</v>
      </c>
      <c r="C1734" s="1" t="s">
        <v>15038</v>
      </c>
      <c r="D1734" s="1" t="s">
        <v>13457</v>
      </c>
      <c r="E1734" s="1" t="s">
        <v>10576</v>
      </c>
      <c r="F1734">
        <v>1071</v>
      </c>
      <c r="G1734" s="1" t="str">
        <f>VLOOKUP(Directors_20230808_131352[[#This Row],[IdField]],Profile_20230808_131352[#All],2,)</f>
        <v>JAYA</v>
      </c>
    </row>
    <row r="1735" spans="1:7" x14ac:dyDescent="0.25">
      <c r="A1735">
        <v>185069</v>
      </c>
      <c r="B1735">
        <v>640</v>
      </c>
      <c r="C1735" s="1" t="s">
        <v>15037</v>
      </c>
      <c r="D1735" s="1" t="s">
        <v>13447</v>
      </c>
      <c r="E1735" s="1" t="s">
        <v>10576</v>
      </c>
      <c r="F1735">
        <v>1071</v>
      </c>
      <c r="G1735" s="1" t="str">
        <f>VLOOKUP(Directors_20230808_131352[[#This Row],[IdField]],Profile_20230808_131352[#All],2,)</f>
        <v>JAYA</v>
      </c>
    </row>
    <row r="1736" spans="1:7" x14ac:dyDescent="0.25">
      <c r="A1736">
        <v>185070</v>
      </c>
      <c r="B1736">
        <v>260</v>
      </c>
      <c r="C1736" s="1" t="s">
        <v>15040</v>
      </c>
      <c r="D1736" s="1" t="s">
        <v>13451</v>
      </c>
      <c r="E1736" s="1" t="s">
        <v>10576</v>
      </c>
      <c r="F1736">
        <v>274</v>
      </c>
      <c r="G1736" s="1" t="str">
        <f>VLOOKUP(Directors_20230808_131352[[#This Row],[IdField]],Profile_20230808_131352[#All],2,)</f>
        <v>JECC</v>
      </c>
    </row>
    <row r="1737" spans="1:7" x14ac:dyDescent="0.25">
      <c r="A1737">
        <v>185071</v>
      </c>
      <c r="B1737">
        <v>260</v>
      </c>
      <c r="C1737" s="1" t="s">
        <v>15041</v>
      </c>
      <c r="D1737" s="1" t="s">
        <v>13447</v>
      </c>
      <c r="E1737" s="1" t="s">
        <v>10576</v>
      </c>
      <c r="F1737">
        <v>274</v>
      </c>
      <c r="G1737" s="1" t="str">
        <f>VLOOKUP(Directors_20230808_131352[[#This Row],[IdField]],Profile_20230808_131352[#All],2,)</f>
        <v>JECC</v>
      </c>
    </row>
    <row r="1738" spans="1:7" x14ac:dyDescent="0.25">
      <c r="A1738">
        <v>185072</v>
      </c>
      <c r="B1738">
        <v>260</v>
      </c>
      <c r="C1738" s="1" t="s">
        <v>15042</v>
      </c>
      <c r="D1738" s="1" t="s">
        <v>13447</v>
      </c>
      <c r="E1738" s="1" t="s">
        <v>10576</v>
      </c>
      <c r="F1738">
        <v>274</v>
      </c>
      <c r="G1738" s="1" t="str">
        <f>VLOOKUP(Directors_20230808_131352[[#This Row],[IdField]],Profile_20230808_131352[#All],2,)</f>
        <v>JECC</v>
      </c>
    </row>
    <row r="1739" spans="1:7" x14ac:dyDescent="0.25">
      <c r="A1739">
        <v>185073</v>
      </c>
      <c r="B1739">
        <v>260</v>
      </c>
      <c r="C1739" s="1" t="s">
        <v>15043</v>
      </c>
      <c r="D1739" s="1" t="s">
        <v>13447</v>
      </c>
      <c r="E1739" s="1" t="s">
        <v>10576</v>
      </c>
      <c r="F1739">
        <v>274</v>
      </c>
      <c r="G1739" s="1" t="str">
        <f>VLOOKUP(Directors_20230808_131352[[#This Row],[IdField]],Profile_20230808_131352[#All],2,)</f>
        <v>JECC</v>
      </c>
    </row>
    <row r="1740" spans="1:7" x14ac:dyDescent="0.25">
      <c r="A1740">
        <v>185074</v>
      </c>
      <c r="B1740">
        <v>260</v>
      </c>
      <c r="C1740" s="1" t="s">
        <v>15039</v>
      </c>
      <c r="D1740" s="1" t="s">
        <v>13447</v>
      </c>
      <c r="E1740" s="1" t="s">
        <v>10576</v>
      </c>
      <c r="F1740">
        <v>274</v>
      </c>
      <c r="G1740" s="1" t="str">
        <f>VLOOKUP(Directors_20230808_131352[[#This Row],[IdField]],Profile_20230808_131352[#All],2,)</f>
        <v>JECC</v>
      </c>
    </row>
    <row r="1741" spans="1:7" x14ac:dyDescent="0.25">
      <c r="A1741">
        <v>185075</v>
      </c>
      <c r="B1741">
        <v>530</v>
      </c>
      <c r="C1741" s="1" t="s">
        <v>15045</v>
      </c>
      <c r="D1741" s="1" t="s">
        <v>13457</v>
      </c>
      <c r="E1741" s="1" t="s">
        <v>10576</v>
      </c>
      <c r="F1741">
        <v>944</v>
      </c>
      <c r="G1741" s="1" t="str">
        <f>VLOOKUP(Directors_20230808_131352[[#This Row],[IdField]],Profile_20230808_131352[#All],2,)</f>
        <v>JGLE</v>
      </c>
    </row>
    <row r="1742" spans="1:7" x14ac:dyDescent="0.25">
      <c r="A1742">
        <v>185076</v>
      </c>
      <c r="B1742">
        <v>530</v>
      </c>
      <c r="C1742" s="1" t="s">
        <v>15044</v>
      </c>
      <c r="D1742" s="1" t="s">
        <v>13447</v>
      </c>
      <c r="E1742" s="1" t="s">
        <v>10576</v>
      </c>
      <c r="F1742">
        <v>944</v>
      </c>
      <c r="G1742" s="1" t="str">
        <f>VLOOKUP(Directors_20230808_131352[[#This Row],[IdField]],Profile_20230808_131352[#All],2,)</f>
        <v>JGLE</v>
      </c>
    </row>
    <row r="1743" spans="1:7" x14ac:dyDescent="0.25">
      <c r="A1743">
        <v>185077</v>
      </c>
      <c r="B1743">
        <v>261</v>
      </c>
      <c r="C1743" s="1" t="s">
        <v>15047</v>
      </c>
      <c r="D1743" s="1" t="s">
        <v>13451</v>
      </c>
      <c r="E1743" s="1" t="s">
        <v>10576</v>
      </c>
      <c r="F1743">
        <v>275</v>
      </c>
      <c r="G1743" s="1" t="str">
        <f>VLOOKUP(Directors_20230808_131352[[#This Row],[IdField]],Profile_20230808_131352[#All],2,)</f>
        <v>JIHD</v>
      </c>
    </row>
    <row r="1744" spans="1:7" x14ac:dyDescent="0.25">
      <c r="A1744">
        <v>185078</v>
      </c>
      <c r="B1744">
        <v>261</v>
      </c>
      <c r="C1744" s="1" t="s">
        <v>15048</v>
      </c>
      <c r="D1744" s="1" t="s">
        <v>13447</v>
      </c>
      <c r="E1744" s="1" t="s">
        <v>10576</v>
      </c>
      <c r="F1744">
        <v>275</v>
      </c>
      <c r="G1744" s="1" t="str">
        <f>VLOOKUP(Directors_20230808_131352[[#This Row],[IdField]],Profile_20230808_131352[#All],2,)</f>
        <v>JIHD</v>
      </c>
    </row>
    <row r="1745" spans="1:7" x14ac:dyDescent="0.25">
      <c r="A1745">
        <v>185079</v>
      </c>
      <c r="B1745">
        <v>261</v>
      </c>
      <c r="C1745" s="1" t="s">
        <v>15049</v>
      </c>
      <c r="D1745" s="1" t="s">
        <v>13447</v>
      </c>
      <c r="E1745" s="1" t="s">
        <v>10576</v>
      </c>
      <c r="F1745">
        <v>275</v>
      </c>
      <c r="G1745" s="1" t="str">
        <f>VLOOKUP(Directors_20230808_131352[[#This Row],[IdField]],Profile_20230808_131352[#All],2,)</f>
        <v>JIHD</v>
      </c>
    </row>
    <row r="1746" spans="1:7" x14ac:dyDescent="0.25">
      <c r="A1746">
        <v>185080</v>
      </c>
      <c r="B1746">
        <v>261</v>
      </c>
      <c r="C1746" s="1" t="s">
        <v>15050</v>
      </c>
      <c r="D1746" s="1" t="s">
        <v>13447</v>
      </c>
      <c r="E1746" s="1" t="s">
        <v>10576</v>
      </c>
      <c r="F1746">
        <v>275</v>
      </c>
      <c r="G1746" s="1" t="str">
        <f>VLOOKUP(Directors_20230808_131352[[#This Row],[IdField]],Profile_20230808_131352[#All],2,)</f>
        <v>JIHD</v>
      </c>
    </row>
    <row r="1747" spans="1:7" x14ac:dyDescent="0.25">
      <c r="A1747">
        <v>185081</v>
      </c>
      <c r="B1747">
        <v>261</v>
      </c>
      <c r="C1747" s="1" t="s">
        <v>15051</v>
      </c>
      <c r="D1747" s="1" t="s">
        <v>13447</v>
      </c>
      <c r="E1747" s="1" t="s">
        <v>10576</v>
      </c>
      <c r="F1747">
        <v>275</v>
      </c>
      <c r="G1747" s="1" t="str">
        <f>VLOOKUP(Directors_20230808_131352[[#This Row],[IdField]],Profile_20230808_131352[#All],2,)</f>
        <v>JIHD</v>
      </c>
    </row>
    <row r="1748" spans="1:7" x14ac:dyDescent="0.25">
      <c r="A1748">
        <v>185082</v>
      </c>
      <c r="B1748">
        <v>261</v>
      </c>
      <c r="C1748" s="1" t="s">
        <v>15046</v>
      </c>
      <c r="D1748" s="1" t="s">
        <v>13447</v>
      </c>
      <c r="E1748" s="1" t="s">
        <v>10576</v>
      </c>
      <c r="F1748">
        <v>275</v>
      </c>
      <c r="G1748" s="1" t="str">
        <f>VLOOKUP(Directors_20230808_131352[[#This Row],[IdField]],Profile_20230808_131352[#All],2,)</f>
        <v>JIHD</v>
      </c>
    </row>
    <row r="1749" spans="1:7" x14ac:dyDescent="0.25">
      <c r="A1749">
        <v>185083</v>
      </c>
      <c r="B1749">
        <v>262</v>
      </c>
      <c r="C1749" s="1" t="s">
        <v>15053</v>
      </c>
      <c r="D1749" s="1" t="s">
        <v>13451</v>
      </c>
      <c r="E1749" s="1" t="s">
        <v>10576</v>
      </c>
      <c r="F1749">
        <v>276</v>
      </c>
      <c r="G1749" s="1" t="str">
        <f>VLOOKUP(Directors_20230808_131352[[#This Row],[IdField]],Profile_20230808_131352[#All],2,)</f>
        <v>JKON</v>
      </c>
    </row>
    <row r="1750" spans="1:7" x14ac:dyDescent="0.25">
      <c r="A1750">
        <v>185084</v>
      </c>
      <c r="B1750">
        <v>262</v>
      </c>
      <c r="C1750" s="1" t="s">
        <v>15054</v>
      </c>
      <c r="D1750" s="1" t="s">
        <v>13491</v>
      </c>
      <c r="E1750" s="1" t="s">
        <v>10576</v>
      </c>
      <c r="F1750">
        <v>276</v>
      </c>
      <c r="G1750" s="1" t="str">
        <f>VLOOKUP(Directors_20230808_131352[[#This Row],[IdField]],Profile_20230808_131352[#All],2,)</f>
        <v>JKON</v>
      </c>
    </row>
    <row r="1751" spans="1:7" x14ac:dyDescent="0.25">
      <c r="A1751">
        <v>185085</v>
      </c>
      <c r="B1751">
        <v>262</v>
      </c>
      <c r="C1751" s="1" t="s">
        <v>15055</v>
      </c>
      <c r="D1751" s="1" t="s">
        <v>13491</v>
      </c>
      <c r="E1751" s="1" t="s">
        <v>10576</v>
      </c>
      <c r="F1751">
        <v>276</v>
      </c>
      <c r="G1751" s="1" t="str">
        <f>VLOOKUP(Directors_20230808_131352[[#This Row],[IdField]],Profile_20230808_131352[#All],2,)</f>
        <v>JKON</v>
      </c>
    </row>
    <row r="1752" spans="1:7" x14ac:dyDescent="0.25">
      <c r="A1752">
        <v>185086</v>
      </c>
      <c r="B1752">
        <v>262</v>
      </c>
      <c r="C1752" s="1" t="s">
        <v>15056</v>
      </c>
      <c r="D1752" s="1" t="s">
        <v>13447</v>
      </c>
      <c r="E1752" s="1" t="s">
        <v>10576</v>
      </c>
      <c r="F1752">
        <v>276</v>
      </c>
      <c r="G1752" s="1" t="str">
        <f>VLOOKUP(Directors_20230808_131352[[#This Row],[IdField]],Profile_20230808_131352[#All],2,)</f>
        <v>JKON</v>
      </c>
    </row>
    <row r="1753" spans="1:7" x14ac:dyDescent="0.25">
      <c r="A1753">
        <v>185087</v>
      </c>
      <c r="B1753">
        <v>262</v>
      </c>
      <c r="C1753" s="1" t="s">
        <v>15052</v>
      </c>
      <c r="D1753" s="1" t="s">
        <v>13447</v>
      </c>
      <c r="E1753" s="1" t="s">
        <v>10576</v>
      </c>
      <c r="F1753">
        <v>276</v>
      </c>
      <c r="G1753" s="1" t="str">
        <f>VLOOKUP(Directors_20230808_131352[[#This Row],[IdField]],Profile_20230808_131352[#All],2,)</f>
        <v>JKON</v>
      </c>
    </row>
    <row r="1754" spans="1:7" x14ac:dyDescent="0.25">
      <c r="A1754">
        <v>185088</v>
      </c>
      <c r="B1754">
        <v>263</v>
      </c>
      <c r="C1754" s="1" t="s">
        <v>15058</v>
      </c>
      <c r="D1754" s="1" t="s">
        <v>13457</v>
      </c>
      <c r="E1754" s="1" t="s">
        <v>10579</v>
      </c>
      <c r="F1754">
        <v>277</v>
      </c>
      <c r="G1754" s="1" t="str">
        <f>VLOOKUP(Directors_20230808_131352[[#This Row],[IdField]],Profile_20230808_131352[#All],2,)</f>
        <v>JKSW</v>
      </c>
    </row>
    <row r="1755" spans="1:7" x14ac:dyDescent="0.25">
      <c r="A1755">
        <v>185089</v>
      </c>
      <c r="B1755">
        <v>263</v>
      </c>
      <c r="C1755" s="1" t="s">
        <v>15059</v>
      </c>
      <c r="D1755" s="1" t="s">
        <v>13511</v>
      </c>
      <c r="E1755" s="1" t="s">
        <v>10576</v>
      </c>
      <c r="F1755">
        <v>277</v>
      </c>
      <c r="G1755" s="1" t="str">
        <f>VLOOKUP(Directors_20230808_131352[[#This Row],[IdField]],Profile_20230808_131352[#All],2,)</f>
        <v>JKSW</v>
      </c>
    </row>
    <row r="1756" spans="1:7" x14ac:dyDescent="0.25">
      <c r="A1756">
        <v>185090</v>
      </c>
      <c r="B1756">
        <v>263</v>
      </c>
      <c r="C1756" s="1" t="s">
        <v>15057</v>
      </c>
      <c r="D1756" s="1" t="s">
        <v>13447</v>
      </c>
      <c r="E1756" s="1" t="s">
        <v>10579</v>
      </c>
      <c r="F1756">
        <v>277</v>
      </c>
      <c r="G1756" s="1" t="str">
        <f>VLOOKUP(Directors_20230808_131352[[#This Row],[IdField]],Profile_20230808_131352[#All],2,)</f>
        <v>JKSW</v>
      </c>
    </row>
    <row r="1757" spans="1:7" x14ac:dyDescent="0.25">
      <c r="A1757">
        <v>185091</v>
      </c>
      <c r="B1757">
        <v>569</v>
      </c>
      <c r="C1757" s="1" t="s">
        <v>15061</v>
      </c>
      <c r="D1757" s="1" t="s">
        <v>13457</v>
      </c>
      <c r="E1757" s="1" t="s">
        <v>10576</v>
      </c>
      <c r="F1757">
        <v>1003</v>
      </c>
      <c r="G1757" s="1" t="str">
        <f>VLOOKUP(Directors_20230808_131352[[#This Row],[IdField]],Profile_20230808_131352[#All],2,)</f>
        <v>JMAS</v>
      </c>
    </row>
    <row r="1758" spans="1:7" x14ac:dyDescent="0.25">
      <c r="A1758">
        <v>185092</v>
      </c>
      <c r="B1758">
        <v>569</v>
      </c>
      <c r="C1758" s="1" t="s">
        <v>15062</v>
      </c>
      <c r="D1758" s="1" t="s">
        <v>13447</v>
      </c>
      <c r="E1758" s="1" t="s">
        <v>10579</v>
      </c>
      <c r="F1758">
        <v>1003</v>
      </c>
      <c r="G1758" s="1" t="str">
        <f>VLOOKUP(Directors_20230808_131352[[#This Row],[IdField]],Profile_20230808_131352[#All],2,)</f>
        <v>JMAS</v>
      </c>
    </row>
    <row r="1759" spans="1:7" x14ac:dyDescent="0.25">
      <c r="A1759">
        <v>185093</v>
      </c>
      <c r="B1759">
        <v>569</v>
      </c>
      <c r="C1759" s="1" t="s">
        <v>15060</v>
      </c>
      <c r="D1759" s="1" t="s">
        <v>13447</v>
      </c>
      <c r="E1759" s="1" t="s">
        <v>10579</v>
      </c>
      <c r="F1759">
        <v>1003</v>
      </c>
      <c r="G1759" s="1" t="str">
        <f>VLOOKUP(Directors_20230808_131352[[#This Row],[IdField]],Profile_20230808_131352[#All],2,)</f>
        <v>JMAS</v>
      </c>
    </row>
    <row r="1760" spans="1:7" x14ac:dyDescent="0.25">
      <c r="A1760">
        <v>185094</v>
      </c>
      <c r="B1760">
        <v>264</v>
      </c>
      <c r="C1760" s="1" t="s">
        <v>15064</v>
      </c>
      <c r="D1760" s="1" t="s">
        <v>13457</v>
      </c>
      <c r="E1760" s="1" t="s">
        <v>10576</v>
      </c>
      <c r="F1760">
        <v>278</v>
      </c>
      <c r="G1760" s="1" t="str">
        <f>VLOOKUP(Directors_20230808_131352[[#This Row],[IdField]],Profile_20230808_131352[#All],2,)</f>
        <v>JPFA</v>
      </c>
    </row>
    <row r="1761" spans="1:7" x14ac:dyDescent="0.25">
      <c r="A1761">
        <v>185095</v>
      </c>
      <c r="B1761">
        <v>264</v>
      </c>
      <c r="C1761" s="1" t="s">
        <v>15065</v>
      </c>
      <c r="D1761" s="1" t="s">
        <v>13511</v>
      </c>
      <c r="E1761" s="1" t="s">
        <v>10576</v>
      </c>
      <c r="F1761">
        <v>278</v>
      </c>
      <c r="G1761" s="1" t="str">
        <f>VLOOKUP(Directors_20230808_131352[[#This Row],[IdField]],Profile_20230808_131352[#All],2,)</f>
        <v>JPFA</v>
      </c>
    </row>
    <row r="1762" spans="1:7" x14ac:dyDescent="0.25">
      <c r="A1762">
        <v>185096</v>
      </c>
      <c r="B1762">
        <v>264</v>
      </c>
      <c r="C1762" s="1" t="s">
        <v>15066</v>
      </c>
      <c r="D1762" s="1" t="s">
        <v>13447</v>
      </c>
      <c r="E1762" s="1" t="s">
        <v>10576</v>
      </c>
      <c r="F1762">
        <v>278</v>
      </c>
      <c r="G1762" s="1" t="str">
        <f>VLOOKUP(Directors_20230808_131352[[#This Row],[IdField]],Profile_20230808_131352[#All],2,)</f>
        <v>JPFA</v>
      </c>
    </row>
    <row r="1763" spans="1:7" x14ac:dyDescent="0.25">
      <c r="A1763">
        <v>185097</v>
      </c>
      <c r="B1763">
        <v>264</v>
      </c>
      <c r="C1763" s="1" t="s">
        <v>15067</v>
      </c>
      <c r="D1763" s="1" t="s">
        <v>13447</v>
      </c>
      <c r="E1763" s="1" t="s">
        <v>10576</v>
      </c>
      <c r="F1763">
        <v>278</v>
      </c>
      <c r="G1763" s="1" t="str">
        <f>VLOOKUP(Directors_20230808_131352[[#This Row],[IdField]],Profile_20230808_131352[#All],2,)</f>
        <v>JPFA</v>
      </c>
    </row>
    <row r="1764" spans="1:7" x14ac:dyDescent="0.25">
      <c r="A1764">
        <v>185098</v>
      </c>
      <c r="B1764">
        <v>264</v>
      </c>
      <c r="C1764" s="1" t="s">
        <v>15063</v>
      </c>
      <c r="D1764" s="1" t="s">
        <v>13447</v>
      </c>
      <c r="E1764" s="1" t="s">
        <v>10576</v>
      </c>
      <c r="F1764">
        <v>278</v>
      </c>
      <c r="G1764" s="1" t="str">
        <f>VLOOKUP(Directors_20230808_131352[[#This Row],[IdField]],Profile_20230808_131352[#All],2,)</f>
        <v>JPFA</v>
      </c>
    </row>
    <row r="1765" spans="1:7" x14ac:dyDescent="0.25">
      <c r="A1765">
        <v>185103</v>
      </c>
      <c r="B1765">
        <v>266</v>
      </c>
      <c r="C1765" s="1" t="s">
        <v>15069</v>
      </c>
      <c r="D1765" s="1" t="s">
        <v>13457</v>
      </c>
      <c r="E1765" s="1" t="s">
        <v>10576</v>
      </c>
      <c r="F1765">
        <v>280</v>
      </c>
      <c r="G1765" s="1" t="str">
        <f>VLOOKUP(Directors_20230808_131352[[#This Row],[IdField]],Profile_20230808_131352[#All],2,)</f>
        <v>JRPT</v>
      </c>
    </row>
    <row r="1766" spans="1:7" x14ac:dyDescent="0.25">
      <c r="A1766">
        <v>185104</v>
      </c>
      <c r="B1766">
        <v>266</v>
      </c>
      <c r="C1766" s="1" t="s">
        <v>15070</v>
      </c>
      <c r="D1766" s="1" t="s">
        <v>13511</v>
      </c>
      <c r="E1766" s="1" t="s">
        <v>10576</v>
      </c>
      <c r="F1766">
        <v>280</v>
      </c>
      <c r="G1766" s="1" t="str">
        <f>VLOOKUP(Directors_20230808_131352[[#This Row],[IdField]],Profile_20230808_131352[#All],2,)</f>
        <v>JRPT</v>
      </c>
    </row>
    <row r="1767" spans="1:7" x14ac:dyDescent="0.25">
      <c r="A1767">
        <v>185105</v>
      </c>
      <c r="B1767">
        <v>266</v>
      </c>
      <c r="C1767" s="1" t="s">
        <v>15071</v>
      </c>
      <c r="D1767" s="1" t="s">
        <v>13511</v>
      </c>
      <c r="E1767" s="1" t="s">
        <v>10576</v>
      </c>
      <c r="F1767">
        <v>280</v>
      </c>
      <c r="G1767" s="1" t="str">
        <f>VLOOKUP(Directors_20230808_131352[[#This Row],[IdField]],Profile_20230808_131352[#All],2,)</f>
        <v>JRPT</v>
      </c>
    </row>
    <row r="1768" spans="1:7" x14ac:dyDescent="0.25">
      <c r="A1768">
        <v>185106</v>
      </c>
      <c r="B1768">
        <v>266</v>
      </c>
      <c r="C1768" s="1" t="s">
        <v>15072</v>
      </c>
      <c r="D1768" s="1" t="s">
        <v>13447</v>
      </c>
      <c r="E1768" s="1" t="s">
        <v>10576</v>
      </c>
      <c r="F1768">
        <v>280</v>
      </c>
      <c r="G1768" s="1" t="str">
        <f>VLOOKUP(Directors_20230808_131352[[#This Row],[IdField]],Profile_20230808_131352[#All],2,)</f>
        <v>JRPT</v>
      </c>
    </row>
    <row r="1769" spans="1:7" x14ac:dyDescent="0.25">
      <c r="A1769">
        <v>185107</v>
      </c>
      <c r="B1769">
        <v>266</v>
      </c>
      <c r="C1769" s="1" t="s">
        <v>15068</v>
      </c>
      <c r="D1769" s="1" t="s">
        <v>13447</v>
      </c>
      <c r="E1769" s="1" t="s">
        <v>10576</v>
      </c>
      <c r="F1769">
        <v>280</v>
      </c>
      <c r="G1769" s="1" t="str">
        <f>VLOOKUP(Directors_20230808_131352[[#This Row],[IdField]],Profile_20230808_131352[#All],2,)</f>
        <v>JRPT</v>
      </c>
    </row>
    <row r="1770" spans="1:7" x14ac:dyDescent="0.25">
      <c r="A1770">
        <v>185108</v>
      </c>
      <c r="B1770">
        <v>570</v>
      </c>
      <c r="C1770" s="1" t="s">
        <v>15074</v>
      </c>
      <c r="D1770" s="1" t="s">
        <v>13457</v>
      </c>
      <c r="E1770" s="1" t="s">
        <v>10579</v>
      </c>
      <c r="F1770">
        <v>1010</v>
      </c>
      <c r="G1770" s="1" t="str">
        <f>VLOOKUP(Directors_20230808_131352[[#This Row],[IdField]],Profile_20230808_131352[#All],2,)</f>
        <v>JSKY</v>
      </c>
    </row>
    <row r="1771" spans="1:7" x14ac:dyDescent="0.25">
      <c r="A1771">
        <v>185109</v>
      </c>
      <c r="B1771">
        <v>570</v>
      </c>
      <c r="C1771" s="1" t="s">
        <v>12791</v>
      </c>
      <c r="D1771" s="1" t="s">
        <v>13447</v>
      </c>
      <c r="E1771" s="1" t="s">
        <v>10576</v>
      </c>
      <c r="F1771">
        <v>1010</v>
      </c>
      <c r="G1771" s="1" t="str">
        <f>VLOOKUP(Directors_20230808_131352[[#This Row],[IdField]],Profile_20230808_131352[#All],2,)</f>
        <v>JSKY</v>
      </c>
    </row>
    <row r="1772" spans="1:7" x14ac:dyDescent="0.25">
      <c r="A1772">
        <v>185110</v>
      </c>
      <c r="B1772">
        <v>570</v>
      </c>
      <c r="C1772" s="1" t="s">
        <v>15073</v>
      </c>
      <c r="D1772" s="1" t="s">
        <v>13447</v>
      </c>
      <c r="E1772" s="1" t="s">
        <v>10576</v>
      </c>
      <c r="F1772">
        <v>1010</v>
      </c>
      <c r="G1772" s="1" t="str">
        <f>VLOOKUP(Directors_20230808_131352[[#This Row],[IdField]],Profile_20230808_131352[#All],2,)</f>
        <v>JSKY</v>
      </c>
    </row>
    <row r="1773" spans="1:7" x14ac:dyDescent="0.25">
      <c r="A1773">
        <v>185111</v>
      </c>
      <c r="B1773">
        <v>267</v>
      </c>
      <c r="C1773" s="1" t="s">
        <v>15077</v>
      </c>
      <c r="D1773" s="1" t="s">
        <v>13457</v>
      </c>
      <c r="E1773" s="1" t="s">
        <v>10576</v>
      </c>
      <c r="F1773">
        <v>281</v>
      </c>
      <c r="G1773" s="1" t="str">
        <f>VLOOKUP(Directors_20230808_131352[[#This Row],[IdField]],Profile_20230808_131352[#All],2,)</f>
        <v>JSMR</v>
      </c>
    </row>
    <row r="1774" spans="1:7" x14ac:dyDescent="0.25">
      <c r="A1774">
        <v>185112</v>
      </c>
      <c r="B1774">
        <v>267</v>
      </c>
      <c r="C1774" s="1" t="s">
        <v>15078</v>
      </c>
      <c r="D1774" s="1" t="s">
        <v>13447</v>
      </c>
      <c r="E1774" s="1" t="s">
        <v>10576</v>
      </c>
      <c r="F1774">
        <v>281</v>
      </c>
      <c r="G1774" s="1" t="str">
        <f>VLOOKUP(Directors_20230808_131352[[#This Row],[IdField]],Profile_20230808_131352[#All],2,)</f>
        <v>JSMR</v>
      </c>
    </row>
    <row r="1775" spans="1:7" x14ac:dyDescent="0.25">
      <c r="A1775">
        <v>185113</v>
      </c>
      <c r="B1775">
        <v>267</v>
      </c>
      <c r="C1775" s="1" t="s">
        <v>15079</v>
      </c>
      <c r="D1775" s="1" t="s">
        <v>13447</v>
      </c>
      <c r="E1775" s="1" t="s">
        <v>10576</v>
      </c>
      <c r="F1775">
        <v>281</v>
      </c>
      <c r="G1775" s="1" t="str">
        <f>VLOOKUP(Directors_20230808_131352[[#This Row],[IdField]],Profile_20230808_131352[#All],2,)</f>
        <v>JSMR</v>
      </c>
    </row>
    <row r="1776" spans="1:7" x14ac:dyDescent="0.25">
      <c r="A1776">
        <v>185114</v>
      </c>
      <c r="B1776">
        <v>267</v>
      </c>
      <c r="C1776" s="1" t="s">
        <v>15080</v>
      </c>
      <c r="D1776" s="1" t="s">
        <v>13447</v>
      </c>
      <c r="E1776" s="1" t="s">
        <v>10576</v>
      </c>
      <c r="F1776">
        <v>281</v>
      </c>
      <c r="G1776" s="1" t="str">
        <f>VLOOKUP(Directors_20230808_131352[[#This Row],[IdField]],Profile_20230808_131352[#All],2,)</f>
        <v>JSMR</v>
      </c>
    </row>
    <row r="1777" spans="1:7" x14ac:dyDescent="0.25">
      <c r="A1777">
        <v>185115</v>
      </c>
      <c r="B1777">
        <v>267</v>
      </c>
      <c r="C1777" s="1" t="s">
        <v>15075</v>
      </c>
      <c r="D1777" s="1" t="s">
        <v>13447</v>
      </c>
      <c r="E1777" s="1" t="s">
        <v>10576</v>
      </c>
      <c r="F1777">
        <v>281</v>
      </c>
      <c r="G1777" s="1" t="str">
        <f>VLOOKUP(Directors_20230808_131352[[#This Row],[IdField]],Profile_20230808_131352[#All],2,)</f>
        <v>JSMR</v>
      </c>
    </row>
    <row r="1778" spans="1:7" x14ac:dyDescent="0.25">
      <c r="A1778">
        <v>185116</v>
      </c>
      <c r="B1778">
        <v>267</v>
      </c>
      <c r="C1778" s="1" t="s">
        <v>15076</v>
      </c>
      <c r="D1778" s="1" t="s">
        <v>13447</v>
      </c>
      <c r="E1778" s="1" t="s">
        <v>10576</v>
      </c>
      <c r="F1778">
        <v>281</v>
      </c>
      <c r="G1778" s="1" t="str">
        <f>VLOOKUP(Directors_20230808_131352[[#This Row],[IdField]],Profile_20230808_131352[#All],2,)</f>
        <v>JSMR</v>
      </c>
    </row>
    <row r="1779" spans="1:7" x14ac:dyDescent="0.25">
      <c r="A1779">
        <v>185117</v>
      </c>
      <c r="B1779">
        <v>268</v>
      </c>
      <c r="C1779" s="1" t="s">
        <v>15082</v>
      </c>
      <c r="D1779" s="1" t="s">
        <v>13451</v>
      </c>
      <c r="E1779" s="1" t="s">
        <v>10576</v>
      </c>
      <c r="F1779">
        <v>282</v>
      </c>
      <c r="G1779" s="1" t="str">
        <f>VLOOKUP(Directors_20230808_131352[[#This Row],[IdField]],Profile_20230808_131352[#All],2,)</f>
        <v>JSPT</v>
      </c>
    </row>
    <row r="1780" spans="1:7" x14ac:dyDescent="0.25">
      <c r="A1780">
        <v>185118</v>
      </c>
      <c r="B1780">
        <v>268</v>
      </c>
      <c r="C1780" s="1" t="s">
        <v>15083</v>
      </c>
      <c r="D1780" s="1" t="s">
        <v>13447</v>
      </c>
      <c r="E1780" s="1" t="s">
        <v>10576</v>
      </c>
      <c r="F1780">
        <v>282</v>
      </c>
      <c r="G1780" s="1" t="str">
        <f>VLOOKUP(Directors_20230808_131352[[#This Row],[IdField]],Profile_20230808_131352[#All],2,)</f>
        <v>JSPT</v>
      </c>
    </row>
    <row r="1781" spans="1:7" x14ac:dyDescent="0.25">
      <c r="A1781">
        <v>185119</v>
      </c>
      <c r="B1781">
        <v>268</v>
      </c>
      <c r="C1781" s="1" t="s">
        <v>15084</v>
      </c>
      <c r="D1781" s="1" t="s">
        <v>13447</v>
      </c>
      <c r="E1781" s="1" t="s">
        <v>10576</v>
      </c>
      <c r="F1781">
        <v>282</v>
      </c>
      <c r="G1781" s="1" t="str">
        <f>VLOOKUP(Directors_20230808_131352[[#This Row],[IdField]],Profile_20230808_131352[#All],2,)</f>
        <v>JSPT</v>
      </c>
    </row>
    <row r="1782" spans="1:7" x14ac:dyDescent="0.25">
      <c r="A1782">
        <v>185120</v>
      </c>
      <c r="B1782">
        <v>268</v>
      </c>
      <c r="C1782" s="1" t="s">
        <v>15085</v>
      </c>
      <c r="D1782" s="1" t="s">
        <v>13447</v>
      </c>
      <c r="E1782" s="1" t="s">
        <v>10576</v>
      </c>
      <c r="F1782">
        <v>282</v>
      </c>
      <c r="G1782" s="1" t="str">
        <f>VLOOKUP(Directors_20230808_131352[[#This Row],[IdField]],Profile_20230808_131352[#All],2,)</f>
        <v>JSPT</v>
      </c>
    </row>
    <row r="1783" spans="1:7" x14ac:dyDescent="0.25">
      <c r="A1783">
        <v>185121</v>
      </c>
      <c r="B1783">
        <v>268</v>
      </c>
      <c r="C1783" s="1" t="s">
        <v>15081</v>
      </c>
      <c r="D1783" s="1" t="s">
        <v>13447</v>
      </c>
      <c r="E1783" s="1" t="s">
        <v>10576</v>
      </c>
      <c r="F1783">
        <v>282</v>
      </c>
      <c r="G1783" s="1" t="str">
        <f>VLOOKUP(Directors_20230808_131352[[#This Row],[IdField]],Profile_20230808_131352[#All],2,)</f>
        <v>JSPT</v>
      </c>
    </row>
    <row r="1784" spans="1:7" x14ac:dyDescent="0.25">
      <c r="A1784">
        <v>185122</v>
      </c>
      <c r="B1784">
        <v>269</v>
      </c>
      <c r="C1784" s="1" t="s">
        <v>15087</v>
      </c>
      <c r="D1784" s="1" t="s">
        <v>13457</v>
      </c>
      <c r="E1784" s="1" t="s">
        <v>10576</v>
      </c>
      <c r="F1784">
        <v>283</v>
      </c>
      <c r="G1784" s="1" t="str">
        <f>VLOOKUP(Directors_20230808_131352[[#This Row],[IdField]],Profile_20230808_131352[#All],2,)</f>
        <v>JTPE</v>
      </c>
    </row>
    <row r="1785" spans="1:7" x14ac:dyDescent="0.25">
      <c r="A1785">
        <v>185123</v>
      </c>
      <c r="B1785">
        <v>269</v>
      </c>
      <c r="C1785" s="1" t="s">
        <v>15088</v>
      </c>
      <c r="D1785" s="1" t="s">
        <v>13447</v>
      </c>
      <c r="E1785" s="1" t="s">
        <v>10576</v>
      </c>
      <c r="F1785">
        <v>283</v>
      </c>
      <c r="G1785" s="1" t="str">
        <f>VLOOKUP(Directors_20230808_131352[[#This Row],[IdField]],Profile_20230808_131352[#All],2,)</f>
        <v>JTPE</v>
      </c>
    </row>
    <row r="1786" spans="1:7" x14ac:dyDescent="0.25">
      <c r="A1786">
        <v>185124</v>
      </c>
      <c r="B1786">
        <v>269</v>
      </c>
      <c r="C1786" s="1" t="s">
        <v>15089</v>
      </c>
      <c r="D1786" s="1" t="s">
        <v>13447</v>
      </c>
      <c r="E1786" s="1" t="s">
        <v>10576</v>
      </c>
      <c r="F1786">
        <v>283</v>
      </c>
      <c r="G1786" s="1" t="str">
        <f>VLOOKUP(Directors_20230808_131352[[#This Row],[IdField]],Profile_20230808_131352[#All],2,)</f>
        <v>JTPE</v>
      </c>
    </row>
    <row r="1787" spans="1:7" x14ac:dyDescent="0.25">
      <c r="A1787">
        <v>185125</v>
      </c>
      <c r="B1787">
        <v>269</v>
      </c>
      <c r="C1787" s="1" t="s">
        <v>15090</v>
      </c>
      <c r="D1787" s="1" t="s">
        <v>13447</v>
      </c>
      <c r="E1787" s="1" t="s">
        <v>10576</v>
      </c>
      <c r="F1787">
        <v>283</v>
      </c>
      <c r="G1787" s="1" t="str">
        <f>VLOOKUP(Directors_20230808_131352[[#This Row],[IdField]],Profile_20230808_131352[#All],2,)</f>
        <v>JTPE</v>
      </c>
    </row>
    <row r="1788" spans="1:7" x14ac:dyDescent="0.25">
      <c r="A1788">
        <v>185126</v>
      </c>
      <c r="B1788">
        <v>269</v>
      </c>
      <c r="C1788" s="1" t="s">
        <v>15086</v>
      </c>
      <c r="D1788" s="1" t="s">
        <v>13447</v>
      </c>
      <c r="E1788" s="1" t="s">
        <v>10579</v>
      </c>
      <c r="F1788">
        <v>283</v>
      </c>
      <c r="G1788" s="1" t="str">
        <f>VLOOKUP(Directors_20230808_131352[[#This Row],[IdField]],Profile_20230808_131352[#All],2,)</f>
        <v>JTPE</v>
      </c>
    </row>
    <row r="1789" spans="1:7" x14ac:dyDescent="0.25">
      <c r="A1789">
        <v>185127</v>
      </c>
      <c r="B1789">
        <v>270</v>
      </c>
      <c r="C1789" s="1" t="s">
        <v>15092</v>
      </c>
      <c r="D1789" s="1" t="s">
        <v>13457</v>
      </c>
      <c r="E1789" s="1" t="s">
        <v>10576</v>
      </c>
      <c r="F1789">
        <v>284</v>
      </c>
      <c r="G1789" s="1" t="str">
        <f>VLOOKUP(Directors_20230808_131352[[#This Row],[IdField]],Profile_20230808_131352[#All],2,)</f>
        <v>KAEF</v>
      </c>
    </row>
    <row r="1790" spans="1:7" x14ac:dyDescent="0.25">
      <c r="A1790">
        <v>185128</v>
      </c>
      <c r="B1790">
        <v>270</v>
      </c>
      <c r="C1790" s="1" t="s">
        <v>15093</v>
      </c>
      <c r="D1790" s="1" t="s">
        <v>13447</v>
      </c>
      <c r="E1790" s="1" t="s">
        <v>10576</v>
      </c>
      <c r="F1790">
        <v>284</v>
      </c>
      <c r="G1790" s="1" t="str">
        <f>VLOOKUP(Directors_20230808_131352[[#This Row],[IdField]],Profile_20230808_131352[#All],2,)</f>
        <v>KAEF</v>
      </c>
    </row>
    <row r="1791" spans="1:7" x14ac:dyDescent="0.25">
      <c r="A1791">
        <v>185129</v>
      </c>
      <c r="B1791">
        <v>270</v>
      </c>
      <c r="C1791" s="1" t="s">
        <v>15094</v>
      </c>
      <c r="D1791" s="1" t="s">
        <v>13447</v>
      </c>
      <c r="E1791" s="1" t="s">
        <v>10576</v>
      </c>
      <c r="F1791">
        <v>284</v>
      </c>
      <c r="G1791" s="1" t="str">
        <f>VLOOKUP(Directors_20230808_131352[[#This Row],[IdField]],Profile_20230808_131352[#All],2,)</f>
        <v>KAEF</v>
      </c>
    </row>
    <row r="1792" spans="1:7" x14ac:dyDescent="0.25">
      <c r="A1792">
        <v>185130</v>
      </c>
      <c r="B1792">
        <v>270</v>
      </c>
      <c r="C1792" s="1" t="s">
        <v>15095</v>
      </c>
      <c r="D1792" s="1" t="s">
        <v>13447</v>
      </c>
      <c r="E1792" s="1" t="s">
        <v>10576</v>
      </c>
      <c r="F1792">
        <v>284</v>
      </c>
      <c r="G1792" s="1" t="str">
        <f>VLOOKUP(Directors_20230808_131352[[#This Row],[IdField]],Profile_20230808_131352[#All],2,)</f>
        <v>KAEF</v>
      </c>
    </row>
    <row r="1793" spans="1:7" x14ac:dyDescent="0.25">
      <c r="A1793">
        <v>185131</v>
      </c>
      <c r="B1793">
        <v>270</v>
      </c>
      <c r="C1793" s="1" t="s">
        <v>15096</v>
      </c>
      <c r="D1793" s="1" t="s">
        <v>13447</v>
      </c>
      <c r="E1793" s="1" t="s">
        <v>10576</v>
      </c>
      <c r="F1793">
        <v>284</v>
      </c>
      <c r="G1793" s="1" t="str">
        <f>VLOOKUP(Directors_20230808_131352[[#This Row],[IdField]],Profile_20230808_131352[#All],2,)</f>
        <v>KAEF</v>
      </c>
    </row>
    <row r="1794" spans="1:7" x14ac:dyDescent="0.25">
      <c r="A1794">
        <v>185132</v>
      </c>
      <c r="B1794">
        <v>270</v>
      </c>
      <c r="C1794" s="1" t="s">
        <v>15091</v>
      </c>
      <c r="D1794" s="1" t="s">
        <v>13447</v>
      </c>
      <c r="E1794" s="1" t="s">
        <v>10576</v>
      </c>
      <c r="F1794">
        <v>284</v>
      </c>
      <c r="G1794" s="1" t="str">
        <f>VLOOKUP(Directors_20230808_131352[[#This Row],[IdField]],Profile_20230808_131352[#All],2,)</f>
        <v>KAEF</v>
      </c>
    </row>
    <row r="1795" spans="1:7" x14ac:dyDescent="0.25">
      <c r="A1795">
        <v>185137</v>
      </c>
      <c r="B1795">
        <v>271</v>
      </c>
      <c r="C1795" s="1" t="s">
        <v>15098</v>
      </c>
      <c r="D1795" s="1" t="s">
        <v>13457</v>
      </c>
      <c r="E1795" s="1" t="s">
        <v>10576</v>
      </c>
      <c r="F1795">
        <v>286</v>
      </c>
      <c r="G1795" s="1" t="str">
        <f>VLOOKUP(Directors_20230808_131352[[#This Row],[IdField]],Profile_20230808_131352[#All],2,)</f>
        <v>KARW</v>
      </c>
    </row>
    <row r="1796" spans="1:7" x14ac:dyDescent="0.25">
      <c r="A1796">
        <v>185138</v>
      </c>
      <c r="B1796">
        <v>271</v>
      </c>
      <c r="C1796" s="1" t="s">
        <v>15099</v>
      </c>
      <c r="D1796" s="1" t="s">
        <v>13447</v>
      </c>
      <c r="E1796" s="1" t="s">
        <v>10576</v>
      </c>
      <c r="F1796">
        <v>286</v>
      </c>
      <c r="G1796" s="1" t="str">
        <f>VLOOKUP(Directors_20230808_131352[[#This Row],[IdField]],Profile_20230808_131352[#All],2,)</f>
        <v>KARW</v>
      </c>
    </row>
    <row r="1797" spans="1:7" x14ac:dyDescent="0.25">
      <c r="A1797">
        <v>185139</v>
      </c>
      <c r="B1797">
        <v>271</v>
      </c>
      <c r="C1797" s="1" t="s">
        <v>15100</v>
      </c>
      <c r="D1797" s="1" t="s">
        <v>13447</v>
      </c>
      <c r="E1797" s="1" t="s">
        <v>10576</v>
      </c>
      <c r="F1797">
        <v>286</v>
      </c>
      <c r="G1797" s="1" t="str">
        <f>VLOOKUP(Directors_20230808_131352[[#This Row],[IdField]],Profile_20230808_131352[#All],2,)</f>
        <v>KARW</v>
      </c>
    </row>
    <row r="1798" spans="1:7" x14ac:dyDescent="0.25">
      <c r="A1798">
        <v>185140</v>
      </c>
      <c r="B1798">
        <v>271</v>
      </c>
      <c r="C1798" s="1" t="s">
        <v>15097</v>
      </c>
      <c r="D1798" s="1" t="s">
        <v>13447</v>
      </c>
      <c r="E1798" s="1" t="s">
        <v>10576</v>
      </c>
      <c r="F1798">
        <v>286</v>
      </c>
      <c r="G1798" s="1" t="str">
        <f>VLOOKUP(Directors_20230808_131352[[#This Row],[IdField]],Profile_20230808_131352[#All],2,)</f>
        <v>KARW</v>
      </c>
    </row>
    <row r="1799" spans="1:7" x14ac:dyDescent="0.25">
      <c r="A1799">
        <v>185141</v>
      </c>
      <c r="B1799">
        <v>1664</v>
      </c>
      <c r="C1799" s="1" t="s">
        <v>15101</v>
      </c>
      <c r="D1799" s="1" t="s">
        <v>13457</v>
      </c>
      <c r="E1799" s="1" t="s">
        <v>10579</v>
      </c>
      <c r="F1799">
        <v>1085</v>
      </c>
      <c r="G1799" s="1" t="str">
        <f>VLOOKUP(Directors_20230808_131352[[#This Row],[IdField]],Profile_20230808_131352[#All],2,)</f>
        <v>KAYU</v>
      </c>
    </row>
    <row r="1800" spans="1:7" x14ac:dyDescent="0.25">
      <c r="A1800">
        <v>185142</v>
      </c>
      <c r="B1800">
        <v>1664</v>
      </c>
      <c r="C1800" s="1" t="s">
        <v>15102</v>
      </c>
      <c r="D1800" s="1" t="s">
        <v>13447</v>
      </c>
      <c r="E1800" s="1" t="s">
        <v>10579</v>
      </c>
      <c r="F1800">
        <v>1085</v>
      </c>
      <c r="G1800" s="1" t="str">
        <f>VLOOKUP(Directors_20230808_131352[[#This Row],[IdField]],Profile_20230808_131352[#All],2,)</f>
        <v>KAYU</v>
      </c>
    </row>
    <row r="1801" spans="1:7" x14ac:dyDescent="0.25">
      <c r="A1801">
        <v>185143</v>
      </c>
      <c r="B1801">
        <v>1665</v>
      </c>
      <c r="C1801" s="1" t="s">
        <v>14097</v>
      </c>
      <c r="D1801" s="1" t="s">
        <v>13457</v>
      </c>
      <c r="E1801" s="1" t="s">
        <v>10576</v>
      </c>
      <c r="F1801">
        <v>1140</v>
      </c>
      <c r="G1801" s="1" t="str">
        <f>VLOOKUP(Directors_20230808_131352[[#This Row],[IdField]],Profile_20230808_131352[#All],2,)</f>
        <v>KBAG</v>
      </c>
    </row>
    <row r="1802" spans="1:7" x14ac:dyDescent="0.25">
      <c r="A1802">
        <v>185144</v>
      </c>
      <c r="B1802">
        <v>1665</v>
      </c>
      <c r="C1802" s="1" t="s">
        <v>15103</v>
      </c>
      <c r="D1802" s="1" t="s">
        <v>13447</v>
      </c>
      <c r="E1802" s="1" t="s">
        <v>10576</v>
      </c>
      <c r="F1802">
        <v>1140</v>
      </c>
      <c r="G1802" s="1" t="str">
        <f>VLOOKUP(Directors_20230808_131352[[#This Row],[IdField]],Profile_20230808_131352[#All],2,)</f>
        <v>KBAG</v>
      </c>
    </row>
    <row r="1803" spans="1:7" x14ac:dyDescent="0.25">
      <c r="A1803">
        <v>185145</v>
      </c>
      <c r="B1803">
        <v>272</v>
      </c>
      <c r="C1803" s="1" t="s">
        <v>15105</v>
      </c>
      <c r="D1803" s="1" t="s">
        <v>13451</v>
      </c>
      <c r="E1803" s="1" t="s">
        <v>10576</v>
      </c>
      <c r="F1803">
        <v>287</v>
      </c>
      <c r="G1803" s="1" t="str">
        <f>VLOOKUP(Directors_20230808_131352[[#This Row],[IdField]],Profile_20230808_131352[#All],2,)</f>
        <v>KBLI</v>
      </c>
    </row>
    <row r="1804" spans="1:7" x14ac:dyDescent="0.25">
      <c r="A1804">
        <v>185146</v>
      </c>
      <c r="B1804">
        <v>272</v>
      </c>
      <c r="C1804" s="1" t="s">
        <v>15106</v>
      </c>
      <c r="D1804" s="1" t="s">
        <v>13491</v>
      </c>
      <c r="E1804" s="1" t="s">
        <v>10576</v>
      </c>
      <c r="F1804">
        <v>287</v>
      </c>
      <c r="G1804" s="1" t="str">
        <f>VLOOKUP(Directors_20230808_131352[[#This Row],[IdField]],Profile_20230808_131352[#All],2,)</f>
        <v>KBLI</v>
      </c>
    </row>
    <row r="1805" spans="1:7" x14ac:dyDescent="0.25">
      <c r="A1805">
        <v>185147</v>
      </c>
      <c r="B1805">
        <v>272</v>
      </c>
      <c r="C1805" s="1" t="s">
        <v>15107</v>
      </c>
      <c r="D1805" s="1" t="s">
        <v>13447</v>
      </c>
      <c r="E1805" s="1" t="s">
        <v>10576</v>
      </c>
      <c r="F1805">
        <v>287</v>
      </c>
      <c r="G1805" s="1" t="str">
        <f>VLOOKUP(Directors_20230808_131352[[#This Row],[IdField]],Profile_20230808_131352[#All],2,)</f>
        <v>KBLI</v>
      </c>
    </row>
    <row r="1806" spans="1:7" x14ac:dyDescent="0.25">
      <c r="A1806">
        <v>185148</v>
      </c>
      <c r="B1806">
        <v>272</v>
      </c>
      <c r="C1806" s="1" t="s">
        <v>15108</v>
      </c>
      <c r="D1806" s="1" t="s">
        <v>13447</v>
      </c>
      <c r="E1806" s="1" t="s">
        <v>10576</v>
      </c>
      <c r="F1806">
        <v>287</v>
      </c>
      <c r="G1806" s="1" t="str">
        <f>VLOOKUP(Directors_20230808_131352[[#This Row],[IdField]],Profile_20230808_131352[#All],2,)</f>
        <v>KBLI</v>
      </c>
    </row>
    <row r="1807" spans="1:7" x14ac:dyDescent="0.25">
      <c r="A1807">
        <v>185149</v>
      </c>
      <c r="B1807">
        <v>272</v>
      </c>
      <c r="C1807" s="1" t="s">
        <v>15104</v>
      </c>
      <c r="D1807" s="1" t="s">
        <v>13447</v>
      </c>
      <c r="E1807" s="1" t="s">
        <v>10576</v>
      </c>
      <c r="F1807">
        <v>287</v>
      </c>
      <c r="G1807" s="1" t="str">
        <f>VLOOKUP(Directors_20230808_131352[[#This Row],[IdField]],Profile_20230808_131352[#All],2,)</f>
        <v>KBLI</v>
      </c>
    </row>
    <row r="1808" spans="1:7" x14ac:dyDescent="0.25">
      <c r="A1808">
        <v>185150</v>
      </c>
      <c r="B1808">
        <v>273</v>
      </c>
      <c r="C1808" s="1" t="s">
        <v>43</v>
      </c>
      <c r="D1808" s="1" t="s">
        <v>13451</v>
      </c>
      <c r="E1808" s="1" t="s">
        <v>10576</v>
      </c>
      <c r="F1808">
        <v>288</v>
      </c>
      <c r="G1808" s="1" t="str">
        <f>VLOOKUP(Directors_20230808_131352[[#This Row],[IdField]],Profile_20230808_131352[#All],2,)</f>
        <v>KBLM</v>
      </c>
    </row>
    <row r="1809" spans="1:7" x14ac:dyDescent="0.25">
      <c r="A1809">
        <v>185151</v>
      </c>
      <c r="B1809">
        <v>273</v>
      </c>
      <c r="C1809" s="1" t="s">
        <v>15110</v>
      </c>
      <c r="D1809" s="1" t="s">
        <v>13451</v>
      </c>
      <c r="E1809" s="1" t="s">
        <v>10576</v>
      </c>
      <c r="F1809">
        <v>288</v>
      </c>
      <c r="G1809" s="1" t="str">
        <f>VLOOKUP(Directors_20230808_131352[[#This Row],[IdField]],Profile_20230808_131352[#All],2,)</f>
        <v>KBLM</v>
      </c>
    </row>
    <row r="1810" spans="1:7" x14ac:dyDescent="0.25">
      <c r="A1810">
        <v>185152</v>
      </c>
      <c r="B1810">
        <v>273</v>
      </c>
      <c r="C1810" s="1" t="s">
        <v>15111</v>
      </c>
      <c r="D1810" s="1" t="s">
        <v>13447</v>
      </c>
      <c r="E1810" s="1" t="s">
        <v>10576</v>
      </c>
      <c r="F1810">
        <v>288</v>
      </c>
      <c r="G1810" s="1" t="str">
        <f>VLOOKUP(Directors_20230808_131352[[#This Row],[IdField]],Profile_20230808_131352[#All],2,)</f>
        <v>KBLM</v>
      </c>
    </row>
    <row r="1811" spans="1:7" x14ac:dyDescent="0.25">
      <c r="A1811">
        <v>185153</v>
      </c>
      <c r="B1811">
        <v>273</v>
      </c>
      <c r="C1811" s="1" t="s">
        <v>15109</v>
      </c>
      <c r="D1811" s="1" t="s">
        <v>13447</v>
      </c>
      <c r="E1811" s="1" t="s">
        <v>10576</v>
      </c>
      <c r="F1811">
        <v>288</v>
      </c>
      <c r="G1811" s="1" t="str">
        <f>VLOOKUP(Directors_20230808_131352[[#This Row],[IdField]],Profile_20230808_131352[#All],2,)</f>
        <v>KBLM</v>
      </c>
    </row>
    <row r="1812" spans="1:7" x14ac:dyDescent="0.25">
      <c r="A1812">
        <v>185154</v>
      </c>
      <c r="B1812">
        <v>274</v>
      </c>
      <c r="C1812" s="1" t="s">
        <v>15114</v>
      </c>
      <c r="D1812" s="1" t="s">
        <v>13451</v>
      </c>
      <c r="E1812" s="1" t="s">
        <v>10579</v>
      </c>
      <c r="F1812">
        <v>289</v>
      </c>
      <c r="G1812" s="1" t="str">
        <f>VLOOKUP(Directors_20230808_131352[[#This Row],[IdField]],Profile_20230808_131352[#All],2,)</f>
        <v>KBLV</v>
      </c>
    </row>
    <row r="1813" spans="1:7" x14ac:dyDescent="0.25">
      <c r="A1813">
        <v>185155</v>
      </c>
      <c r="B1813">
        <v>274</v>
      </c>
      <c r="C1813" s="1" t="s">
        <v>15115</v>
      </c>
      <c r="D1813" s="1" t="s">
        <v>13447</v>
      </c>
      <c r="E1813" s="1" t="s">
        <v>10576</v>
      </c>
      <c r="F1813">
        <v>289</v>
      </c>
      <c r="G1813" s="1" t="str">
        <f>VLOOKUP(Directors_20230808_131352[[#This Row],[IdField]],Profile_20230808_131352[#All],2,)</f>
        <v>KBLV</v>
      </c>
    </row>
    <row r="1814" spans="1:7" x14ac:dyDescent="0.25">
      <c r="A1814">
        <v>185156</v>
      </c>
      <c r="B1814">
        <v>274</v>
      </c>
      <c r="C1814" s="1" t="s">
        <v>15112</v>
      </c>
      <c r="D1814" s="1" t="s">
        <v>13447</v>
      </c>
      <c r="E1814" s="1" t="s">
        <v>10576</v>
      </c>
      <c r="F1814">
        <v>289</v>
      </c>
      <c r="G1814" s="1" t="str">
        <f>VLOOKUP(Directors_20230808_131352[[#This Row],[IdField]],Profile_20230808_131352[#All],2,)</f>
        <v>KBLV</v>
      </c>
    </row>
    <row r="1815" spans="1:7" x14ac:dyDescent="0.25">
      <c r="A1815">
        <v>185157</v>
      </c>
      <c r="B1815">
        <v>274</v>
      </c>
      <c r="C1815" s="1" t="s">
        <v>15113</v>
      </c>
      <c r="D1815" s="1" t="s">
        <v>13447</v>
      </c>
      <c r="E1815" s="1" t="s">
        <v>10576</v>
      </c>
      <c r="F1815">
        <v>289</v>
      </c>
      <c r="G1815" s="1" t="str">
        <f>VLOOKUP(Directors_20230808_131352[[#This Row],[IdField]],Profile_20230808_131352[#All],2,)</f>
        <v>KBLV</v>
      </c>
    </row>
    <row r="1816" spans="1:7" x14ac:dyDescent="0.25">
      <c r="A1816">
        <v>185158</v>
      </c>
      <c r="B1816">
        <v>275</v>
      </c>
      <c r="C1816" s="1" t="s">
        <v>15117</v>
      </c>
      <c r="D1816" s="1" t="s">
        <v>13457</v>
      </c>
      <c r="E1816" s="1" t="s">
        <v>10576</v>
      </c>
      <c r="F1816">
        <v>290</v>
      </c>
      <c r="G1816" s="1" t="str">
        <f>VLOOKUP(Directors_20230808_131352[[#This Row],[IdField]],Profile_20230808_131352[#All],2,)</f>
        <v>KBRI</v>
      </c>
    </row>
    <row r="1817" spans="1:7" x14ac:dyDescent="0.25">
      <c r="A1817">
        <v>185159</v>
      </c>
      <c r="B1817">
        <v>275</v>
      </c>
      <c r="C1817" s="1" t="s">
        <v>15116</v>
      </c>
      <c r="D1817" s="1" t="s">
        <v>13447</v>
      </c>
      <c r="E1817" s="1" t="s">
        <v>10579</v>
      </c>
      <c r="F1817">
        <v>290</v>
      </c>
      <c r="G1817" s="1" t="str">
        <f>VLOOKUP(Directors_20230808_131352[[#This Row],[IdField]],Profile_20230808_131352[#All],2,)</f>
        <v>KBRI</v>
      </c>
    </row>
    <row r="1818" spans="1:7" x14ac:dyDescent="0.25">
      <c r="A1818">
        <v>185160</v>
      </c>
      <c r="B1818">
        <v>276</v>
      </c>
      <c r="C1818" s="1" t="s">
        <v>15119</v>
      </c>
      <c r="D1818" s="1" t="s">
        <v>13451</v>
      </c>
      <c r="E1818" s="1" t="s">
        <v>10576</v>
      </c>
      <c r="F1818">
        <v>291</v>
      </c>
      <c r="G1818" s="1" t="str">
        <f>VLOOKUP(Directors_20230808_131352[[#This Row],[IdField]],Profile_20230808_131352[#All],2,)</f>
        <v>KDSI</v>
      </c>
    </row>
    <row r="1819" spans="1:7" x14ac:dyDescent="0.25">
      <c r="A1819">
        <v>185161</v>
      </c>
      <c r="B1819">
        <v>276</v>
      </c>
      <c r="C1819" s="1" t="s">
        <v>15118</v>
      </c>
      <c r="D1819" s="1" t="s">
        <v>13447</v>
      </c>
      <c r="E1819" s="1" t="s">
        <v>10579</v>
      </c>
      <c r="F1819">
        <v>291</v>
      </c>
      <c r="G1819" s="1" t="str">
        <f>VLOOKUP(Directors_20230808_131352[[#This Row],[IdField]],Profile_20230808_131352[#All],2,)</f>
        <v>KDSI</v>
      </c>
    </row>
    <row r="1820" spans="1:7" x14ac:dyDescent="0.25">
      <c r="A1820">
        <v>185162</v>
      </c>
      <c r="B1820">
        <v>695</v>
      </c>
      <c r="C1820" s="1" t="s">
        <v>12894</v>
      </c>
      <c r="D1820" s="1" t="s">
        <v>13457</v>
      </c>
      <c r="E1820" s="1" t="s">
        <v>10579</v>
      </c>
      <c r="F1820">
        <v>1275</v>
      </c>
      <c r="G1820" s="1" t="str">
        <f>VLOOKUP(Directors_20230808_131352[[#This Row],[IdField]],Profile_20230808_131352[#All],2,)</f>
        <v>KDTN</v>
      </c>
    </row>
    <row r="1821" spans="1:7" x14ac:dyDescent="0.25">
      <c r="A1821">
        <v>185163</v>
      </c>
      <c r="B1821">
        <v>695</v>
      </c>
      <c r="C1821" s="1" t="s">
        <v>15120</v>
      </c>
      <c r="D1821" s="1" t="s">
        <v>13447</v>
      </c>
      <c r="E1821" s="1" t="s">
        <v>10579</v>
      </c>
      <c r="F1821">
        <v>1275</v>
      </c>
      <c r="G1821" s="1" t="str">
        <f>VLOOKUP(Directors_20230808_131352[[#This Row],[IdField]],Profile_20230808_131352[#All],2,)</f>
        <v>KDTN</v>
      </c>
    </row>
    <row r="1822" spans="1:7" x14ac:dyDescent="0.25">
      <c r="A1822">
        <v>185164</v>
      </c>
      <c r="B1822">
        <v>1666</v>
      </c>
      <c r="C1822" s="1" t="s">
        <v>15122</v>
      </c>
      <c r="D1822" s="1" t="s">
        <v>13457</v>
      </c>
      <c r="E1822" s="1" t="s">
        <v>10576</v>
      </c>
      <c r="F1822">
        <v>1098</v>
      </c>
      <c r="G1822" s="1" t="str">
        <f>VLOOKUP(Directors_20230808_131352[[#This Row],[IdField]],Profile_20230808_131352[#All],2,)</f>
        <v>KEEN</v>
      </c>
    </row>
    <row r="1823" spans="1:7" x14ac:dyDescent="0.25">
      <c r="A1823">
        <v>185165</v>
      </c>
      <c r="B1823">
        <v>1666</v>
      </c>
      <c r="C1823" s="1" t="s">
        <v>15123</v>
      </c>
      <c r="D1823" s="1" t="s">
        <v>13447</v>
      </c>
      <c r="E1823" s="1" t="s">
        <v>10576</v>
      </c>
      <c r="F1823">
        <v>1098</v>
      </c>
      <c r="G1823" s="1" t="str">
        <f>VLOOKUP(Directors_20230808_131352[[#This Row],[IdField]],Profile_20230808_131352[#All],2,)</f>
        <v>KEEN</v>
      </c>
    </row>
    <row r="1824" spans="1:7" x14ac:dyDescent="0.25">
      <c r="A1824">
        <v>185166</v>
      </c>
      <c r="B1824">
        <v>1666</v>
      </c>
      <c r="C1824" s="1" t="s">
        <v>15124</v>
      </c>
      <c r="D1824" s="1" t="s">
        <v>13447</v>
      </c>
      <c r="E1824" s="1" t="s">
        <v>10576</v>
      </c>
      <c r="F1824">
        <v>1098</v>
      </c>
      <c r="G1824" s="1" t="str">
        <f>VLOOKUP(Directors_20230808_131352[[#This Row],[IdField]],Profile_20230808_131352[#All],2,)</f>
        <v>KEEN</v>
      </c>
    </row>
    <row r="1825" spans="1:7" x14ac:dyDescent="0.25">
      <c r="A1825">
        <v>185167</v>
      </c>
      <c r="B1825">
        <v>1666</v>
      </c>
      <c r="C1825" s="1" t="s">
        <v>15125</v>
      </c>
      <c r="D1825" s="1" t="s">
        <v>13447</v>
      </c>
      <c r="E1825" s="1" t="s">
        <v>10576</v>
      </c>
      <c r="F1825">
        <v>1098</v>
      </c>
      <c r="G1825" s="1" t="str">
        <f>VLOOKUP(Directors_20230808_131352[[#This Row],[IdField]],Profile_20230808_131352[#All],2,)</f>
        <v>KEEN</v>
      </c>
    </row>
    <row r="1826" spans="1:7" x14ac:dyDescent="0.25">
      <c r="A1826">
        <v>185168</v>
      </c>
      <c r="B1826">
        <v>1666</v>
      </c>
      <c r="C1826" s="1" t="s">
        <v>15121</v>
      </c>
      <c r="D1826" s="1" t="s">
        <v>13447</v>
      </c>
      <c r="E1826" s="1" t="s">
        <v>10576</v>
      </c>
      <c r="F1826">
        <v>1098</v>
      </c>
      <c r="G1826" s="1" t="str">
        <f>VLOOKUP(Directors_20230808_131352[[#This Row],[IdField]],Profile_20230808_131352[#All],2,)</f>
        <v>KEEN</v>
      </c>
    </row>
    <row r="1827" spans="1:7" x14ac:dyDescent="0.25">
      <c r="A1827">
        <v>185169</v>
      </c>
      <c r="B1827">
        <v>1667</v>
      </c>
      <c r="C1827" s="1" t="s">
        <v>14707</v>
      </c>
      <c r="D1827" s="1" t="s">
        <v>13457</v>
      </c>
      <c r="E1827" s="1" t="s">
        <v>10576</v>
      </c>
      <c r="F1827">
        <v>1112</v>
      </c>
      <c r="G1827" s="1" t="str">
        <f>VLOOKUP(Directors_20230808_131352[[#This Row],[IdField]],Profile_20230808_131352[#All],2,)</f>
        <v>KEJU</v>
      </c>
    </row>
    <row r="1828" spans="1:7" x14ac:dyDescent="0.25">
      <c r="A1828">
        <v>185170</v>
      </c>
      <c r="B1828">
        <v>1667</v>
      </c>
      <c r="C1828" s="1" t="s">
        <v>15127</v>
      </c>
      <c r="D1828" s="1" t="s">
        <v>13447</v>
      </c>
      <c r="E1828" s="1" t="s">
        <v>10576</v>
      </c>
      <c r="F1828">
        <v>1112</v>
      </c>
      <c r="G1828" s="1" t="str">
        <f>VLOOKUP(Directors_20230808_131352[[#This Row],[IdField]],Profile_20230808_131352[#All],2,)</f>
        <v>KEJU</v>
      </c>
    </row>
    <row r="1829" spans="1:7" x14ac:dyDescent="0.25">
      <c r="A1829">
        <v>185171</v>
      </c>
      <c r="B1829">
        <v>1667</v>
      </c>
      <c r="C1829" s="1" t="s">
        <v>15126</v>
      </c>
      <c r="D1829" s="1" t="s">
        <v>13447</v>
      </c>
      <c r="E1829" s="1" t="s">
        <v>10576</v>
      </c>
      <c r="F1829">
        <v>1112</v>
      </c>
      <c r="G1829" s="1" t="str">
        <f>VLOOKUP(Directors_20230808_131352[[#This Row],[IdField]],Profile_20230808_131352[#All],2,)</f>
        <v>KEJU</v>
      </c>
    </row>
    <row r="1830" spans="1:7" x14ac:dyDescent="0.25">
      <c r="A1830">
        <v>185172</v>
      </c>
      <c r="B1830">
        <v>694</v>
      </c>
      <c r="C1830" s="1" t="s">
        <v>15129</v>
      </c>
      <c r="D1830" s="1" t="s">
        <v>13457</v>
      </c>
      <c r="E1830" s="1" t="s">
        <v>10576</v>
      </c>
      <c r="F1830">
        <v>1274</v>
      </c>
      <c r="G1830" s="1" t="str">
        <f>VLOOKUP(Directors_20230808_131352[[#This Row],[IdField]],Profile_20230808_131352[#All],2,)</f>
        <v>KETR</v>
      </c>
    </row>
    <row r="1831" spans="1:7" x14ac:dyDescent="0.25">
      <c r="A1831">
        <v>185173</v>
      </c>
      <c r="B1831">
        <v>694</v>
      </c>
      <c r="C1831" s="1" t="s">
        <v>15130</v>
      </c>
      <c r="D1831" s="1" t="s">
        <v>13447</v>
      </c>
      <c r="E1831" s="1" t="s">
        <v>10576</v>
      </c>
      <c r="F1831">
        <v>1274</v>
      </c>
      <c r="G1831" s="1" t="str">
        <f>VLOOKUP(Directors_20230808_131352[[#This Row],[IdField]],Profile_20230808_131352[#All],2,)</f>
        <v>KETR</v>
      </c>
    </row>
    <row r="1832" spans="1:7" x14ac:dyDescent="0.25">
      <c r="A1832">
        <v>185174</v>
      </c>
      <c r="B1832">
        <v>694</v>
      </c>
      <c r="C1832" s="1" t="s">
        <v>15128</v>
      </c>
      <c r="D1832" s="1" t="s">
        <v>13447</v>
      </c>
      <c r="E1832" s="1" t="s">
        <v>10576</v>
      </c>
      <c r="F1832">
        <v>1274</v>
      </c>
      <c r="G1832" s="1" t="str">
        <f>VLOOKUP(Directors_20230808_131352[[#This Row],[IdField]],Profile_20230808_131352[#All],2,)</f>
        <v>KETR</v>
      </c>
    </row>
    <row r="1833" spans="1:7" x14ac:dyDescent="0.25">
      <c r="A1833">
        <v>185175</v>
      </c>
      <c r="B1833">
        <v>277</v>
      </c>
      <c r="C1833" s="1" t="s">
        <v>15132</v>
      </c>
      <c r="D1833" s="1" t="s">
        <v>13457</v>
      </c>
      <c r="E1833" s="1" t="s">
        <v>10576</v>
      </c>
      <c r="F1833">
        <v>292</v>
      </c>
      <c r="G1833" s="1" t="str">
        <f>VLOOKUP(Directors_20230808_131352[[#This Row],[IdField]],Profile_20230808_131352[#All],2,)</f>
        <v>KIAS</v>
      </c>
    </row>
    <row r="1834" spans="1:7" x14ac:dyDescent="0.25">
      <c r="A1834">
        <v>185176</v>
      </c>
      <c r="B1834">
        <v>277</v>
      </c>
      <c r="C1834" s="1" t="s">
        <v>15133</v>
      </c>
      <c r="D1834" s="1" t="s">
        <v>13447</v>
      </c>
      <c r="E1834" s="1" t="s">
        <v>10576</v>
      </c>
      <c r="F1834">
        <v>292</v>
      </c>
      <c r="G1834" s="1" t="str">
        <f>VLOOKUP(Directors_20230808_131352[[#This Row],[IdField]],Profile_20230808_131352[#All],2,)</f>
        <v>KIAS</v>
      </c>
    </row>
    <row r="1835" spans="1:7" x14ac:dyDescent="0.25">
      <c r="A1835">
        <v>185177</v>
      </c>
      <c r="B1835">
        <v>277</v>
      </c>
      <c r="C1835" s="1" t="s">
        <v>15131</v>
      </c>
      <c r="D1835" s="1" t="s">
        <v>13447</v>
      </c>
      <c r="E1835" s="1" t="s">
        <v>10579</v>
      </c>
      <c r="F1835">
        <v>292</v>
      </c>
      <c r="G1835" s="1" t="str">
        <f>VLOOKUP(Directors_20230808_131352[[#This Row],[IdField]],Profile_20230808_131352[#All],2,)</f>
        <v>KIAS</v>
      </c>
    </row>
    <row r="1836" spans="1:7" x14ac:dyDescent="0.25">
      <c r="A1836">
        <v>185178</v>
      </c>
      <c r="B1836">
        <v>278</v>
      </c>
      <c r="C1836" s="1" t="s">
        <v>15135</v>
      </c>
      <c r="D1836" s="1" t="s">
        <v>13451</v>
      </c>
      <c r="E1836" s="1" t="s">
        <v>10576</v>
      </c>
      <c r="F1836">
        <v>293</v>
      </c>
      <c r="G1836" s="1" t="str">
        <f>VLOOKUP(Directors_20230808_131352[[#This Row],[IdField]],Profile_20230808_131352[#All],2,)</f>
        <v>KICI</v>
      </c>
    </row>
    <row r="1837" spans="1:7" x14ac:dyDescent="0.25">
      <c r="A1837">
        <v>185179</v>
      </c>
      <c r="B1837">
        <v>278</v>
      </c>
      <c r="C1837" s="1" t="s">
        <v>15136</v>
      </c>
      <c r="D1837" s="1" t="s">
        <v>13447</v>
      </c>
      <c r="E1837" s="1" t="s">
        <v>10576</v>
      </c>
      <c r="F1837">
        <v>293</v>
      </c>
      <c r="G1837" s="1" t="str">
        <f>VLOOKUP(Directors_20230808_131352[[#This Row],[IdField]],Profile_20230808_131352[#All],2,)</f>
        <v>KICI</v>
      </c>
    </row>
    <row r="1838" spans="1:7" x14ac:dyDescent="0.25">
      <c r="A1838">
        <v>185180</v>
      </c>
      <c r="B1838">
        <v>278</v>
      </c>
      <c r="C1838" s="1" t="s">
        <v>15134</v>
      </c>
      <c r="D1838" s="1" t="s">
        <v>13447</v>
      </c>
      <c r="E1838" s="1" t="s">
        <v>10576</v>
      </c>
      <c r="F1838">
        <v>293</v>
      </c>
      <c r="G1838" s="1" t="str">
        <f>VLOOKUP(Directors_20230808_131352[[#This Row],[IdField]],Profile_20230808_131352[#All],2,)</f>
        <v>KICI</v>
      </c>
    </row>
    <row r="1839" spans="1:7" x14ac:dyDescent="0.25">
      <c r="A1839">
        <v>185181</v>
      </c>
      <c r="B1839">
        <v>279</v>
      </c>
      <c r="C1839" s="1" t="s">
        <v>15139</v>
      </c>
      <c r="D1839" s="1" t="s">
        <v>13457</v>
      </c>
      <c r="E1839" s="1" t="s">
        <v>10576</v>
      </c>
      <c r="F1839">
        <v>294</v>
      </c>
      <c r="G1839" s="1" t="str">
        <f>VLOOKUP(Directors_20230808_131352[[#This Row],[IdField]],Profile_20230808_131352[#All],2,)</f>
        <v>KIJA</v>
      </c>
    </row>
    <row r="1840" spans="1:7" x14ac:dyDescent="0.25">
      <c r="A1840">
        <v>185182</v>
      </c>
      <c r="B1840">
        <v>279</v>
      </c>
      <c r="C1840" s="1" t="s">
        <v>15137</v>
      </c>
      <c r="D1840" s="1" t="s">
        <v>13511</v>
      </c>
      <c r="E1840" s="1" t="s">
        <v>10576</v>
      </c>
      <c r="F1840">
        <v>294</v>
      </c>
      <c r="G1840" s="1" t="str">
        <f>VLOOKUP(Directors_20230808_131352[[#This Row],[IdField]],Profile_20230808_131352[#All],2,)</f>
        <v>KIJA</v>
      </c>
    </row>
    <row r="1841" spans="1:7" x14ac:dyDescent="0.25">
      <c r="A1841">
        <v>185183</v>
      </c>
      <c r="B1841">
        <v>279</v>
      </c>
      <c r="C1841" s="1" t="s">
        <v>15140</v>
      </c>
      <c r="D1841" s="1" t="s">
        <v>13447</v>
      </c>
      <c r="E1841" s="1" t="s">
        <v>10576</v>
      </c>
      <c r="F1841">
        <v>294</v>
      </c>
      <c r="G1841" s="1" t="str">
        <f>VLOOKUP(Directors_20230808_131352[[#This Row],[IdField]],Profile_20230808_131352[#All],2,)</f>
        <v>KIJA</v>
      </c>
    </row>
    <row r="1842" spans="1:7" x14ac:dyDescent="0.25">
      <c r="A1842">
        <v>185184</v>
      </c>
      <c r="B1842">
        <v>279</v>
      </c>
      <c r="C1842" s="1" t="s">
        <v>15138</v>
      </c>
      <c r="D1842" s="1" t="s">
        <v>13447</v>
      </c>
      <c r="E1842" s="1" t="s">
        <v>10576</v>
      </c>
      <c r="F1842">
        <v>294</v>
      </c>
      <c r="G1842" s="1" t="str">
        <f>VLOOKUP(Directors_20230808_131352[[#This Row],[IdField]],Profile_20230808_131352[#All],2,)</f>
        <v>KIJA</v>
      </c>
    </row>
    <row r="1843" spans="1:7" x14ac:dyDescent="0.25">
      <c r="A1843">
        <v>185185</v>
      </c>
      <c r="B1843">
        <v>279</v>
      </c>
      <c r="C1843" s="1" t="s">
        <v>15139</v>
      </c>
      <c r="D1843" s="1" t="s">
        <v>13457</v>
      </c>
      <c r="E1843" s="1" t="s">
        <v>10576</v>
      </c>
      <c r="F1843">
        <v>294</v>
      </c>
      <c r="G1843" s="1" t="str">
        <f>VLOOKUP(Directors_20230808_131352[[#This Row],[IdField]],Profile_20230808_131352[#All],2,)</f>
        <v>KIJA</v>
      </c>
    </row>
    <row r="1844" spans="1:7" x14ac:dyDescent="0.25">
      <c r="A1844">
        <v>185186</v>
      </c>
      <c r="B1844">
        <v>279</v>
      </c>
      <c r="C1844" s="1" t="s">
        <v>15137</v>
      </c>
      <c r="D1844" s="1" t="s">
        <v>13511</v>
      </c>
      <c r="E1844" s="1" t="s">
        <v>10576</v>
      </c>
      <c r="F1844">
        <v>294</v>
      </c>
      <c r="G1844" s="1" t="str">
        <f>VLOOKUP(Directors_20230808_131352[[#This Row],[IdField]],Profile_20230808_131352[#All],2,)</f>
        <v>KIJA</v>
      </c>
    </row>
    <row r="1845" spans="1:7" x14ac:dyDescent="0.25">
      <c r="A1845">
        <v>185187</v>
      </c>
      <c r="B1845">
        <v>279</v>
      </c>
      <c r="C1845" s="1" t="s">
        <v>15140</v>
      </c>
      <c r="D1845" s="1" t="s">
        <v>13447</v>
      </c>
      <c r="E1845" s="1" t="s">
        <v>10576</v>
      </c>
      <c r="F1845">
        <v>294</v>
      </c>
      <c r="G1845" s="1" t="str">
        <f>VLOOKUP(Directors_20230808_131352[[#This Row],[IdField]],Profile_20230808_131352[#All],2,)</f>
        <v>KIJA</v>
      </c>
    </row>
    <row r="1846" spans="1:7" x14ac:dyDescent="0.25">
      <c r="A1846">
        <v>185188</v>
      </c>
      <c r="B1846">
        <v>279</v>
      </c>
      <c r="C1846" s="1" t="s">
        <v>15138</v>
      </c>
      <c r="D1846" s="1" t="s">
        <v>13447</v>
      </c>
      <c r="E1846" s="1" t="s">
        <v>10576</v>
      </c>
      <c r="F1846">
        <v>294</v>
      </c>
      <c r="G1846" s="1" t="str">
        <f>VLOOKUP(Directors_20230808_131352[[#This Row],[IdField]],Profile_20230808_131352[#All],2,)</f>
        <v>KIJA</v>
      </c>
    </row>
    <row r="1847" spans="1:7" x14ac:dyDescent="0.25">
      <c r="A1847">
        <v>185189</v>
      </c>
      <c r="B1847">
        <v>725</v>
      </c>
      <c r="C1847" s="1" t="s">
        <v>15142</v>
      </c>
      <c r="D1847" s="1" t="s">
        <v>13457</v>
      </c>
      <c r="E1847" s="1" t="s">
        <v>10576</v>
      </c>
      <c r="F1847">
        <v>1305</v>
      </c>
      <c r="G1847" s="1" t="str">
        <f>VLOOKUP(Directors_20230808_131352[[#This Row],[IdField]],Profile_20230808_131352[#All],2,)</f>
        <v>KING</v>
      </c>
    </row>
    <row r="1848" spans="1:7" x14ac:dyDescent="0.25">
      <c r="A1848">
        <v>185190</v>
      </c>
      <c r="B1848">
        <v>725</v>
      </c>
      <c r="C1848" s="1" t="s">
        <v>15141</v>
      </c>
      <c r="D1848" s="1" t="s">
        <v>13447</v>
      </c>
      <c r="E1848" s="1" t="s">
        <v>10576</v>
      </c>
      <c r="F1848">
        <v>1305</v>
      </c>
      <c r="G1848" s="1" t="str">
        <f>VLOOKUP(Directors_20230808_131352[[#This Row],[IdField]],Profile_20230808_131352[#All],2,)</f>
        <v>KING</v>
      </c>
    </row>
    <row r="1849" spans="1:7" x14ac:dyDescent="0.25">
      <c r="A1849">
        <v>185191</v>
      </c>
      <c r="B1849">
        <v>280</v>
      </c>
      <c r="C1849" s="1" t="s">
        <v>15144</v>
      </c>
      <c r="D1849" s="1" t="s">
        <v>13451</v>
      </c>
      <c r="E1849" s="1" t="s">
        <v>10576</v>
      </c>
      <c r="F1849">
        <v>824</v>
      </c>
      <c r="G1849" s="1" t="str">
        <f>VLOOKUP(Directors_20230808_131352[[#This Row],[IdField]],Profile_20230808_131352[#All],2,)</f>
        <v>KINO</v>
      </c>
    </row>
    <row r="1850" spans="1:7" x14ac:dyDescent="0.25">
      <c r="A1850">
        <v>185192</v>
      </c>
      <c r="B1850">
        <v>280</v>
      </c>
      <c r="C1850" s="1" t="s">
        <v>15145</v>
      </c>
      <c r="D1850" s="1" t="s">
        <v>13447</v>
      </c>
      <c r="E1850" s="1" t="s">
        <v>10576</v>
      </c>
      <c r="F1850">
        <v>824</v>
      </c>
      <c r="G1850" s="1" t="str">
        <f>VLOOKUP(Directors_20230808_131352[[#This Row],[IdField]],Profile_20230808_131352[#All],2,)</f>
        <v>KINO</v>
      </c>
    </row>
    <row r="1851" spans="1:7" x14ac:dyDescent="0.25">
      <c r="A1851">
        <v>185193</v>
      </c>
      <c r="B1851">
        <v>280</v>
      </c>
      <c r="C1851" s="1" t="s">
        <v>15146</v>
      </c>
      <c r="D1851" s="1" t="s">
        <v>13447</v>
      </c>
      <c r="E1851" s="1" t="s">
        <v>10576</v>
      </c>
      <c r="F1851">
        <v>824</v>
      </c>
      <c r="G1851" s="1" t="str">
        <f>VLOOKUP(Directors_20230808_131352[[#This Row],[IdField]],Profile_20230808_131352[#All],2,)</f>
        <v>KINO</v>
      </c>
    </row>
    <row r="1852" spans="1:7" x14ac:dyDescent="0.25">
      <c r="A1852">
        <v>185194</v>
      </c>
      <c r="B1852">
        <v>280</v>
      </c>
      <c r="C1852" s="1" t="s">
        <v>15147</v>
      </c>
      <c r="D1852" s="1" t="s">
        <v>13447</v>
      </c>
      <c r="E1852" s="1" t="s">
        <v>10576</v>
      </c>
      <c r="F1852">
        <v>824</v>
      </c>
      <c r="G1852" s="1" t="str">
        <f>VLOOKUP(Directors_20230808_131352[[#This Row],[IdField]],Profile_20230808_131352[#All],2,)</f>
        <v>KINO</v>
      </c>
    </row>
    <row r="1853" spans="1:7" x14ac:dyDescent="0.25">
      <c r="A1853">
        <v>185195</v>
      </c>
      <c r="B1853">
        <v>280</v>
      </c>
      <c r="C1853" s="1" t="s">
        <v>15148</v>
      </c>
      <c r="D1853" s="1" t="s">
        <v>13447</v>
      </c>
      <c r="E1853" s="1" t="s">
        <v>10576</v>
      </c>
      <c r="F1853">
        <v>824</v>
      </c>
      <c r="G1853" s="1" t="str">
        <f>VLOOKUP(Directors_20230808_131352[[#This Row],[IdField]],Profile_20230808_131352[#All],2,)</f>
        <v>KINO</v>
      </c>
    </row>
    <row r="1854" spans="1:7" x14ac:dyDescent="0.25">
      <c r="A1854">
        <v>185196</v>
      </c>
      <c r="B1854">
        <v>280</v>
      </c>
      <c r="C1854" s="1" t="s">
        <v>15149</v>
      </c>
      <c r="D1854" s="1" t="s">
        <v>13447</v>
      </c>
      <c r="E1854" s="1" t="s">
        <v>10576</v>
      </c>
      <c r="F1854">
        <v>824</v>
      </c>
      <c r="G1854" s="1" t="str">
        <f>VLOOKUP(Directors_20230808_131352[[#This Row],[IdField]],Profile_20230808_131352[#All],2,)</f>
        <v>KINO</v>
      </c>
    </row>
    <row r="1855" spans="1:7" x14ac:dyDescent="0.25">
      <c r="A1855">
        <v>185197</v>
      </c>
      <c r="B1855">
        <v>280</v>
      </c>
      <c r="C1855" s="1" t="s">
        <v>15143</v>
      </c>
      <c r="D1855" s="1" t="s">
        <v>13447</v>
      </c>
      <c r="E1855" s="1" t="s">
        <v>10576</v>
      </c>
      <c r="F1855">
        <v>824</v>
      </c>
      <c r="G1855" s="1" t="str">
        <f>VLOOKUP(Directors_20230808_131352[[#This Row],[IdField]],Profile_20230808_131352[#All],2,)</f>
        <v>KINO</v>
      </c>
    </row>
    <row r="1856" spans="1:7" x14ac:dyDescent="0.25">
      <c r="A1856">
        <v>185198</v>
      </c>
      <c r="B1856">
        <v>571</v>
      </c>
      <c r="C1856" s="1" t="s">
        <v>15150</v>
      </c>
      <c r="D1856" s="1" t="s">
        <v>13457</v>
      </c>
      <c r="E1856" s="1" t="s">
        <v>10576</v>
      </c>
      <c r="F1856">
        <v>993</v>
      </c>
      <c r="G1856" s="1" t="str">
        <f>VLOOKUP(Directors_20230808_131352[[#This Row],[IdField]],Profile_20230808_131352[#All],2,)</f>
        <v>KIOS</v>
      </c>
    </row>
    <row r="1857" spans="1:7" x14ac:dyDescent="0.25">
      <c r="A1857">
        <v>185199</v>
      </c>
      <c r="B1857">
        <v>571</v>
      </c>
      <c r="C1857" s="1" t="s">
        <v>15151</v>
      </c>
      <c r="D1857" s="1" t="s">
        <v>13447</v>
      </c>
      <c r="E1857" s="1" t="s">
        <v>10576</v>
      </c>
      <c r="F1857">
        <v>993</v>
      </c>
      <c r="G1857" s="1" t="str">
        <f>VLOOKUP(Directors_20230808_131352[[#This Row],[IdField]],Profile_20230808_131352[#All],2,)</f>
        <v>KIOS</v>
      </c>
    </row>
    <row r="1858" spans="1:7" x14ac:dyDescent="0.25">
      <c r="A1858">
        <v>185200</v>
      </c>
      <c r="B1858">
        <v>571</v>
      </c>
      <c r="C1858" s="1" t="s">
        <v>12403</v>
      </c>
      <c r="D1858" s="1" t="s">
        <v>13447</v>
      </c>
      <c r="E1858" s="1" t="s">
        <v>10576</v>
      </c>
      <c r="F1858">
        <v>993</v>
      </c>
      <c r="G1858" s="1" t="str">
        <f>VLOOKUP(Directors_20230808_131352[[#This Row],[IdField]],Profile_20230808_131352[#All],2,)</f>
        <v>KIOS</v>
      </c>
    </row>
    <row r="1859" spans="1:7" x14ac:dyDescent="0.25">
      <c r="A1859">
        <v>185201</v>
      </c>
      <c r="B1859">
        <v>1668</v>
      </c>
      <c r="C1859" s="1" t="s">
        <v>15152</v>
      </c>
      <c r="D1859" s="1" t="s">
        <v>13457</v>
      </c>
      <c r="E1859" s="1" t="s">
        <v>10576</v>
      </c>
      <c r="F1859">
        <v>1083</v>
      </c>
      <c r="G1859" s="1" t="str">
        <f>VLOOKUP(Directors_20230808_131352[[#This Row],[IdField]],Profile_20230808_131352[#All],2,)</f>
        <v>KJEN</v>
      </c>
    </row>
    <row r="1860" spans="1:7" x14ac:dyDescent="0.25">
      <c r="A1860">
        <v>185202</v>
      </c>
      <c r="B1860">
        <v>1668</v>
      </c>
      <c r="C1860" s="1" t="s">
        <v>15153</v>
      </c>
      <c r="D1860" s="1" t="s">
        <v>13447</v>
      </c>
      <c r="E1860" s="1" t="s">
        <v>10576</v>
      </c>
      <c r="F1860">
        <v>1083</v>
      </c>
      <c r="G1860" s="1" t="str">
        <f>VLOOKUP(Directors_20230808_131352[[#This Row],[IdField]],Profile_20230808_131352[#All],2,)</f>
        <v>KJEN</v>
      </c>
    </row>
    <row r="1861" spans="1:7" x14ac:dyDescent="0.25">
      <c r="A1861">
        <v>185203</v>
      </c>
      <c r="B1861">
        <v>682</v>
      </c>
      <c r="C1861" s="1" t="s">
        <v>15155</v>
      </c>
      <c r="D1861" s="1" t="s">
        <v>13457</v>
      </c>
      <c r="E1861" s="1" t="s">
        <v>10576</v>
      </c>
      <c r="F1861">
        <v>1262</v>
      </c>
      <c r="G1861" s="1" t="str">
        <f>VLOOKUP(Directors_20230808_131352[[#This Row],[IdField]],Profile_20230808_131352[#All],2,)</f>
        <v>KKES</v>
      </c>
    </row>
    <row r="1862" spans="1:7" x14ac:dyDescent="0.25">
      <c r="A1862">
        <v>185204</v>
      </c>
      <c r="B1862">
        <v>682</v>
      </c>
      <c r="C1862" s="1" t="s">
        <v>15154</v>
      </c>
      <c r="D1862" s="1" t="s">
        <v>13447</v>
      </c>
      <c r="E1862" s="1" t="s">
        <v>10576</v>
      </c>
      <c r="F1862">
        <v>1262</v>
      </c>
      <c r="G1862" s="1" t="str">
        <f>VLOOKUP(Directors_20230808_131352[[#This Row],[IdField]],Profile_20230808_131352[#All],2,)</f>
        <v>KKES</v>
      </c>
    </row>
    <row r="1863" spans="1:7" x14ac:dyDescent="0.25">
      <c r="A1863">
        <v>185205</v>
      </c>
      <c r="B1863">
        <v>281</v>
      </c>
      <c r="C1863" s="1" t="s">
        <v>15157</v>
      </c>
      <c r="D1863" s="1" t="s">
        <v>13457</v>
      </c>
      <c r="E1863" s="1" t="s">
        <v>10576</v>
      </c>
      <c r="F1863">
        <v>295</v>
      </c>
      <c r="G1863" s="1" t="str">
        <f>VLOOKUP(Directors_20230808_131352[[#This Row],[IdField]],Profile_20230808_131352[#All],2,)</f>
        <v>KKGI</v>
      </c>
    </row>
    <row r="1864" spans="1:7" x14ac:dyDescent="0.25">
      <c r="A1864">
        <v>185206</v>
      </c>
      <c r="B1864">
        <v>281</v>
      </c>
      <c r="C1864" s="1" t="s">
        <v>15158</v>
      </c>
      <c r="D1864" s="1" t="s">
        <v>13447</v>
      </c>
      <c r="E1864" s="1" t="s">
        <v>10576</v>
      </c>
      <c r="F1864">
        <v>295</v>
      </c>
      <c r="G1864" s="1" t="str">
        <f>VLOOKUP(Directors_20230808_131352[[#This Row],[IdField]],Profile_20230808_131352[#All],2,)</f>
        <v>KKGI</v>
      </c>
    </row>
    <row r="1865" spans="1:7" x14ac:dyDescent="0.25">
      <c r="A1865">
        <v>185207</v>
      </c>
      <c r="B1865">
        <v>281</v>
      </c>
      <c r="C1865" s="1" t="s">
        <v>15159</v>
      </c>
      <c r="D1865" s="1" t="s">
        <v>13447</v>
      </c>
      <c r="E1865" s="1" t="s">
        <v>10576</v>
      </c>
      <c r="F1865">
        <v>295</v>
      </c>
      <c r="G1865" s="1" t="str">
        <f>VLOOKUP(Directors_20230808_131352[[#This Row],[IdField]],Profile_20230808_131352[#All],2,)</f>
        <v>KKGI</v>
      </c>
    </row>
    <row r="1866" spans="1:7" x14ac:dyDescent="0.25">
      <c r="A1866">
        <v>185208</v>
      </c>
      <c r="B1866">
        <v>281</v>
      </c>
      <c r="C1866" s="1" t="s">
        <v>15160</v>
      </c>
      <c r="D1866" s="1" t="s">
        <v>13447</v>
      </c>
      <c r="E1866" s="1" t="s">
        <v>10576</v>
      </c>
      <c r="F1866">
        <v>295</v>
      </c>
      <c r="G1866" s="1" t="str">
        <f>VLOOKUP(Directors_20230808_131352[[#This Row],[IdField]],Profile_20230808_131352[#All],2,)</f>
        <v>KKGI</v>
      </c>
    </row>
    <row r="1867" spans="1:7" x14ac:dyDescent="0.25">
      <c r="A1867">
        <v>185209</v>
      </c>
      <c r="B1867">
        <v>281</v>
      </c>
      <c r="C1867" s="1" t="s">
        <v>15156</v>
      </c>
      <c r="D1867" s="1" t="s">
        <v>13447</v>
      </c>
      <c r="E1867" s="1" t="s">
        <v>10576</v>
      </c>
      <c r="F1867">
        <v>295</v>
      </c>
      <c r="G1867" s="1" t="str">
        <f>VLOOKUP(Directors_20230808_131352[[#This Row],[IdField]],Profile_20230808_131352[#All],2,)</f>
        <v>KKGI</v>
      </c>
    </row>
    <row r="1868" spans="1:7" x14ac:dyDescent="0.25">
      <c r="A1868">
        <v>185210</v>
      </c>
      <c r="B1868">
        <v>747</v>
      </c>
      <c r="C1868" s="1" t="s">
        <v>15162</v>
      </c>
      <c r="D1868" s="1" t="s">
        <v>13457</v>
      </c>
      <c r="E1868" s="1" t="s">
        <v>10576</v>
      </c>
      <c r="F1868">
        <v>1327</v>
      </c>
      <c r="G1868" s="1" t="str">
        <f>VLOOKUP(Directors_20230808_131352[[#This Row],[IdField]],Profile_20230808_131352[#All],2,)</f>
        <v>KLAS</v>
      </c>
    </row>
    <row r="1869" spans="1:7" x14ac:dyDescent="0.25">
      <c r="A1869">
        <v>185211</v>
      </c>
      <c r="B1869">
        <v>747</v>
      </c>
      <c r="C1869" s="1" t="s">
        <v>15161</v>
      </c>
      <c r="D1869" s="1" t="s">
        <v>13447</v>
      </c>
      <c r="E1869" s="1" t="s">
        <v>10579</v>
      </c>
      <c r="F1869">
        <v>1327</v>
      </c>
      <c r="G1869" s="1" t="str">
        <f>VLOOKUP(Directors_20230808_131352[[#This Row],[IdField]],Profile_20230808_131352[#All],2,)</f>
        <v>KLAS</v>
      </c>
    </row>
    <row r="1870" spans="1:7" x14ac:dyDescent="0.25">
      <c r="A1870">
        <v>185212</v>
      </c>
      <c r="B1870">
        <v>282</v>
      </c>
      <c r="C1870" s="1" t="s">
        <v>15164</v>
      </c>
      <c r="D1870" s="1" t="s">
        <v>13451</v>
      </c>
      <c r="E1870" s="1" t="s">
        <v>10576</v>
      </c>
      <c r="F1870">
        <v>296</v>
      </c>
      <c r="G1870" s="1" t="str">
        <f>VLOOKUP(Directors_20230808_131352[[#This Row],[IdField]],Profile_20230808_131352[#All],2,)</f>
        <v>KLBF</v>
      </c>
    </row>
    <row r="1871" spans="1:7" x14ac:dyDescent="0.25">
      <c r="A1871">
        <v>185213</v>
      </c>
      <c r="B1871">
        <v>282</v>
      </c>
      <c r="C1871" s="1" t="s">
        <v>11574</v>
      </c>
      <c r="D1871" s="1" t="s">
        <v>13447</v>
      </c>
      <c r="E1871" s="1" t="s">
        <v>10576</v>
      </c>
      <c r="F1871">
        <v>296</v>
      </c>
      <c r="G1871" s="1" t="str">
        <f>VLOOKUP(Directors_20230808_131352[[#This Row],[IdField]],Profile_20230808_131352[#All],2,)</f>
        <v>KLBF</v>
      </c>
    </row>
    <row r="1872" spans="1:7" x14ac:dyDescent="0.25">
      <c r="A1872">
        <v>185214</v>
      </c>
      <c r="B1872">
        <v>282</v>
      </c>
      <c r="C1872" s="1" t="s">
        <v>15165</v>
      </c>
      <c r="D1872" s="1" t="s">
        <v>13447</v>
      </c>
      <c r="E1872" s="1" t="s">
        <v>10576</v>
      </c>
      <c r="F1872">
        <v>296</v>
      </c>
      <c r="G1872" s="1" t="str">
        <f>VLOOKUP(Directors_20230808_131352[[#This Row],[IdField]],Profile_20230808_131352[#All],2,)</f>
        <v>KLBF</v>
      </c>
    </row>
    <row r="1873" spans="1:7" x14ac:dyDescent="0.25">
      <c r="A1873">
        <v>185215</v>
      </c>
      <c r="B1873">
        <v>282</v>
      </c>
      <c r="C1873" s="1" t="s">
        <v>15166</v>
      </c>
      <c r="D1873" s="1" t="s">
        <v>13447</v>
      </c>
      <c r="E1873" s="1" t="s">
        <v>10576</v>
      </c>
      <c r="F1873">
        <v>296</v>
      </c>
      <c r="G1873" s="1" t="str">
        <f>VLOOKUP(Directors_20230808_131352[[#This Row],[IdField]],Profile_20230808_131352[#All],2,)</f>
        <v>KLBF</v>
      </c>
    </row>
    <row r="1874" spans="1:7" x14ac:dyDescent="0.25">
      <c r="A1874">
        <v>185216</v>
      </c>
      <c r="B1874">
        <v>282</v>
      </c>
      <c r="C1874" s="1" t="s">
        <v>14539</v>
      </c>
      <c r="D1874" s="1" t="s">
        <v>13447</v>
      </c>
      <c r="E1874" s="1" t="s">
        <v>10576</v>
      </c>
      <c r="F1874">
        <v>296</v>
      </c>
      <c r="G1874" s="1" t="str">
        <f>VLOOKUP(Directors_20230808_131352[[#This Row],[IdField]],Profile_20230808_131352[#All],2,)</f>
        <v>KLBF</v>
      </c>
    </row>
    <row r="1875" spans="1:7" x14ac:dyDescent="0.25">
      <c r="A1875">
        <v>185217</v>
      </c>
      <c r="B1875">
        <v>282</v>
      </c>
      <c r="C1875" s="1" t="s">
        <v>15163</v>
      </c>
      <c r="D1875" s="1" t="s">
        <v>13447</v>
      </c>
      <c r="E1875" s="1" t="s">
        <v>10576</v>
      </c>
      <c r="F1875">
        <v>296</v>
      </c>
      <c r="G1875" s="1" t="str">
        <f>VLOOKUP(Directors_20230808_131352[[#This Row],[IdField]],Profile_20230808_131352[#All],2,)</f>
        <v>KLBF</v>
      </c>
    </row>
    <row r="1876" spans="1:7" x14ac:dyDescent="0.25">
      <c r="A1876">
        <v>185218</v>
      </c>
      <c r="B1876">
        <v>686</v>
      </c>
      <c r="C1876" s="1" t="s">
        <v>15168</v>
      </c>
      <c r="D1876" s="1" t="s">
        <v>13457</v>
      </c>
      <c r="E1876" s="1" t="s">
        <v>10576</v>
      </c>
      <c r="F1876">
        <v>1266</v>
      </c>
      <c r="G1876" s="1" t="str">
        <f>VLOOKUP(Directors_20230808_131352[[#This Row],[IdField]],Profile_20230808_131352[#All],2,)</f>
        <v>KLIN</v>
      </c>
    </row>
    <row r="1877" spans="1:7" x14ac:dyDescent="0.25">
      <c r="A1877">
        <v>185219</v>
      </c>
      <c r="B1877">
        <v>686</v>
      </c>
      <c r="C1877" s="1" t="s">
        <v>15167</v>
      </c>
      <c r="D1877" s="1" t="s">
        <v>13447</v>
      </c>
      <c r="E1877" s="1" t="s">
        <v>10576</v>
      </c>
      <c r="F1877">
        <v>1266</v>
      </c>
      <c r="G1877" s="1" t="str">
        <f>VLOOKUP(Directors_20230808_131352[[#This Row],[IdField]],Profile_20230808_131352[#All],2,)</f>
        <v>KLIN</v>
      </c>
    </row>
    <row r="1878" spans="1:7" x14ac:dyDescent="0.25">
      <c r="A1878">
        <v>185220</v>
      </c>
      <c r="B1878">
        <v>1669</v>
      </c>
      <c r="C1878" s="1" t="s">
        <v>11136</v>
      </c>
      <c r="D1878" s="1" t="s">
        <v>13457</v>
      </c>
      <c r="E1878" s="1" t="s">
        <v>10576</v>
      </c>
      <c r="F1878">
        <v>1159</v>
      </c>
      <c r="G1878" s="1" t="str">
        <f>VLOOKUP(Directors_20230808_131352[[#This Row],[IdField]],Profile_20230808_131352[#All],2,)</f>
        <v>KMDS</v>
      </c>
    </row>
    <row r="1879" spans="1:7" x14ac:dyDescent="0.25">
      <c r="A1879">
        <v>185221</v>
      </c>
      <c r="B1879">
        <v>1669</v>
      </c>
      <c r="C1879" s="1" t="s">
        <v>14050</v>
      </c>
      <c r="D1879" s="1" t="s">
        <v>13447</v>
      </c>
      <c r="E1879" s="1" t="s">
        <v>10576</v>
      </c>
      <c r="F1879">
        <v>1159</v>
      </c>
      <c r="G1879" s="1" t="str">
        <f>VLOOKUP(Directors_20230808_131352[[#This Row],[IdField]],Profile_20230808_131352[#All],2,)</f>
        <v>KMDS</v>
      </c>
    </row>
    <row r="1880" spans="1:7" x14ac:dyDescent="0.25">
      <c r="A1880">
        <v>185222</v>
      </c>
      <c r="B1880">
        <v>1669</v>
      </c>
      <c r="C1880" s="1" t="s">
        <v>15170</v>
      </c>
      <c r="D1880" s="1" t="s">
        <v>13447</v>
      </c>
      <c r="E1880" s="1" t="s">
        <v>10576</v>
      </c>
      <c r="F1880">
        <v>1159</v>
      </c>
      <c r="G1880" s="1" t="str">
        <f>VLOOKUP(Directors_20230808_131352[[#This Row],[IdField]],Profile_20230808_131352[#All],2,)</f>
        <v>KMDS</v>
      </c>
    </row>
    <row r="1881" spans="1:7" x14ac:dyDescent="0.25">
      <c r="A1881">
        <v>185223</v>
      </c>
      <c r="B1881">
        <v>1669</v>
      </c>
      <c r="C1881" s="1" t="s">
        <v>15169</v>
      </c>
      <c r="D1881" s="1" t="s">
        <v>13447</v>
      </c>
      <c r="E1881" s="1" t="s">
        <v>10576</v>
      </c>
      <c r="F1881">
        <v>1159</v>
      </c>
      <c r="G1881" s="1" t="str">
        <f>VLOOKUP(Directors_20230808_131352[[#This Row],[IdField]],Profile_20230808_131352[#All],2,)</f>
        <v>KMDS</v>
      </c>
    </row>
    <row r="1882" spans="1:7" x14ac:dyDescent="0.25">
      <c r="A1882">
        <v>185224</v>
      </c>
      <c r="B1882">
        <v>572</v>
      </c>
      <c r="C1882" s="1" t="s">
        <v>15173</v>
      </c>
      <c r="D1882" s="1" t="s">
        <v>13457</v>
      </c>
      <c r="E1882" s="1" t="s">
        <v>10576</v>
      </c>
      <c r="F1882">
        <v>981</v>
      </c>
      <c r="G1882" s="1" t="str">
        <f>VLOOKUP(Directors_20230808_131352[[#This Row],[IdField]],Profile_20230808_131352[#All],2,)</f>
        <v>KMTR</v>
      </c>
    </row>
    <row r="1883" spans="1:7" x14ac:dyDescent="0.25">
      <c r="A1883">
        <v>185225</v>
      </c>
      <c r="B1883">
        <v>572</v>
      </c>
      <c r="C1883" s="1" t="s">
        <v>15174</v>
      </c>
      <c r="D1883" s="1" t="s">
        <v>13447</v>
      </c>
      <c r="E1883" s="1" t="s">
        <v>10576</v>
      </c>
      <c r="F1883">
        <v>981</v>
      </c>
      <c r="G1883" s="1" t="str">
        <f>VLOOKUP(Directors_20230808_131352[[#This Row],[IdField]],Profile_20230808_131352[#All],2,)</f>
        <v>KMTR</v>
      </c>
    </row>
    <row r="1884" spans="1:7" x14ac:dyDescent="0.25">
      <c r="A1884">
        <v>185226</v>
      </c>
      <c r="B1884">
        <v>572</v>
      </c>
      <c r="C1884" s="1" t="s">
        <v>15171</v>
      </c>
      <c r="D1884" s="1" t="s">
        <v>13447</v>
      </c>
      <c r="E1884" s="1" t="s">
        <v>10576</v>
      </c>
      <c r="F1884">
        <v>981</v>
      </c>
      <c r="G1884" s="1" t="str">
        <f>VLOOKUP(Directors_20230808_131352[[#This Row],[IdField]],Profile_20230808_131352[#All],2,)</f>
        <v>KMTR</v>
      </c>
    </row>
    <row r="1885" spans="1:7" x14ac:dyDescent="0.25">
      <c r="A1885">
        <v>185227</v>
      </c>
      <c r="B1885">
        <v>572</v>
      </c>
      <c r="C1885" s="1" t="s">
        <v>15172</v>
      </c>
      <c r="D1885" s="1" t="s">
        <v>13447</v>
      </c>
      <c r="E1885" s="1" t="s">
        <v>10576</v>
      </c>
      <c r="F1885">
        <v>981</v>
      </c>
      <c r="G1885" s="1" t="str">
        <f>VLOOKUP(Directors_20230808_131352[[#This Row],[IdField]],Profile_20230808_131352[#All],2,)</f>
        <v>KMTR</v>
      </c>
    </row>
    <row r="1886" spans="1:7" x14ac:dyDescent="0.25">
      <c r="A1886">
        <v>185228</v>
      </c>
      <c r="B1886">
        <v>283</v>
      </c>
      <c r="C1886" s="1" t="s">
        <v>15176</v>
      </c>
      <c r="D1886" s="1" t="s">
        <v>13457</v>
      </c>
      <c r="E1886" s="1" t="s">
        <v>10576</v>
      </c>
      <c r="F1886">
        <v>297</v>
      </c>
      <c r="G1886" s="1" t="str">
        <f>VLOOKUP(Directors_20230808_131352[[#This Row],[IdField]],Profile_20230808_131352[#All],2,)</f>
        <v>KOBX</v>
      </c>
    </row>
    <row r="1887" spans="1:7" x14ac:dyDescent="0.25">
      <c r="A1887">
        <v>185229</v>
      </c>
      <c r="B1887">
        <v>283</v>
      </c>
      <c r="C1887" s="1" t="s">
        <v>15177</v>
      </c>
      <c r="D1887" s="1" t="s">
        <v>13447</v>
      </c>
      <c r="E1887" s="1" t="s">
        <v>10576</v>
      </c>
      <c r="F1887">
        <v>297</v>
      </c>
      <c r="G1887" s="1" t="str">
        <f>VLOOKUP(Directors_20230808_131352[[#This Row],[IdField]],Profile_20230808_131352[#All],2,)</f>
        <v>KOBX</v>
      </c>
    </row>
    <row r="1888" spans="1:7" x14ac:dyDescent="0.25">
      <c r="A1888">
        <v>185230</v>
      </c>
      <c r="B1888">
        <v>283</v>
      </c>
      <c r="C1888" s="1" t="s">
        <v>15178</v>
      </c>
      <c r="D1888" s="1" t="s">
        <v>13447</v>
      </c>
      <c r="E1888" s="1" t="s">
        <v>10576</v>
      </c>
      <c r="F1888">
        <v>297</v>
      </c>
      <c r="G1888" s="1" t="str">
        <f>VLOOKUP(Directors_20230808_131352[[#This Row],[IdField]],Profile_20230808_131352[#All],2,)</f>
        <v>KOBX</v>
      </c>
    </row>
    <row r="1889" spans="1:7" x14ac:dyDescent="0.25">
      <c r="A1889">
        <v>185231</v>
      </c>
      <c r="B1889">
        <v>283</v>
      </c>
      <c r="C1889" s="1" t="s">
        <v>15179</v>
      </c>
      <c r="D1889" s="1" t="s">
        <v>13447</v>
      </c>
      <c r="E1889" s="1" t="s">
        <v>10576</v>
      </c>
      <c r="F1889">
        <v>297</v>
      </c>
      <c r="G1889" s="1" t="str">
        <f>VLOOKUP(Directors_20230808_131352[[#This Row],[IdField]],Profile_20230808_131352[#All],2,)</f>
        <v>KOBX</v>
      </c>
    </row>
    <row r="1890" spans="1:7" x14ac:dyDescent="0.25">
      <c r="A1890">
        <v>185232</v>
      </c>
      <c r="B1890">
        <v>283</v>
      </c>
      <c r="C1890" s="1" t="s">
        <v>15175</v>
      </c>
      <c r="D1890" s="1" t="s">
        <v>13447</v>
      </c>
      <c r="E1890" s="1" t="s">
        <v>10576</v>
      </c>
      <c r="F1890">
        <v>297</v>
      </c>
      <c r="G1890" s="1" t="str">
        <f>VLOOKUP(Directors_20230808_131352[[#This Row],[IdField]],Profile_20230808_131352[#All],2,)</f>
        <v>KOBX</v>
      </c>
    </row>
    <row r="1891" spans="1:7" x14ac:dyDescent="0.25">
      <c r="A1891">
        <v>185233</v>
      </c>
      <c r="B1891">
        <v>284</v>
      </c>
      <c r="C1891" s="1" t="s">
        <v>12108</v>
      </c>
      <c r="D1891" s="1" t="s">
        <v>13457</v>
      </c>
      <c r="E1891" s="1" t="s">
        <v>10576</v>
      </c>
      <c r="F1891">
        <v>298</v>
      </c>
      <c r="G1891" s="1" t="str">
        <f>VLOOKUP(Directors_20230808_131352[[#This Row],[IdField]],Profile_20230808_131352[#All],2,)</f>
        <v>KOIN</v>
      </c>
    </row>
    <row r="1892" spans="1:7" x14ac:dyDescent="0.25">
      <c r="A1892">
        <v>185234</v>
      </c>
      <c r="B1892">
        <v>284</v>
      </c>
      <c r="C1892" s="1" t="s">
        <v>15181</v>
      </c>
      <c r="D1892" s="1" t="s">
        <v>13511</v>
      </c>
      <c r="E1892" s="1" t="s">
        <v>10576</v>
      </c>
      <c r="F1892">
        <v>298</v>
      </c>
      <c r="G1892" s="1" t="str">
        <f>VLOOKUP(Directors_20230808_131352[[#This Row],[IdField]],Profile_20230808_131352[#All],2,)</f>
        <v>KOIN</v>
      </c>
    </row>
    <row r="1893" spans="1:7" x14ac:dyDescent="0.25">
      <c r="A1893">
        <v>185235</v>
      </c>
      <c r="B1893">
        <v>284</v>
      </c>
      <c r="C1893" s="1" t="s">
        <v>15182</v>
      </c>
      <c r="D1893" s="1" t="s">
        <v>13511</v>
      </c>
      <c r="E1893" s="1" t="s">
        <v>10576</v>
      </c>
      <c r="F1893">
        <v>298</v>
      </c>
      <c r="G1893" s="1" t="str">
        <f>VLOOKUP(Directors_20230808_131352[[#This Row],[IdField]],Profile_20230808_131352[#All],2,)</f>
        <v>KOIN</v>
      </c>
    </row>
    <row r="1894" spans="1:7" x14ac:dyDescent="0.25">
      <c r="A1894">
        <v>185236</v>
      </c>
      <c r="B1894">
        <v>284</v>
      </c>
      <c r="C1894" s="1" t="s">
        <v>15133</v>
      </c>
      <c r="D1894" s="1" t="s">
        <v>13447</v>
      </c>
      <c r="E1894" s="1" t="s">
        <v>10576</v>
      </c>
      <c r="F1894">
        <v>298</v>
      </c>
      <c r="G1894" s="1" t="str">
        <f>VLOOKUP(Directors_20230808_131352[[#This Row],[IdField]],Profile_20230808_131352[#All],2,)</f>
        <v>KOIN</v>
      </c>
    </row>
    <row r="1895" spans="1:7" x14ac:dyDescent="0.25">
      <c r="A1895">
        <v>185237</v>
      </c>
      <c r="B1895">
        <v>284</v>
      </c>
      <c r="C1895" s="1" t="s">
        <v>15183</v>
      </c>
      <c r="D1895" s="1" t="s">
        <v>13447</v>
      </c>
      <c r="E1895" s="1" t="s">
        <v>10576</v>
      </c>
      <c r="F1895">
        <v>298</v>
      </c>
      <c r="G1895" s="1" t="str">
        <f>VLOOKUP(Directors_20230808_131352[[#This Row],[IdField]],Profile_20230808_131352[#All],2,)</f>
        <v>KOIN</v>
      </c>
    </row>
    <row r="1896" spans="1:7" x14ac:dyDescent="0.25">
      <c r="A1896">
        <v>185238</v>
      </c>
      <c r="B1896">
        <v>284</v>
      </c>
      <c r="C1896" s="1" t="s">
        <v>15180</v>
      </c>
      <c r="D1896" s="1" t="s">
        <v>13447</v>
      </c>
      <c r="E1896" s="1" t="s">
        <v>10579</v>
      </c>
      <c r="F1896">
        <v>298</v>
      </c>
      <c r="G1896" s="1" t="str">
        <f>VLOOKUP(Directors_20230808_131352[[#This Row],[IdField]],Profile_20230808_131352[#All],2,)</f>
        <v>KOIN</v>
      </c>
    </row>
    <row r="1897" spans="1:7" x14ac:dyDescent="0.25">
      <c r="A1897">
        <v>185239</v>
      </c>
      <c r="B1897">
        <v>285</v>
      </c>
      <c r="C1897" s="1" t="s">
        <v>15184</v>
      </c>
      <c r="D1897" s="1" t="s">
        <v>13451</v>
      </c>
      <c r="E1897" s="1" t="s">
        <v>10576</v>
      </c>
      <c r="F1897">
        <v>299</v>
      </c>
      <c r="G1897" s="1" t="str">
        <f>VLOOKUP(Directors_20230808_131352[[#This Row],[IdField]],Profile_20230808_131352[#All],2,)</f>
        <v>KONI</v>
      </c>
    </row>
    <row r="1898" spans="1:7" x14ac:dyDescent="0.25">
      <c r="A1898">
        <v>185240</v>
      </c>
      <c r="B1898">
        <v>285</v>
      </c>
      <c r="C1898" s="1" t="s">
        <v>15185</v>
      </c>
      <c r="D1898" s="1" t="s">
        <v>13447</v>
      </c>
      <c r="E1898" s="1" t="s">
        <v>10576</v>
      </c>
      <c r="F1898">
        <v>299</v>
      </c>
      <c r="G1898" s="1" t="str">
        <f>VLOOKUP(Directors_20230808_131352[[#This Row],[IdField]],Profile_20230808_131352[#All],2,)</f>
        <v>KONI</v>
      </c>
    </row>
    <row r="1899" spans="1:7" x14ac:dyDescent="0.25">
      <c r="A1899">
        <v>185241</v>
      </c>
      <c r="B1899">
        <v>285</v>
      </c>
      <c r="C1899" s="1" t="s">
        <v>15186</v>
      </c>
      <c r="D1899" s="1" t="s">
        <v>13447</v>
      </c>
      <c r="E1899" s="1" t="s">
        <v>10576</v>
      </c>
      <c r="F1899">
        <v>299</v>
      </c>
      <c r="G1899" s="1" t="str">
        <f>VLOOKUP(Directors_20230808_131352[[#This Row],[IdField]],Profile_20230808_131352[#All],2,)</f>
        <v>KONI</v>
      </c>
    </row>
    <row r="1900" spans="1:7" x14ac:dyDescent="0.25">
      <c r="A1900">
        <v>185242</v>
      </c>
      <c r="B1900">
        <v>286</v>
      </c>
      <c r="C1900" s="1" t="s">
        <v>15188</v>
      </c>
      <c r="D1900" s="1" t="s">
        <v>13457</v>
      </c>
      <c r="E1900" s="1" t="s">
        <v>10576</v>
      </c>
      <c r="F1900">
        <v>300</v>
      </c>
      <c r="G1900" s="1" t="str">
        <f>VLOOKUP(Directors_20230808_131352[[#This Row],[IdField]],Profile_20230808_131352[#All],2,)</f>
        <v>KOPI</v>
      </c>
    </row>
    <row r="1901" spans="1:7" x14ac:dyDescent="0.25">
      <c r="A1901">
        <v>185243</v>
      </c>
      <c r="B1901">
        <v>286</v>
      </c>
      <c r="C1901" s="1" t="s">
        <v>15187</v>
      </c>
      <c r="D1901" s="1" t="s">
        <v>13447</v>
      </c>
      <c r="E1901" s="1" t="s">
        <v>10576</v>
      </c>
      <c r="F1901">
        <v>300</v>
      </c>
      <c r="G1901" s="1" t="str">
        <f>VLOOKUP(Directors_20230808_131352[[#This Row],[IdField]],Profile_20230808_131352[#All],2,)</f>
        <v>KOPI</v>
      </c>
    </row>
    <row r="1902" spans="1:7" x14ac:dyDescent="0.25">
      <c r="A1902">
        <v>185244</v>
      </c>
      <c r="B1902">
        <v>1670</v>
      </c>
      <c r="C1902" s="1" t="s">
        <v>11197</v>
      </c>
      <c r="D1902" s="1" t="s">
        <v>13457</v>
      </c>
      <c r="E1902" s="1" t="s">
        <v>10576</v>
      </c>
      <c r="F1902">
        <v>1092</v>
      </c>
      <c r="G1902" s="1" t="str">
        <f>VLOOKUP(Directors_20230808_131352[[#This Row],[IdField]],Profile_20230808_131352[#All],2,)</f>
        <v>KOTA</v>
      </c>
    </row>
    <row r="1903" spans="1:7" x14ac:dyDescent="0.25">
      <c r="A1903">
        <v>185245</v>
      </c>
      <c r="B1903">
        <v>1670</v>
      </c>
      <c r="C1903" s="1" t="s">
        <v>15190</v>
      </c>
      <c r="D1903" s="1" t="s">
        <v>13447</v>
      </c>
      <c r="E1903" s="1" t="s">
        <v>10576</v>
      </c>
      <c r="F1903">
        <v>1092</v>
      </c>
      <c r="G1903" s="1" t="str">
        <f>VLOOKUP(Directors_20230808_131352[[#This Row],[IdField]],Profile_20230808_131352[#All],2,)</f>
        <v>KOTA</v>
      </c>
    </row>
    <row r="1904" spans="1:7" x14ac:dyDescent="0.25">
      <c r="A1904">
        <v>185246</v>
      </c>
      <c r="B1904">
        <v>1670</v>
      </c>
      <c r="C1904" s="1" t="s">
        <v>15189</v>
      </c>
      <c r="D1904" s="1" t="s">
        <v>13447</v>
      </c>
      <c r="E1904" s="1" t="s">
        <v>10576</v>
      </c>
      <c r="F1904">
        <v>1092</v>
      </c>
      <c r="G1904" s="1" t="str">
        <f>VLOOKUP(Directors_20230808_131352[[#This Row],[IdField]],Profile_20230808_131352[#All],2,)</f>
        <v>KOTA</v>
      </c>
    </row>
    <row r="1905" spans="1:7" x14ac:dyDescent="0.25">
      <c r="A1905">
        <v>185247</v>
      </c>
      <c r="B1905">
        <v>573</v>
      </c>
      <c r="C1905" s="1" t="s">
        <v>15192</v>
      </c>
      <c r="D1905" s="1" t="s">
        <v>13457</v>
      </c>
      <c r="E1905" s="1" t="s">
        <v>10576</v>
      </c>
      <c r="F1905">
        <v>1024</v>
      </c>
      <c r="G1905" s="1" t="str">
        <f>VLOOKUP(Directors_20230808_131352[[#This Row],[IdField]],Profile_20230808_131352[#All],2,)</f>
        <v>KPAL</v>
      </c>
    </row>
    <row r="1906" spans="1:7" x14ac:dyDescent="0.25">
      <c r="A1906">
        <v>185248</v>
      </c>
      <c r="B1906">
        <v>573</v>
      </c>
      <c r="C1906" s="1" t="s">
        <v>15193</v>
      </c>
      <c r="D1906" s="1" t="s">
        <v>13447</v>
      </c>
      <c r="E1906" s="1" t="s">
        <v>10579</v>
      </c>
      <c r="F1906">
        <v>1024</v>
      </c>
      <c r="G1906" s="1" t="str">
        <f>VLOOKUP(Directors_20230808_131352[[#This Row],[IdField]],Profile_20230808_131352[#All],2,)</f>
        <v>KPAL</v>
      </c>
    </row>
    <row r="1907" spans="1:7" x14ac:dyDescent="0.25">
      <c r="A1907">
        <v>185249</v>
      </c>
      <c r="B1907">
        <v>573</v>
      </c>
      <c r="C1907" s="1" t="s">
        <v>15191</v>
      </c>
      <c r="D1907" s="1" t="s">
        <v>13447</v>
      </c>
      <c r="E1907" s="1" t="s">
        <v>10576</v>
      </c>
      <c r="F1907">
        <v>1024</v>
      </c>
      <c r="G1907" s="1" t="str">
        <f>VLOOKUP(Directors_20230808_131352[[#This Row],[IdField]],Profile_20230808_131352[#All],2,)</f>
        <v>KPAL</v>
      </c>
    </row>
    <row r="1908" spans="1:7" x14ac:dyDescent="0.25">
      <c r="A1908">
        <v>185250</v>
      </c>
      <c r="B1908">
        <v>574</v>
      </c>
      <c r="C1908" s="1" t="s">
        <v>15197</v>
      </c>
      <c r="D1908" s="1" t="s">
        <v>13457</v>
      </c>
      <c r="E1908" s="1" t="s">
        <v>10576</v>
      </c>
      <c r="F1908">
        <v>1047</v>
      </c>
      <c r="G1908" s="1" t="str">
        <f>VLOOKUP(Directors_20230808_131352[[#This Row],[IdField]],Profile_20230808_131352[#All],2,)</f>
        <v>KPAS</v>
      </c>
    </row>
    <row r="1909" spans="1:7" x14ac:dyDescent="0.25">
      <c r="A1909">
        <v>185251</v>
      </c>
      <c r="B1909">
        <v>574</v>
      </c>
      <c r="C1909" s="1" t="s">
        <v>15194</v>
      </c>
      <c r="D1909" s="1" t="s">
        <v>13447</v>
      </c>
      <c r="E1909" s="1" t="s">
        <v>10576</v>
      </c>
      <c r="F1909">
        <v>1047</v>
      </c>
      <c r="G1909" s="1" t="str">
        <f>VLOOKUP(Directors_20230808_131352[[#This Row],[IdField]],Profile_20230808_131352[#All],2,)</f>
        <v>KPAS</v>
      </c>
    </row>
    <row r="1910" spans="1:7" x14ac:dyDescent="0.25">
      <c r="A1910">
        <v>185252</v>
      </c>
      <c r="B1910">
        <v>574</v>
      </c>
      <c r="C1910" s="1" t="s">
        <v>15195</v>
      </c>
      <c r="D1910" s="1" t="s">
        <v>13447</v>
      </c>
      <c r="E1910" s="1" t="s">
        <v>10576</v>
      </c>
      <c r="F1910">
        <v>1047</v>
      </c>
      <c r="G1910" s="1" t="str">
        <f>VLOOKUP(Directors_20230808_131352[[#This Row],[IdField]],Profile_20230808_131352[#All],2,)</f>
        <v>KPAS</v>
      </c>
    </row>
    <row r="1911" spans="1:7" x14ac:dyDescent="0.25">
      <c r="A1911">
        <v>185253</v>
      </c>
      <c r="B1911">
        <v>574</v>
      </c>
      <c r="C1911" s="1" t="s">
        <v>15196</v>
      </c>
      <c r="D1911" s="1" t="s">
        <v>13447</v>
      </c>
      <c r="E1911" s="1" t="s">
        <v>10579</v>
      </c>
      <c r="F1911">
        <v>1047</v>
      </c>
      <c r="G1911" s="1" t="str">
        <f>VLOOKUP(Directors_20230808_131352[[#This Row],[IdField]],Profile_20230808_131352[#All],2,)</f>
        <v>KPAS</v>
      </c>
    </row>
    <row r="1912" spans="1:7" x14ac:dyDescent="0.25">
      <c r="A1912">
        <v>185254</v>
      </c>
      <c r="B1912">
        <v>287</v>
      </c>
      <c r="C1912" s="1" t="s">
        <v>15198</v>
      </c>
      <c r="D1912" s="1" t="s">
        <v>13457</v>
      </c>
      <c r="E1912" s="1" t="s">
        <v>10576</v>
      </c>
      <c r="F1912">
        <v>301</v>
      </c>
      <c r="G1912" s="1" t="str">
        <f>VLOOKUP(Directors_20230808_131352[[#This Row],[IdField]],Profile_20230808_131352[#All],2,)</f>
        <v>KPIG</v>
      </c>
    </row>
    <row r="1913" spans="1:7" x14ac:dyDescent="0.25">
      <c r="A1913">
        <v>185255</v>
      </c>
      <c r="B1913">
        <v>287</v>
      </c>
      <c r="C1913" s="1" t="s">
        <v>15199</v>
      </c>
      <c r="D1913" s="1" t="s">
        <v>13511</v>
      </c>
      <c r="E1913" s="1" t="s">
        <v>10576</v>
      </c>
      <c r="F1913">
        <v>301</v>
      </c>
      <c r="G1913" s="1" t="str">
        <f>VLOOKUP(Directors_20230808_131352[[#This Row],[IdField]],Profile_20230808_131352[#All],2,)</f>
        <v>KPIG</v>
      </c>
    </row>
    <row r="1914" spans="1:7" x14ac:dyDescent="0.25">
      <c r="A1914">
        <v>185256</v>
      </c>
      <c r="B1914">
        <v>287</v>
      </c>
      <c r="C1914" s="1" t="s">
        <v>15200</v>
      </c>
      <c r="D1914" s="1" t="s">
        <v>13511</v>
      </c>
      <c r="E1914" s="1" t="s">
        <v>10576</v>
      </c>
      <c r="F1914">
        <v>301</v>
      </c>
      <c r="G1914" s="1" t="str">
        <f>VLOOKUP(Directors_20230808_131352[[#This Row],[IdField]],Profile_20230808_131352[#All],2,)</f>
        <v>KPIG</v>
      </c>
    </row>
    <row r="1915" spans="1:7" x14ac:dyDescent="0.25">
      <c r="A1915">
        <v>185257</v>
      </c>
      <c r="B1915">
        <v>287</v>
      </c>
      <c r="C1915" s="1" t="s">
        <v>11827</v>
      </c>
      <c r="D1915" s="1" t="s">
        <v>13447</v>
      </c>
      <c r="E1915" s="1" t="s">
        <v>10576</v>
      </c>
      <c r="F1915">
        <v>301</v>
      </c>
      <c r="G1915" s="1" t="str">
        <f>VLOOKUP(Directors_20230808_131352[[#This Row],[IdField]],Profile_20230808_131352[#All],2,)</f>
        <v>KPIG</v>
      </c>
    </row>
    <row r="1916" spans="1:7" x14ac:dyDescent="0.25">
      <c r="A1916">
        <v>185258</v>
      </c>
      <c r="B1916">
        <v>287</v>
      </c>
      <c r="C1916" s="1" t="s">
        <v>15201</v>
      </c>
      <c r="D1916" s="1" t="s">
        <v>13447</v>
      </c>
      <c r="E1916" s="1" t="s">
        <v>10576</v>
      </c>
      <c r="F1916">
        <v>301</v>
      </c>
      <c r="G1916" s="1" t="str">
        <f>VLOOKUP(Directors_20230808_131352[[#This Row],[IdField]],Profile_20230808_131352[#All],2,)</f>
        <v>KPIG</v>
      </c>
    </row>
    <row r="1917" spans="1:7" x14ac:dyDescent="0.25">
      <c r="A1917">
        <v>185259</v>
      </c>
      <c r="B1917">
        <v>287</v>
      </c>
      <c r="C1917" s="1" t="s">
        <v>15202</v>
      </c>
      <c r="D1917" s="1" t="s">
        <v>13447</v>
      </c>
      <c r="E1917" s="1" t="s">
        <v>10576</v>
      </c>
      <c r="F1917">
        <v>301</v>
      </c>
      <c r="G1917" s="1" t="str">
        <f>VLOOKUP(Directors_20230808_131352[[#This Row],[IdField]],Profile_20230808_131352[#All],2,)</f>
        <v>KPIG</v>
      </c>
    </row>
    <row r="1918" spans="1:7" x14ac:dyDescent="0.25">
      <c r="A1918">
        <v>185260</v>
      </c>
      <c r="B1918">
        <v>287</v>
      </c>
      <c r="C1918" s="1" t="s">
        <v>15203</v>
      </c>
      <c r="D1918" s="1" t="s">
        <v>13447</v>
      </c>
      <c r="E1918" s="1" t="s">
        <v>10576</v>
      </c>
      <c r="F1918">
        <v>301</v>
      </c>
      <c r="G1918" s="1" t="str">
        <f>VLOOKUP(Directors_20230808_131352[[#This Row],[IdField]],Profile_20230808_131352[#All],2,)</f>
        <v>KPIG</v>
      </c>
    </row>
    <row r="1919" spans="1:7" x14ac:dyDescent="0.25">
      <c r="A1919">
        <v>185261</v>
      </c>
      <c r="B1919">
        <v>287</v>
      </c>
      <c r="C1919" s="1" t="s">
        <v>15204</v>
      </c>
      <c r="D1919" s="1" t="s">
        <v>13447</v>
      </c>
      <c r="E1919" s="1" t="s">
        <v>10576</v>
      </c>
      <c r="F1919">
        <v>301</v>
      </c>
      <c r="G1919" s="1" t="str">
        <f>VLOOKUP(Directors_20230808_131352[[#This Row],[IdField]],Profile_20230808_131352[#All],2,)</f>
        <v>KPIG</v>
      </c>
    </row>
    <row r="1920" spans="1:7" x14ac:dyDescent="0.25">
      <c r="A1920">
        <v>185262</v>
      </c>
      <c r="B1920">
        <v>288</v>
      </c>
      <c r="C1920" s="1" t="s">
        <v>15206</v>
      </c>
      <c r="D1920" s="1" t="s">
        <v>13457</v>
      </c>
      <c r="E1920" s="1" t="s">
        <v>10576</v>
      </c>
      <c r="F1920">
        <v>302</v>
      </c>
      <c r="G1920" s="1" t="str">
        <f>VLOOKUP(Directors_20230808_131352[[#This Row],[IdField]],Profile_20230808_131352[#All],2,)</f>
        <v>KRAH</v>
      </c>
    </row>
    <row r="1921" spans="1:7" x14ac:dyDescent="0.25">
      <c r="A1921">
        <v>185263</v>
      </c>
      <c r="B1921">
        <v>288</v>
      </c>
      <c r="C1921" s="1" t="s">
        <v>15207</v>
      </c>
      <c r="D1921" s="1" t="s">
        <v>13447</v>
      </c>
      <c r="E1921" s="1" t="s">
        <v>10576</v>
      </c>
      <c r="F1921">
        <v>302</v>
      </c>
      <c r="G1921" s="1" t="str">
        <f>VLOOKUP(Directors_20230808_131352[[#This Row],[IdField]],Profile_20230808_131352[#All],2,)</f>
        <v>KRAH</v>
      </c>
    </row>
    <row r="1922" spans="1:7" x14ac:dyDescent="0.25">
      <c r="A1922">
        <v>185264</v>
      </c>
      <c r="B1922">
        <v>288</v>
      </c>
      <c r="C1922" s="1" t="s">
        <v>15205</v>
      </c>
      <c r="D1922" s="1" t="s">
        <v>13447</v>
      </c>
      <c r="E1922" s="1" t="s">
        <v>10579</v>
      </c>
      <c r="F1922">
        <v>302</v>
      </c>
      <c r="G1922" s="1" t="str">
        <f>VLOOKUP(Directors_20230808_131352[[#This Row],[IdField]],Profile_20230808_131352[#All],2,)</f>
        <v>KRAH</v>
      </c>
    </row>
    <row r="1923" spans="1:7" x14ac:dyDescent="0.25">
      <c r="A1923">
        <v>185265</v>
      </c>
      <c r="B1923">
        <v>289</v>
      </c>
      <c r="C1923" s="1" t="s">
        <v>15209</v>
      </c>
      <c r="D1923" s="1" t="s">
        <v>13457</v>
      </c>
      <c r="E1923" s="1" t="s">
        <v>10576</v>
      </c>
      <c r="F1923">
        <v>303</v>
      </c>
      <c r="G1923" s="1" t="str">
        <f>VLOOKUP(Directors_20230808_131352[[#This Row],[IdField]],Profile_20230808_131352[#All],2,)</f>
        <v>KRAS</v>
      </c>
    </row>
    <row r="1924" spans="1:7" x14ac:dyDescent="0.25">
      <c r="A1924">
        <v>185266</v>
      </c>
      <c r="B1924">
        <v>289</v>
      </c>
      <c r="C1924" s="1" t="s">
        <v>15210</v>
      </c>
      <c r="D1924" s="1" t="s">
        <v>13447</v>
      </c>
      <c r="E1924" s="1" t="s">
        <v>10576</v>
      </c>
      <c r="F1924">
        <v>303</v>
      </c>
      <c r="G1924" s="1" t="str">
        <f>VLOOKUP(Directors_20230808_131352[[#This Row],[IdField]],Profile_20230808_131352[#All],2,)</f>
        <v>KRAS</v>
      </c>
    </row>
    <row r="1925" spans="1:7" x14ac:dyDescent="0.25">
      <c r="A1925">
        <v>185267</v>
      </c>
      <c r="B1925">
        <v>289</v>
      </c>
      <c r="C1925" s="1" t="s">
        <v>15211</v>
      </c>
      <c r="D1925" s="1" t="s">
        <v>13447</v>
      </c>
      <c r="E1925" s="1" t="s">
        <v>10576</v>
      </c>
      <c r="F1925">
        <v>303</v>
      </c>
      <c r="G1925" s="1" t="str">
        <f>VLOOKUP(Directors_20230808_131352[[#This Row],[IdField]],Profile_20230808_131352[#All],2,)</f>
        <v>KRAS</v>
      </c>
    </row>
    <row r="1926" spans="1:7" x14ac:dyDescent="0.25">
      <c r="A1926">
        <v>185268</v>
      </c>
      <c r="B1926">
        <v>289</v>
      </c>
      <c r="C1926" s="1" t="s">
        <v>15212</v>
      </c>
      <c r="D1926" s="1" t="s">
        <v>13447</v>
      </c>
      <c r="E1926" s="1" t="s">
        <v>10576</v>
      </c>
      <c r="F1926">
        <v>303</v>
      </c>
      <c r="G1926" s="1" t="str">
        <f>VLOOKUP(Directors_20230808_131352[[#This Row],[IdField]],Profile_20230808_131352[#All],2,)</f>
        <v>KRAS</v>
      </c>
    </row>
    <row r="1927" spans="1:7" x14ac:dyDescent="0.25">
      <c r="A1927">
        <v>185269</v>
      </c>
      <c r="B1927">
        <v>289</v>
      </c>
      <c r="C1927" s="1" t="s">
        <v>15213</v>
      </c>
      <c r="D1927" s="1" t="s">
        <v>13447</v>
      </c>
      <c r="E1927" s="1" t="s">
        <v>10576</v>
      </c>
      <c r="F1927">
        <v>303</v>
      </c>
      <c r="G1927" s="1" t="str">
        <f>VLOOKUP(Directors_20230808_131352[[#This Row],[IdField]],Profile_20230808_131352[#All],2,)</f>
        <v>KRAS</v>
      </c>
    </row>
    <row r="1928" spans="1:7" x14ac:dyDescent="0.25">
      <c r="A1928">
        <v>185270</v>
      </c>
      <c r="B1928">
        <v>289</v>
      </c>
      <c r="C1928" s="1" t="s">
        <v>15208</v>
      </c>
      <c r="D1928" s="1" t="s">
        <v>13447</v>
      </c>
      <c r="E1928" s="1" t="s">
        <v>10576</v>
      </c>
      <c r="F1928">
        <v>303</v>
      </c>
      <c r="G1928" s="1" t="str">
        <f>VLOOKUP(Directors_20230808_131352[[#This Row],[IdField]],Profile_20230808_131352[#All],2,)</f>
        <v>KRAS</v>
      </c>
    </row>
    <row r="1929" spans="1:7" x14ac:dyDescent="0.25">
      <c r="A1929">
        <v>185271</v>
      </c>
      <c r="B1929">
        <v>290</v>
      </c>
      <c r="C1929" s="1" t="s">
        <v>15215</v>
      </c>
      <c r="D1929" s="1" t="s">
        <v>13457</v>
      </c>
      <c r="E1929" s="1" t="s">
        <v>10576</v>
      </c>
      <c r="F1929">
        <v>304</v>
      </c>
      <c r="G1929" s="1" t="str">
        <f>VLOOKUP(Directors_20230808_131352[[#This Row],[IdField]],Profile_20230808_131352[#All],2,)</f>
        <v>KREN</v>
      </c>
    </row>
    <row r="1930" spans="1:7" x14ac:dyDescent="0.25">
      <c r="A1930">
        <v>185272</v>
      </c>
      <c r="B1930">
        <v>290</v>
      </c>
      <c r="C1930" s="1" t="s">
        <v>15214</v>
      </c>
      <c r="D1930" s="1" t="s">
        <v>13447</v>
      </c>
      <c r="E1930" s="1" t="s">
        <v>10576</v>
      </c>
      <c r="F1930">
        <v>304</v>
      </c>
      <c r="G1930" s="1" t="str">
        <f>VLOOKUP(Directors_20230808_131352[[#This Row],[IdField]],Profile_20230808_131352[#All],2,)</f>
        <v>KREN</v>
      </c>
    </row>
    <row r="1931" spans="1:7" x14ac:dyDescent="0.25">
      <c r="A1931">
        <v>185273</v>
      </c>
      <c r="B1931">
        <v>4993</v>
      </c>
      <c r="C1931" s="1" t="s">
        <v>15216</v>
      </c>
      <c r="D1931" s="1" t="s">
        <v>13457</v>
      </c>
      <c r="E1931" s="1" t="s">
        <v>10576</v>
      </c>
      <c r="F1931">
        <v>1253</v>
      </c>
      <c r="G1931" s="1" t="str">
        <f>VLOOKUP(Directors_20230808_131352[[#This Row],[IdField]],Profile_20230808_131352[#All],2,)</f>
        <v>KRYA</v>
      </c>
    </row>
    <row r="1932" spans="1:7" x14ac:dyDescent="0.25">
      <c r="A1932">
        <v>185274</v>
      </c>
      <c r="B1932">
        <v>4993</v>
      </c>
      <c r="C1932" s="1" t="s">
        <v>15217</v>
      </c>
      <c r="D1932" s="1" t="s">
        <v>13447</v>
      </c>
      <c r="E1932" s="1" t="s">
        <v>10576</v>
      </c>
      <c r="F1932">
        <v>1253</v>
      </c>
      <c r="G1932" s="1" t="str">
        <f>VLOOKUP(Directors_20230808_131352[[#This Row],[IdField]],Profile_20230808_131352[#All],2,)</f>
        <v>KRYA</v>
      </c>
    </row>
    <row r="1933" spans="1:7" x14ac:dyDescent="0.25">
      <c r="A1933">
        <v>185275</v>
      </c>
      <c r="B1933">
        <v>673</v>
      </c>
      <c r="C1933" s="1" t="s">
        <v>15219</v>
      </c>
      <c r="D1933" s="1" t="s">
        <v>13457</v>
      </c>
      <c r="E1933" s="1" t="s">
        <v>10576</v>
      </c>
      <c r="F1933">
        <v>1210</v>
      </c>
      <c r="G1933" s="1" t="str">
        <f>VLOOKUP(Directors_20230808_131352[[#This Row],[IdField]],Profile_20230808_131352[#All],2,)</f>
        <v>KUAS</v>
      </c>
    </row>
    <row r="1934" spans="1:7" x14ac:dyDescent="0.25">
      <c r="A1934">
        <v>185276</v>
      </c>
      <c r="B1934">
        <v>673</v>
      </c>
      <c r="C1934" s="1" t="s">
        <v>15218</v>
      </c>
      <c r="D1934" s="1" t="s">
        <v>13447</v>
      </c>
      <c r="E1934" s="1" t="s">
        <v>10576</v>
      </c>
      <c r="F1934">
        <v>1210</v>
      </c>
      <c r="G1934" s="1" t="str">
        <f>VLOOKUP(Directors_20230808_131352[[#This Row],[IdField]],Profile_20230808_131352[#All],2,)</f>
        <v>KUAS</v>
      </c>
    </row>
    <row r="1935" spans="1:7" x14ac:dyDescent="0.25">
      <c r="A1935">
        <v>185277</v>
      </c>
      <c r="B1935">
        <v>673</v>
      </c>
      <c r="C1935" s="1" t="s">
        <v>15220</v>
      </c>
      <c r="D1935" s="1" t="s">
        <v>13447</v>
      </c>
      <c r="E1935" s="1" t="s">
        <v>10576</v>
      </c>
      <c r="F1935">
        <v>1210</v>
      </c>
      <c r="G1935" s="1" t="str">
        <f>VLOOKUP(Directors_20230808_131352[[#This Row],[IdField]],Profile_20230808_131352[#All],2,)</f>
        <v>KUAS</v>
      </c>
    </row>
    <row r="1936" spans="1:7" x14ac:dyDescent="0.25">
      <c r="A1936">
        <v>185278</v>
      </c>
      <c r="B1936">
        <v>1786</v>
      </c>
      <c r="C1936" s="1" t="s">
        <v>15221</v>
      </c>
      <c r="D1936" s="1" t="s">
        <v>13457</v>
      </c>
      <c r="E1936" s="1" t="s">
        <v>10576</v>
      </c>
      <c r="F1936">
        <v>1190</v>
      </c>
      <c r="G1936" s="1" t="str">
        <f>VLOOKUP(Directors_20230808_131352[[#This Row],[IdField]],Profile_20230808_131352[#All],2,)</f>
        <v>LABA</v>
      </c>
    </row>
    <row r="1937" spans="1:7" x14ac:dyDescent="0.25">
      <c r="A1937">
        <v>185279</v>
      </c>
      <c r="B1937">
        <v>1786</v>
      </c>
      <c r="C1937" s="1" t="s">
        <v>15222</v>
      </c>
      <c r="D1937" s="1" t="s">
        <v>13447</v>
      </c>
      <c r="E1937" s="1" t="s">
        <v>10576</v>
      </c>
      <c r="F1937">
        <v>1190</v>
      </c>
      <c r="G1937" s="1" t="str">
        <f>VLOOKUP(Directors_20230808_131352[[#This Row],[IdField]],Profile_20230808_131352[#All],2,)</f>
        <v>LABA</v>
      </c>
    </row>
    <row r="1938" spans="1:7" x14ac:dyDescent="0.25">
      <c r="A1938">
        <v>185280</v>
      </c>
      <c r="B1938">
        <v>717</v>
      </c>
      <c r="C1938" s="1" t="s">
        <v>15224</v>
      </c>
      <c r="D1938" s="1" t="s">
        <v>13457</v>
      </c>
      <c r="E1938" s="1" t="s">
        <v>10579</v>
      </c>
      <c r="F1938">
        <v>1297</v>
      </c>
      <c r="G1938" s="1" t="str">
        <f>VLOOKUP(Directors_20230808_131352[[#This Row],[IdField]],Profile_20230808_131352[#All],2,)</f>
        <v>LAJU</v>
      </c>
    </row>
    <row r="1939" spans="1:7" x14ac:dyDescent="0.25">
      <c r="A1939">
        <v>185281</v>
      </c>
      <c r="B1939">
        <v>717</v>
      </c>
      <c r="C1939" s="1" t="s">
        <v>15223</v>
      </c>
      <c r="D1939" s="1" t="s">
        <v>13447</v>
      </c>
      <c r="E1939" s="1" t="s">
        <v>10579</v>
      </c>
      <c r="F1939">
        <v>1297</v>
      </c>
      <c r="G1939" s="1" t="str">
        <f>VLOOKUP(Directors_20230808_131352[[#This Row],[IdField]],Profile_20230808_131352[#All],2,)</f>
        <v>LAJU</v>
      </c>
    </row>
    <row r="1940" spans="1:7" x14ac:dyDescent="0.25">
      <c r="A1940">
        <v>185289</v>
      </c>
      <c r="B1940">
        <v>575</v>
      </c>
      <c r="C1940" s="1" t="s">
        <v>14817</v>
      </c>
      <c r="D1940" s="1" t="s">
        <v>13457</v>
      </c>
      <c r="E1940" s="1" t="s">
        <v>10576</v>
      </c>
      <c r="F1940">
        <v>1039</v>
      </c>
      <c r="G1940" s="1" t="str">
        <f>VLOOKUP(Directors_20230808_131352[[#This Row],[IdField]],Profile_20230808_131352[#All],2,)</f>
        <v>LAND</v>
      </c>
    </row>
    <row r="1941" spans="1:7" x14ac:dyDescent="0.25">
      <c r="A1941">
        <v>185290</v>
      </c>
      <c r="B1941">
        <v>575</v>
      </c>
      <c r="C1941" s="1" t="s">
        <v>15225</v>
      </c>
      <c r="D1941" s="1" t="s">
        <v>13447</v>
      </c>
      <c r="E1941" s="1" t="s">
        <v>10576</v>
      </c>
      <c r="F1941">
        <v>1039</v>
      </c>
      <c r="G1941" s="1" t="str">
        <f>VLOOKUP(Directors_20230808_131352[[#This Row],[IdField]],Profile_20230808_131352[#All],2,)</f>
        <v>LAND</v>
      </c>
    </row>
    <row r="1942" spans="1:7" x14ac:dyDescent="0.25">
      <c r="A1942">
        <v>185291</v>
      </c>
      <c r="B1942">
        <v>292</v>
      </c>
      <c r="C1942" s="1" t="s">
        <v>15227</v>
      </c>
      <c r="D1942" s="1" t="s">
        <v>13457</v>
      </c>
      <c r="E1942" s="1" t="s">
        <v>10576</v>
      </c>
      <c r="F1942">
        <v>306</v>
      </c>
      <c r="G1942" s="1" t="str">
        <f>VLOOKUP(Directors_20230808_131352[[#This Row],[IdField]],Profile_20230808_131352[#All],2,)</f>
        <v>LAPD</v>
      </c>
    </row>
    <row r="1943" spans="1:7" x14ac:dyDescent="0.25">
      <c r="A1943">
        <v>185292</v>
      </c>
      <c r="B1943">
        <v>292</v>
      </c>
      <c r="C1943" s="1" t="s">
        <v>15228</v>
      </c>
      <c r="D1943" s="1" t="s">
        <v>13447</v>
      </c>
      <c r="E1943" s="1" t="s">
        <v>10576</v>
      </c>
      <c r="F1943">
        <v>306</v>
      </c>
      <c r="G1943" s="1" t="str">
        <f>VLOOKUP(Directors_20230808_131352[[#This Row],[IdField]],Profile_20230808_131352[#All],2,)</f>
        <v>LAPD</v>
      </c>
    </row>
    <row r="1944" spans="1:7" x14ac:dyDescent="0.25">
      <c r="A1944">
        <v>185293</v>
      </c>
      <c r="B1944">
        <v>292</v>
      </c>
      <c r="C1944" s="1" t="s">
        <v>15226</v>
      </c>
      <c r="D1944" s="1" t="s">
        <v>13447</v>
      </c>
      <c r="E1944" s="1" t="s">
        <v>10579</v>
      </c>
      <c r="F1944">
        <v>306</v>
      </c>
      <c r="G1944" s="1" t="str">
        <f>VLOOKUP(Directors_20230808_131352[[#This Row],[IdField]],Profile_20230808_131352[#All],2,)</f>
        <v>LAPD</v>
      </c>
    </row>
    <row r="1945" spans="1:7" x14ac:dyDescent="0.25">
      <c r="A1945">
        <v>185294</v>
      </c>
      <c r="B1945">
        <v>293</v>
      </c>
      <c r="C1945" s="1" t="s">
        <v>15230</v>
      </c>
      <c r="D1945" s="1" t="s">
        <v>13457</v>
      </c>
      <c r="E1945" s="1" t="s">
        <v>10576</v>
      </c>
      <c r="F1945">
        <v>307</v>
      </c>
      <c r="G1945" s="1" t="str">
        <f>VLOOKUP(Directors_20230808_131352[[#This Row],[IdField]],Profile_20230808_131352[#All],2,)</f>
        <v>LCGP</v>
      </c>
    </row>
    <row r="1946" spans="1:7" x14ac:dyDescent="0.25">
      <c r="A1946">
        <v>185295</v>
      </c>
      <c r="B1946">
        <v>293</v>
      </c>
      <c r="C1946" s="1" t="s">
        <v>15231</v>
      </c>
      <c r="D1946" s="1" t="s">
        <v>13447</v>
      </c>
      <c r="E1946" s="1" t="s">
        <v>10576</v>
      </c>
      <c r="F1946">
        <v>307</v>
      </c>
      <c r="G1946" s="1" t="str">
        <f>VLOOKUP(Directors_20230808_131352[[#This Row],[IdField]],Profile_20230808_131352[#All],2,)</f>
        <v>LCGP</v>
      </c>
    </row>
    <row r="1947" spans="1:7" x14ac:dyDescent="0.25">
      <c r="A1947">
        <v>185296</v>
      </c>
      <c r="B1947">
        <v>293</v>
      </c>
      <c r="C1947" s="1" t="s">
        <v>15232</v>
      </c>
      <c r="D1947" s="1" t="s">
        <v>13447</v>
      </c>
      <c r="E1947" s="1" t="s">
        <v>10576</v>
      </c>
      <c r="F1947">
        <v>307</v>
      </c>
      <c r="G1947" s="1" t="str">
        <f>VLOOKUP(Directors_20230808_131352[[#This Row],[IdField]],Profile_20230808_131352[#All],2,)</f>
        <v>LCGP</v>
      </c>
    </row>
    <row r="1948" spans="1:7" x14ac:dyDescent="0.25">
      <c r="A1948">
        <v>185297</v>
      </c>
      <c r="B1948">
        <v>293</v>
      </c>
      <c r="C1948" s="1" t="s">
        <v>15229</v>
      </c>
      <c r="D1948" s="1" t="s">
        <v>13447</v>
      </c>
      <c r="E1948" s="1" t="s">
        <v>10579</v>
      </c>
      <c r="F1948">
        <v>307</v>
      </c>
      <c r="G1948" s="1" t="str">
        <f>VLOOKUP(Directors_20230808_131352[[#This Row],[IdField]],Profile_20230808_131352[#All],2,)</f>
        <v>LCGP</v>
      </c>
    </row>
    <row r="1949" spans="1:7" x14ac:dyDescent="0.25">
      <c r="A1949">
        <v>185298</v>
      </c>
      <c r="B1949">
        <v>576</v>
      </c>
      <c r="C1949" s="1" t="s">
        <v>15234</v>
      </c>
      <c r="D1949" s="1" t="s">
        <v>13457</v>
      </c>
      <c r="E1949" s="1" t="s">
        <v>10576</v>
      </c>
      <c r="F1949">
        <v>1007</v>
      </c>
      <c r="G1949" s="1" t="str">
        <f>VLOOKUP(Directors_20230808_131352[[#This Row],[IdField]],Profile_20230808_131352[#All],2,)</f>
        <v>LCKM</v>
      </c>
    </row>
    <row r="1950" spans="1:7" x14ac:dyDescent="0.25">
      <c r="A1950">
        <v>185299</v>
      </c>
      <c r="B1950">
        <v>576</v>
      </c>
      <c r="C1950" s="1" t="s">
        <v>15233</v>
      </c>
      <c r="D1950" s="1" t="s">
        <v>13447</v>
      </c>
      <c r="E1950" s="1" t="s">
        <v>10576</v>
      </c>
      <c r="F1950">
        <v>1007</v>
      </c>
      <c r="G1950" s="1" t="str">
        <f>VLOOKUP(Directors_20230808_131352[[#This Row],[IdField]],Profile_20230808_131352[#All],2,)</f>
        <v>LCKM</v>
      </c>
    </row>
    <row r="1951" spans="1:7" x14ac:dyDescent="0.25">
      <c r="A1951">
        <v>185300</v>
      </c>
      <c r="B1951">
        <v>294</v>
      </c>
      <c r="C1951" s="1" t="s">
        <v>12168</v>
      </c>
      <c r="D1951" s="1" t="s">
        <v>13451</v>
      </c>
      <c r="E1951" s="1" t="s">
        <v>10576</v>
      </c>
      <c r="F1951">
        <v>308</v>
      </c>
      <c r="G1951" s="1" t="str">
        <f>VLOOKUP(Directors_20230808_131352[[#This Row],[IdField]],Profile_20230808_131352[#All],2,)</f>
        <v>LEAD</v>
      </c>
    </row>
    <row r="1952" spans="1:7" x14ac:dyDescent="0.25">
      <c r="A1952">
        <v>185301</v>
      </c>
      <c r="B1952">
        <v>294</v>
      </c>
      <c r="C1952" s="1" t="s">
        <v>15236</v>
      </c>
      <c r="D1952" s="1" t="s">
        <v>13491</v>
      </c>
      <c r="E1952" s="1" t="s">
        <v>10576</v>
      </c>
      <c r="F1952">
        <v>308</v>
      </c>
      <c r="G1952" s="1" t="str">
        <f>VLOOKUP(Directors_20230808_131352[[#This Row],[IdField]],Profile_20230808_131352[#All],2,)</f>
        <v>LEAD</v>
      </c>
    </row>
    <row r="1953" spans="1:7" x14ac:dyDescent="0.25">
      <c r="A1953">
        <v>185302</v>
      </c>
      <c r="B1953">
        <v>294</v>
      </c>
      <c r="C1953" s="1" t="s">
        <v>15237</v>
      </c>
      <c r="D1953" s="1" t="s">
        <v>13447</v>
      </c>
      <c r="E1953" s="1" t="s">
        <v>10576</v>
      </c>
      <c r="F1953">
        <v>308</v>
      </c>
      <c r="G1953" s="1" t="str">
        <f>VLOOKUP(Directors_20230808_131352[[#This Row],[IdField]],Profile_20230808_131352[#All],2,)</f>
        <v>LEAD</v>
      </c>
    </row>
    <row r="1954" spans="1:7" x14ac:dyDescent="0.25">
      <c r="A1954">
        <v>185303</v>
      </c>
      <c r="B1954">
        <v>294</v>
      </c>
      <c r="C1954" s="1" t="s">
        <v>15235</v>
      </c>
      <c r="D1954" s="1" t="s">
        <v>13447</v>
      </c>
      <c r="E1954" s="1" t="s">
        <v>10579</v>
      </c>
      <c r="F1954">
        <v>308</v>
      </c>
      <c r="G1954" s="1" t="str">
        <f>VLOOKUP(Directors_20230808_131352[[#This Row],[IdField]],Profile_20230808_131352[#All],2,)</f>
        <v>LEAD</v>
      </c>
    </row>
    <row r="1955" spans="1:7" x14ac:dyDescent="0.25">
      <c r="A1955">
        <v>185304</v>
      </c>
      <c r="B1955">
        <v>645</v>
      </c>
      <c r="C1955" s="1" t="s">
        <v>15238</v>
      </c>
      <c r="D1955" s="1" t="s">
        <v>13457</v>
      </c>
      <c r="E1955" s="1" t="s">
        <v>10576</v>
      </c>
      <c r="F1955">
        <v>1183</v>
      </c>
      <c r="G1955" s="1" t="str">
        <f>VLOOKUP(Directors_20230808_131352[[#This Row],[IdField]],Profile_20230808_131352[#All],2,)</f>
        <v>LFLO</v>
      </c>
    </row>
    <row r="1956" spans="1:7" x14ac:dyDescent="0.25">
      <c r="A1956">
        <v>185305</v>
      </c>
      <c r="B1956">
        <v>645</v>
      </c>
      <c r="C1956" s="1" t="s">
        <v>15239</v>
      </c>
      <c r="D1956" s="1" t="s">
        <v>13447</v>
      </c>
      <c r="E1956" s="1" t="s">
        <v>10576</v>
      </c>
      <c r="F1956">
        <v>1183</v>
      </c>
      <c r="G1956" s="1" t="str">
        <f>VLOOKUP(Directors_20230808_131352[[#This Row],[IdField]],Profile_20230808_131352[#All],2,)</f>
        <v>LFLO</v>
      </c>
    </row>
    <row r="1957" spans="1:7" x14ac:dyDescent="0.25">
      <c r="A1957">
        <v>185306</v>
      </c>
      <c r="B1957">
        <v>1671</v>
      </c>
      <c r="C1957" s="1" t="s">
        <v>15241</v>
      </c>
      <c r="D1957" s="1" t="s">
        <v>13451</v>
      </c>
      <c r="E1957" s="1" t="s">
        <v>10576</v>
      </c>
      <c r="F1957">
        <v>1093</v>
      </c>
      <c r="G1957" s="1" t="str">
        <f>VLOOKUP(Directors_20230808_131352[[#This Row],[IdField]],Profile_20230808_131352[#All],2,)</f>
        <v>LIFE</v>
      </c>
    </row>
    <row r="1958" spans="1:7" x14ac:dyDescent="0.25">
      <c r="A1958">
        <v>185307</v>
      </c>
      <c r="B1958">
        <v>1671</v>
      </c>
      <c r="C1958" s="1" t="s">
        <v>15242</v>
      </c>
      <c r="D1958" s="1" t="s">
        <v>13491</v>
      </c>
      <c r="E1958" s="1" t="s">
        <v>10576</v>
      </c>
      <c r="F1958">
        <v>1093</v>
      </c>
      <c r="G1958" s="1" t="str">
        <f>VLOOKUP(Directors_20230808_131352[[#This Row],[IdField]],Profile_20230808_131352[#All],2,)</f>
        <v>LIFE</v>
      </c>
    </row>
    <row r="1959" spans="1:7" x14ac:dyDescent="0.25">
      <c r="A1959">
        <v>185308</v>
      </c>
      <c r="B1959">
        <v>1671</v>
      </c>
      <c r="C1959" s="1" t="s">
        <v>15243</v>
      </c>
      <c r="D1959" s="1" t="s">
        <v>13447</v>
      </c>
      <c r="E1959" s="1" t="s">
        <v>10576</v>
      </c>
      <c r="F1959">
        <v>1093</v>
      </c>
      <c r="G1959" s="1" t="str">
        <f>VLOOKUP(Directors_20230808_131352[[#This Row],[IdField]],Profile_20230808_131352[#All],2,)</f>
        <v>LIFE</v>
      </c>
    </row>
    <row r="1960" spans="1:7" x14ac:dyDescent="0.25">
      <c r="A1960">
        <v>185309</v>
      </c>
      <c r="B1960">
        <v>1671</v>
      </c>
      <c r="C1960" s="1" t="s">
        <v>15244</v>
      </c>
      <c r="D1960" s="1" t="s">
        <v>13447</v>
      </c>
      <c r="E1960" s="1" t="s">
        <v>10576</v>
      </c>
      <c r="F1960">
        <v>1093</v>
      </c>
      <c r="G1960" s="1" t="str">
        <f>VLOOKUP(Directors_20230808_131352[[#This Row],[IdField]],Profile_20230808_131352[#All],2,)</f>
        <v>LIFE</v>
      </c>
    </row>
    <row r="1961" spans="1:7" x14ac:dyDescent="0.25">
      <c r="A1961">
        <v>185310</v>
      </c>
      <c r="B1961">
        <v>1671</v>
      </c>
      <c r="C1961" s="1" t="s">
        <v>15245</v>
      </c>
      <c r="D1961" s="1" t="s">
        <v>13447</v>
      </c>
      <c r="E1961" s="1" t="s">
        <v>10576</v>
      </c>
      <c r="F1961">
        <v>1093</v>
      </c>
      <c r="G1961" s="1" t="str">
        <f>VLOOKUP(Directors_20230808_131352[[#This Row],[IdField]],Profile_20230808_131352[#All],2,)</f>
        <v>LIFE</v>
      </c>
    </row>
    <row r="1962" spans="1:7" x14ac:dyDescent="0.25">
      <c r="A1962">
        <v>185311</v>
      </c>
      <c r="B1962">
        <v>1671</v>
      </c>
      <c r="C1962" s="1" t="s">
        <v>15240</v>
      </c>
      <c r="D1962" s="1" t="s">
        <v>13447</v>
      </c>
      <c r="E1962" s="1" t="s">
        <v>10576</v>
      </c>
      <c r="F1962">
        <v>1093</v>
      </c>
      <c r="G1962" s="1" t="str">
        <f>VLOOKUP(Directors_20230808_131352[[#This Row],[IdField]],Profile_20230808_131352[#All],2,)</f>
        <v>LIFE</v>
      </c>
    </row>
    <row r="1963" spans="1:7" x14ac:dyDescent="0.25">
      <c r="A1963">
        <v>185312</v>
      </c>
      <c r="B1963">
        <v>295</v>
      </c>
      <c r="C1963" s="1" t="s">
        <v>15247</v>
      </c>
      <c r="D1963" s="1" t="s">
        <v>13451</v>
      </c>
      <c r="E1963" s="1" t="s">
        <v>10576</v>
      </c>
      <c r="F1963">
        <v>309</v>
      </c>
      <c r="G1963" s="1" t="str">
        <f>VLOOKUP(Directors_20230808_131352[[#This Row],[IdField]],Profile_20230808_131352[#All],2,)</f>
        <v>LINK</v>
      </c>
    </row>
    <row r="1964" spans="1:7" x14ac:dyDescent="0.25">
      <c r="A1964">
        <v>185313</v>
      </c>
      <c r="B1964">
        <v>295</v>
      </c>
      <c r="C1964" s="1" t="s">
        <v>15248</v>
      </c>
      <c r="D1964" s="1" t="s">
        <v>13447</v>
      </c>
      <c r="E1964" s="1" t="s">
        <v>10576</v>
      </c>
      <c r="F1964">
        <v>309</v>
      </c>
      <c r="G1964" s="1" t="str">
        <f>VLOOKUP(Directors_20230808_131352[[#This Row],[IdField]],Profile_20230808_131352[#All],2,)</f>
        <v>LINK</v>
      </c>
    </row>
    <row r="1965" spans="1:7" x14ac:dyDescent="0.25">
      <c r="A1965">
        <v>185314</v>
      </c>
      <c r="B1965">
        <v>295</v>
      </c>
      <c r="C1965" s="1" t="s">
        <v>15246</v>
      </c>
      <c r="D1965" s="1" t="s">
        <v>13447</v>
      </c>
      <c r="E1965" s="1" t="s">
        <v>10576</v>
      </c>
      <c r="F1965">
        <v>309</v>
      </c>
      <c r="G1965" s="1" t="str">
        <f>VLOOKUP(Directors_20230808_131352[[#This Row],[IdField]],Profile_20230808_131352[#All],2,)</f>
        <v>LINK</v>
      </c>
    </row>
    <row r="1966" spans="1:7" x14ac:dyDescent="0.25">
      <c r="A1966">
        <v>185315</v>
      </c>
      <c r="B1966">
        <v>296</v>
      </c>
      <c r="C1966" s="1" t="s">
        <v>15250</v>
      </c>
      <c r="D1966" s="1" t="s">
        <v>13457</v>
      </c>
      <c r="E1966" s="1" t="s">
        <v>10576</v>
      </c>
      <c r="F1966">
        <v>310</v>
      </c>
      <c r="G1966" s="1" t="str">
        <f>VLOOKUP(Directors_20230808_131352[[#This Row],[IdField]],Profile_20230808_131352[#All],2,)</f>
        <v>LION</v>
      </c>
    </row>
    <row r="1967" spans="1:7" x14ac:dyDescent="0.25">
      <c r="A1967">
        <v>185316</v>
      </c>
      <c r="B1967">
        <v>296</v>
      </c>
      <c r="C1967" s="1" t="s">
        <v>15251</v>
      </c>
      <c r="D1967" s="1" t="s">
        <v>13447</v>
      </c>
      <c r="E1967" s="1" t="s">
        <v>10576</v>
      </c>
      <c r="F1967">
        <v>310</v>
      </c>
      <c r="G1967" s="1" t="str">
        <f>VLOOKUP(Directors_20230808_131352[[#This Row],[IdField]],Profile_20230808_131352[#All],2,)</f>
        <v>LION</v>
      </c>
    </row>
    <row r="1968" spans="1:7" x14ac:dyDescent="0.25">
      <c r="A1968">
        <v>185317</v>
      </c>
      <c r="B1968">
        <v>296</v>
      </c>
      <c r="C1968" s="1" t="s">
        <v>15252</v>
      </c>
      <c r="D1968" s="1" t="s">
        <v>13447</v>
      </c>
      <c r="E1968" s="1" t="s">
        <v>10576</v>
      </c>
      <c r="F1968">
        <v>310</v>
      </c>
      <c r="G1968" s="1" t="str">
        <f>VLOOKUP(Directors_20230808_131352[[#This Row],[IdField]],Profile_20230808_131352[#All],2,)</f>
        <v>LION</v>
      </c>
    </row>
    <row r="1969" spans="1:7" x14ac:dyDescent="0.25">
      <c r="A1969">
        <v>185318</v>
      </c>
      <c r="B1969">
        <v>296</v>
      </c>
      <c r="C1969" s="1" t="s">
        <v>15253</v>
      </c>
      <c r="D1969" s="1" t="s">
        <v>13447</v>
      </c>
      <c r="E1969" s="1" t="s">
        <v>10576</v>
      </c>
      <c r="F1969">
        <v>310</v>
      </c>
      <c r="G1969" s="1" t="str">
        <f>VLOOKUP(Directors_20230808_131352[[#This Row],[IdField]],Profile_20230808_131352[#All],2,)</f>
        <v>LION</v>
      </c>
    </row>
    <row r="1970" spans="1:7" x14ac:dyDescent="0.25">
      <c r="A1970">
        <v>185319</v>
      </c>
      <c r="B1970">
        <v>296</v>
      </c>
      <c r="C1970" s="1" t="s">
        <v>15249</v>
      </c>
      <c r="D1970" s="1" t="s">
        <v>13447</v>
      </c>
      <c r="E1970" s="1" t="s">
        <v>10576</v>
      </c>
      <c r="F1970">
        <v>310</v>
      </c>
      <c r="G1970" s="1" t="str">
        <f>VLOOKUP(Directors_20230808_131352[[#This Row],[IdField]],Profile_20230808_131352[#All],2,)</f>
        <v>LION</v>
      </c>
    </row>
    <row r="1971" spans="1:7" x14ac:dyDescent="0.25">
      <c r="A1971">
        <v>185320</v>
      </c>
      <c r="B1971">
        <v>297</v>
      </c>
      <c r="C1971" s="1" t="s">
        <v>14465</v>
      </c>
      <c r="D1971" s="1" t="s">
        <v>13457</v>
      </c>
      <c r="E1971" s="1" t="s">
        <v>10576</v>
      </c>
      <c r="F1971">
        <v>311</v>
      </c>
      <c r="G1971" s="1" t="str">
        <f>VLOOKUP(Directors_20230808_131352[[#This Row],[IdField]],Profile_20230808_131352[#All],2,)</f>
        <v>LMAS</v>
      </c>
    </row>
    <row r="1972" spans="1:7" x14ac:dyDescent="0.25">
      <c r="A1972">
        <v>185321</v>
      </c>
      <c r="B1972">
        <v>297</v>
      </c>
      <c r="C1972" s="1" t="s">
        <v>11508</v>
      </c>
      <c r="D1972" s="1" t="s">
        <v>13447</v>
      </c>
      <c r="E1972" s="1" t="s">
        <v>10576</v>
      </c>
      <c r="F1972">
        <v>311</v>
      </c>
      <c r="G1972" s="1" t="str">
        <f>VLOOKUP(Directors_20230808_131352[[#This Row],[IdField]],Profile_20230808_131352[#All],2,)</f>
        <v>LMAS</v>
      </c>
    </row>
    <row r="1973" spans="1:7" x14ac:dyDescent="0.25">
      <c r="A1973">
        <v>185322</v>
      </c>
      <c r="B1973">
        <v>297</v>
      </c>
      <c r="C1973" s="1" t="s">
        <v>15254</v>
      </c>
      <c r="D1973" s="1" t="s">
        <v>13447</v>
      </c>
      <c r="E1973" s="1" t="s">
        <v>10579</v>
      </c>
      <c r="F1973">
        <v>311</v>
      </c>
      <c r="G1973" s="1" t="str">
        <f>VLOOKUP(Directors_20230808_131352[[#This Row],[IdField]],Profile_20230808_131352[#All],2,)</f>
        <v>LMAS</v>
      </c>
    </row>
    <row r="1974" spans="1:7" x14ac:dyDescent="0.25">
      <c r="A1974">
        <v>185323</v>
      </c>
      <c r="B1974">
        <v>298</v>
      </c>
      <c r="C1974" s="1" t="s">
        <v>15256</v>
      </c>
      <c r="D1974" s="1" t="s">
        <v>13457</v>
      </c>
      <c r="E1974" s="1" t="s">
        <v>10579</v>
      </c>
      <c r="F1974">
        <v>312</v>
      </c>
      <c r="G1974" s="1" t="str">
        <f>VLOOKUP(Directors_20230808_131352[[#This Row],[IdField]],Profile_20230808_131352[#All],2,)</f>
        <v>LMPI</v>
      </c>
    </row>
    <row r="1975" spans="1:7" x14ac:dyDescent="0.25">
      <c r="A1975">
        <v>185324</v>
      </c>
      <c r="B1975">
        <v>298</v>
      </c>
      <c r="C1975" s="1" t="s">
        <v>15257</v>
      </c>
      <c r="D1975" s="1" t="s">
        <v>13447</v>
      </c>
      <c r="E1975" s="1" t="s">
        <v>10579</v>
      </c>
      <c r="F1975">
        <v>312</v>
      </c>
      <c r="G1975" s="1" t="str">
        <f>VLOOKUP(Directors_20230808_131352[[#This Row],[IdField]],Profile_20230808_131352[#All],2,)</f>
        <v>LMPI</v>
      </c>
    </row>
    <row r="1976" spans="1:7" x14ac:dyDescent="0.25">
      <c r="A1976">
        <v>185325</v>
      </c>
      <c r="B1976">
        <v>298</v>
      </c>
      <c r="C1976" s="1" t="s">
        <v>15258</v>
      </c>
      <c r="D1976" s="1" t="s">
        <v>13447</v>
      </c>
      <c r="E1976" s="1" t="s">
        <v>10579</v>
      </c>
      <c r="F1976">
        <v>312</v>
      </c>
      <c r="G1976" s="1" t="str">
        <f>VLOOKUP(Directors_20230808_131352[[#This Row],[IdField]],Profile_20230808_131352[#All],2,)</f>
        <v>LMPI</v>
      </c>
    </row>
    <row r="1977" spans="1:7" x14ac:dyDescent="0.25">
      <c r="A1977">
        <v>185326</v>
      </c>
      <c r="B1977">
        <v>298</v>
      </c>
      <c r="C1977" s="1" t="s">
        <v>15255</v>
      </c>
      <c r="D1977" s="1" t="s">
        <v>13447</v>
      </c>
      <c r="E1977" s="1" t="s">
        <v>10579</v>
      </c>
      <c r="F1977">
        <v>312</v>
      </c>
      <c r="G1977" s="1" t="str">
        <f>VLOOKUP(Directors_20230808_131352[[#This Row],[IdField]],Profile_20230808_131352[#All],2,)</f>
        <v>LMPI</v>
      </c>
    </row>
    <row r="1978" spans="1:7" x14ac:dyDescent="0.25">
      <c r="A1978">
        <v>185327</v>
      </c>
      <c r="B1978">
        <v>299</v>
      </c>
      <c r="C1978" s="1" t="s">
        <v>15260</v>
      </c>
      <c r="D1978" s="1" t="s">
        <v>13457</v>
      </c>
      <c r="E1978" s="1" t="s">
        <v>10576</v>
      </c>
      <c r="F1978">
        <v>313</v>
      </c>
      <c r="G1978" s="1" t="str">
        <f>VLOOKUP(Directors_20230808_131352[[#This Row],[IdField]],Profile_20230808_131352[#All],2,)</f>
        <v>LMSH</v>
      </c>
    </row>
    <row r="1979" spans="1:7" x14ac:dyDescent="0.25">
      <c r="A1979">
        <v>185328</v>
      </c>
      <c r="B1979">
        <v>299</v>
      </c>
      <c r="C1979" s="1" t="s">
        <v>15261</v>
      </c>
      <c r="D1979" s="1" t="s">
        <v>13447</v>
      </c>
      <c r="E1979" s="1" t="s">
        <v>10576</v>
      </c>
      <c r="F1979">
        <v>313</v>
      </c>
      <c r="G1979" s="1" t="str">
        <f>VLOOKUP(Directors_20230808_131352[[#This Row],[IdField]],Profile_20230808_131352[#All],2,)</f>
        <v>LMSH</v>
      </c>
    </row>
    <row r="1980" spans="1:7" x14ac:dyDescent="0.25">
      <c r="A1980">
        <v>185329</v>
      </c>
      <c r="B1980">
        <v>299</v>
      </c>
      <c r="C1980" s="1" t="s">
        <v>15259</v>
      </c>
      <c r="D1980" s="1" t="s">
        <v>13447</v>
      </c>
      <c r="E1980" s="1" t="s">
        <v>10576</v>
      </c>
      <c r="F1980">
        <v>313</v>
      </c>
      <c r="G1980" s="1" t="str">
        <f>VLOOKUP(Directors_20230808_131352[[#This Row],[IdField]],Profile_20230808_131352[#All],2,)</f>
        <v>LMSH</v>
      </c>
    </row>
    <row r="1981" spans="1:7" x14ac:dyDescent="0.25">
      <c r="A1981">
        <v>185336</v>
      </c>
      <c r="B1981">
        <v>300</v>
      </c>
      <c r="C1981" s="1" t="s">
        <v>15263</v>
      </c>
      <c r="D1981" s="1" t="s">
        <v>13451</v>
      </c>
      <c r="E1981" s="1" t="s">
        <v>10576</v>
      </c>
      <c r="F1981">
        <v>315</v>
      </c>
      <c r="G1981" s="1" t="str">
        <f>VLOOKUP(Directors_20230808_131352[[#This Row],[IdField]],Profile_20230808_131352[#All],2,)</f>
        <v>LPCK</v>
      </c>
    </row>
    <row r="1982" spans="1:7" x14ac:dyDescent="0.25">
      <c r="A1982">
        <v>185337</v>
      </c>
      <c r="B1982">
        <v>300</v>
      </c>
      <c r="C1982" s="1" t="s">
        <v>15264</v>
      </c>
      <c r="D1982" s="1" t="s">
        <v>13447</v>
      </c>
      <c r="E1982" s="1" t="s">
        <v>10576</v>
      </c>
      <c r="F1982">
        <v>315</v>
      </c>
      <c r="G1982" s="1" t="str">
        <f>VLOOKUP(Directors_20230808_131352[[#This Row],[IdField]],Profile_20230808_131352[#All],2,)</f>
        <v>LPCK</v>
      </c>
    </row>
    <row r="1983" spans="1:7" x14ac:dyDescent="0.25">
      <c r="A1983">
        <v>185338</v>
      </c>
      <c r="B1983">
        <v>300</v>
      </c>
      <c r="C1983" s="1" t="s">
        <v>15265</v>
      </c>
      <c r="D1983" s="1" t="s">
        <v>13447</v>
      </c>
      <c r="E1983" s="1" t="s">
        <v>10576</v>
      </c>
      <c r="F1983">
        <v>315</v>
      </c>
      <c r="G1983" s="1" t="str">
        <f>VLOOKUP(Directors_20230808_131352[[#This Row],[IdField]],Profile_20230808_131352[#All],2,)</f>
        <v>LPCK</v>
      </c>
    </row>
    <row r="1984" spans="1:7" x14ac:dyDescent="0.25">
      <c r="A1984">
        <v>185339</v>
      </c>
      <c r="B1984">
        <v>300</v>
      </c>
      <c r="C1984" s="1" t="s">
        <v>15266</v>
      </c>
      <c r="D1984" s="1" t="s">
        <v>13447</v>
      </c>
      <c r="E1984" s="1" t="s">
        <v>10576</v>
      </c>
      <c r="F1984">
        <v>315</v>
      </c>
      <c r="G1984" s="1" t="str">
        <f>VLOOKUP(Directors_20230808_131352[[#This Row],[IdField]],Profile_20230808_131352[#All],2,)</f>
        <v>LPCK</v>
      </c>
    </row>
    <row r="1985" spans="1:7" x14ac:dyDescent="0.25">
      <c r="A1985">
        <v>185340</v>
      </c>
      <c r="B1985">
        <v>300</v>
      </c>
      <c r="C1985" s="1" t="s">
        <v>15262</v>
      </c>
      <c r="D1985" s="1" t="s">
        <v>13447</v>
      </c>
      <c r="E1985" s="1" t="s">
        <v>10576</v>
      </c>
      <c r="F1985">
        <v>315</v>
      </c>
      <c r="G1985" s="1" t="str">
        <f>VLOOKUP(Directors_20230808_131352[[#This Row],[IdField]],Profile_20230808_131352[#All],2,)</f>
        <v>LPCK</v>
      </c>
    </row>
    <row r="1986" spans="1:7" x14ac:dyDescent="0.25">
      <c r="A1986">
        <v>185341</v>
      </c>
      <c r="B1986">
        <v>301</v>
      </c>
      <c r="C1986" s="1" t="s">
        <v>15268</v>
      </c>
      <c r="D1986" s="1" t="s">
        <v>13451</v>
      </c>
      <c r="E1986" s="1" t="s">
        <v>10576</v>
      </c>
      <c r="F1986">
        <v>316</v>
      </c>
      <c r="G1986" s="1" t="str">
        <f>VLOOKUP(Directors_20230808_131352[[#This Row],[IdField]],Profile_20230808_131352[#All],2,)</f>
        <v>LPGI</v>
      </c>
    </row>
    <row r="1987" spans="1:7" x14ac:dyDescent="0.25">
      <c r="A1987">
        <v>185342</v>
      </c>
      <c r="B1987">
        <v>301</v>
      </c>
      <c r="C1987" s="1" t="s">
        <v>15269</v>
      </c>
      <c r="D1987" s="1" t="s">
        <v>13447</v>
      </c>
      <c r="E1987" s="1" t="s">
        <v>10576</v>
      </c>
      <c r="F1987">
        <v>316</v>
      </c>
      <c r="G1987" s="1" t="str">
        <f>VLOOKUP(Directors_20230808_131352[[#This Row],[IdField]],Profile_20230808_131352[#All],2,)</f>
        <v>LPGI</v>
      </c>
    </row>
    <row r="1988" spans="1:7" x14ac:dyDescent="0.25">
      <c r="A1988">
        <v>185343</v>
      </c>
      <c r="B1988">
        <v>301</v>
      </c>
      <c r="C1988" s="1" t="s">
        <v>15270</v>
      </c>
      <c r="D1988" s="1" t="s">
        <v>13491</v>
      </c>
      <c r="E1988" s="1" t="s">
        <v>10576</v>
      </c>
      <c r="F1988">
        <v>316</v>
      </c>
      <c r="G1988" s="1" t="str">
        <f>VLOOKUP(Directors_20230808_131352[[#This Row],[IdField]],Profile_20230808_131352[#All],2,)</f>
        <v>LPGI</v>
      </c>
    </row>
    <row r="1989" spans="1:7" x14ac:dyDescent="0.25">
      <c r="A1989">
        <v>185344</v>
      </c>
      <c r="B1989">
        <v>301</v>
      </c>
      <c r="C1989" s="1" t="s">
        <v>15267</v>
      </c>
      <c r="D1989" s="1" t="s">
        <v>13447</v>
      </c>
      <c r="E1989" s="1" t="s">
        <v>10576</v>
      </c>
      <c r="F1989">
        <v>316</v>
      </c>
      <c r="G1989" s="1" t="str">
        <f>VLOOKUP(Directors_20230808_131352[[#This Row],[IdField]],Profile_20230808_131352[#All],2,)</f>
        <v>LPGI</v>
      </c>
    </row>
    <row r="1990" spans="1:7" x14ac:dyDescent="0.25">
      <c r="A1990">
        <v>185345</v>
      </c>
      <c r="B1990">
        <v>302</v>
      </c>
      <c r="C1990" s="1" t="s">
        <v>15272</v>
      </c>
      <c r="D1990" s="1" t="s">
        <v>13451</v>
      </c>
      <c r="E1990" s="1" t="s">
        <v>10576</v>
      </c>
      <c r="F1990">
        <v>317</v>
      </c>
      <c r="G1990" s="1" t="str">
        <f>VLOOKUP(Directors_20230808_131352[[#This Row],[IdField]],Profile_20230808_131352[#All],2,)</f>
        <v>LPIN</v>
      </c>
    </row>
    <row r="1991" spans="1:7" x14ac:dyDescent="0.25">
      <c r="A1991">
        <v>185346</v>
      </c>
      <c r="B1991">
        <v>302</v>
      </c>
      <c r="C1991" s="1" t="s">
        <v>15273</v>
      </c>
      <c r="D1991" s="1" t="s">
        <v>13447</v>
      </c>
      <c r="E1991" s="1" t="s">
        <v>10576</v>
      </c>
      <c r="F1991">
        <v>317</v>
      </c>
      <c r="G1991" s="1" t="str">
        <f>VLOOKUP(Directors_20230808_131352[[#This Row],[IdField]],Profile_20230808_131352[#All],2,)</f>
        <v>LPIN</v>
      </c>
    </row>
    <row r="1992" spans="1:7" x14ac:dyDescent="0.25">
      <c r="A1992">
        <v>185347</v>
      </c>
      <c r="B1992">
        <v>302</v>
      </c>
      <c r="C1992" s="1" t="s">
        <v>15271</v>
      </c>
      <c r="D1992" s="1" t="s">
        <v>13447</v>
      </c>
      <c r="E1992" s="1" t="s">
        <v>10576</v>
      </c>
      <c r="F1992">
        <v>317</v>
      </c>
      <c r="G1992" s="1" t="str">
        <f>VLOOKUP(Directors_20230808_131352[[#This Row],[IdField]],Profile_20230808_131352[#All],2,)</f>
        <v>LPIN</v>
      </c>
    </row>
    <row r="1993" spans="1:7" x14ac:dyDescent="0.25">
      <c r="A1993">
        <v>185348</v>
      </c>
      <c r="B1993">
        <v>303</v>
      </c>
      <c r="C1993" s="1" t="s">
        <v>15263</v>
      </c>
      <c r="D1993" s="1" t="s">
        <v>13451</v>
      </c>
      <c r="E1993" s="1" t="s">
        <v>10576</v>
      </c>
      <c r="F1993">
        <v>318</v>
      </c>
      <c r="G1993" s="1" t="str">
        <f>VLOOKUP(Directors_20230808_131352[[#This Row],[IdField]],Profile_20230808_131352[#All],2,)</f>
        <v>LPKR</v>
      </c>
    </row>
    <row r="1994" spans="1:7" x14ac:dyDescent="0.25">
      <c r="A1994">
        <v>185349</v>
      </c>
      <c r="B1994">
        <v>303</v>
      </c>
      <c r="C1994" s="1" t="s">
        <v>15274</v>
      </c>
      <c r="D1994" s="1" t="s">
        <v>13447</v>
      </c>
      <c r="E1994" s="1" t="s">
        <v>10576</v>
      </c>
      <c r="F1994">
        <v>318</v>
      </c>
      <c r="G1994" s="1" t="str">
        <f>VLOOKUP(Directors_20230808_131352[[#This Row],[IdField]],Profile_20230808_131352[#All],2,)</f>
        <v>LPKR</v>
      </c>
    </row>
    <row r="1995" spans="1:7" x14ac:dyDescent="0.25">
      <c r="A1995">
        <v>185350</v>
      </c>
      <c r="B1995">
        <v>303</v>
      </c>
      <c r="C1995" s="1" t="s">
        <v>15275</v>
      </c>
      <c r="D1995" s="1" t="s">
        <v>13447</v>
      </c>
      <c r="E1995" s="1" t="s">
        <v>10576</v>
      </c>
      <c r="F1995">
        <v>318</v>
      </c>
      <c r="G1995" s="1" t="str">
        <f>VLOOKUP(Directors_20230808_131352[[#This Row],[IdField]],Profile_20230808_131352[#All],2,)</f>
        <v>LPKR</v>
      </c>
    </row>
    <row r="1996" spans="1:7" x14ac:dyDescent="0.25">
      <c r="A1996">
        <v>185351</v>
      </c>
      <c r="B1996">
        <v>303</v>
      </c>
      <c r="C1996" s="1" t="s">
        <v>15266</v>
      </c>
      <c r="D1996" s="1" t="s">
        <v>13447</v>
      </c>
      <c r="E1996" s="1" t="s">
        <v>10576</v>
      </c>
      <c r="F1996">
        <v>318</v>
      </c>
      <c r="G1996" s="1" t="str">
        <f>VLOOKUP(Directors_20230808_131352[[#This Row],[IdField]],Profile_20230808_131352[#All],2,)</f>
        <v>LPKR</v>
      </c>
    </row>
    <row r="1997" spans="1:7" x14ac:dyDescent="0.25">
      <c r="A1997">
        <v>185352</v>
      </c>
      <c r="B1997">
        <v>303</v>
      </c>
      <c r="C1997" s="1" t="s">
        <v>15276</v>
      </c>
      <c r="D1997" s="1" t="s">
        <v>13447</v>
      </c>
      <c r="E1997" s="1" t="s">
        <v>10576</v>
      </c>
      <c r="F1997">
        <v>318</v>
      </c>
      <c r="G1997" s="1" t="str">
        <f>VLOOKUP(Directors_20230808_131352[[#This Row],[IdField]],Profile_20230808_131352[#All],2,)</f>
        <v>LPKR</v>
      </c>
    </row>
    <row r="1998" spans="1:7" x14ac:dyDescent="0.25">
      <c r="A1998">
        <v>185353</v>
      </c>
      <c r="B1998">
        <v>303</v>
      </c>
      <c r="C1998" s="1" t="s">
        <v>15277</v>
      </c>
      <c r="D1998" s="1" t="s">
        <v>13447</v>
      </c>
      <c r="E1998" s="1" t="s">
        <v>10576</v>
      </c>
      <c r="F1998">
        <v>318</v>
      </c>
      <c r="G1998" s="1" t="str">
        <f>VLOOKUP(Directors_20230808_131352[[#This Row],[IdField]],Profile_20230808_131352[#All],2,)</f>
        <v>LPKR</v>
      </c>
    </row>
    <row r="1999" spans="1:7" x14ac:dyDescent="0.25">
      <c r="A1999">
        <v>185354</v>
      </c>
      <c r="B1999">
        <v>303</v>
      </c>
      <c r="C1999" s="1" t="s">
        <v>15278</v>
      </c>
      <c r="D1999" s="1" t="s">
        <v>13447</v>
      </c>
      <c r="E1999" s="1" t="s">
        <v>10576</v>
      </c>
      <c r="F1999">
        <v>318</v>
      </c>
      <c r="G1999" s="1" t="str">
        <f>VLOOKUP(Directors_20230808_131352[[#This Row],[IdField]],Profile_20230808_131352[#All],2,)</f>
        <v>LPKR</v>
      </c>
    </row>
    <row r="2000" spans="1:7" x14ac:dyDescent="0.25">
      <c r="A2000">
        <v>185355</v>
      </c>
      <c r="B2000">
        <v>303</v>
      </c>
      <c r="C2000" s="1" t="s">
        <v>15262</v>
      </c>
      <c r="D2000" s="1" t="s">
        <v>13447</v>
      </c>
      <c r="E2000" s="1" t="s">
        <v>10576</v>
      </c>
      <c r="F2000">
        <v>318</v>
      </c>
      <c r="G2000" s="1" t="str">
        <f>VLOOKUP(Directors_20230808_131352[[#This Row],[IdField]],Profile_20230808_131352[#All],2,)</f>
        <v>LPKR</v>
      </c>
    </row>
    <row r="2001" spans="1:7" x14ac:dyDescent="0.25">
      <c r="A2001">
        <v>185356</v>
      </c>
      <c r="B2001">
        <v>304</v>
      </c>
      <c r="C2001" s="1" t="s">
        <v>15272</v>
      </c>
      <c r="D2001" s="1" t="s">
        <v>13451</v>
      </c>
      <c r="E2001" s="1" t="s">
        <v>10576</v>
      </c>
      <c r="F2001">
        <v>319</v>
      </c>
      <c r="G2001" s="1" t="str">
        <f>VLOOKUP(Directors_20230808_131352[[#This Row],[IdField]],Profile_20230808_131352[#All],2,)</f>
        <v>LPLI</v>
      </c>
    </row>
    <row r="2002" spans="1:7" x14ac:dyDescent="0.25">
      <c r="A2002">
        <v>185357</v>
      </c>
      <c r="B2002">
        <v>304</v>
      </c>
      <c r="C2002" s="1" t="s">
        <v>12256</v>
      </c>
      <c r="D2002" s="1" t="s">
        <v>13447</v>
      </c>
      <c r="E2002" s="1" t="s">
        <v>10576</v>
      </c>
      <c r="F2002">
        <v>319</v>
      </c>
      <c r="G2002" s="1" t="str">
        <f>VLOOKUP(Directors_20230808_131352[[#This Row],[IdField]],Profile_20230808_131352[#All],2,)</f>
        <v>LPLI</v>
      </c>
    </row>
    <row r="2003" spans="1:7" x14ac:dyDescent="0.25">
      <c r="A2003">
        <v>185358</v>
      </c>
      <c r="B2003">
        <v>304</v>
      </c>
      <c r="C2003" s="1" t="s">
        <v>15279</v>
      </c>
      <c r="D2003" s="1" t="s">
        <v>13447</v>
      </c>
      <c r="E2003" s="1" t="s">
        <v>10576</v>
      </c>
      <c r="F2003">
        <v>319</v>
      </c>
      <c r="G2003" s="1" t="str">
        <f>VLOOKUP(Directors_20230808_131352[[#This Row],[IdField]],Profile_20230808_131352[#All],2,)</f>
        <v>LPLI</v>
      </c>
    </row>
    <row r="2004" spans="1:7" x14ac:dyDescent="0.25">
      <c r="A2004">
        <v>185359</v>
      </c>
      <c r="B2004">
        <v>305</v>
      </c>
      <c r="C2004" s="1" t="s">
        <v>15281</v>
      </c>
      <c r="D2004" s="1" t="s">
        <v>13451</v>
      </c>
      <c r="E2004" s="1" t="s">
        <v>10576</v>
      </c>
      <c r="F2004">
        <v>320</v>
      </c>
      <c r="G2004" s="1" t="str">
        <f>VLOOKUP(Directors_20230808_131352[[#This Row],[IdField]],Profile_20230808_131352[#All],2,)</f>
        <v>LPPF</v>
      </c>
    </row>
    <row r="2005" spans="1:7" x14ac:dyDescent="0.25">
      <c r="A2005">
        <v>185360</v>
      </c>
      <c r="B2005">
        <v>305</v>
      </c>
      <c r="C2005" s="1" t="s">
        <v>15282</v>
      </c>
      <c r="D2005" s="1" t="s">
        <v>13491</v>
      </c>
      <c r="E2005" s="1" t="s">
        <v>10579</v>
      </c>
      <c r="F2005">
        <v>320</v>
      </c>
      <c r="G2005" s="1" t="str">
        <f>VLOOKUP(Directors_20230808_131352[[#This Row],[IdField]],Profile_20230808_131352[#All],2,)</f>
        <v>LPPF</v>
      </c>
    </row>
    <row r="2006" spans="1:7" x14ac:dyDescent="0.25">
      <c r="A2006">
        <v>185361</v>
      </c>
      <c r="B2006">
        <v>305</v>
      </c>
      <c r="C2006" s="1" t="s">
        <v>15283</v>
      </c>
      <c r="D2006" s="1" t="s">
        <v>13447</v>
      </c>
      <c r="E2006" s="1" t="s">
        <v>10579</v>
      </c>
      <c r="F2006">
        <v>320</v>
      </c>
      <c r="G2006" s="1" t="str">
        <f>VLOOKUP(Directors_20230808_131352[[#This Row],[IdField]],Profile_20230808_131352[#All],2,)</f>
        <v>LPPF</v>
      </c>
    </row>
    <row r="2007" spans="1:7" x14ac:dyDescent="0.25">
      <c r="A2007">
        <v>185362</v>
      </c>
      <c r="B2007">
        <v>305</v>
      </c>
      <c r="C2007" s="1" t="s">
        <v>15284</v>
      </c>
      <c r="D2007" s="1" t="s">
        <v>13447</v>
      </c>
      <c r="E2007" s="1" t="s">
        <v>10579</v>
      </c>
      <c r="F2007">
        <v>320</v>
      </c>
      <c r="G2007" s="1" t="str">
        <f>VLOOKUP(Directors_20230808_131352[[#This Row],[IdField]],Profile_20230808_131352[#All],2,)</f>
        <v>LPPF</v>
      </c>
    </row>
    <row r="2008" spans="1:7" x14ac:dyDescent="0.25">
      <c r="A2008">
        <v>185363</v>
      </c>
      <c r="B2008">
        <v>305</v>
      </c>
      <c r="C2008" s="1" t="s">
        <v>15285</v>
      </c>
      <c r="D2008" s="1" t="s">
        <v>13447</v>
      </c>
      <c r="E2008" s="1" t="s">
        <v>10579</v>
      </c>
      <c r="F2008">
        <v>320</v>
      </c>
      <c r="G2008" s="1" t="str">
        <f>VLOOKUP(Directors_20230808_131352[[#This Row],[IdField]],Profile_20230808_131352[#All],2,)</f>
        <v>LPPF</v>
      </c>
    </row>
    <row r="2009" spans="1:7" x14ac:dyDescent="0.25">
      <c r="A2009">
        <v>185364</v>
      </c>
      <c r="B2009">
        <v>305</v>
      </c>
      <c r="C2009" s="1" t="s">
        <v>15280</v>
      </c>
      <c r="D2009" s="1" t="s">
        <v>13447</v>
      </c>
      <c r="E2009" s="1" t="s">
        <v>10579</v>
      </c>
      <c r="F2009">
        <v>320</v>
      </c>
      <c r="G2009" s="1" t="str">
        <f>VLOOKUP(Directors_20230808_131352[[#This Row],[IdField]],Profile_20230808_131352[#All],2,)</f>
        <v>LPPF</v>
      </c>
    </row>
    <row r="2010" spans="1:7" x14ac:dyDescent="0.25">
      <c r="A2010">
        <v>185365</v>
      </c>
      <c r="B2010">
        <v>306</v>
      </c>
      <c r="C2010" s="1" t="s">
        <v>15273</v>
      </c>
      <c r="D2010" s="1" t="s">
        <v>13451</v>
      </c>
      <c r="E2010" s="1" t="s">
        <v>10576</v>
      </c>
      <c r="F2010">
        <v>321</v>
      </c>
      <c r="G2010" s="1" t="str">
        <f>VLOOKUP(Directors_20230808_131352[[#This Row],[IdField]],Profile_20230808_131352[#All],2,)</f>
        <v>LPPS</v>
      </c>
    </row>
    <row r="2011" spans="1:7" x14ac:dyDescent="0.25">
      <c r="A2011">
        <v>185366</v>
      </c>
      <c r="B2011">
        <v>306</v>
      </c>
      <c r="C2011" s="1" t="s">
        <v>12249</v>
      </c>
      <c r="D2011" s="1" t="s">
        <v>13447</v>
      </c>
      <c r="E2011" s="1" t="s">
        <v>10576</v>
      </c>
      <c r="F2011">
        <v>321</v>
      </c>
      <c r="G2011" s="1" t="str">
        <f>VLOOKUP(Directors_20230808_131352[[#This Row],[IdField]],Profile_20230808_131352[#All],2,)</f>
        <v>LPPS</v>
      </c>
    </row>
    <row r="2012" spans="1:7" x14ac:dyDescent="0.25">
      <c r="A2012">
        <v>185367</v>
      </c>
      <c r="B2012">
        <v>307</v>
      </c>
      <c r="C2012" s="1" t="s">
        <v>15287</v>
      </c>
      <c r="D2012" s="1" t="s">
        <v>13451</v>
      </c>
      <c r="E2012" s="1" t="s">
        <v>10576</v>
      </c>
      <c r="F2012">
        <v>322</v>
      </c>
      <c r="G2012" s="1" t="str">
        <f>VLOOKUP(Directors_20230808_131352[[#This Row],[IdField]],Profile_20230808_131352[#All],2,)</f>
        <v>LRNA</v>
      </c>
    </row>
    <row r="2013" spans="1:7" x14ac:dyDescent="0.25">
      <c r="A2013">
        <v>185368</v>
      </c>
      <c r="B2013">
        <v>307</v>
      </c>
      <c r="C2013" s="1" t="s">
        <v>15288</v>
      </c>
      <c r="D2013" s="1" t="s">
        <v>13447</v>
      </c>
      <c r="E2013" s="1" t="s">
        <v>10576</v>
      </c>
      <c r="F2013">
        <v>322</v>
      </c>
      <c r="G2013" s="1" t="str">
        <f>VLOOKUP(Directors_20230808_131352[[#This Row],[IdField]],Profile_20230808_131352[#All],2,)</f>
        <v>LRNA</v>
      </c>
    </row>
    <row r="2014" spans="1:7" x14ac:dyDescent="0.25">
      <c r="A2014">
        <v>185369</v>
      </c>
      <c r="B2014">
        <v>307</v>
      </c>
      <c r="C2014" s="1" t="s">
        <v>15289</v>
      </c>
      <c r="D2014" s="1" t="s">
        <v>13447</v>
      </c>
      <c r="E2014" s="1" t="s">
        <v>10576</v>
      </c>
      <c r="F2014">
        <v>322</v>
      </c>
      <c r="G2014" s="1" t="str">
        <f>VLOOKUP(Directors_20230808_131352[[#This Row],[IdField]],Profile_20230808_131352[#All],2,)</f>
        <v>LRNA</v>
      </c>
    </row>
    <row r="2015" spans="1:7" x14ac:dyDescent="0.25">
      <c r="A2015">
        <v>185370</v>
      </c>
      <c r="B2015">
        <v>307</v>
      </c>
      <c r="C2015" s="1" t="s">
        <v>15286</v>
      </c>
      <c r="D2015" s="1" t="s">
        <v>13447</v>
      </c>
      <c r="E2015" s="1" t="s">
        <v>10579</v>
      </c>
      <c r="F2015">
        <v>322</v>
      </c>
      <c r="G2015" s="1" t="str">
        <f>VLOOKUP(Directors_20230808_131352[[#This Row],[IdField]],Profile_20230808_131352[#All],2,)</f>
        <v>LRNA</v>
      </c>
    </row>
    <row r="2016" spans="1:7" x14ac:dyDescent="0.25">
      <c r="A2016">
        <v>185371</v>
      </c>
      <c r="B2016">
        <v>308</v>
      </c>
      <c r="C2016" s="1" t="s">
        <v>15291</v>
      </c>
      <c r="D2016" s="1" t="s">
        <v>13451</v>
      </c>
      <c r="E2016" s="1" t="s">
        <v>10576</v>
      </c>
      <c r="F2016">
        <v>323</v>
      </c>
      <c r="G2016" s="1" t="str">
        <f>VLOOKUP(Directors_20230808_131352[[#This Row],[IdField]],Profile_20230808_131352[#All],2,)</f>
        <v>LSIP</v>
      </c>
    </row>
    <row r="2017" spans="1:7" x14ac:dyDescent="0.25">
      <c r="A2017">
        <v>185372</v>
      </c>
      <c r="B2017">
        <v>308</v>
      </c>
      <c r="C2017" s="1" t="s">
        <v>15292</v>
      </c>
      <c r="D2017" s="1" t="s">
        <v>13491</v>
      </c>
      <c r="E2017" s="1" t="s">
        <v>10576</v>
      </c>
      <c r="F2017">
        <v>323</v>
      </c>
      <c r="G2017" s="1" t="str">
        <f>VLOOKUP(Directors_20230808_131352[[#This Row],[IdField]],Profile_20230808_131352[#All],2,)</f>
        <v>LSIP</v>
      </c>
    </row>
    <row r="2018" spans="1:7" x14ac:dyDescent="0.25">
      <c r="A2018">
        <v>185373</v>
      </c>
      <c r="B2018">
        <v>308</v>
      </c>
      <c r="C2018" s="1" t="s">
        <v>14849</v>
      </c>
      <c r="D2018" s="1" t="s">
        <v>13491</v>
      </c>
      <c r="E2018" s="1" t="s">
        <v>10576</v>
      </c>
      <c r="F2018">
        <v>323</v>
      </c>
      <c r="G2018" s="1" t="str">
        <f>VLOOKUP(Directors_20230808_131352[[#This Row],[IdField]],Profile_20230808_131352[#All],2,)</f>
        <v>LSIP</v>
      </c>
    </row>
    <row r="2019" spans="1:7" x14ac:dyDescent="0.25">
      <c r="A2019">
        <v>185374</v>
      </c>
      <c r="B2019">
        <v>308</v>
      </c>
      <c r="C2019" s="1" t="s">
        <v>15293</v>
      </c>
      <c r="D2019" s="1" t="s">
        <v>13447</v>
      </c>
      <c r="E2019" s="1" t="s">
        <v>10576</v>
      </c>
      <c r="F2019">
        <v>323</v>
      </c>
      <c r="G2019" s="1" t="str">
        <f>VLOOKUP(Directors_20230808_131352[[#This Row],[IdField]],Profile_20230808_131352[#All],2,)</f>
        <v>LSIP</v>
      </c>
    </row>
    <row r="2020" spans="1:7" x14ac:dyDescent="0.25">
      <c r="A2020">
        <v>185375</v>
      </c>
      <c r="B2020">
        <v>308</v>
      </c>
      <c r="C2020" s="1" t="s">
        <v>15290</v>
      </c>
      <c r="D2020" s="1" t="s">
        <v>13447</v>
      </c>
      <c r="E2020" s="1" t="s">
        <v>10579</v>
      </c>
      <c r="F2020">
        <v>323</v>
      </c>
      <c r="G2020" s="1" t="str">
        <f>VLOOKUP(Directors_20230808_131352[[#This Row],[IdField]],Profile_20230808_131352[#All],2,)</f>
        <v>LSIP</v>
      </c>
    </row>
    <row r="2021" spans="1:7" x14ac:dyDescent="0.25">
      <c r="A2021">
        <v>185376</v>
      </c>
      <c r="B2021">
        <v>308</v>
      </c>
      <c r="C2021" s="1" t="s">
        <v>11836</v>
      </c>
      <c r="D2021" s="1" t="s">
        <v>13447</v>
      </c>
      <c r="E2021" s="1" t="s">
        <v>10576</v>
      </c>
      <c r="F2021">
        <v>323</v>
      </c>
      <c r="G2021" s="1" t="str">
        <f>VLOOKUP(Directors_20230808_131352[[#This Row],[IdField]],Profile_20230808_131352[#All],2,)</f>
        <v>LSIP</v>
      </c>
    </row>
    <row r="2022" spans="1:7" x14ac:dyDescent="0.25">
      <c r="A2022">
        <v>185377</v>
      </c>
      <c r="B2022">
        <v>308</v>
      </c>
      <c r="C2022" s="1" t="s">
        <v>14850</v>
      </c>
      <c r="D2022" s="1" t="s">
        <v>13447</v>
      </c>
      <c r="E2022" s="1" t="s">
        <v>10576</v>
      </c>
      <c r="F2022">
        <v>323</v>
      </c>
      <c r="G2022" s="1" t="str">
        <f>VLOOKUP(Directors_20230808_131352[[#This Row],[IdField]],Profile_20230808_131352[#All],2,)</f>
        <v>LSIP</v>
      </c>
    </row>
    <row r="2023" spans="1:7" x14ac:dyDescent="0.25">
      <c r="A2023">
        <v>185378</v>
      </c>
      <c r="B2023">
        <v>308</v>
      </c>
      <c r="C2023" s="1" t="s">
        <v>15294</v>
      </c>
      <c r="D2023" s="1" t="s">
        <v>13447</v>
      </c>
      <c r="E2023" s="1" t="s">
        <v>10576</v>
      </c>
      <c r="F2023">
        <v>323</v>
      </c>
      <c r="G2023" s="1" t="str">
        <f>VLOOKUP(Directors_20230808_131352[[#This Row],[IdField]],Profile_20230808_131352[#All],2,)</f>
        <v>LSIP</v>
      </c>
    </row>
    <row r="2024" spans="1:7" x14ac:dyDescent="0.25">
      <c r="A2024">
        <v>185379</v>
      </c>
      <c r="B2024">
        <v>308</v>
      </c>
      <c r="C2024" s="1" t="s">
        <v>15295</v>
      </c>
      <c r="D2024" s="1" t="s">
        <v>13447</v>
      </c>
      <c r="E2024" s="1" t="s">
        <v>10576</v>
      </c>
      <c r="F2024">
        <v>323</v>
      </c>
      <c r="G2024" s="1" t="str">
        <f>VLOOKUP(Directors_20230808_131352[[#This Row],[IdField]],Profile_20230808_131352[#All],2,)</f>
        <v>LSIP</v>
      </c>
    </row>
    <row r="2025" spans="1:7" x14ac:dyDescent="0.25">
      <c r="A2025">
        <v>185380</v>
      </c>
      <c r="B2025">
        <v>309</v>
      </c>
      <c r="C2025" s="1" t="s">
        <v>13281</v>
      </c>
      <c r="D2025" s="1" t="s">
        <v>13451</v>
      </c>
      <c r="E2025" s="1" t="s">
        <v>10576</v>
      </c>
      <c r="F2025">
        <v>324</v>
      </c>
      <c r="G2025" s="1" t="str">
        <f>VLOOKUP(Directors_20230808_131352[[#This Row],[IdField]],Profile_20230808_131352[#All],2,)</f>
        <v>LTLS</v>
      </c>
    </row>
    <row r="2026" spans="1:7" x14ac:dyDescent="0.25">
      <c r="A2026">
        <v>185381</v>
      </c>
      <c r="B2026">
        <v>309</v>
      </c>
      <c r="C2026" s="1" t="s">
        <v>15298</v>
      </c>
      <c r="D2026" s="1" t="s">
        <v>13491</v>
      </c>
      <c r="E2026" s="1" t="s">
        <v>10576</v>
      </c>
      <c r="F2026">
        <v>324</v>
      </c>
      <c r="G2026" s="1" t="str">
        <f>VLOOKUP(Directors_20230808_131352[[#This Row],[IdField]],Profile_20230808_131352[#All],2,)</f>
        <v>LTLS</v>
      </c>
    </row>
    <row r="2027" spans="1:7" x14ac:dyDescent="0.25">
      <c r="A2027">
        <v>185382</v>
      </c>
      <c r="B2027">
        <v>309</v>
      </c>
      <c r="C2027" s="1" t="s">
        <v>15297</v>
      </c>
      <c r="D2027" s="1" t="s">
        <v>13447</v>
      </c>
      <c r="E2027" s="1" t="s">
        <v>10576</v>
      </c>
      <c r="F2027">
        <v>324</v>
      </c>
      <c r="G2027" s="1" t="str">
        <f>VLOOKUP(Directors_20230808_131352[[#This Row],[IdField]],Profile_20230808_131352[#All],2,)</f>
        <v>LTLS</v>
      </c>
    </row>
    <row r="2028" spans="1:7" x14ac:dyDescent="0.25">
      <c r="A2028">
        <v>185383</v>
      </c>
      <c r="B2028">
        <v>309</v>
      </c>
      <c r="C2028" s="1" t="s">
        <v>15296</v>
      </c>
      <c r="D2028" s="1" t="s">
        <v>13447</v>
      </c>
      <c r="E2028" s="1" t="s">
        <v>10576</v>
      </c>
      <c r="F2028">
        <v>324</v>
      </c>
      <c r="G2028" s="1" t="str">
        <f>VLOOKUP(Directors_20230808_131352[[#This Row],[IdField]],Profile_20230808_131352[#All],2,)</f>
        <v>LTLS</v>
      </c>
    </row>
    <row r="2029" spans="1:7" x14ac:dyDescent="0.25">
      <c r="A2029">
        <v>185384</v>
      </c>
      <c r="B2029">
        <v>309</v>
      </c>
      <c r="C2029" s="1" t="s">
        <v>15300</v>
      </c>
      <c r="D2029" s="1" t="s">
        <v>13447</v>
      </c>
      <c r="E2029" s="1" t="s">
        <v>10576</v>
      </c>
      <c r="F2029">
        <v>324</v>
      </c>
      <c r="G2029" s="1" t="str">
        <f>VLOOKUP(Directors_20230808_131352[[#This Row],[IdField]],Profile_20230808_131352[#All],2,)</f>
        <v>LTLS</v>
      </c>
    </row>
    <row r="2030" spans="1:7" x14ac:dyDescent="0.25">
      <c r="A2030">
        <v>185385</v>
      </c>
      <c r="B2030">
        <v>309</v>
      </c>
      <c r="C2030" s="1" t="s">
        <v>15299</v>
      </c>
      <c r="D2030" s="1" t="s">
        <v>13447</v>
      </c>
      <c r="E2030" s="1" t="s">
        <v>10576</v>
      </c>
      <c r="F2030">
        <v>324</v>
      </c>
      <c r="G2030" s="1" t="str">
        <f>VLOOKUP(Directors_20230808_131352[[#This Row],[IdField]],Profile_20230808_131352[#All],2,)</f>
        <v>LTLS</v>
      </c>
    </row>
    <row r="2031" spans="1:7" x14ac:dyDescent="0.25">
      <c r="A2031">
        <v>185386</v>
      </c>
      <c r="B2031">
        <v>633</v>
      </c>
      <c r="C2031" s="1" t="s">
        <v>15302</v>
      </c>
      <c r="D2031" s="1" t="s">
        <v>13457</v>
      </c>
      <c r="E2031" s="1" t="s">
        <v>10576</v>
      </c>
      <c r="F2031">
        <v>1061</v>
      </c>
      <c r="G2031" s="1" t="str">
        <f>VLOOKUP(Directors_20230808_131352[[#This Row],[IdField]],Profile_20230808_131352[#All],2,)</f>
        <v>LUCK</v>
      </c>
    </row>
    <row r="2032" spans="1:7" x14ac:dyDescent="0.25">
      <c r="A2032">
        <v>185387</v>
      </c>
      <c r="B2032">
        <v>633</v>
      </c>
      <c r="C2032" s="1" t="s">
        <v>15303</v>
      </c>
      <c r="D2032" s="1" t="s">
        <v>13447</v>
      </c>
      <c r="E2032" s="1" t="s">
        <v>10576</v>
      </c>
      <c r="F2032">
        <v>1061</v>
      </c>
      <c r="G2032" s="1" t="str">
        <f>VLOOKUP(Directors_20230808_131352[[#This Row],[IdField]],Profile_20230808_131352[#All],2,)</f>
        <v>LUCK</v>
      </c>
    </row>
    <row r="2033" spans="1:7" x14ac:dyDescent="0.25">
      <c r="A2033">
        <v>185388</v>
      </c>
      <c r="B2033">
        <v>633</v>
      </c>
      <c r="C2033" s="1" t="s">
        <v>15304</v>
      </c>
      <c r="D2033" s="1" t="s">
        <v>13447</v>
      </c>
      <c r="E2033" s="1" t="s">
        <v>10576</v>
      </c>
      <c r="F2033">
        <v>1061</v>
      </c>
      <c r="G2033" s="1" t="str">
        <f>VLOOKUP(Directors_20230808_131352[[#This Row],[IdField]],Profile_20230808_131352[#All],2,)</f>
        <v>LUCK</v>
      </c>
    </row>
    <row r="2034" spans="1:7" x14ac:dyDescent="0.25">
      <c r="A2034">
        <v>185389</v>
      </c>
      <c r="B2034">
        <v>633</v>
      </c>
      <c r="C2034" s="1" t="s">
        <v>15301</v>
      </c>
      <c r="D2034" s="1" t="s">
        <v>13447</v>
      </c>
      <c r="E2034" s="1" t="s">
        <v>10576</v>
      </c>
      <c r="F2034">
        <v>1061</v>
      </c>
      <c r="G2034" s="1" t="str">
        <f>VLOOKUP(Directors_20230808_131352[[#This Row],[IdField]],Profile_20230808_131352[#All],2,)</f>
        <v>LUCK</v>
      </c>
    </row>
    <row r="2035" spans="1:7" x14ac:dyDescent="0.25">
      <c r="A2035">
        <v>185390</v>
      </c>
      <c r="B2035">
        <v>646</v>
      </c>
      <c r="C2035" s="1" t="s">
        <v>15305</v>
      </c>
      <c r="D2035" s="1" t="s">
        <v>13457</v>
      </c>
      <c r="E2035" s="1" t="s">
        <v>10576</v>
      </c>
      <c r="F2035">
        <v>1187</v>
      </c>
      <c r="G2035" s="1" t="str">
        <f>VLOOKUP(Directors_20230808_131352[[#This Row],[IdField]],Profile_20230808_131352[#All],2,)</f>
        <v>LUCY</v>
      </c>
    </row>
    <row r="2036" spans="1:7" x14ac:dyDescent="0.25">
      <c r="A2036">
        <v>185391</v>
      </c>
      <c r="B2036">
        <v>646</v>
      </c>
      <c r="C2036" s="1" t="s">
        <v>15306</v>
      </c>
      <c r="D2036" s="1" t="s">
        <v>13447</v>
      </c>
      <c r="E2036" s="1" t="s">
        <v>10576</v>
      </c>
      <c r="F2036">
        <v>1187</v>
      </c>
      <c r="G2036" s="1" t="str">
        <f>VLOOKUP(Directors_20230808_131352[[#This Row],[IdField]],Profile_20230808_131352[#All],2,)</f>
        <v>LUCY</v>
      </c>
    </row>
    <row r="2037" spans="1:7" x14ac:dyDescent="0.25">
      <c r="A2037">
        <v>185392</v>
      </c>
      <c r="B2037">
        <v>646</v>
      </c>
      <c r="C2037" s="1" t="s">
        <v>14794</v>
      </c>
      <c r="D2037" s="1" t="s">
        <v>13447</v>
      </c>
      <c r="E2037" s="1" t="s">
        <v>10576</v>
      </c>
      <c r="F2037">
        <v>1187</v>
      </c>
      <c r="G2037" s="1" t="str">
        <f>VLOOKUP(Directors_20230808_131352[[#This Row],[IdField]],Profile_20230808_131352[#All],2,)</f>
        <v>LUCY</v>
      </c>
    </row>
    <row r="2038" spans="1:7" x14ac:dyDescent="0.25">
      <c r="A2038">
        <v>185393</v>
      </c>
      <c r="B2038">
        <v>577</v>
      </c>
      <c r="C2038" s="1" t="s">
        <v>15308</v>
      </c>
      <c r="D2038" s="1" t="s">
        <v>13457</v>
      </c>
      <c r="E2038" s="1" t="s">
        <v>10579</v>
      </c>
      <c r="F2038">
        <v>987</v>
      </c>
      <c r="G2038" s="1" t="str">
        <f>VLOOKUP(Directors_20230808_131352[[#This Row],[IdField]],Profile_20230808_131352[#All],2,)</f>
        <v>MABA</v>
      </c>
    </row>
    <row r="2039" spans="1:7" x14ac:dyDescent="0.25">
      <c r="A2039">
        <v>185394</v>
      </c>
      <c r="B2039">
        <v>577</v>
      </c>
      <c r="C2039" s="1" t="s">
        <v>15309</v>
      </c>
      <c r="D2039" s="1" t="s">
        <v>13447</v>
      </c>
      <c r="E2039" s="1" t="s">
        <v>10579</v>
      </c>
      <c r="F2039">
        <v>987</v>
      </c>
      <c r="G2039" s="1" t="str">
        <f>VLOOKUP(Directors_20230808_131352[[#This Row],[IdField]],Profile_20230808_131352[#All],2,)</f>
        <v>MABA</v>
      </c>
    </row>
    <row r="2040" spans="1:7" x14ac:dyDescent="0.25">
      <c r="A2040">
        <v>185395</v>
      </c>
      <c r="B2040">
        <v>577</v>
      </c>
      <c r="C2040" s="1" t="s">
        <v>15310</v>
      </c>
      <c r="D2040" s="1" t="s">
        <v>13447</v>
      </c>
      <c r="E2040" s="1" t="s">
        <v>10579</v>
      </c>
      <c r="F2040">
        <v>987</v>
      </c>
      <c r="G2040" s="1" t="str">
        <f>VLOOKUP(Directors_20230808_131352[[#This Row],[IdField]],Profile_20230808_131352[#All],2,)</f>
        <v>MABA</v>
      </c>
    </row>
    <row r="2041" spans="1:7" x14ac:dyDescent="0.25">
      <c r="A2041">
        <v>185396</v>
      </c>
      <c r="B2041">
        <v>577</v>
      </c>
      <c r="C2041" s="1" t="s">
        <v>15311</v>
      </c>
      <c r="D2041" s="1" t="s">
        <v>13447</v>
      </c>
      <c r="E2041" s="1" t="s">
        <v>10579</v>
      </c>
      <c r="F2041">
        <v>987</v>
      </c>
      <c r="G2041" s="1" t="str">
        <f>VLOOKUP(Directors_20230808_131352[[#This Row],[IdField]],Profile_20230808_131352[#All],2,)</f>
        <v>MABA</v>
      </c>
    </row>
    <row r="2042" spans="1:7" x14ac:dyDescent="0.25">
      <c r="A2042">
        <v>185397</v>
      </c>
      <c r="B2042">
        <v>577</v>
      </c>
      <c r="C2042" s="1" t="s">
        <v>15312</v>
      </c>
      <c r="D2042" s="1" t="s">
        <v>13447</v>
      </c>
      <c r="E2042" s="1" t="s">
        <v>10579</v>
      </c>
      <c r="F2042">
        <v>987</v>
      </c>
      <c r="G2042" s="1" t="str">
        <f>VLOOKUP(Directors_20230808_131352[[#This Row],[IdField]],Profile_20230808_131352[#All],2,)</f>
        <v>MABA</v>
      </c>
    </row>
    <row r="2043" spans="1:7" x14ac:dyDescent="0.25">
      <c r="A2043">
        <v>185398</v>
      </c>
      <c r="B2043">
        <v>577</v>
      </c>
      <c r="C2043" s="1" t="s">
        <v>15313</v>
      </c>
      <c r="D2043" s="1" t="s">
        <v>13447</v>
      </c>
      <c r="E2043" s="1" t="s">
        <v>10579</v>
      </c>
      <c r="F2043">
        <v>987</v>
      </c>
      <c r="G2043" s="1" t="str">
        <f>VLOOKUP(Directors_20230808_131352[[#This Row],[IdField]],Profile_20230808_131352[#All],2,)</f>
        <v>MABA</v>
      </c>
    </row>
    <row r="2044" spans="1:7" x14ac:dyDescent="0.25">
      <c r="A2044">
        <v>185399</v>
      </c>
      <c r="B2044">
        <v>577</v>
      </c>
      <c r="C2044" s="1" t="s">
        <v>15307</v>
      </c>
      <c r="D2044" s="1" t="s">
        <v>13447</v>
      </c>
      <c r="E2044" s="1" t="s">
        <v>10579</v>
      </c>
      <c r="F2044">
        <v>987</v>
      </c>
      <c r="G2044" s="1" t="str">
        <f>VLOOKUP(Directors_20230808_131352[[#This Row],[IdField]],Profile_20230808_131352[#All],2,)</f>
        <v>MABA</v>
      </c>
    </row>
    <row r="2045" spans="1:7" x14ac:dyDescent="0.25">
      <c r="A2045">
        <v>185400</v>
      </c>
      <c r="B2045">
        <v>310</v>
      </c>
      <c r="C2045" s="1" t="s">
        <v>15314</v>
      </c>
      <c r="D2045" s="1" t="s">
        <v>13457</v>
      </c>
      <c r="E2045" s="1" t="s">
        <v>10576</v>
      </c>
      <c r="F2045">
        <v>325</v>
      </c>
      <c r="G2045" s="1" t="str">
        <f>VLOOKUP(Directors_20230808_131352[[#This Row],[IdField]],Profile_20230808_131352[#All],2,)</f>
        <v>MAGP</v>
      </c>
    </row>
    <row r="2046" spans="1:7" x14ac:dyDescent="0.25">
      <c r="A2046">
        <v>185401</v>
      </c>
      <c r="B2046">
        <v>310</v>
      </c>
      <c r="C2046" s="1" t="s">
        <v>15315</v>
      </c>
      <c r="D2046" s="1" t="s">
        <v>13511</v>
      </c>
      <c r="E2046" s="1" t="s">
        <v>10576</v>
      </c>
      <c r="F2046">
        <v>325</v>
      </c>
      <c r="G2046" s="1" t="str">
        <f>VLOOKUP(Directors_20230808_131352[[#This Row],[IdField]],Profile_20230808_131352[#All],2,)</f>
        <v>MAGP</v>
      </c>
    </row>
    <row r="2047" spans="1:7" x14ac:dyDescent="0.25">
      <c r="A2047">
        <v>185402</v>
      </c>
      <c r="B2047">
        <v>310</v>
      </c>
      <c r="C2047" s="1" t="s">
        <v>15316</v>
      </c>
      <c r="D2047" s="1" t="s">
        <v>13511</v>
      </c>
      <c r="E2047" s="1" t="s">
        <v>10576</v>
      </c>
      <c r="F2047">
        <v>325</v>
      </c>
      <c r="G2047" s="1" t="str">
        <f>VLOOKUP(Directors_20230808_131352[[#This Row],[IdField]],Profile_20230808_131352[#All],2,)</f>
        <v>MAGP</v>
      </c>
    </row>
    <row r="2048" spans="1:7" x14ac:dyDescent="0.25">
      <c r="A2048">
        <v>185403</v>
      </c>
      <c r="B2048">
        <v>310</v>
      </c>
      <c r="C2048" s="1" t="s">
        <v>15317</v>
      </c>
      <c r="D2048" s="1" t="s">
        <v>13447</v>
      </c>
      <c r="E2048" s="1" t="s">
        <v>10576</v>
      </c>
      <c r="F2048">
        <v>325</v>
      </c>
      <c r="G2048" s="1" t="str">
        <f>VLOOKUP(Directors_20230808_131352[[#This Row],[IdField]],Profile_20230808_131352[#All],2,)</f>
        <v>MAGP</v>
      </c>
    </row>
    <row r="2049" spans="1:7" x14ac:dyDescent="0.25">
      <c r="A2049">
        <v>185404</v>
      </c>
      <c r="B2049">
        <v>310</v>
      </c>
      <c r="C2049" s="1" t="s">
        <v>12690</v>
      </c>
      <c r="D2049" s="1" t="s">
        <v>13447</v>
      </c>
      <c r="E2049" s="1" t="s">
        <v>10576</v>
      </c>
      <c r="F2049">
        <v>325</v>
      </c>
      <c r="G2049" s="1" t="str">
        <f>VLOOKUP(Directors_20230808_131352[[#This Row],[IdField]],Profile_20230808_131352[#All],2,)</f>
        <v>MAGP</v>
      </c>
    </row>
    <row r="2050" spans="1:7" x14ac:dyDescent="0.25">
      <c r="A2050">
        <v>185405</v>
      </c>
      <c r="B2050">
        <v>311</v>
      </c>
      <c r="C2050" s="1" t="s">
        <v>15319</v>
      </c>
      <c r="D2050" s="1" t="s">
        <v>13451</v>
      </c>
      <c r="E2050" s="1" t="s">
        <v>10576</v>
      </c>
      <c r="F2050">
        <v>326</v>
      </c>
      <c r="G2050" s="1" t="str">
        <f>VLOOKUP(Directors_20230808_131352[[#This Row],[IdField]],Profile_20230808_131352[#All],2,)</f>
        <v>MAIN</v>
      </c>
    </row>
    <row r="2051" spans="1:7" x14ac:dyDescent="0.25">
      <c r="A2051">
        <v>185406</v>
      </c>
      <c r="B2051">
        <v>311</v>
      </c>
      <c r="C2051" s="1" t="s">
        <v>15320</v>
      </c>
      <c r="D2051" s="1" t="s">
        <v>13447</v>
      </c>
      <c r="E2051" s="1" t="s">
        <v>10576</v>
      </c>
      <c r="F2051">
        <v>326</v>
      </c>
      <c r="G2051" s="1" t="str">
        <f>VLOOKUP(Directors_20230808_131352[[#This Row],[IdField]],Profile_20230808_131352[#All],2,)</f>
        <v>MAIN</v>
      </c>
    </row>
    <row r="2052" spans="1:7" x14ac:dyDescent="0.25">
      <c r="A2052">
        <v>185407</v>
      </c>
      <c r="B2052">
        <v>311</v>
      </c>
      <c r="C2052" s="1" t="s">
        <v>15321</v>
      </c>
      <c r="D2052" s="1" t="s">
        <v>13447</v>
      </c>
      <c r="E2052" s="1" t="s">
        <v>10576</v>
      </c>
      <c r="F2052">
        <v>326</v>
      </c>
      <c r="G2052" s="1" t="str">
        <f>VLOOKUP(Directors_20230808_131352[[#This Row],[IdField]],Profile_20230808_131352[#All],2,)</f>
        <v>MAIN</v>
      </c>
    </row>
    <row r="2053" spans="1:7" x14ac:dyDescent="0.25">
      <c r="A2053">
        <v>185408</v>
      </c>
      <c r="B2053">
        <v>311</v>
      </c>
      <c r="C2053" s="1" t="s">
        <v>15322</v>
      </c>
      <c r="D2053" s="1" t="s">
        <v>13447</v>
      </c>
      <c r="E2053" s="1" t="s">
        <v>10576</v>
      </c>
      <c r="F2053">
        <v>326</v>
      </c>
      <c r="G2053" s="1" t="str">
        <f>VLOOKUP(Directors_20230808_131352[[#This Row],[IdField]],Profile_20230808_131352[#All],2,)</f>
        <v>MAIN</v>
      </c>
    </row>
    <row r="2054" spans="1:7" x14ac:dyDescent="0.25">
      <c r="A2054">
        <v>185409</v>
      </c>
      <c r="B2054">
        <v>311</v>
      </c>
      <c r="C2054" s="1" t="s">
        <v>15323</v>
      </c>
      <c r="D2054" s="1" t="s">
        <v>13447</v>
      </c>
      <c r="E2054" s="1" t="s">
        <v>10576</v>
      </c>
      <c r="F2054">
        <v>326</v>
      </c>
      <c r="G2054" s="1" t="str">
        <f>VLOOKUP(Directors_20230808_131352[[#This Row],[IdField]],Profile_20230808_131352[#All],2,)</f>
        <v>MAIN</v>
      </c>
    </row>
    <row r="2055" spans="1:7" x14ac:dyDescent="0.25">
      <c r="A2055">
        <v>185410</v>
      </c>
      <c r="B2055">
        <v>311</v>
      </c>
      <c r="C2055" s="1" t="s">
        <v>15324</v>
      </c>
      <c r="D2055" s="1" t="s">
        <v>13447</v>
      </c>
      <c r="E2055" s="1" t="s">
        <v>10576</v>
      </c>
      <c r="F2055">
        <v>326</v>
      </c>
      <c r="G2055" s="1" t="str">
        <f>VLOOKUP(Directors_20230808_131352[[#This Row],[IdField]],Profile_20230808_131352[#All],2,)</f>
        <v>MAIN</v>
      </c>
    </row>
    <row r="2056" spans="1:7" x14ac:dyDescent="0.25">
      <c r="A2056">
        <v>185411</v>
      </c>
      <c r="B2056">
        <v>311</v>
      </c>
      <c r="C2056" s="1" t="s">
        <v>15318</v>
      </c>
      <c r="D2056" s="1" t="s">
        <v>13447</v>
      </c>
      <c r="E2056" s="1" t="s">
        <v>10576</v>
      </c>
      <c r="F2056">
        <v>326</v>
      </c>
      <c r="G2056" s="1" t="str">
        <f>VLOOKUP(Directors_20230808_131352[[#This Row],[IdField]],Profile_20230808_131352[#All],2,)</f>
        <v>MAIN</v>
      </c>
    </row>
    <row r="2057" spans="1:7" x14ac:dyDescent="0.25">
      <c r="A2057">
        <v>185412</v>
      </c>
      <c r="B2057">
        <v>312</v>
      </c>
      <c r="C2057" s="1" t="s">
        <v>15326</v>
      </c>
      <c r="D2057" s="1" t="s">
        <v>13457</v>
      </c>
      <c r="E2057" s="1" t="s">
        <v>10576</v>
      </c>
      <c r="F2057">
        <v>327</v>
      </c>
      <c r="G2057" s="1" t="str">
        <f>VLOOKUP(Directors_20230808_131352[[#This Row],[IdField]],Profile_20230808_131352[#All],2,)</f>
        <v>MAMI</v>
      </c>
    </row>
    <row r="2058" spans="1:7" x14ac:dyDescent="0.25">
      <c r="A2058">
        <v>185413</v>
      </c>
      <c r="B2058">
        <v>312</v>
      </c>
      <c r="C2058" s="1" t="s">
        <v>15327</v>
      </c>
      <c r="D2058" s="1" t="s">
        <v>13447</v>
      </c>
      <c r="E2058" s="1" t="s">
        <v>10579</v>
      </c>
      <c r="F2058">
        <v>327</v>
      </c>
      <c r="G2058" s="1" t="str">
        <f>VLOOKUP(Directors_20230808_131352[[#This Row],[IdField]],Profile_20230808_131352[#All],2,)</f>
        <v>MAMI</v>
      </c>
    </row>
    <row r="2059" spans="1:7" x14ac:dyDescent="0.25">
      <c r="A2059">
        <v>185414</v>
      </c>
      <c r="B2059">
        <v>312</v>
      </c>
      <c r="C2059" s="1" t="s">
        <v>15325</v>
      </c>
      <c r="D2059" s="1" t="s">
        <v>13447</v>
      </c>
      <c r="E2059" s="1" t="s">
        <v>10579</v>
      </c>
      <c r="F2059">
        <v>327</v>
      </c>
      <c r="G2059" s="1" t="str">
        <f>VLOOKUP(Directors_20230808_131352[[#This Row],[IdField]],Profile_20230808_131352[#All],2,)</f>
        <v>MAMI</v>
      </c>
    </row>
    <row r="2060" spans="1:7" x14ac:dyDescent="0.25">
      <c r="A2060">
        <v>185415</v>
      </c>
      <c r="B2060">
        <v>578</v>
      </c>
      <c r="C2060" s="1" t="s">
        <v>15329</v>
      </c>
      <c r="D2060" s="1" t="s">
        <v>13457</v>
      </c>
      <c r="E2060" s="1" t="s">
        <v>10576</v>
      </c>
      <c r="F2060">
        <v>1028</v>
      </c>
      <c r="G2060" s="1" t="str">
        <f>VLOOKUP(Directors_20230808_131352[[#This Row],[IdField]],Profile_20230808_131352[#All],2,)</f>
        <v>MAPA</v>
      </c>
    </row>
    <row r="2061" spans="1:7" x14ac:dyDescent="0.25">
      <c r="A2061">
        <v>185416</v>
      </c>
      <c r="B2061">
        <v>578</v>
      </c>
      <c r="C2061" s="1" t="s">
        <v>12295</v>
      </c>
      <c r="D2061" s="1" t="s">
        <v>13447</v>
      </c>
      <c r="E2061" s="1" t="s">
        <v>10576</v>
      </c>
      <c r="F2061">
        <v>1028</v>
      </c>
      <c r="G2061" s="1" t="str">
        <f>VLOOKUP(Directors_20230808_131352[[#This Row],[IdField]],Profile_20230808_131352[#All],2,)</f>
        <v>MAPA</v>
      </c>
    </row>
    <row r="2062" spans="1:7" x14ac:dyDescent="0.25">
      <c r="A2062">
        <v>185417</v>
      </c>
      <c r="B2062">
        <v>578</v>
      </c>
      <c r="C2062" s="1" t="s">
        <v>15330</v>
      </c>
      <c r="D2062" s="1" t="s">
        <v>13447</v>
      </c>
      <c r="E2062" s="1" t="s">
        <v>10576</v>
      </c>
      <c r="F2062">
        <v>1028</v>
      </c>
      <c r="G2062" s="1" t="str">
        <f>VLOOKUP(Directors_20230808_131352[[#This Row],[IdField]],Profile_20230808_131352[#All],2,)</f>
        <v>MAPA</v>
      </c>
    </row>
    <row r="2063" spans="1:7" x14ac:dyDescent="0.25">
      <c r="A2063">
        <v>185418</v>
      </c>
      <c r="B2063">
        <v>578</v>
      </c>
      <c r="C2063" s="1" t="s">
        <v>15328</v>
      </c>
      <c r="D2063" s="1" t="s">
        <v>13447</v>
      </c>
      <c r="E2063" s="1" t="s">
        <v>10576</v>
      </c>
      <c r="F2063">
        <v>1028</v>
      </c>
      <c r="G2063" s="1" t="str">
        <f>VLOOKUP(Directors_20230808_131352[[#This Row],[IdField]],Profile_20230808_131352[#All],2,)</f>
        <v>MAPA</v>
      </c>
    </row>
    <row r="2064" spans="1:7" x14ac:dyDescent="0.25">
      <c r="A2064">
        <v>185419</v>
      </c>
      <c r="B2064">
        <v>579</v>
      </c>
      <c r="C2064" s="1" t="s">
        <v>15332</v>
      </c>
      <c r="D2064" s="1" t="s">
        <v>13457</v>
      </c>
      <c r="E2064" s="1" t="s">
        <v>10576</v>
      </c>
      <c r="F2064">
        <v>984</v>
      </c>
      <c r="G2064" s="1" t="str">
        <f>VLOOKUP(Directors_20230808_131352[[#This Row],[IdField]],Profile_20230808_131352[#All],2,)</f>
        <v>MAPB</v>
      </c>
    </row>
    <row r="2065" spans="1:7" x14ac:dyDescent="0.25">
      <c r="A2065">
        <v>185420</v>
      </c>
      <c r="B2065">
        <v>579</v>
      </c>
      <c r="C2065" s="1" t="s">
        <v>15333</v>
      </c>
      <c r="D2065" s="1" t="s">
        <v>13447</v>
      </c>
      <c r="E2065" s="1" t="s">
        <v>10576</v>
      </c>
      <c r="F2065">
        <v>984</v>
      </c>
      <c r="G2065" s="1" t="str">
        <f>VLOOKUP(Directors_20230808_131352[[#This Row],[IdField]],Profile_20230808_131352[#All],2,)</f>
        <v>MAPB</v>
      </c>
    </row>
    <row r="2066" spans="1:7" x14ac:dyDescent="0.25">
      <c r="A2066">
        <v>185421</v>
      </c>
      <c r="B2066">
        <v>579</v>
      </c>
      <c r="C2066" s="1" t="s">
        <v>15334</v>
      </c>
      <c r="D2066" s="1" t="s">
        <v>13447</v>
      </c>
      <c r="E2066" s="1" t="s">
        <v>10576</v>
      </c>
      <c r="F2066">
        <v>984</v>
      </c>
      <c r="G2066" s="1" t="str">
        <f>VLOOKUP(Directors_20230808_131352[[#This Row],[IdField]],Profile_20230808_131352[#All],2,)</f>
        <v>MAPB</v>
      </c>
    </row>
    <row r="2067" spans="1:7" x14ac:dyDescent="0.25">
      <c r="A2067">
        <v>185422</v>
      </c>
      <c r="B2067">
        <v>579</v>
      </c>
      <c r="C2067" s="1" t="s">
        <v>15335</v>
      </c>
      <c r="D2067" s="1" t="s">
        <v>13447</v>
      </c>
      <c r="E2067" s="1" t="s">
        <v>10576</v>
      </c>
      <c r="F2067">
        <v>984</v>
      </c>
      <c r="G2067" s="1" t="str">
        <f>VLOOKUP(Directors_20230808_131352[[#This Row],[IdField]],Profile_20230808_131352[#All],2,)</f>
        <v>MAPB</v>
      </c>
    </row>
    <row r="2068" spans="1:7" x14ac:dyDescent="0.25">
      <c r="A2068">
        <v>185423</v>
      </c>
      <c r="B2068">
        <v>579</v>
      </c>
      <c r="C2068" s="1" t="s">
        <v>15331</v>
      </c>
      <c r="D2068" s="1" t="s">
        <v>13447</v>
      </c>
      <c r="E2068" s="1" t="s">
        <v>10576</v>
      </c>
      <c r="F2068">
        <v>984</v>
      </c>
      <c r="G2068" s="1" t="str">
        <f>VLOOKUP(Directors_20230808_131352[[#This Row],[IdField]],Profile_20230808_131352[#All],2,)</f>
        <v>MAPB</v>
      </c>
    </row>
    <row r="2069" spans="1:7" x14ac:dyDescent="0.25">
      <c r="A2069">
        <v>185424</v>
      </c>
      <c r="B2069">
        <v>314</v>
      </c>
      <c r="C2069" s="1" t="s">
        <v>15336</v>
      </c>
      <c r="D2069" s="1" t="s">
        <v>13451</v>
      </c>
      <c r="E2069" s="1" t="s">
        <v>10576</v>
      </c>
      <c r="F2069">
        <v>329</v>
      </c>
      <c r="G2069" s="1" t="str">
        <f>VLOOKUP(Directors_20230808_131352[[#This Row],[IdField]],Profile_20230808_131352[#All],2,)</f>
        <v>MAPI</v>
      </c>
    </row>
    <row r="2070" spans="1:7" x14ac:dyDescent="0.25">
      <c r="A2070">
        <v>185425</v>
      </c>
      <c r="B2070">
        <v>314</v>
      </c>
      <c r="C2070" s="1" t="s">
        <v>15337</v>
      </c>
      <c r="D2070" s="1" t="s">
        <v>13491</v>
      </c>
      <c r="E2070" s="1" t="s">
        <v>10576</v>
      </c>
      <c r="F2070">
        <v>329</v>
      </c>
      <c r="G2070" s="1" t="str">
        <f>VLOOKUP(Directors_20230808_131352[[#This Row],[IdField]],Profile_20230808_131352[#All],2,)</f>
        <v>MAPI</v>
      </c>
    </row>
    <row r="2071" spans="1:7" x14ac:dyDescent="0.25">
      <c r="A2071">
        <v>185426</v>
      </c>
      <c r="B2071">
        <v>314</v>
      </c>
      <c r="C2071" s="1" t="s">
        <v>12293</v>
      </c>
      <c r="D2071" s="1" t="s">
        <v>13447</v>
      </c>
      <c r="E2071" s="1" t="s">
        <v>10576</v>
      </c>
      <c r="F2071">
        <v>329</v>
      </c>
      <c r="G2071" s="1" t="str">
        <f>VLOOKUP(Directors_20230808_131352[[#This Row],[IdField]],Profile_20230808_131352[#All],2,)</f>
        <v>MAPI</v>
      </c>
    </row>
    <row r="2072" spans="1:7" x14ac:dyDescent="0.25">
      <c r="A2072">
        <v>185427</v>
      </c>
      <c r="B2072">
        <v>314</v>
      </c>
      <c r="C2072" s="1" t="s">
        <v>12295</v>
      </c>
      <c r="D2072" s="1" t="s">
        <v>13447</v>
      </c>
      <c r="E2072" s="1" t="s">
        <v>10576</v>
      </c>
      <c r="F2072">
        <v>329</v>
      </c>
      <c r="G2072" s="1" t="str">
        <f>VLOOKUP(Directors_20230808_131352[[#This Row],[IdField]],Profile_20230808_131352[#All],2,)</f>
        <v>MAPI</v>
      </c>
    </row>
    <row r="2073" spans="1:7" x14ac:dyDescent="0.25">
      <c r="A2073">
        <v>185428</v>
      </c>
      <c r="B2073">
        <v>314</v>
      </c>
      <c r="C2073" s="1" t="s">
        <v>15328</v>
      </c>
      <c r="D2073" s="1" t="s">
        <v>13447</v>
      </c>
      <c r="E2073" s="1" t="s">
        <v>10576</v>
      </c>
      <c r="F2073">
        <v>329</v>
      </c>
      <c r="G2073" s="1" t="str">
        <f>VLOOKUP(Directors_20230808_131352[[#This Row],[IdField]],Profile_20230808_131352[#All],2,)</f>
        <v>MAPI</v>
      </c>
    </row>
    <row r="2074" spans="1:7" x14ac:dyDescent="0.25">
      <c r="A2074">
        <v>185429</v>
      </c>
      <c r="B2074">
        <v>314</v>
      </c>
      <c r="C2074" s="1" t="s">
        <v>14727</v>
      </c>
      <c r="D2074" s="1" t="s">
        <v>13447</v>
      </c>
      <c r="E2074" s="1" t="s">
        <v>10576</v>
      </c>
      <c r="F2074">
        <v>329</v>
      </c>
      <c r="G2074" s="1" t="str">
        <f>VLOOKUP(Directors_20230808_131352[[#This Row],[IdField]],Profile_20230808_131352[#All],2,)</f>
        <v>MAPI</v>
      </c>
    </row>
    <row r="2075" spans="1:7" x14ac:dyDescent="0.25">
      <c r="A2075">
        <v>185430</v>
      </c>
      <c r="B2075">
        <v>315</v>
      </c>
      <c r="C2075" s="1" t="s">
        <v>15339</v>
      </c>
      <c r="D2075" s="1" t="s">
        <v>13447</v>
      </c>
      <c r="E2075" s="1" t="s">
        <v>10576</v>
      </c>
      <c r="F2075">
        <v>927</v>
      </c>
      <c r="G2075" s="1" t="str">
        <f>VLOOKUP(Directors_20230808_131352[[#This Row],[IdField]],Profile_20230808_131352[#All],2,)</f>
        <v>MARI</v>
      </c>
    </row>
    <row r="2076" spans="1:7" x14ac:dyDescent="0.25">
      <c r="A2076">
        <v>185431</v>
      </c>
      <c r="B2076">
        <v>315</v>
      </c>
      <c r="C2076" s="1" t="s">
        <v>15338</v>
      </c>
      <c r="D2076" s="1" t="s">
        <v>13447</v>
      </c>
      <c r="E2076" s="1" t="s">
        <v>10576</v>
      </c>
      <c r="F2076">
        <v>927</v>
      </c>
      <c r="G2076" s="1" t="str">
        <f>VLOOKUP(Directors_20230808_131352[[#This Row],[IdField]],Profile_20230808_131352[#All],2,)</f>
        <v>MARI</v>
      </c>
    </row>
    <row r="2077" spans="1:7" x14ac:dyDescent="0.25">
      <c r="A2077">
        <v>185432</v>
      </c>
      <c r="B2077">
        <v>580</v>
      </c>
      <c r="C2077" s="1" t="s">
        <v>15341</v>
      </c>
      <c r="D2077" s="1" t="s">
        <v>13451</v>
      </c>
      <c r="E2077" s="1" t="s">
        <v>10576</v>
      </c>
      <c r="F2077">
        <v>989</v>
      </c>
      <c r="G2077" s="1" t="str">
        <f>VLOOKUP(Directors_20230808_131352[[#This Row],[IdField]],Profile_20230808_131352[#All],2,)</f>
        <v>MARK</v>
      </c>
    </row>
    <row r="2078" spans="1:7" x14ac:dyDescent="0.25">
      <c r="A2078">
        <v>185433</v>
      </c>
      <c r="B2078">
        <v>580</v>
      </c>
      <c r="C2078" s="1" t="s">
        <v>15342</v>
      </c>
      <c r="D2078" s="1" t="s">
        <v>13447</v>
      </c>
      <c r="E2078" s="1" t="s">
        <v>10576</v>
      </c>
      <c r="F2078">
        <v>989</v>
      </c>
      <c r="G2078" s="1" t="str">
        <f>VLOOKUP(Directors_20230808_131352[[#This Row],[IdField]],Profile_20230808_131352[#All],2,)</f>
        <v>MARK</v>
      </c>
    </row>
    <row r="2079" spans="1:7" x14ac:dyDescent="0.25">
      <c r="A2079">
        <v>185434</v>
      </c>
      <c r="B2079">
        <v>580</v>
      </c>
      <c r="C2079" s="1" t="s">
        <v>15340</v>
      </c>
      <c r="D2079" s="1" t="s">
        <v>13447</v>
      </c>
      <c r="E2079" s="1" t="s">
        <v>10579</v>
      </c>
      <c r="F2079">
        <v>989</v>
      </c>
      <c r="G2079" s="1" t="str">
        <f>VLOOKUP(Directors_20230808_131352[[#This Row],[IdField]],Profile_20230808_131352[#All],2,)</f>
        <v>MARK</v>
      </c>
    </row>
    <row r="2080" spans="1:7" x14ac:dyDescent="0.25">
      <c r="A2080">
        <v>185435</v>
      </c>
      <c r="B2080">
        <v>316</v>
      </c>
      <c r="C2080" s="1" t="s">
        <v>15344</v>
      </c>
      <c r="D2080" s="1" t="s">
        <v>13451</v>
      </c>
      <c r="E2080" s="1" t="s">
        <v>10576</v>
      </c>
      <c r="F2080">
        <v>330</v>
      </c>
      <c r="G2080" s="1" t="str">
        <f>VLOOKUP(Directors_20230808_131352[[#This Row],[IdField]],Profile_20230808_131352[#All],2,)</f>
        <v>MASA</v>
      </c>
    </row>
    <row r="2081" spans="1:7" x14ac:dyDescent="0.25">
      <c r="A2081">
        <v>185436</v>
      </c>
      <c r="B2081">
        <v>316</v>
      </c>
      <c r="C2081" s="1" t="s">
        <v>15345</v>
      </c>
      <c r="D2081" s="1" t="s">
        <v>13447</v>
      </c>
      <c r="E2081" s="1" t="s">
        <v>10576</v>
      </c>
      <c r="F2081">
        <v>330</v>
      </c>
      <c r="G2081" s="1" t="str">
        <f>VLOOKUP(Directors_20230808_131352[[#This Row],[IdField]],Profile_20230808_131352[#All],2,)</f>
        <v>MASA</v>
      </c>
    </row>
    <row r="2082" spans="1:7" x14ac:dyDescent="0.25">
      <c r="A2082">
        <v>185437</v>
      </c>
      <c r="B2082">
        <v>316</v>
      </c>
      <c r="C2082" s="1" t="s">
        <v>15346</v>
      </c>
      <c r="D2082" s="1" t="s">
        <v>13447</v>
      </c>
      <c r="E2082" s="1" t="s">
        <v>10576</v>
      </c>
      <c r="F2082">
        <v>330</v>
      </c>
      <c r="G2082" s="1" t="str">
        <f>VLOOKUP(Directors_20230808_131352[[#This Row],[IdField]],Profile_20230808_131352[#All],2,)</f>
        <v>MASA</v>
      </c>
    </row>
    <row r="2083" spans="1:7" x14ac:dyDescent="0.25">
      <c r="A2083">
        <v>185438</v>
      </c>
      <c r="B2083">
        <v>316</v>
      </c>
      <c r="C2083" s="1" t="s">
        <v>15343</v>
      </c>
      <c r="D2083" s="1" t="s">
        <v>13447</v>
      </c>
      <c r="E2083" s="1" t="s">
        <v>10576</v>
      </c>
      <c r="F2083">
        <v>330</v>
      </c>
      <c r="G2083" s="1" t="str">
        <f>VLOOKUP(Directors_20230808_131352[[#This Row],[IdField]],Profile_20230808_131352[#All],2,)</f>
        <v>MASA</v>
      </c>
    </row>
    <row r="2084" spans="1:7" x14ac:dyDescent="0.25">
      <c r="A2084">
        <v>185439</v>
      </c>
      <c r="B2084">
        <v>1790</v>
      </c>
      <c r="C2084" s="1" t="s">
        <v>15348</v>
      </c>
      <c r="D2084" s="1" t="s">
        <v>13457</v>
      </c>
      <c r="E2084" s="1" t="s">
        <v>10579</v>
      </c>
      <c r="F2084">
        <v>1194</v>
      </c>
      <c r="G2084" s="1" t="str">
        <f>VLOOKUP(Directors_20230808_131352[[#This Row],[IdField]],Profile_20230808_131352[#All],2,)</f>
        <v>MASB</v>
      </c>
    </row>
    <row r="2085" spans="1:7" x14ac:dyDescent="0.25">
      <c r="A2085">
        <v>185440</v>
      </c>
      <c r="B2085">
        <v>1790</v>
      </c>
      <c r="C2085" s="1" t="s">
        <v>15349</v>
      </c>
      <c r="D2085" s="1" t="s">
        <v>13447</v>
      </c>
      <c r="E2085" s="1" t="s">
        <v>10579</v>
      </c>
      <c r="F2085">
        <v>1194</v>
      </c>
      <c r="G2085" s="1" t="str">
        <f>VLOOKUP(Directors_20230808_131352[[#This Row],[IdField]],Profile_20230808_131352[#All],2,)</f>
        <v>MASB</v>
      </c>
    </row>
    <row r="2086" spans="1:7" x14ac:dyDescent="0.25">
      <c r="A2086">
        <v>185441</v>
      </c>
      <c r="B2086">
        <v>1790</v>
      </c>
      <c r="C2086" s="1" t="s">
        <v>15350</v>
      </c>
      <c r="D2086" s="1" t="s">
        <v>13447</v>
      </c>
      <c r="E2086" s="1" t="s">
        <v>10579</v>
      </c>
      <c r="F2086">
        <v>1194</v>
      </c>
      <c r="G2086" s="1" t="str">
        <f>VLOOKUP(Directors_20230808_131352[[#This Row],[IdField]],Profile_20230808_131352[#All],2,)</f>
        <v>MASB</v>
      </c>
    </row>
    <row r="2087" spans="1:7" x14ac:dyDescent="0.25">
      <c r="A2087">
        <v>185442</v>
      </c>
      <c r="B2087">
        <v>1790</v>
      </c>
      <c r="C2087" s="1" t="s">
        <v>15351</v>
      </c>
      <c r="D2087" s="1" t="s">
        <v>13447</v>
      </c>
      <c r="E2087" s="1" t="s">
        <v>10579</v>
      </c>
      <c r="F2087">
        <v>1194</v>
      </c>
      <c r="G2087" s="1" t="str">
        <f>VLOOKUP(Directors_20230808_131352[[#This Row],[IdField]],Profile_20230808_131352[#All],2,)</f>
        <v>MASB</v>
      </c>
    </row>
    <row r="2088" spans="1:7" x14ac:dyDescent="0.25">
      <c r="A2088">
        <v>185443</v>
      </c>
      <c r="B2088">
        <v>1790</v>
      </c>
      <c r="C2088" s="1" t="s">
        <v>15352</v>
      </c>
      <c r="D2088" s="1" t="s">
        <v>13447</v>
      </c>
      <c r="E2088" s="1" t="s">
        <v>10576</v>
      </c>
      <c r="F2088">
        <v>1194</v>
      </c>
      <c r="G2088" s="1" t="str">
        <f>VLOOKUP(Directors_20230808_131352[[#This Row],[IdField]],Profile_20230808_131352[#All],2,)</f>
        <v>MASB</v>
      </c>
    </row>
    <row r="2089" spans="1:7" x14ac:dyDescent="0.25">
      <c r="A2089">
        <v>185444</v>
      </c>
      <c r="B2089">
        <v>1790</v>
      </c>
      <c r="C2089" s="1" t="s">
        <v>15347</v>
      </c>
      <c r="D2089" s="1" t="s">
        <v>13447</v>
      </c>
      <c r="E2089" s="1" t="s">
        <v>10579</v>
      </c>
      <c r="F2089">
        <v>1194</v>
      </c>
      <c r="G2089" s="1" t="str">
        <f>VLOOKUP(Directors_20230808_131352[[#This Row],[IdField]],Profile_20230808_131352[#All],2,)</f>
        <v>MASB</v>
      </c>
    </row>
    <row r="2090" spans="1:7" x14ac:dyDescent="0.25">
      <c r="A2090">
        <v>185445</v>
      </c>
      <c r="B2090">
        <v>746</v>
      </c>
      <c r="C2090" s="1" t="s">
        <v>15355</v>
      </c>
      <c r="D2090" s="1" t="s">
        <v>13457</v>
      </c>
      <c r="E2090" s="1" t="s">
        <v>10576</v>
      </c>
      <c r="F2090">
        <v>1326</v>
      </c>
      <c r="G2090" s="1" t="str">
        <f>VLOOKUP(Directors_20230808_131352[[#This Row],[IdField]],Profile_20230808_131352[#All],2,)</f>
        <v>MAXI</v>
      </c>
    </row>
    <row r="2091" spans="1:7" x14ac:dyDescent="0.25">
      <c r="A2091">
        <v>185446</v>
      </c>
      <c r="B2091">
        <v>746</v>
      </c>
      <c r="C2091" s="1" t="s">
        <v>15354</v>
      </c>
      <c r="D2091" s="1" t="s">
        <v>13447</v>
      </c>
      <c r="E2091" s="1" t="s">
        <v>10576</v>
      </c>
      <c r="F2091">
        <v>1326</v>
      </c>
      <c r="G2091" s="1" t="str">
        <f>VLOOKUP(Directors_20230808_131352[[#This Row],[IdField]],Profile_20230808_131352[#All],2,)</f>
        <v>MAXI</v>
      </c>
    </row>
    <row r="2092" spans="1:7" x14ac:dyDescent="0.25">
      <c r="A2092">
        <v>185447</v>
      </c>
      <c r="B2092">
        <v>746</v>
      </c>
      <c r="C2092" s="1" t="s">
        <v>15353</v>
      </c>
      <c r="D2092" s="1" t="s">
        <v>13447</v>
      </c>
      <c r="E2092" s="1" t="s">
        <v>10576</v>
      </c>
      <c r="F2092">
        <v>1326</v>
      </c>
      <c r="G2092" s="1" t="str">
        <f>VLOOKUP(Directors_20230808_131352[[#This Row],[IdField]],Profile_20230808_131352[#All],2,)</f>
        <v>MAXI</v>
      </c>
    </row>
    <row r="2093" spans="1:7" x14ac:dyDescent="0.25">
      <c r="A2093">
        <v>185448</v>
      </c>
      <c r="B2093">
        <v>317</v>
      </c>
      <c r="C2093" s="1" t="s">
        <v>15357</v>
      </c>
      <c r="D2093" s="1" t="s">
        <v>13457</v>
      </c>
      <c r="E2093" s="1" t="s">
        <v>10576</v>
      </c>
      <c r="F2093">
        <v>331</v>
      </c>
      <c r="G2093" s="1" t="str">
        <f>VLOOKUP(Directors_20230808_131352[[#This Row],[IdField]],Profile_20230808_131352[#All],2,)</f>
        <v>MAYA</v>
      </c>
    </row>
    <row r="2094" spans="1:7" x14ac:dyDescent="0.25">
      <c r="A2094">
        <v>185449</v>
      </c>
      <c r="B2094">
        <v>317</v>
      </c>
      <c r="C2094" s="1" t="s">
        <v>15358</v>
      </c>
      <c r="D2094" s="1" t="s">
        <v>13447</v>
      </c>
      <c r="E2094" s="1" t="s">
        <v>10576</v>
      </c>
      <c r="F2094">
        <v>331</v>
      </c>
      <c r="G2094" s="1" t="str">
        <f>VLOOKUP(Directors_20230808_131352[[#This Row],[IdField]],Profile_20230808_131352[#All],2,)</f>
        <v>MAYA</v>
      </c>
    </row>
    <row r="2095" spans="1:7" x14ac:dyDescent="0.25">
      <c r="A2095">
        <v>185450</v>
      </c>
      <c r="B2095">
        <v>317</v>
      </c>
      <c r="C2095" s="1" t="s">
        <v>15359</v>
      </c>
      <c r="D2095" s="1" t="s">
        <v>13447</v>
      </c>
      <c r="E2095" s="1" t="s">
        <v>10576</v>
      </c>
      <c r="F2095">
        <v>331</v>
      </c>
      <c r="G2095" s="1" t="str">
        <f>VLOOKUP(Directors_20230808_131352[[#This Row],[IdField]],Profile_20230808_131352[#All],2,)</f>
        <v>MAYA</v>
      </c>
    </row>
    <row r="2096" spans="1:7" x14ac:dyDescent="0.25">
      <c r="A2096">
        <v>185451</v>
      </c>
      <c r="B2096">
        <v>317</v>
      </c>
      <c r="C2096" s="1" t="s">
        <v>15360</v>
      </c>
      <c r="D2096" s="1" t="s">
        <v>13447</v>
      </c>
      <c r="E2096" s="1" t="s">
        <v>10576</v>
      </c>
      <c r="F2096">
        <v>331</v>
      </c>
      <c r="G2096" s="1" t="str">
        <f>VLOOKUP(Directors_20230808_131352[[#This Row],[IdField]],Profile_20230808_131352[#All],2,)</f>
        <v>MAYA</v>
      </c>
    </row>
    <row r="2097" spans="1:7" x14ac:dyDescent="0.25">
      <c r="A2097">
        <v>185452</v>
      </c>
      <c r="B2097">
        <v>317</v>
      </c>
      <c r="C2097" s="1" t="s">
        <v>15361</v>
      </c>
      <c r="D2097" s="1" t="s">
        <v>13511</v>
      </c>
      <c r="E2097" s="1" t="s">
        <v>10576</v>
      </c>
      <c r="F2097">
        <v>331</v>
      </c>
      <c r="G2097" s="1" t="str">
        <f>VLOOKUP(Directors_20230808_131352[[#This Row],[IdField]],Profile_20230808_131352[#All],2,)</f>
        <v>MAYA</v>
      </c>
    </row>
    <row r="2098" spans="1:7" x14ac:dyDescent="0.25">
      <c r="A2098">
        <v>185453</v>
      </c>
      <c r="B2098">
        <v>317</v>
      </c>
      <c r="C2098" s="1" t="s">
        <v>15362</v>
      </c>
      <c r="D2098" s="1" t="s">
        <v>13447</v>
      </c>
      <c r="E2098" s="1" t="s">
        <v>10576</v>
      </c>
      <c r="F2098">
        <v>331</v>
      </c>
      <c r="G2098" s="1" t="str">
        <f>VLOOKUP(Directors_20230808_131352[[#This Row],[IdField]],Profile_20230808_131352[#All],2,)</f>
        <v>MAYA</v>
      </c>
    </row>
    <row r="2099" spans="1:7" x14ac:dyDescent="0.25">
      <c r="A2099">
        <v>185454</v>
      </c>
      <c r="B2099">
        <v>317</v>
      </c>
      <c r="C2099" s="1" t="s">
        <v>15356</v>
      </c>
      <c r="D2099" s="1" t="s">
        <v>13447</v>
      </c>
      <c r="E2099" s="1" t="s">
        <v>10576</v>
      </c>
      <c r="F2099">
        <v>331</v>
      </c>
      <c r="G2099" s="1" t="str">
        <f>VLOOKUP(Directors_20230808_131352[[#This Row],[IdField]],Profile_20230808_131352[#All],2,)</f>
        <v>MAYA</v>
      </c>
    </row>
    <row r="2100" spans="1:7" x14ac:dyDescent="0.25">
      <c r="A2100">
        <v>185458</v>
      </c>
      <c r="B2100">
        <v>318</v>
      </c>
      <c r="C2100" s="1" t="s">
        <v>15364</v>
      </c>
      <c r="D2100" s="1" t="s">
        <v>13457</v>
      </c>
      <c r="E2100" s="1" t="s">
        <v>10576</v>
      </c>
      <c r="F2100">
        <v>333</v>
      </c>
      <c r="G2100" s="1" t="str">
        <f>VLOOKUP(Directors_20230808_131352[[#This Row],[IdField]],Profile_20230808_131352[#All],2,)</f>
        <v>MBAP</v>
      </c>
    </row>
    <row r="2101" spans="1:7" x14ac:dyDescent="0.25">
      <c r="A2101">
        <v>185459</v>
      </c>
      <c r="B2101">
        <v>318</v>
      </c>
      <c r="C2101" s="1" t="s">
        <v>15365</v>
      </c>
      <c r="D2101" s="1" t="s">
        <v>13447</v>
      </c>
      <c r="E2101" s="1" t="s">
        <v>10576</v>
      </c>
      <c r="F2101">
        <v>333</v>
      </c>
      <c r="G2101" s="1" t="str">
        <f>VLOOKUP(Directors_20230808_131352[[#This Row],[IdField]],Profile_20230808_131352[#All],2,)</f>
        <v>MBAP</v>
      </c>
    </row>
    <row r="2102" spans="1:7" x14ac:dyDescent="0.25">
      <c r="A2102">
        <v>185460</v>
      </c>
      <c r="B2102">
        <v>318</v>
      </c>
      <c r="C2102" s="1" t="s">
        <v>15363</v>
      </c>
      <c r="D2102" s="1" t="s">
        <v>13447</v>
      </c>
      <c r="E2102" s="1" t="s">
        <v>10576</v>
      </c>
      <c r="F2102">
        <v>333</v>
      </c>
      <c r="G2102" s="1" t="str">
        <f>VLOOKUP(Directors_20230808_131352[[#This Row],[IdField]],Profile_20230808_131352[#All],2,)</f>
        <v>MBAP</v>
      </c>
    </row>
    <row r="2103" spans="1:7" x14ac:dyDescent="0.25">
      <c r="A2103">
        <v>185461</v>
      </c>
      <c r="B2103">
        <v>739</v>
      </c>
      <c r="C2103" s="1" t="s">
        <v>15366</v>
      </c>
      <c r="D2103" s="1" t="s">
        <v>13451</v>
      </c>
      <c r="E2103" s="1" t="s">
        <v>10576</v>
      </c>
      <c r="F2103">
        <v>1319</v>
      </c>
      <c r="G2103" s="1" t="str">
        <f>VLOOKUP(Directors_20230808_131352[[#This Row],[IdField]],Profile_20230808_131352[#All],2,)</f>
        <v>MBMA</v>
      </c>
    </row>
    <row r="2104" spans="1:7" x14ac:dyDescent="0.25">
      <c r="A2104">
        <v>185462</v>
      </c>
      <c r="B2104">
        <v>739</v>
      </c>
      <c r="C2104" s="1" t="s">
        <v>15369</v>
      </c>
      <c r="D2104" s="1" t="s">
        <v>13491</v>
      </c>
      <c r="E2104" s="1" t="s">
        <v>10576</v>
      </c>
      <c r="F2104">
        <v>1319</v>
      </c>
      <c r="G2104" s="1" t="str">
        <f>VLOOKUP(Directors_20230808_131352[[#This Row],[IdField]],Profile_20230808_131352[#All],2,)</f>
        <v>MBMA</v>
      </c>
    </row>
    <row r="2105" spans="1:7" x14ac:dyDescent="0.25">
      <c r="A2105">
        <v>185463</v>
      </c>
      <c r="B2105">
        <v>739</v>
      </c>
      <c r="C2105" s="1" t="s">
        <v>15367</v>
      </c>
      <c r="D2105" s="1" t="s">
        <v>13447</v>
      </c>
      <c r="E2105" s="1" t="s">
        <v>10576</v>
      </c>
      <c r="F2105">
        <v>1319</v>
      </c>
      <c r="G2105" s="1" t="str">
        <f>VLOOKUP(Directors_20230808_131352[[#This Row],[IdField]],Profile_20230808_131352[#All],2,)</f>
        <v>MBMA</v>
      </c>
    </row>
    <row r="2106" spans="1:7" x14ac:dyDescent="0.25">
      <c r="A2106">
        <v>185464</v>
      </c>
      <c r="B2106">
        <v>739</v>
      </c>
      <c r="C2106" s="1" t="s">
        <v>15368</v>
      </c>
      <c r="D2106" s="1" t="s">
        <v>13447</v>
      </c>
      <c r="E2106" s="1" t="s">
        <v>10576</v>
      </c>
      <c r="F2106">
        <v>1319</v>
      </c>
      <c r="G2106" s="1" t="str">
        <f>VLOOKUP(Directors_20230808_131352[[#This Row],[IdField]],Profile_20230808_131352[#All],2,)</f>
        <v>MBMA</v>
      </c>
    </row>
    <row r="2107" spans="1:7" x14ac:dyDescent="0.25">
      <c r="A2107">
        <v>185465</v>
      </c>
      <c r="B2107">
        <v>319</v>
      </c>
      <c r="C2107" s="1" t="s">
        <v>15371</v>
      </c>
      <c r="D2107" s="1" t="s">
        <v>13457</v>
      </c>
      <c r="E2107" s="1" t="s">
        <v>10576</v>
      </c>
      <c r="F2107">
        <v>334</v>
      </c>
      <c r="G2107" s="1" t="str">
        <f>VLOOKUP(Directors_20230808_131352[[#This Row],[IdField]],Profile_20230808_131352[#All],2,)</f>
        <v>MBSS</v>
      </c>
    </row>
    <row r="2108" spans="1:7" x14ac:dyDescent="0.25">
      <c r="A2108">
        <v>185466</v>
      </c>
      <c r="B2108">
        <v>319</v>
      </c>
      <c r="C2108" s="1" t="s">
        <v>15372</v>
      </c>
      <c r="D2108" s="1" t="s">
        <v>13447</v>
      </c>
      <c r="E2108" s="1" t="s">
        <v>10576</v>
      </c>
      <c r="F2108">
        <v>334</v>
      </c>
      <c r="G2108" s="1" t="str">
        <f>VLOOKUP(Directors_20230808_131352[[#This Row],[IdField]],Profile_20230808_131352[#All],2,)</f>
        <v>MBSS</v>
      </c>
    </row>
    <row r="2109" spans="1:7" x14ac:dyDescent="0.25">
      <c r="A2109">
        <v>185467</v>
      </c>
      <c r="B2109">
        <v>319</v>
      </c>
      <c r="C2109" s="1" t="s">
        <v>15370</v>
      </c>
      <c r="D2109" s="1" t="s">
        <v>13447</v>
      </c>
      <c r="E2109" s="1" t="s">
        <v>10576</v>
      </c>
      <c r="F2109">
        <v>334</v>
      </c>
      <c r="G2109" s="1" t="str">
        <f>VLOOKUP(Directors_20230808_131352[[#This Row],[IdField]],Profile_20230808_131352[#All],2,)</f>
        <v>MBSS</v>
      </c>
    </row>
    <row r="2110" spans="1:7" x14ac:dyDescent="0.25">
      <c r="A2110">
        <v>185468</v>
      </c>
      <c r="B2110">
        <v>320</v>
      </c>
      <c r="C2110" s="1" t="s">
        <v>15374</v>
      </c>
      <c r="D2110" s="1" t="s">
        <v>13457</v>
      </c>
      <c r="E2110" s="1" t="s">
        <v>10576</v>
      </c>
      <c r="F2110">
        <v>335</v>
      </c>
      <c r="G2110" s="1" t="str">
        <f>VLOOKUP(Directors_20230808_131352[[#This Row],[IdField]],Profile_20230808_131352[#All],2,)</f>
        <v>MBTO</v>
      </c>
    </row>
    <row r="2111" spans="1:7" x14ac:dyDescent="0.25">
      <c r="A2111">
        <v>185469</v>
      </c>
      <c r="B2111">
        <v>320</v>
      </c>
      <c r="C2111" s="1" t="s">
        <v>15375</v>
      </c>
      <c r="D2111" s="1" t="s">
        <v>13447</v>
      </c>
      <c r="E2111" s="1" t="s">
        <v>10576</v>
      </c>
      <c r="F2111">
        <v>335</v>
      </c>
      <c r="G2111" s="1" t="str">
        <f>VLOOKUP(Directors_20230808_131352[[#This Row],[IdField]],Profile_20230808_131352[#All],2,)</f>
        <v>MBTO</v>
      </c>
    </row>
    <row r="2112" spans="1:7" x14ac:dyDescent="0.25">
      <c r="A2112">
        <v>185470</v>
      </c>
      <c r="B2112">
        <v>320</v>
      </c>
      <c r="C2112" s="1" t="s">
        <v>15373</v>
      </c>
      <c r="D2112" s="1" t="s">
        <v>13447</v>
      </c>
      <c r="E2112" s="1" t="s">
        <v>10576</v>
      </c>
      <c r="F2112">
        <v>335</v>
      </c>
      <c r="G2112" s="1" t="str">
        <f>VLOOKUP(Directors_20230808_131352[[#This Row],[IdField]],Profile_20230808_131352[#All],2,)</f>
        <v>MBTO</v>
      </c>
    </row>
    <row r="2113" spans="1:7" x14ac:dyDescent="0.25">
      <c r="A2113">
        <v>185471</v>
      </c>
      <c r="B2113">
        <v>581</v>
      </c>
      <c r="C2113" s="1" t="s">
        <v>10585</v>
      </c>
      <c r="D2113" s="1" t="s">
        <v>13457</v>
      </c>
      <c r="E2113" s="1" t="s">
        <v>10576</v>
      </c>
      <c r="F2113">
        <v>997</v>
      </c>
      <c r="G2113" s="1" t="str">
        <f>VLOOKUP(Directors_20230808_131352[[#This Row],[IdField]],Profile_20230808_131352[#All],2,)</f>
        <v>MCAS</v>
      </c>
    </row>
    <row r="2114" spans="1:7" x14ac:dyDescent="0.25">
      <c r="A2114">
        <v>185472</v>
      </c>
      <c r="B2114">
        <v>581</v>
      </c>
      <c r="C2114" s="1" t="s">
        <v>11442</v>
      </c>
      <c r="D2114" s="1" t="s">
        <v>13447</v>
      </c>
      <c r="E2114" s="1" t="s">
        <v>10576</v>
      </c>
      <c r="F2114">
        <v>997</v>
      </c>
      <c r="G2114" s="1" t="str">
        <f>VLOOKUP(Directors_20230808_131352[[#This Row],[IdField]],Profile_20230808_131352[#All],2,)</f>
        <v>MCAS</v>
      </c>
    </row>
    <row r="2115" spans="1:7" x14ac:dyDescent="0.25">
      <c r="A2115">
        <v>185473</v>
      </c>
      <c r="B2115">
        <v>581</v>
      </c>
      <c r="C2115" s="1" t="s">
        <v>15377</v>
      </c>
      <c r="D2115" s="1" t="s">
        <v>13447</v>
      </c>
      <c r="E2115" s="1" t="s">
        <v>10576</v>
      </c>
      <c r="F2115">
        <v>997</v>
      </c>
      <c r="G2115" s="1" t="str">
        <f>VLOOKUP(Directors_20230808_131352[[#This Row],[IdField]],Profile_20230808_131352[#All],2,)</f>
        <v>MCAS</v>
      </c>
    </row>
    <row r="2116" spans="1:7" x14ac:dyDescent="0.25">
      <c r="A2116">
        <v>185474</v>
      </c>
      <c r="B2116">
        <v>581</v>
      </c>
      <c r="C2116" s="1" t="s">
        <v>15376</v>
      </c>
      <c r="D2116" s="1" t="s">
        <v>13447</v>
      </c>
      <c r="E2116" s="1" t="s">
        <v>10576</v>
      </c>
      <c r="F2116">
        <v>997</v>
      </c>
      <c r="G2116" s="1" t="str">
        <f>VLOOKUP(Directors_20230808_131352[[#This Row],[IdField]],Profile_20230808_131352[#All],2,)</f>
        <v>MCAS</v>
      </c>
    </row>
    <row r="2117" spans="1:7" x14ac:dyDescent="0.25">
      <c r="A2117">
        <v>185475</v>
      </c>
      <c r="B2117">
        <v>666</v>
      </c>
      <c r="C2117" s="1" t="s">
        <v>15379</v>
      </c>
      <c r="D2117" s="1" t="s">
        <v>13457</v>
      </c>
      <c r="E2117" s="1" t="s">
        <v>10576</v>
      </c>
      <c r="F2117">
        <v>1203</v>
      </c>
      <c r="G2117" s="1" t="str">
        <f>VLOOKUP(Directors_20230808_131352[[#This Row],[IdField]],Profile_20230808_131352[#All],2,)</f>
        <v>MCOL</v>
      </c>
    </row>
    <row r="2118" spans="1:7" x14ac:dyDescent="0.25">
      <c r="A2118">
        <v>185476</v>
      </c>
      <c r="B2118">
        <v>666</v>
      </c>
      <c r="C2118" s="1" t="s">
        <v>15380</v>
      </c>
      <c r="D2118" s="1" t="s">
        <v>13447</v>
      </c>
      <c r="E2118" s="1" t="s">
        <v>10576</v>
      </c>
      <c r="F2118">
        <v>1203</v>
      </c>
      <c r="G2118" s="1" t="str">
        <f>VLOOKUP(Directors_20230808_131352[[#This Row],[IdField]],Profile_20230808_131352[#All],2,)</f>
        <v>MCOL</v>
      </c>
    </row>
    <row r="2119" spans="1:7" x14ac:dyDescent="0.25">
      <c r="A2119">
        <v>185477</v>
      </c>
      <c r="B2119">
        <v>666</v>
      </c>
      <c r="C2119" s="1" t="s">
        <v>15381</v>
      </c>
      <c r="D2119" s="1" t="s">
        <v>13447</v>
      </c>
      <c r="E2119" s="1" t="s">
        <v>10576</v>
      </c>
      <c r="F2119">
        <v>1203</v>
      </c>
      <c r="G2119" s="1" t="str">
        <f>VLOOKUP(Directors_20230808_131352[[#This Row],[IdField]],Profile_20230808_131352[#All],2,)</f>
        <v>MCOL</v>
      </c>
    </row>
    <row r="2120" spans="1:7" x14ac:dyDescent="0.25">
      <c r="A2120">
        <v>185478</v>
      </c>
      <c r="B2120">
        <v>666</v>
      </c>
      <c r="C2120" s="1" t="s">
        <v>15378</v>
      </c>
      <c r="D2120" s="1" t="s">
        <v>13447</v>
      </c>
      <c r="E2120" s="1" t="s">
        <v>10576</v>
      </c>
      <c r="F2120">
        <v>1203</v>
      </c>
      <c r="G2120" s="1" t="str">
        <f>VLOOKUP(Directors_20230808_131352[[#This Row],[IdField]],Profile_20230808_131352[#All],2,)</f>
        <v>MCOL</v>
      </c>
    </row>
    <row r="2121" spans="1:7" x14ac:dyDescent="0.25">
      <c r="A2121">
        <v>185479</v>
      </c>
      <c r="B2121">
        <v>321</v>
      </c>
      <c r="C2121" s="1" t="s">
        <v>15383</v>
      </c>
      <c r="D2121" s="1" t="s">
        <v>13457</v>
      </c>
      <c r="E2121" s="1" t="s">
        <v>10579</v>
      </c>
      <c r="F2121">
        <v>336</v>
      </c>
      <c r="G2121" s="1" t="str">
        <f>VLOOKUP(Directors_20230808_131352[[#This Row],[IdField]],Profile_20230808_131352[#All],2,)</f>
        <v>MCOR</v>
      </c>
    </row>
    <row r="2122" spans="1:7" x14ac:dyDescent="0.25">
      <c r="A2122">
        <v>185480</v>
      </c>
      <c r="B2122">
        <v>321</v>
      </c>
      <c r="C2122" s="1" t="s">
        <v>15384</v>
      </c>
      <c r="D2122" s="1" t="s">
        <v>13447</v>
      </c>
      <c r="E2122" s="1" t="s">
        <v>10576</v>
      </c>
      <c r="F2122">
        <v>336</v>
      </c>
      <c r="G2122" s="1" t="str">
        <f>VLOOKUP(Directors_20230808_131352[[#This Row],[IdField]],Profile_20230808_131352[#All],2,)</f>
        <v>MCOR</v>
      </c>
    </row>
    <row r="2123" spans="1:7" x14ac:dyDescent="0.25">
      <c r="A2123">
        <v>185481</v>
      </c>
      <c r="B2123">
        <v>321</v>
      </c>
      <c r="C2123" s="1" t="s">
        <v>15385</v>
      </c>
      <c r="D2123" s="1" t="s">
        <v>13447</v>
      </c>
      <c r="E2123" s="1" t="s">
        <v>10576</v>
      </c>
      <c r="F2123">
        <v>336</v>
      </c>
      <c r="G2123" s="1" t="str">
        <f>VLOOKUP(Directors_20230808_131352[[#This Row],[IdField]],Profile_20230808_131352[#All],2,)</f>
        <v>MCOR</v>
      </c>
    </row>
    <row r="2124" spans="1:7" x14ac:dyDescent="0.25">
      <c r="A2124">
        <v>185482</v>
      </c>
      <c r="B2124">
        <v>321</v>
      </c>
      <c r="C2124" s="1" t="s">
        <v>15386</v>
      </c>
      <c r="D2124" s="1" t="s">
        <v>13447</v>
      </c>
      <c r="E2124" s="1" t="s">
        <v>10576</v>
      </c>
      <c r="F2124">
        <v>336</v>
      </c>
      <c r="G2124" s="1" t="str">
        <f>VLOOKUP(Directors_20230808_131352[[#This Row],[IdField]],Profile_20230808_131352[#All],2,)</f>
        <v>MCOR</v>
      </c>
    </row>
    <row r="2125" spans="1:7" x14ac:dyDescent="0.25">
      <c r="A2125">
        <v>185483</v>
      </c>
      <c r="B2125">
        <v>321</v>
      </c>
      <c r="C2125" s="1" t="s">
        <v>15387</v>
      </c>
      <c r="D2125" s="1" t="s">
        <v>13447</v>
      </c>
      <c r="E2125" s="1" t="s">
        <v>10576</v>
      </c>
      <c r="F2125">
        <v>336</v>
      </c>
      <c r="G2125" s="1" t="str">
        <f>VLOOKUP(Directors_20230808_131352[[#This Row],[IdField]],Profile_20230808_131352[#All],2,)</f>
        <v>MCOR</v>
      </c>
    </row>
    <row r="2126" spans="1:7" x14ac:dyDescent="0.25">
      <c r="A2126">
        <v>185484</v>
      </c>
      <c r="B2126">
        <v>321</v>
      </c>
      <c r="C2126" s="1" t="s">
        <v>15382</v>
      </c>
      <c r="D2126" s="1" t="s">
        <v>13447</v>
      </c>
      <c r="E2126" s="1" t="s">
        <v>10579</v>
      </c>
      <c r="F2126">
        <v>336</v>
      </c>
      <c r="G2126" s="1" t="str">
        <f>VLOOKUP(Directors_20230808_131352[[#This Row],[IdField]],Profile_20230808_131352[#All],2,)</f>
        <v>MCOR</v>
      </c>
    </row>
    <row r="2127" spans="1:7" x14ac:dyDescent="0.25">
      <c r="A2127">
        <v>185485</v>
      </c>
      <c r="B2127">
        <v>322</v>
      </c>
      <c r="C2127" s="1" t="s">
        <v>15389</v>
      </c>
      <c r="D2127" s="1" t="s">
        <v>13457</v>
      </c>
      <c r="E2127" s="1" t="s">
        <v>10576</v>
      </c>
      <c r="F2127">
        <v>337</v>
      </c>
      <c r="G2127" s="1" t="str">
        <f>VLOOKUP(Directors_20230808_131352[[#This Row],[IdField]],Profile_20230808_131352[#All],2,)</f>
        <v>MDIA</v>
      </c>
    </row>
    <row r="2128" spans="1:7" x14ac:dyDescent="0.25">
      <c r="A2128">
        <v>185486</v>
      </c>
      <c r="B2128">
        <v>322</v>
      </c>
      <c r="C2128" s="1" t="s">
        <v>15390</v>
      </c>
      <c r="D2128" s="1" t="s">
        <v>13447</v>
      </c>
      <c r="E2128" s="1" t="s">
        <v>10576</v>
      </c>
      <c r="F2128">
        <v>337</v>
      </c>
      <c r="G2128" s="1" t="str">
        <f>VLOOKUP(Directors_20230808_131352[[#This Row],[IdField]],Profile_20230808_131352[#All],2,)</f>
        <v>MDIA</v>
      </c>
    </row>
    <row r="2129" spans="1:7" x14ac:dyDescent="0.25">
      <c r="A2129">
        <v>185487</v>
      </c>
      <c r="B2129">
        <v>322</v>
      </c>
      <c r="C2129" s="1" t="s">
        <v>15388</v>
      </c>
      <c r="D2129" s="1" t="s">
        <v>13447</v>
      </c>
      <c r="E2129" s="1" t="s">
        <v>10579</v>
      </c>
      <c r="F2129">
        <v>337</v>
      </c>
      <c r="G2129" s="1" t="str">
        <f>VLOOKUP(Directors_20230808_131352[[#This Row],[IdField]],Profile_20230808_131352[#All],2,)</f>
        <v>MDIA</v>
      </c>
    </row>
    <row r="2130" spans="1:7" x14ac:dyDescent="0.25">
      <c r="A2130">
        <v>185488</v>
      </c>
      <c r="B2130">
        <v>323</v>
      </c>
      <c r="C2130" s="1" t="s">
        <v>15394</v>
      </c>
      <c r="D2130" s="1" t="s">
        <v>13451</v>
      </c>
      <c r="E2130" s="1" t="s">
        <v>10576</v>
      </c>
      <c r="F2130">
        <v>338</v>
      </c>
      <c r="G2130" s="1" t="str">
        <f>VLOOKUP(Directors_20230808_131352[[#This Row],[IdField]],Profile_20230808_131352[#All],2,)</f>
        <v>MDKA</v>
      </c>
    </row>
    <row r="2131" spans="1:7" x14ac:dyDescent="0.25">
      <c r="A2131">
        <v>185489</v>
      </c>
      <c r="B2131">
        <v>323</v>
      </c>
      <c r="C2131" s="1" t="s">
        <v>15369</v>
      </c>
      <c r="D2131" s="1" t="s">
        <v>13491</v>
      </c>
      <c r="E2131" s="1" t="s">
        <v>10576</v>
      </c>
      <c r="F2131">
        <v>338</v>
      </c>
      <c r="G2131" s="1" t="str">
        <f>VLOOKUP(Directors_20230808_131352[[#This Row],[IdField]],Profile_20230808_131352[#All],2,)</f>
        <v>MDKA</v>
      </c>
    </row>
    <row r="2132" spans="1:7" x14ac:dyDescent="0.25">
      <c r="A2132">
        <v>185490</v>
      </c>
      <c r="B2132">
        <v>323</v>
      </c>
      <c r="C2132" s="1" t="s">
        <v>15393</v>
      </c>
      <c r="D2132" s="1" t="s">
        <v>13447</v>
      </c>
      <c r="E2132" s="1" t="s">
        <v>10576</v>
      </c>
      <c r="F2132">
        <v>338</v>
      </c>
      <c r="G2132" s="1" t="str">
        <f>VLOOKUP(Directors_20230808_131352[[#This Row],[IdField]],Profile_20230808_131352[#All],2,)</f>
        <v>MDKA</v>
      </c>
    </row>
    <row r="2133" spans="1:7" x14ac:dyDescent="0.25">
      <c r="A2133">
        <v>185491</v>
      </c>
      <c r="B2133">
        <v>323</v>
      </c>
      <c r="C2133" s="1" t="s">
        <v>12607</v>
      </c>
      <c r="D2133" s="1" t="s">
        <v>13447</v>
      </c>
      <c r="E2133" s="1" t="s">
        <v>10576</v>
      </c>
      <c r="F2133">
        <v>338</v>
      </c>
      <c r="G2133" s="1" t="str">
        <f>VLOOKUP(Directors_20230808_131352[[#This Row],[IdField]],Profile_20230808_131352[#All],2,)</f>
        <v>MDKA</v>
      </c>
    </row>
    <row r="2134" spans="1:7" x14ac:dyDescent="0.25">
      <c r="A2134">
        <v>185492</v>
      </c>
      <c r="B2134">
        <v>323</v>
      </c>
      <c r="C2134" s="1" t="s">
        <v>15368</v>
      </c>
      <c r="D2134" s="1" t="s">
        <v>13447</v>
      </c>
      <c r="E2134" s="1" t="s">
        <v>10576</v>
      </c>
      <c r="F2134">
        <v>338</v>
      </c>
      <c r="G2134" s="1" t="str">
        <f>VLOOKUP(Directors_20230808_131352[[#This Row],[IdField]],Profile_20230808_131352[#All],2,)</f>
        <v>MDKA</v>
      </c>
    </row>
    <row r="2135" spans="1:7" x14ac:dyDescent="0.25">
      <c r="A2135">
        <v>185493</v>
      </c>
      <c r="B2135">
        <v>323</v>
      </c>
      <c r="C2135" s="1" t="s">
        <v>15391</v>
      </c>
      <c r="D2135" s="1" t="s">
        <v>13447</v>
      </c>
      <c r="E2135" s="1" t="s">
        <v>10576</v>
      </c>
      <c r="F2135">
        <v>338</v>
      </c>
      <c r="G2135" s="1" t="str">
        <f>VLOOKUP(Directors_20230808_131352[[#This Row],[IdField]],Profile_20230808_131352[#All],2,)</f>
        <v>MDKA</v>
      </c>
    </row>
    <row r="2136" spans="1:7" x14ac:dyDescent="0.25">
      <c r="A2136">
        <v>185494</v>
      </c>
      <c r="B2136">
        <v>323</v>
      </c>
      <c r="C2136" s="1" t="s">
        <v>15392</v>
      </c>
      <c r="D2136" s="1" t="s">
        <v>13447</v>
      </c>
      <c r="E2136" s="1" t="s">
        <v>10576</v>
      </c>
      <c r="F2136">
        <v>338</v>
      </c>
      <c r="G2136" s="1" t="str">
        <f>VLOOKUP(Directors_20230808_131352[[#This Row],[IdField]],Profile_20230808_131352[#All],2,)</f>
        <v>MDKA</v>
      </c>
    </row>
    <row r="2137" spans="1:7" x14ac:dyDescent="0.25">
      <c r="A2137">
        <v>185495</v>
      </c>
      <c r="B2137">
        <v>323</v>
      </c>
      <c r="C2137" s="1" t="s">
        <v>15367</v>
      </c>
      <c r="D2137" s="1" t="s">
        <v>13447</v>
      </c>
      <c r="E2137" s="1" t="s">
        <v>10576</v>
      </c>
      <c r="F2137">
        <v>338</v>
      </c>
      <c r="G2137" s="1" t="str">
        <f>VLOOKUP(Directors_20230808_131352[[#This Row],[IdField]],Profile_20230808_131352[#All],2,)</f>
        <v>MDKA</v>
      </c>
    </row>
    <row r="2138" spans="1:7" x14ac:dyDescent="0.25">
      <c r="A2138">
        <v>185496</v>
      </c>
      <c r="B2138">
        <v>582</v>
      </c>
      <c r="C2138" s="1" t="s">
        <v>12045</v>
      </c>
      <c r="D2138" s="1" t="s">
        <v>13457</v>
      </c>
      <c r="E2138" s="1" t="s">
        <v>10576</v>
      </c>
      <c r="F2138">
        <v>991</v>
      </c>
      <c r="G2138" s="1" t="str">
        <f>VLOOKUP(Directors_20230808_131352[[#This Row],[IdField]],Profile_20230808_131352[#All],2,)</f>
        <v>MDKI</v>
      </c>
    </row>
    <row r="2139" spans="1:7" x14ac:dyDescent="0.25">
      <c r="A2139">
        <v>185497</v>
      </c>
      <c r="B2139">
        <v>582</v>
      </c>
      <c r="C2139" s="1" t="s">
        <v>15395</v>
      </c>
      <c r="D2139" s="1" t="s">
        <v>13447</v>
      </c>
      <c r="E2139" s="1" t="s">
        <v>10576</v>
      </c>
      <c r="F2139">
        <v>991</v>
      </c>
      <c r="G2139" s="1" t="str">
        <f>VLOOKUP(Directors_20230808_131352[[#This Row],[IdField]],Profile_20230808_131352[#All],2,)</f>
        <v>MDKI</v>
      </c>
    </row>
    <row r="2140" spans="1:7" x14ac:dyDescent="0.25">
      <c r="A2140">
        <v>185498</v>
      </c>
      <c r="B2140">
        <v>582</v>
      </c>
      <c r="C2140" s="1" t="s">
        <v>15396</v>
      </c>
      <c r="D2140" s="1" t="s">
        <v>13447</v>
      </c>
      <c r="E2140" s="1" t="s">
        <v>10576</v>
      </c>
      <c r="F2140">
        <v>991</v>
      </c>
      <c r="G2140" s="1" t="str">
        <f>VLOOKUP(Directors_20230808_131352[[#This Row],[IdField]],Profile_20230808_131352[#All],2,)</f>
        <v>MDKI</v>
      </c>
    </row>
    <row r="2141" spans="1:7" x14ac:dyDescent="0.25">
      <c r="A2141">
        <v>185499</v>
      </c>
      <c r="B2141">
        <v>324</v>
      </c>
      <c r="C2141" s="1" t="s">
        <v>15398</v>
      </c>
      <c r="D2141" s="1" t="s">
        <v>13457</v>
      </c>
      <c r="E2141" s="1" t="s">
        <v>10576</v>
      </c>
      <c r="F2141">
        <v>339</v>
      </c>
      <c r="G2141" s="1" t="str">
        <f>VLOOKUP(Directors_20230808_131352[[#This Row],[IdField]],Profile_20230808_131352[#All],2,)</f>
        <v>MDLN</v>
      </c>
    </row>
    <row r="2142" spans="1:7" x14ac:dyDescent="0.25">
      <c r="A2142">
        <v>185500</v>
      </c>
      <c r="B2142">
        <v>324</v>
      </c>
      <c r="C2142" s="1" t="s">
        <v>15399</v>
      </c>
      <c r="D2142" s="1" t="s">
        <v>13447</v>
      </c>
      <c r="E2142" s="1" t="s">
        <v>10576</v>
      </c>
      <c r="F2142">
        <v>339</v>
      </c>
      <c r="G2142" s="1" t="str">
        <f>VLOOKUP(Directors_20230808_131352[[#This Row],[IdField]],Profile_20230808_131352[#All],2,)</f>
        <v>MDLN</v>
      </c>
    </row>
    <row r="2143" spans="1:7" x14ac:dyDescent="0.25">
      <c r="A2143">
        <v>185501</v>
      </c>
      <c r="B2143">
        <v>324</v>
      </c>
      <c r="C2143" s="1" t="s">
        <v>15400</v>
      </c>
      <c r="D2143" s="1" t="s">
        <v>13447</v>
      </c>
      <c r="E2143" s="1" t="s">
        <v>10576</v>
      </c>
      <c r="F2143">
        <v>339</v>
      </c>
      <c r="G2143" s="1" t="str">
        <f>VLOOKUP(Directors_20230808_131352[[#This Row],[IdField]],Profile_20230808_131352[#All],2,)</f>
        <v>MDLN</v>
      </c>
    </row>
    <row r="2144" spans="1:7" x14ac:dyDescent="0.25">
      <c r="A2144">
        <v>185502</v>
      </c>
      <c r="B2144">
        <v>324</v>
      </c>
      <c r="C2144" s="1" t="s">
        <v>15397</v>
      </c>
      <c r="D2144" s="1" t="s">
        <v>13447</v>
      </c>
      <c r="E2144" s="1" t="s">
        <v>10576</v>
      </c>
      <c r="F2144">
        <v>339</v>
      </c>
      <c r="G2144" s="1" t="str">
        <f>VLOOKUP(Directors_20230808_131352[[#This Row],[IdField]],Profile_20230808_131352[#All],2,)</f>
        <v>MDLN</v>
      </c>
    </row>
    <row r="2145" spans="1:7" x14ac:dyDescent="0.25">
      <c r="A2145">
        <v>185503</v>
      </c>
      <c r="B2145">
        <v>325</v>
      </c>
      <c r="C2145" s="1" t="s">
        <v>15402</v>
      </c>
      <c r="D2145" s="1" t="s">
        <v>13457</v>
      </c>
      <c r="E2145" s="1" t="s">
        <v>10576</v>
      </c>
      <c r="F2145">
        <v>340</v>
      </c>
      <c r="G2145" s="1" t="str">
        <f>VLOOKUP(Directors_20230808_131352[[#This Row],[IdField]],Profile_20230808_131352[#All],2,)</f>
        <v>MDRN</v>
      </c>
    </row>
    <row r="2146" spans="1:7" x14ac:dyDescent="0.25">
      <c r="A2146">
        <v>185504</v>
      </c>
      <c r="B2146">
        <v>325</v>
      </c>
      <c r="C2146" s="1" t="s">
        <v>15401</v>
      </c>
      <c r="D2146" s="1" t="s">
        <v>13447</v>
      </c>
      <c r="E2146" s="1" t="s">
        <v>10576</v>
      </c>
      <c r="F2146">
        <v>340</v>
      </c>
      <c r="G2146" s="1" t="str">
        <f>VLOOKUP(Directors_20230808_131352[[#This Row],[IdField]],Profile_20230808_131352[#All],2,)</f>
        <v>MDRN</v>
      </c>
    </row>
    <row r="2147" spans="1:7" x14ac:dyDescent="0.25">
      <c r="A2147">
        <v>185505</v>
      </c>
      <c r="B2147">
        <v>326</v>
      </c>
      <c r="C2147" s="1" t="s">
        <v>15404</v>
      </c>
      <c r="D2147" s="1" t="s">
        <v>13457</v>
      </c>
      <c r="E2147" s="1" t="s">
        <v>10576</v>
      </c>
      <c r="F2147">
        <v>341</v>
      </c>
      <c r="G2147" s="1" t="str">
        <f>VLOOKUP(Directors_20230808_131352[[#This Row],[IdField]],Profile_20230808_131352[#All],2,)</f>
        <v>MEDC</v>
      </c>
    </row>
    <row r="2148" spans="1:7" x14ac:dyDescent="0.25">
      <c r="A2148">
        <v>185506</v>
      </c>
      <c r="B2148">
        <v>326</v>
      </c>
      <c r="C2148" s="1" t="s">
        <v>15405</v>
      </c>
      <c r="D2148" s="1" t="s">
        <v>13447</v>
      </c>
      <c r="E2148" s="1" t="s">
        <v>10579</v>
      </c>
      <c r="F2148">
        <v>341</v>
      </c>
      <c r="G2148" s="1" t="str">
        <f>VLOOKUP(Directors_20230808_131352[[#This Row],[IdField]],Profile_20230808_131352[#All],2,)</f>
        <v>MEDC</v>
      </c>
    </row>
    <row r="2149" spans="1:7" x14ac:dyDescent="0.25">
      <c r="A2149">
        <v>185507</v>
      </c>
      <c r="B2149">
        <v>326</v>
      </c>
      <c r="C2149" s="1" t="s">
        <v>15406</v>
      </c>
      <c r="D2149" s="1" t="s">
        <v>13447</v>
      </c>
      <c r="E2149" s="1" t="s">
        <v>10579</v>
      </c>
      <c r="F2149">
        <v>341</v>
      </c>
      <c r="G2149" s="1" t="str">
        <f>VLOOKUP(Directors_20230808_131352[[#This Row],[IdField]],Profile_20230808_131352[#All],2,)</f>
        <v>MEDC</v>
      </c>
    </row>
    <row r="2150" spans="1:7" x14ac:dyDescent="0.25">
      <c r="A2150">
        <v>185508</v>
      </c>
      <c r="B2150">
        <v>326</v>
      </c>
      <c r="C2150" s="1" t="s">
        <v>15407</v>
      </c>
      <c r="D2150" s="1" t="s">
        <v>13447</v>
      </c>
      <c r="E2150" s="1" t="s">
        <v>10579</v>
      </c>
      <c r="F2150">
        <v>341</v>
      </c>
      <c r="G2150" s="1" t="str">
        <f>VLOOKUP(Directors_20230808_131352[[#This Row],[IdField]],Profile_20230808_131352[#All],2,)</f>
        <v>MEDC</v>
      </c>
    </row>
    <row r="2151" spans="1:7" x14ac:dyDescent="0.25">
      <c r="A2151">
        <v>185509</v>
      </c>
      <c r="B2151">
        <v>326</v>
      </c>
      <c r="C2151" s="1" t="s">
        <v>15403</v>
      </c>
      <c r="D2151" s="1" t="s">
        <v>13447</v>
      </c>
      <c r="E2151" s="1" t="s">
        <v>10579</v>
      </c>
      <c r="F2151">
        <v>341</v>
      </c>
      <c r="G2151" s="1" t="str">
        <f>VLOOKUP(Directors_20230808_131352[[#This Row],[IdField]],Profile_20230808_131352[#All],2,)</f>
        <v>MEDC</v>
      </c>
    </row>
    <row r="2152" spans="1:7" x14ac:dyDescent="0.25">
      <c r="A2152">
        <v>185510</v>
      </c>
      <c r="B2152">
        <v>675</v>
      </c>
      <c r="C2152" s="1" t="s">
        <v>15409</v>
      </c>
      <c r="D2152" s="1" t="s">
        <v>13457</v>
      </c>
      <c r="E2152" s="1" t="s">
        <v>10576</v>
      </c>
      <c r="F2152">
        <v>1255</v>
      </c>
      <c r="G2152" s="1" t="str">
        <f>VLOOKUP(Directors_20230808_131352[[#This Row],[IdField]],Profile_20230808_131352[#All],2,)</f>
        <v>MEDS</v>
      </c>
    </row>
    <row r="2153" spans="1:7" x14ac:dyDescent="0.25">
      <c r="A2153">
        <v>185511</v>
      </c>
      <c r="B2153">
        <v>675</v>
      </c>
      <c r="C2153" s="1" t="s">
        <v>15410</v>
      </c>
      <c r="D2153" s="1" t="s">
        <v>13447</v>
      </c>
      <c r="E2153" s="1" t="s">
        <v>10576</v>
      </c>
      <c r="F2153">
        <v>1255</v>
      </c>
      <c r="G2153" s="1" t="str">
        <f>VLOOKUP(Directors_20230808_131352[[#This Row],[IdField]],Profile_20230808_131352[#All],2,)</f>
        <v>MEDS</v>
      </c>
    </row>
    <row r="2154" spans="1:7" x14ac:dyDescent="0.25">
      <c r="A2154">
        <v>185512</v>
      </c>
      <c r="B2154">
        <v>675</v>
      </c>
      <c r="C2154" s="1" t="s">
        <v>15408</v>
      </c>
      <c r="D2154" s="1" t="s">
        <v>13447</v>
      </c>
      <c r="E2154" s="1" t="s">
        <v>10576</v>
      </c>
      <c r="F2154">
        <v>1255</v>
      </c>
      <c r="G2154" s="1" t="str">
        <f>VLOOKUP(Directors_20230808_131352[[#This Row],[IdField]],Profile_20230808_131352[#All],2,)</f>
        <v>MEDS</v>
      </c>
    </row>
    <row r="2155" spans="1:7" x14ac:dyDescent="0.25">
      <c r="A2155">
        <v>185513</v>
      </c>
      <c r="B2155">
        <v>327</v>
      </c>
      <c r="C2155" s="1" t="s">
        <v>15412</v>
      </c>
      <c r="D2155" s="1" t="s">
        <v>13457</v>
      </c>
      <c r="E2155" s="1" t="s">
        <v>10576</v>
      </c>
      <c r="F2155">
        <v>342</v>
      </c>
      <c r="G2155" s="1" t="str">
        <f>VLOOKUP(Directors_20230808_131352[[#This Row],[IdField]],Profile_20230808_131352[#All],2,)</f>
        <v>MEGA</v>
      </c>
    </row>
    <row r="2156" spans="1:7" x14ac:dyDescent="0.25">
      <c r="A2156">
        <v>185514</v>
      </c>
      <c r="B2156">
        <v>327</v>
      </c>
      <c r="C2156" s="1" t="s">
        <v>15413</v>
      </c>
      <c r="D2156" s="1" t="s">
        <v>13511</v>
      </c>
      <c r="E2156" s="1" t="s">
        <v>10576</v>
      </c>
      <c r="F2156">
        <v>342</v>
      </c>
      <c r="G2156" s="1" t="str">
        <f>VLOOKUP(Directors_20230808_131352[[#This Row],[IdField]],Profile_20230808_131352[#All],2,)</f>
        <v>MEGA</v>
      </c>
    </row>
    <row r="2157" spans="1:7" x14ac:dyDescent="0.25">
      <c r="A2157">
        <v>185515</v>
      </c>
      <c r="B2157">
        <v>327</v>
      </c>
      <c r="C2157" s="1" t="s">
        <v>15414</v>
      </c>
      <c r="D2157" s="1" t="s">
        <v>13511</v>
      </c>
      <c r="E2157" s="1" t="s">
        <v>10576</v>
      </c>
      <c r="F2157">
        <v>342</v>
      </c>
      <c r="G2157" s="1" t="str">
        <f>VLOOKUP(Directors_20230808_131352[[#This Row],[IdField]],Profile_20230808_131352[#All],2,)</f>
        <v>MEGA</v>
      </c>
    </row>
    <row r="2158" spans="1:7" x14ac:dyDescent="0.25">
      <c r="A2158">
        <v>185516</v>
      </c>
      <c r="B2158">
        <v>327</v>
      </c>
      <c r="C2158" s="1" t="s">
        <v>15415</v>
      </c>
      <c r="D2158" s="1" t="s">
        <v>13447</v>
      </c>
      <c r="E2158" s="1" t="s">
        <v>10576</v>
      </c>
      <c r="F2158">
        <v>342</v>
      </c>
      <c r="G2158" s="1" t="str">
        <f>VLOOKUP(Directors_20230808_131352[[#This Row],[IdField]],Profile_20230808_131352[#All],2,)</f>
        <v>MEGA</v>
      </c>
    </row>
    <row r="2159" spans="1:7" x14ac:dyDescent="0.25">
      <c r="A2159">
        <v>185517</v>
      </c>
      <c r="B2159">
        <v>327</v>
      </c>
      <c r="C2159" s="1" t="s">
        <v>15416</v>
      </c>
      <c r="D2159" s="1" t="s">
        <v>13447</v>
      </c>
      <c r="E2159" s="1" t="s">
        <v>10576</v>
      </c>
      <c r="F2159">
        <v>342</v>
      </c>
      <c r="G2159" s="1" t="str">
        <f>VLOOKUP(Directors_20230808_131352[[#This Row],[IdField]],Profile_20230808_131352[#All],2,)</f>
        <v>MEGA</v>
      </c>
    </row>
    <row r="2160" spans="1:7" x14ac:dyDescent="0.25">
      <c r="A2160">
        <v>185518</v>
      </c>
      <c r="B2160">
        <v>327</v>
      </c>
      <c r="C2160" s="1" t="s">
        <v>15417</v>
      </c>
      <c r="D2160" s="1" t="s">
        <v>13447</v>
      </c>
      <c r="E2160" s="1" t="s">
        <v>10576</v>
      </c>
      <c r="F2160">
        <v>342</v>
      </c>
      <c r="G2160" s="1" t="str">
        <f>VLOOKUP(Directors_20230808_131352[[#This Row],[IdField]],Profile_20230808_131352[#All],2,)</f>
        <v>MEGA</v>
      </c>
    </row>
    <row r="2161" spans="1:7" x14ac:dyDescent="0.25">
      <c r="A2161">
        <v>185519</v>
      </c>
      <c r="B2161">
        <v>327</v>
      </c>
      <c r="C2161" s="1" t="s">
        <v>15418</v>
      </c>
      <c r="D2161" s="1" t="s">
        <v>13447</v>
      </c>
      <c r="E2161" s="1" t="s">
        <v>10576</v>
      </c>
      <c r="F2161">
        <v>342</v>
      </c>
      <c r="G2161" s="1" t="str">
        <f>VLOOKUP(Directors_20230808_131352[[#This Row],[IdField]],Profile_20230808_131352[#All],2,)</f>
        <v>MEGA</v>
      </c>
    </row>
    <row r="2162" spans="1:7" x14ac:dyDescent="0.25">
      <c r="A2162">
        <v>185520</v>
      </c>
      <c r="B2162">
        <v>327</v>
      </c>
      <c r="C2162" s="1" t="s">
        <v>15411</v>
      </c>
      <c r="D2162" s="1" t="s">
        <v>13447</v>
      </c>
      <c r="E2162" s="1" t="s">
        <v>10576</v>
      </c>
      <c r="F2162">
        <v>342</v>
      </c>
      <c r="G2162" s="1" t="str">
        <f>VLOOKUP(Directors_20230808_131352[[#This Row],[IdField]],Profile_20230808_131352[#All],2,)</f>
        <v>MEGA</v>
      </c>
    </row>
    <row r="2163" spans="1:7" x14ac:dyDescent="0.25">
      <c r="A2163">
        <v>185521</v>
      </c>
      <c r="B2163">
        <v>738</v>
      </c>
      <c r="C2163" s="1" t="s">
        <v>15420</v>
      </c>
      <c r="D2163" s="1" t="s">
        <v>13457</v>
      </c>
      <c r="E2163" s="1" t="s">
        <v>10576</v>
      </c>
      <c r="F2163">
        <v>1318</v>
      </c>
      <c r="G2163" s="1" t="str">
        <f>VLOOKUP(Directors_20230808_131352[[#This Row],[IdField]],Profile_20230808_131352[#All],2,)</f>
        <v>MENN</v>
      </c>
    </row>
    <row r="2164" spans="1:7" x14ac:dyDescent="0.25">
      <c r="A2164">
        <v>185522</v>
      </c>
      <c r="B2164">
        <v>738</v>
      </c>
      <c r="C2164" s="1" t="s">
        <v>15419</v>
      </c>
      <c r="D2164" s="1" t="s">
        <v>13447</v>
      </c>
      <c r="E2164" s="1" t="s">
        <v>10576</v>
      </c>
      <c r="F2164">
        <v>1318</v>
      </c>
      <c r="G2164" s="1" t="str">
        <f>VLOOKUP(Directors_20230808_131352[[#This Row],[IdField]],Profile_20230808_131352[#All],2,)</f>
        <v>MENN</v>
      </c>
    </row>
    <row r="2165" spans="1:7" x14ac:dyDescent="0.25">
      <c r="A2165">
        <v>185523</v>
      </c>
      <c r="B2165">
        <v>328</v>
      </c>
      <c r="C2165" s="1" t="s">
        <v>15422</v>
      </c>
      <c r="D2165" s="1" t="s">
        <v>13451</v>
      </c>
      <c r="E2165" s="1" t="s">
        <v>10576</v>
      </c>
      <c r="F2165">
        <v>343</v>
      </c>
      <c r="G2165" s="1" t="str">
        <f>VLOOKUP(Directors_20230808_131352[[#This Row],[IdField]],Profile_20230808_131352[#All],2,)</f>
        <v>MERK</v>
      </c>
    </row>
    <row r="2166" spans="1:7" x14ac:dyDescent="0.25">
      <c r="A2166">
        <v>185524</v>
      </c>
      <c r="B2166">
        <v>328</v>
      </c>
      <c r="C2166" s="1" t="s">
        <v>15423</v>
      </c>
      <c r="D2166" s="1" t="s">
        <v>13447</v>
      </c>
      <c r="E2166" s="1" t="s">
        <v>10576</v>
      </c>
      <c r="F2166">
        <v>343</v>
      </c>
      <c r="G2166" s="1" t="str">
        <f>VLOOKUP(Directors_20230808_131352[[#This Row],[IdField]],Profile_20230808_131352[#All],2,)</f>
        <v>MERK</v>
      </c>
    </row>
    <row r="2167" spans="1:7" x14ac:dyDescent="0.25">
      <c r="A2167">
        <v>185525</v>
      </c>
      <c r="B2167">
        <v>328</v>
      </c>
      <c r="C2167" s="1" t="s">
        <v>15421</v>
      </c>
      <c r="D2167" s="1" t="s">
        <v>13447</v>
      </c>
      <c r="E2167" s="1" t="s">
        <v>10576</v>
      </c>
      <c r="F2167">
        <v>343</v>
      </c>
      <c r="G2167" s="1" t="str">
        <f>VLOOKUP(Directors_20230808_131352[[#This Row],[IdField]],Profile_20230808_131352[#All],2,)</f>
        <v>MERK</v>
      </c>
    </row>
    <row r="2168" spans="1:7" x14ac:dyDescent="0.25">
      <c r="A2168">
        <v>185526</v>
      </c>
      <c r="B2168">
        <v>329</v>
      </c>
      <c r="C2168" s="1" t="s">
        <v>15424</v>
      </c>
      <c r="D2168" s="1" t="s">
        <v>13457</v>
      </c>
      <c r="E2168" s="1" t="s">
        <v>10576</v>
      </c>
      <c r="F2168">
        <v>344</v>
      </c>
      <c r="G2168" s="1" t="str">
        <f>VLOOKUP(Directors_20230808_131352[[#This Row],[IdField]],Profile_20230808_131352[#All],2,)</f>
        <v>META</v>
      </c>
    </row>
    <row r="2169" spans="1:7" x14ac:dyDescent="0.25">
      <c r="A2169">
        <v>185527</v>
      </c>
      <c r="B2169">
        <v>329</v>
      </c>
      <c r="C2169" s="1" t="s">
        <v>15425</v>
      </c>
      <c r="D2169" s="1" t="s">
        <v>13447</v>
      </c>
      <c r="E2169" s="1" t="s">
        <v>10576</v>
      </c>
      <c r="F2169">
        <v>344</v>
      </c>
      <c r="G2169" s="1" t="str">
        <f>VLOOKUP(Directors_20230808_131352[[#This Row],[IdField]],Profile_20230808_131352[#All],2,)</f>
        <v>META</v>
      </c>
    </row>
    <row r="2170" spans="1:7" x14ac:dyDescent="0.25">
      <c r="A2170">
        <v>185528</v>
      </c>
      <c r="B2170">
        <v>329</v>
      </c>
      <c r="C2170" s="1" t="s">
        <v>15426</v>
      </c>
      <c r="D2170" s="1" t="s">
        <v>13447</v>
      </c>
      <c r="E2170" s="1" t="s">
        <v>10576</v>
      </c>
      <c r="F2170">
        <v>344</v>
      </c>
      <c r="G2170" s="1" t="str">
        <f>VLOOKUP(Directors_20230808_131352[[#This Row],[IdField]],Profile_20230808_131352[#All],2,)</f>
        <v>META</v>
      </c>
    </row>
    <row r="2171" spans="1:7" x14ac:dyDescent="0.25">
      <c r="A2171">
        <v>185529</v>
      </c>
      <c r="B2171">
        <v>329</v>
      </c>
      <c r="C2171" s="1" t="s">
        <v>15427</v>
      </c>
      <c r="D2171" s="1" t="s">
        <v>13447</v>
      </c>
      <c r="E2171" s="1" t="s">
        <v>10576</v>
      </c>
      <c r="F2171">
        <v>344</v>
      </c>
      <c r="G2171" s="1" t="str">
        <f>VLOOKUP(Directors_20230808_131352[[#This Row],[IdField]],Profile_20230808_131352[#All],2,)</f>
        <v>META</v>
      </c>
    </row>
    <row r="2172" spans="1:7" x14ac:dyDescent="0.25">
      <c r="A2172">
        <v>185530</v>
      </c>
      <c r="B2172">
        <v>329</v>
      </c>
      <c r="C2172" s="1" t="s">
        <v>15428</v>
      </c>
      <c r="D2172" s="1" t="s">
        <v>13447</v>
      </c>
      <c r="E2172" s="1" t="s">
        <v>10576</v>
      </c>
      <c r="F2172">
        <v>344</v>
      </c>
      <c r="G2172" s="1" t="str">
        <f>VLOOKUP(Directors_20230808_131352[[#This Row],[IdField]],Profile_20230808_131352[#All],2,)</f>
        <v>META</v>
      </c>
    </row>
    <row r="2173" spans="1:7" x14ac:dyDescent="0.25">
      <c r="A2173">
        <v>185531</v>
      </c>
      <c r="B2173">
        <v>329</v>
      </c>
      <c r="C2173" s="1" t="s">
        <v>15429</v>
      </c>
      <c r="D2173" s="1" t="s">
        <v>13447</v>
      </c>
      <c r="E2173" s="1" t="s">
        <v>10576</v>
      </c>
      <c r="F2173">
        <v>344</v>
      </c>
      <c r="G2173" s="1" t="str">
        <f>VLOOKUP(Directors_20230808_131352[[#This Row],[IdField]],Profile_20230808_131352[#All],2,)</f>
        <v>META</v>
      </c>
    </row>
    <row r="2174" spans="1:7" x14ac:dyDescent="0.25">
      <c r="A2174">
        <v>185532</v>
      </c>
      <c r="B2174">
        <v>329</v>
      </c>
      <c r="C2174" s="1" t="s">
        <v>15430</v>
      </c>
      <c r="D2174" s="1" t="s">
        <v>13447</v>
      </c>
      <c r="E2174" s="1" t="s">
        <v>10576</v>
      </c>
      <c r="F2174">
        <v>344</v>
      </c>
      <c r="G2174" s="1" t="str">
        <f>VLOOKUP(Directors_20230808_131352[[#This Row],[IdField]],Profile_20230808_131352[#All],2,)</f>
        <v>META</v>
      </c>
    </row>
    <row r="2175" spans="1:7" x14ac:dyDescent="0.25">
      <c r="A2175">
        <v>185533</v>
      </c>
      <c r="B2175">
        <v>329</v>
      </c>
      <c r="C2175" s="1" t="s">
        <v>11609</v>
      </c>
      <c r="D2175" s="1" t="s">
        <v>13447</v>
      </c>
      <c r="E2175" s="1" t="s">
        <v>10576</v>
      </c>
      <c r="F2175">
        <v>344</v>
      </c>
      <c r="G2175" s="1" t="str">
        <f>VLOOKUP(Directors_20230808_131352[[#This Row],[IdField]],Profile_20230808_131352[#All],2,)</f>
        <v>META</v>
      </c>
    </row>
    <row r="2176" spans="1:7" x14ac:dyDescent="0.25">
      <c r="A2176">
        <v>185534</v>
      </c>
      <c r="B2176">
        <v>330</v>
      </c>
      <c r="C2176" s="1" t="s">
        <v>15432</v>
      </c>
      <c r="D2176" s="1" t="s">
        <v>13457</v>
      </c>
      <c r="E2176" s="1" t="s">
        <v>10576</v>
      </c>
      <c r="F2176">
        <v>345</v>
      </c>
      <c r="G2176" s="1" t="str">
        <f>VLOOKUP(Directors_20230808_131352[[#This Row],[IdField]],Profile_20230808_131352[#All],2,)</f>
        <v>MFIN</v>
      </c>
    </row>
    <row r="2177" spans="1:7" x14ac:dyDescent="0.25">
      <c r="A2177">
        <v>185535</v>
      </c>
      <c r="B2177">
        <v>330</v>
      </c>
      <c r="C2177" s="1" t="s">
        <v>15433</v>
      </c>
      <c r="D2177" s="1" t="s">
        <v>13447</v>
      </c>
      <c r="E2177" s="1" t="s">
        <v>10576</v>
      </c>
      <c r="F2177">
        <v>345</v>
      </c>
      <c r="G2177" s="1" t="str">
        <f>VLOOKUP(Directors_20230808_131352[[#This Row],[IdField]],Profile_20230808_131352[#All],2,)</f>
        <v>MFIN</v>
      </c>
    </row>
    <row r="2178" spans="1:7" x14ac:dyDescent="0.25">
      <c r="A2178">
        <v>185536</v>
      </c>
      <c r="B2178">
        <v>330</v>
      </c>
      <c r="C2178" s="1" t="s">
        <v>15434</v>
      </c>
      <c r="D2178" s="1" t="s">
        <v>13447</v>
      </c>
      <c r="E2178" s="1" t="s">
        <v>10576</v>
      </c>
      <c r="F2178">
        <v>345</v>
      </c>
      <c r="G2178" s="1" t="str">
        <f>VLOOKUP(Directors_20230808_131352[[#This Row],[IdField]],Profile_20230808_131352[#All],2,)</f>
        <v>MFIN</v>
      </c>
    </row>
    <row r="2179" spans="1:7" x14ac:dyDescent="0.25">
      <c r="A2179">
        <v>185537</v>
      </c>
      <c r="B2179">
        <v>330</v>
      </c>
      <c r="C2179" s="1" t="s">
        <v>15435</v>
      </c>
      <c r="D2179" s="1" t="s">
        <v>13447</v>
      </c>
      <c r="E2179" s="1" t="s">
        <v>10576</v>
      </c>
      <c r="F2179">
        <v>345</v>
      </c>
      <c r="G2179" s="1" t="str">
        <f>VLOOKUP(Directors_20230808_131352[[#This Row],[IdField]],Profile_20230808_131352[#All],2,)</f>
        <v>MFIN</v>
      </c>
    </row>
    <row r="2180" spans="1:7" x14ac:dyDescent="0.25">
      <c r="A2180">
        <v>185538</v>
      </c>
      <c r="B2180">
        <v>330</v>
      </c>
      <c r="C2180" s="1" t="s">
        <v>15436</v>
      </c>
      <c r="D2180" s="1" t="s">
        <v>13447</v>
      </c>
      <c r="E2180" s="1" t="s">
        <v>10576</v>
      </c>
      <c r="F2180">
        <v>345</v>
      </c>
      <c r="G2180" s="1" t="str">
        <f>VLOOKUP(Directors_20230808_131352[[#This Row],[IdField]],Profile_20230808_131352[#All],2,)</f>
        <v>MFIN</v>
      </c>
    </row>
    <row r="2181" spans="1:7" x14ac:dyDescent="0.25">
      <c r="A2181">
        <v>185539</v>
      </c>
      <c r="B2181">
        <v>330</v>
      </c>
      <c r="C2181" s="1" t="s">
        <v>15431</v>
      </c>
      <c r="D2181" s="1" t="s">
        <v>13447</v>
      </c>
      <c r="E2181" s="1" t="s">
        <v>10576</v>
      </c>
      <c r="F2181">
        <v>345</v>
      </c>
      <c r="G2181" s="1" t="str">
        <f>VLOOKUP(Directors_20230808_131352[[#This Row],[IdField]],Profile_20230808_131352[#All],2,)</f>
        <v>MFIN</v>
      </c>
    </row>
    <row r="2182" spans="1:7" x14ac:dyDescent="0.25">
      <c r="A2182">
        <v>185540</v>
      </c>
      <c r="B2182">
        <v>331</v>
      </c>
      <c r="C2182" s="1" t="s">
        <v>15438</v>
      </c>
      <c r="D2182" s="1" t="s">
        <v>13451</v>
      </c>
      <c r="E2182" s="1" t="s">
        <v>10576</v>
      </c>
      <c r="F2182">
        <v>346</v>
      </c>
      <c r="G2182" s="1" t="str">
        <f>VLOOKUP(Directors_20230808_131352[[#This Row],[IdField]],Profile_20230808_131352[#All],2,)</f>
        <v>MFMI</v>
      </c>
    </row>
    <row r="2183" spans="1:7" x14ac:dyDescent="0.25">
      <c r="A2183">
        <v>185541</v>
      </c>
      <c r="B2183">
        <v>331</v>
      </c>
      <c r="C2183" s="1" t="s">
        <v>15439</v>
      </c>
      <c r="D2183" s="1" t="s">
        <v>13447</v>
      </c>
      <c r="E2183" s="1" t="s">
        <v>10576</v>
      </c>
      <c r="F2183">
        <v>346</v>
      </c>
      <c r="G2183" s="1" t="str">
        <f>VLOOKUP(Directors_20230808_131352[[#This Row],[IdField]],Profile_20230808_131352[#All],2,)</f>
        <v>MFMI</v>
      </c>
    </row>
    <row r="2184" spans="1:7" x14ac:dyDescent="0.25">
      <c r="A2184">
        <v>185542</v>
      </c>
      <c r="B2184">
        <v>331</v>
      </c>
      <c r="C2184" s="1" t="s">
        <v>15440</v>
      </c>
      <c r="D2184" s="1" t="s">
        <v>13447</v>
      </c>
      <c r="E2184" s="1" t="s">
        <v>10576</v>
      </c>
      <c r="F2184">
        <v>346</v>
      </c>
      <c r="G2184" s="1" t="str">
        <f>VLOOKUP(Directors_20230808_131352[[#This Row],[IdField]],Profile_20230808_131352[#All],2,)</f>
        <v>MFMI</v>
      </c>
    </row>
    <row r="2185" spans="1:7" x14ac:dyDescent="0.25">
      <c r="A2185">
        <v>185543</v>
      </c>
      <c r="B2185">
        <v>331</v>
      </c>
      <c r="C2185" s="1" t="s">
        <v>15437</v>
      </c>
      <c r="D2185" s="1" t="s">
        <v>13447</v>
      </c>
      <c r="E2185" s="1" t="s">
        <v>10576</v>
      </c>
      <c r="F2185">
        <v>346</v>
      </c>
      <c r="G2185" s="1" t="str">
        <f>VLOOKUP(Directors_20230808_131352[[#This Row],[IdField]],Profile_20230808_131352[#All],2,)</f>
        <v>MFMI</v>
      </c>
    </row>
    <row r="2186" spans="1:7" x14ac:dyDescent="0.25">
      <c r="A2186">
        <v>185544</v>
      </c>
      <c r="B2186">
        <v>1794</v>
      </c>
      <c r="C2186" s="1" t="s">
        <v>15442</v>
      </c>
      <c r="D2186" s="1" t="s">
        <v>13457</v>
      </c>
      <c r="E2186" s="1" t="s">
        <v>10576</v>
      </c>
      <c r="F2186">
        <v>1189</v>
      </c>
      <c r="G2186" s="1" t="str">
        <f>VLOOKUP(Directors_20230808_131352[[#This Row],[IdField]],Profile_20230808_131352[#All],2,)</f>
        <v>MGLV</v>
      </c>
    </row>
    <row r="2187" spans="1:7" x14ac:dyDescent="0.25">
      <c r="A2187">
        <v>185545</v>
      </c>
      <c r="B2187">
        <v>1794</v>
      </c>
      <c r="C2187" s="1" t="s">
        <v>15443</v>
      </c>
      <c r="D2187" s="1" t="s">
        <v>13447</v>
      </c>
      <c r="E2187" s="1" t="s">
        <v>10579</v>
      </c>
      <c r="F2187">
        <v>1189</v>
      </c>
      <c r="G2187" s="1" t="str">
        <f>VLOOKUP(Directors_20230808_131352[[#This Row],[IdField]],Profile_20230808_131352[#All],2,)</f>
        <v>MGLV</v>
      </c>
    </row>
    <row r="2188" spans="1:7" x14ac:dyDescent="0.25">
      <c r="A2188">
        <v>185546</v>
      </c>
      <c r="B2188">
        <v>1794</v>
      </c>
      <c r="C2188" s="1" t="s">
        <v>15441</v>
      </c>
      <c r="D2188" s="1" t="s">
        <v>13447</v>
      </c>
      <c r="E2188" s="1" t="s">
        <v>10579</v>
      </c>
      <c r="F2188">
        <v>1189</v>
      </c>
      <c r="G2188" s="1" t="str">
        <f>VLOOKUP(Directors_20230808_131352[[#This Row],[IdField]],Profile_20230808_131352[#All],2,)</f>
        <v>MGLV</v>
      </c>
    </row>
    <row r="2189" spans="1:7" x14ac:dyDescent="0.25">
      <c r="A2189">
        <v>185547</v>
      </c>
      <c r="B2189">
        <v>332</v>
      </c>
      <c r="C2189" s="1" t="s">
        <v>15445</v>
      </c>
      <c r="D2189" s="1" t="s">
        <v>13457</v>
      </c>
      <c r="E2189" s="1" t="s">
        <v>10576</v>
      </c>
      <c r="F2189">
        <v>347</v>
      </c>
      <c r="G2189" s="1" t="str">
        <f>VLOOKUP(Directors_20230808_131352[[#This Row],[IdField]],Profile_20230808_131352[#All],2,)</f>
        <v>MGNA</v>
      </c>
    </row>
    <row r="2190" spans="1:7" x14ac:dyDescent="0.25">
      <c r="A2190">
        <v>185548</v>
      </c>
      <c r="B2190">
        <v>332</v>
      </c>
      <c r="C2190" s="1" t="s">
        <v>15444</v>
      </c>
      <c r="D2190" s="1" t="s">
        <v>13447</v>
      </c>
      <c r="E2190" s="1" t="s">
        <v>10576</v>
      </c>
      <c r="F2190">
        <v>347</v>
      </c>
      <c r="G2190" s="1" t="str">
        <f>VLOOKUP(Directors_20230808_131352[[#This Row],[IdField]],Profile_20230808_131352[#All],2,)</f>
        <v>MGNA</v>
      </c>
    </row>
    <row r="2191" spans="1:7" x14ac:dyDescent="0.25">
      <c r="A2191">
        <v>185549</v>
      </c>
      <c r="B2191">
        <v>583</v>
      </c>
      <c r="C2191" s="1" t="s">
        <v>15447</v>
      </c>
      <c r="D2191" s="1" t="s">
        <v>13457</v>
      </c>
      <c r="E2191" s="1" t="s">
        <v>10576</v>
      </c>
      <c r="F2191">
        <v>1034</v>
      </c>
      <c r="G2191" s="1" t="str">
        <f>VLOOKUP(Directors_20230808_131352[[#This Row],[IdField]],Profile_20230808_131352[#All],2,)</f>
        <v>MGRO</v>
      </c>
    </row>
    <row r="2192" spans="1:7" x14ac:dyDescent="0.25">
      <c r="A2192">
        <v>185550</v>
      </c>
      <c r="B2192">
        <v>583</v>
      </c>
      <c r="C2192" s="1" t="s">
        <v>15448</v>
      </c>
      <c r="D2192" s="1" t="s">
        <v>13447</v>
      </c>
      <c r="E2192" s="1" t="s">
        <v>10576</v>
      </c>
      <c r="F2192">
        <v>1034</v>
      </c>
      <c r="G2192" s="1" t="str">
        <f>VLOOKUP(Directors_20230808_131352[[#This Row],[IdField]],Profile_20230808_131352[#All],2,)</f>
        <v>MGRO</v>
      </c>
    </row>
    <row r="2193" spans="1:7" x14ac:dyDescent="0.25">
      <c r="A2193">
        <v>185551</v>
      </c>
      <c r="B2193">
        <v>583</v>
      </c>
      <c r="C2193" s="1" t="s">
        <v>15449</v>
      </c>
      <c r="D2193" s="1" t="s">
        <v>13447</v>
      </c>
      <c r="E2193" s="1" t="s">
        <v>10576</v>
      </c>
      <c r="F2193">
        <v>1034</v>
      </c>
      <c r="G2193" s="1" t="str">
        <f>VLOOKUP(Directors_20230808_131352[[#This Row],[IdField]],Profile_20230808_131352[#All],2,)</f>
        <v>MGRO</v>
      </c>
    </row>
    <row r="2194" spans="1:7" x14ac:dyDescent="0.25">
      <c r="A2194">
        <v>185552</v>
      </c>
      <c r="B2194">
        <v>583</v>
      </c>
      <c r="C2194" s="1" t="s">
        <v>15446</v>
      </c>
      <c r="D2194" s="1" t="s">
        <v>13447</v>
      </c>
      <c r="E2194" s="1" t="s">
        <v>10576</v>
      </c>
      <c r="F2194">
        <v>1034</v>
      </c>
      <c r="G2194" s="1" t="str">
        <f>VLOOKUP(Directors_20230808_131352[[#This Row],[IdField]],Profile_20230808_131352[#All],2,)</f>
        <v>MGRO</v>
      </c>
    </row>
    <row r="2195" spans="1:7" x14ac:dyDescent="0.25">
      <c r="A2195">
        <v>185553</v>
      </c>
      <c r="B2195">
        <v>333</v>
      </c>
      <c r="C2195" s="1" t="s">
        <v>15451</v>
      </c>
      <c r="D2195" s="1" t="s">
        <v>13457</v>
      </c>
      <c r="E2195" s="1" t="s">
        <v>10576</v>
      </c>
      <c r="F2195">
        <v>348</v>
      </c>
      <c r="G2195" s="1" t="str">
        <f>VLOOKUP(Directors_20230808_131352[[#This Row],[IdField]],Profile_20230808_131352[#All],2,)</f>
        <v>MICE</v>
      </c>
    </row>
    <row r="2196" spans="1:7" x14ac:dyDescent="0.25">
      <c r="A2196">
        <v>185554</v>
      </c>
      <c r="B2196">
        <v>333</v>
      </c>
      <c r="C2196" s="1" t="s">
        <v>15452</v>
      </c>
      <c r="D2196" s="1" t="s">
        <v>13447</v>
      </c>
      <c r="E2196" s="1" t="s">
        <v>10576</v>
      </c>
      <c r="F2196">
        <v>348</v>
      </c>
      <c r="G2196" s="1" t="str">
        <f>VLOOKUP(Directors_20230808_131352[[#This Row],[IdField]],Profile_20230808_131352[#All],2,)</f>
        <v>MICE</v>
      </c>
    </row>
    <row r="2197" spans="1:7" x14ac:dyDescent="0.25">
      <c r="A2197">
        <v>185555</v>
      </c>
      <c r="B2197">
        <v>333</v>
      </c>
      <c r="C2197" s="1" t="s">
        <v>15450</v>
      </c>
      <c r="D2197" s="1" t="s">
        <v>13447</v>
      </c>
      <c r="E2197" s="1" t="s">
        <v>10576</v>
      </c>
      <c r="F2197">
        <v>348</v>
      </c>
      <c r="G2197" s="1" t="str">
        <f>VLOOKUP(Directors_20230808_131352[[#This Row],[IdField]],Profile_20230808_131352[#All],2,)</f>
        <v>MICE</v>
      </c>
    </row>
    <row r="2198" spans="1:7" x14ac:dyDescent="0.25">
      <c r="A2198">
        <v>185556</v>
      </c>
      <c r="B2198">
        <v>334</v>
      </c>
      <c r="C2198" s="1" t="s">
        <v>15454</v>
      </c>
      <c r="D2198" s="1" t="s">
        <v>13451</v>
      </c>
      <c r="E2198" s="1" t="s">
        <v>10576</v>
      </c>
      <c r="F2198">
        <v>349</v>
      </c>
      <c r="G2198" s="1" t="str">
        <f>VLOOKUP(Directors_20230808_131352[[#This Row],[IdField]],Profile_20230808_131352[#All],2,)</f>
        <v>MIDI</v>
      </c>
    </row>
    <row r="2199" spans="1:7" x14ac:dyDescent="0.25">
      <c r="A2199">
        <v>185557</v>
      </c>
      <c r="B2199">
        <v>334</v>
      </c>
      <c r="C2199" s="1" t="s">
        <v>15455</v>
      </c>
      <c r="D2199" s="1" t="s">
        <v>13447</v>
      </c>
      <c r="E2199" s="1" t="s">
        <v>10576</v>
      </c>
      <c r="F2199">
        <v>349</v>
      </c>
      <c r="G2199" s="1" t="str">
        <f>VLOOKUP(Directors_20230808_131352[[#This Row],[IdField]],Profile_20230808_131352[#All],2,)</f>
        <v>MIDI</v>
      </c>
    </row>
    <row r="2200" spans="1:7" x14ac:dyDescent="0.25">
      <c r="A2200">
        <v>185558</v>
      </c>
      <c r="B2200">
        <v>334</v>
      </c>
      <c r="C2200" s="1" t="s">
        <v>15456</v>
      </c>
      <c r="D2200" s="1" t="s">
        <v>13447</v>
      </c>
      <c r="E2200" s="1" t="s">
        <v>10576</v>
      </c>
      <c r="F2200">
        <v>349</v>
      </c>
      <c r="G2200" s="1" t="str">
        <f>VLOOKUP(Directors_20230808_131352[[#This Row],[IdField]],Profile_20230808_131352[#All],2,)</f>
        <v>MIDI</v>
      </c>
    </row>
    <row r="2201" spans="1:7" x14ac:dyDescent="0.25">
      <c r="A2201">
        <v>185559</v>
      </c>
      <c r="B2201">
        <v>334</v>
      </c>
      <c r="C2201" s="1" t="s">
        <v>15457</v>
      </c>
      <c r="D2201" s="1" t="s">
        <v>13447</v>
      </c>
      <c r="E2201" s="1" t="s">
        <v>10576</v>
      </c>
      <c r="F2201">
        <v>349</v>
      </c>
      <c r="G2201" s="1" t="str">
        <f>VLOOKUP(Directors_20230808_131352[[#This Row],[IdField]],Profile_20230808_131352[#All],2,)</f>
        <v>MIDI</v>
      </c>
    </row>
    <row r="2202" spans="1:7" x14ac:dyDescent="0.25">
      <c r="A2202">
        <v>185560</v>
      </c>
      <c r="B2202">
        <v>334</v>
      </c>
      <c r="C2202" s="1" t="s">
        <v>15453</v>
      </c>
      <c r="D2202" s="1" t="s">
        <v>13447</v>
      </c>
      <c r="E2202" s="1" t="s">
        <v>10576</v>
      </c>
      <c r="F2202">
        <v>349</v>
      </c>
      <c r="G2202" s="1" t="str">
        <f>VLOOKUP(Directors_20230808_131352[[#This Row],[IdField]],Profile_20230808_131352[#All],2,)</f>
        <v>MIDI</v>
      </c>
    </row>
    <row r="2203" spans="1:7" x14ac:dyDescent="0.25">
      <c r="A2203">
        <v>185561</v>
      </c>
      <c r="B2203">
        <v>335</v>
      </c>
      <c r="C2203" s="1" t="s">
        <v>15459</v>
      </c>
      <c r="D2203" s="1" t="s">
        <v>13457</v>
      </c>
      <c r="E2203" s="1" t="s">
        <v>10576</v>
      </c>
      <c r="F2203">
        <v>350</v>
      </c>
      <c r="G2203" s="1" t="str">
        <f>VLOOKUP(Directors_20230808_131352[[#This Row],[IdField]],Profile_20230808_131352[#All],2,)</f>
        <v>MIKA</v>
      </c>
    </row>
    <row r="2204" spans="1:7" x14ac:dyDescent="0.25">
      <c r="A2204">
        <v>185562</v>
      </c>
      <c r="B2204">
        <v>335</v>
      </c>
      <c r="C2204" s="1" t="s">
        <v>15460</v>
      </c>
      <c r="D2204" s="1" t="s">
        <v>13447</v>
      </c>
      <c r="E2204" s="1" t="s">
        <v>10576</v>
      </c>
      <c r="F2204">
        <v>350</v>
      </c>
      <c r="G2204" s="1" t="str">
        <f>VLOOKUP(Directors_20230808_131352[[#This Row],[IdField]],Profile_20230808_131352[#All],2,)</f>
        <v>MIKA</v>
      </c>
    </row>
    <row r="2205" spans="1:7" x14ac:dyDescent="0.25">
      <c r="A2205">
        <v>185563</v>
      </c>
      <c r="B2205">
        <v>335</v>
      </c>
      <c r="C2205" s="1" t="s">
        <v>15458</v>
      </c>
      <c r="D2205" s="1" t="s">
        <v>13447</v>
      </c>
      <c r="E2205" s="1" t="s">
        <v>10576</v>
      </c>
      <c r="F2205">
        <v>350</v>
      </c>
      <c r="G2205" s="1" t="str">
        <f>VLOOKUP(Directors_20230808_131352[[#This Row],[IdField]],Profile_20230808_131352[#All],2,)</f>
        <v>MIKA</v>
      </c>
    </row>
    <row r="2206" spans="1:7" x14ac:dyDescent="0.25">
      <c r="A2206">
        <v>185564</v>
      </c>
      <c r="B2206">
        <v>584</v>
      </c>
      <c r="C2206" s="1" t="s">
        <v>15461</v>
      </c>
      <c r="D2206" s="1" t="s">
        <v>13457</v>
      </c>
      <c r="E2206" s="1" t="s">
        <v>10576</v>
      </c>
      <c r="F2206">
        <v>973</v>
      </c>
      <c r="G2206" s="1" t="str">
        <f>VLOOKUP(Directors_20230808_131352[[#This Row],[IdField]],Profile_20230808_131352[#All],2,)</f>
        <v>MINA</v>
      </c>
    </row>
    <row r="2207" spans="1:7" x14ac:dyDescent="0.25">
      <c r="A2207">
        <v>185565</v>
      </c>
      <c r="B2207">
        <v>584</v>
      </c>
      <c r="C2207" s="1" t="s">
        <v>15462</v>
      </c>
      <c r="D2207" s="1" t="s">
        <v>13447</v>
      </c>
      <c r="E2207" s="1" t="s">
        <v>10576</v>
      </c>
      <c r="F2207">
        <v>973</v>
      </c>
      <c r="G2207" s="1" t="str">
        <f>VLOOKUP(Directors_20230808_131352[[#This Row],[IdField]],Profile_20230808_131352[#All],2,)</f>
        <v>MINA</v>
      </c>
    </row>
    <row r="2208" spans="1:7" x14ac:dyDescent="0.25">
      <c r="A2208">
        <v>185566</v>
      </c>
      <c r="B2208">
        <v>584</v>
      </c>
      <c r="C2208" s="1" t="s">
        <v>15463</v>
      </c>
      <c r="D2208" s="1" t="s">
        <v>13447</v>
      </c>
      <c r="E2208" s="1" t="s">
        <v>10576</v>
      </c>
      <c r="F2208">
        <v>973</v>
      </c>
      <c r="G2208" s="1" t="str">
        <f>VLOOKUP(Directors_20230808_131352[[#This Row],[IdField]],Profile_20230808_131352[#All],2,)</f>
        <v>MINA</v>
      </c>
    </row>
    <row r="2209" spans="1:7" x14ac:dyDescent="0.25">
      <c r="A2209">
        <v>185567</v>
      </c>
      <c r="B2209">
        <v>584</v>
      </c>
      <c r="C2209" s="1" t="s">
        <v>11290</v>
      </c>
      <c r="D2209" s="1" t="s">
        <v>13447</v>
      </c>
      <c r="E2209" s="1" t="s">
        <v>10576</v>
      </c>
      <c r="F2209">
        <v>973</v>
      </c>
      <c r="G2209" s="1" t="str">
        <f>VLOOKUP(Directors_20230808_131352[[#This Row],[IdField]],Profile_20230808_131352[#All],2,)</f>
        <v>MINA</v>
      </c>
    </row>
    <row r="2210" spans="1:7" x14ac:dyDescent="0.25">
      <c r="A2210">
        <v>185568</v>
      </c>
      <c r="B2210">
        <v>336</v>
      </c>
      <c r="C2210" s="1" t="s">
        <v>15465</v>
      </c>
      <c r="D2210" s="1" t="s">
        <v>13457</v>
      </c>
      <c r="E2210" s="1" t="s">
        <v>10576</v>
      </c>
      <c r="F2210">
        <v>351</v>
      </c>
      <c r="G2210" s="1" t="str">
        <f>VLOOKUP(Directors_20230808_131352[[#This Row],[IdField]],Profile_20230808_131352[#All],2,)</f>
        <v>MIRA</v>
      </c>
    </row>
    <row r="2211" spans="1:7" x14ac:dyDescent="0.25">
      <c r="A2211">
        <v>185569</v>
      </c>
      <c r="B2211">
        <v>336</v>
      </c>
      <c r="C2211" s="1" t="s">
        <v>15466</v>
      </c>
      <c r="D2211" s="1" t="s">
        <v>13447</v>
      </c>
      <c r="E2211" s="1" t="s">
        <v>10579</v>
      </c>
      <c r="F2211">
        <v>351</v>
      </c>
      <c r="G2211" s="1" t="str">
        <f>VLOOKUP(Directors_20230808_131352[[#This Row],[IdField]],Profile_20230808_131352[#All],2,)</f>
        <v>MIRA</v>
      </c>
    </row>
    <row r="2212" spans="1:7" x14ac:dyDescent="0.25">
      <c r="A2212">
        <v>185570</v>
      </c>
      <c r="B2212">
        <v>336</v>
      </c>
      <c r="C2212" s="1" t="s">
        <v>15464</v>
      </c>
      <c r="D2212" s="1" t="s">
        <v>13447</v>
      </c>
      <c r="E2212" s="1" t="s">
        <v>10579</v>
      </c>
      <c r="F2212">
        <v>351</v>
      </c>
      <c r="G2212" s="1" t="str">
        <f>VLOOKUP(Directors_20230808_131352[[#This Row],[IdField]],Profile_20230808_131352[#All],2,)</f>
        <v>MIRA</v>
      </c>
    </row>
    <row r="2213" spans="1:7" x14ac:dyDescent="0.25">
      <c r="A2213">
        <v>185571</v>
      </c>
      <c r="B2213">
        <v>337</v>
      </c>
      <c r="C2213" s="1" t="s">
        <v>15468</v>
      </c>
      <c r="D2213" s="1" t="s">
        <v>13451</v>
      </c>
      <c r="E2213" s="1" t="s">
        <v>10576</v>
      </c>
      <c r="F2213">
        <v>352</v>
      </c>
      <c r="G2213" s="1" t="str">
        <f>VLOOKUP(Directors_20230808_131352[[#This Row],[IdField]],Profile_20230808_131352[#All],2,)</f>
        <v>MITI</v>
      </c>
    </row>
    <row r="2214" spans="1:7" x14ac:dyDescent="0.25">
      <c r="A2214">
        <v>185572</v>
      </c>
      <c r="B2214">
        <v>337</v>
      </c>
      <c r="C2214" s="1" t="s">
        <v>15469</v>
      </c>
      <c r="D2214" s="1" t="s">
        <v>13447</v>
      </c>
      <c r="E2214" s="1" t="s">
        <v>10576</v>
      </c>
      <c r="F2214">
        <v>352</v>
      </c>
      <c r="G2214" s="1" t="str">
        <f>VLOOKUP(Directors_20230808_131352[[#This Row],[IdField]],Profile_20230808_131352[#All],2,)</f>
        <v>MITI</v>
      </c>
    </row>
    <row r="2215" spans="1:7" x14ac:dyDescent="0.25">
      <c r="A2215">
        <v>185573</v>
      </c>
      <c r="B2215">
        <v>337</v>
      </c>
      <c r="C2215" s="1" t="s">
        <v>15467</v>
      </c>
      <c r="D2215" s="1" t="s">
        <v>13447</v>
      </c>
      <c r="E2215" s="1" t="s">
        <v>10576</v>
      </c>
      <c r="F2215">
        <v>352</v>
      </c>
      <c r="G2215" s="1" t="str">
        <f>VLOOKUP(Directors_20230808_131352[[#This Row],[IdField]],Profile_20230808_131352[#All],2,)</f>
        <v>MITI</v>
      </c>
    </row>
    <row r="2216" spans="1:7" x14ac:dyDescent="0.25">
      <c r="A2216">
        <v>185574</v>
      </c>
      <c r="B2216">
        <v>338</v>
      </c>
      <c r="C2216" s="1" t="s">
        <v>15471</v>
      </c>
      <c r="D2216" s="1" t="s">
        <v>13457</v>
      </c>
      <c r="E2216" s="1" t="s">
        <v>10576</v>
      </c>
      <c r="F2216">
        <v>826</v>
      </c>
      <c r="G2216" s="1" t="str">
        <f>VLOOKUP(Directors_20230808_131352[[#This Row],[IdField]],Profile_20230808_131352[#All],2,)</f>
        <v>MKNT</v>
      </c>
    </row>
    <row r="2217" spans="1:7" x14ac:dyDescent="0.25">
      <c r="A2217">
        <v>185575</v>
      </c>
      <c r="B2217">
        <v>338</v>
      </c>
      <c r="C2217" s="1" t="s">
        <v>15470</v>
      </c>
      <c r="D2217" s="1" t="s">
        <v>13447</v>
      </c>
      <c r="E2217" s="1" t="s">
        <v>10576</v>
      </c>
      <c r="F2217">
        <v>826</v>
      </c>
      <c r="G2217" s="1" t="str">
        <f>VLOOKUP(Directors_20230808_131352[[#This Row],[IdField]],Profile_20230808_131352[#All],2,)</f>
        <v>MKNT</v>
      </c>
    </row>
    <row r="2218" spans="1:7" x14ac:dyDescent="0.25">
      <c r="A2218">
        <v>185576</v>
      </c>
      <c r="B2218">
        <v>339</v>
      </c>
      <c r="C2218" s="1" t="s">
        <v>15473</v>
      </c>
      <c r="D2218" s="1" t="s">
        <v>13451</v>
      </c>
      <c r="E2218" s="1" t="s">
        <v>10576</v>
      </c>
      <c r="F2218">
        <v>354</v>
      </c>
      <c r="G2218" s="1" t="str">
        <f>VLOOKUP(Directors_20230808_131352[[#This Row],[IdField]],Profile_20230808_131352[#All],2,)</f>
        <v>MKPI</v>
      </c>
    </row>
    <row r="2219" spans="1:7" x14ac:dyDescent="0.25">
      <c r="A2219">
        <v>185577</v>
      </c>
      <c r="B2219">
        <v>339</v>
      </c>
      <c r="C2219" s="1" t="s">
        <v>15474</v>
      </c>
      <c r="D2219" s="1" t="s">
        <v>13491</v>
      </c>
      <c r="E2219" s="1" t="s">
        <v>10576</v>
      </c>
      <c r="F2219">
        <v>354</v>
      </c>
      <c r="G2219" s="1" t="str">
        <f>VLOOKUP(Directors_20230808_131352[[#This Row],[IdField]],Profile_20230808_131352[#All],2,)</f>
        <v>MKPI</v>
      </c>
    </row>
    <row r="2220" spans="1:7" x14ac:dyDescent="0.25">
      <c r="A2220">
        <v>185578</v>
      </c>
      <c r="B2220">
        <v>339</v>
      </c>
      <c r="C2220" s="1" t="s">
        <v>15475</v>
      </c>
      <c r="D2220" s="1" t="s">
        <v>13447</v>
      </c>
      <c r="E2220" s="1" t="s">
        <v>10576</v>
      </c>
      <c r="F2220">
        <v>354</v>
      </c>
      <c r="G2220" s="1" t="str">
        <f>VLOOKUP(Directors_20230808_131352[[#This Row],[IdField]],Profile_20230808_131352[#All],2,)</f>
        <v>MKPI</v>
      </c>
    </row>
    <row r="2221" spans="1:7" x14ac:dyDescent="0.25">
      <c r="A2221">
        <v>185579</v>
      </c>
      <c r="B2221">
        <v>339</v>
      </c>
      <c r="C2221" s="1" t="s">
        <v>15476</v>
      </c>
      <c r="D2221" s="1" t="s">
        <v>13447</v>
      </c>
      <c r="E2221" s="1" t="s">
        <v>10576</v>
      </c>
      <c r="F2221">
        <v>354</v>
      </c>
      <c r="G2221" s="1" t="str">
        <f>VLOOKUP(Directors_20230808_131352[[#This Row],[IdField]],Profile_20230808_131352[#All],2,)</f>
        <v>MKPI</v>
      </c>
    </row>
    <row r="2222" spans="1:7" x14ac:dyDescent="0.25">
      <c r="A2222">
        <v>185580</v>
      </c>
      <c r="B2222">
        <v>339</v>
      </c>
      <c r="C2222" s="1" t="s">
        <v>15477</v>
      </c>
      <c r="D2222" s="1" t="s">
        <v>13447</v>
      </c>
      <c r="E2222" s="1" t="s">
        <v>10576</v>
      </c>
      <c r="F2222">
        <v>354</v>
      </c>
      <c r="G2222" s="1" t="str">
        <f>VLOOKUP(Directors_20230808_131352[[#This Row],[IdField]],Profile_20230808_131352[#All],2,)</f>
        <v>MKPI</v>
      </c>
    </row>
    <row r="2223" spans="1:7" x14ac:dyDescent="0.25">
      <c r="A2223">
        <v>185581</v>
      </c>
      <c r="B2223">
        <v>339</v>
      </c>
      <c r="C2223" s="1" t="s">
        <v>15472</v>
      </c>
      <c r="D2223" s="1" t="s">
        <v>13447</v>
      </c>
      <c r="E2223" s="1" t="s">
        <v>10576</v>
      </c>
      <c r="F2223">
        <v>354</v>
      </c>
      <c r="G2223" s="1" t="str">
        <f>VLOOKUP(Directors_20230808_131352[[#This Row],[IdField]],Profile_20230808_131352[#All],2,)</f>
        <v>MKPI</v>
      </c>
    </row>
    <row r="2224" spans="1:7" x14ac:dyDescent="0.25">
      <c r="A2224">
        <v>185582</v>
      </c>
      <c r="B2224">
        <v>690</v>
      </c>
      <c r="C2224" s="1" t="s">
        <v>15479</v>
      </c>
      <c r="D2224" s="1" t="s">
        <v>13457</v>
      </c>
      <c r="E2224" s="1" t="s">
        <v>10576</v>
      </c>
      <c r="F2224">
        <v>1270</v>
      </c>
      <c r="G2224" s="1" t="str">
        <f>VLOOKUP(Directors_20230808_131352[[#This Row],[IdField]],Profile_20230808_131352[#All],2,)</f>
        <v>MKTR</v>
      </c>
    </row>
    <row r="2225" spans="1:7" x14ac:dyDescent="0.25">
      <c r="A2225">
        <v>185583</v>
      </c>
      <c r="B2225">
        <v>690</v>
      </c>
      <c r="C2225" s="1" t="s">
        <v>15480</v>
      </c>
      <c r="D2225" s="1" t="s">
        <v>13447</v>
      </c>
      <c r="E2225" s="1" t="s">
        <v>10576</v>
      </c>
      <c r="F2225">
        <v>1270</v>
      </c>
      <c r="G2225" s="1" t="str">
        <f>VLOOKUP(Directors_20230808_131352[[#This Row],[IdField]],Profile_20230808_131352[#All],2,)</f>
        <v>MKTR</v>
      </c>
    </row>
    <row r="2226" spans="1:7" x14ac:dyDescent="0.25">
      <c r="A2226">
        <v>185584</v>
      </c>
      <c r="B2226">
        <v>690</v>
      </c>
      <c r="C2226" s="1" t="s">
        <v>15481</v>
      </c>
      <c r="D2226" s="1" t="s">
        <v>13447</v>
      </c>
      <c r="E2226" s="1" t="s">
        <v>10576</v>
      </c>
      <c r="F2226">
        <v>1270</v>
      </c>
      <c r="G2226" s="1" t="str">
        <f>VLOOKUP(Directors_20230808_131352[[#This Row],[IdField]],Profile_20230808_131352[#All],2,)</f>
        <v>MKTR</v>
      </c>
    </row>
    <row r="2227" spans="1:7" x14ac:dyDescent="0.25">
      <c r="A2227">
        <v>185585</v>
      </c>
      <c r="B2227">
        <v>690</v>
      </c>
      <c r="C2227" s="1" t="s">
        <v>15478</v>
      </c>
      <c r="D2227" s="1" t="s">
        <v>13447</v>
      </c>
      <c r="E2227" s="1" t="s">
        <v>10576</v>
      </c>
      <c r="F2227">
        <v>1270</v>
      </c>
      <c r="G2227" s="1" t="str">
        <f>VLOOKUP(Directors_20230808_131352[[#This Row],[IdField]],Profile_20230808_131352[#All],2,)</f>
        <v>MKTR</v>
      </c>
    </row>
    <row r="2228" spans="1:7" x14ac:dyDescent="0.25">
      <c r="A2228">
        <v>185586</v>
      </c>
      <c r="B2228">
        <v>340</v>
      </c>
      <c r="C2228" s="1" t="s">
        <v>15483</v>
      </c>
      <c r="D2228" s="1" t="s">
        <v>13447</v>
      </c>
      <c r="E2228" s="1" t="s">
        <v>10576</v>
      </c>
      <c r="F2228">
        <v>355</v>
      </c>
      <c r="G2228" s="1" t="str">
        <f>VLOOKUP(Directors_20230808_131352[[#This Row],[IdField]],Profile_20230808_131352[#All],2,)</f>
        <v>MLBI</v>
      </c>
    </row>
    <row r="2229" spans="1:7" x14ac:dyDescent="0.25">
      <c r="A2229">
        <v>185587</v>
      </c>
      <c r="B2229">
        <v>340</v>
      </c>
      <c r="C2229" s="1" t="s">
        <v>15484</v>
      </c>
      <c r="D2229" s="1" t="s">
        <v>13451</v>
      </c>
      <c r="E2229" s="1" t="s">
        <v>10576</v>
      </c>
      <c r="F2229">
        <v>355</v>
      </c>
      <c r="G2229" s="1" t="str">
        <f>VLOOKUP(Directors_20230808_131352[[#This Row],[IdField]],Profile_20230808_131352[#All],2,)</f>
        <v>MLBI</v>
      </c>
    </row>
    <row r="2230" spans="1:7" x14ac:dyDescent="0.25">
      <c r="A2230">
        <v>185588</v>
      </c>
      <c r="B2230">
        <v>340</v>
      </c>
      <c r="C2230" s="1" t="s">
        <v>15485</v>
      </c>
      <c r="D2230" s="1" t="s">
        <v>13447</v>
      </c>
      <c r="E2230" s="1" t="s">
        <v>10576</v>
      </c>
      <c r="F2230">
        <v>355</v>
      </c>
      <c r="G2230" s="1" t="str">
        <f>VLOOKUP(Directors_20230808_131352[[#This Row],[IdField]],Profile_20230808_131352[#All],2,)</f>
        <v>MLBI</v>
      </c>
    </row>
    <row r="2231" spans="1:7" x14ac:dyDescent="0.25">
      <c r="A2231">
        <v>185589</v>
      </c>
      <c r="B2231">
        <v>340</v>
      </c>
      <c r="C2231" s="1" t="s">
        <v>15486</v>
      </c>
      <c r="D2231" s="1" t="s">
        <v>13447</v>
      </c>
      <c r="E2231" s="1" t="s">
        <v>10576</v>
      </c>
      <c r="F2231">
        <v>355</v>
      </c>
      <c r="G2231" s="1" t="str">
        <f>VLOOKUP(Directors_20230808_131352[[#This Row],[IdField]],Profile_20230808_131352[#All],2,)</f>
        <v>MLBI</v>
      </c>
    </row>
    <row r="2232" spans="1:7" x14ac:dyDescent="0.25">
      <c r="A2232">
        <v>185590</v>
      </c>
      <c r="B2232">
        <v>340</v>
      </c>
      <c r="C2232" s="1" t="s">
        <v>15482</v>
      </c>
      <c r="D2232" s="1" t="s">
        <v>13447</v>
      </c>
      <c r="E2232" s="1" t="s">
        <v>10576</v>
      </c>
      <c r="F2232">
        <v>355</v>
      </c>
      <c r="G2232" s="1" t="str">
        <f>VLOOKUP(Directors_20230808_131352[[#This Row],[IdField]],Profile_20230808_131352[#All],2,)</f>
        <v>MLBI</v>
      </c>
    </row>
    <row r="2233" spans="1:7" x14ac:dyDescent="0.25">
      <c r="A2233">
        <v>185591</v>
      </c>
      <c r="B2233">
        <v>341</v>
      </c>
      <c r="C2233" s="1" t="s">
        <v>15487</v>
      </c>
      <c r="D2233" s="1" t="s">
        <v>13457</v>
      </c>
      <c r="E2233" s="1" t="s">
        <v>10576</v>
      </c>
      <c r="F2233">
        <v>356</v>
      </c>
      <c r="G2233" s="1" t="str">
        <f>VLOOKUP(Directors_20230808_131352[[#This Row],[IdField]],Profile_20230808_131352[#All],2,)</f>
        <v>MLIA</v>
      </c>
    </row>
    <row r="2234" spans="1:7" x14ac:dyDescent="0.25">
      <c r="A2234">
        <v>185592</v>
      </c>
      <c r="B2234">
        <v>341</v>
      </c>
      <c r="C2234" s="1" t="s">
        <v>15488</v>
      </c>
      <c r="D2234" s="1" t="s">
        <v>13447</v>
      </c>
      <c r="E2234" s="1" t="s">
        <v>10576</v>
      </c>
      <c r="F2234">
        <v>356</v>
      </c>
      <c r="G2234" s="1" t="str">
        <f>VLOOKUP(Directors_20230808_131352[[#This Row],[IdField]],Profile_20230808_131352[#All],2,)</f>
        <v>MLIA</v>
      </c>
    </row>
    <row r="2235" spans="1:7" x14ac:dyDescent="0.25">
      <c r="A2235">
        <v>185593</v>
      </c>
      <c r="B2235">
        <v>341</v>
      </c>
      <c r="C2235" s="1" t="s">
        <v>15489</v>
      </c>
      <c r="D2235" s="1" t="s">
        <v>13447</v>
      </c>
      <c r="E2235" s="1" t="s">
        <v>10576</v>
      </c>
      <c r="F2235">
        <v>356</v>
      </c>
      <c r="G2235" s="1" t="str">
        <f>VLOOKUP(Directors_20230808_131352[[#This Row],[IdField]],Profile_20230808_131352[#All],2,)</f>
        <v>MLIA</v>
      </c>
    </row>
    <row r="2236" spans="1:7" x14ac:dyDescent="0.25">
      <c r="A2236">
        <v>185594</v>
      </c>
      <c r="B2236">
        <v>341</v>
      </c>
      <c r="C2236" s="1" t="s">
        <v>15490</v>
      </c>
      <c r="D2236" s="1" t="s">
        <v>13447</v>
      </c>
      <c r="E2236" s="1" t="s">
        <v>10576</v>
      </c>
      <c r="F2236">
        <v>356</v>
      </c>
      <c r="G2236" s="1" t="str">
        <f>VLOOKUP(Directors_20230808_131352[[#This Row],[IdField]],Profile_20230808_131352[#All],2,)</f>
        <v>MLIA</v>
      </c>
    </row>
    <row r="2237" spans="1:7" x14ac:dyDescent="0.25">
      <c r="A2237">
        <v>185595</v>
      </c>
      <c r="B2237">
        <v>341</v>
      </c>
      <c r="C2237" s="1" t="s">
        <v>15491</v>
      </c>
      <c r="D2237" s="1" t="s">
        <v>13447</v>
      </c>
      <c r="E2237" s="1" t="s">
        <v>10576</v>
      </c>
      <c r="F2237">
        <v>356</v>
      </c>
      <c r="G2237" s="1" t="str">
        <f>VLOOKUP(Directors_20230808_131352[[#This Row],[IdField]],Profile_20230808_131352[#All],2,)</f>
        <v>MLIA</v>
      </c>
    </row>
    <row r="2238" spans="1:7" x14ac:dyDescent="0.25">
      <c r="A2238">
        <v>185596</v>
      </c>
      <c r="B2238">
        <v>341</v>
      </c>
      <c r="C2238" s="1" t="s">
        <v>43</v>
      </c>
      <c r="D2238" s="1" t="s">
        <v>13447</v>
      </c>
      <c r="E2238" s="1" t="s">
        <v>10579</v>
      </c>
      <c r="F2238">
        <v>356</v>
      </c>
      <c r="G2238" s="1" t="str">
        <f>VLOOKUP(Directors_20230808_131352[[#This Row],[IdField]],Profile_20230808_131352[#All],2,)</f>
        <v>MLIA</v>
      </c>
    </row>
    <row r="2239" spans="1:7" x14ac:dyDescent="0.25">
      <c r="A2239">
        <v>185597</v>
      </c>
      <c r="B2239">
        <v>342</v>
      </c>
      <c r="C2239" s="1" t="s">
        <v>15492</v>
      </c>
      <c r="D2239" s="1" t="s">
        <v>13451</v>
      </c>
      <c r="E2239" s="1" t="s">
        <v>10576</v>
      </c>
      <c r="F2239">
        <v>358</v>
      </c>
      <c r="G2239" s="1" t="str">
        <f>VLOOKUP(Directors_20230808_131352[[#This Row],[IdField]],Profile_20230808_131352[#All],2,)</f>
        <v>MLPL</v>
      </c>
    </row>
    <row r="2240" spans="1:7" x14ac:dyDescent="0.25">
      <c r="A2240">
        <v>185598</v>
      </c>
      <c r="B2240">
        <v>342</v>
      </c>
      <c r="C2240" s="1" t="s">
        <v>12256</v>
      </c>
      <c r="D2240" s="1" t="s">
        <v>13447</v>
      </c>
      <c r="E2240" s="1" t="s">
        <v>10576</v>
      </c>
      <c r="F2240">
        <v>358</v>
      </c>
      <c r="G2240" s="1" t="str">
        <f>VLOOKUP(Directors_20230808_131352[[#This Row],[IdField]],Profile_20230808_131352[#All],2,)</f>
        <v>MLPL</v>
      </c>
    </row>
    <row r="2241" spans="1:7" x14ac:dyDescent="0.25">
      <c r="A2241">
        <v>185599</v>
      </c>
      <c r="B2241">
        <v>342</v>
      </c>
      <c r="C2241" s="1" t="s">
        <v>12249</v>
      </c>
      <c r="D2241" s="1" t="s">
        <v>13447</v>
      </c>
      <c r="E2241" s="1" t="s">
        <v>10576</v>
      </c>
      <c r="F2241">
        <v>358</v>
      </c>
      <c r="G2241" s="1" t="str">
        <f>VLOOKUP(Directors_20230808_131352[[#This Row],[IdField]],Profile_20230808_131352[#All],2,)</f>
        <v>MLPL</v>
      </c>
    </row>
    <row r="2242" spans="1:7" x14ac:dyDescent="0.25">
      <c r="A2242">
        <v>185600</v>
      </c>
      <c r="B2242">
        <v>342</v>
      </c>
      <c r="C2242" s="1" t="s">
        <v>12244</v>
      </c>
      <c r="D2242" s="1" t="s">
        <v>13447</v>
      </c>
      <c r="E2242" s="1" t="s">
        <v>10576</v>
      </c>
      <c r="F2242">
        <v>358</v>
      </c>
      <c r="G2242" s="1" t="str">
        <f>VLOOKUP(Directors_20230808_131352[[#This Row],[IdField]],Profile_20230808_131352[#All],2,)</f>
        <v>MLPL</v>
      </c>
    </row>
    <row r="2243" spans="1:7" x14ac:dyDescent="0.25">
      <c r="A2243">
        <v>185601</v>
      </c>
      <c r="B2243">
        <v>343</v>
      </c>
      <c r="C2243" s="1" t="s">
        <v>15494</v>
      </c>
      <c r="D2243" s="1" t="s">
        <v>13451</v>
      </c>
      <c r="E2243" s="1" t="s">
        <v>10576</v>
      </c>
      <c r="F2243">
        <v>359</v>
      </c>
      <c r="G2243" s="1" t="str">
        <f>VLOOKUP(Directors_20230808_131352[[#This Row],[IdField]],Profile_20230808_131352[#All],2,)</f>
        <v>MLPT</v>
      </c>
    </row>
    <row r="2244" spans="1:7" x14ac:dyDescent="0.25">
      <c r="A2244">
        <v>185602</v>
      </c>
      <c r="B2244">
        <v>343</v>
      </c>
      <c r="C2244" s="1" t="s">
        <v>15495</v>
      </c>
      <c r="D2244" s="1" t="s">
        <v>13447</v>
      </c>
      <c r="E2244" s="1" t="s">
        <v>10576</v>
      </c>
      <c r="F2244">
        <v>359</v>
      </c>
      <c r="G2244" s="1" t="str">
        <f>VLOOKUP(Directors_20230808_131352[[#This Row],[IdField]],Profile_20230808_131352[#All],2,)</f>
        <v>MLPT</v>
      </c>
    </row>
    <row r="2245" spans="1:7" x14ac:dyDescent="0.25">
      <c r="A2245">
        <v>185603</v>
      </c>
      <c r="B2245">
        <v>343</v>
      </c>
      <c r="C2245" s="1" t="s">
        <v>15496</v>
      </c>
      <c r="D2245" s="1" t="s">
        <v>13447</v>
      </c>
      <c r="E2245" s="1" t="s">
        <v>10576</v>
      </c>
      <c r="F2245">
        <v>359</v>
      </c>
      <c r="G2245" s="1" t="str">
        <f>VLOOKUP(Directors_20230808_131352[[#This Row],[IdField]],Profile_20230808_131352[#All],2,)</f>
        <v>MLPT</v>
      </c>
    </row>
    <row r="2246" spans="1:7" x14ac:dyDescent="0.25">
      <c r="A2246">
        <v>185604</v>
      </c>
      <c r="B2246">
        <v>343</v>
      </c>
      <c r="C2246" s="1" t="s">
        <v>15497</v>
      </c>
      <c r="D2246" s="1" t="s">
        <v>13447</v>
      </c>
      <c r="E2246" s="1" t="s">
        <v>10576</v>
      </c>
      <c r="F2246">
        <v>359</v>
      </c>
      <c r="G2246" s="1" t="str">
        <f>VLOOKUP(Directors_20230808_131352[[#This Row],[IdField]],Profile_20230808_131352[#All],2,)</f>
        <v>MLPT</v>
      </c>
    </row>
    <row r="2247" spans="1:7" x14ac:dyDescent="0.25">
      <c r="A2247">
        <v>185605</v>
      </c>
      <c r="B2247">
        <v>343</v>
      </c>
      <c r="C2247" s="1" t="s">
        <v>15498</v>
      </c>
      <c r="D2247" s="1" t="s">
        <v>13447</v>
      </c>
      <c r="E2247" s="1" t="s">
        <v>10576</v>
      </c>
      <c r="F2247">
        <v>359</v>
      </c>
      <c r="G2247" s="1" t="str">
        <f>VLOOKUP(Directors_20230808_131352[[#This Row],[IdField]],Profile_20230808_131352[#All],2,)</f>
        <v>MLPT</v>
      </c>
    </row>
    <row r="2248" spans="1:7" x14ac:dyDescent="0.25">
      <c r="A2248">
        <v>185606</v>
      </c>
      <c r="B2248">
        <v>343</v>
      </c>
      <c r="C2248" s="1" t="s">
        <v>15499</v>
      </c>
      <c r="D2248" s="1" t="s">
        <v>13447</v>
      </c>
      <c r="E2248" s="1" t="s">
        <v>10576</v>
      </c>
      <c r="F2248">
        <v>359</v>
      </c>
      <c r="G2248" s="1" t="str">
        <f>VLOOKUP(Directors_20230808_131352[[#This Row],[IdField]],Profile_20230808_131352[#All],2,)</f>
        <v>MLPT</v>
      </c>
    </row>
    <row r="2249" spans="1:7" x14ac:dyDescent="0.25">
      <c r="A2249">
        <v>185607</v>
      </c>
      <c r="B2249">
        <v>343</v>
      </c>
      <c r="C2249" s="1" t="s">
        <v>15493</v>
      </c>
      <c r="D2249" s="1" t="s">
        <v>13447</v>
      </c>
      <c r="E2249" s="1" t="s">
        <v>10576</v>
      </c>
      <c r="F2249">
        <v>359</v>
      </c>
      <c r="G2249" s="1" t="str">
        <f>VLOOKUP(Directors_20230808_131352[[#This Row],[IdField]],Profile_20230808_131352[#All],2,)</f>
        <v>MLPT</v>
      </c>
    </row>
    <row r="2250" spans="1:7" x14ac:dyDescent="0.25">
      <c r="A2250">
        <v>185608</v>
      </c>
      <c r="B2250">
        <v>702</v>
      </c>
      <c r="C2250" s="1" t="s">
        <v>15501</v>
      </c>
      <c r="D2250" s="1" t="s">
        <v>13457</v>
      </c>
      <c r="E2250" s="1" t="s">
        <v>10579</v>
      </c>
      <c r="F2250">
        <v>1282</v>
      </c>
      <c r="G2250" s="1" t="str">
        <f>VLOOKUP(Directors_20230808_131352[[#This Row],[IdField]],Profile_20230808_131352[#All],2,)</f>
        <v>MMIX</v>
      </c>
    </row>
    <row r="2251" spans="1:7" x14ac:dyDescent="0.25">
      <c r="A2251">
        <v>185609</v>
      </c>
      <c r="B2251">
        <v>702</v>
      </c>
      <c r="C2251" s="1" t="s">
        <v>15500</v>
      </c>
      <c r="D2251" s="1" t="s">
        <v>13447</v>
      </c>
      <c r="E2251" s="1" t="s">
        <v>10579</v>
      </c>
      <c r="F2251">
        <v>1282</v>
      </c>
      <c r="G2251" s="1" t="str">
        <f>VLOOKUP(Directors_20230808_131352[[#This Row],[IdField]],Profile_20230808_131352[#All],2,)</f>
        <v>MMIX</v>
      </c>
    </row>
    <row r="2252" spans="1:7" x14ac:dyDescent="0.25">
      <c r="A2252">
        <v>185610</v>
      </c>
      <c r="B2252">
        <v>344</v>
      </c>
      <c r="C2252" s="1" t="s">
        <v>15502</v>
      </c>
      <c r="D2252" s="1" t="s">
        <v>13457</v>
      </c>
      <c r="E2252" s="1" t="s">
        <v>10576</v>
      </c>
      <c r="F2252">
        <v>360</v>
      </c>
      <c r="G2252" s="1" t="str">
        <f>VLOOKUP(Directors_20230808_131352[[#This Row],[IdField]],Profile_20230808_131352[#All],2,)</f>
        <v>MMLP</v>
      </c>
    </row>
    <row r="2253" spans="1:7" x14ac:dyDescent="0.25">
      <c r="A2253">
        <v>185611</v>
      </c>
      <c r="B2253">
        <v>344</v>
      </c>
      <c r="C2253" s="1" t="s">
        <v>15503</v>
      </c>
      <c r="D2253" s="1" t="s">
        <v>13447</v>
      </c>
      <c r="E2253" s="1" t="s">
        <v>10576</v>
      </c>
      <c r="F2253">
        <v>360</v>
      </c>
      <c r="G2253" s="1" t="str">
        <f>VLOOKUP(Directors_20230808_131352[[#This Row],[IdField]],Profile_20230808_131352[#All],2,)</f>
        <v>MMLP</v>
      </c>
    </row>
    <row r="2254" spans="1:7" x14ac:dyDescent="0.25">
      <c r="A2254">
        <v>185612</v>
      </c>
      <c r="B2254">
        <v>345</v>
      </c>
      <c r="C2254" s="1" t="s">
        <v>15507</v>
      </c>
      <c r="D2254" s="1" t="s">
        <v>13457</v>
      </c>
      <c r="E2254" s="1" t="s">
        <v>10576</v>
      </c>
      <c r="F2254">
        <v>361</v>
      </c>
      <c r="G2254" s="1" t="str">
        <f>VLOOKUP(Directors_20230808_131352[[#This Row],[IdField]],Profile_20230808_131352[#All],2,)</f>
        <v>MNCN</v>
      </c>
    </row>
    <row r="2255" spans="1:7" x14ac:dyDescent="0.25">
      <c r="A2255">
        <v>185613</v>
      </c>
      <c r="B2255">
        <v>345</v>
      </c>
      <c r="C2255" s="1" t="s">
        <v>15508</v>
      </c>
      <c r="D2255" s="1" t="s">
        <v>13511</v>
      </c>
      <c r="E2255" s="1" t="s">
        <v>10576</v>
      </c>
      <c r="F2255">
        <v>361</v>
      </c>
      <c r="G2255" s="1" t="str">
        <f>VLOOKUP(Directors_20230808_131352[[#This Row],[IdField]],Profile_20230808_131352[#All],2,)</f>
        <v>MNCN</v>
      </c>
    </row>
    <row r="2256" spans="1:7" x14ac:dyDescent="0.25">
      <c r="A2256">
        <v>185614</v>
      </c>
      <c r="B2256">
        <v>345</v>
      </c>
      <c r="C2256" s="1" t="s">
        <v>11014</v>
      </c>
      <c r="D2256" s="1" t="s">
        <v>13447</v>
      </c>
      <c r="E2256" s="1" t="s">
        <v>10576</v>
      </c>
      <c r="F2256">
        <v>361</v>
      </c>
      <c r="G2256" s="1" t="str">
        <f>VLOOKUP(Directors_20230808_131352[[#This Row],[IdField]],Profile_20230808_131352[#All],2,)</f>
        <v>MNCN</v>
      </c>
    </row>
    <row r="2257" spans="1:7" x14ac:dyDescent="0.25">
      <c r="A2257">
        <v>185615</v>
      </c>
      <c r="B2257">
        <v>345</v>
      </c>
      <c r="C2257" s="1" t="s">
        <v>14013</v>
      </c>
      <c r="D2257" s="1" t="s">
        <v>13447</v>
      </c>
      <c r="E2257" s="1" t="s">
        <v>10576</v>
      </c>
      <c r="F2257">
        <v>361</v>
      </c>
      <c r="G2257" s="1" t="str">
        <f>VLOOKUP(Directors_20230808_131352[[#This Row],[IdField]],Profile_20230808_131352[#All],2,)</f>
        <v>MNCN</v>
      </c>
    </row>
    <row r="2258" spans="1:7" x14ac:dyDescent="0.25">
      <c r="A2258">
        <v>185616</v>
      </c>
      <c r="B2258">
        <v>345</v>
      </c>
      <c r="C2258" s="1" t="s">
        <v>15505</v>
      </c>
      <c r="D2258" s="1" t="s">
        <v>13447</v>
      </c>
      <c r="E2258" s="1" t="s">
        <v>10576</v>
      </c>
      <c r="F2258">
        <v>361</v>
      </c>
      <c r="G2258" s="1" t="str">
        <f>VLOOKUP(Directors_20230808_131352[[#This Row],[IdField]],Profile_20230808_131352[#All],2,)</f>
        <v>MNCN</v>
      </c>
    </row>
    <row r="2259" spans="1:7" x14ac:dyDescent="0.25">
      <c r="A2259">
        <v>185617</v>
      </c>
      <c r="B2259">
        <v>345</v>
      </c>
      <c r="C2259" s="1" t="s">
        <v>15506</v>
      </c>
      <c r="D2259" s="1" t="s">
        <v>13447</v>
      </c>
      <c r="E2259" s="1" t="s">
        <v>10576</v>
      </c>
      <c r="F2259">
        <v>361</v>
      </c>
      <c r="G2259" s="1" t="str">
        <f>VLOOKUP(Directors_20230808_131352[[#This Row],[IdField]],Profile_20230808_131352[#All],2,)</f>
        <v>MNCN</v>
      </c>
    </row>
    <row r="2260" spans="1:7" x14ac:dyDescent="0.25">
      <c r="A2260">
        <v>185618</v>
      </c>
      <c r="B2260">
        <v>345</v>
      </c>
      <c r="C2260" s="1" t="s">
        <v>15504</v>
      </c>
      <c r="D2260" s="1" t="s">
        <v>13447</v>
      </c>
      <c r="E2260" s="1" t="s">
        <v>10576</v>
      </c>
      <c r="F2260">
        <v>361</v>
      </c>
      <c r="G2260" s="1" t="str">
        <f>VLOOKUP(Directors_20230808_131352[[#This Row],[IdField]],Profile_20230808_131352[#All],2,)</f>
        <v>MNCN</v>
      </c>
    </row>
    <row r="2261" spans="1:7" x14ac:dyDescent="0.25">
      <c r="A2261">
        <v>185619</v>
      </c>
      <c r="B2261">
        <v>585</v>
      </c>
      <c r="C2261" s="1" t="s">
        <v>15510</v>
      </c>
      <c r="D2261" s="1" t="s">
        <v>13457</v>
      </c>
      <c r="E2261" s="1" t="s">
        <v>10576</v>
      </c>
      <c r="F2261">
        <v>1041</v>
      </c>
      <c r="G2261" s="1" t="str">
        <f>VLOOKUP(Directors_20230808_131352[[#This Row],[IdField]],Profile_20230808_131352[#All],2,)</f>
        <v>MOLI</v>
      </c>
    </row>
    <row r="2262" spans="1:7" x14ac:dyDescent="0.25">
      <c r="A2262">
        <v>185620</v>
      </c>
      <c r="B2262">
        <v>585</v>
      </c>
      <c r="C2262" s="1" t="s">
        <v>15511</v>
      </c>
      <c r="D2262" s="1" t="s">
        <v>13447</v>
      </c>
      <c r="E2262" s="1" t="s">
        <v>10576</v>
      </c>
      <c r="F2262">
        <v>1041</v>
      </c>
      <c r="G2262" s="1" t="str">
        <f>VLOOKUP(Directors_20230808_131352[[#This Row],[IdField]],Profile_20230808_131352[#All],2,)</f>
        <v>MOLI</v>
      </c>
    </row>
    <row r="2263" spans="1:7" x14ac:dyDescent="0.25">
      <c r="A2263">
        <v>185621</v>
      </c>
      <c r="B2263">
        <v>585</v>
      </c>
      <c r="C2263" s="1" t="s">
        <v>15509</v>
      </c>
      <c r="D2263" s="1" t="s">
        <v>13447</v>
      </c>
      <c r="E2263" s="1" t="s">
        <v>10576</v>
      </c>
      <c r="F2263">
        <v>1041</v>
      </c>
      <c r="G2263" s="1" t="str">
        <f>VLOOKUP(Directors_20230808_131352[[#This Row],[IdField]],Profile_20230808_131352[#All],2,)</f>
        <v>MOLI</v>
      </c>
    </row>
    <row r="2264" spans="1:7" x14ac:dyDescent="0.25">
      <c r="A2264">
        <v>185622</v>
      </c>
      <c r="B2264">
        <v>681</v>
      </c>
      <c r="C2264" s="1" t="s">
        <v>15513</v>
      </c>
      <c r="D2264" s="1" t="s">
        <v>13457</v>
      </c>
      <c r="E2264" s="1" t="s">
        <v>10576</v>
      </c>
      <c r="F2264">
        <v>1261</v>
      </c>
      <c r="G2264" s="1" t="str">
        <f>VLOOKUP(Directors_20230808_131352[[#This Row],[IdField]],Profile_20230808_131352[#All],2,)</f>
        <v>MORA</v>
      </c>
    </row>
    <row r="2265" spans="1:7" x14ac:dyDescent="0.25">
      <c r="A2265">
        <v>185623</v>
      </c>
      <c r="B2265">
        <v>681</v>
      </c>
      <c r="C2265" s="1" t="s">
        <v>15512</v>
      </c>
      <c r="D2265" s="1" t="s">
        <v>13511</v>
      </c>
      <c r="E2265" s="1" t="s">
        <v>10576</v>
      </c>
      <c r="F2265">
        <v>1261</v>
      </c>
      <c r="G2265" s="1" t="str">
        <f>VLOOKUP(Directors_20230808_131352[[#This Row],[IdField]],Profile_20230808_131352[#All],2,)</f>
        <v>MORA</v>
      </c>
    </row>
    <row r="2266" spans="1:7" x14ac:dyDescent="0.25">
      <c r="A2266">
        <v>185624</v>
      </c>
      <c r="B2266">
        <v>346</v>
      </c>
      <c r="C2266" s="1" t="s">
        <v>15517</v>
      </c>
      <c r="D2266" s="1" t="s">
        <v>13457</v>
      </c>
      <c r="E2266" s="1" t="s">
        <v>10576</v>
      </c>
      <c r="F2266">
        <v>362</v>
      </c>
      <c r="G2266" s="1" t="str">
        <f>VLOOKUP(Directors_20230808_131352[[#This Row],[IdField]],Profile_20230808_131352[#All],2,)</f>
        <v>MPMX</v>
      </c>
    </row>
    <row r="2267" spans="1:7" x14ac:dyDescent="0.25">
      <c r="A2267">
        <v>185625</v>
      </c>
      <c r="B2267">
        <v>346</v>
      </c>
      <c r="C2267" s="1" t="s">
        <v>15514</v>
      </c>
      <c r="D2267" s="1" t="s">
        <v>13447</v>
      </c>
      <c r="E2267" s="1" t="s">
        <v>10576</v>
      </c>
      <c r="F2267">
        <v>362</v>
      </c>
      <c r="G2267" s="1" t="str">
        <f>VLOOKUP(Directors_20230808_131352[[#This Row],[IdField]],Profile_20230808_131352[#All],2,)</f>
        <v>MPMX</v>
      </c>
    </row>
    <row r="2268" spans="1:7" x14ac:dyDescent="0.25">
      <c r="A2268">
        <v>185626</v>
      </c>
      <c r="B2268">
        <v>346</v>
      </c>
      <c r="C2268" s="1" t="s">
        <v>15515</v>
      </c>
      <c r="D2268" s="1" t="s">
        <v>13447</v>
      </c>
      <c r="E2268" s="1" t="s">
        <v>10576</v>
      </c>
      <c r="F2268">
        <v>362</v>
      </c>
      <c r="G2268" s="1" t="str">
        <f>VLOOKUP(Directors_20230808_131352[[#This Row],[IdField]],Profile_20230808_131352[#All],2,)</f>
        <v>MPMX</v>
      </c>
    </row>
    <row r="2269" spans="1:7" x14ac:dyDescent="0.25">
      <c r="A2269">
        <v>185627</v>
      </c>
      <c r="B2269">
        <v>346</v>
      </c>
      <c r="C2269" s="1" t="s">
        <v>15516</v>
      </c>
      <c r="D2269" s="1" t="s">
        <v>13447</v>
      </c>
      <c r="E2269" s="1" t="s">
        <v>10576</v>
      </c>
      <c r="F2269">
        <v>362</v>
      </c>
      <c r="G2269" s="1" t="str">
        <f>VLOOKUP(Directors_20230808_131352[[#This Row],[IdField]],Profile_20230808_131352[#All],2,)</f>
        <v>MPMX</v>
      </c>
    </row>
    <row r="2270" spans="1:7" x14ac:dyDescent="0.25">
      <c r="A2270">
        <v>185628</v>
      </c>
      <c r="B2270">
        <v>586</v>
      </c>
      <c r="C2270" s="1" t="s">
        <v>15519</v>
      </c>
      <c r="D2270" s="1" t="s">
        <v>13457</v>
      </c>
      <c r="E2270" s="1" t="s">
        <v>10576</v>
      </c>
      <c r="F2270">
        <v>988</v>
      </c>
      <c r="G2270" s="1" t="str">
        <f>VLOOKUP(Directors_20230808_131352[[#This Row],[IdField]],Profile_20230808_131352[#All],2,)</f>
        <v>MPOW</v>
      </c>
    </row>
    <row r="2271" spans="1:7" x14ac:dyDescent="0.25">
      <c r="A2271">
        <v>185629</v>
      </c>
      <c r="B2271">
        <v>586</v>
      </c>
      <c r="C2271" s="1" t="s">
        <v>15520</v>
      </c>
      <c r="D2271" s="1" t="s">
        <v>13447</v>
      </c>
      <c r="E2271" s="1" t="s">
        <v>10576</v>
      </c>
      <c r="F2271">
        <v>988</v>
      </c>
      <c r="G2271" s="1" t="str">
        <f>VLOOKUP(Directors_20230808_131352[[#This Row],[IdField]],Profile_20230808_131352[#All],2,)</f>
        <v>MPOW</v>
      </c>
    </row>
    <row r="2272" spans="1:7" x14ac:dyDescent="0.25">
      <c r="A2272">
        <v>185630</v>
      </c>
      <c r="B2272">
        <v>586</v>
      </c>
      <c r="C2272" s="1" t="s">
        <v>15518</v>
      </c>
      <c r="D2272" s="1" t="s">
        <v>13447</v>
      </c>
      <c r="E2272" s="1" t="s">
        <v>10576</v>
      </c>
      <c r="F2272">
        <v>988</v>
      </c>
      <c r="G2272" s="1" t="str">
        <f>VLOOKUP(Directors_20230808_131352[[#This Row],[IdField]],Profile_20230808_131352[#All],2,)</f>
        <v>MPOW</v>
      </c>
    </row>
    <row r="2273" spans="1:7" x14ac:dyDescent="0.25">
      <c r="A2273">
        <v>185631</v>
      </c>
      <c r="B2273">
        <v>347</v>
      </c>
      <c r="C2273" s="1" t="s">
        <v>12254</v>
      </c>
      <c r="D2273" s="1" t="s">
        <v>13451</v>
      </c>
      <c r="E2273" s="1" t="s">
        <v>10576</v>
      </c>
      <c r="F2273">
        <v>363</v>
      </c>
      <c r="G2273" s="1" t="str">
        <f>VLOOKUP(Directors_20230808_131352[[#This Row],[IdField]],Profile_20230808_131352[#All],2,)</f>
        <v>MPPA</v>
      </c>
    </row>
    <row r="2274" spans="1:7" x14ac:dyDescent="0.25">
      <c r="A2274">
        <v>185632</v>
      </c>
      <c r="B2274">
        <v>347</v>
      </c>
      <c r="C2274" s="1" t="s">
        <v>15521</v>
      </c>
      <c r="D2274" s="1" t="s">
        <v>13491</v>
      </c>
      <c r="E2274" s="1" t="s">
        <v>10576</v>
      </c>
      <c r="F2274">
        <v>363</v>
      </c>
      <c r="G2274" s="1" t="str">
        <f>VLOOKUP(Directors_20230808_131352[[#This Row],[IdField]],Profile_20230808_131352[#All],2,)</f>
        <v>MPPA</v>
      </c>
    </row>
    <row r="2275" spans="1:7" x14ac:dyDescent="0.25">
      <c r="A2275">
        <v>185633</v>
      </c>
      <c r="B2275">
        <v>347</v>
      </c>
      <c r="C2275" s="1" t="s">
        <v>15522</v>
      </c>
      <c r="D2275" s="1" t="s">
        <v>13447</v>
      </c>
      <c r="E2275" s="1" t="s">
        <v>10576</v>
      </c>
      <c r="F2275">
        <v>363</v>
      </c>
      <c r="G2275" s="1" t="str">
        <f>VLOOKUP(Directors_20230808_131352[[#This Row],[IdField]],Profile_20230808_131352[#All],2,)</f>
        <v>MPPA</v>
      </c>
    </row>
    <row r="2276" spans="1:7" x14ac:dyDescent="0.25">
      <c r="A2276">
        <v>185634</v>
      </c>
      <c r="B2276">
        <v>347</v>
      </c>
      <c r="C2276" s="1" t="s">
        <v>15523</v>
      </c>
      <c r="D2276" s="1" t="s">
        <v>13447</v>
      </c>
      <c r="E2276" s="1" t="s">
        <v>10576</v>
      </c>
      <c r="F2276">
        <v>363</v>
      </c>
      <c r="G2276" s="1" t="str">
        <f>VLOOKUP(Directors_20230808_131352[[#This Row],[IdField]],Profile_20230808_131352[#All],2,)</f>
        <v>MPPA</v>
      </c>
    </row>
    <row r="2277" spans="1:7" x14ac:dyDescent="0.25">
      <c r="A2277">
        <v>185635</v>
      </c>
      <c r="B2277">
        <v>347</v>
      </c>
      <c r="C2277" s="1" t="s">
        <v>15524</v>
      </c>
      <c r="D2277" s="1" t="s">
        <v>13447</v>
      </c>
      <c r="E2277" s="1" t="s">
        <v>10576</v>
      </c>
      <c r="F2277">
        <v>363</v>
      </c>
      <c r="G2277" s="1" t="str">
        <f>VLOOKUP(Directors_20230808_131352[[#This Row],[IdField]],Profile_20230808_131352[#All],2,)</f>
        <v>MPPA</v>
      </c>
    </row>
    <row r="2278" spans="1:7" x14ac:dyDescent="0.25">
      <c r="A2278">
        <v>185636</v>
      </c>
      <c r="B2278">
        <v>587</v>
      </c>
      <c r="C2278" s="1" t="s">
        <v>15526</v>
      </c>
      <c r="D2278" s="1" t="s">
        <v>13457</v>
      </c>
      <c r="E2278" s="1" t="s">
        <v>10576</v>
      </c>
      <c r="F2278">
        <v>1050</v>
      </c>
      <c r="G2278" s="1" t="str">
        <f>VLOOKUP(Directors_20230808_131352[[#This Row],[IdField]],Profile_20230808_131352[#All],2,)</f>
        <v>MPRO</v>
      </c>
    </row>
    <row r="2279" spans="1:7" x14ac:dyDescent="0.25">
      <c r="A2279">
        <v>185637</v>
      </c>
      <c r="B2279">
        <v>587</v>
      </c>
      <c r="C2279" s="1" t="s">
        <v>15525</v>
      </c>
      <c r="D2279" s="1" t="s">
        <v>13447</v>
      </c>
      <c r="E2279" s="1" t="s">
        <v>10576</v>
      </c>
      <c r="F2279">
        <v>1050</v>
      </c>
      <c r="G2279" s="1" t="str">
        <f>VLOOKUP(Directors_20230808_131352[[#This Row],[IdField]],Profile_20230808_131352[#All],2,)</f>
        <v>MPRO</v>
      </c>
    </row>
    <row r="2280" spans="1:7" x14ac:dyDescent="0.25">
      <c r="A2280">
        <v>185638</v>
      </c>
      <c r="B2280">
        <v>744</v>
      </c>
      <c r="C2280" s="1" t="s">
        <v>15529</v>
      </c>
      <c r="D2280" s="1" t="s">
        <v>13457</v>
      </c>
      <c r="E2280" s="1" t="s">
        <v>10576</v>
      </c>
      <c r="F2280">
        <v>1324</v>
      </c>
      <c r="G2280" s="1" t="str">
        <f>VLOOKUP(Directors_20230808_131352[[#This Row],[IdField]],Profile_20230808_131352[#All],2,)</f>
        <v>MPXL</v>
      </c>
    </row>
    <row r="2281" spans="1:7" x14ac:dyDescent="0.25">
      <c r="A2281">
        <v>185639</v>
      </c>
      <c r="B2281">
        <v>744</v>
      </c>
      <c r="C2281" s="1" t="s">
        <v>15528</v>
      </c>
      <c r="D2281" s="1" t="s">
        <v>13447</v>
      </c>
      <c r="E2281" s="1" t="s">
        <v>10576</v>
      </c>
      <c r="F2281">
        <v>1324</v>
      </c>
      <c r="G2281" s="1" t="str">
        <f>VLOOKUP(Directors_20230808_131352[[#This Row],[IdField]],Profile_20230808_131352[#All],2,)</f>
        <v>MPXL</v>
      </c>
    </row>
    <row r="2282" spans="1:7" x14ac:dyDescent="0.25">
      <c r="A2282">
        <v>185640</v>
      </c>
      <c r="B2282">
        <v>744</v>
      </c>
      <c r="C2282" s="1" t="s">
        <v>15527</v>
      </c>
      <c r="D2282" s="1" t="s">
        <v>13447</v>
      </c>
      <c r="E2282" s="1" t="s">
        <v>10579</v>
      </c>
      <c r="F2282">
        <v>1324</v>
      </c>
      <c r="G2282" s="1" t="str">
        <f>VLOOKUP(Directors_20230808_131352[[#This Row],[IdField]],Profile_20230808_131352[#All],2,)</f>
        <v>MPXL</v>
      </c>
    </row>
    <row r="2283" spans="1:7" x14ac:dyDescent="0.25">
      <c r="A2283">
        <v>185641</v>
      </c>
      <c r="B2283">
        <v>348</v>
      </c>
      <c r="C2283" s="1" t="s">
        <v>15531</v>
      </c>
      <c r="D2283" s="1" t="s">
        <v>13451</v>
      </c>
      <c r="E2283" s="1" t="s">
        <v>10579</v>
      </c>
      <c r="F2283">
        <v>364</v>
      </c>
      <c r="G2283" s="1" t="str">
        <f>VLOOKUP(Directors_20230808_131352[[#This Row],[IdField]],Profile_20230808_131352[#All],2,)</f>
        <v>MRAT</v>
      </c>
    </row>
    <row r="2284" spans="1:7" x14ac:dyDescent="0.25">
      <c r="A2284">
        <v>185642</v>
      </c>
      <c r="B2284">
        <v>348</v>
      </c>
      <c r="C2284" s="1" t="s">
        <v>15532</v>
      </c>
      <c r="D2284" s="1" t="s">
        <v>13447</v>
      </c>
      <c r="E2284" s="1" t="s">
        <v>10576</v>
      </c>
      <c r="F2284">
        <v>364</v>
      </c>
      <c r="G2284" s="1" t="str">
        <f>VLOOKUP(Directors_20230808_131352[[#This Row],[IdField]],Profile_20230808_131352[#All],2,)</f>
        <v>MRAT</v>
      </c>
    </row>
    <row r="2285" spans="1:7" x14ac:dyDescent="0.25">
      <c r="A2285">
        <v>185643</v>
      </c>
      <c r="B2285">
        <v>348</v>
      </c>
      <c r="C2285" s="1" t="s">
        <v>15530</v>
      </c>
      <c r="D2285" s="1" t="s">
        <v>13447</v>
      </c>
      <c r="E2285" s="1" t="s">
        <v>10576</v>
      </c>
      <c r="F2285">
        <v>364</v>
      </c>
      <c r="G2285" s="1" t="str">
        <f>VLOOKUP(Directors_20230808_131352[[#This Row],[IdField]],Profile_20230808_131352[#All],2,)</f>
        <v>MRAT</v>
      </c>
    </row>
    <row r="2286" spans="1:7" x14ac:dyDescent="0.25">
      <c r="A2286">
        <v>185644</v>
      </c>
      <c r="B2286">
        <v>349</v>
      </c>
      <c r="C2286" s="1" t="s">
        <v>15534</v>
      </c>
      <c r="D2286" s="1" t="s">
        <v>13451</v>
      </c>
      <c r="E2286" s="1" t="s">
        <v>10576</v>
      </c>
      <c r="F2286">
        <v>365</v>
      </c>
      <c r="G2286" s="1" t="str">
        <f>VLOOKUP(Directors_20230808_131352[[#This Row],[IdField]],Profile_20230808_131352[#All],2,)</f>
        <v>MREI</v>
      </c>
    </row>
    <row r="2287" spans="1:7" x14ac:dyDescent="0.25">
      <c r="A2287">
        <v>185645</v>
      </c>
      <c r="B2287">
        <v>349</v>
      </c>
      <c r="C2287" s="1" t="s">
        <v>15535</v>
      </c>
      <c r="D2287" s="1" t="s">
        <v>13447</v>
      </c>
      <c r="E2287" s="1" t="s">
        <v>10579</v>
      </c>
      <c r="F2287">
        <v>365</v>
      </c>
      <c r="G2287" s="1" t="str">
        <f>VLOOKUP(Directors_20230808_131352[[#This Row],[IdField]],Profile_20230808_131352[#All],2,)</f>
        <v>MREI</v>
      </c>
    </row>
    <row r="2288" spans="1:7" x14ac:dyDescent="0.25">
      <c r="A2288">
        <v>185646</v>
      </c>
      <c r="B2288">
        <v>349</v>
      </c>
      <c r="C2288" s="1" t="s">
        <v>15536</v>
      </c>
      <c r="D2288" s="1" t="s">
        <v>13447</v>
      </c>
      <c r="E2288" s="1" t="s">
        <v>10576</v>
      </c>
      <c r="F2288">
        <v>365</v>
      </c>
      <c r="G2288" s="1" t="str">
        <f>VLOOKUP(Directors_20230808_131352[[#This Row],[IdField]],Profile_20230808_131352[#All],2,)</f>
        <v>MREI</v>
      </c>
    </row>
    <row r="2289" spans="1:7" x14ac:dyDescent="0.25">
      <c r="A2289">
        <v>185647</v>
      </c>
      <c r="B2289">
        <v>349</v>
      </c>
      <c r="C2289" s="1" t="s">
        <v>15537</v>
      </c>
      <c r="D2289" s="1" t="s">
        <v>13447</v>
      </c>
      <c r="E2289" s="1" t="s">
        <v>10576</v>
      </c>
      <c r="F2289">
        <v>365</v>
      </c>
      <c r="G2289" s="1" t="str">
        <f>VLOOKUP(Directors_20230808_131352[[#This Row],[IdField]],Profile_20230808_131352[#All],2,)</f>
        <v>MREI</v>
      </c>
    </row>
    <row r="2290" spans="1:7" x14ac:dyDescent="0.25">
      <c r="A2290">
        <v>185648</v>
      </c>
      <c r="B2290">
        <v>349</v>
      </c>
      <c r="C2290" s="1" t="s">
        <v>15533</v>
      </c>
      <c r="D2290" s="1" t="s">
        <v>13447</v>
      </c>
      <c r="E2290" s="1" t="s">
        <v>10576</v>
      </c>
      <c r="F2290">
        <v>365</v>
      </c>
      <c r="G2290" s="1" t="str">
        <f>VLOOKUP(Directors_20230808_131352[[#This Row],[IdField]],Profile_20230808_131352[#All],2,)</f>
        <v>MREI</v>
      </c>
    </row>
    <row r="2291" spans="1:7" x14ac:dyDescent="0.25">
      <c r="A2291">
        <v>185649</v>
      </c>
      <c r="B2291">
        <v>588</v>
      </c>
      <c r="C2291" s="1" t="s">
        <v>15507</v>
      </c>
      <c r="D2291" s="1" t="s">
        <v>13457</v>
      </c>
      <c r="E2291" s="1" t="s">
        <v>10576</v>
      </c>
      <c r="F2291">
        <v>1025</v>
      </c>
      <c r="G2291" s="1" t="str">
        <f>VLOOKUP(Directors_20230808_131352[[#This Row],[IdField]],Profile_20230808_131352[#All],2,)</f>
        <v>MSIN</v>
      </c>
    </row>
    <row r="2292" spans="1:7" x14ac:dyDescent="0.25">
      <c r="A2292">
        <v>185650</v>
      </c>
      <c r="B2292">
        <v>588</v>
      </c>
      <c r="C2292" s="1" t="s">
        <v>15508</v>
      </c>
      <c r="D2292" s="1" t="s">
        <v>13511</v>
      </c>
      <c r="E2292" s="1" t="s">
        <v>10576</v>
      </c>
      <c r="F2292">
        <v>1025</v>
      </c>
      <c r="G2292" s="1" t="str">
        <f>VLOOKUP(Directors_20230808_131352[[#This Row],[IdField]],Profile_20230808_131352[#All],2,)</f>
        <v>MSIN</v>
      </c>
    </row>
    <row r="2293" spans="1:7" x14ac:dyDescent="0.25">
      <c r="A2293">
        <v>185651</v>
      </c>
      <c r="B2293">
        <v>588</v>
      </c>
      <c r="C2293" s="1" t="s">
        <v>11014</v>
      </c>
      <c r="D2293" s="1" t="s">
        <v>13447</v>
      </c>
      <c r="E2293" s="1" t="s">
        <v>10576</v>
      </c>
      <c r="F2293">
        <v>1025</v>
      </c>
      <c r="G2293" s="1" t="str">
        <f>VLOOKUP(Directors_20230808_131352[[#This Row],[IdField]],Profile_20230808_131352[#All],2,)</f>
        <v>MSIN</v>
      </c>
    </row>
    <row r="2294" spans="1:7" x14ac:dyDescent="0.25">
      <c r="A2294">
        <v>185652</v>
      </c>
      <c r="B2294">
        <v>588</v>
      </c>
      <c r="C2294" s="1" t="s">
        <v>15505</v>
      </c>
      <c r="D2294" s="1" t="s">
        <v>13447</v>
      </c>
      <c r="E2294" s="1" t="s">
        <v>10576</v>
      </c>
      <c r="F2294">
        <v>1025</v>
      </c>
      <c r="G2294" s="1" t="str">
        <f>VLOOKUP(Directors_20230808_131352[[#This Row],[IdField]],Profile_20230808_131352[#All],2,)</f>
        <v>MSIN</v>
      </c>
    </row>
    <row r="2295" spans="1:7" x14ac:dyDescent="0.25">
      <c r="A2295">
        <v>185653</v>
      </c>
      <c r="B2295">
        <v>588</v>
      </c>
      <c r="C2295" s="1" t="s">
        <v>15538</v>
      </c>
      <c r="D2295" s="1" t="s">
        <v>13447</v>
      </c>
      <c r="E2295" s="1" t="s">
        <v>10576</v>
      </c>
      <c r="F2295">
        <v>1025</v>
      </c>
      <c r="G2295" s="1" t="str">
        <f>VLOOKUP(Directors_20230808_131352[[#This Row],[IdField]],Profile_20230808_131352[#All],2,)</f>
        <v>MSIN</v>
      </c>
    </row>
    <row r="2296" spans="1:7" x14ac:dyDescent="0.25">
      <c r="A2296">
        <v>185654</v>
      </c>
      <c r="B2296">
        <v>588</v>
      </c>
      <c r="C2296" s="1" t="s">
        <v>15539</v>
      </c>
      <c r="D2296" s="1" t="s">
        <v>13447</v>
      </c>
      <c r="E2296" s="1" t="s">
        <v>10576</v>
      </c>
      <c r="F2296">
        <v>1025</v>
      </c>
      <c r="G2296" s="1" t="str">
        <f>VLOOKUP(Directors_20230808_131352[[#This Row],[IdField]],Profile_20230808_131352[#All],2,)</f>
        <v>MSIN</v>
      </c>
    </row>
    <row r="2297" spans="1:7" x14ac:dyDescent="0.25">
      <c r="A2297">
        <v>185655</v>
      </c>
      <c r="B2297">
        <v>588</v>
      </c>
      <c r="C2297" s="1" t="s">
        <v>15540</v>
      </c>
      <c r="D2297" s="1" t="s">
        <v>13447</v>
      </c>
      <c r="E2297" s="1" t="s">
        <v>10576</v>
      </c>
      <c r="F2297">
        <v>1025</v>
      </c>
      <c r="G2297" s="1" t="str">
        <f>VLOOKUP(Directors_20230808_131352[[#This Row],[IdField]],Profile_20230808_131352[#All],2,)</f>
        <v>MSIN</v>
      </c>
    </row>
    <row r="2298" spans="1:7" x14ac:dyDescent="0.25">
      <c r="A2298">
        <v>185656</v>
      </c>
      <c r="B2298">
        <v>588</v>
      </c>
      <c r="C2298" s="1" t="s">
        <v>15506</v>
      </c>
      <c r="D2298" s="1" t="s">
        <v>13447</v>
      </c>
      <c r="E2298" s="1" t="s">
        <v>10576</v>
      </c>
      <c r="F2298">
        <v>1025</v>
      </c>
      <c r="G2298" s="1" t="str">
        <f>VLOOKUP(Directors_20230808_131352[[#This Row],[IdField]],Profile_20230808_131352[#All],2,)</f>
        <v>MSIN</v>
      </c>
    </row>
    <row r="2299" spans="1:7" x14ac:dyDescent="0.25">
      <c r="A2299">
        <v>185657</v>
      </c>
      <c r="B2299">
        <v>350</v>
      </c>
      <c r="C2299" s="1" t="s">
        <v>14985</v>
      </c>
      <c r="D2299" s="1" t="s">
        <v>13457</v>
      </c>
      <c r="E2299" s="1" t="s">
        <v>10576</v>
      </c>
      <c r="F2299">
        <v>366</v>
      </c>
      <c r="G2299" s="1" t="str">
        <f>VLOOKUP(Directors_20230808_131352[[#This Row],[IdField]],Profile_20230808_131352[#All],2,)</f>
        <v>MSKY</v>
      </c>
    </row>
    <row r="2300" spans="1:7" x14ac:dyDescent="0.25">
      <c r="A2300">
        <v>185658</v>
      </c>
      <c r="B2300">
        <v>350</v>
      </c>
      <c r="C2300" s="1" t="s">
        <v>15542</v>
      </c>
      <c r="D2300" s="1" t="s">
        <v>13447</v>
      </c>
      <c r="E2300" s="1" t="s">
        <v>10576</v>
      </c>
      <c r="F2300">
        <v>366</v>
      </c>
      <c r="G2300" s="1" t="str">
        <f>VLOOKUP(Directors_20230808_131352[[#This Row],[IdField]],Profile_20230808_131352[#All],2,)</f>
        <v>MSKY</v>
      </c>
    </row>
    <row r="2301" spans="1:7" x14ac:dyDescent="0.25">
      <c r="A2301">
        <v>185659</v>
      </c>
      <c r="B2301">
        <v>350</v>
      </c>
      <c r="C2301" s="1" t="s">
        <v>15543</v>
      </c>
      <c r="D2301" s="1" t="s">
        <v>13447</v>
      </c>
      <c r="E2301" s="1" t="s">
        <v>10576</v>
      </c>
      <c r="F2301">
        <v>366</v>
      </c>
      <c r="G2301" s="1" t="str">
        <f>VLOOKUP(Directors_20230808_131352[[#This Row],[IdField]],Profile_20230808_131352[#All],2,)</f>
        <v>MSKY</v>
      </c>
    </row>
    <row r="2302" spans="1:7" x14ac:dyDescent="0.25">
      <c r="A2302">
        <v>185660</v>
      </c>
      <c r="B2302">
        <v>350</v>
      </c>
      <c r="C2302" s="1" t="s">
        <v>15544</v>
      </c>
      <c r="D2302" s="1" t="s">
        <v>13447</v>
      </c>
      <c r="E2302" s="1" t="s">
        <v>10576</v>
      </c>
      <c r="F2302">
        <v>366</v>
      </c>
      <c r="G2302" s="1" t="str">
        <f>VLOOKUP(Directors_20230808_131352[[#This Row],[IdField]],Profile_20230808_131352[#All],2,)</f>
        <v>MSKY</v>
      </c>
    </row>
    <row r="2303" spans="1:7" x14ac:dyDescent="0.25">
      <c r="A2303">
        <v>185661</v>
      </c>
      <c r="B2303">
        <v>350</v>
      </c>
      <c r="C2303" s="1" t="s">
        <v>15545</v>
      </c>
      <c r="D2303" s="1" t="s">
        <v>13447</v>
      </c>
      <c r="E2303" s="1" t="s">
        <v>10576</v>
      </c>
      <c r="F2303">
        <v>366</v>
      </c>
      <c r="G2303" s="1" t="str">
        <f>VLOOKUP(Directors_20230808_131352[[#This Row],[IdField]],Profile_20230808_131352[#All],2,)</f>
        <v>MSKY</v>
      </c>
    </row>
    <row r="2304" spans="1:7" x14ac:dyDescent="0.25">
      <c r="A2304">
        <v>185662</v>
      </c>
      <c r="B2304">
        <v>350</v>
      </c>
      <c r="C2304" s="1" t="s">
        <v>15541</v>
      </c>
      <c r="D2304" s="1" t="s">
        <v>13447</v>
      </c>
      <c r="E2304" s="1" t="s">
        <v>10576</v>
      </c>
      <c r="F2304">
        <v>366</v>
      </c>
      <c r="G2304" s="1" t="str">
        <f>VLOOKUP(Directors_20230808_131352[[#This Row],[IdField]],Profile_20230808_131352[#All],2,)</f>
        <v>MSKY</v>
      </c>
    </row>
    <row r="2305" spans="1:7" x14ac:dyDescent="0.25">
      <c r="A2305">
        <v>185663</v>
      </c>
      <c r="B2305">
        <v>351</v>
      </c>
      <c r="C2305" s="1" t="s">
        <v>15547</v>
      </c>
      <c r="D2305" s="1" t="s">
        <v>13447</v>
      </c>
      <c r="E2305" s="1" t="s">
        <v>10576</v>
      </c>
      <c r="F2305">
        <v>367</v>
      </c>
      <c r="G2305" s="1" t="str">
        <f>VLOOKUP(Directors_20230808_131352[[#This Row],[IdField]],Profile_20230808_131352[#All],2,)</f>
        <v>MTDL</v>
      </c>
    </row>
    <row r="2306" spans="1:7" x14ac:dyDescent="0.25">
      <c r="A2306">
        <v>185664</v>
      </c>
      <c r="B2306">
        <v>351</v>
      </c>
      <c r="C2306" s="1" t="s">
        <v>15548</v>
      </c>
      <c r="D2306" s="1" t="s">
        <v>13447</v>
      </c>
      <c r="E2306" s="1" t="s">
        <v>10576</v>
      </c>
      <c r="F2306">
        <v>367</v>
      </c>
      <c r="G2306" s="1" t="str">
        <f>VLOOKUP(Directors_20230808_131352[[#This Row],[IdField]],Profile_20230808_131352[#All],2,)</f>
        <v>MTDL</v>
      </c>
    </row>
    <row r="2307" spans="1:7" x14ac:dyDescent="0.25">
      <c r="A2307">
        <v>185665</v>
      </c>
      <c r="B2307">
        <v>351</v>
      </c>
      <c r="C2307" s="1" t="s">
        <v>15549</v>
      </c>
      <c r="D2307" s="1" t="s">
        <v>13447</v>
      </c>
      <c r="E2307" s="1" t="s">
        <v>10576</v>
      </c>
      <c r="F2307">
        <v>367</v>
      </c>
      <c r="G2307" s="1" t="str">
        <f>VLOOKUP(Directors_20230808_131352[[#This Row],[IdField]],Profile_20230808_131352[#All],2,)</f>
        <v>MTDL</v>
      </c>
    </row>
    <row r="2308" spans="1:7" x14ac:dyDescent="0.25">
      <c r="A2308">
        <v>185666</v>
      </c>
      <c r="B2308">
        <v>351</v>
      </c>
      <c r="C2308" s="1" t="s">
        <v>15546</v>
      </c>
      <c r="D2308" s="1" t="s">
        <v>13451</v>
      </c>
      <c r="E2308" s="1" t="s">
        <v>10576</v>
      </c>
      <c r="F2308">
        <v>367</v>
      </c>
      <c r="G2308" s="1" t="str">
        <f>VLOOKUP(Directors_20230808_131352[[#This Row],[IdField]],Profile_20230808_131352[#All],2,)</f>
        <v>MTDL</v>
      </c>
    </row>
    <row r="2309" spans="1:7" x14ac:dyDescent="0.25">
      <c r="A2309">
        <v>185667</v>
      </c>
      <c r="B2309">
        <v>1803</v>
      </c>
      <c r="C2309" s="1" t="s">
        <v>15551</v>
      </c>
      <c r="D2309" s="1" t="s">
        <v>13457</v>
      </c>
      <c r="E2309" s="1" t="s">
        <v>10576</v>
      </c>
      <c r="F2309">
        <v>1212</v>
      </c>
      <c r="G2309" s="1" t="str">
        <f>VLOOKUP(Directors_20230808_131352[[#This Row],[IdField]],Profile_20230808_131352[#All],2,)</f>
        <v>MTEL</v>
      </c>
    </row>
    <row r="2310" spans="1:7" x14ac:dyDescent="0.25">
      <c r="A2310">
        <v>185668</v>
      </c>
      <c r="B2310">
        <v>1803</v>
      </c>
      <c r="C2310" s="1" t="s">
        <v>15552</v>
      </c>
      <c r="D2310" s="1" t="s">
        <v>13447</v>
      </c>
      <c r="E2310" s="1" t="s">
        <v>10576</v>
      </c>
      <c r="F2310">
        <v>1212</v>
      </c>
      <c r="G2310" s="1" t="str">
        <f>VLOOKUP(Directors_20230808_131352[[#This Row],[IdField]],Profile_20230808_131352[#All],2,)</f>
        <v>MTEL</v>
      </c>
    </row>
    <row r="2311" spans="1:7" x14ac:dyDescent="0.25">
      <c r="A2311">
        <v>185669</v>
      </c>
      <c r="B2311">
        <v>1803</v>
      </c>
      <c r="C2311" s="1" t="s">
        <v>15553</v>
      </c>
      <c r="D2311" s="1" t="s">
        <v>13447</v>
      </c>
      <c r="E2311" s="1" t="s">
        <v>10576</v>
      </c>
      <c r="F2311">
        <v>1212</v>
      </c>
      <c r="G2311" s="1" t="str">
        <f>VLOOKUP(Directors_20230808_131352[[#This Row],[IdField]],Profile_20230808_131352[#All],2,)</f>
        <v>MTEL</v>
      </c>
    </row>
    <row r="2312" spans="1:7" x14ac:dyDescent="0.25">
      <c r="A2312">
        <v>185670</v>
      </c>
      <c r="B2312">
        <v>1803</v>
      </c>
      <c r="C2312" s="1" t="s">
        <v>15554</v>
      </c>
      <c r="D2312" s="1" t="s">
        <v>13447</v>
      </c>
      <c r="E2312" s="1" t="s">
        <v>10576</v>
      </c>
      <c r="F2312">
        <v>1212</v>
      </c>
      <c r="G2312" s="1" t="str">
        <f>VLOOKUP(Directors_20230808_131352[[#This Row],[IdField]],Profile_20230808_131352[#All],2,)</f>
        <v>MTEL</v>
      </c>
    </row>
    <row r="2313" spans="1:7" x14ac:dyDescent="0.25">
      <c r="A2313">
        <v>185671</v>
      </c>
      <c r="B2313">
        <v>1803</v>
      </c>
      <c r="C2313" s="1" t="s">
        <v>15550</v>
      </c>
      <c r="D2313" s="1" t="s">
        <v>13447</v>
      </c>
      <c r="E2313" s="1" t="s">
        <v>10576</v>
      </c>
      <c r="F2313">
        <v>1212</v>
      </c>
      <c r="G2313" s="1" t="str">
        <f>VLOOKUP(Directors_20230808_131352[[#This Row],[IdField]],Profile_20230808_131352[#All],2,)</f>
        <v>MTEL</v>
      </c>
    </row>
    <row r="2314" spans="1:7" x14ac:dyDescent="0.25">
      <c r="A2314">
        <v>185672</v>
      </c>
      <c r="B2314">
        <v>352</v>
      </c>
      <c r="C2314" s="1" t="s">
        <v>15556</v>
      </c>
      <c r="D2314" s="1" t="s">
        <v>13457</v>
      </c>
      <c r="E2314" s="1" t="s">
        <v>10576</v>
      </c>
      <c r="F2314">
        <v>368</v>
      </c>
      <c r="G2314" s="1" t="str">
        <f>VLOOKUP(Directors_20230808_131352[[#This Row],[IdField]],Profile_20230808_131352[#All],2,)</f>
        <v>MTFN</v>
      </c>
    </row>
    <row r="2315" spans="1:7" x14ac:dyDescent="0.25">
      <c r="A2315">
        <v>185673</v>
      </c>
      <c r="B2315">
        <v>352</v>
      </c>
      <c r="C2315" s="1" t="s">
        <v>15555</v>
      </c>
      <c r="D2315" s="1" t="s">
        <v>13447</v>
      </c>
      <c r="E2315" s="1" t="s">
        <v>10576</v>
      </c>
      <c r="F2315">
        <v>368</v>
      </c>
      <c r="G2315" s="1" t="str">
        <f>VLOOKUP(Directors_20230808_131352[[#This Row],[IdField]],Profile_20230808_131352[#All],2,)</f>
        <v>MTFN</v>
      </c>
    </row>
    <row r="2316" spans="1:7" x14ac:dyDescent="0.25">
      <c r="A2316">
        <v>185674</v>
      </c>
      <c r="B2316">
        <v>353</v>
      </c>
      <c r="C2316" s="1" t="s">
        <v>15557</v>
      </c>
      <c r="D2316" s="1" t="s">
        <v>13451</v>
      </c>
      <c r="E2316" s="1" t="s">
        <v>10576</v>
      </c>
      <c r="F2316">
        <v>369</v>
      </c>
      <c r="G2316" s="1" t="str">
        <f>VLOOKUP(Directors_20230808_131352[[#This Row],[IdField]],Profile_20230808_131352[#All],2,)</f>
        <v>MTLA</v>
      </c>
    </row>
    <row r="2317" spans="1:7" x14ac:dyDescent="0.25">
      <c r="A2317">
        <v>185675</v>
      </c>
      <c r="B2317">
        <v>353</v>
      </c>
      <c r="C2317" s="1" t="s">
        <v>15558</v>
      </c>
      <c r="D2317" s="1" t="s">
        <v>13447</v>
      </c>
      <c r="E2317" s="1" t="s">
        <v>10576</v>
      </c>
      <c r="F2317">
        <v>369</v>
      </c>
      <c r="G2317" s="1" t="str">
        <f>VLOOKUP(Directors_20230808_131352[[#This Row],[IdField]],Profile_20230808_131352[#All],2,)</f>
        <v>MTLA</v>
      </c>
    </row>
    <row r="2318" spans="1:7" x14ac:dyDescent="0.25">
      <c r="A2318">
        <v>185676</v>
      </c>
      <c r="B2318">
        <v>353</v>
      </c>
      <c r="C2318" s="1" t="s">
        <v>15559</v>
      </c>
      <c r="D2318" s="1" t="s">
        <v>13447</v>
      </c>
      <c r="E2318" s="1" t="s">
        <v>10576</v>
      </c>
      <c r="F2318">
        <v>369</v>
      </c>
      <c r="G2318" s="1" t="str">
        <f>VLOOKUP(Directors_20230808_131352[[#This Row],[IdField]],Profile_20230808_131352[#All],2,)</f>
        <v>MTLA</v>
      </c>
    </row>
    <row r="2319" spans="1:7" x14ac:dyDescent="0.25">
      <c r="A2319">
        <v>185677</v>
      </c>
      <c r="B2319">
        <v>353</v>
      </c>
      <c r="C2319" s="1" t="s">
        <v>12023</v>
      </c>
      <c r="D2319" s="1" t="s">
        <v>13447</v>
      </c>
      <c r="E2319" s="1" t="s">
        <v>10576</v>
      </c>
      <c r="F2319">
        <v>369</v>
      </c>
      <c r="G2319" s="1" t="str">
        <f>VLOOKUP(Directors_20230808_131352[[#This Row],[IdField]],Profile_20230808_131352[#All],2,)</f>
        <v>MTLA</v>
      </c>
    </row>
    <row r="2320" spans="1:7" x14ac:dyDescent="0.25">
      <c r="A2320">
        <v>185678</v>
      </c>
      <c r="B2320">
        <v>4098</v>
      </c>
      <c r="C2320" s="1" t="s">
        <v>15561</v>
      </c>
      <c r="D2320" s="1" t="s">
        <v>13451</v>
      </c>
      <c r="E2320" s="1" t="s">
        <v>10576</v>
      </c>
      <c r="F2320">
        <v>1242</v>
      </c>
      <c r="G2320" s="1" t="str">
        <f>VLOOKUP(Directors_20230808_131352[[#This Row],[IdField]],Profile_20230808_131352[#All],2,)</f>
        <v>MTMH</v>
      </c>
    </row>
    <row r="2321" spans="1:7" x14ac:dyDescent="0.25">
      <c r="A2321">
        <v>185679</v>
      </c>
      <c r="B2321">
        <v>4098</v>
      </c>
      <c r="C2321" s="1" t="s">
        <v>15562</v>
      </c>
      <c r="D2321" s="1" t="s">
        <v>13447</v>
      </c>
      <c r="E2321" s="1" t="s">
        <v>10576</v>
      </c>
      <c r="F2321">
        <v>1242</v>
      </c>
      <c r="G2321" s="1" t="str">
        <f>VLOOKUP(Directors_20230808_131352[[#This Row],[IdField]],Profile_20230808_131352[#All],2,)</f>
        <v>MTMH</v>
      </c>
    </row>
    <row r="2322" spans="1:7" x14ac:dyDescent="0.25">
      <c r="A2322">
        <v>185680</v>
      </c>
      <c r="B2322">
        <v>4098</v>
      </c>
      <c r="C2322" s="1" t="s">
        <v>15563</v>
      </c>
      <c r="D2322" s="1" t="s">
        <v>13447</v>
      </c>
      <c r="E2322" s="1" t="s">
        <v>10576</v>
      </c>
      <c r="F2322">
        <v>1242</v>
      </c>
      <c r="G2322" s="1" t="str">
        <f>VLOOKUP(Directors_20230808_131352[[#This Row],[IdField]],Profile_20230808_131352[#All],2,)</f>
        <v>MTMH</v>
      </c>
    </row>
    <row r="2323" spans="1:7" x14ac:dyDescent="0.25">
      <c r="A2323">
        <v>185681</v>
      </c>
      <c r="B2323">
        <v>4098</v>
      </c>
      <c r="C2323" s="1" t="s">
        <v>15560</v>
      </c>
      <c r="D2323" s="1" t="s">
        <v>13447</v>
      </c>
      <c r="E2323" s="1" t="s">
        <v>10576</v>
      </c>
      <c r="F2323">
        <v>1242</v>
      </c>
      <c r="G2323" s="1" t="str">
        <f>VLOOKUP(Directors_20230808_131352[[#This Row],[IdField]],Profile_20230808_131352[#All],2,)</f>
        <v>MTMH</v>
      </c>
    </row>
    <row r="2324" spans="1:7" x14ac:dyDescent="0.25">
      <c r="A2324">
        <v>185682</v>
      </c>
      <c r="B2324">
        <v>1681</v>
      </c>
      <c r="C2324" s="1" t="s">
        <v>13601</v>
      </c>
      <c r="D2324" s="1" t="s">
        <v>13457</v>
      </c>
      <c r="E2324" s="1" t="s">
        <v>10576</v>
      </c>
      <c r="F2324">
        <v>1073</v>
      </c>
      <c r="G2324" s="1" t="str">
        <f>VLOOKUP(Directors_20230808_131352[[#This Row],[IdField]],Profile_20230808_131352[#All],2,)</f>
        <v>MTPS</v>
      </c>
    </row>
    <row r="2325" spans="1:7" x14ac:dyDescent="0.25">
      <c r="A2325">
        <v>185683</v>
      </c>
      <c r="B2325">
        <v>1681</v>
      </c>
      <c r="C2325" s="1" t="s">
        <v>13600</v>
      </c>
      <c r="D2325" s="1" t="s">
        <v>13447</v>
      </c>
      <c r="E2325" s="1" t="s">
        <v>10576</v>
      </c>
      <c r="F2325">
        <v>1073</v>
      </c>
      <c r="G2325" s="1" t="str">
        <f>VLOOKUP(Directors_20230808_131352[[#This Row],[IdField]],Profile_20230808_131352[#All],2,)</f>
        <v>MTPS</v>
      </c>
    </row>
    <row r="2326" spans="1:7" x14ac:dyDescent="0.25">
      <c r="A2326">
        <v>185684</v>
      </c>
      <c r="B2326">
        <v>354</v>
      </c>
      <c r="C2326" s="1" t="s">
        <v>15565</v>
      </c>
      <c r="D2326" s="1" t="s">
        <v>13457</v>
      </c>
      <c r="E2326" s="1" t="s">
        <v>10576</v>
      </c>
      <c r="F2326">
        <v>928</v>
      </c>
      <c r="G2326" s="1" t="str">
        <f>VLOOKUP(Directors_20230808_131352[[#This Row],[IdField]],Profile_20230808_131352[#All],2,)</f>
        <v>MTRA</v>
      </c>
    </row>
    <row r="2327" spans="1:7" x14ac:dyDescent="0.25">
      <c r="A2327">
        <v>185685</v>
      </c>
      <c r="B2327">
        <v>354</v>
      </c>
      <c r="C2327" s="1" t="s">
        <v>15566</v>
      </c>
      <c r="D2327" s="1" t="s">
        <v>13511</v>
      </c>
      <c r="E2327" s="1" t="s">
        <v>10576</v>
      </c>
      <c r="F2327">
        <v>928</v>
      </c>
      <c r="G2327" s="1" t="str">
        <f>VLOOKUP(Directors_20230808_131352[[#This Row],[IdField]],Profile_20230808_131352[#All],2,)</f>
        <v>MTRA</v>
      </c>
    </row>
    <row r="2328" spans="1:7" x14ac:dyDescent="0.25">
      <c r="A2328">
        <v>185686</v>
      </c>
      <c r="B2328">
        <v>354</v>
      </c>
      <c r="C2328" s="1" t="s">
        <v>15564</v>
      </c>
      <c r="D2328" s="1" t="s">
        <v>13447</v>
      </c>
      <c r="E2328" s="1" t="s">
        <v>10576</v>
      </c>
      <c r="F2328">
        <v>928</v>
      </c>
      <c r="G2328" s="1" t="str">
        <f>VLOOKUP(Directors_20230808_131352[[#This Row],[IdField]],Profile_20230808_131352[#All],2,)</f>
        <v>MTRA</v>
      </c>
    </row>
    <row r="2329" spans="1:7" x14ac:dyDescent="0.25">
      <c r="A2329">
        <v>185687</v>
      </c>
      <c r="B2329">
        <v>355</v>
      </c>
      <c r="C2329" s="1" t="s">
        <v>15568</v>
      </c>
      <c r="D2329" s="1" t="s">
        <v>13451</v>
      </c>
      <c r="E2329" s="1" t="s">
        <v>10576</v>
      </c>
      <c r="F2329">
        <v>370</v>
      </c>
      <c r="G2329" s="1" t="str">
        <f>VLOOKUP(Directors_20230808_131352[[#This Row],[IdField]],Profile_20230808_131352[#All],2,)</f>
        <v>MTSM</v>
      </c>
    </row>
    <row r="2330" spans="1:7" x14ac:dyDescent="0.25">
      <c r="A2330">
        <v>185688</v>
      </c>
      <c r="B2330">
        <v>355</v>
      </c>
      <c r="C2330" s="1" t="s">
        <v>15569</v>
      </c>
      <c r="D2330" s="1" t="s">
        <v>13447</v>
      </c>
      <c r="E2330" s="1" t="s">
        <v>10576</v>
      </c>
      <c r="F2330">
        <v>370</v>
      </c>
      <c r="G2330" s="1" t="str">
        <f>VLOOKUP(Directors_20230808_131352[[#This Row],[IdField]],Profile_20230808_131352[#All],2,)</f>
        <v>MTSM</v>
      </c>
    </row>
    <row r="2331" spans="1:7" x14ac:dyDescent="0.25">
      <c r="A2331">
        <v>185689</v>
      </c>
      <c r="B2331">
        <v>355</v>
      </c>
      <c r="C2331" s="1" t="s">
        <v>15567</v>
      </c>
      <c r="D2331" s="1" t="s">
        <v>13511</v>
      </c>
      <c r="E2331" s="1" t="s">
        <v>10576</v>
      </c>
      <c r="F2331">
        <v>370</v>
      </c>
      <c r="G2331" s="1" t="str">
        <f>VLOOKUP(Directors_20230808_131352[[#This Row],[IdField]],Profile_20230808_131352[#All],2,)</f>
        <v>MTSM</v>
      </c>
    </row>
    <row r="2332" spans="1:7" x14ac:dyDescent="0.25">
      <c r="A2332">
        <v>185690</v>
      </c>
      <c r="B2332">
        <v>589</v>
      </c>
      <c r="C2332" s="1" t="s">
        <v>15571</v>
      </c>
      <c r="D2332" s="1" t="s">
        <v>13457</v>
      </c>
      <c r="E2332" s="1" t="s">
        <v>10576</v>
      </c>
      <c r="F2332">
        <v>995</v>
      </c>
      <c r="G2332" s="1" t="str">
        <f>VLOOKUP(Directors_20230808_131352[[#This Row],[IdField]],Profile_20230808_131352[#All],2,)</f>
        <v>MTWI</v>
      </c>
    </row>
    <row r="2333" spans="1:7" x14ac:dyDescent="0.25">
      <c r="A2333">
        <v>185691</v>
      </c>
      <c r="B2333">
        <v>589</v>
      </c>
      <c r="C2333" s="1" t="s">
        <v>15572</v>
      </c>
      <c r="D2333" s="1" t="s">
        <v>13447</v>
      </c>
      <c r="E2333" s="1" t="s">
        <v>10579</v>
      </c>
      <c r="F2333">
        <v>995</v>
      </c>
      <c r="G2333" s="1" t="str">
        <f>VLOOKUP(Directors_20230808_131352[[#This Row],[IdField]],Profile_20230808_131352[#All],2,)</f>
        <v>MTWI</v>
      </c>
    </row>
    <row r="2334" spans="1:7" x14ac:dyDescent="0.25">
      <c r="A2334">
        <v>185692</v>
      </c>
      <c r="B2334">
        <v>589</v>
      </c>
      <c r="C2334" s="1" t="s">
        <v>15570</v>
      </c>
      <c r="D2334" s="1" t="s">
        <v>13447</v>
      </c>
      <c r="E2334" s="1" t="s">
        <v>10576</v>
      </c>
      <c r="F2334">
        <v>995</v>
      </c>
      <c r="G2334" s="1" t="str">
        <f>VLOOKUP(Directors_20230808_131352[[#This Row],[IdField]],Profile_20230808_131352[#All],2,)</f>
        <v>MTWI</v>
      </c>
    </row>
    <row r="2335" spans="1:7" x14ac:dyDescent="0.25">
      <c r="A2335">
        <v>185693</v>
      </c>
      <c r="B2335">
        <v>356</v>
      </c>
      <c r="C2335" s="1" t="s">
        <v>15574</v>
      </c>
      <c r="D2335" s="1" t="s">
        <v>13451</v>
      </c>
      <c r="E2335" s="1" t="s">
        <v>10576</v>
      </c>
      <c r="F2335">
        <v>371</v>
      </c>
      <c r="G2335" s="1" t="str">
        <f>VLOOKUP(Directors_20230808_131352[[#This Row],[IdField]],Profile_20230808_131352[#All],2,)</f>
        <v>MYOH</v>
      </c>
    </row>
    <row r="2336" spans="1:7" x14ac:dyDescent="0.25">
      <c r="A2336">
        <v>185694</v>
      </c>
      <c r="B2336">
        <v>356</v>
      </c>
      <c r="C2336" s="1" t="s">
        <v>15575</v>
      </c>
      <c r="D2336" s="1" t="s">
        <v>13447</v>
      </c>
      <c r="E2336" s="1" t="s">
        <v>10576</v>
      </c>
      <c r="F2336">
        <v>371</v>
      </c>
      <c r="G2336" s="1" t="str">
        <f>VLOOKUP(Directors_20230808_131352[[#This Row],[IdField]],Profile_20230808_131352[#All],2,)</f>
        <v>MYOH</v>
      </c>
    </row>
    <row r="2337" spans="1:7" x14ac:dyDescent="0.25">
      <c r="A2337">
        <v>185695</v>
      </c>
      <c r="B2337">
        <v>356</v>
      </c>
      <c r="C2337" s="1" t="s">
        <v>15576</v>
      </c>
      <c r="D2337" s="1" t="s">
        <v>13447</v>
      </c>
      <c r="E2337" s="1" t="s">
        <v>10579</v>
      </c>
      <c r="F2337">
        <v>371</v>
      </c>
      <c r="G2337" s="1" t="str">
        <f>VLOOKUP(Directors_20230808_131352[[#This Row],[IdField]],Profile_20230808_131352[#All],2,)</f>
        <v>MYOH</v>
      </c>
    </row>
    <row r="2338" spans="1:7" x14ac:dyDescent="0.25">
      <c r="A2338">
        <v>185696</v>
      </c>
      <c r="B2338">
        <v>356</v>
      </c>
      <c r="C2338" s="1" t="s">
        <v>15577</v>
      </c>
      <c r="D2338" s="1" t="s">
        <v>13447</v>
      </c>
      <c r="E2338" s="1" t="s">
        <v>10576</v>
      </c>
      <c r="F2338">
        <v>371</v>
      </c>
      <c r="G2338" s="1" t="str">
        <f>VLOOKUP(Directors_20230808_131352[[#This Row],[IdField]],Profile_20230808_131352[#All],2,)</f>
        <v>MYOH</v>
      </c>
    </row>
    <row r="2339" spans="1:7" x14ac:dyDescent="0.25">
      <c r="A2339">
        <v>185697</v>
      </c>
      <c r="B2339">
        <v>356</v>
      </c>
      <c r="C2339" s="1" t="s">
        <v>15573</v>
      </c>
      <c r="D2339" s="1" t="s">
        <v>13447</v>
      </c>
      <c r="E2339" s="1" t="s">
        <v>10576</v>
      </c>
      <c r="F2339">
        <v>371</v>
      </c>
      <c r="G2339" s="1" t="str">
        <f>VLOOKUP(Directors_20230808_131352[[#This Row],[IdField]],Profile_20230808_131352[#All],2,)</f>
        <v>MYOH</v>
      </c>
    </row>
    <row r="2340" spans="1:7" x14ac:dyDescent="0.25">
      <c r="A2340">
        <v>185698</v>
      </c>
      <c r="B2340">
        <v>357</v>
      </c>
      <c r="C2340" s="1" t="s">
        <v>15579</v>
      </c>
      <c r="D2340" s="1" t="s">
        <v>13457</v>
      </c>
      <c r="E2340" s="1" t="s">
        <v>10576</v>
      </c>
      <c r="F2340">
        <v>372</v>
      </c>
      <c r="G2340" s="1" t="str">
        <f>VLOOKUP(Directors_20230808_131352[[#This Row],[IdField]],Profile_20230808_131352[#All],2,)</f>
        <v>MYOR</v>
      </c>
    </row>
    <row r="2341" spans="1:7" x14ac:dyDescent="0.25">
      <c r="A2341">
        <v>185699</v>
      </c>
      <c r="B2341">
        <v>357</v>
      </c>
      <c r="C2341" s="1" t="s">
        <v>15580</v>
      </c>
      <c r="D2341" s="1" t="s">
        <v>13447</v>
      </c>
      <c r="E2341" s="1" t="s">
        <v>10576</v>
      </c>
      <c r="F2341">
        <v>372</v>
      </c>
      <c r="G2341" s="1" t="str">
        <f>VLOOKUP(Directors_20230808_131352[[#This Row],[IdField]],Profile_20230808_131352[#All],2,)</f>
        <v>MYOR</v>
      </c>
    </row>
    <row r="2342" spans="1:7" x14ac:dyDescent="0.25">
      <c r="A2342">
        <v>185700</v>
      </c>
      <c r="B2342">
        <v>357</v>
      </c>
      <c r="C2342" s="1" t="s">
        <v>15581</v>
      </c>
      <c r="D2342" s="1" t="s">
        <v>13447</v>
      </c>
      <c r="E2342" s="1" t="s">
        <v>10576</v>
      </c>
      <c r="F2342">
        <v>372</v>
      </c>
      <c r="G2342" s="1" t="str">
        <f>VLOOKUP(Directors_20230808_131352[[#This Row],[IdField]],Profile_20230808_131352[#All],2,)</f>
        <v>MYOR</v>
      </c>
    </row>
    <row r="2343" spans="1:7" x14ac:dyDescent="0.25">
      <c r="A2343">
        <v>185701</v>
      </c>
      <c r="B2343">
        <v>357</v>
      </c>
      <c r="C2343" s="1" t="s">
        <v>15582</v>
      </c>
      <c r="D2343" s="1" t="s">
        <v>13447</v>
      </c>
      <c r="E2343" s="1" t="s">
        <v>10579</v>
      </c>
      <c r="F2343">
        <v>372</v>
      </c>
      <c r="G2343" s="1" t="str">
        <f>VLOOKUP(Directors_20230808_131352[[#This Row],[IdField]],Profile_20230808_131352[#All],2,)</f>
        <v>MYOR</v>
      </c>
    </row>
    <row r="2344" spans="1:7" x14ac:dyDescent="0.25">
      <c r="A2344">
        <v>185702</v>
      </c>
      <c r="B2344">
        <v>357</v>
      </c>
      <c r="C2344" s="1" t="s">
        <v>15583</v>
      </c>
      <c r="D2344" s="1" t="s">
        <v>13447</v>
      </c>
      <c r="E2344" s="1" t="s">
        <v>10579</v>
      </c>
      <c r="F2344">
        <v>372</v>
      </c>
      <c r="G2344" s="1" t="str">
        <f>VLOOKUP(Directors_20230808_131352[[#This Row],[IdField]],Profile_20230808_131352[#All],2,)</f>
        <v>MYOR</v>
      </c>
    </row>
    <row r="2345" spans="1:7" x14ac:dyDescent="0.25">
      <c r="A2345">
        <v>185703</v>
      </c>
      <c r="B2345">
        <v>357</v>
      </c>
      <c r="C2345" s="1" t="s">
        <v>15578</v>
      </c>
      <c r="D2345" s="1" t="s">
        <v>13447</v>
      </c>
      <c r="E2345" s="1" t="s">
        <v>10579</v>
      </c>
      <c r="F2345">
        <v>372</v>
      </c>
      <c r="G2345" s="1" t="str">
        <f>VLOOKUP(Directors_20230808_131352[[#This Row],[IdField]],Profile_20230808_131352[#All],2,)</f>
        <v>MYOR</v>
      </c>
    </row>
    <row r="2346" spans="1:7" x14ac:dyDescent="0.25">
      <c r="A2346">
        <v>185704</v>
      </c>
      <c r="B2346">
        <v>358</v>
      </c>
      <c r="C2346" s="1" t="s">
        <v>12563</v>
      </c>
      <c r="D2346" s="1" t="s">
        <v>13457</v>
      </c>
      <c r="E2346" s="1" t="s">
        <v>10576</v>
      </c>
      <c r="F2346">
        <v>373</v>
      </c>
      <c r="G2346" s="1" t="str">
        <f>VLOOKUP(Directors_20230808_131352[[#This Row],[IdField]],Profile_20230808_131352[#All],2,)</f>
        <v>MYRX</v>
      </c>
    </row>
    <row r="2347" spans="1:7" x14ac:dyDescent="0.25">
      <c r="A2347">
        <v>185705</v>
      </c>
      <c r="B2347">
        <v>358</v>
      </c>
      <c r="C2347" s="1" t="s">
        <v>15585</v>
      </c>
      <c r="D2347" s="1" t="s">
        <v>13447</v>
      </c>
      <c r="E2347" s="1" t="s">
        <v>10576</v>
      </c>
      <c r="F2347">
        <v>373</v>
      </c>
      <c r="G2347" s="1" t="str">
        <f>VLOOKUP(Directors_20230808_131352[[#This Row],[IdField]],Profile_20230808_131352[#All],2,)</f>
        <v>MYRX</v>
      </c>
    </row>
    <row r="2348" spans="1:7" x14ac:dyDescent="0.25">
      <c r="A2348">
        <v>185706</v>
      </c>
      <c r="B2348">
        <v>358</v>
      </c>
      <c r="C2348" s="1" t="s">
        <v>14628</v>
      </c>
      <c r="D2348" s="1" t="s">
        <v>13447</v>
      </c>
      <c r="E2348" s="1" t="s">
        <v>10576</v>
      </c>
      <c r="F2348">
        <v>373</v>
      </c>
      <c r="G2348" s="1" t="str">
        <f>VLOOKUP(Directors_20230808_131352[[#This Row],[IdField]],Profile_20230808_131352[#All],2,)</f>
        <v>MYRX</v>
      </c>
    </row>
    <row r="2349" spans="1:7" x14ac:dyDescent="0.25">
      <c r="A2349">
        <v>185707</v>
      </c>
      <c r="B2349">
        <v>358</v>
      </c>
      <c r="C2349" s="1" t="s">
        <v>15584</v>
      </c>
      <c r="D2349" s="1" t="s">
        <v>13447</v>
      </c>
      <c r="E2349" s="1" t="s">
        <v>10576</v>
      </c>
      <c r="F2349">
        <v>373</v>
      </c>
      <c r="G2349" s="1" t="str">
        <f>VLOOKUP(Directors_20230808_131352[[#This Row],[IdField]],Profile_20230808_131352[#All],2,)</f>
        <v>MYRX</v>
      </c>
    </row>
    <row r="2350" spans="1:7" x14ac:dyDescent="0.25">
      <c r="A2350">
        <v>185708</v>
      </c>
      <c r="B2350">
        <v>359</v>
      </c>
      <c r="C2350" s="1" t="s">
        <v>15587</v>
      </c>
      <c r="D2350" s="1" t="s">
        <v>13451</v>
      </c>
      <c r="E2350" s="1" t="s">
        <v>10576</v>
      </c>
      <c r="F2350">
        <v>375</v>
      </c>
      <c r="G2350" s="1" t="str">
        <f>VLOOKUP(Directors_20230808_131352[[#This Row],[IdField]],Profile_20230808_131352[#All],2,)</f>
        <v>MYTX</v>
      </c>
    </row>
    <row r="2351" spans="1:7" x14ac:dyDescent="0.25">
      <c r="A2351">
        <v>185709</v>
      </c>
      <c r="B2351">
        <v>359</v>
      </c>
      <c r="C2351" s="1" t="s">
        <v>15586</v>
      </c>
      <c r="D2351" s="1" t="s">
        <v>13447</v>
      </c>
      <c r="E2351" s="1" t="s">
        <v>10576</v>
      </c>
      <c r="F2351">
        <v>375</v>
      </c>
      <c r="G2351" s="1" t="str">
        <f>VLOOKUP(Directors_20230808_131352[[#This Row],[IdField]],Profile_20230808_131352[#All],2,)</f>
        <v>MYTX</v>
      </c>
    </row>
    <row r="2352" spans="1:7" x14ac:dyDescent="0.25">
      <c r="A2352">
        <v>185713</v>
      </c>
      <c r="B2352">
        <v>3196</v>
      </c>
      <c r="C2352" s="1" t="s">
        <v>15589</v>
      </c>
      <c r="D2352" s="1" t="s">
        <v>13457</v>
      </c>
      <c r="E2352" s="1" t="s">
        <v>10576</v>
      </c>
      <c r="F2352">
        <v>1236</v>
      </c>
      <c r="G2352" s="1" t="str">
        <f>VLOOKUP(Directors_20230808_131352[[#This Row],[IdField]],Profile_20230808_131352[#All],2,)</f>
        <v>NANO</v>
      </c>
    </row>
    <row r="2353" spans="1:7" x14ac:dyDescent="0.25">
      <c r="A2353">
        <v>185714</v>
      </c>
      <c r="B2353">
        <v>3196</v>
      </c>
      <c r="C2353" s="1" t="s">
        <v>15590</v>
      </c>
      <c r="D2353" s="1" t="s">
        <v>13447</v>
      </c>
      <c r="E2353" s="1" t="s">
        <v>10576</v>
      </c>
      <c r="F2353">
        <v>1236</v>
      </c>
      <c r="G2353" s="1" t="str">
        <f>VLOOKUP(Directors_20230808_131352[[#This Row],[IdField]],Profile_20230808_131352[#All],2,)</f>
        <v>NANO</v>
      </c>
    </row>
    <row r="2354" spans="1:7" x14ac:dyDescent="0.25">
      <c r="A2354">
        <v>185715</v>
      </c>
      <c r="B2354">
        <v>3196</v>
      </c>
      <c r="C2354" s="1" t="s">
        <v>15591</v>
      </c>
      <c r="D2354" s="1" t="s">
        <v>13447</v>
      </c>
      <c r="E2354" s="1" t="s">
        <v>10579</v>
      </c>
      <c r="F2354">
        <v>1236</v>
      </c>
      <c r="G2354" s="1" t="str">
        <f>VLOOKUP(Directors_20230808_131352[[#This Row],[IdField]],Profile_20230808_131352[#All],2,)</f>
        <v>NANO</v>
      </c>
    </row>
    <row r="2355" spans="1:7" x14ac:dyDescent="0.25">
      <c r="A2355">
        <v>185716</v>
      </c>
      <c r="B2355">
        <v>3196</v>
      </c>
      <c r="C2355" s="1" t="s">
        <v>15588</v>
      </c>
      <c r="D2355" s="1" t="s">
        <v>13447</v>
      </c>
      <c r="E2355" s="1" t="s">
        <v>10579</v>
      </c>
      <c r="F2355">
        <v>1236</v>
      </c>
      <c r="G2355" s="1" t="str">
        <f>VLOOKUP(Directors_20230808_131352[[#This Row],[IdField]],Profile_20230808_131352[#All],2,)</f>
        <v>NANO</v>
      </c>
    </row>
    <row r="2356" spans="1:7" x14ac:dyDescent="0.25">
      <c r="A2356">
        <v>185717</v>
      </c>
      <c r="B2356">
        <v>590</v>
      </c>
      <c r="C2356" s="1" t="s">
        <v>15593</v>
      </c>
      <c r="D2356" s="1" t="s">
        <v>13457</v>
      </c>
      <c r="E2356" s="1" t="s">
        <v>10576</v>
      </c>
      <c r="F2356">
        <v>990</v>
      </c>
      <c r="G2356" s="1" t="str">
        <f>VLOOKUP(Directors_20230808_131352[[#This Row],[IdField]],Profile_20230808_131352[#All],2,)</f>
        <v>NASA</v>
      </c>
    </row>
    <row r="2357" spans="1:7" x14ac:dyDescent="0.25">
      <c r="A2357">
        <v>185718</v>
      </c>
      <c r="B2357">
        <v>590</v>
      </c>
      <c r="C2357" s="1" t="s">
        <v>15592</v>
      </c>
      <c r="D2357" s="1" t="s">
        <v>13447</v>
      </c>
      <c r="E2357" s="1" t="s">
        <v>10579</v>
      </c>
      <c r="F2357">
        <v>990</v>
      </c>
      <c r="G2357" s="1" t="str">
        <f>VLOOKUP(Directors_20230808_131352[[#This Row],[IdField]],Profile_20230808_131352[#All],2,)</f>
        <v>NASA</v>
      </c>
    </row>
    <row r="2358" spans="1:7" x14ac:dyDescent="0.25">
      <c r="A2358">
        <v>185719</v>
      </c>
      <c r="B2358">
        <v>1804</v>
      </c>
      <c r="C2358" s="1" t="s">
        <v>15595</v>
      </c>
      <c r="D2358" s="1" t="s">
        <v>13457</v>
      </c>
      <c r="E2358" s="1" t="s">
        <v>10576</v>
      </c>
      <c r="F2358">
        <v>1222</v>
      </c>
      <c r="G2358" s="1" t="str">
        <f>VLOOKUP(Directors_20230808_131352[[#This Row],[IdField]],Profile_20230808_131352[#All],2,)</f>
        <v>NASI</v>
      </c>
    </row>
    <row r="2359" spans="1:7" x14ac:dyDescent="0.25">
      <c r="A2359">
        <v>185720</v>
      </c>
      <c r="B2359">
        <v>1804</v>
      </c>
      <c r="C2359" s="1" t="s">
        <v>15594</v>
      </c>
      <c r="D2359" s="1" t="s">
        <v>13447</v>
      </c>
      <c r="E2359" s="1" t="s">
        <v>10576</v>
      </c>
      <c r="F2359">
        <v>1222</v>
      </c>
      <c r="G2359" s="1" t="str">
        <f>VLOOKUP(Directors_20230808_131352[[#This Row],[IdField]],Profile_20230808_131352[#All],2,)</f>
        <v>NASI</v>
      </c>
    </row>
    <row r="2360" spans="1:7" x14ac:dyDescent="0.25">
      <c r="A2360">
        <v>185721</v>
      </c>
      <c r="B2360">
        <v>634</v>
      </c>
      <c r="C2360" s="1" t="s">
        <v>15597</v>
      </c>
      <c r="D2360" s="1" t="s">
        <v>13457</v>
      </c>
      <c r="E2360" s="1" t="s">
        <v>10576</v>
      </c>
      <c r="F2360">
        <v>1070</v>
      </c>
      <c r="G2360" s="1" t="str">
        <f>VLOOKUP(Directors_20230808_131352[[#This Row],[IdField]],Profile_20230808_131352[#All],2,)</f>
        <v>NATO</v>
      </c>
    </row>
    <row r="2361" spans="1:7" x14ac:dyDescent="0.25">
      <c r="A2361">
        <v>185722</v>
      </c>
      <c r="B2361">
        <v>634</v>
      </c>
      <c r="C2361" s="1" t="s">
        <v>15596</v>
      </c>
      <c r="D2361" s="1" t="s">
        <v>13447</v>
      </c>
      <c r="E2361" s="1" t="s">
        <v>10576</v>
      </c>
      <c r="F2361">
        <v>1070</v>
      </c>
      <c r="G2361" s="1" t="str">
        <f>VLOOKUP(Directors_20230808_131352[[#This Row],[IdField]],Profile_20230808_131352[#All],2,)</f>
        <v>NATO</v>
      </c>
    </row>
    <row r="2362" spans="1:7" x14ac:dyDescent="0.25">
      <c r="A2362">
        <v>185723</v>
      </c>
      <c r="B2362">
        <v>715</v>
      </c>
      <c r="C2362" s="1" t="s">
        <v>15598</v>
      </c>
      <c r="D2362" s="1" t="s">
        <v>13457</v>
      </c>
      <c r="E2362" s="1" t="s">
        <v>10576</v>
      </c>
      <c r="F2362">
        <v>1295</v>
      </c>
      <c r="G2362" s="1" t="str">
        <f>VLOOKUP(Directors_20230808_131352[[#This Row],[IdField]],Profile_20230808_131352[#All],2,)</f>
        <v>NAYZ</v>
      </c>
    </row>
    <row r="2363" spans="1:7" x14ac:dyDescent="0.25">
      <c r="A2363">
        <v>185724</v>
      </c>
      <c r="B2363">
        <v>715</v>
      </c>
      <c r="C2363" s="1" t="s">
        <v>15599</v>
      </c>
      <c r="D2363" s="1" t="s">
        <v>13447</v>
      </c>
      <c r="E2363" s="1" t="s">
        <v>10576</v>
      </c>
      <c r="F2363">
        <v>1295</v>
      </c>
      <c r="G2363" s="1" t="str">
        <f>VLOOKUP(Directors_20230808_131352[[#This Row],[IdField]],Profile_20230808_131352[#All],2,)</f>
        <v>NAYZ</v>
      </c>
    </row>
    <row r="2364" spans="1:7" x14ac:dyDescent="0.25">
      <c r="A2364">
        <v>185725</v>
      </c>
      <c r="B2364">
        <v>736</v>
      </c>
      <c r="C2364" s="1" t="s">
        <v>15601</v>
      </c>
      <c r="D2364" s="1" t="s">
        <v>13457</v>
      </c>
      <c r="E2364" s="1" t="s">
        <v>10576</v>
      </c>
      <c r="F2364">
        <v>1316</v>
      </c>
      <c r="G2364" s="1" t="str">
        <f>VLOOKUP(Directors_20230808_131352[[#This Row],[IdField]],Profile_20230808_131352[#All],2,)</f>
        <v>NCKL</v>
      </c>
    </row>
    <row r="2365" spans="1:7" x14ac:dyDescent="0.25">
      <c r="A2365">
        <v>185726</v>
      </c>
      <c r="B2365">
        <v>736</v>
      </c>
      <c r="C2365" s="1" t="s">
        <v>15602</v>
      </c>
      <c r="D2365" s="1" t="s">
        <v>13447</v>
      </c>
      <c r="E2365" s="1" t="s">
        <v>10576</v>
      </c>
      <c r="F2365">
        <v>1316</v>
      </c>
      <c r="G2365" s="1" t="str">
        <f>VLOOKUP(Directors_20230808_131352[[#This Row],[IdField]],Profile_20230808_131352[#All],2,)</f>
        <v>NCKL</v>
      </c>
    </row>
    <row r="2366" spans="1:7" x14ac:dyDescent="0.25">
      <c r="A2366">
        <v>185727</v>
      </c>
      <c r="B2366">
        <v>736</v>
      </c>
      <c r="C2366" s="1" t="s">
        <v>15603</v>
      </c>
      <c r="D2366" s="1" t="s">
        <v>13447</v>
      </c>
      <c r="E2366" s="1" t="s">
        <v>10576</v>
      </c>
      <c r="F2366">
        <v>1316</v>
      </c>
      <c r="G2366" s="1" t="str">
        <f>VLOOKUP(Directors_20230808_131352[[#This Row],[IdField]],Profile_20230808_131352[#All],2,)</f>
        <v>NCKL</v>
      </c>
    </row>
    <row r="2367" spans="1:7" x14ac:dyDescent="0.25">
      <c r="A2367">
        <v>185728</v>
      </c>
      <c r="B2367">
        <v>736</v>
      </c>
      <c r="C2367" s="1" t="s">
        <v>15604</v>
      </c>
      <c r="D2367" s="1" t="s">
        <v>13447</v>
      </c>
      <c r="E2367" s="1" t="s">
        <v>10576</v>
      </c>
      <c r="F2367">
        <v>1316</v>
      </c>
      <c r="G2367" s="1" t="str">
        <f>VLOOKUP(Directors_20230808_131352[[#This Row],[IdField]],Profile_20230808_131352[#All],2,)</f>
        <v>NCKL</v>
      </c>
    </row>
    <row r="2368" spans="1:7" x14ac:dyDescent="0.25">
      <c r="A2368">
        <v>185729</v>
      </c>
      <c r="B2368">
        <v>736</v>
      </c>
      <c r="C2368" s="1" t="s">
        <v>15605</v>
      </c>
      <c r="D2368" s="1" t="s">
        <v>13447</v>
      </c>
      <c r="E2368" s="1" t="s">
        <v>10576</v>
      </c>
      <c r="F2368">
        <v>1316</v>
      </c>
      <c r="G2368" s="1" t="str">
        <f>VLOOKUP(Directors_20230808_131352[[#This Row],[IdField]],Profile_20230808_131352[#All],2,)</f>
        <v>NCKL</v>
      </c>
    </row>
    <row r="2369" spans="1:7" x14ac:dyDescent="0.25">
      <c r="A2369">
        <v>185730</v>
      </c>
      <c r="B2369">
        <v>736</v>
      </c>
      <c r="C2369" s="1" t="s">
        <v>15600</v>
      </c>
      <c r="D2369" s="1" t="s">
        <v>13447</v>
      </c>
      <c r="E2369" s="1" t="s">
        <v>10576</v>
      </c>
      <c r="F2369">
        <v>1316</v>
      </c>
      <c r="G2369" s="1" t="str">
        <f>VLOOKUP(Directors_20230808_131352[[#This Row],[IdField]],Profile_20230808_131352[#All],2,)</f>
        <v>NCKL</v>
      </c>
    </row>
    <row r="2370" spans="1:7" x14ac:dyDescent="0.25">
      <c r="A2370">
        <v>185731</v>
      </c>
      <c r="B2370">
        <v>361</v>
      </c>
      <c r="C2370" s="1" t="s">
        <v>15607</v>
      </c>
      <c r="D2370" s="1" t="s">
        <v>13457</v>
      </c>
      <c r="E2370" s="1" t="s">
        <v>10576</v>
      </c>
      <c r="F2370">
        <v>377</v>
      </c>
      <c r="G2370" s="1" t="str">
        <f>VLOOKUP(Directors_20230808_131352[[#This Row],[IdField]],Profile_20230808_131352[#All],2,)</f>
        <v>NELY</v>
      </c>
    </row>
    <row r="2371" spans="1:7" x14ac:dyDescent="0.25">
      <c r="A2371">
        <v>185732</v>
      </c>
      <c r="B2371">
        <v>361</v>
      </c>
      <c r="C2371" s="1" t="s">
        <v>15608</v>
      </c>
      <c r="D2371" s="1" t="s">
        <v>13447</v>
      </c>
      <c r="E2371" s="1" t="s">
        <v>10576</v>
      </c>
      <c r="F2371">
        <v>377</v>
      </c>
      <c r="G2371" s="1" t="str">
        <f>VLOOKUP(Directors_20230808_131352[[#This Row],[IdField]],Profile_20230808_131352[#All],2,)</f>
        <v>NELY</v>
      </c>
    </row>
    <row r="2372" spans="1:7" x14ac:dyDescent="0.25">
      <c r="A2372">
        <v>185733</v>
      </c>
      <c r="B2372">
        <v>361</v>
      </c>
      <c r="C2372" s="1" t="s">
        <v>15609</v>
      </c>
      <c r="D2372" s="1" t="s">
        <v>13447</v>
      </c>
      <c r="E2372" s="1" t="s">
        <v>10576</v>
      </c>
      <c r="F2372">
        <v>377</v>
      </c>
      <c r="G2372" s="1" t="str">
        <f>VLOOKUP(Directors_20230808_131352[[#This Row],[IdField]],Profile_20230808_131352[#All],2,)</f>
        <v>NELY</v>
      </c>
    </row>
    <row r="2373" spans="1:7" x14ac:dyDescent="0.25">
      <c r="A2373">
        <v>185734</v>
      </c>
      <c r="B2373">
        <v>361</v>
      </c>
      <c r="C2373" s="1" t="s">
        <v>15610</v>
      </c>
      <c r="D2373" s="1" t="s">
        <v>13447</v>
      </c>
      <c r="E2373" s="1" t="s">
        <v>10576</v>
      </c>
      <c r="F2373">
        <v>377</v>
      </c>
      <c r="G2373" s="1" t="str">
        <f>VLOOKUP(Directors_20230808_131352[[#This Row],[IdField]],Profile_20230808_131352[#All],2,)</f>
        <v>NELY</v>
      </c>
    </row>
    <row r="2374" spans="1:7" x14ac:dyDescent="0.25">
      <c r="A2374">
        <v>185735</v>
      </c>
      <c r="B2374">
        <v>361</v>
      </c>
      <c r="C2374" s="1" t="s">
        <v>15606</v>
      </c>
      <c r="D2374" s="1" t="s">
        <v>13447</v>
      </c>
      <c r="E2374" s="1" t="s">
        <v>10576</v>
      </c>
      <c r="F2374">
        <v>377</v>
      </c>
      <c r="G2374" s="1" t="str">
        <f>VLOOKUP(Directors_20230808_131352[[#This Row],[IdField]],Profile_20230808_131352[#All],2,)</f>
        <v>NELY</v>
      </c>
    </row>
    <row r="2375" spans="1:7" x14ac:dyDescent="0.25">
      <c r="A2375">
        <v>185736</v>
      </c>
      <c r="B2375">
        <v>2593</v>
      </c>
      <c r="C2375" s="1" t="s">
        <v>15611</v>
      </c>
      <c r="D2375" s="1" t="s">
        <v>13457</v>
      </c>
      <c r="E2375" s="1" t="s">
        <v>10576</v>
      </c>
      <c r="F2375">
        <v>1229</v>
      </c>
      <c r="G2375" s="1" t="str">
        <f>VLOOKUP(Directors_20230808_131352[[#This Row],[IdField]],Profile_20230808_131352[#All],2,)</f>
        <v>NETV</v>
      </c>
    </row>
    <row r="2376" spans="1:7" x14ac:dyDescent="0.25">
      <c r="A2376">
        <v>185737</v>
      </c>
      <c r="B2376">
        <v>2593</v>
      </c>
      <c r="C2376" s="1" t="s">
        <v>15612</v>
      </c>
      <c r="D2376" s="1" t="s">
        <v>13447</v>
      </c>
      <c r="E2376" s="1" t="s">
        <v>10576</v>
      </c>
      <c r="F2376">
        <v>1229</v>
      </c>
      <c r="G2376" s="1" t="str">
        <f>VLOOKUP(Directors_20230808_131352[[#This Row],[IdField]],Profile_20230808_131352[#All],2,)</f>
        <v>NETV</v>
      </c>
    </row>
    <row r="2377" spans="1:7" x14ac:dyDescent="0.25">
      <c r="A2377">
        <v>185738</v>
      </c>
      <c r="B2377">
        <v>2593</v>
      </c>
      <c r="C2377" s="1" t="s">
        <v>15613</v>
      </c>
      <c r="D2377" s="1" t="s">
        <v>13447</v>
      </c>
      <c r="E2377" s="1" t="s">
        <v>10576</v>
      </c>
      <c r="F2377">
        <v>1229</v>
      </c>
      <c r="G2377" s="1" t="str">
        <f>VLOOKUP(Directors_20230808_131352[[#This Row],[IdField]],Profile_20230808_131352[#All],2,)</f>
        <v>NETV</v>
      </c>
    </row>
    <row r="2378" spans="1:7" x14ac:dyDescent="0.25">
      <c r="A2378">
        <v>185739</v>
      </c>
      <c r="B2378">
        <v>2593</v>
      </c>
      <c r="C2378" s="1" t="s">
        <v>15614</v>
      </c>
      <c r="D2378" s="1" t="s">
        <v>13447</v>
      </c>
      <c r="E2378" s="1" t="s">
        <v>10576</v>
      </c>
      <c r="F2378">
        <v>1229</v>
      </c>
      <c r="G2378" s="1" t="str">
        <f>VLOOKUP(Directors_20230808_131352[[#This Row],[IdField]],Profile_20230808_131352[#All],2,)</f>
        <v>NETV</v>
      </c>
    </row>
    <row r="2379" spans="1:7" x14ac:dyDescent="0.25">
      <c r="A2379">
        <v>185740</v>
      </c>
      <c r="B2379">
        <v>2593</v>
      </c>
      <c r="C2379" s="1" t="s">
        <v>15615</v>
      </c>
      <c r="D2379" s="1" t="s">
        <v>13447</v>
      </c>
      <c r="E2379" s="1" t="s">
        <v>10576</v>
      </c>
      <c r="F2379">
        <v>1229</v>
      </c>
      <c r="G2379" s="1" t="str">
        <f>VLOOKUP(Directors_20230808_131352[[#This Row],[IdField]],Profile_20230808_131352[#All],2,)</f>
        <v>NETV</v>
      </c>
    </row>
    <row r="2380" spans="1:7" x14ac:dyDescent="0.25">
      <c r="A2380">
        <v>185741</v>
      </c>
      <c r="B2380">
        <v>2593</v>
      </c>
      <c r="C2380" s="1" t="s">
        <v>15616</v>
      </c>
      <c r="D2380" s="1" t="s">
        <v>13447</v>
      </c>
      <c r="E2380" s="1" t="s">
        <v>10576</v>
      </c>
      <c r="F2380">
        <v>1229</v>
      </c>
      <c r="G2380" s="1" t="str">
        <f>VLOOKUP(Directors_20230808_131352[[#This Row],[IdField]],Profile_20230808_131352[#All],2,)</f>
        <v>NETV</v>
      </c>
    </row>
    <row r="2381" spans="1:7" x14ac:dyDescent="0.25">
      <c r="A2381">
        <v>185742</v>
      </c>
      <c r="B2381">
        <v>2593</v>
      </c>
      <c r="C2381" s="1" t="s">
        <v>43</v>
      </c>
      <c r="D2381" s="1" t="s">
        <v>13447</v>
      </c>
      <c r="E2381" s="1" t="s">
        <v>10576</v>
      </c>
      <c r="F2381">
        <v>1229</v>
      </c>
      <c r="G2381" s="1" t="str">
        <f>VLOOKUP(Directors_20230808_131352[[#This Row],[IdField]],Profile_20230808_131352[#All],2,)</f>
        <v>NETV</v>
      </c>
    </row>
    <row r="2382" spans="1:7" x14ac:dyDescent="0.25">
      <c r="A2382">
        <v>185743</v>
      </c>
      <c r="B2382">
        <v>591</v>
      </c>
      <c r="C2382" s="1" t="s">
        <v>14421</v>
      </c>
      <c r="D2382" s="1" t="s">
        <v>13457</v>
      </c>
      <c r="E2382" s="1" t="s">
        <v>10576</v>
      </c>
      <c r="F2382">
        <v>1035</v>
      </c>
      <c r="G2382" s="1" t="str">
        <f>VLOOKUP(Directors_20230808_131352[[#This Row],[IdField]],Profile_20230808_131352[#All],2,)</f>
        <v>NFCX</v>
      </c>
    </row>
    <row r="2383" spans="1:7" x14ac:dyDescent="0.25">
      <c r="A2383">
        <v>185744</v>
      </c>
      <c r="B2383">
        <v>591</v>
      </c>
      <c r="C2383" s="1" t="s">
        <v>13129</v>
      </c>
      <c r="D2383" s="1" t="s">
        <v>13447</v>
      </c>
      <c r="E2383" s="1" t="s">
        <v>10576</v>
      </c>
      <c r="F2383">
        <v>1035</v>
      </c>
      <c r="G2383" s="1" t="str">
        <f>VLOOKUP(Directors_20230808_131352[[#This Row],[IdField]],Profile_20230808_131352[#All],2,)</f>
        <v>NFCX</v>
      </c>
    </row>
    <row r="2384" spans="1:7" x14ac:dyDescent="0.25">
      <c r="A2384">
        <v>185745</v>
      </c>
      <c r="B2384">
        <v>591</v>
      </c>
      <c r="C2384" s="1" t="s">
        <v>15617</v>
      </c>
      <c r="D2384" s="1" t="s">
        <v>13447</v>
      </c>
      <c r="E2384" s="1" t="s">
        <v>10576</v>
      </c>
      <c r="F2384">
        <v>1035</v>
      </c>
      <c r="G2384" s="1" t="str">
        <f>VLOOKUP(Directors_20230808_131352[[#This Row],[IdField]],Profile_20230808_131352[#All],2,)</f>
        <v>NFCX</v>
      </c>
    </row>
    <row r="2385" spans="1:7" x14ac:dyDescent="0.25">
      <c r="A2385">
        <v>185746</v>
      </c>
      <c r="B2385">
        <v>592</v>
      </c>
      <c r="C2385" s="1" t="s">
        <v>15618</v>
      </c>
      <c r="D2385" s="1" t="s">
        <v>13447</v>
      </c>
      <c r="E2385" s="1" t="s">
        <v>10576</v>
      </c>
      <c r="F2385">
        <v>1015</v>
      </c>
      <c r="G2385" s="1" t="str">
        <f>VLOOKUP(Directors_20230808_131352[[#This Row],[IdField]],Profile_20230808_131352[#All],2,)</f>
        <v>NICK</v>
      </c>
    </row>
    <row r="2386" spans="1:7" x14ac:dyDescent="0.25">
      <c r="A2386">
        <v>185747</v>
      </c>
      <c r="B2386">
        <v>592</v>
      </c>
      <c r="C2386" s="1" t="s">
        <v>11653</v>
      </c>
      <c r="D2386" s="1" t="s">
        <v>13457</v>
      </c>
      <c r="E2386" s="1" t="s">
        <v>10576</v>
      </c>
      <c r="F2386">
        <v>1015</v>
      </c>
      <c r="G2386" s="1" t="str">
        <f>VLOOKUP(Directors_20230808_131352[[#This Row],[IdField]],Profile_20230808_131352[#All],2,)</f>
        <v>NICK</v>
      </c>
    </row>
    <row r="2387" spans="1:7" x14ac:dyDescent="0.25">
      <c r="A2387">
        <v>185748</v>
      </c>
      <c r="B2387">
        <v>1793</v>
      </c>
      <c r="C2387" s="1" t="s">
        <v>15620</v>
      </c>
      <c r="D2387" s="1" t="s">
        <v>13457</v>
      </c>
      <c r="E2387" s="1" t="s">
        <v>10579</v>
      </c>
      <c r="F2387">
        <v>1197</v>
      </c>
      <c r="G2387" s="1" t="str">
        <f>VLOOKUP(Directors_20230808_131352[[#This Row],[IdField]],Profile_20230808_131352[#All],2,)</f>
        <v>NICL</v>
      </c>
    </row>
    <row r="2388" spans="1:7" x14ac:dyDescent="0.25">
      <c r="A2388">
        <v>185749</v>
      </c>
      <c r="B2388">
        <v>1793</v>
      </c>
      <c r="C2388" s="1" t="s">
        <v>15397</v>
      </c>
      <c r="D2388" s="1" t="s">
        <v>13447</v>
      </c>
      <c r="E2388" s="1" t="s">
        <v>10579</v>
      </c>
      <c r="F2388">
        <v>1197</v>
      </c>
      <c r="G2388" s="1" t="str">
        <f>VLOOKUP(Directors_20230808_131352[[#This Row],[IdField]],Profile_20230808_131352[#All],2,)</f>
        <v>NICL</v>
      </c>
    </row>
    <row r="2389" spans="1:7" x14ac:dyDescent="0.25">
      <c r="A2389">
        <v>185750</v>
      </c>
      <c r="B2389">
        <v>1793</v>
      </c>
      <c r="C2389" s="1" t="s">
        <v>15619</v>
      </c>
      <c r="D2389" s="1" t="s">
        <v>13447</v>
      </c>
      <c r="E2389" s="1" t="s">
        <v>10579</v>
      </c>
      <c r="F2389">
        <v>1197</v>
      </c>
      <c r="G2389" s="1" t="str">
        <f>VLOOKUP(Directors_20230808_131352[[#This Row],[IdField]],Profile_20230808_131352[#All],2,)</f>
        <v>NICL</v>
      </c>
    </row>
    <row r="2390" spans="1:7" x14ac:dyDescent="0.25">
      <c r="A2390">
        <v>185751</v>
      </c>
      <c r="B2390">
        <v>362</v>
      </c>
      <c r="C2390" s="1" t="s">
        <v>15622</v>
      </c>
      <c r="D2390" s="1" t="s">
        <v>13457</v>
      </c>
      <c r="E2390" s="1" t="s">
        <v>10576</v>
      </c>
      <c r="F2390">
        <v>378</v>
      </c>
      <c r="G2390" s="1" t="str">
        <f>VLOOKUP(Directors_20230808_131352[[#This Row],[IdField]],Profile_20230808_131352[#All],2,)</f>
        <v>NIKL</v>
      </c>
    </row>
    <row r="2391" spans="1:7" x14ac:dyDescent="0.25">
      <c r="A2391">
        <v>185752</v>
      </c>
      <c r="B2391">
        <v>362</v>
      </c>
      <c r="C2391" s="1" t="s">
        <v>15623</v>
      </c>
      <c r="D2391" s="1" t="s">
        <v>13511</v>
      </c>
      <c r="E2391" s="1" t="s">
        <v>10576</v>
      </c>
      <c r="F2391">
        <v>378</v>
      </c>
      <c r="G2391" s="1" t="str">
        <f>VLOOKUP(Directors_20230808_131352[[#This Row],[IdField]],Profile_20230808_131352[#All],2,)</f>
        <v>NIKL</v>
      </c>
    </row>
    <row r="2392" spans="1:7" x14ac:dyDescent="0.25">
      <c r="A2392">
        <v>185753</v>
      </c>
      <c r="B2392">
        <v>362</v>
      </c>
      <c r="C2392" s="1" t="s">
        <v>15624</v>
      </c>
      <c r="D2392" s="1" t="s">
        <v>13447</v>
      </c>
      <c r="E2392" s="1" t="s">
        <v>10576</v>
      </c>
      <c r="F2392">
        <v>378</v>
      </c>
      <c r="G2392" s="1" t="str">
        <f>VLOOKUP(Directors_20230808_131352[[#This Row],[IdField]],Profile_20230808_131352[#All],2,)</f>
        <v>NIKL</v>
      </c>
    </row>
    <row r="2393" spans="1:7" x14ac:dyDescent="0.25">
      <c r="A2393">
        <v>185754</v>
      </c>
      <c r="B2393">
        <v>362</v>
      </c>
      <c r="C2393" s="1" t="s">
        <v>15621</v>
      </c>
      <c r="D2393" s="1" t="s">
        <v>13447</v>
      </c>
      <c r="E2393" s="1" t="s">
        <v>10576</v>
      </c>
      <c r="F2393">
        <v>378</v>
      </c>
      <c r="G2393" s="1" t="str">
        <f>VLOOKUP(Directors_20230808_131352[[#This Row],[IdField]],Profile_20230808_131352[#All],2,)</f>
        <v>NIKL</v>
      </c>
    </row>
    <row r="2394" spans="1:7" x14ac:dyDescent="0.25">
      <c r="A2394">
        <v>185755</v>
      </c>
      <c r="B2394">
        <v>696</v>
      </c>
      <c r="C2394" s="1" t="s">
        <v>15625</v>
      </c>
      <c r="D2394" s="1" t="s">
        <v>13457</v>
      </c>
      <c r="E2394" s="1" t="s">
        <v>10576</v>
      </c>
      <c r="F2394">
        <v>1276</v>
      </c>
      <c r="G2394" s="1" t="str">
        <f>VLOOKUP(Directors_20230808_131352[[#This Row],[IdField]],Profile_20230808_131352[#All],2,)</f>
        <v>NINE</v>
      </c>
    </row>
    <row r="2395" spans="1:7" x14ac:dyDescent="0.25">
      <c r="A2395">
        <v>185756</v>
      </c>
      <c r="B2395">
        <v>696</v>
      </c>
      <c r="C2395" s="1" t="s">
        <v>15626</v>
      </c>
      <c r="D2395" s="1" t="s">
        <v>13447</v>
      </c>
      <c r="E2395" s="1" t="s">
        <v>10576</v>
      </c>
      <c r="F2395">
        <v>1276</v>
      </c>
      <c r="G2395" s="1" t="str">
        <f>VLOOKUP(Directors_20230808_131352[[#This Row],[IdField]],Profile_20230808_131352[#All],2,)</f>
        <v>NINE</v>
      </c>
    </row>
    <row r="2396" spans="1:7" x14ac:dyDescent="0.25">
      <c r="A2396">
        <v>185757</v>
      </c>
      <c r="B2396">
        <v>696</v>
      </c>
      <c r="C2396" s="1" t="s">
        <v>15627</v>
      </c>
      <c r="D2396" s="1" t="s">
        <v>13447</v>
      </c>
      <c r="E2396" s="1" t="s">
        <v>10576</v>
      </c>
      <c r="F2396">
        <v>1276</v>
      </c>
      <c r="G2396" s="1" t="str">
        <f>VLOOKUP(Directors_20230808_131352[[#This Row],[IdField]],Profile_20230808_131352[#All],2,)</f>
        <v>NINE</v>
      </c>
    </row>
    <row r="2397" spans="1:7" x14ac:dyDescent="0.25">
      <c r="A2397">
        <v>185758</v>
      </c>
      <c r="B2397">
        <v>363</v>
      </c>
      <c r="C2397" s="1" t="s">
        <v>15629</v>
      </c>
      <c r="D2397" s="1" t="s">
        <v>13457</v>
      </c>
      <c r="E2397" s="1" t="s">
        <v>10579</v>
      </c>
      <c r="F2397">
        <v>379</v>
      </c>
      <c r="G2397" s="1" t="str">
        <f>VLOOKUP(Directors_20230808_131352[[#This Row],[IdField]],Profile_20230808_131352[#All],2,)</f>
        <v>NIPS</v>
      </c>
    </row>
    <row r="2398" spans="1:7" x14ac:dyDescent="0.25">
      <c r="A2398">
        <v>185759</v>
      </c>
      <c r="B2398">
        <v>363</v>
      </c>
      <c r="C2398" s="1" t="s">
        <v>15630</v>
      </c>
      <c r="D2398" s="1" t="s">
        <v>13447</v>
      </c>
      <c r="E2398" s="1" t="s">
        <v>10576</v>
      </c>
      <c r="F2398">
        <v>379</v>
      </c>
      <c r="G2398" s="1" t="str">
        <f>VLOOKUP(Directors_20230808_131352[[#This Row],[IdField]],Profile_20230808_131352[#All],2,)</f>
        <v>NIPS</v>
      </c>
    </row>
    <row r="2399" spans="1:7" x14ac:dyDescent="0.25">
      <c r="A2399">
        <v>185760</v>
      </c>
      <c r="B2399">
        <v>363</v>
      </c>
      <c r="C2399" s="1" t="s">
        <v>15628</v>
      </c>
      <c r="D2399" s="1" t="s">
        <v>13447</v>
      </c>
      <c r="E2399" s="1" t="s">
        <v>10579</v>
      </c>
      <c r="F2399">
        <v>379</v>
      </c>
      <c r="G2399" s="1" t="str">
        <f>VLOOKUP(Directors_20230808_131352[[#This Row],[IdField]],Profile_20230808_131352[#All],2,)</f>
        <v>NIPS</v>
      </c>
    </row>
    <row r="2400" spans="1:7" x14ac:dyDescent="0.25">
      <c r="A2400">
        <v>185761</v>
      </c>
      <c r="B2400">
        <v>364</v>
      </c>
      <c r="C2400" s="1" t="s">
        <v>15633</v>
      </c>
      <c r="D2400" s="1" t="s">
        <v>13457</v>
      </c>
      <c r="E2400" s="1" t="s">
        <v>10576</v>
      </c>
      <c r="F2400">
        <v>380</v>
      </c>
      <c r="G2400" s="1" t="str">
        <f>VLOOKUP(Directors_20230808_131352[[#This Row],[IdField]],Profile_20230808_131352[#All],2,)</f>
        <v>NIRO</v>
      </c>
    </row>
    <row r="2401" spans="1:7" x14ac:dyDescent="0.25">
      <c r="A2401">
        <v>185762</v>
      </c>
      <c r="B2401">
        <v>364</v>
      </c>
      <c r="C2401" s="1" t="s">
        <v>15631</v>
      </c>
      <c r="D2401" s="1" t="s">
        <v>13447</v>
      </c>
      <c r="E2401" s="1" t="s">
        <v>10576</v>
      </c>
      <c r="F2401">
        <v>380</v>
      </c>
      <c r="G2401" s="1" t="str">
        <f>VLOOKUP(Directors_20230808_131352[[#This Row],[IdField]],Profile_20230808_131352[#All],2,)</f>
        <v>NIRO</v>
      </c>
    </row>
    <row r="2402" spans="1:7" x14ac:dyDescent="0.25">
      <c r="A2402">
        <v>185763</v>
      </c>
      <c r="B2402">
        <v>364</v>
      </c>
      <c r="C2402" s="1" t="s">
        <v>15632</v>
      </c>
      <c r="D2402" s="1" t="s">
        <v>13447</v>
      </c>
      <c r="E2402" s="1" t="s">
        <v>10579</v>
      </c>
      <c r="F2402">
        <v>380</v>
      </c>
      <c r="G2402" s="1" t="str">
        <f>VLOOKUP(Directors_20230808_131352[[#This Row],[IdField]],Profile_20230808_131352[#All],2,)</f>
        <v>NIRO</v>
      </c>
    </row>
    <row r="2403" spans="1:7" x14ac:dyDescent="0.25">
      <c r="A2403">
        <v>185764</v>
      </c>
      <c r="B2403">
        <v>365</v>
      </c>
      <c r="C2403" s="1" t="s">
        <v>15635</v>
      </c>
      <c r="D2403" s="1" t="s">
        <v>13451</v>
      </c>
      <c r="E2403" s="1" t="s">
        <v>10576</v>
      </c>
      <c r="F2403">
        <v>381</v>
      </c>
      <c r="G2403" s="1" t="str">
        <f>VLOOKUP(Directors_20230808_131352[[#This Row],[IdField]],Profile_20230808_131352[#All],2,)</f>
        <v>NISP</v>
      </c>
    </row>
    <row r="2404" spans="1:7" x14ac:dyDescent="0.25">
      <c r="A2404">
        <v>185765</v>
      </c>
      <c r="B2404">
        <v>365</v>
      </c>
      <c r="C2404" s="1" t="s">
        <v>15636</v>
      </c>
      <c r="D2404" s="1" t="s">
        <v>13447</v>
      </c>
      <c r="E2404" s="1" t="s">
        <v>10576</v>
      </c>
      <c r="F2404">
        <v>381</v>
      </c>
      <c r="G2404" s="1" t="str">
        <f>VLOOKUP(Directors_20230808_131352[[#This Row],[IdField]],Profile_20230808_131352[#All],2,)</f>
        <v>NISP</v>
      </c>
    </row>
    <row r="2405" spans="1:7" x14ac:dyDescent="0.25">
      <c r="A2405">
        <v>185766</v>
      </c>
      <c r="B2405">
        <v>365</v>
      </c>
      <c r="C2405" s="1" t="s">
        <v>15637</v>
      </c>
      <c r="D2405" s="1" t="s">
        <v>13447</v>
      </c>
      <c r="E2405" s="1" t="s">
        <v>10576</v>
      </c>
      <c r="F2405">
        <v>381</v>
      </c>
      <c r="G2405" s="1" t="str">
        <f>VLOOKUP(Directors_20230808_131352[[#This Row],[IdField]],Profile_20230808_131352[#All],2,)</f>
        <v>NISP</v>
      </c>
    </row>
    <row r="2406" spans="1:7" x14ac:dyDescent="0.25">
      <c r="A2406">
        <v>185767</v>
      </c>
      <c r="B2406">
        <v>365</v>
      </c>
      <c r="C2406" s="1" t="s">
        <v>15638</v>
      </c>
      <c r="D2406" s="1" t="s">
        <v>13447</v>
      </c>
      <c r="E2406" s="1" t="s">
        <v>10576</v>
      </c>
      <c r="F2406">
        <v>381</v>
      </c>
      <c r="G2406" s="1" t="str">
        <f>VLOOKUP(Directors_20230808_131352[[#This Row],[IdField]],Profile_20230808_131352[#All],2,)</f>
        <v>NISP</v>
      </c>
    </row>
    <row r="2407" spans="1:7" x14ac:dyDescent="0.25">
      <c r="A2407">
        <v>185768</v>
      </c>
      <c r="B2407">
        <v>365</v>
      </c>
      <c r="C2407" s="1" t="s">
        <v>15639</v>
      </c>
      <c r="D2407" s="1" t="s">
        <v>13447</v>
      </c>
      <c r="E2407" s="1" t="s">
        <v>10576</v>
      </c>
      <c r="F2407">
        <v>381</v>
      </c>
      <c r="G2407" s="1" t="str">
        <f>VLOOKUP(Directors_20230808_131352[[#This Row],[IdField]],Profile_20230808_131352[#All],2,)</f>
        <v>NISP</v>
      </c>
    </row>
    <row r="2408" spans="1:7" x14ac:dyDescent="0.25">
      <c r="A2408">
        <v>185769</v>
      </c>
      <c r="B2408">
        <v>365</v>
      </c>
      <c r="C2408" s="1" t="s">
        <v>15640</v>
      </c>
      <c r="D2408" s="1" t="s">
        <v>13447</v>
      </c>
      <c r="E2408" s="1" t="s">
        <v>10576</v>
      </c>
      <c r="F2408">
        <v>381</v>
      </c>
      <c r="G2408" s="1" t="str">
        <f>VLOOKUP(Directors_20230808_131352[[#This Row],[IdField]],Profile_20230808_131352[#All],2,)</f>
        <v>NISP</v>
      </c>
    </row>
    <row r="2409" spans="1:7" x14ac:dyDescent="0.25">
      <c r="A2409">
        <v>185770</v>
      </c>
      <c r="B2409">
        <v>365</v>
      </c>
      <c r="C2409" s="1" t="s">
        <v>15641</v>
      </c>
      <c r="D2409" s="1" t="s">
        <v>13447</v>
      </c>
      <c r="E2409" s="1" t="s">
        <v>10576</v>
      </c>
      <c r="F2409">
        <v>381</v>
      </c>
      <c r="G2409" s="1" t="str">
        <f>VLOOKUP(Directors_20230808_131352[[#This Row],[IdField]],Profile_20230808_131352[#All],2,)</f>
        <v>NISP</v>
      </c>
    </row>
    <row r="2410" spans="1:7" x14ac:dyDescent="0.25">
      <c r="A2410">
        <v>185771</v>
      </c>
      <c r="B2410">
        <v>365</v>
      </c>
      <c r="C2410" s="1" t="s">
        <v>15642</v>
      </c>
      <c r="D2410" s="1" t="s">
        <v>13447</v>
      </c>
      <c r="E2410" s="1" t="s">
        <v>10576</v>
      </c>
      <c r="F2410">
        <v>381</v>
      </c>
      <c r="G2410" s="1" t="str">
        <f>VLOOKUP(Directors_20230808_131352[[#This Row],[IdField]],Profile_20230808_131352[#All],2,)</f>
        <v>NISP</v>
      </c>
    </row>
    <row r="2411" spans="1:7" x14ac:dyDescent="0.25">
      <c r="A2411">
        <v>185772</v>
      </c>
      <c r="B2411">
        <v>365</v>
      </c>
      <c r="C2411" s="1" t="s">
        <v>15634</v>
      </c>
      <c r="D2411" s="1" t="s">
        <v>13447</v>
      </c>
      <c r="E2411" s="1" t="s">
        <v>10576</v>
      </c>
      <c r="F2411">
        <v>381</v>
      </c>
      <c r="G2411" s="1" t="str">
        <f>VLOOKUP(Directors_20230808_131352[[#This Row],[IdField]],Profile_20230808_131352[#All],2,)</f>
        <v>NISP</v>
      </c>
    </row>
    <row r="2412" spans="1:7" x14ac:dyDescent="0.25">
      <c r="A2412">
        <v>185773</v>
      </c>
      <c r="B2412">
        <v>366</v>
      </c>
      <c r="C2412" s="1" t="s">
        <v>15644</v>
      </c>
      <c r="D2412" s="1" t="s">
        <v>13457</v>
      </c>
      <c r="E2412" s="1" t="s">
        <v>10579</v>
      </c>
      <c r="F2412">
        <v>382</v>
      </c>
      <c r="G2412" s="1" t="str">
        <f>VLOOKUP(Directors_20230808_131352[[#This Row],[IdField]],Profile_20230808_131352[#All],2,)</f>
        <v>NOBU</v>
      </c>
    </row>
    <row r="2413" spans="1:7" x14ac:dyDescent="0.25">
      <c r="A2413">
        <v>185774</v>
      </c>
      <c r="B2413">
        <v>366</v>
      </c>
      <c r="C2413" s="1" t="s">
        <v>15645</v>
      </c>
      <c r="D2413" s="1" t="s">
        <v>13447</v>
      </c>
      <c r="E2413" s="1" t="s">
        <v>10579</v>
      </c>
      <c r="F2413">
        <v>382</v>
      </c>
      <c r="G2413" s="1" t="str">
        <f>VLOOKUP(Directors_20230808_131352[[#This Row],[IdField]],Profile_20230808_131352[#All],2,)</f>
        <v>NOBU</v>
      </c>
    </row>
    <row r="2414" spans="1:7" x14ac:dyDescent="0.25">
      <c r="A2414">
        <v>185775</v>
      </c>
      <c r="B2414">
        <v>366</v>
      </c>
      <c r="C2414" s="1" t="s">
        <v>15051</v>
      </c>
      <c r="D2414" s="1" t="s">
        <v>13447</v>
      </c>
      <c r="E2414" s="1" t="s">
        <v>10579</v>
      </c>
      <c r="F2414">
        <v>382</v>
      </c>
      <c r="G2414" s="1" t="str">
        <f>VLOOKUP(Directors_20230808_131352[[#This Row],[IdField]],Profile_20230808_131352[#All],2,)</f>
        <v>NOBU</v>
      </c>
    </row>
    <row r="2415" spans="1:7" x14ac:dyDescent="0.25">
      <c r="A2415">
        <v>185776</v>
      </c>
      <c r="B2415">
        <v>366</v>
      </c>
      <c r="C2415" s="1" t="s">
        <v>15643</v>
      </c>
      <c r="D2415" s="1" t="s">
        <v>13447</v>
      </c>
      <c r="E2415" s="1" t="s">
        <v>10579</v>
      </c>
      <c r="F2415">
        <v>382</v>
      </c>
      <c r="G2415" s="1" t="str">
        <f>VLOOKUP(Directors_20230808_131352[[#This Row],[IdField]],Profile_20230808_131352[#All],2,)</f>
        <v>NOBU</v>
      </c>
    </row>
    <row r="2416" spans="1:7" x14ac:dyDescent="0.25">
      <c r="A2416">
        <v>185777</v>
      </c>
      <c r="B2416">
        <v>647</v>
      </c>
      <c r="C2416" s="1" t="s">
        <v>15646</v>
      </c>
      <c r="D2416" s="1" t="s">
        <v>13457</v>
      </c>
      <c r="E2416" s="1" t="s">
        <v>10576</v>
      </c>
      <c r="F2416">
        <v>1186</v>
      </c>
      <c r="G2416" s="1" t="str">
        <f>VLOOKUP(Directors_20230808_131352[[#This Row],[IdField]],Profile_20230808_131352[#All],2,)</f>
        <v>NPGF</v>
      </c>
    </row>
    <row r="2417" spans="1:7" x14ac:dyDescent="0.25">
      <c r="A2417">
        <v>185778</v>
      </c>
      <c r="B2417">
        <v>647</v>
      </c>
      <c r="C2417" s="1" t="s">
        <v>15647</v>
      </c>
      <c r="D2417" s="1" t="s">
        <v>13447</v>
      </c>
      <c r="E2417" s="1" t="s">
        <v>10576</v>
      </c>
      <c r="F2417">
        <v>1186</v>
      </c>
      <c r="G2417" s="1" t="str">
        <f>VLOOKUP(Directors_20230808_131352[[#This Row],[IdField]],Profile_20230808_131352[#All],2,)</f>
        <v>NPGF</v>
      </c>
    </row>
    <row r="2418" spans="1:7" x14ac:dyDescent="0.25">
      <c r="A2418">
        <v>185779</v>
      </c>
      <c r="B2418">
        <v>647</v>
      </c>
      <c r="C2418" s="1" t="s">
        <v>15648</v>
      </c>
      <c r="D2418" s="1" t="s">
        <v>13447</v>
      </c>
      <c r="E2418" s="1" t="s">
        <v>10576</v>
      </c>
      <c r="F2418">
        <v>1186</v>
      </c>
      <c r="G2418" s="1" t="str">
        <f>VLOOKUP(Directors_20230808_131352[[#This Row],[IdField]],Profile_20230808_131352[#All],2,)</f>
        <v>NPGF</v>
      </c>
    </row>
    <row r="2419" spans="1:7" x14ac:dyDescent="0.25">
      <c r="A2419">
        <v>185780</v>
      </c>
      <c r="B2419">
        <v>367</v>
      </c>
      <c r="C2419" s="1" t="s">
        <v>15652</v>
      </c>
      <c r="D2419" s="1" t="s">
        <v>13457</v>
      </c>
      <c r="E2419" s="1" t="s">
        <v>10576</v>
      </c>
      <c r="F2419">
        <v>383</v>
      </c>
      <c r="G2419" s="1" t="str">
        <f>VLOOKUP(Directors_20230808_131352[[#This Row],[IdField]],Profile_20230808_131352[#All],2,)</f>
        <v>NRCA</v>
      </c>
    </row>
    <row r="2420" spans="1:7" x14ac:dyDescent="0.25">
      <c r="A2420">
        <v>185781</v>
      </c>
      <c r="B2420">
        <v>367</v>
      </c>
      <c r="C2420" s="1" t="s">
        <v>15653</v>
      </c>
      <c r="D2420" s="1" t="s">
        <v>13511</v>
      </c>
      <c r="E2420" s="1" t="s">
        <v>10576</v>
      </c>
      <c r="F2420">
        <v>383</v>
      </c>
      <c r="G2420" s="1" t="str">
        <f>VLOOKUP(Directors_20230808_131352[[#This Row],[IdField]],Profile_20230808_131352[#All],2,)</f>
        <v>NRCA</v>
      </c>
    </row>
    <row r="2421" spans="1:7" x14ac:dyDescent="0.25">
      <c r="A2421">
        <v>185782</v>
      </c>
      <c r="B2421">
        <v>367</v>
      </c>
      <c r="C2421" s="1" t="s">
        <v>15649</v>
      </c>
      <c r="D2421" s="1" t="s">
        <v>13447</v>
      </c>
      <c r="E2421" s="1" t="s">
        <v>10576</v>
      </c>
      <c r="F2421">
        <v>383</v>
      </c>
      <c r="G2421" s="1" t="str">
        <f>VLOOKUP(Directors_20230808_131352[[#This Row],[IdField]],Profile_20230808_131352[#All],2,)</f>
        <v>NRCA</v>
      </c>
    </row>
    <row r="2422" spans="1:7" x14ac:dyDescent="0.25">
      <c r="A2422">
        <v>185783</v>
      </c>
      <c r="B2422">
        <v>367</v>
      </c>
      <c r="C2422" s="1" t="s">
        <v>15650</v>
      </c>
      <c r="D2422" s="1" t="s">
        <v>13447</v>
      </c>
      <c r="E2422" s="1" t="s">
        <v>10576</v>
      </c>
      <c r="F2422">
        <v>383</v>
      </c>
      <c r="G2422" s="1" t="str">
        <f>VLOOKUP(Directors_20230808_131352[[#This Row],[IdField]],Profile_20230808_131352[#All],2,)</f>
        <v>NRCA</v>
      </c>
    </row>
    <row r="2423" spans="1:7" x14ac:dyDescent="0.25">
      <c r="A2423">
        <v>185784</v>
      </c>
      <c r="B2423">
        <v>367</v>
      </c>
      <c r="C2423" s="1" t="s">
        <v>15651</v>
      </c>
      <c r="D2423" s="1" t="s">
        <v>13447</v>
      </c>
      <c r="E2423" s="1" t="s">
        <v>10576</v>
      </c>
      <c r="F2423">
        <v>383</v>
      </c>
      <c r="G2423" s="1" t="str">
        <f>VLOOKUP(Directors_20230808_131352[[#This Row],[IdField]],Profile_20230808_131352[#All],2,)</f>
        <v>NRCA</v>
      </c>
    </row>
    <row r="2424" spans="1:7" x14ac:dyDescent="0.25">
      <c r="A2424">
        <v>185785</v>
      </c>
      <c r="B2424">
        <v>732</v>
      </c>
      <c r="C2424" s="1" t="s">
        <v>15655</v>
      </c>
      <c r="D2424" s="1" t="s">
        <v>13457</v>
      </c>
      <c r="E2424" s="1" t="s">
        <v>10576</v>
      </c>
      <c r="F2424">
        <v>1312</v>
      </c>
      <c r="G2424" s="1" t="str">
        <f>VLOOKUP(Directors_20230808_131352[[#This Row],[IdField]],Profile_20230808_131352[#All],2,)</f>
        <v>NSSS</v>
      </c>
    </row>
    <row r="2425" spans="1:7" x14ac:dyDescent="0.25">
      <c r="A2425">
        <v>185786</v>
      </c>
      <c r="B2425">
        <v>732</v>
      </c>
      <c r="C2425" s="1" t="s">
        <v>15656</v>
      </c>
      <c r="D2425" s="1" t="s">
        <v>13447</v>
      </c>
      <c r="E2425" s="1" t="s">
        <v>10576</v>
      </c>
      <c r="F2425">
        <v>1312</v>
      </c>
      <c r="G2425" s="1" t="str">
        <f>VLOOKUP(Directors_20230808_131352[[#This Row],[IdField]],Profile_20230808_131352[#All],2,)</f>
        <v>NSSS</v>
      </c>
    </row>
    <row r="2426" spans="1:7" x14ac:dyDescent="0.25">
      <c r="A2426">
        <v>185787</v>
      </c>
      <c r="B2426">
        <v>732</v>
      </c>
      <c r="C2426" s="1" t="s">
        <v>15654</v>
      </c>
      <c r="D2426" s="1" t="s">
        <v>13447</v>
      </c>
      <c r="E2426" s="1" t="s">
        <v>10576</v>
      </c>
      <c r="F2426">
        <v>1312</v>
      </c>
      <c r="G2426" s="1" t="str">
        <f>VLOOKUP(Directors_20230808_131352[[#This Row],[IdField]],Profile_20230808_131352[#All],2,)</f>
        <v>NSSS</v>
      </c>
    </row>
    <row r="2427" spans="1:7" x14ac:dyDescent="0.25">
      <c r="A2427">
        <v>185788</v>
      </c>
      <c r="B2427">
        <v>2605</v>
      </c>
      <c r="C2427" s="1" t="s">
        <v>15658</v>
      </c>
      <c r="D2427" s="1" t="s">
        <v>13457</v>
      </c>
      <c r="E2427" s="1" t="s">
        <v>10576</v>
      </c>
      <c r="F2427">
        <v>1232</v>
      </c>
      <c r="G2427" s="1" t="str">
        <f>VLOOKUP(Directors_20230808_131352[[#This Row],[IdField]],Profile_20230808_131352[#All],2,)</f>
        <v>NTBK</v>
      </c>
    </row>
    <row r="2428" spans="1:7" x14ac:dyDescent="0.25">
      <c r="A2428">
        <v>185789</v>
      </c>
      <c r="B2428">
        <v>2605</v>
      </c>
      <c r="C2428" s="1" t="s">
        <v>15657</v>
      </c>
      <c r="D2428" s="1" t="s">
        <v>13447</v>
      </c>
      <c r="E2428" s="1" t="s">
        <v>10576</v>
      </c>
      <c r="F2428">
        <v>1232</v>
      </c>
      <c r="G2428" s="1" t="str">
        <f>VLOOKUP(Directors_20230808_131352[[#This Row],[IdField]],Profile_20230808_131352[#All],2,)</f>
        <v>NTBK</v>
      </c>
    </row>
    <row r="2429" spans="1:7" x14ac:dyDescent="0.25">
      <c r="A2429">
        <v>185790</v>
      </c>
      <c r="B2429">
        <v>593</v>
      </c>
      <c r="C2429" s="1" t="s">
        <v>15660</v>
      </c>
      <c r="D2429" s="1" t="s">
        <v>13457</v>
      </c>
      <c r="E2429" s="1" t="s">
        <v>10579</v>
      </c>
      <c r="F2429">
        <v>1036</v>
      </c>
      <c r="G2429" s="1" t="str">
        <f>VLOOKUP(Directors_20230808_131352[[#This Row],[IdField]],Profile_20230808_131352[#All],2,)</f>
        <v>NUSA</v>
      </c>
    </row>
    <row r="2430" spans="1:7" x14ac:dyDescent="0.25">
      <c r="A2430">
        <v>185791</v>
      </c>
      <c r="B2430">
        <v>593</v>
      </c>
      <c r="C2430" s="1" t="s">
        <v>15661</v>
      </c>
      <c r="D2430" s="1" t="s">
        <v>13447</v>
      </c>
      <c r="E2430" s="1" t="s">
        <v>10579</v>
      </c>
      <c r="F2430">
        <v>1036</v>
      </c>
      <c r="G2430" s="1" t="str">
        <f>VLOOKUP(Directors_20230808_131352[[#This Row],[IdField]],Profile_20230808_131352[#All],2,)</f>
        <v>NUSA</v>
      </c>
    </row>
    <row r="2431" spans="1:7" x14ac:dyDescent="0.25">
      <c r="A2431">
        <v>185792</v>
      </c>
      <c r="B2431">
        <v>593</v>
      </c>
      <c r="C2431" s="1" t="s">
        <v>15659</v>
      </c>
      <c r="D2431" s="1" t="s">
        <v>13447</v>
      </c>
      <c r="E2431" s="1" t="s">
        <v>10579</v>
      </c>
      <c r="F2431">
        <v>1036</v>
      </c>
      <c r="G2431" s="1" t="str">
        <f>VLOOKUP(Directors_20230808_131352[[#This Row],[IdField]],Profile_20230808_131352[#All],2,)</f>
        <v>NUSA</v>
      </c>
    </row>
    <row r="2432" spans="1:7" x14ac:dyDescent="0.25">
      <c r="A2432">
        <v>185793</v>
      </c>
      <c r="B2432">
        <v>1684</v>
      </c>
      <c r="C2432" s="1" t="s">
        <v>15663</v>
      </c>
      <c r="D2432" s="1" t="s">
        <v>13457</v>
      </c>
      <c r="E2432" s="1" t="s">
        <v>10576</v>
      </c>
      <c r="F2432">
        <v>1103</v>
      </c>
      <c r="G2432" s="1" t="str">
        <f>VLOOKUP(Directors_20230808_131352[[#This Row],[IdField]],Profile_20230808_131352[#All],2,)</f>
        <v>NZIA</v>
      </c>
    </row>
    <row r="2433" spans="1:7" x14ac:dyDescent="0.25">
      <c r="A2433">
        <v>185794</v>
      </c>
      <c r="B2433">
        <v>1684</v>
      </c>
      <c r="C2433" s="1" t="s">
        <v>15664</v>
      </c>
      <c r="D2433" s="1" t="s">
        <v>13447</v>
      </c>
      <c r="E2433" s="1" t="s">
        <v>10576</v>
      </c>
      <c r="F2433">
        <v>1103</v>
      </c>
      <c r="G2433" s="1" t="str">
        <f>VLOOKUP(Directors_20230808_131352[[#This Row],[IdField]],Profile_20230808_131352[#All],2,)</f>
        <v>NZIA</v>
      </c>
    </row>
    <row r="2434" spans="1:7" x14ac:dyDescent="0.25">
      <c r="A2434">
        <v>185795</v>
      </c>
      <c r="B2434">
        <v>1684</v>
      </c>
      <c r="C2434" s="1" t="s">
        <v>15662</v>
      </c>
      <c r="D2434" s="1" t="s">
        <v>13447</v>
      </c>
      <c r="E2434" s="1" t="s">
        <v>10576</v>
      </c>
      <c r="F2434">
        <v>1103</v>
      </c>
      <c r="G2434" s="1" t="str">
        <f>VLOOKUP(Directors_20230808_131352[[#This Row],[IdField]],Profile_20230808_131352[#All],2,)</f>
        <v>NZIA</v>
      </c>
    </row>
    <row r="2435" spans="1:7" x14ac:dyDescent="0.25">
      <c r="A2435">
        <v>185796</v>
      </c>
      <c r="B2435">
        <v>533</v>
      </c>
      <c r="C2435" s="1" t="s">
        <v>15666</v>
      </c>
      <c r="D2435" s="1" t="s">
        <v>13457</v>
      </c>
      <c r="E2435" s="1" t="s">
        <v>10576</v>
      </c>
      <c r="F2435">
        <v>948</v>
      </c>
      <c r="G2435" s="1" t="str">
        <f>VLOOKUP(Directors_20230808_131352[[#This Row],[IdField]],Profile_20230808_131352[#All],2,)</f>
        <v>OASA</v>
      </c>
    </row>
    <row r="2436" spans="1:7" x14ac:dyDescent="0.25">
      <c r="A2436">
        <v>185797</v>
      </c>
      <c r="B2436">
        <v>533</v>
      </c>
      <c r="C2436" s="1" t="s">
        <v>15667</v>
      </c>
      <c r="D2436" s="1" t="s">
        <v>13447</v>
      </c>
      <c r="E2436" s="1" t="s">
        <v>10576</v>
      </c>
      <c r="F2436">
        <v>948</v>
      </c>
      <c r="G2436" s="1" t="str">
        <f>VLOOKUP(Directors_20230808_131352[[#This Row],[IdField]],Profile_20230808_131352[#All],2,)</f>
        <v>OASA</v>
      </c>
    </row>
    <row r="2437" spans="1:7" x14ac:dyDescent="0.25">
      <c r="A2437">
        <v>185798</v>
      </c>
      <c r="B2437">
        <v>533</v>
      </c>
      <c r="C2437" s="1" t="s">
        <v>15668</v>
      </c>
      <c r="D2437" s="1" t="s">
        <v>13447</v>
      </c>
      <c r="E2437" s="1" t="s">
        <v>10576</v>
      </c>
      <c r="F2437">
        <v>948</v>
      </c>
      <c r="G2437" s="1" t="str">
        <f>VLOOKUP(Directors_20230808_131352[[#This Row],[IdField]],Profile_20230808_131352[#All],2,)</f>
        <v>OASA</v>
      </c>
    </row>
    <row r="2438" spans="1:7" x14ac:dyDescent="0.25">
      <c r="A2438">
        <v>185799</v>
      </c>
      <c r="B2438">
        <v>533</v>
      </c>
      <c r="C2438" s="1" t="s">
        <v>15669</v>
      </c>
      <c r="D2438" s="1" t="s">
        <v>13447</v>
      </c>
      <c r="E2438" s="1" t="s">
        <v>10576</v>
      </c>
      <c r="F2438">
        <v>948</v>
      </c>
      <c r="G2438" s="1" t="str">
        <f>VLOOKUP(Directors_20230808_131352[[#This Row],[IdField]],Profile_20230808_131352[#All],2,)</f>
        <v>OASA</v>
      </c>
    </row>
    <row r="2439" spans="1:7" x14ac:dyDescent="0.25">
      <c r="A2439">
        <v>185800</v>
      </c>
      <c r="B2439">
        <v>533</v>
      </c>
      <c r="C2439" s="1" t="s">
        <v>15665</v>
      </c>
      <c r="D2439" s="1" t="s">
        <v>13447</v>
      </c>
      <c r="E2439" s="1" t="s">
        <v>10576</v>
      </c>
      <c r="F2439">
        <v>948</v>
      </c>
      <c r="G2439" s="1" t="str">
        <f>VLOOKUP(Directors_20230808_131352[[#This Row],[IdField]],Profile_20230808_131352[#All],2,)</f>
        <v>OASA</v>
      </c>
    </row>
    <row r="2440" spans="1:7" x14ac:dyDescent="0.25">
      <c r="A2440">
        <v>185801</v>
      </c>
      <c r="B2440">
        <v>1805</v>
      </c>
      <c r="C2440" s="1" t="s">
        <v>15671</v>
      </c>
      <c r="D2440" s="1" t="s">
        <v>13457</v>
      </c>
      <c r="E2440" s="1" t="s">
        <v>10576</v>
      </c>
      <c r="F2440">
        <v>1221</v>
      </c>
      <c r="G2440" s="1" t="str">
        <f>VLOOKUP(Directors_20230808_131352[[#This Row],[IdField]],Profile_20230808_131352[#All],2,)</f>
        <v>OBMD</v>
      </c>
    </row>
    <row r="2441" spans="1:7" x14ac:dyDescent="0.25">
      <c r="A2441">
        <v>185802</v>
      </c>
      <c r="B2441">
        <v>1805</v>
      </c>
      <c r="C2441" s="1" t="s">
        <v>15672</v>
      </c>
      <c r="D2441" s="1" t="s">
        <v>13511</v>
      </c>
      <c r="E2441" s="1" t="s">
        <v>10576</v>
      </c>
      <c r="F2441">
        <v>1221</v>
      </c>
      <c r="G2441" s="1" t="str">
        <f>VLOOKUP(Directors_20230808_131352[[#This Row],[IdField]],Profile_20230808_131352[#All],2,)</f>
        <v>OBMD</v>
      </c>
    </row>
    <row r="2442" spans="1:7" x14ac:dyDescent="0.25">
      <c r="A2442">
        <v>185803</v>
      </c>
      <c r="B2442">
        <v>1805</v>
      </c>
      <c r="C2442" s="1" t="s">
        <v>15673</v>
      </c>
      <c r="D2442" s="1" t="s">
        <v>13447</v>
      </c>
      <c r="E2442" s="1" t="s">
        <v>10576</v>
      </c>
      <c r="F2442">
        <v>1221</v>
      </c>
      <c r="G2442" s="1" t="str">
        <f>VLOOKUP(Directors_20230808_131352[[#This Row],[IdField]],Profile_20230808_131352[#All],2,)</f>
        <v>OBMD</v>
      </c>
    </row>
    <row r="2443" spans="1:7" x14ac:dyDescent="0.25">
      <c r="A2443">
        <v>185804</v>
      </c>
      <c r="B2443">
        <v>1805</v>
      </c>
      <c r="C2443" s="1" t="s">
        <v>15670</v>
      </c>
      <c r="D2443" s="1" t="s">
        <v>13447</v>
      </c>
      <c r="E2443" s="1" t="s">
        <v>10576</v>
      </c>
      <c r="F2443">
        <v>1221</v>
      </c>
      <c r="G2443" s="1" t="str">
        <f>VLOOKUP(Directors_20230808_131352[[#This Row],[IdField]],Profile_20230808_131352[#All],2,)</f>
        <v>OBMD</v>
      </c>
    </row>
    <row r="2444" spans="1:7" x14ac:dyDescent="0.25">
      <c r="A2444">
        <v>185805</v>
      </c>
      <c r="B2444">
        <v>368</v>
      </c>
      <c r="C2444" s="1" t="s">
        <v>15675</v>
      </c>
      <c r="D2444" s="1" t="s">
        <v>13457</v>
      </c>
      <c r="E2444" s="1" t="s">
        <v>10576</v>
      </c>
      <c r="F2444">
        <v>384</v>
      </c>
      <c r="G2444" s="1" t="str">
        <f>VLOOKUP(Directors_20230808_131352[[#This Row],[IdField]],Profile_20230808_131352[#All],2,)</f>
        <v>OCAP</v>
      </c>
    </row>
    <row r="2445" spans="1:7" x14ac:dyDescent="0.25">
      <c r="A2445">
        <v>185806</v>
      </c>
      <c r="B2445">
        <v>368</v>
      </c>
      <c r="C2445" s="1" t="s">
        <v>15674</v>
      </c>
      <c r="D2445" s="1" t="s">
        <v>13447</v>
      </c>
      <c r="E2445" s="1" t="s">
        <v>10579</v>
      </c>
      <c r="F2445">
        <v>384</v>
      </c>
      <c r="G2445" s="1" t="str">
        <f>VLOOKUP(Directors_20230808_131352[[#This Row],[IdField]],Profile_20230808_131352[#All],2,)</f>
        <v>OCAP</v>
      </c>
    </row>
    <row r="2446" spans="1:7" x14ac:dyDescent="0.25">
      <c r="A2446">
        <v>185807</v>
      </c>
      <c r="B2446">
        <v>665</v>
      </c>
      <c r="C2446" s="1" t="s">
        <v>15677</v>
      </c>
      <c r="D2446" s="1" t="s">
        <v>13447</v>
      </c>
      <c r="E2446" s="1" t="s">
        <v>10576</v>
      </c>
      <c r="F2446">
        <v>1202</v>
      </c>
      <c r="G2446" s="1" t="str">
        <f>VLOOKUP(Directors_20230808_131352[[#This Row],[IdField]],Profile_20230808_131352[#All],2,)</f>
        <v>OILS</v>
      </c>
    </row>
    <row r="2447" spans="1:7" x14ac:dyDescent="0.25">
      <c r="A2447">
        <v>185808</v>
      </c>
      <c r="B2447">
        <v>665</v>
      </c>
      <c r="C2447" s="1" t="s">
        <v>15678</v>
      </c>
      <c r="D2447" s="1" t="s">
        <v>13447</v>
      </c>
      <c r="E2447" s="1" t="s">
        <v>10576</v>
      </c>
      <c r="F2447">
        <v>1202</v>
      </c>
      <c r="G2447" s="1" t="str">
        <f>VLOOKUP(Directors_20230808_131352[[#This Row],[IdField]],Profile_20230808_131352[#All],2,)</f>
        <v>OILS</v>
      </c>
    </row>
    <row r="2448" spans="1:7" x14ac:dyDescent="0.25">
      <c r="A2448">
        <v>185809</v>
      </c>
      <c r="B2448">
        <v>665</v>
      </c>
      <c r="C2448" s="1" t="s">
        <v>15676</v>
      </c>
      <c r="D2448" s="1" t="s">
        <v>13457</v>
      </c>
      <c r="E2448" s="1" t="s">
        <v>10576</v>
      </c>
      <c r="F2448">
        <v>1202</v>
      </c>
      <c r="G2448" s="1" t="str">
        <f>VLOOKUP(Directors_20230808_131352[[#This Row],[IdField]],Profile_20230808_131352[#All],2,)</f>
        <v>OILS</v>
      </c>
    </row>
    <row r="2449" spans="1:7" x14ac:dyDescent="0.25">
      <c r="A2449">
        <v>185810</v>
      </c>
      <c r="B2449">
        <v>369</v>
      </c>
      <c r="C2449" s="1" t="s">
        <v>15680</v>
      </c>
      <c r="D2449" s="1" t="s">
        <v>13457</v>
      </c>
      <c r="E2449" s="1" t="s">
        <v>10576</v>
      </c>
      <c r="F2449">
        <v>385</v>
      </c>
      <c r="G2449" s="1" t="str">
        <f>VLOOKUP(Directors_20230808_131352[[#This Row],[IdField]],Profile_20230808_131352[#All],2,)</f>
        <v>OKAS</v>
      </c>
    </row>
    <row r="2450" spans="1:7" x14ac:dyDescent="0.25">
      <c r="A2450">
        <v>185811</v>
      </c>
      <c r="B2450">
        <v>369</v>
      </c>
      <c r="C2450" s="1" t="s">
        <v>15679</v>
      </c>
      <c r="D2450" s="1" t="s">
        <v>13447</v>
      </c>
      <c r="E2450" s="1" t="s">
        <v>10576</v>
      </c>
      <c r="F2450">
        <v>385</v>
      </c>
      <c r="G2450" s="1" t="str">
        <f>VLOOKUP(Directors_20230808_131352[[#This Row],[IdField]],Profile_20230808_131352[#All],2,)</f>
        <v>OKAS</v>
      </c>
    </row>
    <row r="2451" spans="1:7" x14ac:dyDescent="0.25">
      <c r="A2451">
        <v>185812</v>
      </c>
      <c r="B2451">
        <v>4134</v>
      </c>
      <c r="C2451" s="1" t="s">
        <v>15682</v>
      </c>
      <c r="D2451" s="1" t="s">
        <v>13457</v>
      </c>
      <c r="E2451" s="1" t="s">
        <v>10576</v>
      </c>
      <c r="F2451">
        <v>1245</v>
      </c>
      <c r="G2451" s="1" t="str">
        <f>VLOOKUP(Directors_20230808_131352[[#This Row],[IdField]],Profile_20230808_131352[#All],2,)</f>
        <v>OLIV</v>
      </c>
    </row>
    <row r="2452" spans="1:7" x14ac:dyDescent="0.25">
      <c r="A2452">
        <v>185813</v>
      </c>
      <c r="B2452">
        <v>4134</v>
      </c>
      <c r="C2452" s="1" t="s">
        <v>15683</v>
      </c>
      <c r="D2452" s="1" t="s">
        <v>13447</v>
      </c>
      <c r="E2452" s="1" t="s">
        <v>10576</v>
      </c>
      <c r="F2452">
        <v>1245</v>
      </c>
      <c r="G2452" s="1" t="str">
        <f>VLOOKUP(Directors_20230808_131352[[#This Row],[IdField]],Profile_20230808_131352[#All],2,)</f>
        <v>OLIV</v>
      </c>
    </row>
    <row r="2453" spans="1:7" x14ac:dyDescent="0.25">
      <c r="A2453">
        <v>185814</v>
      </c>
      <c r="B2453">
        <v>4134</v>
      </c>
      <c r="C2453" s="1" t="s">
        <v>15681</v>
      </c>
      <c r="D2453" s="1" t="s">
        <v>13447</v>
      </c>
      <c r="E2453" s="1" t="s">
        <v>10576</v>
      </c>
      <c r="F2453">
        <v>1245</v>
      </c>
      <c r="G2453" s="1" t="str">
        <f>VLOOKUP(Directors_20230808_131352[[#This Row],[IdField]],Profile_20230808_131352[#All],2,)</f>
        <v>OLIV</v>
      </c>
    </row>
    <row r="2454" spans="1:7" x14ac:dyDescent="0.25">
      <c r="A2454">
        <v>185815</v>
      </c>
      <c r="B2454">
        <v>697</v>
      </c>
      <c r="C2454" s="1" t="s">
        <v>15685</v>
      </c>
      <c r="D2454" s="1" t="s">
        <v>13457</v>
      </c>
      <c r="E2454" s="1" t="s">
        <v>10576</v>
      </c>
      <c r="F2454">
        <v>1277</v>
      </c>
      <c r="G2454" s="1" t="str">
        <f>VLOOKUP(Directors_20230808_131352[[#This Row],[IdField]],Profile_20230808_131352[#All],2,)</f>
        <v>OMED</v>
      </c>
    </row>
    <row r="2455" spans="1:7" x14ac:dyDescent="0.25">
      <c r="A2455">
        <v>185816</v>
      </c>
      <c r="B2455">
        <v>697</v>
      </c>
      <c r="C2455" s="1" t="s">
        <v>15686</v>
      </c>
      <c r="D2455" s="1" t="s">
        <v>13447</v>
      </c>
      <c r="E2455" s="1" t="s">
        <v>10576</v>
      </c>
      <c r="F2455">
        <v>1277</v>
      </c>
      <c r="G2455" s="1" t="str">
        <f>VLOOKUP(Directors_20230808_131352[[#This Row],[IdField]],Profile_20230808_131352[#All],2,)</f>
        <v>OMED</v>
      </c>
    </row>
    <row r="2456" spans="1:7" x14ac:dyDescent="0.25">
      <c r="A2456">
        <v>185817</v>
      </c>
      <c r="B2456">
        <v>697</v>
      </c>
      <c r="C2456" s="1" t="s">
        <v>15687</v>
      </c>
      <c r="D2456" s="1" t="s">
        <v>13447</v>
      </c>
      <c r="E2456" s="1" t="s">
        <v>10576</v>
      </c>
      <c r="F2456">
        <v>1277</v>
      </c>
      <c r="G2456" s="1" t="str">
        <f>VLOOKUP(Directors_20230808_131352[[#This Row],[IdField]],Profile_20230808_131352[#All],2,)</f>
        <v>OMED</v>
      </c>
    </row>
    <row r="2457" spans="1:7" x14ac:dyDescent="0.25">
      <c r="A2457">
        <v>185818</v>
      </c>
      <c r="B2457">
        <v>697</v>
      </c>
      <c r="C2457" s="1" t="s">
        <v>15684</v>
      </c>
      <c r="D2457" s="1" t="s">
        <v>13447</v>
      </c>
      <c r="E2457" s="1" t="s">
        <v>10576</v>
      </c>
      <c r="F2457">
        <v>1277</v>
      </c>
      <c r="G2457" s="1" t="str">
        <f>VLOOKUP(Directors_20230808_131352[[#This Row],[IdField]],Profile_20230808_131352[#All],2,)</f>
        <v>OMED</v>
      </c>
    </row>
    <row r="2458" spans="1:7" x14ac:dyDescent="0.25">
      <c r="A2458">
        <v>185819</v>
      </c>
      <c r="B2458">
        <v>370</v>
      </c>
      <c r="C2458" s="1" t="s">
        <v>15689</v>
      </c>
      <c r="D2458" s="1" t="s">
        <v>13451</v>
      </c>
      <c r="E2458" s="1" t="s">
        <v>10576</v>
      </c>
      <c r="F2458">
        <v>386</v>
      </c>
      <c r="G2458" s="1" t="str">
        <f>VLOOKUP(Directors_20230808_131352[[#This Row],[IdField]],Profile_20230808_131352[#All],2,)</f>
        <v>OMRE</v>
      </c>
    </row>
    <row r="2459" spans="1:7" x14ac:dyDescent="0.25">
      <c r="A2459">
        <v>185820</v>
      </c>
      <c r="B2459">
        <v>370</v>
      </c>
      <c r="C2459" s="1" t="s">
        <v>15690</v>
      </c>
      <c r="D2459" s="1" t="s">
        <v>13491</v>
      </c>
      <c r="E2459" s="1" t="s">
        <v>10576</v>
      </c>
      <c r="F2459">
        <v>386</v>
      </c>
      <c r="G2459" s="1" t="str">
        <f>VLOOKUP(Directors_20230808_131352[[#This Row],[IdField]],Profile_20230808_131352[#All],2,)</f>
        <v>OMRE</v>
      </c>
    </row>
    <row r="2460" spans="1:7" x14ac:dyDescent="0.25">
      <c r="A2460">
        <v>185821</v>
      </c>
      <c r="B2460">
        <v>370</v>
      </c>
      <c r="C2460" s="1" t="s">
        <v>15691</v>
      </c>
      <c r="D2460" s="1" t="s">
        <v>13447</v>
      </c>
      <c r="E2460" s="1" t="s">
        <v>10576</v>
      </c>
      <c r="F2460">
        <v>386</v>
      </c>
      <c r="G2460" s="1" t="str">
        <f>VLOOKUP(Directors_20230808_131352[[#This Row],[IdField]],Profile_20230808_131352[#All],2,)</f>
        <v>OMRE</v>
      </c>
    </row>
    <row r="2461" spans="1:7" x14ac:dyDescent="0.25">
      <c r="A2461">
        <v>185822</v>
      </c>
      <c r="B2461">
        <v>370</v>
      </c>
      <c r="C2461" s="1" t="s">
        <v>15692</v>
      </c>
      <c r="D2461" s="1" t="s">
        <v>13447</v>
      </c>
      <c r="E2461" s="1" t="s">
        <v>10576</v>
      </c>
      <c r="F2461">
        <v>386</v>
      </c>
      <c r="G2461" s="1" t="str">
        <f>VLOOKUP(Directors_20230808_131352[[#This Row],[IdField]],Profile_20230808_131352[#All],2,)</f>
        <v>OMRE</v>
      </c>
    </row>
    <row r="2462" spans="1:7" x14ac:dyDescent="0.25">
      <c r="A2462">
        <v>185823</v>
      </c>
      <c r="B2462">
        <v>370</v>
      </c>
      <c r="C2462" s="1" t="s">
        <v>15693</v>
      </c>
      <c r="D2462" s="1" t="s">
        <v>13447</v>
      </c>
      <c r="E2462" s="1" t="s">
        <v>10576</v>
      </c>
      <c r="F2462">
        <v>386</v>
      </c>
      <c r="G2462" s="1" t="str">
        <f>VLOOKUP(Directors_20230808_131352[[#This Row],[IdField]],Profile_20230808_131352[#All],2,)</f>
        <v>OMRE</v>
      </c>
    </row>
    <row r="2463" spans="1:7" x14ac:dyDescent="0.25">
      <c r="A2463">
        <v>185824</v>
      </c>
      <c r="B2463">
        <v>370</v>
      </c>
      <c r="C2463" s="1" t="s">
        <v>10998</v>
      </c>
      <c r="D2463" s="1" t="s">
        <v>13447</v>
      </c>
      <c r="E2463" s="1" t="s">
        <v>10576</v>
      </c>
      <c r="F2463">
        <v>386</v>
      </c>
      <c r="G2463" s="1" t="str">
        <f>VLOOKUP(Directors_20230808_131352[[#This Row],[IdField]],Profile_20230808_131352[#All],2,)</f>
        <v>OMRE</v>
      </c>
    </row>
    <row r="2464" spans="1:7" x14ac:dyDescent="0.25">
      <c r="A2464">
        <v>185825</v>
      </c>
      <c r="B2464">
        <v>370</v>
      </c>
      <c r="C2464" s="1" t="s">
        <v>15688</v>
      </c>
      <c r="D2464" s="1" t="s">
        <v>13447</v>
      </c>
      <c r="E2464" s="1" t="s">
        <v>10576</v>
      </c>
      <c r="F2464">
        <v>386</v>
      </c>
      <c r="G2464" s="1" t="str">
        <f>VLOOKUP(Directors_20230808_131352[[#This Row],[IdField]],Profile_20230808_131352[#All],2,)</f>
        <v>OMRE</v>
      </c>
    </row>
    <row r="2465" spans="1:7" x14ac:dyDescent="0.25">
      <c r="A2465">
        <v>185826</v>
      </c>
      <c r="B2465">
        <v>1685</v>
      </c>
      <c r="C2465" s="1" t="s">
        <v>15695</v>
      </c>
      <c r="D2465" s="1" t="s">
        <v>13457</v>
      </c>
      <c r="E2465" s="1" t="s">
        <v>10576</v>
      </c>
      <c r="F2465">
        <v>1102</v>
      </c>
      <c r="G2465" s="1" t="str">
        <f>VLOOKUP(Directors_20230808_131352[[#This Row],[IdField]],Profile_20230808_131352[#All],2,)</f>
        <v>OPMS</v>
      </c>
    </row>
    <row r="2466" spans="1:7" x14ac:dyDescent="0.25">
      <c r="A2466">
        <v>185827</v>
      </c>
      <c r="B2466">
        <v>1685</v>
      </c>
      <c r="C2466" s="1" t="s">
        <v>13885</v>
      </c>
      <c r="D2466" s="1" t="s">
        <v>13447</v>
      </c>
      <c r="E2466" s="1" t="s">
        <v>10576</v>
      </c>
      <c r="F2466">
        <v>1102</v>
      </c>
      <c r="G2466" s="1" t="str">
        <f>VLOOKUP(Directors_20230808_131352[[#This Row],[IdField]],Profile_20230808_131352[#All],2,)</f>
        <v>OPMS</v>
      </c>
    </row>
    <row r="2467" spans="1:7" x14ac:dyDescent="0.25">
      <c r="A2467">
        <v>185828</v>
      </c>
      <c r="B2467">
        <v>1685</v>
      </c>
      <c r="C2467" s="1" t="s">
        <v>15694</v>
      </c>
      <c r="D2467" s="1" t="s">
        <v>13447</v>
      </c>
      <c r="E2467" s="1" t="s">
        <v>10576</v>
      </c>
      <c r="F2467">
        <v>1102</v>
      </c>
      <c r="G2467" s="1" t="str">
        <f>VLOOKUP(Directors_20230808_131352[[#This Row],[IdField]],Profile_20230808_131352[#All],2,)</f>
        <v>OPMS</v>
      </c>
    </row>
    <row r="2468" spans="1:7" x14ac:dyDescent="0.25">
      <c r="A2468">
        <v>185829</v>
      </c>
      <c r="B2468">
        <v>720</v>
      </c>
      <c r="C2468" s="1" t="s">
        <v>15698</v>
      </c>
      <c r="D2468" s="1" t="s">
        <v>13457</v>
      </c>
      <c r="E2468" s="1" t="s">
        <v>10576</v>
      </c>
      <c r="F2468">
        <v>1300</v>
      </c>
      <c r="G2468" s="1" t="str">
        <f>VLOOKUP(Directors_20230808_131352[[#This Row],[IdField]],Profile_20230808_131352[#All],2,)</f>
        <v>PACK</v>
      </c>
    </row>
    <row r="2469" spans="1:7" x14ac:dyDescent="0.25">
      <c r="A2469">
        <v>185830</v>
      </c>
      <c r="B2469">
        <v>720</v>
      </c>
      <c r="C2469" s="1" t="s">
        <v>15697</v>
      </c>
      <c r="D2469" s="1" t="s">
        <v>13447</v>
      </c>
      <c r="E2469" s="1" t="s">
        <v>10576</v>
      </c>
      <c r="F2469">
        <v>1300</v>
      </c>
      <c r="G2469" s="1" t="str">
        <f>VLOOKUP(Directors_20230808_131352[[#This Row],[IdField]],Profile_20230808_131352[#All],2,)</f>
        <v>PACK</v>
      </c>
    </row>
    <row r="2470" spans="1:7" x14ac:dyDescent="0.25">
      <c r="A2470">
        <v>185831</v>
      </c>
      <c r="B2470">
        <v>720</v>
      </c>
      <c r="C2470" s="1" t="s">
        <v>15696</v>
      </c>
      <c r="D2470" s="1" t="s">
        <v>13447</v>
      </c>
      <c r="E2470" s="1" t="s">
        <v>10576</v>
      </c>
      <c r="F2470">
        <v>1300</v>
      </c>
      <c r="G2470" s="1" t="str">
        <f>VLOOKUP(Directors_20230808_131352[[#This Row],[IdField]],Profile_20230808_131352[#All],2,)</f>
        <v>PACK</v>
      </c>
    </row>
    <row r="2471" spans="1:7" x14ac:dyDescent="0.25">
      <c r="A2471">
        <v>185832</v>
      </c>
      <c r="B2471">
        <v>720</v>
      </c>
      <c r="C2471" s="1" t="s">
        <v>15699</v>
      </c>
      <c r="D2471" s="1" t="s">
        <v>13447</v>
      </c>
      <c r="E2471" s="1" t="s">
        <v>10576</v>
      </c>
      <c r="F2471">
        <v>1300</v>
      </c>
      <c r="G2471" s="1" t="str">
        <f>VLOOKUP(Directors_20230808_131352[[#This Row],[IdField]],Profile_20230808_131352[#All],2,)</f>
        <v>PACK</v>
      </c>
    </row>
    <row r="2472" spans="1:7" x14ac:dyDescent="0.25">
      <c r="A2472">
        <v>185833</v>
      </c>
      <c r="B2472">
        <v>704</v>
      </c>
      <c r="C2472" s="1" t="s">
        <v>15701</v>
      </c>
      <c r="D2472" s="1" t="s">
        <v>13457</v>
      </c>
      <c r="E2472" s="1" t="s">
        <v>10576</v>
      </c>
      <c r="F2472">
        <v>1284</v>
      </c>
      <c r="G2472" s="1" t="str">
        <f>VLOOKUP(Directors_20230808_131352[[#This Row],[IdField]],Profile_20230808_131352[#All],2,)</f>
        <v>PADA</v>
      </c>
    </row>
    <row r="2473" spans="1:7" x14ac:dyDescent="0.25">
      <c r="A2473">
        <v>185834</v>
      </c>
      <c r="B2473">
        <v>704</v>
      </c>
      <c r="C2473" s="1" t="s">
        <v>15700</v>
      </c>
      <c r="D2473" s="1" t="s">
        <v>13447</v>
      </c>
      <c r="E2473" s="1" t="s">
        <v>10576</v>
      </c>
      <c r="F2473">
        <v>1284</v>
      </c>
      <c r="G2473" s="1" t="str">
        <f>VLOOKUP(Directors_20230808_131352[[#This Row],[IdField]],Profile_20230808_131352[#All],2,)</f>
        <v>PADA</v>
      </c>
    </row>
    <row r="2474" spans="1:7" x14ac:dyDescent="0.25">
      <c r="A2474">
        <v>185835</v>
      </c>
      <c r="B2474">
        <v>371</v>
      </c>
      <c r="C2474" s="1" t="s">
        <v>15703</v>
      </c>
      <c r="D2474" s="1" t="s">
        <v>13457</v>
      </c>
      <c r="E2474" s="1" t="s">
        <v>10576</v>
      </c>
      <c r="F2474">
        <v>387</v>
      </c>
      <c r="G2474" s="1" t="str">
        <f>VLOOKUP(Directors_20230808_131352[[#This Row],[IdField]],Profile_20230808_131352[#All],2,)</f>
        <v>PADI</v>
      </c>
    </row>
    <row r="2475" spans="1:7" x14ac:dyDescent="0.25">
      <c r="A2475">
        <v>185836</v>
      </c>
      <c r="B2475">
        <v>371</v>
      </c>
      <c r="C2475" s="1" t="s">
        <v>15704</v>
      </c>
      <c r="D2475" s="1" t="s">
        <v>13447</v>
      </c>
      <c r="E2475" s="1" t="s">
        <v>10579</v>
      </c>
      <c r="F2475">
        <v>387</v>
      </c>
      <c r="G2475" s="1" t="str">
        <f>VLOOKUP(Directors_20230808_131352[[#This Row],[IdField]],Profile_20230808_131352[#All],2,)</f>
        <v>PADI</v>
      </c>
    </row>
    <row r="2476" spans="1:7" x14ac:dyDescent="0.25">
      <c r="A2476">
        <v>185837</v>
      </c>
      <c r="B2476">
        <v>371</v>
      </c>
      <c r="C2476" s="1" t="s">
        <v>15702</v>
      </c>
      <c r="D2476" s="1" t="s">
        <v>13447</v>
      </c>
      <c r="E2476" s="1" t="s">
        <v>10579</v>
      </c>
      <c r="F2476">
        <v>387</v>
      </c>
      <c r="G2476" s="1" t="str">
        <f>VLOOKUP(Directors_20230808_131352[[#This Row],[IdField]],Profile_20230808_131352[#All],2,)</f>
        <v>PADI</v>
      </c>
    </row>
    <row r="2477" spans="1:7" x14ac:dyDescent="0.25">
      <c r="A2477">
        <v>185840</v>
      </c>
      <c r="B2477">
        <v>372</v>
      </c>
      <c r="C2477" s="1" t="s">
        <v>15706</v>
      </c>
      <c r="D2477" s="1" t="s">
        <v>13451</v>
      </c>
      <c r="E2477" s="1" t="s">
        <v>10576</v>
      </c>
      <c r="F2477">
        <v>389</v>
      </c>
      <c r="G2477" s="1" t="str">
        <f>VLOOKUP(Directors_20230808_131352[[#This Row],[IdField]],Profile_20230808_131352[#All],2,)</f>
        <v>PALM</v>
      </c>
    </row>
    <row r="2478" spans="1:7" x14ac:dyDescent="0.25">
      <c r="A2478">
        <v>185841</v>
      </c>
      <c r="B2478">
        <v>372</v>
      </c>
      <c r="C2478" s="1" t="s">
        <v>15707</v>
      </c>
      <c r="D2478" s="1" t="s">
        <v>13447</v>
      </c>
      <c r="E2478" s="1" t="s">
        <v>10576</v>
      </c>
      <c r="F2478">
        <v>389</v>
      </c>
      <c r="G2478" s="1" t="str">
        <f>VLOOKUP(Directors_20230808_131352[[#This Row],[IdField]],Profile_20230808_131352[#All],2,)</f>
        <v>PALM</v>
      </c>
    </row>
    <row r="2479" spans="1:7" x14ac:dyDescent="0.25">
      <c r="A2479">
        <v>185842</v>
      </c>
      <c r="B2479">
        <v>372</v>
      </c>
      <c r="C2479" s="1" t="s">
        <v>15705</v>
      </c>
      <c r="D2479" s="1" t="s">
        <v>13447</v>
      </c>
      <c r="E2479" s="1" t="s">
        <v>10576</v>
      </c>
      <c r="F2479">
        <v>389</v>
      </c>
      <c r="G2479" s="1" t="str">
        <f>VLOOKUP(Directors_20230808_131352[[#This Row],[IdField]],Profile_20230808_131352[#All],2,)</f>
        <v>PALM</v>
      </c>
    </row>
    <row r="2480" spans="1:7" x14ac:dyDescent="0.25">
      <c r="A2480">
        <v>185843</v>
      </c>
      <c r="B2480">
        <v>1687</v>
      </c>
      <c r="C2480" s="1" t="s">
        <v>14098</v>
      </c>
      <c r="D2480" s="1" t="s">
        <v>13457</v>
      </c>
      <c r="E2480" s="1" t="s">
        <v>10576</v>
      </c>
      <c r="F2480">
        <v>1086</v>
      </c>
      <c r="G2480" s="1" t="str">
        <f>VLOOKUP(Directors_20230808_131352[[#This Row],[IdField]],Profile_20230808_131352[#All],2,)</f>
        <v>PAMG</v>
      </c>
    </row>
    <row r="2481" spans="1:7" x14ac:dyDescent="0.25">
      <c r="A2481">
        <v>185844</v>
      </c>
      <c r="B2481">
        <v>1687</v>
      </c>
      <c r="C2481" s="1" t="s">
        <v>12076</v>
      </c>
      <c r="D2481" s="1" t="s">
        <v>13447</v>
      </c>
      <c r="E2481" s="1" t="s">
        <v>10576</v>
      </c>
      <c r="F2481">
        <v>1086</v>
      </c>
      <c r="G2481" s="1" t="str">
        <f>VLOOKUP(Directors_20230808_131352[[#This Row],[IdField]],Profile_20230808_131352[#All],2,)</f>
        <v>PAMG</v>
      </c>
    </row>
    <row r="2482" spans="1:7" x14ac:dyDescent="0.25">
      <c r="A2482">
        <v>185845</v>
      </c>
      <c r="B2482">
        <v>1687</v>
      </c>
      <c r="C2482" s="1" t="s">
        <v>14099</v>
      </c>
      <c r="D2482" s="1" t="s">
        <v>13447</v>
      </c>
      <c r="E2482" s="1" t="s">
        <v>10576</v>
      </c>
      <c r="F2482">
        <v>1086</v>
      </c>
      <c r="G2482" s="1" t="str">
        <f>VLOOKUP(Directors_20230808_131352[[#This Row],[IdField]],Profile_20230808_131352[#All],2,)</f>
        <v>PAMG</v>
      </c>
    </row>
    <row r="2483" spans="1:7" x14ac:dyDescent="0.25">
      <c r="A2483">
        <v>185846</v>
      </c>
      <c r="B2483">
        <v>594</v>
      </c>
      <c r="C2483" s="1" t="s">
        <v>11926</v>
      </c>
      <c r="D2483" s="1" t="s">
        <v>13451</v>
      </c>
      <c r="E2483" s="1" t="s">
        <v>10576</v>
      </c>
      <c r="F2483">
        <v>1044</v>
      </c>
      <c r="G2483" s="1" t="str">
        <f>VLOOKUP(Directors_20230808_131352[[#This Row],[IdField]],Profile_20230808_131352[#All],2,)</f>
        <v>PANI</v>
      </c>
    </row>
    <row r="2484" spans="1:7" x14ac:dyDescent="0.25">
      <c r="A2484">
        <v>185847</v>
      </c>
      <c r="B2484">
        <v>594</v>
      </c>
      <c r="C2484" s="1" t="s">
        <v>15709</v>
      </c>
      <c r="D2484" s="1" t="s">
        <v>13491</v>
      </c>
      <c r="E2484" s="1" t="s">
        <v>10576</v>
      </c>
      <c r="F2484">
        <v>1044</v>
      </c>
      <c r="G2484" s="1" t="str">
        <f>VLOOKUP(Directors_20230808_131352[[#This Row],[IdField]],Profile_20230808_131352[#All],2,)</f>
        <v>PANI</v>
      </c>
    </row>
    <row r="2485" spans="1:7" x14ac:dyDescent="0.25">
      <c r="A2485">
        <v>185848</v>
      </c>
      <c r="B2485">
        <v>594</v>
      </c>
      <c r="C2485" s="1" t="s">
        <v>15710</v>
      </c>
      <c r="D2485" s="1" t="s">
        <v>13491</v>
      </c>
      <c r="E2485" s="1" t="s">
        <v>10576</v>
      </c>
      <c r="F2485">
        <v>1044</v>
      </c>
      <c r="G2485" s="1" t="str">
        <f>VLOOKUP(Directors_20230808_131352[[#This Row],[IdField]],Profile_20230808_131352[#All],2,)</f>
        <v>PANI</v>
      </c>
    </row>
    <row r="2486" spans="1:7" x14ac:dyDescent="0.25">
      <c r="A2486">
        <v>185849</v>
      </c>
      <c r="B2486">
        <v>594</v>
      </c>
      <c r="C2486" s="1" t="s">
        <v>15711</v>
      </c>
      <c r="D2486" s="1" t="s">
        <v>13447</v>
      </c>
      <c r="E2486" s="1" t="s">
        <v>10576</v>
      </c>
      <c r="F2486">
        <v>1044</v>
      </c>
      <c r="G2486" s="1" t="str">
        <f>VLOOKUP(Directors_20230808_131352[[#This Row],[IdField]],Profile_20230808_131352[#All],2,)</f>
        <v>PANI</v>
      </c>
    </row>
    <row r="2487" spans="1:7" x14ac:dyDescent="0.25">
      <c r="A2487">
        <v>185850</v>
      </c>
      <c r="B2487">
        <v>594</v>
      </c>
      <c r="C2487" s="1" t="s">
        <v>15712</v>
      </c>
      <c r="D2487" s="1" t="s">
        <v>13447</v>
      </c>
      <c r="E2487" s="1" t="s">
        <v>10576</v>
      </c>
      <c r="F2487">
        <v>1044</v>
      </c>
      <c r="G2487" s="1" t="str">
        <f>VLOOKUP(Directors_20230808_131352[[#This Row],[IdField]],Profile_20230808_131352[#All],2,)</f>
        <v>PANI</v>
      </c>
    </row>
    <row r="2488" spans="1:7" x14ac:dyDescent="0.25">
      <c r="A2488">
        <v>185851</v>
      </c>
      <c r="B2488">
        <v>594</v>
      </c>
      <c r="C2488" s="1" t="s">
        <v>15713</v>
      </c>
      <c r="D2488" s="1" t="s">
        <v>13447</v>
      </c>
      <c r="E2488" s="1" t="s">
        <v>10576</v>
      </c>
      <c r="F2488">
        <v>1044</v>
      </c>
      <c r="G2488" s="1" t="str">
        <f>VLOOKUP(Directors_20230808_131352[[#This Row],[IdField]],Profile_20230808_131352[#All],2,)</f>
        <v>PANI</v>
      </c>
    </row>
    <row r="2489" spans="1:7" x14ac:dyDescent="0.25">
      <c r="A2489">
        <v>185852</v>
      </c>
      <c r="B2489">
        <v>594</v>
      </c>
      <c r="C2489" s="1" t="s">
        <v>15714</v>
      </c>
      <c r="D2489" s="1" t="s">
        <v>13447</v>
      </c>
      <c r="E2489" s="1" t="s">
        <v>10576</v>
      </c>
      <c r="F2489">
        <v>1044</v>
      </c>
      <c r="G2489" s="1" t="str">
        <f>VLOOKUP(Directors_20230808_131352[[#This Row],[IdField]],Profile_20230808_131352[#All],2,)</f>
        <v>PANI</v>
      </c>
    </row>
    <row r="2490" spans="1:7" x14ac:dyDescent="0.25">
      <c r="A2490">
        <v>185853</v>
      </c>
      <c r="B2490">
        <v>594</v>
      </c>
      <c r="C2490" s="1" t="s">
        <v>15708</v>
      </c>
      <c r="D2490" s="1" t="s">
        <v>13447</v>
      </c>
      <c r="E2490" s="1" t="s">
        <v>10576</v>
      </c>
      <c r="F2490">
        <v>1044</v>
      </c>
      <c r="G2490" s="1" t="str">
        <f>VLOOKUP(Directors_20230808_131352[[#This Row],[IdField]],Profile_20230808_131352[#All],2,)</f>
        <v>PANI</v>
      </c>
    </row>
    <row r="2491" spans="1:7" x14ac:dyDescent="0.25">
      <c r="A2491">
        <v>185854</v>
      </c>
      <c r="B2491">
        <v>373</v>
      </c>
      <c r="C2491" s="1" t="s">
        <v>15716</v>
      </c>
      <c r="D2491" s="1" t="s">
        <v>13457</v>
      </c>
      <c r="E2491" s="1" t="s">
        <v>10576</v>
      </c>
      <c r="F2491">
        <v>390</v>
      </c>
      <c r="G2491" s="1" t="str">
        <f>VLOOKUP(Directors_20230808_131352[[#This Row],[IdField]],Profile_20230808_131352[#All],2,)</f>
        <v>PANR</v>
      </c>
    </row>
    <row r="2492" spans="1:7" x14ac:dyDescent="0.25">
      <c r="A2492">
        <v>185855</v>
      </c>
      <c r="B2492">
        <v>373</v>
      </c>
      <c r="C2492" s="1" t="s">
        <v>15717</v>
      </c>
      <c r="D2492" s="1" t="s">
        <v>13511</v>
      </c>
      <c r="E2492" s="1" t="s">
        <v>10576</v>
      </c>
      <c r="F2492">
        <v>390</v>
      </c>
      <c r="G2492" s="1" t="str">
        <f>VLOOKUP(Directors_20230808_131352[[#This Row],[IdField]],Profile_20230808_131352[#All],2,)</f>
        <v>PANR</v>
      </c>
    </row>
    <row r="2493" spans="1:7" x14ac:dyDescent="0.25">
      <c r="A2493">
        <v>185856</v>
      </c>
      <c r="B2493">
        <v>373</v>
      </c>
      <c r="C2493" s="1" t="s">
        <v>15719</v>
      </c>
      <c r="D2493" s="1" t="s">
        <v>13447</v>
      </c>
      <c r="E2493" s="1" t="s">
        <v>10576</v>
      </c>
      <c r="F2493">
        <v>390</v>
      </c>
      <c r="G2493" s="1" t="str">
        <f>VLOOKUP(Directors_20230808_131352[[#This Row],[IdField]],Profile_20230808_131352[#All],2,)</f>
        <v>PANR</v>
      </c>
    </row>
    <row r="2494" spans="1:7" x14ac:dyDescent="0.25">
      <c r="A2494">
        <v>185857</v>
      </c>
      <c r="B2494">
        <v>373</v>
      </c>
      <c r="C2494" s="1" t="s">
        <v>15715</v>
      </c>
      <c r="D2494" s="1" t="s">
        <v>13447</v>
      </c>
      <c r="E2494" s="1" t="s">
        <v>10576</v>
      </c>
      <c r="F2494">
        <v>390</v>
      </c>
      <c r="G2494" s="1" t="str">
        <f>VLOOKUP(Directors_20230808_131352[[#This Row],[IdField]],Profile_20230808_131352[#All],2,)</f>
        <v>PANR</v>
      </c>
    </row>
    <row r="2495" spans="1:7" x14ac:dyDescent="0.25">
      <c r="A2495">
        <v>185858</v>
      </c>
      <c r="B2495">
        <v>373</v>
      </c>
      <c r="C2495" s="1" t="s">
        <v>15718</v>
      </c>
      <c r="D2495" s="1" t="s">
        <v>13447</v>
      </c>
      <c r="E2495" s="1" t="s">
        <v>10576</v>
      </c>
      <c r="F2495">
        <v>390</v>
      </c>
      <c r="G2495" s="1" t="str">
        <f>VLOOKUP(Directors_20230808_131352[[#This Row],[IdField]],Profile_20230808_131352[#All],2,)</f>
        <v>PANR</v>
      </c>
    </row>
    <row r="2496" spans="1:7" x14ac:dyDescent="0.25">
      <c r="A2496">
        <v>185859</v>
      </c>
      <c r="B2496">
        <v>374</v>
      </c>
      <c r="C2496" s="1" t="s">
        <v>15721</v>
      </c>
      <c r="D2496" s="1" t="s">
        <v>13451</v>
      </c>
      <c r="E2496" s="1" t="s">
        <v>10576</v>
      </c>
      <c r="F2496">
        <v>391</v>
      </c>
      <c r="G2496" s="1" t="str">
        <f>VLOOKUP(Directors_20230808_131352[[#This Row],[IdField]],Profile_20230808_131352[#All],2,)</f>
        <v>PANS</v>
      </c>
    </row>
    <row r="2497" spans="1:7" x14ac:dyDescent="0.25">
      <c r="A2497">
        <v>185860</v>
      </c>
      <c r="B2497">
        <v>374</v>
      </c>
      <c r="C2497" s="1" t="s">
        <v>15722</v>
      </c>
      <c r="D2497" s="1" t="s">
        <v>13491</v>
      </c>
      <c r="E2497" s="1" t="s">
        <v>10576</v>
      </c>
      <c r="F2497">
        <v>391</v>
      </c>
      <c r="G2497" s="1" t="str">
        <f>VLOOKUP(Directors_20230808_131352[[#This Row],[IdField]],Profile_20230808_131352[#All],2,)</f>
        <v>PANS</v>
      </c>
    </row>
    <row r="2498" spans="1:7" x14ac:dyDescent="0.25">
      <c r="A2498">
        <v>185861</v>
      </c>
      <c r="B2498">
        <v>374</v>
      </c>
      <c r="C2498" s="1" t="s">
        <v>15723</v>
      </c>
      <c r="D2498" s="1" t="s">
        <v>13447</v>
      </c>
      <c r="E2498" s="1" t="s">
        <v>10576</v>
      </c>
      <c r="F2498">
        <v>391</v>
      </c>
      <c r="G2498" s="1" t="str">
        <f>VLOOKUP(Directors_20230808_131352[[#This Row],[IdField]],Profile_20230808_131352[#All],2,)</f>
        <v>PANS</v>
      </c>
    </row>
    <row r="2499" spans="1:7" x14ac:dyDescent="0.25">
      <c r="A2499">
        <v>185862</v>
      </c>
      <c r="B2499">
        <v>374</v>
      </c>
      <c r="C2499" s="1" t="s">
        <v>15724</v>
      </c>
      <c r="D2499" s="1" t="s">
        <v>13447</v>
      </c>
      <c r="E2499" s="1" t="s">
        <v>10576</v>
      </c>
      <c r="F2499">
        <v>391</v>
      </c>
      <c r="G2499" s="1" t="str">
        <f>VLOOKUP(Directors_20230808_131352[[#This Row],[IdField]],Profile_20230808_131352[#All],2,)</f>
        <v>PANS</v>
      </c>
    </row>
    <row r="2500" spans="1:7" x14ac:dyDescent="0.25">
      <c r="A2500">
        <v>185863</v>
      </c>
      <c r="B2500">
        <v>374</v>
      </c>
      <c r="C2500" s="1" t="s">
        <v>15720</v>
      </c>
      <c r="D2500" s="1" t="s">
        <v>13447</v>
      </c>
      <c r="E2500" s="1" t="s">
        <v>10576</v>
      </c>
      <c r="F2500">
        <v>391</v>
      </c>
      <c r="G2500" s="1" t="str">
        <f>VLOOKUP(Directors_20230808_131352[[#This Row],[IdField]],Profile_20230808_131352[#All],2,)</f>
        <v>PANS</v>
      </c>
    </row>
    <row r="2501" spans="1:7" x14ac:dyDescent="0.25">
      <c r="A2501">
        <v>185864</v>
      </c>
      <c r="B2501">
        <v>595</v>
      </c>
      <c r="C2501" s="1" t="s">
        <v>15726</v>
      </c>
      <c r="D2501" s="1" t="s">
        <v>13457</v>
      </c>
      <c r="E2501" s="1" t="s">
        <v>10576</v>
      </c>
      <c r="F2501">
        <v>1002</v>
      </c>
      <c r="G2501" s="1" t="str">
        <f>VLOOKUP(Directors_20230808_131352[[#This Row],[IdField]],Profile_20230808_131352[#All],2,)</f>
        <v>PBID</v>
      </c>
    </row>
    <row r="2502" spans="1:7" x14ac:dyDescent="0.25">
      <c r="A2502">
        <v>185865</v>
      </c>
      <c r="B2502">
        <v>595</v>
      </c>
      <c r="C2502" s="1" t="s">
        <v>15727</v>
      </c>
      <c r="D2502" s="1" t="s">
        <v>13447</v>
      </c>
      <c r="E2502" s="1" t="s">
        <v>10576</v>
      </c>
      <c r="F2502">
        <v>1002</v>
      </c>
      <c r="G2502" s="1" t="str">
        <f>VLOOKUP(Directors_20230808_131352[[#This Row],[IdField]],Profile_20230808_131352[#All],2,)</f>
        <v>PBID</v>
      </c>
    </row>
    <row r="2503" spans="1:7" x14ac:dyDescent="0.25">
      <c r="A2503">
        <v>185866</v>
      </c>
      <c r="B2503">
        <v>595</v>
      </c>
      <c r="C2503" s="1" t="s">
        <v>15728</v>
      </c>
      <c r="D2503" s="1" t="s">
        <v>13447</v>
      </c>
      <c r="E2503" s="1" t="s">
        <v>10576</v>
      </c>
      <c r="F2503">
        <v>1002</v>
      </c>
      <c r="G2503" s="1" t="str">
        <f>VLOOKUP(Directors_20230808_131352[[#This Row],[IdField]],Profile_20230808_131352[#All],2,)</f>
        <v>PBID</v>
      </c>
    </row>
    <row r="2504" spans="1:7" x14ac:dyDescent="0.25">
      <c r="A2504">
        <v>185867</v>
      </c>
      <c r="B2504">
        <v>595</v>
      </c>
      <c r="C2504" s="1" t="s">
        <v>15729</v>
      </c>
      <c r="D2504" s="1" t="s">
        <v>13447</v>
      </c>
      <c r="E2504" s="1" t="s">
        <v>10576</v>
      </c>
      <c r="F2504">
        <v>1002</v>
      </c>
      <c r="G2504" s="1" t="str">
        <f>VLOOKUP(Directors_20230808_131352[[#This Row],[IdField]],Profile_20230808_131352[#All],2,)</f>
        <v>PBID</v>
      </c>
    </row>
    <row r="2505" spans="1:7" x14ac:dyDescent="0.25">
      <c r="A2505">
        <v>185868</v>
      </c>
      <c r="B2505">
        <v>595</v>
      </c>
      <c r="C2505" s="1" t="s">
        <v>15730</v>
      </c>
      <c r="D2505" s="1" t="s">
        <v>13447</v>
      </c>
      <c r="E2505" s="1" t="s">
        <v>10576</v>
      </c>
      <c r="F2505">
        <v>1002</v>
      </c>
      <c r="G2505" s="1" t="str">
        <f>VLOOKUP(Directors_20230808_131352[[#This Row],[IdField]],Profile_20230808_131352[#All],2,)</f>
        <v>PBID</v>
      </c>
    </row>
    <row r="2506" spans="1:7" x14ac:dyDescent="0.25">
      <c r="A2506">
        <v>185869</v>
      </c>
      <c r="B2506">
        <v>595</v>
      </c>
      <c r="C2506" s="1" t="s">
        <v>15725</v>
      </c>
      <c r="D2506" s="1" t="s">
        <v>13447</v>
      </c>
      <c r="E2506" s="1" t="s">
        <v>10576</v>
      </c>
      <c r="F2506">
        <v>1002</v>
      </c>
      <c r="G2506" s="1" t="str">
        <f>VLOOKUP(Directors_20230808_131352[[#This Row],[IdField]],Profile_20230808_131352[#All],2,)</f>
        <v>PBID</v>
      </c>
    </row>
    <row r="2507" spans="1:7" x14ac:dyDescent="0.25">
      <c r="A2507">
        <v>185870</v>
      </c>
      <c r="B2507">
        <v>375</v>
      </c>
      <c r="C2507" s="1" t="s">
        <v>15731</v>
      </c>
      <c r="D2507" s="1" t="s">
        <v>13447</v>
      </c>
      <c r="E2507" s="1" t="s">
        <v>10579</v>
      </c>
      <c r="F2507">
        <v>392</v>
      </c>
      <c r="G2507" s="1" t="str">
        <f>VLOOKUP(Directors_20230808_131352[[#This Row],[IdField]],Profile_20230808_131352[#All],2,)</f>
        <v>PBRX</v>
      </c>
    </row>
    <row r="2508" spans="1:7" x14ac:dyDescent="0.25">
      <c r="A2508">
        <v>185871</v>
      </c>
      <c r="B2508">
        <v>375</v>
      </c>
      <c r="C2508" s="1" t="s">
        <v>15732</v>
      </c>
      <c r="D2508" s="1" t="s">
        <v>13447</v>
      </c>
      <c r="E2508" s="1" t="s">
        <v>10579</v>
      </c>
      <c r="F2508">
        <v>392</v>
      </c>
      <c r="G2508" s="1" t="str">
        <f>VLOOKUP(Directors_20230808_131352[[#This Row],[IdField]],Profile_20230808_131352[#All],2,)</f>
        <v>PBRX</v>
      </c>
    </row>
    <row r="2509" spans="1:7" x14ac:dyDescent="0.25">
      <c r="A2509">
        <v>185872</v>
      </c>
      <c r="B2509">
        <v>375</v>
      </c>
      <c r="C2509" s="1" t="s">
        <v>15733</v>
      </c>
      <c r="D2509" s="1" t="s">
        <v>13457</v>
      </c>
      <c r="E2509" s="1" t="s">
        <v>10576</v>
      </c>
      <c r="F2509">
        <v>392</v>
      </c>
      <c r="G2509" s="1" t="str">
        <f>VLOOKUP(Directors_20230808_131352[[#This Row],[IdField]],Profile_20230808_131352[#All],2,)</f>
        <v>PBRX</v>
      </c>
    </row>
    <row r="2510" spans="1:7" x14ac:dyDescent="0.25">
      <c r="A2510">
        <v>185873</v>
      </c>
      <c r="B2510">
        <v>375</v>
      </c>
      <c r="C2510" s="1" t="s">
        <v>11210</v>
      </c>
      <c r="D2510" s="1" t="s">
        <v>13511</v>
      </c>
      <c r="E2510" s="1" t="s">
        <v>10576</v>
      </c>
      <c r="F2510">
        <v>392</v>
      </c>
      <c r="G2510" s="1" t="str">
        <f>VLOOKUP(Directors_20230808_131352[[#This Row],[IdField]],Profile_20230808_131352[#All],2,)</f>
        <v>PBRX</v>
      </c>
    </row>
    <row r="2511" spans="1:7" x14ac:dyDescent="0.25">
      <c r="A2511">
        <v>185874</v>
      </c>
      <c r="B2511">
        <v>596</v>
      </c>
      <c r="C2511" s="1" t="s">
        <v>15735</v>
      </c>
      <c r="D2511" s="1" t="s">
        <v>13457</v>
      </c>
      <c r="E2511" s="1" t="s">
        <v>10576</v>
      </c>
      <c r="F2511">
        <v>957</v>
      </c>
      <c r="G2511" s="1" t="str">
        <f>VLOOKUP(Directors_20230808_131352[[#This Row],[IdField]],Profile_20230808_131352[#All],2,)</f>
        <v>PBSA</v>
      </c>
    </row>
    <row r="2512" spans="1:7" x14ac:dyDescent="0.25">
      <c r="A2512">
        <v>185875</v>
      </c>
      <c r="B2512">
        <v>596</v>
      </c>
      <c r="C2512" s="1" t="s">
        <v>15736</v>
      </c>
      <c r="D2512" s="1" t="s">
        <v>13447</v>
      </c>
      <c r="E2512" s="1" t="s">
        <v>10576</v>
      </c>
      <c r="F2512">
        <v>957</v>
      </c>
      <c r="G2512" s="1" t="str">
        <f>VLOOKUP(Directors_20230808_131352[[#This Row],[IdField]],Profile_20230808_131352[#All],2,)</f>
        <v>PBSA</v>
      </c>
    </row>
    <row r="2513" spans="1:7" x14ac:dyDescent="0.25">
      <c r="A2513">
        <v>185876</v>
      </c>
      <c r="B2513">
        <v>596</v>
      </c>
      <c r="C2513" s="1" t="s">
        <v>15734</v>
      </c>
      <c r="D2513" s="1" t="s">
        <v>13447</v>
      </c>
      <c r="E2513" s="1" t="s">
        <v>10576</v>
      </c>
      <c r="F2513">
        <v>957</v>
      </c>
      <c r="G2513" s="1" t="str">
        <f>VLOOKUP(Directors_20230808_131352[[#This Row],[IdField]],Profile_20230808_131352[#All],2,)</f>
        <v>PBSA</v>
      </c>
    </row>
    <row r="2514" spans="1:7" x14ac:dyDescent="0.25">
      <c r="A2514">
        <v>185877</v>
      </c>
      <c r="B2514">
        <v>597</v>
      </c>
      <c r="C2514" s="1" t="s">
        <v>15738</v>
      </c>
      <c r="D2514" s="1" t="s">
        <v>13457</v>
      </c>
      <c r="E2514" s="1" t="s">
        <v>10576</v>
      </c>
      <c r="F2514">
        <v>1006</v>
      </c>
      <c r="G2514" s="1" t="str">
        <f>VLOOKUP(Directors_20230808_131352[[#This Row],[IdField]],Profile_20230808_131352[#All],2,)</f>
        <v>PCAR</v>
      </c>
    </row>
    <row r="2515" spans="1:7" x14ac:dyDescent="0.25">
      <c r="A2515">
        <v>185878</v>
      </c>
      <c r="B2515">
        <v>597</v>
      </c>
      <c r="C2515" s="1" t="s">
        <v>15739</v>
      </c>
      <c r="D2515" s="1" t="s">
        <v>13447</v>
      </c>
      <c r="E2515" s="1" t="s">
        <v>10579</v>
      </c>
      <c r="F2515">
        <v>1006</v>
      </c>
      <c r="G2515" s="1" t="str">
        <f>VLOOKUP(Directors_20230808_131352[[#This Row],[IdField]],Profile_20230808_131352[#All],2,)</f>
        <v>PCAR</v>
      </c>
    </row>
    <row r="2516" spans="1:7" x14ac:dyDescent="0.25">
      <c r="A2516">
        <v>185879</v>
      </c>
      <c r="B2516">
        <v>597</v>
      </c>
      <c r="C2516" s="1" t="s">
        <v>15737</v>
      </c>
      <c r="D2516" s="1" t="s">
        <v>13447</v>
      </c>
      <c r="E2516" s="1" t="s">
        <v>10576</v>
      </c>
      <c r="F2516">
        <v>1006</v>
      </c>
      <c r="G2516" s="1" t="str">
        <f>VLOOKUP(Directors_20230808_131352[[#This Row],[IdField]],Profile_20230808_131352[#All],2,)</f>
        <v>PCAR</v>
      </c>
    </row>
    <row r="2517" spans="1:7" x14ac:dyDescent="0.25">
      <c r="A2517">
        <v>185880</v>
      </c>
      <c r="B2517">
        <v>376</v>
      </c>
      <c r="C2517" s="1" t="s">
        <v>12613</v>
      </c>
      <c r="D2517" s="1" t="s">
        <v>13457</v>
      </c>
      <c r="E2517" s="1" t="s">
        <v>10576</v>
      </c>
      <c r="F2517">
        <v>393</v>
      </c>
      <c r="G2517" s="1" t="str">
        <f>VLOOKUP(Directors_20230808_131352[[#This Row],[IdField]],Profile_20230808_131352[#All],2,)</f>
        <v>PDES</v>
      </c>
    </row>
    <row r="2518" spans="1:7" x14ac:dyDescent="0.25">
      <c r="A2518">
        <v>185881</v>
      </c>
      <c r="B2518">
        <v>376</v>
      </c>
      <c r="C2518" s="1" t="s">
        <v>15741</v>
      </c>
      <c r="D2518" s="1" t="s">
        <v>13447</v>
      </c>
      <c r="E2518" s="1" t="s">
        <v>10576</v>
      </c>
      <c r="F2518">
        <v>393</v>
      </c>
      <c r="G2518" s="1" t="str">
        <f>VLOOKUP(Directors_20230808_131352[[#This Row],[IdField]],Profile_20230808_131352[#All],2,)</f>
        <v>PDES</v>
      </c>
    </row>
    <row r="2519" spans="1:7" x14ac:dyDescent="0.25">
      <c r="A2519">
        <v>185882</v>
      </c>
      <c r="B2519">
        <v>376</v>
      </c>
      <c r="C2519" s="1" t="s">
        <v>15740</v>
      </c>
      <c r="D2519" s="1" t="s">
        <v>13447</v>
      </c>
      <c r="E2519" s="1" t="s">
        <v>10576</v>
      </c>
      <c r="F2519">
        <v>393</v>
      </c>
      <c r="G2519" s="1" t="str">
        <f>VLOOKUP(Directors_20230808_131352[[#This Row],[IdField]],Profile_20230808_131352[#All],2,)</f>
        <v>PDES</v>
      </c>
    </row>
    <row r="2520" spans="1:7" x14ac:dyDescent="0.25">
      <c r="A2520">
        <v>185883</v>
      </c>
      <c r="B2520">
        <v>698</v>
      </c>
      <c r="C2520" s="1" t="s">
        <v>15743</v>
      </c>
      <c r="D2520" s="1" t="s">
        <v>13457</v>
      </c>
      <c r="E2520" s="1" t="s">
        <v>10576</v>
      </c>
      <c r="F2520">
        <v>1278</v>
      </c>
      <c r="G2520" s="1" t="str">
        <f>VLOOKUP(Directors_20230808_131352[[#This Row],[IdField]],Profile_20230808_131352[#All],2,)</f>
        <v>PDPP</v>
      </c>
    </row>
    <row r="2521" spans="1:7" x14ac:dyDescent="0.25">
      <c r="A2521">
        <v>185884</v>
      </c>
      <c r="B2521">
        <v>698</v>
      </c>
      <c r="C2521" s="1" t="s">
        <v>15744</v>
      </c>
      <c r="D2521" s="1" t="s">
        <v>13447</v>
      </c>
      <c r="E2521" s="1" t="s">
        <v>10576</v>
      </c>
      <c r="F2521">
        <v>1278</v>
      </c>
      <c r="G2521" s="1" t="str">
        <f>VLOOKUP(Directors_20230808_131352[[#This Row],[IdField]],Profile_20230808_131352[#All],2,)</f>
        <v>PDPP</v>
      </c>
    </row>
    <row r="2522" spans="1:7" x14ac:dyDescent="0.25">
      <c r="A2522">
        <v>185885</v>
      </c>
      <c r="B2522">
        <v>698</v>
      </c>
      <c r="C2522" s="1" t="s">
        <v>15742</v>
      </c>
      <c r="D2522" s="1" t="s">
        <v>13447</v>
      </c>
      <c r="E2522" s="1" t="s">
        <v>10576</v>
      </c>
      <c r="F2522">
        <v>1278</v>
      </c>
      <c r="G2522" s="1" t="str">
        <f>VLOOKUP(Directors_20230808_131352[[#This Row],[IdField]],Profile_20230808_131352[#All],2,)</f>
        <v>PDPP</v>
      </c>
    </row>
    <row r="2523" spans="1:7" x14ac:dyDescent="0.25">
      <c r="A2523">
        <v>185886</v>
      </c>
      <c r="B2523">
        <v>377</v>
      </c>
      <c r="C2523" s="1" t="s">
        <v>15745</v>
      </c>
      <c r="D2523" s="1" t="s">
        <v>13457</v>
      </c>
      <c r="E2523" s="1" t="s">
        <v>10576</v>
      </c>
      <c r="F2523">
        <v>394</v>
      </c>
      <c r="G2523" s="1" t="str">
        <f>VLOOKUP(Directors_20230808_131352[[#This Row],[IdField]],Profile_20230808_131352[#All],2,)</f>
        <v>PEGE</v>
      </c>
    </row>
    <row r="2524" spans="1:7" x14ac:dyDescent="0.25">
      <c r="A2524">
        <v>185887</v>
      </c>
      <c r="B2524">
        <v>377</v>
      </c>
      <c r="C2524" s="1" t="s">
        <v>15746</v>
      </c>
      <c r="D2524" s="1" t="s">
        <v>13447</v>
      </c>
      <c r="E2524" s="1" t="s">
        <v>10576</v>
      </c>
      <c r="F2524">
        <v>394</v>
      </c>
      <c r="G2524" s="1" t="str">
        <f>VLOOKUP(Directors_20230808_131352[[#This Row],[IdField]],Profile_20230808_131352[#All],2,)</f>
        <v>PEGE</v>
      </c>
    </row>
    <row r="2525" spans="1:7" x14ac:dyDescent="0.25">
      <c r="A2525">
        <v>185888</v>
      </c>
      <c r="B2525">
        <v>635</v>
      </c>
      <c r="C2525" s="1" t="s">
        <v>15747</v>
      </c>
      <c r="D2525" s="1" t="s">
        <v>13457</v>
      </c>
      <c r="E2525" s="1" t="s">
        <v>10576</v>
      </c>
      <c r="F2525">
        <v>1065</v>
      </c>
      <c r="G2525" s="1" t="str">
        <f>VLOOKUP(Directors_20230808_131352[[#This Row],[IdField]],Profile_20230808_131352[#All],2,)</f>
        <v>PEHA</v>
      </c>
    </row>
    <row r="2526" spans="1:7" x14ac:dyDescent="0.25">
      <c r="A2526">
        <v>185889</v>
      </c>
      <c r="B2526">
        <v>635</v>
      </c>
      <c r="C2526" s="1" t="s">
        <v>15748</v>
      </c>
      <c r="D2526" s="1" t="s">
        <v>13447</v>
      </c>
      <c r="E2526" s="1" t="s">
        <v>10576</v>
      </c>
      <c r="F2526">
        <v>1065</v>
      </c>
      <c r="G2526" s="1" t="str">
        <f>VLOOKUP(Directors_20230808_131352[[#This Row],[IdField]],Profile_20230808_131352[#All],2,)</f>
        <v>PEHA</v>
      </c>
    </row>
    <row r="2527" spans="1:7" x14ac:dyDescent="0.25">
      <c r="A2527">
        <v>185890</v>
      </c>
      <c r="B2527">
        <v>635</v>
      </c>
      <c r="C2527" s="1" t="s">
        <v>43</v>
      </c>
      <c r="D2527" s="1" t="s">
        <v>13447</v>
      </c>
      <c r="E2527" s="1" t="s">
        <v>10576</v>
      </c>
      <c r="F2527">
        <v>1065</v>
      </c>
      <c r="G2527" s="1" t="str">
        <f>VLOOKUP(Directors_20230808_131352[[#This Row],[IdField]],Profile_20230808_131352[#All],2,)</f>
        <v>PEHA</v>
      </c>
    </row>
    <row r="2528" spans="1:7" x14ac:dyDescent="0.25">
      <c r="A2528">
        <v>185891</v>
      </c>
      <c r="B2528">
        <v>635</v>
      </c>
      <c r="C2528" s="1" t="s">
        <v>15749</v>
      </c>
      <c r="D2528" s="1" t="s">
        <v>13447</v>
      </c>
      <c r="E2528" s="1" t="s">
        <v>10576</v>
      </c>
      <c r="F2528">
        <v>1065</v>
      </c>
      <c r="G2528" s="1" t="str">
        <f>VLOOKUP(Directors_20230808_131352[[#This Row],[IdField]],Profile_20230808_131352[#All],2,)</f>
        <v>PEHA</v>
      </c>
    </row>
    <row r="2529" spans="1:7" x14ac:dyDescent="0.25">
      <c r="A2529">
        <v>185892</v>
      </c>
      <c r="B2529">
        <v>635</v>
      </c>
      <c r="C2529" s="1" t="s">
        <v>43</v>
      </c>
      <c r="D2529" s="1" t="s">
        <v>13447</v>
      </c>
      <c r="E2529" s="1" t="s">
        <v>10576</v>
      </c>
      <c r="F2529">
        <v>1065</v>
      </c>
      <c r="G2529" s="1" t="str">
        <f>VLOOKUP(Directors_20230808_131352[[#This Row],[IdField]],Profile_20230808_131352[#All],2,)</f>
        <v>PEHA</v>
      </c>
    </row>
    <row r="2530" spans="1:7" x14ac:dyDescent="0.25">
      <c r="A2530">
        <v>185893</v>
      </c>
      <c r="B2530">
        <v>716</v>
      </c>
      <c r="C2530" s="1" t="s">
        <v>15750</v>
      </c>
      <c r="D2530" s="1" t="s">
        <v>13457</v>
      </c>
      <c r="E2530" s="1" t="s">
        <v>10576</v>
      </c>
      <c r="F2530">
        <v>1296</v>
      </c>
      <c r="G2530" s="1" t="str">
        <f>VLOOKUP(Directors_20230808_131352[[#This Row],[IdField]],Profile_20230808_131352[#All],2,)</f>
        <v>PEVE</v>
      </c>
    </row>
    <row r="2531" spans="1:7" x14ac:dyDescent="0.25">
      <c r="A2531">
        <v>185894</v>
      </c>
      <c r="B2531">
        <v>716</v>
      </c>
      <c r="C2531" s="1" t="s">
        <v>15751</v>
      </c>
      <c r="D2531" s="1" t="s">
        <v>13447</v>
      </c>
      <c r="E2531" s="1" t="s">
        <v>10576</v>
      </c>
      <c r="F2531">
        <v>1296</v>
      </c>
      <c r="G2531" s="1" t="str">
        <f>VLOOKUP(Directors_20230808_131352[[#This Row],[IdField]],Profile_20230808_131352[#All],2,)</f>
        <v>PEVE</v>
      </c>
    </row>
    <row r="2532" spans="1:7" x14ac:dyDescent="0.25">
      <c r="A2532">
        <v>185895</v>
      </c>
      <c r="B2532">
        <v>716</v>
      </c>
      <c r="C2532" s="1" t="s">
        <v>14273</v>
      </c>
      <c r="D2532" s="1" t="s">
        <v>13447</v>
      </c>
      <c r="E2532" s="1" t="s">
        <v>10576</v>
      </c>
      <c r="F2532">
        <v>1296</v>
      </c>
      <c r="G2532" s="1" t="str">
        <f>VLOOKUP(Directors_20230808_131352[[#This Row],[IdField]],Profile_20230808_131352[#All],2,)</f>
        <v>PEVE</v>
      </c>
    </row>
    <row r="2533" spans="1:7" x14ac:dyDescent="0.25">
      <c r="A2533">
        <v>185896</v>
      </c>
      <c r="B2533">
        <v>378</v>
      </c>
      <c r="C2533" s="1" t="s">
        <v>15753</v>
      </c>
      <c r="D2533" s="1" t="s">
        <v>13457</v>
      </c>
      <c r="E2533" s="1" t="s">
        <v>10576</v>
      </c>
      <c r="F2533">
        <v>395</v>
      </c>
      <c r="G2533" s="1" t="str">
        <f>VLOOKUP(Directors_20230808_131352[[#This Row],[IdField]],Profile_20230808_131352[#All],2,)</f>
        <v>PGAS</v>
      </c>
    </row>
    <row r="2534" spans="1:7" x14ac:dyDescent="0.25">
      <c r="A2534">
        <v>185897</v>
      </c>
      <c r="B2534">
        <v>378</v>
      </c>
      <c r="C2534" s="1" t="s">
        <v>15754</v>
      </c>
      <c r="D2534" s="1" t="s">
        <v>13447</v>
      </c>
      <c r="E2534" s="1" t="s">
        <v>10576</v>
      </c>
      <c r="F2534">
        <v>395</v>
      </c>
      <c r="G2534" s="1" t="str">
        <f>VLOOKUP(Directors_20230808_131352[[#This Row],[IdField]],Profile_20230808_131352[#All],2,)</f>
        <v>PGAS</v>
      </c>
    </row>
    <row r="2535" spans="1:7" x14ac:dyDescent="0.25">
      <c r="A2535">
        <v>185898</v>
      </c>
      <c r="B2535">
        <v>378</v>
      </c>
      <c r="C2535" s="1" t="s">
        <v>15752</v>
      </c>
      <c r="D2535" s="1" t="s">
        <v>13447</v>
      </c>
      <c r="E2535" s="1" t="s">
        <v>10576</v>
      </c>
      <c r="F2535">
        <v>395</v>
      </c>
      <c r="G2535" s="1" t="str">
        <f>VLOOKUP(Directors_20230808_131352[[#This Row],[IdField]],Profile_20230808_131352[#All],2,)</f>
        <v>PGAS</v>
      </c>
    </row>
    <row r="2536" spans="1:7" x14ac:dyDescent="0.25">
      <c r="A2536">
        <v>185899</v>
      </c>
      <c r="B2536">
        <v>378</v>
      </c>
      <c r="C2536" s="1" t="s">
        <v>15755</v>
      </c>
      <c r="D2536" s="1" t="s">
        <v>13447</v>
      </c>
      <c r="E2536" s="1" t="s">
        <v>10576</v>
      </c>
      <c r="F2536">
        <v>395</v>
      </c>
      <c r="G2536" s="1" t="str">
        <f>VLOOKUP(Directors_20230808_131352[[#This Row],[IdField]],Profile_20230808_131352[#All],2,)</f>
        <v>PGAS</v>
      </c>
    </row>
    <row r="2537" spans="1:7" x14ac:dyDescent="0.25">
      <c r="A2537">
        <v>185900</v>
      </c>
      <c r="B2537">
        <v>378</v>
      </c>
      <c r="C2537" s="1" t="s">
        <v>15756</v>
      </c>
      <c r="D2537" s="1" t="s">
        <v>13447</v>
      </c>
      <c r="E2537" s="1" t="s">
        <v>10576</v>
      </c>
      <c r="F2537">
        <v>395</v>
      </c>
      <c r="G2537" s="1" t="str">
        <f>VLOOKUP(Directors_20230808_131352[[#This Row],[IdField]],Profile_20230808_131352[#All],2,)</f>
        <v>PGAS</v>
      </c>
    </row>
    <row r="2538" spans="1:7" x14ac:dyDescent="0.25">
      <c r="A2538">
        <v>185901</v>
      </c>
      <c r="B2538">
        <v>378</v>
      </c>
      <c r="C2538" s="1" t="s">
        <v>15757</v>
      </c>
      <c r="D2538" s="1" t="s">
        <v>13447</v>
      </c>
      <c r="E2538" s="1" t="s">
        <v>10576</v>
      </c>
      <c r="F2538">
        <v>395</v>
      </c>
      <c r="G2538" s="1" t="str">
        <f>VLOOKUP(Directors_20230808_131352[[#This Row],[IdField]],Profile_20230808_131352[#All],2,)</f>
        <v>PGAS</v>
      </c>
    </row>
    <row r="2539" spans="1:7" x14ac:dyDescent="0.25">
      <c r="A2539">
        <v>185902</v>
      </c>
      <c r="B2539">
        <v>726</v>
      </c>
      <c r="C2539" s="1" t="s">
        <v>15759</v>
      </c>
      <c r="D2539" s="1" t="s">
        <v>13457</v>
      </c>
      <c r="E2539" s="1" t="s">
        <v>10576</v>
      </c>
      <c r="F2539">
        <v>1306</v>
      </c>
      <c r="G2539" s="1" t="str">
        <f>VLOOKUP(Directors_20230808_131352[[#This Row],[IdField]],Profile_20230808_131352[#All],2,)</f>
        <v>PGEO</v>
      </c>
    </row>
    <row r="2540" spans="1:7" x14ac:dyDescent="0.25">
      <c r="A2540">
        <v>185903</v>
      </c>
      <c r="B2540">
        <v>726</v>
      </c>
      <c r="C2540" s="1" t="s">
        <v>15760</v>
      </c>
      <c r="D2540" s="1" t="s">
        <v>13447</v>
      </c>
      <c r="E2540" s="1" t="s">
        <v>10576</v>
      </c>
      <c r="F2540">
        <v>1306</v>
      </c>
      <c r="G2540" s="1" t="str">
        <f>VLOOKUP(Directors_20230808_131352[[#This Row],[IdField]],Profile_20230808_131352[#All],2,)</f>
        <v>PGEO</v>
      </c>
    </row>
    <row r="2541" spans="1:7" x14ac:dyDescent="0.25">
      <c r="A2541">
        <v>185904</v>
      </c>
      <c r="B2541">
        <v>726</v>
      </c>
      <c r="C2541" s="1" t="s">
        <v>15761</v>
      </c>
      <c r="D2541" s="1" t="s">
        <v>13447</v>
      </c>
      <c r="E2541" s="1" t="s">
        <v>10576</v>
      </c>
      <c r="F2541">
        <v>1306</v>
      </c>
      <c r="G2541" s="1" t="str">
        <f>VLOOKUP(Directors_20230808_131352[[#This Row],[IdField]],Profile_20230808_131352[#All],2,)</f>
        <v>PGEO</v>
      </c>
    </row>
    <row r="2542" spans="1:7" x14ac:dyDescent="0.25">
      <c r="A2542">
        <v>185905</v>
      </c>
      <c r="B2542">
        <v>726</v>
      </c>
      <c r="C2542" s="1" t="s">
        <v>15758</v>
      </c>
      <c r="D2542" s="1" t="s">
        <v>13447</v>
      </c>
      <c r="E2542" s="1" t="s">
        <v>10576</v>
      </c>
      <c r="F2542">
        <v>1306</v>
      </c>
      <c r="G2542" s="1" t="str">
        <f>VLOOKUP(Directors_20230808_131352[[#This Row],[IdField]],Profile_20230808_131352[#All],2,)</f>
        <v>PGEO</v>
      </c>
    </row>
    <row r="2543" spans="1:7" x14ac:dyDescent="0.25">
      <c r="A2543">
        <v>185906</v>
      </c>
      <c r="B2543">
        <v>1688</v>
      </c>
      <c r="C2543" s="1" t="s">
        <v>15763</v>
      </c>
      <c r="D2543" s="1" t="s">
        <v>13457</v>
      </c>
      <c r="E2543" s="1" t="s">
        <v>10576</v>
      </c>
      <c r="F2543">
        <v>1123</v>
      </c>
      <c r="G2543" s="1" t="str">
        <f>VLOOKUP(Directors_20230808_131352[[#This Row],[IdField]],Profile_20230808_131352[#All],2,)</f>
        <v>PGJO</v>
      </c>
    </row>
    <row r="2544" spans="1:7" x14ac:dyDescent="0.25">
      <c r="A2544">
        <v>185907</v>
      </c>
      <c r="B2544">
        <v>1688</v>
      </c>
      <c r="C2544" s="1" t="s">
        <v>15762</v>
      </c>
      <c r="D2544" s="1" t="s">
        <v>13447</v>
      </c>
      <c r="E2544" s="1" t="s">
        <v>10576</v>
      </c>
      <c r="F2544">
        <v>1123</v>
      </c>
      <c r="G2544" s="1" t="str">
        <f>VLOOKUP(Directors_20230808_131352[[#This Row],[IdField]],Profile_20230808_131352[#All],2,)</f>
        <v>PGJO</v>
      </c>
    </row>
    <row r="2545" spans="1:7" x14ac:dyDescent="0.25">
      <c r="A2545">
        <v>185908</v>
      </c>
      <c r="B2545">
        <v>379</v>
      </c>
      <c r="C2545" s="1" t="s">
        <v>15765</v>
      </c>
      <c r="D2545" s="1" t="s">
        <v>13451</v>
      </c>
      <c r="E2545" s="1" t="s">
        <v>10576</v>
      </c>
      <c r="F2545">
        <v>396</v>
      </c>
      <c r="G2545" s="1" t="str">
        <f>VLOOKUP(Directors_20230808_131352[[#This Row],[IdField]],Profile_20230808_131352[#All],2,)</f>
        <v>PGLI</v>
      </c>
    </row>
    <row r="2546" spans="1:7" x14ac:dyDescent="0.25">
      <c r="A2546">
        <v>185909</v>
      </c>
      <c r="B2546">
        <v>379</v>
      </c>
      <c r="C2546" s="1" t="s">
        <v>15766</v>
      </c>
      <c r="D2546" s="1" t="s">
        <v>13491</v>
      </c>
      <c r="E2546" s="1" t="s">
        <v>10576</v>
      </c>
      <c r="F2546">
        <v>396</v>
      </c>
      <c r="G2546" s="1" t="str">
        <f>VLOOKUP(Directors_20230808_131352[[#This Row],[IdField]],Profile_20230808_131352[#All],2,)</f>
        <v>PGLI</v>
      </c>
    </row>
    <row r="2547" spans="1:7" x14ac:dyDescent="0.25">
      <c r="A2547">
        <v>185910</v>
      </c>
      <c r="B2547">
        <v>379</v>
      </c>
      <c r="C2547" s="1" t="s">
        <v>15767</v>
      </c>
      <c r="D2547" s="1" t="s">
        <v>13447</v>
      </c>
      <c r="E2547" s="1" t="s">
        <v>10576</v>
      </c>
      <c r="F2547">
        <v>396</v>
      </c>
      <c r="G2547" s="1" t="str">
        <f>VLOOKUP(Directors_20230808_131352[[#This Row],[IdField]],Profile_20230808_131352[#All],2,)</f>
        <v>PGLI</v>
      </c>
    </row>
    <row r="2548" spans="1:7" x14ac:dyDescent="0.25">
      <c r="A2548">
        <v>185911</v>
      </c>
      <c r="B2548">
        <v>379</v>
      </c>
      <c r="C2548" s="1" t="s">
        <v>15764</v>
      </c>
      <c r="D2548" s="1" t="s">
        <v>13447</v>
      </c>
      <c r="E2548" s="1" t="s">
        <v>10576</v>
      </c>
      <c r="F2548">
        <v>396</v>
      </c>
      <c r="G2548" s="1" t="str">
        <f>VLOOKUP(Directors_20230808_131352[[#This Row],[IdField]],Profile_20230808_131352[#All],2,)</f>
        <v>PGLI</v>
      </c>
    </row>
    <row r="2549" spans="1:7" x14ac:dyDescent="0.25">
      <c r="A2549">
        <v>185912</v>
      </c>
      <c r="B2549">
        <v>1689</v>
      </c>
      <c r="C2549" s="1" t="s">
        <v>15769</v>
      </c>
      <c r="D2549" s="1" t="s">
        <v>13457</v>
      </c>
      <c r="E2549" s="1" t="s">
        <v>10576</v>
      </c>
      <c r="F2549">
        <v>1151</v>
      </c>
      <c r="G2549" s="1" t="str">
        <f>VLOOKUP(Directors_20230808_131352[[#This Row],[IdField]],Profile_20230808_131352[#All],2,)</f>
        <v>PGUN</v>
      </c>
    </row>
    <row r="2550" spans="1:7" x14ac:dyDescent="0.25">
      <c r="A2550">
        <v>185913</v>
      </c>
      <c r="B2550">
        <v>1689</v>
      </c>
      <c r="C2550" s="1" t="s">
        <v>15768</v>
      </c>
      <c r="D2550" s="1" t="s">
        <v>13447</v>
      </c>
      <c r="E2550" s="1" t="s">
        <v>10576</v>
      </c>
      <c r="F2550">
        <v>1151</v>
      </c>
      <c r="G2550" s="1" t="str">
        <f>VLOOKUP(Directors_20230808_131352[[#This Row],[IdField]],Profile_20230808_131352[#All],2,)</f>
        <v>PGUN</v>
      </c>
    </row>
    <row r="2551" spans="1:7" x14ac:dyDescent="0.25">
      <c r="A2551">
        <v>185914</v>
      </c>
      <c r="B2551">
        <v>380</v>
      </c>
      <c r="C2551" s="1" t="s">
        <v>15770</v>
      </c>
      <c r="D2551" s="1" t="s">
        <v>13457</v>
      </c>
      <c r="E2551" s="1" t="s">
        <v>10579</v>
      </c>
      <c r="F2551">
        <v>397</v>
      </c>
      <c r="G2551" s="1" t="str">
        <f>VLOOKUP(Directors_20230808_131352[[#This Row],[IdField]],Profile_20230808_131352[#All],2,)</f>
        <v>PICO</v>
      </c>
    </row>
    <row r="2552" spans="1:7" x14ac:dyDescent="0.25">
      <c r="A2552">
        <v>185915</v>
      </c>
      <c r="B2552">
        <v>380</v>
      </c>
      <c r="C2552" s="1" t="s">
        <v>15771</v>
      </c>
      <c r="D2552" s="1" t="s">
        <v>13447</v>
      </c>
      <c r="E2552" s="1" t="s">
        <v>10579</v>
      </c>
      <c r="F2552">
        <v>397</v>
      </c>
      <c r="G2552" s="1" t="str">
        <f>VLOOKUP(Directors_20230808_131352[[#This Row],[IdField]],Profile_20230808_131352[#All],2,)</f>
        <v>PICO</v>
      </c>
    </row>
    <row r="2553" spans="1:7" x14ac:dyDescent="0.25">
      <c r="A2553">
        <v>185916</v>
      </c>
      <c r="B2553">
        <v>735</v>
      </c>
      <c r="C2553" s="1" t="s">
        <v>15773</v>
      </c>
      <c r="D2553" s="1" t="s">
        <v>13457</v>
      </c>
      <c r="E2553" s="1" t="s">
        <v>10576</v>
      </c>
      <c r="F2553">
        <v>1315</v>
      </c>
      <c r="G2553" s="1" t="str">
        <f>VLOOKUP(Directors_20230808_131352[[#This Row],[IdField]],Profile_20230808_131352[#All],2,)</f>
        <v>PIPA</v>
      </c>
    </row>
    <row r="2554" spans="1:7" x14ac:dyDescent="0.25">
      <c r="A2554">
        <v>185917</v>
      </c>
      <c r="B2554">
        <v>735</v>
      </c>
      <c r="C2554" s="1" t="s">
        <v>15774</v>
      </c>
      <c r="D2554" s="1" t="s">
        <v>13447</v>
      </c>
      <c r="E2554" s="1" t="s">
        <v>10576</v>
      </c>
      <c r="F2554">
        <v>1315</v>
      </c>
      <c r="G2554" s="1" t="str">
        <f>VLOOKUP(Directors_20230808_131352[[#This Row],[IdField]],Profile_20230808_131352[#All],2,)</f>
        <v>PIPA</v>
      </c>
    </row>
    <row r="2555" spans="1:7" x14ac:dyDescent="0.25">
      <c r="A2555">
        <v>185918</v>
      </c>
      <c r="B2555">
        <v>735</v>
      </c>
      <c r="C2555" s="1" t="s">
        <v>15775</v>
      </c>
      <c r="D2555" s="1" t="s">
        <v>13447</v>
      </c>
      <c r="E2555" s="1" t="s">
        <v>10576</v>
      </c>
      <c r="F2555">
        <v>1315</v>
      </c>
      <c r="G2555" s="1" t="str">
        <f>VLOOKUP(Directors_20230808_131352[[#This Row],[IdField]],Profile_20230808_131352[#All],2,)</f>
        <v>PIPA</v>
      </c>
    </row>
    <row r="2556" spans="1:7" x14ac:dyDescent="0.25">
      <c r="A2556">
        <v>185919</v>
      </c>
      <c r="B2556">
        <v>735</v>
      </c>
      <c r="C2556" s="1" t="s">
        <v>15772</v>
      </c>
      <c r="D2556" s="1" t="s">
        <v>13447</v>
      </c>
      <c r="E2556" s="1" t="s">
        <v>10576</v>
      </c>
      <c r="F2556">
        <v>1315</v>
      </c>
      <c r="G2556" s="1" t="str">
        <f>VLOOKUP(Directors_20230808_131352[[#This Row],[IdField]],Profile_20230808_131352[#All],2,)</f>
        <v>PIPA</v>
      </c>
    </row>
    <row r="2557" spans="1:7" x14ac:dyDescent="0.25">
      <c r="A2557">
        <v>185920</v>
      </c>
      <c r="B2557">
        <v>381</v>
      </c>
      <c r="C2557" s="1" t="s">
        <v>15777</v>
      </c>
      <c r="D2557" s="1" t="s">
        <v>13457</v>
      </c>
      <c r="E2557" s="1" t="s">
        <v>10576</v>
      </c>
      <c r="F2557">
        <v>398</v>
      </c>
      <c r="G2557" s="1" t="str">
        <f>VLOOKUP(Directors_20230808_131352[[#This Row],[IdField]],Profile_20230808_131352[#All],2,)</f>
        <v>PJAA</v>
      </c>
    </row>
    <row r="2558" spans="1:7" x14ac:dyDescent="0.25">
      <c r="A2558">
        <v>185921</v>
      </c>
      <c r="B2558">
        <v>381</v>
      </c>
      <c r="C2558" s="1" t="s">
        <v>15778</v>
      </c>
      <c r="D2558" s="1" t="s">
        <v>13447</v>
      </c>
      <c r="E2558" s="1" t="s">
        <v>10576</v>
      </c>
      <c r="F2558">
        <v>398</v>
      </c>
      <c r="G2558" s="1" t="str">
        <f>VLOOKUP(Directors_20230808_131352[[#This Row],[IdField]],Profile_20230808_131352[#All],2,)</f>
        <v>PJAA</v>
      </c>
    </row>
    <row r="2559" spans="1:7" x14ac:dyDescent="0.25">
      <c r="A2559">
        <v>185922</v>
      </c>
      <c r="B2559">
        <v>381</v>
      </c>
      <c r="C2559" s="1" t="s">
        <v>15779</v>
      </c>
      <c r="D2559" s="1" t="s">
        <v>13447</v>
      </c>
      <c r="E2559" s="1" t="s">
        <v>10576</v>
      </c>
      <c r="F2559">
        <v>398</v>
      </c>
      <c r="G2559" s="1" t="str">
        <f>VLOOKUP(Directors_20230808_131352[[#This Row],[IdField]],Profile_20230808_131352[#All],2,)</f>
        <v>PJAA</v>
      </c>
    </row>
    <row r="2560" spans="1:7" x14ac:dyDescent="0.25">
      <c r="A2560">
        <v>185923</v>
      </c>
      <c r="B2560">
        <v>381</v>
      </c>
      <c r="C2560" s="1" t="s">
        <v>15776</v>
      </c>
      <c r="D2560" s="1" t="s">
        <v>13447</v>
      </c>
      <c r="E2560" s="1" t="s">
        <v>10576</v>
      </c>
      <c r="F2560">
        <v>398</v>
      </c>
      <c r="G2560" s="1" t="str">
        <f>VLOOKUP(Directors_20230808_131352[[#This Row],[IdField]],Profile_20230808_131352[#All],2,)</f>
        <v>PJAA</v>
      </c>
    </row>
    <row r="2561" spans="1:7" x14ac:dyDescent="0.25">
      <c r="A2561">
        <v>185924</v>
      </c>
      <c r="B2561">
        <v>382</v>
      </c>
      <c r="C2561" s="1" t="s">
        <v>15781</v>
      </c>
      <c r="D2561" s="1" t="s">
        <v>13457</v>
      </c>
      <c r="E2561" s="1" t="s">
        <v>10576</v>
      </c>
      <c r="F2561">
        <v>399</v>
      </c>
      <c r="G2561" s="1" t="str">
        <f>VLOOKUP(Directors_20230808_131352[[#This Row],[IdField]],Profile_20230808_131352[#All],2,)</f>
        <v>PKPK</v>
      </c>
    </row>
    <row r="2562" spans="1:7" x14ac:dyDescent="0.25">
      <c r="A2562">
        <v>185925</v>
      </c>
      <c r="B2562">
        <v>382</v>
      </c>
      <c r="C2562" s="1" t="s">
        <v>15780</v>
      </c>
      <c r="D2562" s="1" t="s">
        <v>13447</v>
      </c>
      <c r="E2562" s="1" t="s">
        <v>10576</v>
      </c>
      <c r="F2562">
        <v>399</v>
      </c>
      <c r="G2562" s="1" t="str">
        <f>VLOOKUP(Directors_20230808_131352[[#This Row],[IdField]],Profile_20230808_131352[#All],2,)</f>
        <v>PKPK</v>
      </c>
    </row>
    <row r="2563" spans="1:7" x14ac:dyDescent="0.25">
      <c r="A2563">
        <v>185926</v>
      </c>
      <c r="B2563">
        <v>1690</v>
      </c>
      <c r="C2563" s="1" t="s">
        <v>15783</v>
      </c>
      <c r="D2563" s="1" t="s">
        <v>13457</v>
      </c>
      <c r="E2563" s="1" t="s">
        <v>10576</v>
      </c>
      <c r="F2563">
        <v>1166</v>
      </c>
      <c r="G2563" s="1" t="str">
        <f>VLOOKUP(Directors_20230808_131352[[#This Row],[IdField]],Profile_20230808_131352[#All],2,)</f>
        <v>PLAN</v>
      </c>
    </row>
    <row r="2564" spans="1:7" x14ac:dyDescent="0.25">
      <c r="A2564">
        <v>185927</v>
      </c>
      <c r="B2564">
        <v>1690</v>
      </c>
      <c r="C2564" s="1" t="s">
        <v>15782</v>
      </c>
      <c r="D2564" s="1" t="s">
        <v>13447</v>
      </c>
      <c r="E2564" s="1" t="s">
        <v>10576</v>
      </c>
      <c r="F2564">
        <v>1166</v>
      </c>
      <c r="G2564" s="1" t="str">
        <f>VLOOKUP(Directors_20230808_131352[[#This Row],[IdField]],Profile_20230808_131352[#All],2,)</f>
        <v>PLAN</v>
      </c>
    </row>
    <row r="2565" spans="1:7" x14ac:dyDescent="0.25">
      <c r="A2565">
        <v>185928</v>
      </c>
      <c r="B2565">
        <v>1690</v>
      </c>
      <c r="C2565" s="1" t="s">
        <v>15784</v>
      </c>
      <c r="D2565" s="1" t="s">
        <v>13447</v>
      </c>
      <c r="E2565" s="1" t="s">
        <v>10576</v>
      </c>
      <c r="F2565">
        <v>1166</v>
      </c>
      <c r="G2565" s="1" t="str">
        <f>VLOOKUP(Directors_20230808_131352[[#This Row],[IdField]],Profile_20230808_131352[#All],2,)</f>
        <v>PLAN</v>
      </c>
    </row>
    <row r="2566" spans="1:7" x14ac:dyDescent="0.25">
      <c r="A2566">
        <v>185929</v>
      </c>
      <c r="B2566">
        <v>383</v>
      </c>
      <c r="C2566" s="1" t="s">
        <v>15786</v>
      </c>
      <c r="D2566" s="1" t="s">
        <v>13457</v>
      </c>
      <c r="E2566" s="1" t="s">
        <v>10576</v>
      </c>
      <c r="F2566">
        <v>400</v>
      </c>
      <c r="G2566" s="1" t="str">
        <f>VLOOKUP(Directors_20230808_131352[[#This Row],[IdField]],Profile_20230808_131352[#All],2,)</f>
        <v>PLAS</v>
      </c>
    </row>
    <row r="2567" spans="1:7" x14ac:dyDescent="0.25">
      <c r="A2567">
        <v>185930</v>
      </c>
      <c r="B2567">
        <v>383</v>
      </c>
      <c r="C2567" s="1" t="s">
        <v>15785</v>
      </c>
      <c r="D2567" s="1" t="s">
        <v>13447</v>
      </c>
      <c r="E2567" s="1" t="s">
        <v>10579</v>
      </c>
      <c r="F2567">
        <v>400</v>
      </c>
      <c r="G2567" s="1" t="str">
        <f>VLOOKUP(Directors_20230808_131352[[#This Row],[IdField]],Profile_20230808_131352[#All],2,)</f>
        <v>PLAS</v>
      </c>
    </row>
    <row r="2568" spans="1:7" x14ac:dyDescent="0.25">
      <c r="A2568">
        <v>185931</v>
      </c>
      <c r="B2568">
        <v>384</v>
      </c>
      <c r="C2568" s="1" t="s">
        <v>11106</v>
      </c>
      <c r="D2568" s="1" t="s">
        <v>13457</v>
      </c>
      <c r="E2568" s="1" t="s">
        <v>10576</v>
      </c>
      <c r="F2568">
        <v>401</v>
      </c>
      <c r="G2568" s="1" t="str">
        <f>VLOOKUP(Directors_20230808_131352[[#This Row],[IdField]],Profile_20230808_131352[#All],2,)</f>
        <v>PLIN</v>
      </c>
    </row>
    <row r="2569" spans="1:7" x14ac:dyDescent="0.25">
      <c r="A2569">
        <v>185932</v>
      </c>
      <c r="B2569">
        <v>384</v>
      </c>
      <c r="C2569" s="1" t="s">
        <v>14948</v>
      </c>
      <c r="D2569" s="1" t="s">
        <v>13511</v>
      </c>
      <c r="E2569" s="1" t="s">
        <v>10576</v>
      </c>
      <c r="F2569">
        <v>401</v>
      </c>
      <c r="G2569" s="1" t="str">
        <f>VLOOKUP(Directors_20230808_131352[[#This Row],[IdField]],Profile_20230808_131352[#All],2,)</f>
        <v>PLIN</v>
      </c>
    </row>
    <row r="2570" spans="1:7" x14ac:dyDescent="0.25">
      <c r="A2570">
        <v>185933</v>
      </c>
      <c r="B2570">
        <v>384</v>
      </c>
      <c r="C2570" s="1" t="s">
        <v>15788</v>
      </c>
      <c r="D2570" s="1" t="s">
        <v>13511</v>
      </c>
      <c r="E2570" s="1" t="s">
        <v>10576</v>
      </c>
      <c r="F2570">
        <v>401</v>
      </c>
      <c r="G2570" s="1" t="str">
        <f>VLOOKUP(Directors_20230808_131352[[#This Row],[IdField]],Profile_20230808_131352[#All],2,)</f>
        <v>PLIN</v>
      </c>
    </row>
    <row r="2571" spans="1:7" x14ac:dyDescent="0.25">
      <c r="A2571">
        <v>185934</v>
      </c>
      <c r="B2571">
        <v>384</v>
      </c>
      <c r="C2571" s="1" t="s">
        <v>15787</v>
      </c>
      <c r="D2571" s="1" t="s">
        <v>13447</v>
      </c>
      <c r="E2571" s="1" t="s">
        <v>10576</v>
      </c>
      <c r="F2571">
        <v>401</v>
      </c>
      <c r="G2571" s="1" t="str">
        <f>VLOOKUP(Directors_20230808_131352[[#This Row],[IdField]],Profile_20230808_131352[#All],2,)</f>
        <v>PLIN</v>
      </c>
    </row>
    <row r="2572" spans="1:7" x14ac:dyDescent="0.25">
      <c r="A2572">
        <v>185935</v>
      </c>
      <c r="B2572">
        <v>1691</v>
      </c>
      <c r="C2572" s="1" t="s">
        <v>15790</v>
      </c>
      <c r="D2572" s="1" t="s">
        <v>13457</v>
      </c>
      <c r="E2572" s="1" t="s">
        <v>10576</v>
      </c>
      <c r="F2572">
        <v>1118</v>
      </c>
      <c r="G2572" s="1" t="str">
        <f>VLOOKUP(Directors_20230808_131352[[#This Row],[IdField]],Profile_20230808_131352[#All],2,)</f>
        <v>PMJS</v>
      </c>
    </row>
    <row r="2573" spans="1:7" x14ac:dyDescent="0.25">
      <c r="A2573">
        <v>185936</v>
      </c>
      <c r="B2573">
        <v>1691</v>
      </c>
      <c r="C2573" s="1" t="s">
        <v>15791</v>
      </c>
      <c r="D2573" s="1" t="s">
        <v>13511</v>
      </c>
      <c r="E2573" s="1" t="s">
        <v>10576</v>
      </c>
      <c r="F2573">
        <v>1118</v>
      </c>
      <c r="G2573" s="1" t="str">
        <f>VLOOKUP(Directors_20230808_131352[[#This Row],[IdField]],Profile_20230808_131352[#All],2,)</f>
        <v>PMJS</v>
      </c>
    </row>
    <row r="2574" spans="1:7" x14ac:dyDescent="0.25">
      <c r="A2574">
        <v>185937</v>
      </c>
      <c r="B2574">
        <v>1691</v>
      </c>
      <c r="C2574" s="1" t="s">
        <v>15792</v>
      </c>
      <c r="D2574" s="1" t="s">
        <v>13511</v>
      </c>
      <c r="E2574" s="1" t="s">
        <v>10576</v>
      </c>
      <c r="F2574">
        <v>1118</v>
      </c>
      <c r="G2574" s="1" t="str">
        <f>VLOOKUP(Directors_20230808_131352[[#This Row],[IdField]],Profile_20230808_131352[#All],2,)</f>
        <v>PMJS</v>
      </c>
    </row>
    <row r="2575" spans="1:7" x14ac:dyDescent="0.25">
      <c r="A2575">
        <v>185938</v>
      </c>
      <c r="B2575">
        <v>1691</v>
      </c>
      <c r="C2575" s="1" t="s">
        <v>15793</v>
      </c>
      <c r="D2575" s="1" t="s">
        <v>13447</v>
      </c>
      <c r="E2575" s="1" t="s">
        <v>10576</v>
      </c>
      <c r="F2575">
        <v>1118</v>
      </c>
      <c r="G2575" s="1" t="str">
        <f>VLOOKUP(Directors_20230808_131352[[#This Row],[IdField]],Profile_20230808_131352[#All],2,)</f>
        <v>PMJS</v>
      </c>
    </row>
    <row r="2576" spans="1:7" x14ac:dyDescent="0.25">
      <c r="A2576">
        <v>185939</v>
      </c>
      <c r="B2576">
        <v>1691</v>
      </c>
      <c r="C2576" s="1" t="s">
        <v>15794</v>
      </c>
      <c r="D2576" s="1" t="s">
        <v>13447</v>
      </c>
      <c r="E2576" s="1" t="s">
        <v>10576</v>
      </c>
      <c r="F2576">
        <v>1118</v>
      </c>
      <c r="G2576" s="1" t="str">
        <f>VLOOKUP(Directors_20230808_131352[[#This Row],[IdField]],Profile_20230808_131352[#All],2,)</f>
        <v>PMJS</v>
      </c>
    </row>
    <row r="2577" spans="1:7" x14ac:dyDescent="0.25">
      <c r="A2577">
        <v>185940</v>
      </c>
      <c r="B2577">
        <v>1691</v>
      </c>
      <c r="C2577" s="1" t="s">
        <v>15789</v>
      </c>
      <c r="D2577" s="1" t="s">
        <v>13447</v>
      </c>
      <c r="E2577" s="1" t="s">
        <v>10576</v>
      </c>
      <c r="F2577">
        <v>1118</v>
      </c>
      <c r="G2577" s="1" t="str">
        <f>VLOOKUP(Directors_20230808_131352[[#This Row],[IdField]],Profile_20230808_131352[#All],2,)</f>
        <v>PMJS</v>
      </c>
    </row>
    <row r="2578" spans="1:7" x14ac:dyDescent="0.25">
      <c r="A2578">
        <v>185941</v>
      </c>
      <c r="B2578">
        <v>1692</v>
      </c>
      <c r="C2578" s="1" t="s">
        <v>15796</v>
      </c>
      <c r="D2578" s="1" t="s">
        <v>13457</v>
      </c>
      <c r="E2578" s="1" t="s">
        <v>10576</v>
      </c>
      <c r="F2578">
        <v>1170</v>
      </c>
      <c r="G2578" s="1" t="str">
        <f>VLOOKUP(Directors_20230808_131352[[#This Row],[IdField]],Profile_20230808_131352[#All],2,)</f>
        <v>PMMP</v>
      </c>
    </row>
    <row r="2579" spans="1:7" x14ac:dyDescent="0.25">
      <c r="A2579">
        <v>185942</v>
      </c>
      <c r="B2579">
        <v>1692</v>
      </c>
      <c r="C2579" s="1" t="s">
        <v>15797</v>
      </c>
      <c r="D2579" s="1" t="s">
        <v>13511</v>
      </c>
      <c r="E2579" s="1" t="s">
        <v>10576</v>
      </c>
      <c r="F2579">
        <v>1170</v>
      </c>
      <c r="G2579" s="1" t="str">
        <f>VLOOKUP(Directors_20230808_131352[[#This Row],[IdField]],Profile_20230808_131352[#All],2,)</f>
        <v>PMMP</v>
      </c>
    </row>
    <row r="2580" spans="1:7" x14ac:dyDescent="0.25">
      <c r="A2580">
        <v>185943</v>
      </c>
      <c r="B2580">
        <v>1692</v>
      </c>
      <c r="C2580" s="1" t="s">
        <v>15798</v>
      </c>
      <c r="D2580" s="1" t="s">
        <v>13447</v>
      </c>
      <c r="E2580" s="1" t="s">
        <v>10576</v>
      </c>
      <c r="F2580">
        <v>1170</v>
      </c>
      <c r="G2580" s="1" t="str">
        <f>VLOOKUP(Directors_20230808_131352[[#This Row],[IdField]],Profile_20230808_131352[#All],2,)</f>
        <v>PMMP</v>
      </c>
    </row>
    <row r="2581" spans="1:7" x14ac:dyDescent="0.25">
      <c r="A2581">
        <v>185944</v>
      </c>
      <c r="B2581">
        <v>1692</v>
      </c>
      <c r="C2581" s="1" t="s">
        <v>15799</v>
      </c>
      <c r="D2581" s="1" t="s">
        <v>13447</v>
      </c>
      <c r="E2581" s="1" t="s">
        <v>10576</v>
      </c>
      <c r="F2581">
        <v>1170</v>
      </c>
      <c r="G2581" s="1" t="str">
        <f>VLOOKUP(Directors_20230808_131352[[#This Row],[IdField]],Profile_20230808_131352[#All],2,)</f>
        <v>PMMP</v>
      </c>
    </row>
    <row r="2582" spans="1:7" x14ac:dyDescent="0.25">
      <c r="A2582">
        <v>185945</v>
      </c>
      <c r="B2582">
        <v>1692</v>
      </c>
      <c r="C2582" s="1" t="s">
        <v>15795</v>
      </c>
      <c r="D2582" s="1" t="s">
        <v>13447</v>
      </c>
      <c r="E2582" s="1" t="s">
        <v>10576</v>
      </c>
      <c r="F2582">
        <v>1170</v>
      </c>
      <c r="G2582" s="1" t="str">
        <f>VLOOKUP(Directors_20230808_131352[[#This Row],[IdField]],Profile_20230808_131352[#All],2,)</f>
        <v>PMMP</v>
      </c>
    </row>
    <row r="2583" spans="1:7" x14ac:dyDescent="0.25">
      <c r="A2583">
        <v>185946</v>
      </c>
      <c r="B2583">
        <v>385</v>
      </c>
      <c r="C2583" s="1" t="s">
        <v>15801</v>
      </c>
      <c r="D2583" s="1" t="s">
        <v>13451</v>
      </c>
      <c r="E2583" s="1" t="s">
        <v>10579</v>
      </c>
      <c r="F2583">
        <v>402</v>
      </c>
      <c r="G2583" s="1" t="str">
        <f>VLOOKUP(Directors_20230808_131352[[#This Row],[IdField]],Profile_20230808_131352[#All],2,)</f>
        <v>PNBN</v>
      </c>
    </row>
    <row r="2584" spans="1:7" x14ac:dyDescent="0.25">
      <c r="A2584">
        <v>185947</v>
      </c>
      <c r="B2584">
        <v>385</v>
      </c>
      <c r="C2584" s="1" t="s">
        <v>15802</v>
      </c>
      <c r="D2584" s="1" t="s">
        <v>13491</v>
      </c>
      <c r="E2584" s="1" t="s">
        <v>10579</v>
      </c>
      <c r="F2584">
        <v>402</v>
      </c>
      <c r="G2584" s="1" t="str">
        <f>VLOOKUP(Directors_20230808_131352[[#This Row],[IdField]],Profile_20230808_131352[#All],2,)</f>
        <v>PNBN</v>
      </c>
    </row>
    <row r="2585" spans="1:7" x14ac:dyDescent="0.25">
      <c r="A2585">
        <v>185948</v>
      </c>
      <c r="B2585">
        <v>385</v>
      </c>
      <c r="C2585" s="1" t="s">
        <v>15803</v>
      </c>
      <c r="D2585" s="1" t="s">
        <v>13447</v>
      </c>
      <c r="E2585" s="1" t="s">
        <v>10576</v>
      </c>
      <c r="F2585">
        <v>402</v>
      </c>
      <c r="G2585" s="1" t="str">
        <f>VLOOKUP(Directors_20230808_131352[[#This Row],[IdField]],Profile_20230808_131352[#All],2,)</f>
        <v>PNBN</v>
      </c>
    </row>
    <row r="2586" spans="1:7" x14ac:dyDescent="0.25">
      <c r="A2586">
        <v>185949</v>
      </c>
      <c r="B2586">
        <v>385</v>
      </c>
      <c r="C2586" s="1" t="s">
        <v>15804</v>
      </c>
      <c r="D2586" s="1" t="s">
        <v>13447</v>
      </c>
      <c r="E2586" s="1" t="s">
        <v>10579</v>
      </c>
      <c r="F2586">
        <v>402</v>
      </c>
      <c r="G2586" s="1" t="str">
        <f>VLOOKUP(Directors_20230808_131352[[#This Row],[IdField]],Profile_20230808_131352[#All],2,)</f>
        <v>PNBN</v>
      </c>
    </row>
    <row r="2587" spans="1:7" x14ac:dyDescent="0.25">
      <c r="A2587">
        <v>185950</v>
      </c>
      <c r="B2587">
        <v>385</v>
      </c>
      <c r="C2587" s="1" t="s">
        <v>15805</v>
      </c>
      <c r="D2587" s="1" t="s">
        <v>13447</v>
      </c>
      <c r="E2587" s="1" t="s">
        <v>10579</v>
      </c>
      <c r="F2587">
        <v>402</v>
      </c>
      <c r="G2587" s="1" t="str">
        <f>VLOOKUP(Directors_20230808_131352[[#This Row],[IdField]],Profile_20230808_131352[#All],2,)</f>
        <v>PNBN</v>
      </c>
    </row>
    <row r="2588" spans="1:7" x14ac:dyDescent="0.25">
      <c r="A2588">
        <v>185951</v>
      </c>
      <c r="B2588">
        <v>385</v>
      </c>
      <c r="C2588" s="1" t="s">
        <v>15806</v>
      </c>
      <c r="D2588" s="1" t="s">
        <v>13447</v>
      </c>
      <c r="E2588" s="1" t="s">
        <v>10579</v>
      </c>
      <c r="F2588">
        <v>402</v>
      </c>
      <c r="G2588" s="1" t="str">
        <f>VLOOKUP(Directors_20230808_131352[[#This Row],[IdField]],Profile_20230808_131352[#All],2,)</f>
        <v>PNBN</v>
      </c>
    </row>
    <row r="2589" spans="1:7" x14ac:dyDescent="0.25">
      <c r="A2589">
        <v>185952</v>
      </c>
      <c r="B2589">
        <v>385</v>
      </c>
      <c r="C2589" s="1" t="s">
        <v>15807</v>
      </c>
      <c r="D2589" s="1" t="s">
        <v>13447</v>
      </c>
      <c r="E2589" s="1" t="s">
        <v>10579</v>
      </c>
      <c r="F2589">
        <v>402</v>
      </c>
      <c r="G2589" s="1" t="str">
        <f>VLOOKUP(Directors_20230808_131352[[#This Row],[IdField]],Profile_20230808_131352[#All],2,)</f>
        <v>PNBN</v>
      </c>
    </row>
    <row r="2590" spans="1:7" x14ac:dyDescent="0.25">
      <c r="A2590">
        <v>185953</v>
      </c>
      <c r="B2590">
        <v>385</v>
      </c>
      <c r="C2590" s="1" t="s">
        <v>15808</v>
      </c>
      <c r="D2590" s="1" t="s">
        <v>13447</v>
      </c>
      <c r="E2590" s="1" t="s">
        <v>10576</v>
      </c>
      <c r="F2590">
        <v>402</v>
      </c>
      <c r="G2590" s="1" t="str">
        <f>VLOOKUP(Directors_20230808_131352[[#This Row],[IdField]],Profile_20230808_131352[#All],2,)</f>
        <v>PNBN</v>
      </c>
    </row>
    <row r="2591" spans="1:7" x14ac:dyDescent="0.25">
      <c r="A2591">
        <v>185954</v>
      </c>
      <c r="B2591">
        <v>385</v>
      </c>
      <c r="C2591" s="1" t="s">
        <v>15800</v>
      </c>
      <c r="D2591" s="1" t="s">
        <v>13447</v>
      </c>
      <c r="E2591" s="1" t="s">
        <v>10579</v>
      </c>
      <c r="F2591">
        <v>402</v>
      </c>
      <c r="G2591" s="1" t="str">
        <f>VLOOKUP(Directors_20230808_131352[[#This Row],[IdField]],Profile_20230808_131352[#All],2,)</f>
        <v>PNBN</v>
      </c>
    </row>
    <row r="2592" spans="1:7" x14ac:dyDescent="0.25">
      <c r="A2592">
        <v>185955</v>
      </c>
      <c r="B2592">
        <v>386</v>
      </c>
      <c r="C2592" s="1" t="s">
        <v>15810</v>
      </c>
      <c r="D2592" s="1" t="s">
        <v>13457</v>
      </c>
      <c r="E2592" s="1" t="s">
        <v>10579</v>
      </c>
      <c r="F2592">
        <v>403</v>
      </c>
      <c r="G2592" s="1" t="str">
        <f>VLOOKUP(Directors_20230808_131352[[#This Row],[IdField]],Profile_20230808_131352[#All],2,)</f>
        <v>PNBS</v>
      </c>
    </row>
    <row r="2593" spans="1:7" x14ac:dyDescent="0.25">
      <c r="A2593">
        <v>185956</v>
      </c>
      <c r="B2593">
        <v>386</v>
      </c>
      <c r="C2593" s="1" t="s">
        <v>15811</v>
      </c>
      <c r="D2593" s="1" t="s">
        <v>13447</v>
      </c>
      <c r="E2593" s="1" t="s">
        <v>10579</v>
      </c>
      <c r="F2593">
        <v>403</v>
      </c>
      <c r="G2593" s="1" t="str">
        <f>VLOOKUP(Directors_20230808_131352[[#This Row],[IdField]],Profile_20230808_131352[#All],2,)</f>
        <v>PNBS</v>
      </c>
    </row>
    <row r="2594" spans="1:7" x14ac:dyDescent="0.25">
      <c r="A2594">
        <v>185957</v>
      </c>
      <c r="B2594">
        <v>386</v>
      </c>
      <c r="C2594" s="1" t="s">
        <v>15812</v>
      </c>
      <c r="D2594" s="1" t="s">
        <v>13447</v>
      </c>
      <c r="E2594" s="1" t="s">
        <v>10579</v>
      </c>
      <c r="F2594">
        <v>403</v>
      </c>
      <c r="G2594" s="1" t="str">
        <f>VLOOKUP(Directors_20230808_131352[[#This Row],[IdField]],Profile_20230808_131352[#All],2,)</f>
        <v>PNBS</v>
      </c>
    </row>
    <row r="2595" spans="1:7" x14ac:dyDescent="0.25">
      <c r="A2595">
        <v>185958</v>
      </c>
      <c r="B2595">
        <v>386</v>
      </c>
      <c r="C2595" s="1" t="s">
        <v>15809</v>
      </c>
      <c r="D2595" s="1" t="s">
        <v>13447</v>
      </c>
      <c r="E2595" s="1" t="s">
        <v>10576</v>
      </c>
      <c r="F2595">
        <v>403</v>
      </c>
      <c r="G2595" s="1" t="str">
        <f>VLOOKUP(Directors_20230808_131352[[#This Row],[IdField]],Profile_20230808_131352[#All],2,)</f>
        <v>PNBS</v>
      </c>
    </row>
    <row r="2596" spans="1:7" x14ac:dyDescent="0.25">
      <c r="A2596">
        <v>185959</v>
      </c>
      <c r="B2596">
        <v>1694</v>
      </c>
      <c r="C2596" s="1" t="s">
        <v>15814</v>
      </c>
      <c r="D2596" s="1" t="s">
        <v>13457</v>
      </c>
      <c r="E2596" s="1" t="s">
        <v>10576</v>
      </c>
      <c r="F2596">
        <v>1157</v>
      </c>
      <c r="G2596" s="1" t="str">
        <f>VLOOKUP(Directors_20230808_131352[[#This Row],[IdField]],Profile_20230808_131352[#All],2,)</f>
        <v>PNGO</v>
      </c>
    </row>
    <row r="2597" spans="1:7" x14ac:dyDescent="0.25">
      <c r="A2597">
        <v>185960</v>
      </c>
      <c r="B2597">
        <v>1694</v>
      </c>
      <c r="C2597" s="1" t="s">
        <v>15815</v>
      </c>
      <c r="D2597" s="1" t="s">
        <v>13447</v>
      </c>
      <c r="E2597" s="1" t="s">
        <v>10576</v>
      </c>
      <c r="F2597">
        <v>1157</v>
      </c>
      <c r="G2597" s="1" t="str">
        <f>VLOOKUP(Directors_20230808_131352[[#This Row],[IdField]],Profile_20230808_131352[#All],2,)</f>
        <v>PNGO</v>
      </c>
    </row>
    <row r="2598" spans="1:7" x14ac:dyDescent="0.25">
      <c r="A2598">
        <v>185961</v>
      </c>
      <c r="B2598">
        <v>1694</v>
      </c>
      <c r="C2598" s="1" t="s">
        <v>15816</v>
      </c>
      <c r="D2598" s="1" t="s">
        <v>13447</v>
      </c>
      <c r="E2598" s="1" t="s">
        <v>10576</v>
      </c>
      <c r="F2598">
        <v>1157</v>
      </c>
      <c r="G2598" s="1" t="str">
        <f>VLOOKUP(Directors_20230808_131352[[#This Row],[IdField]],Profile_20230808_131352[#All],2,)</f>
        <v>PNGO</v>
      </c>
    </row>
    <row r="2599" spans="1:7" x14ac:dyDescent="0.25">
      <c r="A2599">
        <v>185962</v>
      </c>
      <c r="B2599">
        <v>1694</v>
      </c>
      <c r="C2599" s="1" t="s">
        <v>15813</v>
      </c>
      <c r="D2599" s="1" t="s">
        <v>13447</v>
      </c>
      <c r="E2599" s="1" t="s">
        <v>10576</v>
      </c>
      <c r="F2599">
        <v>1157</v>
      </c>
      <c r="G2599" s="1" t="str">
        <f>VLOOKUP(Directors_20230808_131352[[#This Row],[IdField]],Profile_20230808_131352[#All],2,)</f>
        <v>PNGO</v>
      </c>
    </row>
    <row r="2600" spans="1:7" x14ac:dyDescent="0.25">
      <c r="A2600">
        <v>185963</v>
      </c>
      <c r="B2600">
        <v>1694</v>
      </c>
      <c r="C2600" s="1" t="s">
        <v>15813</v>
      </c>
      <c r="D2600" s="1" t="s">
        <v>13447</v>
      </c>
      <c r="E2600" s="1" t="s">
        <v>10576</v>
      </c>
      <c r="F2600">
        <v>1157</v>
      </c>
      <c r="G2600" s="1" t="str">
        <f>VLOOKUP(Directors_20230808_131352[[#This Row],[IdField]],Profile_20230808_131352[#All],2,)</f>
        <v>PNGO</v>
      </c>
    </row>
    <row r="2601" spans="1:7" x14ac:dyDescent="0.25">
      <c r="A2601">
        <v>185964</v>
      </c>
      <c r="B2601">
        <v>387</v>
      </c>
      <c r="C2601" s="1" t="s">
        <v>14739</v>
      </c>
      <c r="D2601" s="1" t="s">
        <v>13451</v>
      </c>
      <c r="E2601" s="1" t="s">
        <v>10576</v>
      </c>
      <c r="F2601">
        <v>404</v>
      </c>
      <c r="G2601" s="1" t="str">
        <f>VLOOKUP(Directors_20230808_131352[[#This Row],[IdField]],Profile_20230808_131352[#All],2,)</f>
        <v>PNIN</v>
      </c>
    </row>
    <row r="2602" spans="1:7" x14ac:dyDescent="0.25">
      <c r="A2602">
        <v>185965</v>
      </c>
      <c r="B2602">
        <v>387</v>
      </c>
      <c r="C2602" s="1" t="s">
        <v>15818</v>
      </c>
      <c r="D2602" s="1" t="s">
        <v>13491</v>
      </c>
      <c r="E2602" s="1" t="s">
        <v>10576</v>
      </c>
      <c r="F2602">
        <v>404</v>
      </c>
      <c r="G2602" s="1" t="str">
        <f>VLOOKUP(Directors_20230808_131352[[#This Row],[IdField]],Profile_20230808_131352[#All],2,)</f>
        <v>PNIN</v>
      </c>
    </row>
    <row r="2603" spans="1:7" x14ac:dyDescent="0.25">
      <c r="A2603">
        <v>185966</v>
      </c>
      <c r="B2603">
        <v>387</v>
      </c>
      <c r="C2603" s="1" t="s">
        <v>15817</v>
      </c>
      <c r="D2603" s="1" t="s">
        <v>13447</v>
      </c>
      <c r="E2603" s="1" t="s">
        <v>10576</v>
      </c>
      <c r="F2603">
        <v>404</v>
      </c>
      <c r="G2603" s="1" t="str">
        <f>VLOOKUP(Directors_20230808_131352[[#This Row],[IdField]],Profile_20230808_131352[#All],2,)</f>
        <v>PNIN</v>
      </c>
    </row>
    <row r="2604" spans="1:7" x14ac:dyDescent="0.25">
      <c r="A2604">
        <v>185967</v>
      </c>
      <c r="B2604">
        <v>388</v>
      </c>
      <c r="C2604" s="1" t="s">
        <v>15820</v>
      </c>
      <c r="D2604" s="1" t="s">
        <v>13451</v>
      </c>
      <c r="E2604" s="1" t="s">
        <v>10579</v>
      </c>
      <c r="F2604">
        <v>405</v>
      </c>
      <c r="G2604" s="1" t="str">
        <f>VLOOKUP(Directors_20230808_131352[[#This Row],[IdField]],Profile_20230808_131352[#All],2,)</f>
        <v>PNLF</v>
      </c>
    </row>
    <row r="2605" spans="1:7" x14ac:dyDescent="0.25">
      <c r="A2605">
        <v>185968</v>
      </c>
      <c r="B2605">
        <v>388</v>
      </c>
      <c r="C2605" s="1" t="s">
        <v>15821</v>
      </c>
      <c r="D2605" s="1" t="s">
        <v>13491</v>
      </c>
      <c r="E2605" s="1" t="s">
        <v>10576</v>
      </c>
      <c r="F2605">
        <v>405</v>
      </c>
      <c r="G2605" s="1" t="str">
        <f>VLOOKUP(Directors_20230808_131352[[#This Row],[IdField]],Profile_20230808_131352[#All],2,)</f>
        <v>PNLF</v>
      </c>
    </row>
    <row r="2606" spans="1:7" x14ac:dyDescent="0.25">
      <c r="A2606">
        <v>185969</v>
      </c>
      <c r="B2606">
        <v>388</v>
      </c>
      <c r="C2606" s="1" t="s">
        <v>15819</v>
      </c>
      <c r="D2606" s="1" t="s">
        <v>13447</v>
      </c>
      <c r="E2606" s="1" t="s">
        <v>10576</v>
      </c>
      <c r="F2606">
        <v>405</v>
      </c>
      <c r="G2606" s="1" t="str">
        <f>VLOOKUP(Directors_20230808_131352[[#This Row],[IdField]],Profile_20230808_131352[#All],2,)</f>
        <v>PNLF</v>
      </c>
    </row>
    <row r="2607" spans="1:7" x14ac:dyDescent="0.25">
      <c r="A2607">
        <v>185970</v>
      </c>
      <c r="B2607">
        <v>389</v>
      </c>
      <c r="C2607" s="1" t="s">
        <v>15822</v>
      </c>
      <c r="D2607" s="1" t="s">
        <v>13457</v>
      </c>
      <c r="E2607" s="1" t="s">
        <v>10576</v>
      </c>
      <c r="F2607">
        <v>406</v>
      </c>
      <c r="G2607" s="1" t="str">
        <f>VLOOKUP(Directors_20230808_131352[[#This Row],[IdField]],Profile_20230808_131352[#All],2,)</f>
        <v>PNSE</v>
      </c>
    </row>
    <row r="2608" spans="1:7" x14ac:dyDescent="0.25">
      <c r="A2608">
        <v>185971</v>
      </c>
      <c r="B2608">
        <v>389</v>
      </c>
      <c r="C2608" s="1" t="s">
        <v>12788</v>
      </c>
      <c r="D2608" s="1" t="s">
        <v>13447</v>
      </c>
      <c r="E2608" s="1" t="s">
        <v>10579</v>
      </c>
      <c r="F2608">
        <v>406</v>
      </c>
      <c r="G2608" s="1" t="str">
        <f>VLOOKUP(Directors_20230808_131352[[#This Row],[IdField]],Profile_20230808_131352[#All],2,)</f>
        <v>PNSE</v>
      </c>
    </row>
    <row r="2609" spans="1:7" x14ac:dyDescent="0.25">
      <c r="A2609">
        <v>185972</v>
      </c>
      <c r="B2609">
        <v>626</v>
      </c>
      <c r="C2609" s="1" t="s">
        <v>15824</v>
      </c>
      <c r="D2609" s="1" t="s">
        <v>13457</v>
      </c>
      <c r="E2609" s="1" t="s">
        <v>10576</v>
      </c>
      <c r="F2609">
        <v>1059</v>
      </c>
      <c r="G2609" s="1" t="str">
        <f>VLOOKUP(Directors_20230808_131352[[#This Row],[IdField]],Profile_20230808_131352[#All],2,)</f>
        <v>POLA</v>
      </c>
    </row>
    <row r="2610" spans="1:7" x14ac:dyDescent="0.25">
      <c r="A2610">
        <v>185973</v>
      </c>
      <c r="B2610">
        <v>626</v>
      </c>
      <c r="C2610" s="1" t="s">
        <v>15823</v>
      </c>
      <c r="D2610" s="1" t="s">
        <v>13447</v>
      </c>
      <c r="E2610" s="1" t="s">
        <v>10576</v>
      </c>
      <c r="F2610">
        <v>1059</v>
      </c>
      <c r="G2610" s="1" t="str">
        <f>VLOOKUP(Directors_20230808_131352[[#This Row],[IdField]],Profile_20230808_131352[#All],2,)</f>
        <v>POLA</v>
      </c>
    </row>
    <row r="2611" spans="1:7" x14ac:dyDescent="0.25">
      <c r="A2611">
        <v>185974</v>
      </c>
      <c r="B2611">
        <v>626</v>
      </c>
      <c r="C2611" s="1" t="s">
        <v>15825</v>
      </c>
      <c r="D2611" s="1" t="s">
        <v>13447</v>
      </c>
      <c r="E2611" s="1" t="s">
        <v>10576</v>
      </c>
      <c r="F2611">
        <v>1059</v>
      </c>
      <c r="G2611" s="1" t="str">
        <f>VLOOKUP(Directors_20230808_131352[[#This Row],[IdField]],Profile_20230808_131352[#All],2,)</f>
        <v>POLA</v>
      </c>
    </row>
    <row r="2612" spans="1:7" x14ac:dyDescent="0.25">
      <c r="A2612">
        <v>185975</v>
      </c>
      <c r="B2612">
        <v>636</v>
      </c>
      <c r="C2612" s="1" t="s">
        <v>15827</v>
      </c>
      <c r="D2612" s="1" t="s">
        <v>13457</v>
      </c>
      <c r="E2612" s="1" t="s">
        <v>10576</v>
      </c>
      <c r="F2612">
        <v>1068</v>
      </c>
      <c r="G2612" s="1" t="str">
        <f>VLOOKUP(Directors_20230808_131352[[#This Row],[IdField]],Profile_20230808_131352[#All],2,)</f>
        <v>POLI</v>
      </c>
    </row>
    <row r="2613" spans="1:7" x14ac:dyDescent="0.25">
      <c r="A2613">
        <v>185976</v>
      </c>
      <c r="B2613">
        <v>636</v>
      </c>
      <c r="C2613" s="1" t="s">
        <v>15826</v>
      </c>
      <c r="D2613" s="1" t="s">
        <v>13447</v>
      </c>
      <c r="E2613" s="1" t="s">
        <v>10576</v>
      </c>
      <c r="F2613">
        <v>1068</v>
      </c>
      <c r="G2613" s="1" t="str">
        <f>VLOOKUP(Directors_20230808_131352[[#This Row],[IdField]],Profile_20230808_131352[#All],2,)</f>
        <v>POLI</v>
      </c>
    </row>
    <row r="2614" spans="1:7" x14ac:dyDescent="0.25">
      <c r="A2614">
        <v>185977</v>
      </c>
      <c r="B2614">
        <v>598</v>
      </c>
      <c r="C2614" s="1" t="s">
        <v>15829</v>
      </c>
      <c r="D2614" s="1" t="s">
        <v>13457</v>
      </c>
      <c r="E2614" s="1" t="s">
        <v>10576</v>
      </c>
      <c r="F2614">
        <v>1033</v>
      </c>
      <c r="G2614" s="1" t="str">
        <f>VLOOKUP(Directors_20230808_131352[[#This Row],[IdField]],Profile_20230808_131352[#All],2,)</f>
        <v>POLL</v>
      </c>
    </row>
    <row r="2615" spans="1:7" x14ac:dyDescent="0.25">
      <c r="A2615">
        <v>185978</v>
      </c>
      <c r="B2615">
        <v>598</v>
      </c>
      <c r="C2615" s="1" t="s">
        <v>15828</v>
      </c>
      <c r="D2615" s="1" t="s">
        <v>13447</v>
      </c>
      <c r="E2615" s="1" t="s">
        <v>10576</v>
      </c>
      <c r="F2615">
        <v>1033</v>
      </c>
      <c r="G2615" s="1" t="str">
        <f>VLOOKUP(Directors_20230808_131352[[#This Row],[IdField]],Profile_20230808_131352[#All],2,)</f>
        <v>POLL</v>
      </c>
    </row>
    <row r="2616" spans="1:7" x14ac:dyDescent="0.25">
      <c r="A2616">
        <v>185979</v>
      </c>
      <c r="B2616">
        <v>1695</v>
      </c>
      <c r="C2616" s="1" t="s">
        <v>15827</v>
      </c>
      <c r="D2616" s="1" t="s">
        <v>13457</v>
      </c>
      <c r="E2616" s="1" t="s">
        <v>10576</v>
      </c>
      <c r="F2616">
        <v>1082</v>
      </c>
      <c r="G2616" s="1" t="str">
        <f>VLOOKUP(Directors_20230808_131352[[#This Row],[IdField]],Profile_20230808_131352[#All],2,)</f>
        <v>POLU</v>
      </c>
    </row>
    <row r="2617" spans="1:7" x14ac:dyDescent="0.25">
      <c r="A2617">
        <v>185980</v>
      </c>
      <c r="B2617">
        <v>1695</v>
      </c>
      <c r="C2617" s="1" t="s">
        <v>15826</v>
      </c>
      <c r="D2617" s="1" t="s">
        <v>13447</v>
      </c>
      <c r="E2617" s="1" t="s">
        <v>10576</v>
      </c>
      <c r="F2617">
        <v>1082</v>
      </c>
      <c r="G2617" s="1" t="str">
        <f>VLOOKUP(Directors_20230808_131352[[#This Row],[IdField]],Profile_20230808_131352[#All],2,)</f>
        <v>POLU</v>
      </c>
    </row>
    <row r="2618" spans="1:7" x14ac:dyDescent="0.25">
      <c r="A2618">
        <v>185981</v>
      </c>
      <c r="B2618">
        <v>390</v>
      </c>
      <c r="C2618" s="1" t="s">
        <v>15831</v>
      </c>
      <c r="D2618" s="1" t="s">
        <v>13457</v>
      </c>
      <c r="E2618" s="1" t="s">
        <v>10576</v>
      </c>
      <c r="F2618">
        <v>407</v>
      </c>
      <c r="G2618" s="1" t="str">
        <f>VLOOKUP(Directors_20230808_131352[[#This Row],[IdField]],Profile_20230808_131352[#All],2,)</f>
        <v>POLY</v>
      </c>
    </row>
    <row r="2619" spans="1:7" x14ac:dyDescent="0.25">
      <c r="A2619">
        <v>185982</v>
      </c>
      <c r="B2619">
        <v>390</v>
      </c>
      <c r="C2619" s="1" t="s">
        <v>15832</v>
      </c>
      <c r="D2619" s="1" t="s">
        <v>13447</v>
      </c>
      <c r="E2619" s="1" t="s">
        <v>10576</v>
      </c>
      <c r="F2619">
        <v>407</v>
      </c>
      <c r="G2619" s="1" t="str">
        <f>VLOOKUP(Directors_20230808_131352[[#This Row],[IdField]],Profile_20230808_131352[#All],2,)</f>
        <v>POLY</v>
      </c>
    </row>
    <row r="2620" spans="1:7" x14ac:dyDescent="0.25">
      <c r="A2620">
        <v>185983</v>
      </c>
      <c r="B2620">
        <v>390</v>
      </c>
      <c r="C2620" s="1" t="s">
        <v>15833</v>
      </c>
      <c r="D2620" s="1" t="s">
        <v>13447</v>
      </c>
      <c r="E2620" s="1" t="s">
        <v>10576</v>
      </c>
      <c r="F2620">
        <v>407</v>
      </c>
      <c r="G2620" s="1" t="str">
        <f>VLOOKUP(Directors_20230808_131352[[#This Row],[IdField]],Profile_20230808_131352[#All],2,)</f>
        <v>POLY</v>
      </c>
    </row>
    <row r="2621" spans="1:7" x14ac:dyDescent="0.25">
      <c r="A2621">
        <v>185984</v>
      </c>
      <c r="B2621">
        <v>390</v>
      </c>
      <c r="C2621" s="1" t="s">
        <v>15834</v>
      </c>
      <c r="D2621" s="1" t="s">
        <v>13447</v>
      </c>
      <c r="E2621" s="1" t="s">
        <v>10576</v>
      </c>
      <c r="F2621">
        <v>407</v>
      </c>
      <c r="G2621" s="1" t="str">
        <f>VLOOKUP(Directors_20230808_131352[[#This Row],[IdField]],Profile_20230808_131352[#All],2,)</f>
        <v>POLY</v>
      </c>
    </row>
    <row r="2622" spans="1:7" x14ac:dyDescent="0.25">
      <c r="A2622">
        <v>185985</v>
      </c>
      <c r="B2622">
        <v>390</v>
      </c>
      <c r="C2622" s="1" t="s">
        <v>15830</v>
      </c>
      <c r="D2622" s="1" t="s">
        <v>13447</v>
      </c>
      <c r="E2622" s="1" t="s">
        <v>10576</v>
      </c>
      <c r="F2622">
        <v>407</v>
      </c>
      <c r="G2622" s="1" t="str">
        <f>VLOOKUP(Directors_20230808_131352[[#This Row],[IdField]],Profile_20230808_131352[#All],2,)</f>
        <v>POLY</v>
      </c>
    </row>
    <row r="2623" spans="1:7" x14ac:dyDescent="0.25">
      <c r="A2623">
        <v>185986</v>
      </c>
      <c r="B2623">
        <v>391</v>
      </c>
      <c r="C2623" s="1" t="s">
        <v>12695</v>
      </c>
      <c r="D2623" s="1" t="s">
        <v>13457</v>
      </c>
      <c r="E2623" s="1" t="s">
        <v>10576</v>
      </c>
      <c r="F2623">
        <v>408</v>
      </c>
      <c r="G2623" s="1" t="str">
        <f>VLOOKUP(Directors_20230808_131352[[#This Row],[IdField]],Profile_20230808_131352[#All],2,)</f>
        <v>POOL</v>
      </c>
    </row>
    <row r="2624" spans="1:7" x14ac:dyDescent="0.25">
      <c r="A2624">
        <v>185987</v>
      </c>
      <c r="B2624">
        <v>391</v>
      </c>
      <c r="C2624" s="1" t="s">
        <v>15835</v>
      </c>
      <c r="D2624" s="1" t="s">
        <v>13447</v>
      </c>
      <c r="E2624" s="1" t="s">
        <v>10576</v>
      </c>
      <c r="F2624">
        <v>408</v>
      </c>
      <c r="G2624" s="1" t="str">
        <f>VLOOKUP(Directors_20230808_131352[[#This Row],[IdField]],Profile_20230808_131352[#All],2,)</f>
        <v>POOL</v>
      </c>
    </row>
    <row r="2625" spans="1:7" x14ac:dyDescent="0.25">
      <c r="A2625">
        <v>185988</v>
      </c>
      <c r="B2625">
        <v>599</v>
      </c>
      <c r="C2625" s="1" t="s">
        <v>15837</v>
      </c>
      <c r="D2625" s="1" t="s">
        <v>13457</v>
      </c>
      <c r="E2625" s="1" t="s">
        <v>10576</v>
      </c>
      <c r="F2625">
        <v>970</v>
      </c>
      <c r="G2625" s="1" t="str">
        <f>VLOOKUP(Directors_20230808_131352[[#This Row],[IdField]],Profile_20230808_131352[#All],2,)</f>
        <v>PORT</v>
      </c>
    </row>
    <row r="2626" spans="1:7" x14ac:dyDescent="0.25">
      <c r="A2626">
        <v>185989</v>
      </c>
      <c r="B2626">
        <v>599</v>
      </c>
      <c r="C2626" s="1" t="s">
        <v>11861</v>
      </c>
      <c r="D2626" s="1" t="s">
        <v>13447</v>
      </c>
      <c r="E2626" s="1" t="s">
        <v>10576</v>
      </c>
      <c r="F2626">
        <v>970</v>
      </c>
      <c r="G2626" s="1" t="str">
        <f>VLOOKUP(Directors_20230808_131352[[#This Row],[IdField]],Profile_20230808_131352[#All],2,)</f>
        <v>PORT</v>
      </c>
    </row>
    <row r="2627" spans="1:7" x14ac:dyDescent="0.25">
      <c r="A2627">
        <v>185990</v>
      </c>
      <c r="B2627">
        <v>599</v>
      </c>
      <c r="C2627" s="1" t="s">
        <v>15836</v>
      </c>
      <c r="D2627" s="1" t="s">
        <v>13447</v>
      </c>
      <c r="E2627" s="1" t="s">
        <v>10576</v>
      </c>
      <c r="F2627">
        <v>970</v>
      </c>
      <c r="G2627" s="1" t="str">
        <f>VLOOKUP(Directors_20230808_131352[[#This Row],[IdField]],Profile_20230808_131352[#All],2,)</f>
        <v>PORT</v>
      </c>
    </row>
    <row r="2628" spans="1:7" x14ac:dyDescent="0.25">
      <c r="A2628">
        <v>185991</v>
      </c>
      <c r="B2628">
        <v>1697</v>
      </c>
      <c r="C2628" s="1" t="s">
        <v>15839</v>
      </c>
      <c r="D2628" s="1" t="s">
        <v>13457</v>
      </c>
      <c r="E2628" s="1" t="s">
        <v>10576</v>
      </c>
      <c r="F2628">
        <v>1076</v>
      </c>
      <c r="G2628" s="1" t="str">
        <f>VLOOKUP(Directors_20230808_131352[[#This Row],[IdField]],Profile_20230808_131352[#All],2,)</f>
        <v>POSA</v>
      </c>
    </row>
    <row r="2629" spans="1:7" x14ac:dyDescent="0.25">
      <c r="A2629">
        <v>185992</v>
      </c>
      <c r="B2629">
        <v>1697</v>
      </c>
      <c r="C2629" s="1" t="s">
        <v>15840</v>
      </c>
      <c r="D2629" s="1" t="s">
        <v>13447</v>
      </c>
      <c r="E2629" s="1" t="s">
        <v>10576</v>
      </c>
      <c r="F2629">
        <v>1076</v>
      </c>
      <c r="G2629" s="1" t="str">
        <f>VLOOKUP(Directors_20230808_131352[[#This Row],[IdField]],Profile_20230808_131352[#All],2,)</f>
        <v>POSA</v>
      </c>
    </row>
    <row r="2630" spans="1:7" x14ac:dyDescent="0.25">
      <c r="A2630">
        <v>185993</v>
      </c>
      <c r="B2630">
        <v>1697</v>
      </c>
      <c r="C2630" s="1" t="s">
        <v>15838</v>
      </c>
      <c r="D2630" s="1" t="s">
        <v>13447</v>
      </c>
      <c r="E2630" s="1" t="s">
        <v>10576</v>
      </c>
      <c r="F2630">
        <v>1076</v>
      </c>
      <c r="G2630" s="1" t="str">
        <f>VLOOKUP(Directors_20230808_131352[[#This Row],[IdField]],Profile_20230808_131352[#All],2,)</f>
        <v>POSA</v>
      </c>
    </row>
    <row r="2631" spans="1:7" x14ac:dyDescent="0.25">
      <c r="A2631">
        <v>185994</v>
      </c>
      <c r="B2631">
        <v>531</v>
      </c>
      <c r="C2631" s="1" t="s">
        <v>15842</v>
      </c>
      <c r="D2631" s="1" t="s">
        <v>13457</v>
      </c>
      <c r="E2631" s="1" t="s">
        <v>10576</v>
      </c>
      <c r="F2631">
        <v>939</v>
      </c>
      <c r="G2631" s="1" t="str">
        <f>VLOOKUP(Directors_20230808_131352[[#This Row],[IdField]],Profile_20230808_131352[#All],2,)</f>
        <v>POWR</v>
      </c>
    </row>
    <row r="2632" spans="1:7" x14ac:dyDescent="0.25">
      <c r="A2632">
        <v>185995</v>
      </c>
      <c r="B2632">
        <v>531</v>
      </c>
      <c r="C2632" s="1" t="s">
        <v>15843</v>
      </c>
      <c r="D2632" s="1" t="s">
        <v>13511</v>
      </c>
      <c r="E2632" s="1" t="s">
        <v>10576</v>
      </c>
      <c r="F2632">
        <v>939</v>
      </c>
      <c r="G2632" s="1" t="str">
        <f>VLOOKUP(Directors_20230808_131352[[#This Row],[IdField]],Profile_20230808_131352[#All],2,)</f>
        <v>POWR</v>
      </c>
    </row>
    <row r="2633" spans="1:7" x14ac:dyDescent="0.25">
      <c r="A2633">
        <v>185996</v>
      </c>
      <c r="B2633">
        <v>531</v>
      </c>
      <c r="C2633" s="1" t="s">
        <v>15844</v>
      </c>
      <c r="D2633" s="1" t="s">
        <v>13447</v>
      </c>
      <c r="E2633" s="1" t="s">
        <v>10576</v>
      </c>
      <c r="F2633">
        <v>939</v>
      </c>
      <c r="G2633" s="1" t="str">
        <f>VLOOKUP(Directors_20230808_131352[[#This Row],[IdField]],Profile_20230808_131352[#All],2,)</f>
        <v>POWR</v>
      </c>
    </row>
    <row r="2634" spans="1:7" x14ac:dyDescent="0.25">
      <c r="A2634">
        <v>185997</v>
      </c>
      <c r="B2634">
        <v>531</v>
      </c>
      <c r="C2634" s="1" t="s">
        <v>15845</v>
      </c>
      <c r="D2634" s="1" t="s">
        <v>13447</v>
      </c>
      <c r="E2634" s="1" t="s">
        <v>10579</v>
      </c>
      <c r="F2634">
        <v>939</v>
      </c>
      <c r="G2634" s="1" t="str">
        <f>VLOOKUP(Directors_20230808_131352[[#This Row],[IdField]],Profile_20230808_131352[#All],2,)</f>
        <v>POWR</v>
      </c>
    </row>
    <row r="2635" spans="1:7" x14ac:dyDescent="0.25">
      <c r="A2635">
        <v>185998</v>
      </c>
      <c r="B2635">
        <v>531</v>
      </c>
      <c r="C2635" s="1" t="s">
        <v>15841</v>
      </c>
      <c r="D2635" s="1" t="s">
        <v>13447</v>
      </c>
      <c r="E2635" s="1" t="s">
        <v>10576</v>
      </c>
      <c r="F2635">
        <v>939</v>
      </c>
      <c r="G2635" s="1" t="str">
        <f>VLOOKUP(Directors_20230808_131352[[#This Row],[IdField]],Profile_20230808_131352[#All],2,)</f>
        <v>POWR</v>
      </c>
    </row>
    <row r="2636" spans="1:7" x14ac:dyDescent="0.25">
      <c r="A2636">
        <v>185999</v>
      </c>
      <c r="B2636">
        <v>1698</v>
      </c>
      <c r="C2636" s="1" t="s">
        <v>15038</v>
      </c>
      <c r="D2636" s="1" t="s">
        <v>13457</v>
      </c>
      <c r="E2636" s="1" t="s">
        <v>10576</v>
      </c>
      <c r="F2636">
        <v>1153</v>
      </c>
      <c r="G2636" s="1" t="str">
        <f>VLOOKUP(Directors_20230808_131352[[#This Row],[IdField]],Profile_20230808_131352[#All],2,)</f>
        <v>PPGL</v>
      </c>
    </row>
    <row r="2637" spans="1:7" x14ac:dyDescent="0.25">
      <c r="A2637">
        <v>186000</v>
      </c>
      <c r="B2637">
        <v>1698</v>
      </c>
      <c r="C2637" s="1" t="s">
        <v>15846</v>
      </c>
      <c r="D2637" s="1" t="s">
        <v>13447</v>
      </c>
      <c r="E2637" s="1" t="s">
        <v>10576</v>
      </c>
      <c r="F2637">
        <v>1153</v>
      </c>
      <c r="G2637" s="1" t="str">
        <f>VLOOKUP(Directors_20230808_131352[[#This Row],[IdField]],Profile_20230808_131352[#All],2,)</f>
        <v>PPGL</v>
      </c>
    </row>
    <row r="2638" spans="1:7" x14ac:dyDescent="0.25">
      <c r="A2638">
        <v>186001</v>
      </c>
      <c r="B2638">
        <v>600</v>
      </c>
      <c r="C2638" s="1" t="s">
        <v>15848</v>
      </c>
      <c r="D2638" s="1" t="s">
        <v>13457</v>
      </c>
      <c r="E2638" s="1" t="s">
        <v>10576</v>
      </c>
      <c r="F2638">
        <v>998</v>
      </c>
      <c r="G2638" s="1" t="str">
        <f>VLOOKUP(Directors_20230808_131352[[#This Row],[IdField]],Profile_20230808_131352[#All],2,)</f>
        <v>PPRE</v>
      </c>
    </row>
    <row r="2639" spans="1:7" x14ac:dyDescent="0.25">
      <c r="A2639">
        <v>186002</v>
      </c>
      <c r="B2639">
        <v>600</v>
      </c>
      <c r="C2639" s="1" t="s">
        <v>15849</v>
      </c>
      <c r="D2639" s="1" t="s">
        <v>13447</v>
      </c>
      <c r="E2639" s="1" t="s">
        <v>10576</v>
      </c>
      <c r="F2639">
        <v>998</v>
      </c>
      <c r="G2639" s="1" t="str">
        <f>VLOOKUP(Directors_20230808_131352[[#This Row],[IdField]],Profile_20230808_131352[#All],2,)</f>
        <v>PPRE</v>
      </c>
    </row>
    <row r="2640" spans="1:7" x14ac:dyDescent="0.25">
      <c r="A2640">
        <v>186003</v>
      </c>
      <c r="B2640">
        <v>600</v>
      </c>
      <c r="C2640" s="1" t="s">
        <v>15850</v>
      </c>
      <c r="D2640" s="1" t="s">
        <v>13447</v>
      </c>
      <c r="E2640" s="1" t="s">
        <v>10576</v>
      </c>
      <c r="F2640">
        <v>998</v>
      </c>
      <c r="G2640" s="1" t="str">
        <f>VLOOKUP(Directors_20230808_131352[[#This Row],[IdField]],Profile_20230808_131352[#All],2,)</f>
        <v>PPRE</v>
      </c>
    </row>
    <row r="2641" spans="1:7" x14ac:dyDescent="0.25">
      <c r="A2641">
        <v>186004</v>
      </c>
      <c r="B2641">
        <v>600</v>
      </c>
      <c r="C2641" s="1" t="s">
        <v>15847</v>
      </c>
      <c r="D2641" s="1" t="s">
        <v>13447</v>
      </c>
      <c r="E2641" s="1" t="s">
        <v>10576</v>
      </c>
      <c r="F2641">
        <v>998</v>
      </c>
      <c r="G2641" s="1" t="str">
        <f>VLOOKUP(Directors_20230808_131352[[#This Row],[IdField]],Profile_20230808_131352[#All],2,)</f>
        <v>PPRE</v>
      </c>
    </row>
    <row r="2642" spans="1:7" x14ac:dyDescent="0.25">
      <c r="A2642">
        <v>186005</v>
      </c>
      <c r="B2642">
        <v>392</v>
      </c>
      <c r="C2642" s="1" t="s">
        <v>15851</v>
      </c>
      <c r="D2642" s="1" t="s">
        <v>13457</v>
      </c>
      <c r="E2642" s="1" t="s">
        <v>10576</v>
      </c>
      <c r="F2642">
        <v>409</v>
      </c>
      <c r="G2642" s="1" t="str">
        <f>VLOOKUP(Directors_20230808_131352[[#This Row],[IdField]],Profile_20230808_131352[#All],2,)</f>
        <v>PPRO</v>
      </c>
    </row>
    <row r="2643" spans="1:7" x14ac:dyDescent="0.25">
      <c r="A2643">
        <v>186006</v>
      </c>
      <c r="B2643">
        <v>392</v>
      </c>
      <c r="C2643" s="1" t="s">
        <v>15852</v>
      </c>
      <c r="D2643" s="1" t="s">
        <v>13447</v>
      </c>
      <c r="E2643" s="1" t="s">
        <v>10576</v>
      </c>
      <c r="F2643">
        <v>409</v>
      </c>
      <c r="G2643" s="1" t="str">
        <f>VLOOKUP(Directors_20230808_131352[[#This Row],[IdField]],Profile_20230808_131352[#All],2,)</f>
        <v>PPRO</v>
      </c>
    </row>
    <row r="2644" spans="1:7" x14ac:dyDescent="0.25">
      <c r="A2644">
        <v>186007</v>
      </c>
      <c r="B2644">
        <v>392</v>
      </c>
      <c r="C2644" s="1" t="s">
        <v>15853</v>
      </c>
      <c r="D2644" s="1" t="s">
        <v>13447</v>
      </c>
      <c r="E2644" s="1" t="s">
        <v>10576</v>
      </c>
      <c r="F2644">
        <v>409</v>
      </c>
      <c r="G2644" s="1" t="str">
        <f>VLOOKUP(Directors_20230808_131352[[#This Row],[IdField]],Profile_20230808_131352[#All],2,)</f>
        <v>PPRO</v>
      </c>
    </row>
    <row r="2645" spans="1:7" x14ac:dyDescent="0.25">
      <c r="A2645">
        <v>186008</v>
      </c>
      <c r="B2645">
        <v>393</v>
      </c>
      <c r="C2645" s="1" t="s">
        <v>15855</v>
      </c>
      <c r="D2645" s="1" t="s">
        <v>13451</v>
      </c>
      <c r="E2645" s="1" t="s">
        <v>10576</v>
      </c>
      <c r="F2645">
        <v>410</v>
      </c>
      <c r="G2645" s="1" t="str">
        <f>VLOOKUP(Directors_20230808_131352[[#This Row],[IdField]],Profile_20230808_131352[#All],2,)</f>
        <v>PRAS</v>
      </c>
    </row>
    <row r="2646" spans="1:7" x14ac:dyDescent="0.25">
      <c r="A2646">
        <v>186009</v>
      </c>
      <c r="B2646">
        <v>393</v>
      </c>
      <c r="C2646" s="1" t="s">
        <v>15856</v>
      </c>
      <c r="D2646" s="1" t="s">
        <v>13447</v>
      </c>
      <c r="E2646" s="1" t="s">
        <v>10579</v>
      </c>
      <c r="F2646">
        <v>410</v>
      </c>
      <c r="G2646" s="1" t="str">
        <f>VLOOKUP(Directors_20230808_131352[[#This Row],[IdField]],Profile_20230808_131352[#All],2,)</f>
        <v>PRAS</v>
      </c>
    </row>
    <row r="2647" spans="1:7" x14ac:dyDescent="0.25">
      <c r="A2647">
        <v>186010</v>
      </c>
      <c r="B2647">
        <v>393</v>
      </c>
      <c r="C2647" s="1" t="s">
        <v>15854</v>
      </c>
      <c r="D2647" s="1" t="s">
        <v>13447</v>
      </c>
      <c r="E2647" s="1" t="s">
        <v>10579</v>
      </c>
      <c r="F2647">
        <v>410</v>
      </c>
      <c r="G2647" s="1" t="str">
        <f>VLOOKUP(Directors_20230808_131352[[#This Row],[IdField]],Profile_20230808_131352[#All],2,)</f>
        <v>PRAS</v>
      </c>
    </row>
    <row r="2648" spans="1:7" x14ac:dyDescent="0.25">
      <c r="A2648">
        <v>186011</v>
      </c>
      <c r="B2648">
        <v>692</v>
      </c>
      <c r="C2648" s="1" t="s">
        <v>15858</v>
      </c>
      <c r="D2648" s="1" t="s">
        <v>13457</v>
      </c>
      <c r="E2648" s="1" t="s">
        <v>10576</v>
      </c>
      <c r="F2648">
        <v>1272</v>
      </c>
      <c r="G2648" s="1" t="str">
        <f>VLOOKUP(Directors_20230808_131352[[#This Row],[IdField]],Profile_20230808_131352[#All],2,)</f>
        <v>PRAY</v>
      </c>
    </row>
    <row r="2649" spans="1:7" x14ac:dyDescent="0.25">
      <c r="A2649">
        <v>186012</v>
      </c>
      <c r="B2649">
        <v>692</v>
      </c>
      <c r="C2649" s="1" t="s">
        <v>15859</v>
      </c>
      <c r="D2649" s="1" t="s">
        <v>13447</v>
      </c>
      <c r="E2649" s="1" t="s">
        <v>10576</v>
      </c>
      <c r="F2649">
        <v>1272</v>
      </c>
      <c r="G2649" s="1" t="str">
        <f>VLOOKUP(Directors_20230808_131352[[#This Row],[IdField]],Profile_20230808_131352[#All],2,)</f>
        <v>PRAY</v>
      </c>
    </row>
    <row r="2650" spans="1:7" x14ac:dyDescent="0.25">
      <c r="A2650">
        <v>186013</v>
      </c>
      <c r="B2650">
        <v>692</v>
      </c>
      <c r="C2650" s="1" t="s">
        <v>15857</v>
      </c>
      <c r="D2650" s="1" t="s">
        <v>13447</v>
      </c>
      <c r="E2650" s="1" t="s">
        <v>10576</v>
      </c>
      <c r="F2650">
        <v>1272</v>
      </c>
      <c r="G2650" s="1" t="str">
        <f>VLOOKUP(Directors_20230808_131352[[#This Row],[IdField]],Profile_20230808_131352[#All],2,)</f>
        <v>PRAY</v>
      </c>
    </row>
    <row r="2651" spans="1:7" x14ac:dyDescent="0.25">
      <c r="A2651">
        <v>186014</v>
      </c>
      <c r="B2651">
        <v>601</v>
      </c>
      <c r="C2651" s="1" t="s">
        <v>15861</v>
      </c>
      <c r="D2651" s="1" t="s">
        <v>13457</v>
      </c>
      <c r="E2651" s="1" t="s">
        <v>10576</v>
      </c>
      <c r="F2651">
        <v>964</v>
      </c>
      <c r="G2651" s="1" t="str">
        <f>VLOOKUP(Directors_20230808_131352[[#This Row],[IdField]],Profile_20230808_131352[#All],2,)</f>
        <v>PRDA</v>
      </c>
    </row>
    <row r="2652" spans="1:7" x14ac:dyDescent="0.25">
      <c r="A2652">
        <v>186015</v>
      </c>
      <c r="B2652">
        <v>601</v>
      </c>
      <c r="C2652" s="1" t="s">
        <v>15862</v>
      </c>
      <c r="D2652" s="1" t="s">
        <v>13447</v>
      </c>
      <c r="E2652" s="1" t="s">
        <v>10576</v>
      </c>
      <c r="F2652">
        <v>964</v>
      </c>
      <c r="G2652" s="1" t="str">
        <f>VLOOKUP(Directors_20230808_131352[[#This Row],[IdField]],Profile_20230808_131352[#All],2,)</f>
        <v>PRDA</v>
      </c>
    </row>
    <row r="2653" spans="1:7" x14ac:dyDescent="0.25">
      <c r="A2653">
        <v>186016</v>
      </c>
      <c r="B2653">
        <v>601</v>
      </c>
      <c r="C2653" s="1" t="s">
        <v>15863</v>
      </c>
      <c r="D2653" s="1" t="s">
        <v>13447</v>
      </c>
      <c r="E2653" s="1" t="s">
        <v>10576</v>
      </c>
      <c r="F2653">
        <v>964</v>
      </c>
      <c r="G2653" s="1" t="str">
        <f>VLOOKUP(Directors_20230808_131352[[#This Row],[IdField]],Profile_20230808_131352[#All],2,)</f>
        <v>PRDA</v>
      </c>
    </row>
    <row r="2654" spans="1:7" x14ac:dyDescent="0.25">
      <c r="A2654">
        <v>186017</v>
      </c>
      <c r="B2654">
        <v>601</v>
      </c>
      <c r="C2654" s="1" t="s">
        <v>15864</v>
      </c>
      <c r="D2654" s="1" t="s">
        <v>13447</v>
      </c>
      <c r="E2654" s="1" t="s">
        <v>10576</v>
      </c>
      <c r="F2654">
        <v>964</v>
      </c>
      <c r="G2654" s="1" t="str">
        <f>VLOOKUP(Directors_20230808_131352[[#This Row],[IdField]],Profile_20230808_131352[#All],2,)</f>
        <v>PRDA</v>
      </c>
    </row>
    <row r="2655" spans="1:7" x14ac:dyDescent="0.25">
      <c r="A2655">
        <v>186018</v>
      </c>
      <c r="B2655">
        <v>601</v>
      </c>
      <c r="C2655" s="1" t="s">
        <v>15860</v>
      </c>
      <c r="D2655" s="1" t="s">
        <v>13447</v>
      </c>
      <c r="E2655" s="1" t="s">
        <v>10576</v>
      </c>
      <c r="F2655">
        <v>964</v>
      </c>
      <c r="G2655" s="1" t="str">
        <f>VLOOKUP(Directors_20230808_131352[[#This Row],[IdField]],Profile_20230808_131352[#All],2,)</f>
        <v>PRDA</v>
      </c>
    </row>
    <row r="2656" spans="1:7" x14ac:dyDescent="0.25">
      <c r="A2656">
        <v>186019</v>
      </c>
      <c r="B2656">
        <v>602</v>
      </c>
      <c r="C2656" s="1" t="s">
        <v>15866</v>
      </c>
      <c r="D2656" s="1" t="s">
        <v>13457</v>
      </c>
      <c r="E2656" s="1" t="s">
        <v>10576</v>
      </c>
      <c r="F2656">
        <v>1019</v>
      </c>
      <c r="G2656" s="1" t="str">
        <f>VLOOKUP(Directors_20230808_131352[[#This Row],[IdField]],Profile_20230808_131352[#All],2,)</f>
        <v>PRIM</v>
      </c>
    </row>
    <row r="2657" spans="1:7" x14ac:dyDescent="0.25">
      <c r="A2657">
        <v>186020</v>
      </c>
      <c r="B2657">
        <v>602</v>
      </c>
      <c r="C2657" s="1" t="s">
        <v>15865</v>
      </c>
      <c r="D2657" s="1" t="s">
        <v>13447</v>
      </c>
      <c r="E2657" s="1" t="s">
        <v>10576</v>
      </c>
      <c r="F2657">
        <v>1019</v>
      </c>
      <c r="G2657" s="1" t="str">
        <f>VLOOKUP(Directors_20230808_131352[[#This Row],[IdField]],Profile_20230808_131352[#All],2,)</f>
        <v>PRIM</v>
      </c>
    </row>
    <row r="2658" spans="1:7" x14ac:dyDescent="0.25">
      <c r="A2658">
        <v>186021</v>
      </c>
      <c r="B2658">
        <v>394</v>
      </c>
      <c r="C2658" s="1" t="s">
        <v>15868</v>
      </c>
      <c r="D2658" s="1" t="s">
        <v>13457</v>
      </c>
      <c r="E2658" s="1" t="s">
        <v>10576</v>
      </c>
      <c r="F2658">
        <v>411</v>
      </c>
      <c r="G2658" s="1" t="str">
        <f>VLOOKUP(Directors_20230808_131352[[#This Row],[IdField]],Profile_20230808_131352[#All],2,)</f>
        <v>PSAB</v>
      </c>
    </row>
    <row r="2659" spans="1:7" x14ac:dyDescent="0.25">
      <c r="A2659">
        <v>186022</v>
      </c>
      <c r="B2659">
        <v>394</v>
      </c>
      <c r="C2659" s="1" t="s">
        <v>15869</v>
      </c>
      <c r="D2659" s="1" t="s">
        <v>13447</v>
      </c>
      <c r="E2659" s="1" t="s">
        <v>10576</v>
      </c>
      <c r="F2659">
        <v>411</v>
      </c>
      <c r="G2659" s="1" t="str">
        <f>VLOOKUP(Directors_20230808_131352[[#This Row],[IdField]],Profile_20230808_131352[#All],2,)</f>
        <v>PSAB</v>
      </c>
    </row>
    <row r="2660" spans="1:7" x14ac:dyDescent="0.25">
      <c r="A2660">
        <v>186023</v>
      </c>
      <c r="B2660">
        <v>394</v>
      </c>
      <c r="C2660" s="1" t="s">
        <v>15867</v>
      </c>
      <c r="D2660" s="1" t="s">
        <v>13447</v>
      </c>
      <c r="E2660" s="1" t="s">
        <v>10576</v>
      </c>
      <c r="F2660">
        <v>411</v>
      </c>
      <c r="G2660" s="1" t="str">
        <f>VLOOKUP(Directors_20230808_131352[[#This Row],[IdField]],Profile_20230808_131352[#All],2,)</f>
        <v>PSAB</v>
      </c>
    </row>
    <row r="2661" spans="1:7" x14ac:dyDescent="0.25">
      <c r="A2661">
        <v>186024</v>
      </c>
      <c r="B2661">
        <v>395</v>
      </c>
      <c r="C2661" s="1" t="s">
        <v>15871</v>
      </c>
      <c r="D2661" s="1" t="s">
        <v>13451</v>
      </c>
      <c r="E2661" s="1" t="s">
        <v>10576</v>
      </c>
      <c r="F2661">
        <v>412</v>
      </c>
      <c r="G2661" s="1" t="str">
        <f>VLOOKUP(Directors_20230808_131352[[#This Row],[IdField]],Profile_20230808_131352[#All],2,)</f>
        <v>PSDN</v>
      </c>
    </row>
    <row r="2662" spans="1:7" x14ac:dyDescent="0.25">
      <c r="A2662">
        <v>186025</v>
      </c>
      <c r="B2662">
        <v>395</v>
      </c>
      <c r="C2662" s="1" t="s">
        <v>15872</v>
      </c>
      <c r="D2662" s="1" t="s">
        <v>13491</v>
      </c>
      <c r="E2662" s="1" t="s">
        <v>10576</v>
      </c>
      <c r="F2662">
        <v>412</v>
      </c>
      <c r="G2662" s="1" t="str">
        <f>VLOOKUP(Directors_20230808_131352[[#This Row],[IdField]],Profile_20230808_131352[#All],2,)</f>
        <v>PSDN</v>
      </c>
    </row>
    <row r="2663" spans="1:7" x14ac:dyDescent="0.25">
      <c r="A2663">
        <v>186026</v>
      </c>
      <c r="B2663">
        <v>395</v>
      </c>
      <c r="C2663" s="1" t="s">
        <v>15873</v>
      </c>
      <c r="D2663" s="1" t="s">
        <v>13447</v>
      </c>
      <c r="E2663" s="1" t="s">
        <v>10576</v>
      </c>
      <c r="F2663">
        <v>412</v>
      </c>
      <c r="G2663" s="1" t="str">
        <f>VLOOKUP(Directors_20230808_131352[[#This Row],[IdField]],Profile_20230808_131352[#All],2,)</f>
        <v>PSDN</v>
      </c>
    </row>
    <row r="2664" spans="1:7" x14ac:dyDescent="0.25">
      <c r="A2664">
        <v>186027</v>
      </c>
      <c r="B2664">
        <v>395</v>
      </c>
      <c r="C2664" s="1" t="s">
        <v>15870</v>
      </c>
      <c r="D2664" s="1" t="s">
        <v>13447</v>
      </c>
      <c r="E2664" s="1" t="s">
        <v>10579</v>
      </c>
      <c r="F2664">
        <v>412</v>
      </c>
      <c r="G2664" s="1" t="str">
        <f>VLOOKUP(Directors_20230808_131352[[#This Row],[IdField]],Profile_20230808_131352[#All],2,)</f>
        <v>PSDN</v>
      </c>
    </row>
    <row r="2665" spans="1:7" x14ac:dyDescent="0.25">
      <c r="A2665">
        <v>186028</v>
      </c>
      <c r="B2665">
        <v>1699</v>
      </c>
      <c r="C2665" s="1" t="s">
        <v>15875</v>
      </c>
      <c r="D2665" s="1" t="s">
        <v>13457</v>
      </c>
      <c r="E2665" s="1" t="s">
        <v>10576</v>
      </c>
      <c r="F2665">
        <v>1113</v>
      </c>
      <c r="G2665" s="1" t="str">
        <f>VLOOKUP(Directors_20230808_131352[[#This Row],[IdField]],Profile_20230808_131352[#All],2,)</f>
        <v>PSGO</v>
      </c>
    </row>
    <row r="2666" spans="1:7" x14ac:dyDescent="0.25">
      <c r="A2666">
        <v>186029</v>
      </c>
      <c r="B2666">
        <v>1699</v>
      </c>
      <c r="C2666" s="1" t="s">
        <v>15876</v>
      </c>
      <c r="D2666" s="1" t="s">
        <v>13511</v>
      </c>
      <c r="E2666" s="1" t="s">
        <v>10576</v>
      </c>
      <c r="F2666">
        <v>1113</v>
      </c>
      <c r="G2666" s="1" t="str">
        <f>VLOOKUP(Directors_20230808_131352[[#This Row],[IdField]],Profile_20230808_131352[#All],2,)</f>
        <v>PSGO</v>
      </c>
    </row>
    <row r="2667" spans="1:7" x14ac:dyDescent="0.25">
      <c r="A2667">
        <v>186030</v>
      </c>
      <c r="B2667">
        <v>1699</v>
      </c>
      <c r="C2667" s="1" t="s">
        <v>15877</v>
      </c>
      <c r="D2667" s="1" t="s">
        <v>13447</v>
      </c>
      <c r="E2667" s="1" t="s">
        <v>10576</v>
      </c>
      <c r="F2667">
        <v>1113</v>
      </c>
      <c r="G2667" s="1" t="str">
        <f>VLOOKUP(Directors_20230808_131352[[#This Row],[IdField]],Profile_20230808_131352[#All],2,)</f>
        <v>PSGO</v>
      </c>
    </row>
    <row r="2668" spans="1:7" x14ac:dyDescent="0.25">
      <c r="A2668">
        <v>186031</v>
      </c>
      <c r="B2668">
        <v>1699</v>
      </c>
      <c r="C2668" s="1" t="s">
        <v>15878</v>
      </c>
      <c r="D2668" s="1" t="s">
        <v>13447</v>
      </c>
      <c r="E2668" s="1" t="s">
        <v>10576</v>
      </c>
      <c r="F2668">
        <v>1113</v>
      </c>
      <c r="G2668" s="1" t="str">
        <f>VLOOKUP(Directors_20230808_131352[[#This Row],[IdField]],Profile_20230808_131352[#All],2,)</f>
        <v>PSGO</v>
      </c>
    </row>
    <row r="2669" spans="1:7" x14ac:dyDescent="0.25">
      <c r="A2669">
        <v>186032</v>
      </c>
      <c r="B2669">
        <v>1699</v>
      </c>
      <c r="C2669" s="1" t="s">
        <v>15879</v>
      </c>
      <c r="D2669" s="1" t="s">
        <v>13447</v>
      </c>
      <c r="E2669" s="1" t="s">
        <v>10576</v>
      </c>
      <c r="F2669">
        <v>1113</v>
      </c>
      <c r="G2669" s="1" t="str">
        <f>VLOOKUP(Directors_20230808_131352[[#This Row],[IdField]],Profile_20230808_131352[#All],2,)</f>
        <v>PSGO</v>
      </c>
    </row>
    <row r="2670" spans="1:7" x14ac:dyDescent="0.25">
      <c r="A2670">
        <v>186033</v>
      </c>
      <c r="B2670">
        <v>1699</v>
      </c>
      <c r="C2670" s="1" t="s">
        <v>15874</v>
      </c>
      <c r="D2670" s="1" t="s">
        <v>13447</v>
      </c>
      <c r="E2670" s="1" t="s">
        <v>10576</v>
      </c>
      <c r="F2670">
        <v>1113</v>
      </c>
      <c r="G2670" s="1" t="str">
        <f>VLOOKUP(Directors_20230808_131352[[#This Row],[IdField]],Profile_20230808_131352[#All],2,)</f>
        <v>PSGO</v>
      </c>
    </row>
    <row r="2671" spans="1:7" x14ac:dyDescent="0.25">
      <c r="A2671">
        <v>186034</v>
      </c>
      <c r="B2671">
        <v>396</v>
      </c>
      <c r="C2671" s="1" t="s">
        <v>15880</v>
      </c>
      <c r="D2671" s="1" t="s">
        <v>13457</v>
      </c>
      <c r="E2671" s="1" t="s">
        <v>10576</v>
      </c>
      <c r="F2671">
        <v>413</v>
      </c>
      <c r="G2671" s="1" t="str">
        <f>VLOOKUP(Directors_20230808_131352[[#This Row],[IdField]],Profile_20230808_131352[#All],2,)</f>
        <v>PSKT</v>
      </c>
    </row>
    <row r="2672" spans="1:7" x14ac:dyDescent="0.25">
      <c r="A2672">
        <v>186035</v>
      </c>
      <c r="B2672">
        <v>396</v>
      </c>
      <c r="C2672" s="1" t="s">
        <v>11250</v>
      </c>
      <c r="D2672" s="1" t="s">
        <v>13447</v>
      </c>
      <c r="E2672" s="1" t="s">
        <v>10576</v>
      </c>
      <c r="F2672">
        <v>413</v>
      </c>
      <c r="G2672" s="1" t="str">
        <f>VLOOKUP(Directors_20230808_131352[[#This Row],[IdField]],Profile_20230808_131352[#All],2,)</f>
        <v>PSKT</v>
      </c>
    </row>
    <row r="2673" spans="1:7" x14ac:dyDescent="0.25">
      <c r="A2673">
        <v>186036</v>
      </c>
      <c r="B2673">
        <v>603</v>
      </c>
      <c r="C2673" s="1" t="s">
        <v>10816</v>
      </c>
      <c r="D2673" s="1" t="s">
        <v>13457</v>
      </c>
      <c r="E2673" s="1" t="s">
        <v>10576</v>
      </c>
      <c r="F2673">
        <v>1000</v>
      </c>
      <c r="G2673" s="1" t="str">
        <f>VLOOKUP(Directors_20230808_131352[[#This Row],[IdField]],Profile_20230808_131352[#All],2,)</f>
        <v>PSSI</v>
      </c>
    </row>
    <row r="2674" spans="1:7" x14ac:dyDescent="0.25">
      <c r="A2674">
        <v>186037</v>
      </c>
      <c r="B2674">
        <v>603</v>
      </c>
      <c r="C2674" s="1" t="s">
        <v>15882</v>
      </c>
      <c r="D2674" s="1" t="s">
        <v>13447</v>
      </c>
      <c r="E2674" s="1" t="s">
        <v>10576</v>
      </c>
      <c r="F2674">
        <v>1000</v>
      </c>
      <c r="G2674" s="1" t="str">
        <f>VLOOKUP(Directors_20230808_131352[[#This Row],[IdField]],Profile_20230808_131352[#All],2,)</f>
        <v>PSSI</v>
      </c>
    </row>
    <row r="2675" spans="1:7" x14ac:dyDescent="0.25">
      <c r="A2675">
        <v>186038</v>
      </c>
      <c r="B2675">
        <v>603</v>
      </c>
      <c r="C2675" s="1" t="s">
        <v>15881</v>
      </c>
      <c r="D2675" s="1" t="s">
        <v>13447</v>
      </c>
      <c r="E2675" s="1" t="s">
        <v>10576</v>
      </c>
      <c r="F2675">
        <v>1000</v>
      </c>
      <c r="G2675" s="1" t="str">
        <f>VLOOKUP(Directors_20230808_131352[[#This Row],[IdField]],Profile_20230808_131352[#All],2,)</f>
        <v>PSSI</v>
      </c>
    </row>
    <row r="2676" spans="1:7" x14ac:dyDescent="0.25">
      <c r="A2676">
        <v>186039</v>
      </c>
      <c r="B2676">
        <v>397</v>
      </c>
      <c r="C2676" s="1" t="s">
        <v>15884</v>
      </c>
      <c r="D2676" s="1" t="s">
        <v>13457</v>
      </c>
      <c r="E2676" s="1" t="s">
        <v>10576</v>
      </c>
      <c r="F2676">
        <v>414</v>
      </c>
      <c r="G2676" s="1" t="str">
        <f>VLOOKUP(Directors_20230808_131352[[#This Row],[IdField]],Profile_20230808_131352[#All],2,)</f>
        <v>PTBA</v>
      </c>
    </row>
    <row r="2677" spans="1:7" x14ac:dyDescent="0.25">
      <c r="A2677">
        <v>186040</v>
      </c>
      <c r="B2677">
        <v>397</v>
      </c>
      <c r="C2677" s="1" t="s">
        <v>15885</v>
      </c>
      <c r="D2677" s="1" t="s">
        <v>13447</v>
      </c>
      <c r="E2677" s="1" t="s">
        <v>10576</v>
      </c>
      <c r="F2677">
        <v>414</v>
      </c>
      <c r="G2677" s="1" t="str">
        <f>VLOOKUP(Directors_20230808_131352[[#This Row],[IdField]],Profile_20230808_131352[#All],2,)</f>
        <v>PTBA</v>
      </c>
    </row>
    <row r="2678" spans="1:7" x14ac:dyDescent="0.25">
      <c r="A2678">
        <v>186041</v>
      </c>
      <c r="B2678">
        <v>397</v>
      </c>
      <c r="C2678" s="1" t="s">
        <v>15886</v>
      </c>
      <c r="D2678" s="1" t="s">
        <v>13447</v>
      </c>
      <c r="E2678" s="1" t="s">
        <v>10576</v>
      </c>
      <c r="F2678">
        <v>414</v>
      </c>
      <c r="G2678" s="1" t="str">
        <f>VLOOKUP(Directors_20230808_131352[[#This Row],[IdField]],Profile_20230808_131352[#All],2,)</f>
        <v>PTBA</v>
      </c>
    </row>
    <row r="2679" spans="1:7" x14ac:dyDescent="0.25">
      <c r="A2679">
        <v>186042</v>
      </c>
      <c r="B2679">
        <v>397</v>
      </c>
      <c r="C2679" s="1" t="s">
        <v>15314</v>
      </c>
      <c r="D2679" s="1" t="s">
        <v>13447</v>
      </c>
      <c r="E2679" s="1" t="s">
        <v>10576</v>
      </c>
      <c r="F2679">
        <v>414</v>
      </c>
      <c r="G2679" s="1" t="str">
        <f>VLOOKUP(Directors_20230808_131352[[#This Row],[IdField]],Profile_20230808_131352[#All],2,)</f>
        <v>PTBA</v>
      </c>
    </row>
    <row r="2680" spans="1:7" x14ac:dyDescent="0.25">
      <c r="A2680">
        <v>186043</v>
      </c>
      <c r="B2680">
        <v>397</v>
      </c>
      <c r="C2680" s="1" t="s">
        <v>15883</v>
      </c>
      <c r="D2680" s="1" t="s">
        <v>13447</v>
      </c>
      <c r="E2680" s="1" t="s">
        <v>10576</v>
      </c>
      <c r="F2680">
        <v>414</v>
      </c>
      <c r="G2680" s="1" t="str">
        <f>VLOOKUP(Directors_20230808_131352[[#This Row],[IdField]],Profile_20230808_131352[#All],2,)</f>
        <v>PTBA</v>
      </c>
    </row>
    <row r="2681" spans="1:7" x14ac:dyDescent="0.25">
      <c r="A2681">
        <v>186044</v>
      </c>
      <c r="B2681">
        <v>1701</v>
      </c>
      <c r="C2681" s="1" t="s">
        <v>15888</v>
      </c>
      <c r="D2681" s="1" t="s">
        <v>13457</v>
      </c>
      <c r="E2681" s="1" t="s">
        <v>10576</v>
      </c>
      <c r="F2681">
        <v>1167</v>
      </c>
      <c r="G2681" s="1" t="str">
        <f>VLOOKUP(Directors_20230808_131352[[#This Row],[IdField]],Profile_20230808_131352[#All],2,)</f>
        <v>PTDU</v>
      </c>
    </row>
    <row r="2682" spans="1:7" x14ac:dyDescent="0.25">
      <c r="A2682">
        <v>186045</v>
      </c>
      <c r="B2682">
        <v>1701</v>
      </c>
      <c r="C2682" s="1" t="s">
        <v>15889</v>
      </c>
      <c r="D2682" s="1" t="s">
        <v>13447</v>
      </c>
      <c r="E2682" s="1" t="s">
        <v>10576</v>
      </c>
      <c r="F2682">
        <v>1167</v>
      </c>
      <c r="G2682" s="1" t="str">
        <f>VLOOKUP(Directors_20230808_131352[[#This Row],[IdField]],Profile_20230808_131352[#All],2,)</f>
        <v>PTDU</v>
      </c>
    </row>
    <row r="2683" spans="1:7" x14ac:dyDescent="0.25">
      <c r="A2683">
        <v>186046</v>
      </c>
      <c r="B2683">
        <v>1701</v>
      </c>
      <c r="C2683" s="1" t="s">
        <v>15890</v>
      </c>
      <c r="D2683" s="1" t="s">
        <v>13447</v>
      </c>
      <c r="E2683" s="1" t="s">
        <v>10576</v>
      </c>
      <c r="F2683">
        <v>1167</v>
      </c>
      <c r="G2683" s="1" t="str">
        <f>VLOOKUP(Directors_20230808_131352[[#This Row],[IdField]],Profile_20230808_131352[#All],2,)</f>
        <v>PTDU</v>
      </c>
    </row>
    <row r="2684" spans="1:7" x14ac:dyDescent="0.25">
      <c r="A2684">
        <v>186047</v>
      </c>
      <c r="B2684">
        <v>1701</v>
      </c>
      <c r="C2684" s="1" t="s">
        <v>15891</v>
      </c>
      <c r="D2684" s="1" t="s">
        <v>13447</v>
      </c>
      <c r="E2684" s="1" t="s">
        <v>10576</v>
      </c>
      <c r="F2684">
        <v>1167</v>
      </c>
      <c r="G2684" s="1" t="str">
        <f>VLOOKUP(Directors_20230808_131352[[#This Row],[IdField]],Profile_20230808_131352[#All],2,)</f>
        <v>PTDU</v>
      </c>
    </row>
    <row r="2685" spans="1:7" x14ac:dyDescent="0.25">
      <c r="A2685">
        <v>186048</v>
      </c>
      <c r="B2685">
        <v>1701</v>
      </c>
      <c r="C2685" s="1" t="s">
        <v>15887</v>
      </c>
      <c r="D2685" s="1" t="s">
        <v>13447</v>
      </c>
      <c r="E2685" s="1" t="s">
        <v>10576</v>
      </c>
      <c r="F2685">
        <v>1167</v>
      </c>
      <c r="G2685" s="1" t="str">
        <f>VLOOKUP(Directors_20230808_131352[[#This Row],[IdField]],Profile_20230808_131352[#All],2,)</f>
        <v>PTDU</v>
      </c>
    </row>
    <row r="2686" spans="1:7" x14ac:dyDescent="0.25">
      <c r="A2686">
        <v>186049</v>
      </c>
      <c r="B2686">
        <v>398</v>
      </c>
      <c r="C2686" s="1" t="s">
        <v>15893</v>
      </c>
      <c r="D2686" s="1" t="s">
        <v>13457</v>
      </c>
      <c r="E2686" s="1" t="s">
        <v>10576</v>
      </c>
      <c r="F2686">
        <v>415</v>
      </c>
      <c r="G2686" s="1" t="str">
        <f>VLOOKUP(Directors_20230808_131352[[#This Row],[IdField]],Profile_20230808_131352[#All],2,)</f>
        <v>PTIS</v>
      </c>
    </row>
    <row r="2687" spans="1:7" x14ac:dyDescent="0.25">
      <c r="A2687">
        <v>186050</v>
      </c>
      <c r="B2687">
        <v>398</v>
      </c>
      <c r="C2687" s="1" t="s">
        <v>15892</v>
      </c>
      <c r="D2687" s="1" t="s">
        <v>13447</v>
      </c>
      <c r="E2687" s="1" t="s">
        <v>10576</v>
      </c>
      <c r="F2687">
        <v>415</v>
      </c>
      <c r="G2687" s="1" t="str">
        <f>VLOOKUP(Directors_20230808_131352[[#This Row],[IdField]],Profile_20230808_131352[#All],2,)</f>
        <v>PTIS</v>
      </c>
    </row>
    <row r="2688" spans="1:7" x14ac:dyDescent="0.25">
      <c r="A2688">
        <v>186051</v>
      </c>
      <c r="B2688">
        <v>727</v>
      </c>
      <c r="C2688" s="1" t="s">
        <v>15895</v>
      </c>
      <c r="D2688" s="1" t="s">
        <v>13457</v>
      </c>
      <c r="E2688" s="1" t="s">
        <v>10576</v>
      </c>
      <c r="F2688">
        <v>1307</v>
      </c>
      <c r="G2688" s="1" t="str">
        <f>VLOOKUP(Directors_20230808_131352[[#This Row],[IdField]],Profile_20230808_131352[#All],2,)</f>
        <v>PTMP</v>
      </c>
    </row>
    <row r="2689" spans="1:7" x14ac:dyDescent="0.25">
      <c r="A2689">
        <v>186052</v>
      </c>
      <c r="B2689">
        <v>727</v>
      </c>
      <c r="C2689" s="1" t="s">
        <v>15896</v>
      </c>
      <c r="D2689" s="1" t="s">
        <v>13447</v>
      </c>
      <c r="E2689" s="1" t="s">
        <v>10576</v>
      </c>
      <c r="F2689">
        <v>1307</v>
      </c>
      <c r="G2689" s="1" t="str">
        <f>VLOOKUP(Directors_20230808_131352[[#This Row],[IdField]],Profile_20230808_131352[#All],2,)</f>
        <v>PTMP</v>
      </c>
    </row>
    <row r="2690" spans="1:7" x14ac:dyDescent="0.25">
      <c r="A2690">
        <v>186053</v>
      </c>
      <c r="B2690">
        <v>727</v>
      </c>
      <c r="C2690" s="1" t="s">
        <v>15897</v>
      </c>
      <c r="D2690" s="1" t="s">
        <v>13447</v>
      </c>
      <c r="E2690" s="1" t="s">
        <v>10576</v>
      </c>
      <c r="F2690">
        <v>1307</v>
      </c>
      <c r="G2690" s="1" t="str">
        <f>VLOOKUP(Directors_20230808_131352[[#This Row],[IdField]],Profile_20230808_131352[#All],2,)</f>
        <v>PTMP</v>
      </c>
    </row>
    <row r="2691" spans="1:7" x14ac:dyDescent="0.25">
      <c r="A2691">
        <v>186054</v>
      </c>
      <c r="B2691">
        <v>727</v>
      </c>
      <c r="C2691" s="1" t="s">
        <v>15894</v>
      </c>
      <c r="D2691" s="1" t="s">
        <v>13447</v>
      </c>
      <c r="E2691" s="1" t="s">
        <v>10576</v>
      </c>
      <c r="F2691">
        <v>1307</v>
      </c>
      <c r="G2691" s="1" t="str">
        <f>VLOOKUP(Directors_20230808_131352[[#This Row],[IdField]],Profile_20230808_131352[#All],2,)</f>
        <v>PTMP</v>
      </c>
    </row>
    <row r="2692" spans="1:7" x14ac:dyDescent="0.25">
      <c r="A2692">
        <v>186055</v>
      </c>
      <c r="B2692">
        <v>399</v>
      </c>
      <c r="C2692" s="1" t="s">
        <v>15902</v>
      </c>
      <c r="D2692" s="1" t="s">
        <v>13457</v>
      </c>
      <c r="E2692" s="1" t="s">
        <v>10579</v>
      </c>
      <c r="F2692">
        <v>416</v>
      </c>
      <c r="G2692" s="1" t="str">
        <f>VLOOKUP(Directors_20230808_131352[[#This Row],[IdField]],Profile_20230808_131352[#All],2,)</f>
        <v>PTPP</v>
      </c>
    </row>
    <row r="2693" spans="1:7" x14ac:dyDescent="0.25">
      <c r="A2693">
        <v>186056</v>
      </c>
      <c r="B2693">
        <v>399</v>
      </c>
      <c r="C2693" s="1" t="s">
        <v>15903</v>
      </c>
      <c r="D2693" s="1" t="s">
        <v>13447</v>
      </c>
      <c r="E2693" s="1" t="s">
        <v>10579</v>
      </c>
      <c r="F2693">
        <v>416</v>
      </c>
      <c r="G2693" s="1" t="str">
        <f>VLOOKUP(Directors_20230808_131352[[#This Row],[IdField]],Profile_20230808_131352[#All],2,)</f>
        <v>PTPP</v>
      </c>
    </row>
    <row r="2694" spans="1:7" x14ac:dyDescent="0.25">
      <c r="A2694">
        <v>186057</v>
      </c>
      <c r="B2694">
        <v>399</v>
      </c>
      <c r="C2694" s="1" t="s">
        <v>15900</v>
      </c>
      <c r="D2694" s="1" t="s">
        <v>13447</v>
      </c>
      <c r="E2694" s="1" t="s">
        <v>10579</v>
      </c>
      <c r="F2694">
        <v>416</v>
      </c>
      <c r="G2694" s="1" t="str">
        <f>VLOOKUP(Directors_20230808_131352[[#This Row],[IdField]],Profile_20230808_131352[#All],2,)</f>
        <v>PTPP</v>
      </c>
    </row>
    <row r="2695" spans="1:7" x14ac:dyDescent="0.25">
      <c r="A2695">
        <v>186058</v>
      </c>
      <c r="B2695">
        <v>399</v>
      </c>
      <c r="C2695" s="1" t="s">
        <v>15901</v>
      </c>
      <c r="D2695" s="1" t="s">
        <v>13447</v>
      </c>
      <c r="E2695" s="1" t="s">
        <v>10579</v>
      </c>
      <c r="F2695">
        <v>416</v>
      </c>
      <c r="G2695" s="1" t="str">
        <f>VLOOKUP(Directors_20230808_131352[[#This Row],[IdField]],Profile_20230808_131352[#All],2,)</f>
        <v>PTPP</v>
      </c>
    </row>
    <row r="2696" spans="1:7" x14ac:dyDescent="0.25">
      <c r="A2696">
        <v>186059</v>
      </c>
      <c r="B2696">
        <v>399</v>
      </c>
      <c r="C2696" s="1" t="s">
        <v>15898</v>
      </c>
      <c r="D2696" s="1" t="s">
        <v>13447</v>
      </c>
      <c r="E2696" s="1" t="s">
        <v>10579</v>
      </c>
      <c r="F2696">
        <v>416</v>
      </c>
      <c r="G2696" s="1" t="str">
        <f>VLOOKUP(Directors_20230808_131352[[#This Row],[IdField]],Profile_20230808_131352[#All],2,)</f>
        <v>PTPP</v>
      </c>
    </row>
    <row r="2697" spans="1:7" x14ac:dyDescent="0.25">
      <c r="A2697">
        <v>186060</v>
      </c>
      <c r="B2697">
        <v>399</v>
      </c>
      <c r="C2697" s="1" t="s">
        <v>15899</v>
      </c>
      <c r="D2697" s="1" t="s">
        <v>13447</v>
      </c>
      <c r="E2697" s="1" t="s">
        <v>10579</v>
      </c>
      <c r="F2697">
        <v>416</v>
      </c>
      <c r="G2697" s="1" t="str">
        <f>VLOOKUP(Directors_20230808_131352[[#This Row],[IdField]],Profile_20230808_131352[#All],2,)</f>
        <v>PTPP</v>
      </c>
    </row>
    <row r="2698" spans="1:7" x14ac:dyDescent="0.25">
      <c r="A2698">
        <v>186061</v>
      </c>
      <c r="B2698">
        <v>1702</v>
      </c>
      <c r="C2698" s="1" t="s">
        <v>15904</v>
      </c>
      <c r="D2698" s="1" t="s">
        <v>13457</v>
      </c>
      <c r="E2698" s="1" t="s">
        <v>10576</v>
      </c>
      <c r="F2698">
        <v>1129</v>
      </c>
      <c r="G2698" s="1" t="str">
        <f>VLOOKUP(Directors_20230808_131352[[#This Row],[IdField]],Profile_20230808_131352[#All],2,)</f>
        <v>PTPW</v>
      </c>
    </row>
    <row r="2699" spans="1:7" x14ac:dyDescent="0.25">
      <c r="A2699">
        <v>186062</v>
      </c>
      <c r="B2699">
        <v>1702</v>
      </c>
      <c r="C2699" s="1" t="s">
        <v>15905</v>
      </c>
      <c r="D2699" s="1" t="s">
        <v>13447</v>
      </c>
      <c r="E2699" s="1" t="s">
        <v>10576</v>
      </c>
      <c r="F2699">
        <v>1129</v>
      </c>
      <c r="G2699" s="1" t="str">
        <f>VLOOKUP(Directors_20230808_131352[[#This Row],[IdField]],Profile_20230808_131352[#All],2,)</f>
        <v>PTPW</v>
      </c>
    </row>
    <row r="2700" spans="1:7" x14ac:dyDescent="0.25">
      <c r="A2700">
        <v>186065</v>
      </c>
      <c r="B2700">
        <v>400</v>
      </c>
      <c r="C2700" s="1" t="s">
        <v>15906</v>
      </c>
      <c r="D2700" s="1" t="s">
        <v>13451</v>
      </c>
      <c r="E2700" s="1" t="s">
        <v>10576</v>
      </c>
      <c r="F2700">
        <v>418</v>
      </c>
      <c r="G2700" s="1" t="str">
        <f>VLOOKUP(Directors_20230808_131352[[#This Row],[IdField]],Profile_20230808_131352[#All],2,)</f>
        <v>PTRO</v>
      </c>
    </row>
    <row r="2701" spans="1:7" x14ac:dyDescent="0.25">
      <c r="A2701">
        <v>186066</v>
      </c>
      <c r="B2701">
        <v>400</v>
      </c>
      <c r="C2701" s="1" t="s">
        <v>15907</v>
      </c>
      <c r="D2701" s="1" t="s">
        <v>13491</v>
      </c>
      <c r="E2701" s="1" t="s">
        <v>10576</v>
      </c>
      <c r="F2701">
        <v>418</v>
      </c>
      <c r="G2701" s="1" t="str">
        <f>VLOOKUP(Directors_20230808_131352[[#This Row],[IdField]],Profile_20230808_131352[#All],2,)</f>
        <v>PTRO</v>
      </c>
    </row>
    <row r="2702" spans="1:7" x14ac:dyDescent="0.25">
      <c r="A2702">
        <v>186067</v>
      </c>
      <c r="B2702">
        <v>400</v>
      </c>
      <c r="C2702" s="1" t="s">
        <v>15908</v>
      </c>
      <c r="D2702" s="1" t="s">
        <v>13447</v>
      </c>
      <c r="E2702" s="1" t="s">
        <v>10576</v>
      </c>
      <c r="F2702">
        <v>418</v>
      </c>
      <c r="G2702" s="1" t="str">
        <f>VLOOKUP(Directors_20230808_131352[[#This Row],[IdField]],Profile_20230808_131352[#All],2,)</f>
        <v>PTRO</v>
      </c>
    </row>
    <row r="2703" spans="1:7" x14ac:dyDescent="0.25">
      <c r="A2703">
        <v>186068</v>
      </c>
      <c r="B2703">
        <v>400</v>
      </c>
      <c r="C2703" s="1" t="s">
        <v>15909</v>
      </c>
      <c r="D2703" s="1" t="s">
        <v>13447</v>
      </c>
      <c r="E2703" s="1" t="s">
        <v>10576</v>
      </c>
      <c r="F2703">
        <v>418</v>
      </c>
      <c r="G2703" s="1" t="str">
        <f>VLOOKUP(Directors_20230808_131352[[#This Row],[IdField]],Profile_20230808_131352[#All],2,)</f>
        <v>PTRO</v>
      </c>
    </row>
    <row r="2704" spans="1:7" x14ac:dyDescent="0.25">
      <c r="A2704">
        <v>186069</v>
      </c>
      <c r="B2704">
        <v>400</v>
      </c>
      <c r="C2704" s="1" t="s">
        <v>15910</v>
      </c>
      <c r="D2704" s="1" t="s">
        <v>13447</v>
      </c>
      <c r="E2704" s="1" t="s">
        <v>10576</v>
      </c>
      <c r="F2704">
        <v>418</v>
      </c>
      <c r="G2704" s="1" t="str">
        <f>VLOOKUP(Directors_20230808_131352[[#This Row],[IdField]],Profile_20230808_131352[#All],2,)</f>
        <v>PTRO</v>
      </c>
    </row>
    <row r="2705" spans="1:7" x14ac:dyDescent="0.25">
      <c r="A2705">
        <v>186070</v>
      </c>
      <c r="B2705">
        <v>401</v>
      </c>
      <c r="C2705" s="1" t="s">
        <v>15912</v>
      </c>
      <c r="D2705" s="1" t="s">
        <v>13457</v>
      </c>
      <c r="E2705" s="1" t="s">
        <v>10576</v>
      </c>
      <c r="F2705">
        <v>419</v>
      </c>
      <c r="G2705" s="1" t="str">
        <f>VLOOKUP(Directors_20230808_131352[[#This Row],[IdField]],Profile_20230808_131352[#All],2,)</f>
        <v>PTSN</v>
      </c>
    </row>
    <row r="2706" spans="1:7" x14ac:dyDescent="0.25">
      <c r="A2706">
        <v>186071</v>
      </c>
      <c r="B2706">
        <v>401</v>
      </c>
      <c r="C2706" s="1" t="s">
        <v>15913</v>
      </c>
      <c r="D2706" s="1" t="s">
        <v>13447</v>
      </c>
      <c r="E2706" s="1" t="s">
        <v>10576</v>
      </c>
      <c r="F2706">
        <v>419</v>
      </c>
      <c r="G2706" s="1" t="str">
        <f>VLOOKUP(Directors_20230808_131352[[#This Row],[IdField]],Profile_20230808_131352[#All],2,)</f>
        <v>PTSN</v>
      </c>
    </row>
    <row r="2707" spans="1:7" x14ac:dyDescent="0.25">
      <c r="A2707">
        <v>186072</v>
      </c>
      <c r="B2707">
        <v>401</v>
      </c>
      <c r="C2707" s="1" t="s">
        <v>15911</v>
      </c>
      <c r="D2707" s="1" t="s">
        <v>13447</v>
      </c>
      <c r="E2707" s="1" t="s">
        <v>10579</v>
      </c>
      <c r="F2707">
        <v>419</v>
      </c>
      <c r="G2707" s="1" t="str">
        <f>VLOOKUP(Directors_20230808_131352[[#This Row],[IdField]],Profile_20230808_131352[#All],2,)</f>
        <v>PTSN</v>
      </c>
    </row>
    <row r="2708" spans="1:7" x14ac:dyDescent="0.25">
      <c r="A2708">
        <v>186073</v>
      </c>
      <c r="B2708">
        <v>402</v>
      </c>
      <c r="C2708" s="1" t="s">
        <v>15915</v>
      </c>
      <c r="D2708" s="1" t="s">
        <v>13447</v>
      </c>
      <c r="E2708" s="1" t="s">
        <v>10576</v>
      </c>
      <c r="F2708">
        <v>420</v>
      </c>
      <c r="G2708" s="1" t="str">
        <f>VLOOKUP(Directors_20230808_131352[[#This Row],[IdField]],Profile_20230808_131352[#All],2,)</f>
        <v>PTSP</v>
      </c>
    </row>
    <row r="2709" spans="1:7" x14ac:dyDescent="0.25">
      <c r="A2709">
        <v>186074</v>
      </c>
      <c r="B2709">
        <v>402</v>
      </c>
      <c r="C2709" s="1" t="s">
        <v>15916</v>
      </c>
      <c r="D2709" s="1" t="s">
        <v>13447</v>
      </c>
      <c r="E2709" s="1" t="s">
        <v>10576</v>
      </c>
      <c r="F2709">
        <v>420</v>
      </c>
      <c r="G2709" s="1" t="str">
        <f>VLOOKUP(Directors_20230808_131352[[#This Row],[IdField]],Profile_20230808_131352[#All],2,)</f>
        <v>PTSP</v>
      </c>
    </row>
    <row r="2710" spans="1:7" x14ac:dyDescent="0.25">
      <c r="A2710">
        <v>186075</v>
      </c>
      <c r="B2710">
        <v>402</v>
      </c>
      <c r="C2710" s="1" t="s">
        <v>15914</v>
      </c>
      <c r="D2710" s="1" t="s">
        <v>13457</v>
      </c>
      <c r="E2710" s="1" t="s">
        <v>10576</v>
      </c>
      <c r="F2710">
        <v>420</v>
      </c>
      <c r="G2710" s="1" t="str">
        <f>VLOOKUP(Directors_20230808_131352[[#This Row],[IdField]],Profile_20230808_131352[#All],2,)</f>
        <v>PTSP</v>
      </c>
    </row>
    <row r="2711" spans="1:7" x14ac:dyDescent="0.25">
      <c r="A2711">
        <v>186076</v>
      </c>
      <c r="B2711">
        <v>403</v>
      </c>
      <c r="C2711" s="1" t="s">
        <v>15918</v>
      </c>
      <c r="D2711" s="1" t="s">
        <v>13457</v>
      </c>
      <c r="E2711" s="1" t="s">
        <v>10576</v>
      </c>
      <c r="F2711">
        <v>421</v>
      </c>
      <c r="G2711" s="1" t="str">
        <f>VLOOKUP(Directors_20230808_131352[[#This Row],[IdField]],Profile_20230808_131352[#All],2,)</f>
        <v>PUDP</v>
      </c>
    </row>
    <row r="2712" spans="1:7" x14ac:dyDescent="0.25">
      <c r="A2712">
        <v>186077</v>
      </c>
      <c r="B2712">
        <v>403</v>
      </c>
      <c r="C2712" s="1" t="s">
        <v>15917</v>
      </c>
      <c r="D2712" s="1" t="s">
        <v>13447</v>
      </c>
      <c r="E2712" s="1" t="s">
        <v>10579</v>
      </c>
      <c r="F2712">
        <v>421</v>
      </c>
      <c r="G2712" s="1" t="str">
        <f>VLOOKUP(Directors_20230808_131352[[#This Row],[IdField]],Profile_20230808_131352[#All],2,)</f>
        <v>PUDP</v>
      </c>
    </row>
    <row r="2713" spans="1:7" x14ac:dyDescent="0.25">
      <c r="A2713">
        <v>186078</v>
      </c>
      <c r="B2713">
        <v>1704</v>
      </c>
      <c r="C2713" s="1" t="s">
        <v>15919</v>
      </c>
      <c r="D2713" s="1" t="s">
        <v>13457</v>
      </c>
      <c r="E2713" s="1" t="s">
        <v>10576</v>
      </c>
      <c r="F2713">
        <v>1128</v>
      </c>
      <c r="G2713" s="1" t="str">
        <f>VLOOKUP(Directors_20230808_131352[[#This Row],[IdField]],Profile_20230808_131352[#All],2,)</f>
        <v>PURA</v>
      </c>
    </row>
    <row r="2714" spans="1:7" x14ac:dyDescent="0.25">
      <c r="A2714">
        <v>186079</v>
      </c>
      <c r="B2714">
        <v>1704</v>
      </c>
      <c r="C2714" s="1" t="s">
        <v>15920</v>
      </c>
      <c r="D2714" s="1" t="s">
        <v>13447</v>
      </c>
      <c r="E2714" s="1" t="s">
        <v>10576</v>
      </c>
      <c r="F2714">
        <v>1128</v>
      </c>
      <c r="G2714" s="1" t="str">
        <f>VLOOKUP(Directors_20230808_131352[[#This Row],[IdField]],Profile_20230808_131352[#All],2,)</f>
        <v>PURA</v>
      </c>
    </row>
    <row r="2715" spans="1:7" x14ac:dyDescent="0.25">
      <c r="A2715">
        <v>186080</v>
      </c>
      <c r="B2715">
        <v>1705</v>
      </c>
      <c r="C2715" s="1" t="s">
        <v>15922</v>
      </c>
      <c r="D2715" s="1" t="s">
        <v>13457</v>
      </c>
      <c r="E2715" s="1" t="s">
        <v>10576</v>
      </c>
      <c r="F2715">
        <v>1105</v>
      </c>
      <c r="G2715" s="1" t="str">
        <f>VLOOKUP(Directors_20230808_131352[[#This Row],[IdField]],Profile_20230808_131352[#All],2,)</f>
        <v>PURE</v>
      </c>
    </row>
    <row r="2716" spans="1:7" x14ac:dyDescent="0.25">
      <c r="A2716">
        <v>186081</v>
      </c>
      <c r="B2716">
        <v>1705</v>
      </c>
      <c r="C2716" s="1" t="s">
        <v>15923</v>
      </c>
      <c r="D2716" s="1" t="s">
        <v>13447</v>
      </c>
      <c r="E2716" s="1" t="s">
        <v>10576</v>
      </c>
      <c r="F2716">
        <v>1105</v>
      </c>
      <c r="G2716" s="1" t="str">
        <f>VLOOKUP(Directors_20230808_131352[[#This Row],[IdField]],Profile_20230808_131352[#All],2,)</f>
        <v>PURE</v>
      </c>
    </row>
    <row r="2717" spans="1:7" x14ac:dyDescent="0.25">
      <c r="A2717">
        <v>186082</v>
      </c>
      <c r="B2717">
        <v>1705</v>
      </c>
      <c r="C2717" s="1" t="s">
        <v>15921</v>
      </c>
      <c r="D2717" s="1" t="s">
        <v>13447</v>
      </c>
      <c r="E2717" s="1" t="s">
        <v>10576</v>
      </c>
      <c r="F2717">
        <v>1105</v>
      </c>
      <c r="G2717" s="1" t="str">
        <f>VLOOKUP(Directors_20230808_131352[[#This Row],[IdField]],Profile_20230808_131352[#All],2,)</f>
        <v>PURE</v>
      </c>
    </row>
    <row r="2718" spans="1:7" x14ac:dyDescent="0.25">
      <c r="A2718">
        <v>186083</v>
      </c>
      <c r="B2718">
        <v>1706</v>
      </c>
      <c r="C2718" s="1" t="s">
        <v>15925</v>
      </c>
      <c r="D2718" s="1" t="s">
        <v>13457</v>
      </c>
      <c r="E2718" s="1" t="s">
        <v>10576</v>
      </c>
      <c r="F2718">
        <v>1161</v>
      </c>
      <c r="G2718" s="1" t="str">
        <f>VLOOKUP(Directors_20230808_131352[[#This Row],[IdField]],Profile_20230808_131352[#All],2,)</f>
        <v>PURI</v>
      </c>
    </row>
    <row r="2719" spans="1:7" x14ac:dyDescent="0.25">
      <c r="A2719">
        <v>186084</v>
      </c>
      <c r="B2719">
        <v>1706</v>
      </c>
      <c r="C2719" s="1" t="s">
        <v>15924</v>
      </c>
      <c r="D2719" s="1" t="s">
        <v>13447</v>
      </c>
      <c r="E2719" s="1" t="s">
        <v>10576</v>
      </c>
      <c r="F2719">
        <v>1161</v>
      </c>
      <c r="G2719" s="1" t="str">
        <f>VLOOKUP(Directors_20230808_131352[[#This Row],[IdField]],Profile_20230808_131352[#All],2,)</f>
        <v>PURI</v>
      </c>
    </row>
    <row r="2720" spans="1:7" x14ac:dyDescent="0.25">
      <c r="A2720">
        <v>186085</v>
      </c>
      <c r="B2720">
        <v>404</v>
      </c>
      <c r="C2720" s="1" t="s">
        <v>15927</v>
      </c>
      <c r="D2720" s="1" t="s">
        <v>13451</v>
      </c>
      <c r="E2720" s="1" t="s">
        <v>10576</v>
      </c>
      <c r="F2720">
        <v>422</v>
      </c>
      <c r="G2720" s="1" t="str">
        <f>VLOOKUP(Directors_20230808_131352[[#This Row],[IdField]],Profile_20230808_131352[#All],2,)</f>
        <v>PWON</v>
      </c>
    </row>
    <row r="2721" spans="1:7" x14ac:dyDescent="0.25">
      <c r="A2721">
        <v>186086</v>
      </c>
      <c r="B2721">
        <v>404</v>
      </c>
      <c r="C2721" s="1" t="s">
        <v>15928</v>
      </c>
      <c r="D2721" s="1" t="s">
        <v>13447</v>
      </c>
      <c r="E2721" s="1" t="s">
        <v>10576</v>
      </c>
      <c r="F2721">
        <v>422</v>
      </c>
      <c r="G2721" s="1" t="str">
        <f>VLOOKUP(Directors_20230808_131352[[#This Row],[IdField]],Profile_20230808_131352[#All],2,)</f>
        <v>PWON</v>
      </c>
    </row>
    <row r="2722" spans="1:7" x14ac:dyDescent="0.25">
      <c r="A2722">
        <v>186087</v>
      </c>
      <c r="B2722">
        <v>404</v>
      </c>
      <c r="C2722" s="1" t="s">
        <v>15929</v>
      </c>
      <c r="D2722" s="1" t="s">
        <v>13447</v>
      </c>
      <c r="E2722" s="1" t="s">
        <v>10576</v>
      </c>
      <c r="F2722">
        <v>422</v>
      </c>
      <c r="G2722" s="1" t="str">
        <f>VLOOKUP(Directors_20230808_131352[[#This Row],[IdField]],Profile_20230808_131352[#All],2,)</f>
        <v>PWON</v>
      </c>
    </row>
    <row r="2723" spans="1:7" x14ac:dyDescent="0.25">
      <c r="A2723">
        <v>186088</v>
      </c>
      <c r="B2723">
        <v>404</v>
      </c>
      <c r="C2723" s="1" t="s">
        <v>15930</v>
      </c>
      <c r="D2723" s="1" t="s">
        <v>13447</v>
      </c>
      <c r="E2723" s="1" t="s">
        <v>10576</v>
      </c>
      <c r="F2723">
        <v>422</v>
      </c>
      <c r="G2723" s="1" t="str">
        <f>VLOOKUP(Directors_20230808_131352[[#This Row],[IdField]],Profile_20230808_131352[#All],2,)</f>
        <v>PWON</v>
      </c>
    </row>
    <row r="2724" spans="1:7" x14ac:dyDescent="0.25">
      <c r="A2724">
        <v>186089</v>
      </c>
      <c r="B2724">
        <v>404</v>
      </c>
      <c r="C2724" s="1" t="s">
        <v>15931</v>
      </c>
      <c r="D2724" s="1" t="s">
        <v>13447</v>
      </c>
      <c r="E2724" s="1" t="s">
        <v>10576</v>
      </c>
      <c r="F2724">
        <v>422</v>
      </c>
      <c r="G2724" s="1" t="str">
        <f>VLOOKUP(Directors_20230808_131352[[#This Row],[IdField]],Profile_20230808_131352[#All],2,)</f>
        <v>PWON</v>
      </c>
    </row>
    <row r="2725" spans="1:7" x14ac:dyDescent="0.25">
      <c r="A2725">
        <v>186090</v>
      </c>
      <c r="B2725">
        <v>404</v>
      </c>
      <c r="C2725" s="1" t="s">
        <v>15926</v>
      </c>
      <c r="D2725" s="1" t="s">
        <v>13447</v>
      </c>
      <c r="E2725" s="1" t="s">
        <v>10576</v>
      </c>
      <c r="F2725">
        <v>422</v>
      </c>
      <c r="G2725" s="1" t="str">
        <f>VLOOKUP(Directors_20230808_131352[[#This Row],[IdField]],Profile_20230808_131352[#All],2,)</f>
        <v>PWON</v>
      </c>
    </row>
    <row r="2726" spans="1:7" x14ac:dyDescent="0.25">
      <c r="A2726">
        <v>186094</v>
      </c>
      <c r="B2726">
        <v>405</v>
      </c>
      <c r="C2726" s="1" t="s">
        <v>15933</v>
      </c>
      <c r="D2726" s="1" t="s">
        <v>13447</v>
      </c>
      <c r="E2726" s="1" t="s">
        <v>10576</v>
      </c>
      <c r="F2726">
        <v>424</v>
      </c>
      <c r="G2726" s="1" t="str">
        <f>VLOOKUP(Directors_20230808_131352[[#This Row],[IdField]],Profile_20230808_131352[#All],2,)</f>
        <v>PYFA</v>
      </c>
    </row>
    <row r="2727" spans="1:7" x14ac:dyDescent="0.25">
      <c r="A2727">
        <v>186095</v>
      </c>
      <c r="B2727">
        <v>405</v>
      </c>
      <c r="C2727" s="1" t="s">
        <v>15934</v>
      </c>
      <c r="D2727" s="1" t="s">
        <v>13457</v>
      </c>
      <c r="E2727" s="1" t="s">
        <v>10576</v>
      </c>
      <c r="F2727">
        <v>424</v>
      </c>
      <c r="G2727" s="1" t="str">
        <f>VLOOKUP(Directors_20230808_131352[[#This Row],[IdField]],Profile_20230808_131352[#All],2,)</f>
        <v>PYFA</v>
      </c>
    </row>
    <row r="2728" spans="1:7" x14ac:dyDescent="0.25">
      <c r="A2728">
        <v>186096</v>
      </c>
      <c r="B2728">
        <v>405</v>
      </c>
      <c r="C2728" s="1" t="s">
        <v>15935</v>
      </c>
      <c r="D2728" s="1" t="s">
        <v>13447</v>
      </c>
      <c r="E2728" s="1" t="s">
        <v>10576</v>
      </c>
      <c r="F2728">
        <v>424</v>
      </c>
      <c r="G2728" s="1" t="str">
        <f>VLOOKUP(Directors_20230808_131352[[#This Row],[IdField]],Profile_20230808_131352[#All],2,)</f>
        <v>PYFA</v>
      </c>
    </row>
    <row r="2729" spans="1:7" x14ac:dyDescent="0.25">
      <c r="A2729">
        <v>186097</v>
      </c>
      <c r="B2729">
        <v>405</v>
      </c>
      <c r="C2729" s="1" t="s">
        <v>15932</v>
      </c>
      <c r="D2729" s="1" t="s">
        <v>13447</v>
      </c>
      <c r="E2729" s="1" t="s">
        <v>10576</v>
      </c>
      <c r="F2729">
        <v>424</v>
      </c>
      <c r="G2729" s="1" t="str">
        <f>VLOOKUP(Directors_20230808_131352[[#This Row],[IdField]],Profile_20230808_131352[#All],2,)</f>
        <v>PYFA</v>
      </c>
    </row>
    <row r="2730" spans="1:7" x14ac:dyDescent="0.25">
      <c r="A2730">
        <v>186098</v>
      </c>
      <c r="B2730">
        <v>604</v>
      </c>
      <c r="C2730" s="1" t="s">
        <v>15937</v>
      </c>
      <c r="D2730" s="1" t="s">
        <v>13447</v>
      </c>
      <c r="E2730" s="1" t="s">
        <v>10576</v>
      </c>
      <c r="F2730">
        <v>1021</v>
      </c>
      <c r="G2730" s="1" t="str">
        <f>VLOOKUP(Directors_20230808_131352[[#This Row],[IdField]],Profile_20230808_131352[#All],2,)</f>
        <v>PZZA</v>
      </c>
    </row>
    <row r="2731" spans="1:7" x14ac:dyDescent="0.25">
      <c r="A2731">
        <v>186099</v>
      </c>
      <c r="B2731">
        <v>604</v>
      </c>
      <c r="C2731" s="1" t="s">
        <v>15938</v>
      </c>
      <c r="D2731" s="1" t="s">
        <v>13447</v>
      </c>
      <c r="E2731" s="1" t="s">
        <v>10576</v>
      </c>
      <c r="F2731">
        <v>1021</v>
      </c>
      <c r="G2731" s="1" t="str">
        <f>VLOOKUP(Directors_20230808_131352[[#This Row],[IdField]],Profile_20230808_131352[#All],2,)</f>
        <v>PZZA</v>
      </c>
    </row>
    <row r="2732" spans="1:7" x14ac:dyDescent="0.25">
      <c r="A2732">
        <v>186100</v>
      </c>
      <c r="B2732">
        <v>604</v>
      </c>
      <c r="C2732" s="1" t="s">
        <v>15939</v>
      </c>
      <c r="D2732" s="1" t="s">
        <v>13457</v>
      </c>
      <c r="E2732" s="1" t="s">
        <v>10576</v>
      </c>
      <c r="F2732">
        <v>1021</v>
      </c>
      <c r="G2732" s="1" t="str">
        <f>VLOOKUP(Directors_20230808_131352[[#This Row],[IdField]],Profile_20230808_131352[#All],2,)</f>
        <v>PZZA</v>
      </c>
    </row>
    <row r="2733" spans="1:7" x14ac:dyDescent="0.25">
      <c r="A2733">
        <v>186101</v>
      </c>
      <c r="B2733">
        <v>604</v>
      </c>
      <c r="C2733" s="1" t="s">
        <v>15936</v>
      </c>
      <c r="D2733" s="1" t="s">
        <v>13447</v>
      </c>
      <c r="E2733" s="1" t="s">
        <v>10576</v>
      </c>
      <c r="F2733">
        <v>1021</v>
      </c>
      <c r="G2733" s="1" t="str">
        <f>VLOOKUP(Directors_20230808_131352[[#This Row],[IdField]],Profile_20230808_131352[#All],2,)</f>
        <v>PZZA</v>
      </c>
    </row>
    <row r="2734" spans="1:7" x14ac:dyDescent="0.25">
      <c r="A2734">
        <v>186102</v>
      </c>
      <c r="B2734">
        <v>743</v>
      </c>
      <c r="C2734" s="1" t="s">
        <v>15941</v>
      </c>
      <c r="D2734" s="1" t="s">
        <v>13457</v>
      </c>
      <c r="E2734" s="1" t="s">
        <v>10576</v>
      </c>
      <c r="F2734">
        <v>1323</v>
      </c>
      <c r="G2734" s="1" t="str">
        <f>VLOOKUP(Directors_20230808_131352[[#This Row],[IdField]],Profile_20230808_131352[#All],2,)</f>
        <v>RAAM</v>
      </c>
    </row>
    <row r="2735" spans="1:7" x14ac:dyDescent="0.25">
      <c r="A2735">
        <v>186103</v>
      </c>
      <c r="B2735">
        <v>743</v>
      </c>
      <c r="C2735" s="1" t="s">
        <v>15942</v>
      </c>
      <c r="D2735" s="1" t="s">
        <v>13447</v>
      </c>
      <c r="E2735" s="1" t="s">
        <v>10576</v>
      </c>
      <c r="F2735">
        <v>1323</v>
      </c>
      <c r="G2735" s="1" t="str">
        <f>VLOOKUP(Directors_20230808_131352[[#This Row],[IdField]],Profile_20230808_131352[#All],2,)</f>
        <v>RAAM</v>
      </c>
    </row>
    <row r="2736" spans="1:7" x14ac:dyDescent="0.25">
      <c r="A2736">
        <v>186104</v>
      </c>
      <c r="B2736">
        <v>743</v>
      </c>
      <c r="C2736" s="1" t="s">
        <v>15943</v>
      </c>
      <c r="D2736" s="1" t="s">
        <v>13447</v>
      </c>
      <c r="E2736" s="1" t="s">
        <v>10576</v>
      </c>
      <c r="F2736">
        <v>1323</v>
      </c>
      <c r="G2736" s="1" t="str">
        <f>VLOOKUP(Directors_20230808_131352[[#This Row],[IdField]],Profile_20230808_131352[#All],2,)</f>
        <v>RAAM</v>
      </c>
    </row>
    <row r="2737" spans="1:7" x14ac:dyDescent="0.25">
      <c r="A2737">
        <v>186105</v>
      </c>
      <c r="B2737">
        <v>743</v>
      </c>
      <c r="C2737" s="1" t="s">
        <v>15940</v>
      </c>
      <c r="D2737" s="1" t="s">
        <v>13447</v>
      </c>
      <c r="E2737" s="1" t="s">
        <v>10576</v>
      </c>
      <c r="F2737">
        <v>1323</v>
      </c>
      <c r="G2737" s="1" t="str">
        <f>VLOOKUP(Directors_20230808_131352[[#This Row],[IdField]],Profile_20230808_131352[#All],2,)</f>
        <v>RAAM</v>
      </c>
    </row>
    <row r="2738" spans="1:7" x14ac:dyDescent="0.25">
      <c r="A2738">
        <v>186106</v>
      </c>
      <c r="B2738">
        <v>680</v>
      </c>
      <c r="C2738" s="1" t="s">
        <v>15947</v>
      </c>
      <c r="D2738" s="1" t="s">
        <v>13457</v>
      </c>
      <c r="E2738" s="1" t="s">
        <v>10576</v>
      </c>
      <c r="F2738">
        <v>1260</v>
      </c>
      <c r="G2738" s="1" t="str">
        <f>VLOOKUP(Directors_20230808_131352[[#This Row],[IdField]],Profile_20230808_131352[#All],2,)</f>
        <v>RAFI</v>
      </c>
    </row>
    <row r="2739" spans="1:7" x14ac:dyDescent="0.25">
      <c r="A2739">
        <v>186107</v>
      </c>
      <c r="B2739">
        <v>680</v>
      </c>
      <c r="C2739" s="1" t="s">
        <v>15948</v>
      </c>
      <c r="D2739" s="1" t="s">
        <v>13447</v>
      </c>
      <c r="E2739" s="1" t="s">
        <v>10576</v>
      </c>
      <c r="F2739">
        <v>1260</v>
      </c>
      <c r="G2739" s="1" t="str">
        <f>VLOOKUP(Directors_20230808_131352[[#This Row],[IdField]],Profile_20230808_131352[#All],2,)</f>
        <v>RAFI</v>
      </c>
    </row>
    <row r="2740" spans="1:7" x14ac:dyDescent="0.25">
      <c r="A2740">
        <v>186108</v>
      </c>
      <c r="B2740">
        <v>680</v>
      </c>
      <c r="C2740" s="1" t="s">
        <v>15944</v>
      </c>
      <c r="D2740" s="1" t="s">
        <v>13447</v>
      </c>
      <c r="E2740" s="1" t="s">
        <v>10576</v>
      </c>
      <c r="F2740">
        <v>1260</v>
      </c>
      <c r="G2740" s="1" t="str">
        <f>VLOOKUP(Directors_20230808_131352[[#This Row],[IdField]],Profile_20230808_131352[#All],2,)</f>
        <v>RAFI</v>
      </c>
    </row>
    <row r="2741" spans="1:7" x14ac:dyDescent="0.25">
      <c r="A2741">
        <v>186109</v>
      </c>
      <c r="B2741">
        <v>680</v>
      </c>
      <c r="C2741" s="1" t="s">
        <v>15945</v>
      </c>
      <c r="D2741" s="1" t="s">
        <v>13447</v>
      </c>
      <c r="E2741" s="1" t="s">
        <v>10576</v>
      </c>
      <c r="F2741">
        <v>1260</v>
      </c>
      <c r="G2741" s="1" t="str">
        <f>VLOOKUP(Directors_20230808_131352[[#This Row],[IdField]],Profile_20230808_131352[#All],2,)</f>
        <v>RAFI</v>
      </c>
    </row>
    <row r="2742" spans="1:7" x14ac:dyDescent="0.25">
      <c r="A2742">
        <v>186110</v>
      </c>
      <c r="B2742">
        <v>680</v>
      </c>
      <c r="C2742" s="1" t="s">
        <v>15946</v>
      </c>
      <c r="D2742" s="1" t="s">
        <v>13447</v>
      </c>
      <c r="E2742" s="1" t="s">
        <v>10576</v>
      </c>
      <c r="F2742">
        <v>1260</v>
      </c>
      <c r="G2742" s="1" t="str">
        <f>VLOOKUP(Directors_20230808_131352[[#This Row],[IdField]],Profile_20230808_131352[#All],2,)</f>
        <v>RAFI</v>
      </c>
    </row>
    <row r="2743" spans="1:7" x14ac:dyDescent="0.25">
      <c r="A2743">
        <v>186111</v>
      </c>
      <c r="B2743">
        <v>406</v>
      </c>
      <c r="C2743" s="1" t="s">
        <v>15950</v>
      </c>
      <c r="D2743" s="1" t="s">
        <v>13457</v>
      </c>
      <c r="E2743" s="1" t="s">
        <v>10576</v>
      </c>
      <c r="F2743">
        <v>425</v>
      </c>
      <c r="G2743" s="1" t="str">
        <f>VLOOKUP(Directors_20230808_131352[[#This Row],[IdField]],Profile_20230808_131352[#All],2,)</f>
        <v>RAJA</v>
      </c>
    </row>
    <row r="2744" spans="1:7" x14ac:dyDescent="0.25">
      <c r="A2744">
        <v>186112</v>
      </c>
      <c r="B2744">
        <v>406</v>
      </c>
      <c r="C2744" s="1" t="s">
        <v>15951</v>
      </c>
      <c r="D2744" s="1" t="s">
        <v>13447</v>
      </c>
      <c r="E2744" s="1" t="s">
        <v>10576</v>
      </c>
      <c r="F2744">
        <v>425</v>
      </c>
      <c r="G2744" s="1" t="str">
        <f>VLOOKUP(Directors_20230808_131352[[#This Row],[IdField]],Profile_20230808_131352[#All],2,)</f>
        <v>RAJA</v>
      </c>
    </row>
    <row r="2745" spans="1:7" x14ac:dyDescent="0.25">
      <c r="A2745">
        <v>186113</v>
      </c>
      <c r="B2745">
        <v>406</v>
      </c>
      <c r="C2745" s="1" t="s">
        <v>15952</v>
      </c>
      <c r="D2745" s="1" t="s">
        <v>13447</v>
      </c>
      <c r="E2745" s="1" t="s">
        <v>10576</v>
      </c>
      <c r="F2745">
        <v>425</v>
      </c>
      <c r="G2745" s="1" t="str">
        <f>VLOOKUP(Directors_20230808_131352[[#This Row],[IdField]],Profile_20230808_131352[#All],2,)</f>
        <v>RAJA</v>
      </c>
    </row>
    <row r="2746" spans="1:7" x14ac:dyDescent="0.25">
      <c r="A2746">
        <v>186114</v>
      </c>
      <c r="B2746">
        <v>406</v>
      </c>
      <c r="C2746" s="1" t="s">
        <v>15949</v>
      </c>
      <c r="D2746" s="1" t="s">
        <v>13447</v>
      </c>
      <c r="E2746" s="1" t="s">
        <v>10576</v>
      </c>
      <c r="F2746">
        <v>425</v>
      </c>
      <c r="G2746" s="1" t="str">
        <f>VLOOKUP(Directors_20230808_131352[[#This Row],[IdField]],Profile_20230808_131352[#All],2,)</f>
        <v>RAJA</v>
      </c>
    </row>
    <row r="2747" spans="1:7" x14ac:dyDescent="0.25">
      <c r="A2747">
        <v>186115</v>
      </c>
      <c r="B2747">
        <v>407</v>
      </c>
      <c r="C2747" s="1" t="s">
        <v>15953</v>
      </c>
      <c r="D2747" s="1" t="s">
        <v>13457</v>
      </c>
      <c r="E2747" s="1" t="s">
        <v>10576</v>
      </c>
      <c r="F2747">
        <v>426</v>
      </c>
      <c r="G2747" s="1" t="str">
        <f>VLOOKUP(Directors_20230808_131352[[#This Row],[IdField]],Profile_20230808_131352[#All],2,)</f>
        <v>RALS</v>
      </c>
    </row>
    <row r="2748" spans="1:7" x14ac:dyDescent="0.25">
      <c r="A2748">
        <v>186116</v>
      </c>
      <c r="B2748">
        <v>407</v>
      </c>
      <c r="C2748" s="1" t="s">
        <v>15954</v>
      </c>
      <c r="D2748" s="1" t="s">
        <v>13447</v>
      </c>
      <c r="E2748" s="1" t="s">
        <v>10576</v>
      </c>
      <c r="F2748">
        <v>426</v>
      </c>
      <c r="G2748" s="1" t="str">
        <f>VLOOKUP(Directors_20230808_131352[[#This Row],[IdField]],Profile_20230808_131352[#All],2,)</f>
        <v>RALS</v>
      </c>
    </row>
    <row r="2749" spans="1:7" x14ac:dyDescent="0.25">
      <c r="A2749">
        <v>186117</v>
      </c>
      <c r="B2749">
        <v>407</v>
      </c>
      <c r="C2749" s="1" t="s">
        <v>15955</v>
      </c>
      <c r="D2749" s="1" t="s">
        <v>13447</v>
      </c>
      <c r="E2749" s="1" t="s">
        <v>10576</v>
      </c>
      <c r="F2749">
        <v>426</v>
      </c>
      <c r="G2749" s="1" t="str">
        <f>VLOOKUP(Directors_20230808_131352[[#This Row],[IdField]],Profile_20230808_131352[#All],2,)</f>
        <v>RALS</v>
      </c>
    </row>
    <row r="2750" spans="1:7" x14ac:dyDescent="0.25">
      <c r="A2750">
        <v>186118</v>
      </c>
      <c r="B2750">
        <v>407</v>
      </c>
      <c r="C2750" s="1" t="s">
        <v>15956</v>
      </c>
      <c r="D2750" s="1" t="s">
        <v>13447</v>
      </c>
      <c r="E2750" s="1" t="s">
        <v>10576</v>
      </c>
      <c r="F2750">
        <v>426</v>
      </c>
      <c r="G2750" s="1" t="str">
        <f>VLOOKUP(Directors_20230808_131352[[#This Row],[IdField]],Profile_20230808_131352[#All],2,)</f>
        <v>RALS</v>
      </c>
    </row>
    <row r="2751" spans="1:7" x14ac:dyDescent="0.25">
      <c r="A2751">
        <v>186119</v>
      </c>
      <c r="B2751">
        <v>407</v>
      </c>
      <c r="C2751" s="1" t="s">
        <v>11156</v>
      </c>
      <c r="D2751" s="1" t="s">
        <v>13447</v>
      </c>
      <c r="E2751" s="1" t="s">
        <v>10576</v>
      </c>
      <c r="F2751">
        <v>426</v>
      </c>
      <c r="G2751" s="1" t="str">
        <f>VLOOKUP(Directors_20230808_131352[[#This Row],[IdField]],Profile_20230808_131352[#All],2,)</f>
        <v>RALS</v>
      </c>
    </row>
    <row r="2752" spans="1:7" x14ac:dyDescent="0.25">
      <c r="A2752">
        <v>186120</v>
      </c>
      <c r="B2752">
        <v>408</v>
      </c>
      <c r="C2752" s="1" t="s">
        <v>15958</v>
      </c>
      <c r="D2752" s="1" t="s">
        <v>13457</v>
      </c>
      <c r="E2752" s="1" t="s">
        <v>10576</v>
      </c>
      <c r="F2752">
        <v>427</v>
      </c>
      <c r="G2752" s="1" t="str">
        <f>VLOOKUP(Directors_20230808_131352[[#This Row],[IdField]],Profile_20230808_131352[#All],2,)</f>
        <v>RANC</v>
      </c>
    </row>
    <row r="2753" spans="1:7" x14ac:dyDescent="0.25">
      <c r="A2753">
        <v>186121</v>
      </c>
      <c r="B2753">
        <v>408</v>
      </c>
      <c r="C2753" s="1" t="s">
        <v>15959</v>
      </c>
      <c r="D2753" s="1" t="s">
        <v>13447</v>
      </c>
      <c r="E2753" s="1" t="s">
        <v>10576</v>
      </c>
      <c r="F2753">
        <v>427</v>
      </c>
      <c r="G2753" s="1" t="str">
        <f>VLOOKUP(Directors_20230808_131352[[#This Row],[IdField]],Profile_20230808_131352[#All],2,)</f>
        <v>RANC</v>
      </c>
    </row>
    <row r="2754" spans="1:7" x14ac:dyDescent="0.25">
      <c r="A2754">
        <v>186122</v>
      </c>
      <c r="B2754">
        <v>408</v>
      </c>
      <c r="C2754" s="1" t="s">
        <v>15960</v>
      </c>
      <c r="D2754" s="1" t="s">
        <v>13447</v>
      </c>
      <c r="E2754" s="1" t="s">
        <v>10576</v>
      </c>
      <c r="F2754">
        <v>427</v>
      </c>
      <c r="G2754" s="1" t="str">
        <f>VLOOKUP(Directors_20230808_131352[[#This Row],[IdField]],Profile_20230808_131352[#All],2,)</f>
        <v>RANC</v>
      </c>
    </row>
    <row r="2755" spans="1:7" x14ac:dyDescent="0.25">
      <c r="A2755">
        <v>186123</v>
      </c>
      <c r="B2755">
        <v>408</v>
      </c>
      <c r="C2755" s="1" t="s">
        <v>15961</v>
      </c>
      <c r="D2755" s="1" t="s">
        <v>13447</v>
      </c>
      <c r="E2755" s="1" t="s">
        <v>10576</v>
      </c>
      <c r="F2755">
        <v>427</v>
      </c>
      <c r="G2755" s="1" t="str">
        <f>VLOOKUP(Directors_20230808_131352[[#This Row],[IdField]],Profile_20230808_131352[#All],2,)</f>
        <v>RANC</v>
      </c>
    </row>
    <row r="2756" spans="1:7" x14ac:dyDescent="0.25">
      <c r="A2756">
        <v>186124</v>
      </c>
      <c r="B2756">
        <v>408</v>
      </c>
      <c r="C2756" s="1" t="s">
        <v>15962</v>
      </c>
      <c r="D2756" s="1" t="s">
        <v>13447</v>
      </c>
      <c r="E2756" s="1" t="s">
        <v>10579</v>
      </c>
      <c r="F2756">
        <v>427</v>
      </c>
      <c r="G2756" s="1" t="str">
        <f>VLOOKUP(Directors_20230808_131352[[#This Row],[IdField]],Profile_20230808_131352[#All],2,)</f>
        <v>RANC</v>
      </c>
    </row>
    <row r="2757" spans="1:7" x14ac:dyDescent="0.25">
      <c r="A2757">
        <v>186125</v>
      </c>
      <c r="B2757">
        <v>408</v>
      </c>
      <c r="C2757" s="1" t="s">
        <v>15957</v>
      </c>
      <c r="D2757" s="1" t="s">
        <v>13447</v>
      </c>
      <c r="E2757" s="1" t="s">
        <v>10576</v>
      </c>
      <c r="F2757">
        <v>427</v>
      </c>
      <c r="G2757" s="1" t="str">
        <f>VLOOKUP(Directors_20230808_131352[[#This Row],[IdField]],Profile_20230808_131352[#All],2,)</f>
        <v>RANC</v>
      </c>
    </row>
    <row r="2758" spans="1:7" x14ac:dyDescent="0.25">
      <c r="A2758">
        <v>186126</v>
      </c>
      <c r="B2758">
        <v>409</v>
      </c>
      <c r="C2758" s="1" t="s">
        <v>15963</v>
      </c>
      <c r="D2758" s="1" t="s">
        <v>13457</v>
      </c>
      <c r="E2758" s="1" t="s">
        <v>10576</v>
      </c>
      <c r="F2758">
        <v>428</v>
      </c>
      <c r="G2758" s="1" t="str">
        <f>VLOOKUP(Directors_20230808_131352[[#This Row],[IdField]],Profile_20230808_131352[#All],2,)</f>
        <v>RBMS</v>
      </c>
    </row>
    <row r="2759" spans="1:7" x14ac:dyDescent="0.25">
      <c r="A2759">
        <v>186127</v>
      </c>
      <c r="B2759">
        <v>409</v>
      </c>
      <c r="C2759" s="1" t="s">
        <v>15662</v>
      </c>
      <c r="D2759" s="1" t="s">
        <v>13447</v>
      </c>
      <c r="E2759" s="1" t="s">
        <v>10576</v>
      </c>
      <c r="F2759">
        <v>428</v>
      </c>
      <c r="G2759" s="1" t="str">
        <f>VLOOKUP(Directors_20230808_131352[[#This Row],[IdField]],Profile_20230808_131352[#All],2,)</f>
        <v>RBMS</v>
      </c>
    </row>
    <row r="2760" spans="1:7" x14ac:dyDescent="0.25">
      <c r="A2760">
        <v>186128</v>
      </c>
      <c r="B2760">
        <v>676</v>
      </c>
      <c r="C2760" s="1" t="s">
        <v>15965</v>
      </c>
      <c r="D2760" s="1" t="s">
        <v>13457</v>
      </c>
      <c r="E2760" s="1" t="s">
        <v>10576</v>
      </c>
      <c r="F2760">
        <v>1256</v>
      </c>
      <c r="G2760" s="1" t="str">
        <f>VLOOKUP(Directors_20230808_131352[[#This Row],[IdField]],Profile_20230808_131352[#All],2,)</f>
        <v>RCCC</v>
      </c>
    </row>
    <row r="2761" spans="1:7" x14ac:dyDescent="0.25">
      <c r="A2761">
        <v>186129</v>
      </c>
      <c r="B2761">
        <v>676</v>
      </c>
      <c r="C2761" s="1" t="s">
        <v>15964</v>
      </c>
      <c r="D2761" s="1" t="s">
        <v>13447</v>
      </c>
      <c r="E2761" s="1" t="s">
        <v>10576</v>
      </c>
      <c r="F2761">
        <v>1256</v>
      </c>
      <c r="G2761" s="1" t="str">
        <f>VLOOKUP(Directors_20230808_131352[[#This Row],[IdField]],Profile_20230808_131352[#All],2,)</f>
        <v>RCCC</v>
      </c>
    </row>
    <row r="2762" spans="1:7" x14ac:dyDescent="0.25">
      <c r="A2762">
        <v>186130</v>
      </c>
      <c r="B2762">
        <v>410</v>
      </c>
      <c r="C2762" s="1" t="s">
        <v>15966</v>
      </c>
      <c r="D2762" s="1" t="s">
        <v>13457</v>
      </c>
      <c r="E2762" s="1" t="s">
        <v>10576</v>
      </c>
      <c r="F2762">
        <v>429</v>
      </c>
      <c r="G2762" s="1" t="str">
        <f>VLOOKUP(Directors_20230808_131352[[#This Row],[IdField]],Profile_20230808_131352[#All],2,)</f>
        <v>RDTX</v>
      </c>
    </row>
    <row r="2763" spans="1:7" x14ac:dyDescent="0.25">
      <c r="A2763">
        <v>186131</v>
      </c>
      <c r="B2763">
        <v>410</v>
      </c>
      <c r="C2763" s="1" t="s">
        <v>15967</v>
      </c>
      <c r="D2763" s="1" t="s">
        <v>13447</v>
      </c>
      <c r="E2763" s="1" t="s">
        <v>10576</v>
      </c>
      <c r="F2763">
        <v>429</v>
      </c>
      <c r="G2763" s="1" t="str">
        <f>VLOOKUP(Directors_20230808_131352[[#This Row],[IdField]],Profile_20230808_131352[#All],2,)</f>
        <v>RDTX</v>
      </c>
    </row>
    <row r="2764" spans="1:7" x14ac:dyDescent="0.25">
      <c r="A2764">
        <v>186132</v>
      </c>
      <c r="B2764">
        <v>1710</v>
      </c>
      <c r="C2764" s="1" t="s">
        <v>15968</v>
      </c>
      <c r="D2764" s="1" t="s">
        <v>13457</v>
      </c>
      <c r="E2764" s="1" t="s">
        <v>10576</v>
      </c>
      <c r="F2764">
        <v>1116</v>
      </c>
      <c r="G2764" s="1" t="str">
        <f>VLOOKUP(Directors_20230808_131352[[#This Row],[IdField]],Profile_20230808_131352[#All],2,)</f>
        <v>REAL</v>
      </c>
    </row>
    <row r="2765" spans="1:7" x14ac:dyDescent="0.25">
      <c r="A2765">
        <v>186133</v>
      </c>
      <c r="B2765">
        <v>1710</v>
      </c>
      <c r="C2765" s="1" t="s">
        <v>15969</v>
      </c>
      <c r="D2765" s="1" t="s">
        <v>13447</v>
      </c>
      <c r="E2765" s="1" t="s">
        <v>10576</v>
      </c>
      <c r="F2765">
        <v>1116</v>
      </c>
      <c r="G2765" s="1" t="str">
        <f>VLOOKUP(Directors_20230808_131352[[#This Row],[IdField]],Profile_20230808_131352[#All],2,)</f>
        <v>REAL</v>
      </c>
    </row>
    <row r="2766" spans="1:7" x14ac:dyDescent="0.25">
      <c r="A2766">
        <v>186134</v>
      </c>
      <c r="B2766">
        <v>1710</v>
      </c>
      <c r="C2766" s="1" t="s">
        <v>11621</v>
      </c>
      <c r="D2766" s="1" t="s">
        <v>13447</v>
      </c>
      <c r="E2766" s="1" t="s">
        <v>10576</v>
      </c>
      <c r="F2766">
        <v>1116</v>
      </c>
      <c r="G2766" s="1" t="str">
        <f>VLOOKUP(Directors_20230808_131352[[#This Row],[IdField]],Profile_20230808_131352[#All],2,)</f>
        <v>REAL</v>
      </c>
    </row>
    <row r="2767" spans="1:7" x14ac:dyDescent="0.25">
      <c r="A2767">
        <v>186135</v>
      </c>
      <c r="B2767">
        <v>748</v>
      </c>
      <c r="C2767" s="1" t="s">
        <v>15970</v>
      </c>
      <c r="D2767" s="1" t="s">
        <v>13457</v>
      </c>
      <c r="E2767" s="1" t="s">
        <v>10579</v>
      </c>
      <c r="F2767">
        <v>1328</v>
      </c>
      <c r="G2767" s="1" t="str">
        <f>VLOOKUP(Directors_20230808_131352[[#This Row],[IdField]],Profile_20230808_131352[#All],2,)</f>
        <v>RELF</v>
      </c>
    </row>
    <row r="2768" spans="1:7" x14ac:dyDescent="0.25">
      <c r="A2768">
        <v>186136</v>
      </c>
      <c r="B2768">
        <v>748</v>
      </c>
      <c r="C2768" s="1" t="s">
        <v>15971</v>
      </c>
      <c r="D2768" s="1" t="s">
        <v>13447</v>
      </c>
      <c r="E2768" s="1" t="s">
        <v>10579</v>
      </c>
      <c r="F2768">
        <v>1328</v>
      </c>
      <c r="G2768" s="1" t="str">
        <f>VLOOKUP(Directors_20230808_131352[[#This Row],[IdField]],Profile_20230808_131352[#All],2,)</f>
        <v>RELF</v>
      </c>
    </row>
    <row r="2769" spans="1:7" x14ac:dyDescent="0.25">
      <c r="A2769">
        <v>186137</v>
      </c>
      <c r="B2769">
        <v>748</v>
      </c>
      <c r="C2769" s="1" t="s">
        <v>15972</v>
      </c>
      <c r="D2769" s="1" t="s">
        <v>13447</v>
      </c>
      <c r="E2769" s="1" t="s">
        <v>10579</v>
      </c>
      <c r="F2769">
        <v>1328</v>
      </c>
      <c r="G2769" s="1" t="str">
        <f>VLOOKUP(Directors_20230808_131352[[#This Row],[IdField]],Profile_20230808_131352[#All],2,)</f>
        <v>RELF</v>
      </c>
    </row>
    <row r="2770" spans="1:7" x14ac:dyDescent="0.25">
      <c r="A2770">
        <v>186138</v>
      </c>
      <c r="B2770">
        <v>411</v>
      </c>
      <c r="C2770" s="1" t="s">
        <v>15974</v>
      </c>
      <c r="D2770" s="1" t="s">
        <v>13451</v>
      </c>
      <c r="E2770" s="1" t="s">
        <v>10576</v>
      </c>
      <c r="F2770">
        <v>430</v>
      </c>
      <c r="G2770" s="1" t="str">
        <f>VLOOKUP(Directors_20230808_131352[[#This Row],[IdField]],Profile_20230808_131352[#All],2,)</f>
        <v>RELI</v>
      </c>
    </row>
    <row r="2771" spans="1:7" x14ac:dyDescent="0.25">
      <c r="A2771">
        <v>186139</v>
      </c>
      <c r="B2771">
        <v>411</v>
      </c>
      <c r="C2771" s="1" t="s">
        <v>15973</v>
      </c>
      <c r="D2771" s="1" t="s">
        <v>13447</v>
      </c>
      <c r="E2771" s="1" t="s">
        <v>10576</v>
      </c>
      <c r="F2771">
        <v>430</v>
      </c>
      <c r="G2771" s="1" t="str">
        <f>VLOOKUP(Directors_20230808_131352[[#This Row],[IdField]],Profile_20230808_131352[#All],2,)</f>
        <v>RELI</v>
      </c>
    </row>
    <row r="2772" spans="1:7" x14ac:dyDescent="0.25">
      <c r="A2772">
        <v>186140</v>
      </c>
      <c r="B2772">
        <v>412</v>
      </c>
      <c r="C2772" s="1" t="s">
        <v>15976</v>
      </c>
      <c r="D2772" s="1" t="s">
        <v>13457</v>
      </c>
      <c r="E2772" s="1" t="s">
        <v>10576</v>
      </c>
      <c r="F2772">
        <v>431</v>
      </c>
      <c r="G2772" s="1" t="str">
        <f>VLOOKUP(Directors_20230808_131352[[#This Row],[IdField]],Profile_20230808_131352[#All],2,)</f>
        <v>RICY</v>
      </c>
    </row>
    <row r="2773" spans="1:7" x14ac:dyDescent="0.25">
      <c r="A2773">
        <v>186141</v>
      </c>
      <c r="B2773">
        <v>412</v>
      </c>
      <c r="C2773" s="1" t="s">
        <v>15977</v>
      </c>
      <c r="D2773" s="1" t="s">
        <v>13447</v>
      </c>
      <c r="E2773" s="1" t="s">
        <v>10576</v>
      </c>
      <c r="F2773">
        <v>431</v>
      </c>
      <c r="G2773" s="1" t="str">
        <f>VLOOKUP(Directors_20230808_131352[[#This Row],[IdField]],Profile_20230808_131352[#All],2,)</f>
        <v>RICY</v>
      </c>
    </row>
    <row r="2774" spans="1:7" x14ac:dyDescent="0.25">
      <c r="A2774">
        <v>186142</v>
      </c>
      <c r="B2774">
        <v>412</v>
      </c>
      <c r="C2774" s="1" t="s">
        <v>15978</v>
      </c>
      <c r="D2774" s="1" t="s">
        <v>13447</v>
      </c>
      <c r="E2774" s="1" t="s">
        <v>10576</v>
      </c>
      <c r="F2774">
        <v>431</v>
      </c>
      <c r="G2774" s="1" t="str">
        <f>VLOOKUP(Directors_20230808_131352[[#This Row],[IdField]],Profile_20230808_131352[#All],2,)</f>
        <v>RICY</v>
      </c>
    </row>
    <row r="2775" spans="1:7" x14ac:dyDescent="0.25">
      <c r="A2775">
        <v>186143</v>
      </c>
      <c r="B2775">
        <v>412</v>
      </c>
      <c r="C2775" s="1" t="s">
        <v>15975</v>
      </c>
      <c r="D2775" s="1" t="s">
        <v>13447</v>
      </c>
      <c r="E2775" s="1" t="s">
        <v>10579</v>
      </c>
      <c r="F2775">
        <v>431</v>
      </c>
      <c r="G2775" s="1" t="str">
        <f>VLOOKUP(Directors_20230808_131352[[#This Row],[IdField]],Profile_20230808_131352[#All],2,)</f>
        <v>RICY</v>
      </c>
    </row>
    <row r="2776" spans="1:7" x14ac:dyDescent="0.25">
      <c r="A2776">
        <v>186144</v>
      </c>
      <c r="B2776">
        <v>413</v>
      </c>
      <c r="C2776" s="1" t="s">
        <v>15980</v>
      </c>
      <c r="D2776" s="1" t="s">
        <v>13451</v>
      </c>
      <c r="E2776" s="1" t="s">
        <v>10576</v>
      </c>
      <c r="F2776">
        <v>432</v>
      </c>
      <c r="G2776" s="1" t="str">
        <f>VLOOKUP(Directors_20230808_131352[[#This Row],[IdField]],Profile_20230808_131352[#All],2,)</f>
        <v>RIGS</v>
      </c>
    </row>
    <row r="2777" spans="1:7" x14ac:dyDescent="0.25">
      <c r="A2777">
        <v>186145</v>
      </c>
      <c r="B2777">
        <v>413</v>
      </c>
      <c r="C2777" s="1" t="s">
        <v>15981</v>
      </c>
      <c r="D2777" s="1" t="s">
        <v>13447</v>
      </c>
      <c r="E2777" s="1" t="s">
        <v>10576</v>
      </c>
      <c r="F2777">
        <v>432</v>
      </c>
      <c r="G2777" s="1" t="str">
        <f>VLOOKUP(Directors_20230808_131352[[#This Row],[IdField]],Profile_20230808_131352[#All],2,)</f>
        <v>RIGS</v>
      </c>
    </row>
    <row r="2778" spans="1:7" x14ac:dyDescent="0.25">
      <c r="A2778">
        <v>186146</v>
      </c>
      <c r="B2778">
        <v>413</v>
      </c>
      <c r="C2778" s="1" t="s">
        <v>15979</v>
      </c>
      <c r="D2778" s="1" t="s">
        <v>13447</v>
      </c>
      <c r="E2778" s="1" t="s">
        <v>10576</v>
      </c>
      <c r="F2778">
        <v>432</v>
      </c>
      <c r="G2778" s="1" t="str">
        <f>VLOOKUP(Directors_20230808_131352[[#This Row],[IdField]],Profile_20230808_131352[#All],2,)</f>
        <v>RIGS</v>
      </c>
    </row>
    <row r="2779" spans="1:7" x14ac:dyDescent="0.25">
      <c r="A2779">
        <v>186147</v>
      </c>
      <c r="B2779">
        <v>414</v>
      </c>
      <c r="C2779" s="1" t="s">
        <v>15983</v>
      </c>
      <c r="D2779" s="1" t="s">
        <v>13457</v>
      </c>
      <c r="E2779" s="1" t="s">
        <v>10579</v>
      </c>
      <c r="F2779">
        <v>433</v>
      </c>
      <c r="G2779" s="1" t="str">
        <f>VLOOKUP(Directors_20230808_131352[[#This Row],[IdField]],Profile_20230808_131352[#All],2,)</f>
        <v>RIMO</v>
      </c>
    </row>
    <row r="2780" spans="1:7" x14ac:dyDescent="0.25">
      <c r="A2780">
        <v>186148</v>
      </c>
      <c r="B2780">
        <v>414</v>
      </c>
      <c r="C2780" s="1" t="s">
        <v>12712</v>
      </c>
      <c r="D2780" s="1" t="s">
        <v>13447</v>
      </c>
      <c r="E2780" s="1" t="s">
        <v>10579</v>
      </c>
      <c r="F2780">
        <v>433</v>
      </c>
      <c r="G2780" s="1" t="str">
        <f>VLOOKUP(Directors_20230808_131352[[#This Row],[IdField]],Profile_20230808_131352[#All],2,)</f>
        <v>RIMO</v>
      </c>
    </row>
    <row r="2781" spans="1:7" x14ac:dyDescent="0.25">
      <c r="A2781">
        <v>186149</v>
      </c>
      <c r="B2781">
        <v>414</v>
      </c>
      <c r="C2781" s="1" t="s">
        <v>15661</v>
      </c>
      <c r="D2781" s="1" t="s">
        <v>13447</v>
      </c>
      <c r="E2781" s="1" t="s">
        <v>10579</v>
      </c>
      <c r="F2781">
        <v>433</v>
      </c>
      <c r="G2781" s="1" t="str">
        <f>VLOOKUP(Directors_20230808_131352[[#This Row],[IdField]],Profile_20230808_131352[#All],2,)</f>
        <v>RIMO</v>
      </c>
    </row>
    <row r="2782" spans="1:7" x14ac:dyDescent="0.25">
      <c r="A2782">
        <v>186150</v>
      </c>
      <c r="B2782">
        <v>414</v>
      </c>
      <c r="C2782" s="1" t="s">
        <v>15982</v>
      </c>
      <c r="D2782" s="1" t="s">
        <v>13447</v>
      </c>
      <c r="E2782" s="1" t="s">
        <v>10579</v>
      </c>
      <c r="F2782">
        <v>433</v>
      </c>
      <c r="G2782" s="1" t="str">
        <f>VLOOKUP(Directors_20230808_131352[[#This Row],[IdField]],Profile_20230808_131352[#All],2,)</f>
        <v>RIMO</v>
      </c>
    </row>
    <row r="2783" spans="1:7" x14ac:dyDescent="0.25">
      <c r="A2783">
        <v>186153</v>
      </c>
      <c r="B2783">
        <v>605</v>
      </c>
      <c r="C2783" s="1" t="s">
        <v>11325</v>
      </c>
      <c r="D2783" s="1" t="s">
        <v>13457</v>
      </c>
      <c r="E2783" s="1" t="s">
        <v>10576</v>
      </c>
      <c r="F2783">
        <v>1032</v>
      </c>
      <c r="G2783" s="1" t="str">
        <f>VLOOKUP(Directors_20230808_131352[[#This Row],[IdField]],Profile_20230808_131352[#All],2,)</f>
        <v>RISE</v>
      </c>
    </row>
    <row r="2784" spans="1:7" x14ac:dyDescent="0.25">
      <c r="A2784">
        <v>186154</v>
      </c>
      <c r="B2784">
        <v>605</v>
      </c>
      <c r="C2784" s="1" t="s">
        <v>15984</v>
      </c>
      <c r="D2784" s="1" t="s">
        <v>13447</v>
      </c>
      <c r="E2784" s="1" t="s">
        <v>10579</v>
      </c>
      <c r="F2784">
        <v>1032</v>
      </c>
      <c r="G2784" s="1" t="str">
        <f>VLOOKUP(Directors_20230808_131352[[#This Row],[IdField]],Profile_20230808_131352[#All],2,)</f>
        <v>RISE</v>
      </c>
    </row>
    <row r="2785" spans="1:7" x14ac:dyDescent="0.25">
      <c r="A2785">
        <v>186155</v>
      </c>
      <c r="B2785">
        <v>415</v>
      </c>
      <c r="C2785" s="1" t="s">
        <v>15986</v>
      </c>
      <c r="D2785" s="1" t="s">
        <v>13451</v>
      </c>
      <c r="E2785" s="1" t="s">
        <v>10576</v>
      </c>
      <c r="F2785">
        <v>435</v>
      </c>
      <c r="G2785" s="1" t="str">
        <f>VLOOKUP(Directors_20230808_131352[[#This Row],[IdField]],Profile_20230808_131352[#All],2,)</f>
        <v>RMBA</v>
      </c>
    </row>
    <row r="2786" spans="1:7" x14ac:dyDescent="0.25">
      <c r="A2786">
        <v>186156</v>
      </c>
      <c r="B2786">
        <v>415</v>
      </c>
      <c r="C2786" s="1" t="s">
        <v>15987</v>
      </c>
      <c r="D2786" s="1" t="s">
        <v>13447</v>
      </c>
      <c r="E2786" s="1" t="s">
        <v>10576</v>
      </c>
      <c r="F2786">
        <v>435</v>
      </c>
      <c r="G2786" s="1" t="str">
        <f>VLOOKUP(Directors_20230808_131352[[#This Row],[IdField]],Profile_20230808_131352[#All],2,)</f>
        <v>RMBA</v>
      </c>
    </row>
    <row r="2787" spans="1:7" x14ac:dyDescent="0.25">
      <c r="A2787">
        <v>186157</v>
      </c>
      <c r="B2787">
        <v>415</v>
      </c>
      <c r="C2787" s="1" t="s">
        <v>15985</v>
      </c>
      <c r="D2787" s="1" t="s">
        <v>13447</v>
      </c>
      <c r="E2787" s="1" t="s">
        <v>10576</v>
      </c>
      <c r="F2787">
        <v>435</v>
      </c>
      <c r="G2787" s="1" t="str">
        <f>VLOOKUP(Directors_20230808_131352[[#This Row],[IdField]],Profile_20230808_131352[#All],2,)</f>
        <v>RMBA</v>
      </c>
    </row>
    <row r="2788" spans="1:7" x14ac:dyDescent="0.25">
      <c r="A2788">
        <v>186158</v>
      </c>
      <c r="B2788">
        <v>1806</v>
      </c>
      <c r="C2788" s="1" t="s">
        <v>15989</v>
      </c>
      <c r="D2788" s="1" t="s">
        <v>13457</v>
      </c>
      <c r="E2788" s="1" t="s">
        <v>10576</v>
      </c>
      <c r="F2788">
        <v>1217</v>
      </c>
      <c r="G2788" s="1" t="str">
        <f>VLOOKUP(Directors_20230808_131352[[#This Row],[IdField]],Profile_20230808_131352[#All],2,)</f>
        <v>RMKE</v>
      </c>
    </row>
    <row r="2789" spans="1:7" x14ac:dyDescent="0.25">
      <c r="A2789">
        <v>186159</v>
      </c>
      <c r="B2789">
        <v>1806</v>
      </c>
      <c r="C2789" s="1" t="s">
        <v>15990</v>
      </c>
      <c r="D2789" s="1" t="s">
        <v>13447</v>
      </c>
      <c r="E2789" s="1" t="s">
        <v>10576</v>
      </c>
      <c r="F2789">
        <v>1217</v>
      </c>
      <c r="G2789" s="1" t="str">
        <f>VLOOKUP(Directors_20230808_131352[[#This Row],[IdField]],Profile_20230808_131352[#All],2,)</f>
        <v>RMKE</v>
      </c>
    </row>
    <row r="2790" spans="1:7" x14ac:dyDescent="0.25">
      <c r="A2790">
        <v>186160</v>
      </c>
      <c r="B2790">
        <v>1806</v>
      </c>
      <c r="C2790" s="1" t="s">
        <v>15988</v>
      </c>
      <c r="D2790" s="1" t="s">
        <v>13447</v>
      </c>
      <c r="E2790" s="1" t="s">
        <v>10576</v>
      </c>
      <c r="F2790">
        <v>1217</v>
      </c>
      <c r="G2790" s="1" t="str">
        <f>VLOOKUP(Directors_20230808_131352[[#This Row],[IdField]],Profile_20230808_131352[#All],2,)</f>
        <v>RMKE</v>
      </c>
    </row>
    <row r="2791" spans="1:7" x14ac:dyDescent="0.25">
      <c r="A2791">
        <v>186161</v>
      </c>
      <c r="B2791">
        <v>1713</v>
      </c>
      <c r="C2791" s="1" t="s">
        <v>15992</v>
      </c>
      <c r="D2791" s="1" t="s">
        <v>13457</v>
      </c>
      <c r="E2791" s="1" t="s">
        <v>10576</v>
      </c>
      <c r="F2791">
        <v>1164</v>
      </c>
      <c r="G2791" s="1" t="str">
        <f>VLOOKUP(Directors_20230808_131352[[#This Row],[IdField]],Profile_20230808_131352[#All],2,)</f>
        <v>ROCK</v>
      </c>
    </row>
    <row r="2792" spans="1:7" x14ac:dyDescent="0.25">
      <c r="A2792">
        <v>186162</v>
      </c>
      <c r="B2792">
        <v>1713</v>
      </c>
      <c r="C2792" s="1" t="s">
        <v>15991</v>
      </c>
      <c r="D2792" s="1" t="s">
        <v>13447</v>
      </c>
      <c r="E2792" s="1" t="s">
        <v>10576</v>
      </c>
      <c r="F2792">
        <v>1164</v>
      </c>
      <c r="G2792" s="1" t="str">
        <f>VLOOKUP(Directors_20230808_131352[[#This Row],[IdField]],Profile_20230808_131352[#All],2,)</f>
        <v>ROCK</v>
      </c>
    </row>
    <row r="2793" spans="1:7" x14ac:dyDescent="0.25">
      <c r="A2793">
        <v>186163</v>
      </c>
      <c r="B2793">
        <v>416</v>
      </c>
      <c r="C2793" s="1" t="s">
        <v>15993</v>
      </c>
      <c r="D2793" s="1" t="s">
        <v>13447</v>
      </c>
      <c r="E2793" s="1" t="s">
        <v>10576</v>
      </c>
      <c r="F2793">
        <v>436</v>
      </c>
      <c r="G2793" s="1" t="str">
        <f>VLOOKUP(Directors_20230808_131352[[#This Row],[IdField]],Profile_20230808_131352[#All],2,)</f>
        <v>RODA</v>
      </c>
    </row>
    <row r="2794" spans="1:7" x14ac:dyDescent="0.25">
      <c r="A2794">
        <v>186164</v>
      </c>
      <c r="B2794">
        <v>416</v>
      </c>
      <c r="C2794" s="1" t="s">
        <v>15994</v>
      </c>
      <c r="D2794" s="1" t="s">
        <v>13447</v>
      </c>
      <c r="E2794" s="1" t="s">
        <v>10576</v>
      </c>
      <c r="F2794">
        <v>436</v>
      </c>
      <c r="G2794" s="1" t="str">
        <f>VLOOKUP(Directors_20230808_131352[[#This Row],[IdField]],Profile_20230808_131352[#All],2,)</f>
        <v>RODA</v>
      </c>
    </row>
    <row r="2795" spans="1:7" x14ac:dyDescent="0.25">
      <c r="A2795">
        <v>186165</v>
      </c>
      <c r="B2795">
        <v>416</v>
      </c>
      <c r="C2795" s="1" t="s">
        <v>15995</v>
      </c>
      <c r="D2795" s="1" t="s">
        <v>13457</v>
      </c>
      <c r="E2795" s="1" t="s">
        <v>10576</v>
      </c>
      <c r="F2795">
        <v>436</v>
      </c>
      <c r="G2795" s="1" t="str">
        <f>VLOOKUP(Directors_20230808_131352[[#This Row],[IdField]],Profile_20230808_131352[#All],2,)</f>
        <v>RODA</v>
      </c>
    </row>
    <row r="2796" spans="1:7" x14ac:dyDescent="0.25">
      <c r="A2796">
        <v>186166</v>
      </c>
      <c r="B2796">
        <v>1714</v>
      </c>
      <c r="C2796" s="1" t="s">
        <v>15997</v>
      </c>
      <c r="D2796" s="1" t="s">
        <v>13457</v>
      </c>
      <c r="E2796" s="1" t="s">
        <v>10576</v>
      </c>
      <c r="F2796">
        <v>1144</v>
      </c>
      <c r="G2796" s="1" t="str">
        <f>VLOOKUP(Directors_20230808_131352[[#This Row],[IdField]],Profile_20230808_131352[#All],2,)</f>
        <v>RONY</v>
      </c>
    </row>
    <row r="2797" spans="1:7" x14ac:dyDescent="0.25">
      <c r="A2797">
        <v>186167</v>
      </c>
      <c r="B2797">
        <v>1714</v>
      </c>
      <c r="C2797" s="1" t="s">
        <v>15996</v>
      </c>
      <c r="D2797" s="1" t="s">
        <v>13447</v>
      </c>
      <c r="E2797" s="1" t="s">
        <v>10576</v>
      </c>
      <c r="F2797">
        <v>1144</v>
      </c>
      <c r="G2797" s="1" t="str">
        <f>VLOOKUP(Directors_20230808_131352[[#This Row],[IdField]],Profile_20230808_131352[#All],2,)</f>
        <v>RONY</v>
      </c>
    </row>
    <row r="2798" spans="1:7" x14ac:dyDescent="0.25">
      <c r="A2798">
        <v>186168</v>
      </c>
      <c r="B2798">
        <v>417</v>
      </c>
      <c r="C2798" s="1" t="s">
        <v>15999</v>
      </c>
      <c r="D2798" s="1" t="s">
        <v>13451</v>
      </c>
      <c r="E2798" s="1" t="s">
        <v>10576</v>
      </c>
      <c r="F2798">
        <v>437</v>
      </c>
      <c r="G2798" s="1" t="str">
        <f>VLOOKUP(Directors_20230808_131352[[#This Row],[IdField]],Profile_20230808_131352[#All],2,)</f>
        <v>ROTI</v>
      </c>
    </row>
    <row r="2799" spans="1:7" x14ac:dyDescent="0.25">
      <c r="A2799">
        <v>186169</v>
      </c>
      <c r="B2799">
        <v>417</v>
      </c>
      <c r="C2799" s="1" t="s">
        <v>16000</v>
      </c>
      <c r="D2799" s="1" t="s">
        <v>13447</v>
      </c>
      <c r="E2799" s="1" t="s">
        <v>10576</v>
      </c>
      <c r="F2799">
        <v>437</v>
      </c>
      <c r="G2799" s="1" t="str">
        <f>VLOOKUP(Directors_20230808_131352[[#This Row],[IdField]],Profile_20230808_131352[#All],2,)</f>
        <v>ROTI</v>
      </c>
    </row>
    <row r="2800" spans="1:7" x14ac:dyDescent="0.25">
      <c r="A2800">
        <v>186170</v>
      </c>
      <c r="B2800">
        <v>417</v>
      </c>
      <c r="C2800" s="1" t="s">
        <v>16001</v>
      </c>
      <c r="D2800" s="1" t="s">
        <v>13447</v>
      </c>
      <c r="E2800" s="1" t="s">
        <v>10576</v>
      </c>
      <c r="F2800">
        <v>437</v>
      </c>
      <c r="G2800" s="1" t="str">
        <f>VLOOKUP(Directors_20230808_131352[[#This Row],[IdField]],Profile_20230808_131352[#All],2,)</f>
        <v>ROTI</v>
      </c>
    </row>
    <row r="2801" spans="1:7" x14ac:dyDescent="0.25">
      <c r="A2801">
        <v>186171</v>
      </c>
      <c r="B2801">
        <v>417</v>
      </c>
      <c r="C2801" s="1" t="s">
        <v>16002</v>
      </c>
      <c r="D2801" s="1" t="s">
        <v>13447</v>
      </c>
      <c r="E2801" s="1" t="s">
        <v>10576</v>
      </c>
      <c r="F2801">
        <v>437</v>
      </c>
      <c r="G2801" s="1" t="str">
        <f>VLOOKUP(Directors_20230808_131352[[#This Row],[IdField]],Profile_20230808_131352[#All],2,)</f>
        <v>ROTI</v>
      </c>
    </row>
    <row r="2802" spans="1:7" x14ac:dyDescent="0.25">
      <c r="A2802">
        <v>186172</v>
      </c>
      <c r="B2802">
        <v>417</v>
      </c>
      <c r="C2802" s="1" t="s">
        <v>15998</v>
      </c>
      <c r="D2802" s="1" t="s">
        <v>13447</v>
      </c>
      <c r="E2802" s="1" t="s">
        <v>10576</v>
      </c>
      <c r="F2802">
        <v>437</v>
      </c>
      <c r="G2802" s="1" t="str">
        <f>VLOOKUP(Directors_20230808_131352[[#This Row],[IdField]],Profile_20230808_131352[#All],2,)</f>
        <v>ROTI</v>
      </c>
    </row>
    <row r="2803" spans="1:7" x14ac:dyDescent="0.25">
      <c r="A2803">
        <v>186173</v>
      </c>
      <c r="B2803">
        <v>669</v>
      </c>
      <c r="C2803" s="1" t="s">
        <v>16004</v>
      </c>
      <c r="D2803" s="1" t="s">
        <v>13457</v>
      </c>
      <c r="E2803" s="1" t="s">
        <v>10576</v>
      </c>
      <c r="F2803">
        <v>1206</v>
      </c>
      <c r="G2803" s="1" t="str">
        <f>VLOOKUP(Directors_20230808_131352[[#This Row],[IdField]],Profile_20230808_131352[#All],2,)</f>
        <v>RSGK</v>
      </c>
    </row>
    <row r="2804" spans="1:7" x14ac:dyDescent="0.25">
      <c r="A2804">
        <v>186174</v>
      </c>
      <c r="B2804">
        <v>669</v>
      </c>
      <c r="C2804" s="1" t="s">
        <v>16005</v>
      </c>
      <c r="D2804" s="1" t="s">
        <v>13447</v>
      </c>
      <c r="E2804" s="1" t="s">
        <v>10576</v>
      </c>
      <c r="F2804">
        <v>1206</v>
      </c>
      <c r="G2804" s="1" t="str">
        <f>VLOOKUP(Directors_20230808_131352[[#This Row],[IdField]],Profile_20230808_131352[#All],2,)</f>
        <v>RSGK</v>
      </c>
    </row>
    <row r="2805" spans="1:7" x14ac:dyDescent="0.25">
      <c r="A2805">
        <v>186175</v>
      </c>
      <c r="B2805">
        <v>669</v>
      </c>
      <c r="C2805" s="1" t="s">
        <v>16006</v>
      </c>
      <c r="D2805" s="1" t="s">
        <v>13447</v>
      </c>
      <c r="E2805" s="1" t="s">
        <v>10576</v>
      </c>
      <c r="F2805">
        <v>1206</v>
      </c>
      <c r="G2805" s="1" t="str">
        <f>VLOOKUP(Directors_20230808_131352[[#This Row],[IdField]],Profile_20230808_131352[#All],2,)</f>
        <v>RSGK</v>
      </c>
    </row>
    <row r="2806" spans="1:7" x14ac:dyDescent="0.25">
      <c r="A2806">
        <v>186176</v>
      </c>
      <c r="B2806">
        <v>669</v>
      </c>
      <c r="C2806" s="1" t="s">
        <v>16003</v>
      </c>
      <c r="D2806" s="1" t="s">
        <v>13447</v>
      </c>
      <c r="E2806" s="1" t="s">
        <v>10576</v>
      </c>
      <c r="F2806">
        <v>1206</v>
      </c>
      <c r="G2806" s="1" t="str">
        <f>VLOOKUP(Directors_20230808_131352[[#This Row],[IdField]],Profile_20230808_131352[#All],2,)</f>
        <v>RSGK</v>
      </c>
    </row>
    <row r="2807" spans="1:7" x14ac:dyDescent="0.25">
      <c r="A2807">
        <v>186177</v>
      </c>
      <c r="B2807">
        <v>418</v>
      </c>
      <c r="C2807" s="1" t="s">
        <v>16008</v>
      </c>
      <c r="D2807" s="1" t="s">
        <v>13457</v>
      </c>
      <c r="E2807" s="1" t="s">
        <v>10576</v>
      </c>
      <c r="F2807">
        <v>438</v>
      </c>
      <c r="G2807" s="1" t="str">
        <f>VLOOKUP(Directors_20230808_131352[[#This Row],[IdField]],Profile_20230808_131352[#All],2,)</f>
        <v>RUIS</v>
      </c>
    </row>
    <row r="2808" spans="1:7" x14ac:dyDescent="0.25">
      <c r="A2808">
        <v>186178</v>
      </c>
      <c r="B2808">
        <v>418</v>
      </c>
      <c r="C2808" s="1" t="s">
        <v>16009</v>
      </c>
      <c r="D2808" s="1" t="s">
        <v>13447</v>
      </c>
      <c r="E2808" s="1" t="s">
        <v>10576</v>
      </c>
      <c r="F2808">
        <v>438</v>
      </c>
      <c r="G2808" s="1" t="str">
        <f>VLOOKUP(Directors_20230808_131352[[#This Row],[IdField]],Profile_20230808_131352[#All],2,)</f>
        <v>RUIS</v>
      </c>
    </row>
    <row r="2809" spans="1:7" x14ac:dyDescent="0.25">
      <c r="A2809">
        <v>186179</v>
      </c>
      <c r="B2809">
        <v>418</v>
      </c>
      <c r="C2809" s="1" t="s">
        <v>16007</v>
      </c>
      <c r="D2809" s="1" t="s">
        <v>13447</v>
      </c>
      <c r="E2809" s="1" t="s">
        <v>10576</v>
      </c>
      <c r="F2809">
        <v>438</v>
      </c>
      <c r="G2809" s="1" t="str">
        <f>VLOOKUP(Directors_20230808_131352[[#This Row],[IdField]],Profile_20230808_131352[#All],2,)</f>
        <v>RUIS</v>
      </c>
    </row>
    <row r="2810" spans="1:7" x14ac:dyDescent="0.25">
      <c r="A2810">
        <v>186180</v>
      </c>
      <c r="B2810">
        <v>670</v>
      </c>
      <c r="C2810" s="1" t="s">
        <v>16011</v>
      </c>
      <c r="D2810" s="1" t="s">
        <v>13457</v>
      </c>
      <c r="E2810" s="1" t="s">
        <v>10576</v>
      </c>
      <c r="F2810">
        <v>1207</v>
      </c>
      <c r="G2810" s="1" t="str">
        <f>VLOOKUP(Directors_20230808_131352[[#This Row],[IdField]],Profile_20230808_131352[#All],2,)</f>
        <v>RUNS</v>
      </c>
    </row>
    <row r="2811" spans="1:7" x14ac:dyDescent="0.25">
      <c r="A2811">
        <v>186181</v>
      </c>
      <c r="B2811">
        <v>670</v>
      </c>
      <c r="C2811" s="1" t="s">
        <v>16012</v>
      </c>
      <c r="D2811" s="1" t="s">
        <v>13447</v>
      </c>
      <c r="E2811" s="1" t="s">
        <v>10576</v>
      </c>
      <c r="F2811">
        <v>1207</v>
      </c>
      <c r="G2811" s="1" t="str">
        <f>VLOOKUP(Directors_20230808_131352[[#This Row],[IdField]],Profile_20230808_131352[#All],2,)</f>
        <v>RUNS</v>
      </c>
    </row>
    <row r="2812" spans="1:7" x14ac:dyDescent="0.25">
      <c r="A2812">
        <v>186182</v>
      </c>
      <c r="B2812">
        <v>670</v>
      </c>
      <c r="C2812" s="1" t="s">
        <v>16013</v>
      </c>
      <c r="D2812" s="1" t="s">
        <v>13447</v>
      </c>
      <c r="E2812" s="1" t="s">
        <v>10576</v>
      </c>
      <c r="F2812">
        <v>1207</v>
      </c>
      <c r="G2812" s="1" t="str">
        <f>VLOOKUP(Directors_20230808_131352[[#This Row],[IdField]],Profile_20230808_131352[#All],2,)</f>
        <v>RUNS</v>
      </c>
    </row>
    <row r="2813" spans="1:7" x14ac:dyDescent="0.25">
      <c r="A2813">
        <v>186183</v>
      </c>
      <c r="B2813">
        <v>670</v>
      </c>
      <c r="C2813" s="1" t="s">
        <v>16010</v>
      </c>
      <c r="D2813" s="1" t="s">
        <v>13447</v>
      </c>
      <c r="E2813" s="1" t="s">
        <v>10576</v>
      </c>
      <c r="F2813">
        <v>1207</v>
      </c>
      <c r="G2813" s="1" t="str">
        <f>VLOOKUP(Directors_20230808_131352[[#This Row],[IdField]],Profile_20230808_131352[#All],2,)</f>
        <v>RUNS</v>
      </c>
    </row>
    <row r="2814" spans="1:7" x14ac:dyDescent="0.25">
      <c r="A2814">
        <v>186184</v>
      </c>
      <c r="B2814">
        <v>419</v>
      </c>
      <c r="C2814" s="1" t="s">
        <v>16015</v>
      </c>
      <c r="D2814" s="1" t="s">
        <v>13457</v>
      </c>
      <c r="E2814" s="1" t="s">
        <v>10579</v>
      </c>
      <c r="F2814">
        <v>439</v>
      </c>
      <c r="G2814" s="1" t="str">
        <f>VLOOKUP(Directors_20230808_131352[[#This Row],[IdField]],Profile_20230808_131352[#All],2,)</f>
        <v>SAFE</v>
      </c>
    </row>
    <row r="2815" spans="1:7" x14ac:dyDescent="0.25">
      <c r="A2815">
        <v>186185</v>
      </c>
      <c r="B2815">
        <v>419</v>
      </c>
      <c r="C2815" s="1" t="s">
        <v>16014</v>
      </c>
      <c r="D2815" s="1" t="s">
        <v>13447</v>
      </c>
      <c r="E2815" s="1" t="s">
        <v>10576</v>
      </c>
      <c r="F2815">
        <v>439</v>
      </c>
      <c r="G2815" s="1" t="str">
        <f>VLOOKUP(Directors_20230808_131352[[#This Row],[IdField]],Profile_20230808_131352[#All],2,)</f>
        <v>SAFE</v>
      </c>
    </row>
    <row r="2816" spans="1:7" x14ac:dyDescent="0.25">
      <c r="A2816">
        <v>186186</v>
      </c>
      <c r="B2816">
        <v>731</v>
      </c>
      <c r="C2816" s="1" t="s">
        <v>13861</v>
      </c>
      <c r="D2816" s="1" t="s">
        <v>13457</v>
      </c>
      <c r="E2816" s="1" t="s">
        <v>10576</v>
      </c>
      <c r="F2816">
        <v>1311</v>
      </c>
      <c r="G2816" s="1" t="str">
        <f>VLOOKUP(Directors_20230808_131352[[#This Row],[IdField]],Profile_20230808_131352[#All],2,)</f>
        <v>SAGE</v>
      </c>
    </row>
    <row r="2817" spans="1:7" x14ac:dyDescent="0.25">
      <c r="A2817">
        <v>186187</v>
      </c>
      <c r="B2817">
        <v>731</v>
      </c>
      <c r="C2817" s="1" t="s">
        <v>16016</v>
      </c>
      <c r="D2817" s="1" t="s">
        <v>13447</v>
      </c>
      <c r="E2817" s="1" t="s">
        <v>10576</v>
      </c>
      <c r="F2817">
        <v>1311</v>
      </c>
      <c r="G2817" s="1" t="str">
        <f>VLOOKUP(Directors_20230808_131352[[#This Row],[IdField]],Profile_20230808_131352[#All],2,)</f>
        <v>SAGE</v>
      </c>
    </row>
    <row r="2818" spans="1:7" x14ac:dyDescent="0.25">
      <c r="A2818">
        <v>186192</v>
      </c>
      <c r="B2818">
        <v>420</v>
      </c>
      <c r="C2818" s="1" t="s">
        <v>12858</v>
      </c>
      <c r="D2818" s="1" t="s">
        <v>13451</v>
      </c>
      <c r="E2818" s="1" t="s">
        <v>10576</v>
      </c>
      <c r="F2818">
        <v>441</v>
      </c>
      <c r="G2818" s="1" t="str">
        <f>VLOOKUP(Directors_20230808_131352[[#This Row],[IdField]],Profile_20230808_131352[#All],2,)</f>
        <v>SAME</v>
      </c>
    </row>
    <row r="2819" spans="1:7" x14ac:dyDescent="0.25">
      <c r="A2819">
        <v>186193</v>
      </c>
      <c r="B2819">
        <v>420</v>
      </c>
      <c r="C2819" s="1" t="s">
        <v>16017</v>
      </c>
      <c r="D2819" s="1" t="s">
        <v>13491</v>
      </c>
      <c r="E2819" s="1" t="s">
        <v>10576</v>
      </c>
      <c r="F2819">
        <v>441</v>
      </c>
      <c r="G2819" s="1" t="str">
        <f>VLOOKUP(Directors_20230808_131352[[#This Row],[IdField]],Profile_20230808_131352[#All],2,)</f>
        <v>SAME</v>
      </c>
    </row>
    <row r="2820" spans="1:7" x14ac:dyDescent="0.25">
      <c r="A2820">
        <v>186194</v>
      </c>
      <c r="B2820">
        <v>420</v>
      </c>
      <c r="C2820" s="1" t="s">
        <v>16018</v>
      </c>
      <c r="D2820" s="1" t="s">
        <v>13447</v>
      </c>
      <c r="E2820" s="1" t="s">
        <v>10576</v>
      </c>
      <c r="F2820">
        <v>441</v>
      </c>
      <c r="G2820" s="1" t="str">
        <f>VLOOKUP(Directors_20230808_131352[[#This Row],[IdField]],Profile_20230808_131352[#All],2,)</f>
        <v>SAME</v>
      </c>
    </row>
    <row r="2821" spans="1:7" x14ac:dyDescent="0.25">
      <c r="A2821">
        <v>186195</v>
      </c>
      <c r="B2821">
        <v>420</v>
      </c>
      <c r="C2821" s="1" t="s">
        <v>16019</v>
      </c>
      <c r="D2821" s="1" t="s">
        <v>13447</v>
      </c>
      <c r="E2821" s="1" t="s">
        <v>10576</v>
      </c>
      <c r="F2821">
        <v>441</v>
      </c>
      <c r="G2821" s="1" t="str">
        <f>VLOOKUP(Directors_20230808_131352[[#This Row],[IdField]],Profile_20230808_131352[#All],2,)</f>
        <v>SAME</v>
      </c>
    </row>
    <row r="2822" spans="1:7" x14ac:dyDescent="0.25">
      <c r="A2822">
        <v>186196</v>
      </c>
      <c r="B2822">
        <v>420</v>
      </c>
      <c r="C2822" s="1" t="s">
        <v>16020</v>
      </c>
      <c r="D2822" s="1" t="s">
        <v>13447</v>
      </c>
      <c r="E2822" s="1" t="s">
        <v>10576</v>
      </c>
      <c r="F2822">
        <v>441</v>
      </c>
      <c r="G2822" s="1" t="str">
        <f>VLOOKUP(Directors_20230808_131352[[#This Row],[IdField]],Profile_20230808_131352[#All],2,)</f>
        <v>SAME</v>
      </c>
    </row>
    <row r="2823" spans="1:7" x14ac:dyDescent="0.25">
      <c r="A2823">
        <v>186197</v>
      </c>
      <c r="B2823">
        <v>420</v>
      </c>
      <c r="C2823" s="1" t="s">
        <v>16003</v>
      </c>
      <c r="D2823" s="1" t="s">
        <v>13447</v>
      </c>
      <c r="E2823" s="1" t="s">
        <v>10576</v>
      </c>
      <c r="F2823">
        <v>441</v>
      </c>
      <c r="G2823" s="1" t="str">
        <f>VLOOKUP(Directors_20230808_131352[[#This Row],[IdField]],Profile_20230808_131352[#All],2,)</f>
        <v>SAME</v>
      </c>
    </row>
    <row r="2824" spans="1:7" x14ac:dyDescent="0.25">
      <c r="A2824">
        <v>186198</v>
      </c>
      <c r="B2824">
        <v>1716</v>
      </c>
      <c r="C2824" s="1" t="s">
        <v>13084</v>
      </c>
      <c r="D2824" s="1" t="s">
        <v>13457</v>
      </c>
      <c r="E2824" s="1" t="s">
        <v>10576</v>
      </c>
      <c r="F2824">
        <v>1139</v>
      </c>
      <c r="G2824" s="1" t="str">
        <f>VLOOKUP(Directors_20230808_131352[[#This Row],[IdField]],Profile_20230808_131352[#All],2,)</f>
        <v>SAMF</v>
      </c>
    </row>
    <row r="2825" spans="1:7" x14ac:dyDescent="0.25">
      <c r="A2825">
        <v>186199</v>
      </c>
      <c r="B2825">
        <v>1716</v>
      </c>
      <c r="C2825" s="1" t="s">
        <v>16022</v>
      </c>
      <c r="D2825" s="1" t="s">
        <v>13447</v>
      </c>
      <c r="E2825" s="1" t="s">
        <v>10576</v>
      </c>
      <c r="F2825">
        <v>1139</v>
      </c>
      <c r="G2825" s="1" t="str">
        <f>VLOOKUP(Directors_20230808_131352[[#This Row],[IdField]],Profile_20230808_131352[#All],2,)</f>
        <v>SAMF</v>
      </c>
    </row>
    <row r="2826" spans="1:7" x14ac:dyDescent="0.25">
      <c r="A2826">
        <v>186200</v>
      </c>
      <c r="B2826">
        <v>1716</v>
      </c>
      <c r="C2826" s="1" t="s">
        <v>16023</v>
      </c>
      <c r="D2826" s="1" t="s">
        <v>13447</v>
      </c>
      <c r="E2826" s="1" t="s">
        <v>10576</v>
      </c>
      <c r="F2826">
        <v>1139</v>
      </c>
      <c r="G2826" s="1" t="str">
        <f>VLOOKUP(Directors_20230808_131352[[#This Row],[IdField]],Profile_20230808_131352[#All],2,)</f>
        <v>SAMF</v>
      </c>
    </row>
    <row r="2827" spans="1:7" x14ac:dyDescent="0.25">
      <c r="A2827">
        <v>186201</v>
      </c>
      <c r="B2827">
        <v>1716</v>
      </c>
      <c r="C2827" s="1" t="s">
        <v>16024</v>
      </c>
      <c r="D2827" s="1" t="s">
        <v>13447</v>
      </c>
      <c r="E2827" s="1" t="s">
        <v>10576</v>
      </c>
      <c r="F2827">
        <v>1139</v>
      </c>
      <c r="G2827" s="1" t="str">
        <f>VLOOKUP(Directors_20230808_131352[[#This Row],[IdField]],Profile_20230808_131352[#All],2,)</f>
        <v>SAMF</v>
      </c>
    </row>
    <row r="2828" spans="1:7" x14ac:dyDescent="0.25">
      <c r="A2828">
        <v>186202</v>
      </c>
      <c r="B2828">
        <v>1716</v>
      </c>
      <c r="C2828" s="1" t="s">
        <v>16021</v>
      </c>
      <c r="D2828" s="1" t="s">
        <v>13447</v>
      </c>
      <c r="E2828" s="1" t="s">
        <v>10576</v>
      </c>
      <c r="F2828">
        <v>1139</v>
      </c>
      <c r="G2828" s="1" t="str">
        <f>VLOOKUP(Directors_20230808_131352[[#This Row],[IdField]],Profile_20230808_131352[#All],2,)</f>
        <v>SAMF</v>
      </c>
    </row>
    <row r="2829" spans="1:7" x14ac:dyDescent="0.25">
      <c r="A2829">
        <v>186203</v>
      </c>
      <c r="B2829">
        <v>606</v>
      </c>
      <c r="C2829" s="1" t="s">
        <v>16026</v>
      </c>
      <c r="D2829" s="1" t="s">
        <v>13451</v>
      </c>
      <c r="E2829" s="1" t="s">
        <v>10576</v>
      </c>
      <c r="F2829">
        <v>1046</v>
      </c>
      <c r="G2829" s="1" t="str">
        <f>VLOOKUP(Directors_20230808_131352[[#This Row],[IdField]],Profile_20230808_131352[#All],2,)</f>
        <v>SAPX</v>
      </c>
    </row>
    <row r="2830" spans="1:7" x14ac:dyDescent="0.25">
      <c r="A2830">
        <v>186204</v>
      </c>
      <c r="B2830">
        <v>606</v>
      </c>
      <c r="C2830" s="1" t="s">
        <v>16025</v>
      </c>
      <c r="D2830" s="1" t="s">
        <v>13447</v>
      </c>
      <c r="E2830" s="1" t="s">
        <v>10576</v>
      </c>
      <c r="F2830">
        <v>1046</v>
      </c>
      <c r="G2830" s="1" t="str">
        <f>VLOOKUP(Directors_20230808_131352[[#This Row],[IdField]],Profile_20230808_131352[#All],2,)</f>
        <v>SAPX</v>
      </c>
    </row>
    <row r="2831" spans="1:7" x14ac:dyDescent="0.25">
      <c r="A2831">
        <v>186205</v>
      </c>
      <c r="B2831">
        <v>627</v>
      </c>
      <c r="C2831" s="1" t="s">
        <v>16028</v>
      </c>
      <c r="D2831" s="1" t="s">
        <v>13457</v>
      </c>
      <c r="E2831" s="1" t="s">
        <v>10576</v>
      </c>
      <c r="F2831">
        <v>1056</v>
      </c>
      <c r="G2831" s="1" t="str">
        <f>VLOOKUP(Directors_20230808_131352[[#This Row],[IdField]],Profile_20230808_131352[#All],2,)</f>
        <v>SATU</v>
      </c>
    </row>
    <row r="2832" spans="1:7" x14ac:dyDescent="0.25">
      <c r="A2832">
        <v>186206</v>
      </c>
      <c r="B2832">
        <v>627</v>
      </c>
      <c r="C2832" s="1" t="s">
        <v>16027</v>
      </c>
      <c r="D2832" s="1" t="s">
        <v>13447</v>
      </c>
      <c r="E2832" s="1" t="s">
        <v>10576</v>
      </c>
      <c r="F2832">
        <v>1056</v>
      </c>
      <c r="G2832" s="1" t="str">
        <f>VLOOKUP(Directors_20230808_131352[[#This Row],[IdField]],Profile_20230808_131352[#All],2,)</f>
        <v>SATU</v>
      </c>
    </row>
    <row r="2833" spans="1:7" x14ac:dyDescent="0.25">
      <c r="A2833">
        <v>186207</v>
      </c>
      <c r="B2833">
        <v>1717</v>
      </c>
      <c r="C2833" s="1" t="s">
        <v>15471</v>
      </c>
      <c r="D2833" s="1" t="s">
        <v>13457</v>
      </c>
      <c r="E2833" s="1" t="s">
        <v>10576</v>
      </c>
      <c r="F2833">
        <v>1141</v>
      </c>
      <c r="G2833" s="1" t="str">
        <f>VLOOKUP(Directors_20230808_131352[[#This Row],[IdField]],Profile_20230808_131352[#All],2,)</f>
        <v>SBAT</v>
      </c>
    </row>
    <row r="2834" spans="1:7" x14ac:dyDescent="0.25">
      <c r="A2834">
        <v>186208</v>
      </c>
      <c r="B2834">
        <v>1717</v>
      </c>
      <c r="C2834" s="1" t="s">
        <v>16029</v>
      </c>
      <c r="D2834" s="1" t="s">
        <v>13447</v>
      </c>
      <c r="E2834" s="1" t="s">
        <v>10576</v>
      </c>
      <c r="F2834">
        <v>1141</v>
      </c>
      <c r="G2834" s="1" t="str">
        <f>VLOOKUP(Directors_20230808_131352[[#This Row],[IdField]],Profile_20230808_131352[#All],2,)</f>
        <v>SBAT</v>
      </c>
    </row>
    <row r="2835" spans="1:7" x14ac:dyDescent="0.25">
      <c r="A2835">
        <v>186209</v>
      </c>
      <c r="B2835">
        <v>671</v>
      </c>
      <c r="C2835" s="1" t="s">
        <v>16031</v>
      </c>
      <c r="D2835" s="1" t="s">
        <v>13457</v>
      </c>
      <c r="E2835" s="1" t="s">
        <v>10576</v>
      </c>
      <c r="F2835">
        <v>1208</v>
      </c>
      <c r="G2835" s="1" t="str">
        <f>VLOOKUP(Directors_20230808_131352[[#This Row],[IdField]],Profile_20230808_131352[#All],2,)</f>
        <v>SBMA</v>
      </c>
    </row>
    <row r="2836" spans="1:7" x14ac:dyDescent="0.25">
      <c r="A2836">
        <v>186210</v>
      </c>
      <c r="B2836">
        <v>671</v>
      </c>
      <c r="C2836" s="1" t="s">
        <v>16032</v>
      </c>
      <c r="D2836" s="1" t="s">
        <v>13511</v>
      </c>
      <c r="E2836" s="1" t="s">
        <v>10576</v>
      </c>
      <c r="F2836">
        <v>1208</v>
      </c>
      <c r="G2836" s="1" t="str">
        <f>VLOOKUP(Directors_20230808_131352[[#This Row],[IdField]],Profile_20230808_131352[#All],2,)</f>
        <v>SBMA</v>
      </c>
    </row>
    <row r="2837" spans="1:7" x14ac:dyDescent="0.25">
      <c r="A2837">
        <v>186211</v>
      </c>
      <c r="B2837">
        <v>671</v>
      </c>
      <c r="C2837" s="1" t="s">
        <v>16033</v>
      </c>
      <c r="D2837" s="1" t="s">
        <v>13447</v>
      </c>
      <c r="E2837" s="1" t="s">
        <v>10576</v>
      </c>
      <c r="F2837">
        <v>1208</v>
      </c>
      <c r="G2837" s="1" t="str">
        <f>VLOOKUP(Directors_20230808_131352[[#This Row],[IdField]],Profile_20230808_131352[#All],2,)</f>
        <v>SBMA</v>
      </c>
    </row>
    <row r="2838" spans="1:7" x14ac:dyDescent="0.25">
      <c r="A2838">
        <v>186212</v>
      </c>
      <c r="B2838">
        <v>671</v>
      </c>
      <c r="C2838" s="1" t="s">
        <v>16030</v>
      </c>
      <c r="D2838" s="1" t="s">
        <v>13447</v>
      </c>
      <c r="E2838" s="1" t="s">
        <v>10576</v>
      </c>
      <c r="F2838">
        <v>1208</v>
      </c>
      <c r="G2838" s="1" t="str">
        <f>VLOOKUP(Directors_20230808_131352[[#This Row],[IdField]],Profile_20230808_131352[#All],2,)</f>
        <v>SBMA</v>
      </c>
    </row>
    <row r="2839" spans="1:7" x14ac:dyDescent="0.25">
      <c r="A2839">
        <v>186218</v>
      </c>
      <c r="B2839">
        <v>422</v>
      </c>
      <c r="C2839" s="1" t="s">
        <v>16035</v>
      </c>
      <c r="D2839" s="1" t="s">
        <v>13451</v>
      </c>
      <c r="E2839" s="1" t="s">
        <v>10576</v>
      </c>
      <c r="F2839">
        <v>443</v>
      </c>
      <c r="G2839" s="1" t="str">
        <f>VLOOKUP(Directors_20230808_131352[[#This Row],[IdField]],Profile_20230808_131352[#All],2,)</f>
        <v>SCCO</v>
      </c>
    </row>
    <row r="2840" spans="1:7" x14ac:dyDescent="0.25">
      <c r="A2840">
        <v>186219</v>
      </c>
      <c r="B2840">
        <v>422</v>
      </c>
      <c r="C2840" s="1" t="s">
        <v>16036</v>
      </c>
      <c r="D2840" s="1" t="s">
        <v>13447</v>
      </c>
      <c r="E2840" s="1" t="s">
        <v>10576</v>
      </c>
      <c r="F2840">
        <v>443</v>
      </c>
      <c r="G2840" s="1" t="str">
        <f>VLOOKUP(Directors_20230808_131352[[#This Row],[IdField]],Profile_20230808_131352[#All],2,)</f>
        <v>SCCO</v>
      </c>
    </row>
    <row r="2841" spans="1:7" x14ac:dyDescent="0.25">
      <c r="A2841">
        <v>186220</v>
      </c>
      <c r="B2841">
        <v>422</v>
      </c>
      <c r="C2841" s="1" t="s">
        <v>16037</v>
      </c>
      <c r="D2841" s="1" t="s">
        <v>13447</v>
      </c>
      <c r="E2841" s="1" t="s">
        <v>10576</v>
      </c>
      <c r="F2841">
        <v>443</v>
      </c>
      <c r="G2841" s="1" t="str">
        <f>VLOOKUP(Directors_20230808_131352[[#This Row],[IdField]],Profile_20230808_131352[#All],2,)</f>
        <v>SCCO</v>
      </c>
    </row>
    <row r="2842" spans="1:7" x14ac:dyDescent="0.25">
      <c r="A2842">
        <v>186221</v>
      </c>
      <c r="B2842">
        <v>422</v>
      </c>
      <c r="C2842" s="1" t="s">
        <v>16034</v>
      </c>
      <c r="D2842" s="1" t="s">
        <v>13447</v>
      </c>
      <c r="E2842" s="1" t="s">
        <v>10576</v>
      </c>
      <c r="F2842">
        <v>443</v>
      </c>
      <c r="G2842" s="1" t="str">
        <f>VLOOKUP(Directors_20230808_131352[[#This Row],[IdField]],Profile_20230808_131352[#All],2,)</f>
        <v>SCCO</v>
      </c>
    </row>
    <row r="2843" spans="1:7" x14ac:dyDescent="0.25">
      <c r="A2843">
        <v>186222</v>
      </c>
      <c r="B2843">
        <v>423</v>
      </c>
      <c r="C2843" s="1" t="s">
        <v>14522</v>
      </c>
      <c r="D2843" s="1" t="s">
        <v>13457</v>
      </c>
      <c r="E2843" s="1" t="s">
        <v>10576</v>
      </c>
      <c r="F2843">
        <v>444</v>
      </c>
      <c r="G2843" s="1" t="str">
        <f>VLOOKUP(Directors_20230808_131352[[#This Row],[IdField]],Profile_20230808_131352[#All],2,)</f>
        <v>SCMA</v>
      </c>
    </row>
    <row r="2844" spans="1:7" x14ac:dyDescent="0.25">
      <c r="A2844">
        <v>186223</v>
      </c>
      <c r="B2844">
        <v>423</v>
      </c>
      <c r="C2844" s="1" t="s">
        <v>16039</v>
      </c>
      <c r="D2844" s="1" t="s">
        <v>13447</v>
      </c>
      <c r="E2844" s="1" t="s">
        <v>10576</v>
      </c>
      <c r="F2844">
        <v>444</v>
      </c>
      <c r="G2844" s="1" t="str">
        <f>VLOOKUP(Directors_20230808_131352[[#This Row],[IdField]],Profile_20230808_131352[#All],2,)</f>
        <v>SCMA</v>
      </c>
    </row>
    <row r="2845" spans="1:7" x14ac:dyDescent="0.25">
      <c r="A2845">
        <v>186224</v>
      </c>
      <c r="B2845">
        <v>423</v>
      </c>
      <c r="C2845" s="1" t="s">
        <v>16040</v>
      </c>
      <c r="D2845" s="1" t="s">
        <v>13447</v>
      </c>
      <c r="E2845" s="1" t="s">
        <v>10576</v>
      </c>
      <c r="F2845">
        <v>444</v>
      </c>
      <c r="G2845" s="1" t="str">
        <f>VLOOKUP(Directors_20230808_131352[[#This Row],[IdField]],Profile_20230808_131352[#All],2,)</f>
        <v>SCMA</v>
      </c>
    </row>
    <row r="2846" spans="1:7" x14ac:dyDescent="0.25">
      <c r="A2846">
        <v>186225</v>
      </c>
      <c r="B2846">
        <v>423</v>
      </c>
      <c r="C2846" s="1" t="s">
        <v>16041</v>
      </c>
      <c r="D2846" s="1" t="s">
        <v>13447</v>
      </c>
      <c r="E2846" s="1" t="s">
        <v>10576</v>
      </c>
      <c r="F2846">
        <v>444</v>
      </c>
      <c r="G2846" s="1" t="str">
        <f>VLOOKUP(Directors_20230808_131352[[#This Row],[IdField]],Profile_20230808_131352[#All],2,)</f>
        <v>SCMA</v>
      </c>
    </row>
    <row r="2847" spans="1:7" x14ac:dyDescent="0.25">
      <c r="A2847">
        <v>186226</v>
      </c>
      <c r="B2847">
        <v>423</v>
      </c>
      <c r="C2847" s="1" t="s">
        <v>16042</v>
      </c>
      <c r="D2847" s="1" t="s">
        <v>13447</v>
      </c>
      <c r="E2847" s="1" t="s">
        <v>10579</v>
      </c>
      <c r="F2847">
        <v>444</v>
      </c>
      <c r="G2847" s="1" t="str">
        <f>VLOOKUP(Directors_20230808_131352[[#This Row],[IdField]],Profile_20230808_131352[#All],2,)</f>
        <v>SCMA</v>
      </c>
    </row>
    <row r="2848" spans="1:7" x14ac:dyDescent="0.25">
      <c r="A2848">
        <v>186227</v>
      </c>
      <c r="B2848">
        <v>423</v>
      </c>
      <c r="C2848" s="1" t="s">
        <v>16038</v>
      </c>
      <c r="D2848" s="1" t="s">
        <v>13447</v>
      </c>
      <c r="E2848" s="1" t="s">
        <v>10576</v>
      </c>
      <c r="F2848">
        <v>444</v>
      </c>
      <c r="G2848" s="1" t="str">
        <f>VLOOKUP(Directors_20230808_131352[[#This Row],[IdField]],Profile_20230808_131352[#All],2,)</f>
        <v>SCMA</v>
      </c>
    </row>
    <row r="2849" spans="1:7" x14ac:dyDescent="0.25">
      <c r="A2849">
        <v>186228</v>
      </c>
      <c r="B2849">
        <v>1718</v>
      </c>
      <c r="C2849" s="1" t="s">
        <v>16044</v>
      </c>
      <c r="D2849" s="1" t="s">
        <v>13457</v>
      </c>
      <c r="E2849" s="1" t="s">
        <v>10576</v>
      </c>
      <c r="F2849">
        <v>1160</v>
      </c>
      <c r="G2849" s="1" t="str">
        <f>VLOOKUP(Directors_20230808_131352[[#This Row],[IdField]],Profile_20230808_131352[#All],2,)</f>
        <v>SCNP</v>
      </c>
    </row>
    <row r="2850" spans="1:7" x14ac:dyDescent="0.25">
      <c r="A2850">
        <v>186229</v>
      </c>
      <c r="B2850">
        <v>1718</v>
      </c>
      <c r="C2850" s="1" t="s">
        <v>16045</v>
      </c>
      <c r="D2850" s="1" t="s">
        <v>13447</v>
      </c>
      <c r="E2850" s="1" t="s">
        <v>10576</v>
      </c>
      <c r="F2850">
        <v>1160</v>
      </c>
      <c r="G2850" s="1" t="str">
        <f>VLOOKUP(Directors_20230808_131352[[#This Row],[IdField]],Profile_20230808_131352[#All],2,)</f>
        <v>SCNP</v>
      </c>
    </row>
    <row r="2851" spans="1:7" x14ac:dyDescent="0.25">
      <c r="A2851">
        <v>186230</v>
      </c>
      <c r="B2851">
        <v>1718</v>
      </c>
      <c r="C2851" s="1" t="s">
        <v>16043</v>
      </c>
      <c r="D2851" s="1" t="s">
        <v>13447</v>
      </c>
      <c r="E2851" s="1" t="s">
        <v>10576</v>
      </c>
      <c r="F2851">
        <v>1160</v>
      </c>
      <c r="G2851" s="1" t="str">
        <f>VLOOKUP(Directors_20230808_131352[[#This Row],[IdField]],Profile_20230808_131352[#All],2,)</f>
        <v>SCNP</v>
      </c>
    </row>
    <row r="2852" spans="1:7" x14ac:dyDescent="0.25">
      <c r="A2852">
        <v>186231</v>
      </c>
      <c r="B2852">
        <v>424</v>
      </c>
      <c r="C2852" s="1" t="s">
        <v>16047</v>
      </c>
      <c r="D2852" s="1" t="s">
        <v>13457</v>
      </c>
      <c r="E2852" s="1" t="s">
        <v>10576</v>
      </c>
      <c r="F2852">
        <v>445</v>
      </c>
      <c r="G2852" s="1" t="str">
        <f>VLOOKUP(Directors_20230808_131352[[#This Row],[IdField]],Profile_20230808_131352[#All],2,)</f>
        <v>SCPI</v>
      </c>
    </row>
    <row r="2853" spans="1:7" x14ac:dyDescent="0.25">
      <c r="A2853">
        <v>186232</v>
      </c>
      <c r="B2853">
        <v>424</v>
      </c>
      <c r="C2853" s="1" t="s">
        <v>13892</v>
      </c>
      <c r="D2853" s="1" t="s">
        <v>13447</v>
      </c>
      <c r="E2853" s="1" t="s">
        <v>10576</v>
      </c>
      <c r="F2853">
        <v>445</v>
      </c>
      <c r="G2853" s="1" t="str">
        <f>VLOOKUP(Directors_20230808_131352[[#This Row],[IdField]],Profile_20230808_131352[#All],2,)</f>
        <v>SCPI</v>
      </c>
    </row>
    <row r="2854" spans="1:7" x14ac:dyDescent="0.25">
      <c r="A2854">
        <v>186233</v>
      </c>
      <c r="B2854">
        <v>424</v>
      </c>
      <c r="C2854" s="1" t="s">
        <v>16046</v>
      </c>
      <c r="D2854" s="1" t="s">
        <v>13447</v>
      </c>
      <c r="E2854" s="1" t="s">
        <v>10576</v>
      </c>
      <c r="F2854">
        <v>445</v>
      </c>
      <c r="G2854" s="1" t="str">
        <f>VLOOKUP(Directors_20230808_131352[[#This Row],[IdField]],Profile_20230808_131352[#All],2,)</f>
        <v>SCPI</v>
      </c>
    </row>
    <row r="2855" spans="1:7" x14ac:dyDescent="0.25">
      <c r="A2855">
        <v>186234</v>
      </c>
      <c r="B2855">
        <v>425</v>
      </c>
      <c r="C2855" s="1" t="s">
        <v>16049</v>
      </c>
      <c r="D2855" s="1" t="s">
        <v>13457</v>
      </c>
      <c r="E2855" s="1" t="s">
        <v>10576</v>
      </c>
      <c r="F2855">
        <v>446</v>
      </c>
      <c r="G2855" s="1" t="str">
        <f>VLOOKUP(Directors_20230808_131352[[#This Row],[IdField]],Profile_20230808_131352[#All],2,)</f>
        <v>SDMU</v>
      </c>
    </row>
    <row r="2856" spans="1:7" x14ac:dyDescent="0.25">
      <c r="A2856">
        <v>186235</v>
      </c>
      <c r="B2856">
        <v>425</v>
      </c>
      <c r="C2856" s="1" t="s">
        <v>16050</v>
      </c>
      <c r="D2856" s="1" t="s">
        <v>13447</v>
      </c>
      <c r="E2856" s="1" t="s">
        <v>10576</v>
      </c>
      <c r="F2856">
        <v>446</v>
      </c>
      <c r="G2856" s="1" t="str">
        <f>VLOOKUP(Directors_20230808_131352[[#This Row],[IdField]],Profile_20230808_131352[#All],2,)</f>
        <v>SDMU</v>
      </c>
    </row>
    <row r="2857" spans="1:7" x14ac:dyDescent="0.25">
      <c r="A2857">
        <v>186236</v>
      </c>
      <c r="B2857">
        <v>425</v>
      </c>
      <c r="C2857" s="1" t="s">
        <v>16051</v>
      </c>
      <c r="D2857" s="1" t="s">
        <v>13447</v>
      </c>
      <c r="E2857" s="1" t="s">
        <v>10576</v>
      </c>
      <c r="F2857">
        <v>446</v>
      </c>
      <c r="G2857" s="1" t="str">
        <f>VLOOKUP(Directors_20230808_131352[[#This Row],[IdField]],Profile_20230808_131352[#All],2,)</f>
        <v>SDMU</v>
      </c>
    </row>
    <row r="2858" spans="1:7" x14ac:dyDescent="0.25">
      <c r="A2858">
        <v>186237</v>
      </c>
      <c r="B2858">
        <v>425</v>
      </c>
      <c r="C2858" s="1" t="s">
        <v>16048</v>
      </c>
      <c r="D2858" s="1" t="s">
        <v>13447</v>
      </c>
      <c r="E2858" s="1" t="s">
        <v>10576</v>
      </c>
      <c r="F2858">
        <v>446</v>
      </c>
      <c r="G2858" s="1" t="str">
        <f>VLOOKUP(Directors_20230808_131352[[#This Row],[IdField]],Profile_20230808_131352[#All],2,)</f>
        <v>SDMU</v>
      </c>
    </row>
    <row r="2859" spans="1:7" x14ac:dyDescent="0.25">
      <c r="A2859">
        <v>186238</v>
      </c>
      <c r="B2859">
        <v>426</v>
      </c>
      <c r="C2859" s="1" t="s">
        <v>16053</v>
      </c>
      <c r="D2859" s="1" t="s">
        <v>13457</v>
      </c>
      <c r="E2859" s="1" t="s">
        <v>10576</v>
      </c>
      <c r="F2859">
        <v>447</v>
      </c>
      <c r="G2859" s="1" t="str">
        <f>VLOOKUP(Directors_20230808_131352[[#This Row],[IdField]],Profile_20230808_131352[#All],2,)</f>
        <v>SDPC</v>
      </c>
    </row>
    <row r="2860" spans="1:7" x14ac:dyDescent="0.25">
      <c r="A2860">
        <v>186239</v>
      </c>
      <c r="B2860">
        <v>426</v>
      </c>
      <c r="C2860" s="1" t="s">
        <v>16052</v>
      </c>
      <c r="D2860" s="1" t="s">
        <v>13447</v>
      </c>
      <c r="E2860" s="1" t="s">
        <v>10576</v>
      </c>
      <c r="F2860">
        <v>447</v>
      </c>
      <c r="G2860" s="1" t="str">
        <f>VLOOKUP(Directors_20230808_131352[[#This Row],[IdField]],Profile_20230808_131352[#All],2,)</f>
        <v>SDPC</v>
      </c>
    </row>
    <row r="2861" spans="1:7" x14ac:dyDescent="0.25">
      <c r="A2861">
        <v>186240</v>
      </c>
      <c r="B2861">
        <v>427</v>
      </c>
      <c r="C2861" s="1" t="s">
        <v>16055</v>
      </c>
      <c r="D2861" s="1" t="s">
        <v>13447</v>
      </c>
      <c r="E2861" s="1" t="s">
        <v>10576</v>
      </c>
      <c r="F2861">
        <v>448</v>
      </c>
      <c r="G2861" s="1" t="str">
        <f>VLOOKUP(Directors_20230808_131352[[#This Row],[IdField]],Profile_20230808_131352[#All],2,)</f>
        <v>SDRA</v>
      </c>
    </row>
    <row r="2862" spans="1:7" x14ac:dyDescent="0.25">
      <c r="A2862">
        <v>186241</v>
      </c>
      <c r="B2862">
        <v>427</v>
      </c>
      <c r="C2862" s="1" t="s">
        <v>16056</v>
      </c>
      <c r="D2862" s="1" t="s">
        <v>13447</v>
      </c>
      <c r="E2862" s="1" t="s">
        <v>10576</v>
      </c>
      <c r="F2862">
        <v>448</v>
      </c>
      <c r="G2862" s="1" t="str">
        <f>VLOOKUP(Directors_20230808_131352[[#This Row],[IdField]],Profile_20230808_131352[#All],2,)</f>
        <v>SDRA</v>
      </c>
    </row>
    <row r="2863" spans="1:7" x14ac:dyDescent="0.25">
      <c r="A2863">
        <v>186242</v>
      </c>
      <c r="B2863">
        <v>427</v>
      </c>
      <c r="C2863" s="1" t="s">
        <v>16057</v>
      </c>
      <c r="D2863" s="1" t="s">
        <v>13447</v>
      </c>
      <c r="E2863" s="1" t="s">
        <v>10576</v>
      </c>
      <c r="F2863">
        <v>448</v>
      </c>
      <c r="G2863" s="1" t="str">
        <f>VLOOKUP(Directors_20230808_131352[[#This Row],[IdField]],Profile_20230808_131352[#All],2,)</f>
        <v>SDRA</v>
      </c>
    </row>
    <row r="2864" spans="1:7" x14ac:dyDescent="0.25">
      <c r="A2864">
        <v>186243</v>
      </c>
      <c r="B2864">
        <v>427</v>
      </c>
      <c r="C2864" s="1" t="s">
        <v>16058</v>
      </c>
      <c r="D2864" s="1" t="s">
        <v>13447</v>
      </c>
      <c r="E2864" s="1" t="s">
        <v>10576</v>
      </c>
      <c r="F2864">
        <v>448</v>
      </c>
      <c r="G2864" s="1" t="str">
        <f>VLOOKUP(Directors_20230808_131352[[#This Row],[IdField]],Profile_20230808_131352[#All],2,)</f>
        <v>SDRA</v>
      </c>
    </row>
    <row r="2865" spans="1:7" x14ac:dyDescent="0.25">
      <c r="A2865">
        <v>186244</v>
      </c>
      <c r="B2865">
        <v>427</v>
      </c>
      <c r="C2865" s="1" t="s">
        <v>16059</v>
      </c>
      <c r="D2865" s="1" t="s">
        <v>13451</v>
      </c>
      <c r="E2865" s="1" t="s">
        <v>10576</v>
      </c>
      <c r="F2865">
        <v>448</v>
      </c>
      <c r="G2865" s="1" t="str">
        <f>VLOOKUP(Directors_20230808_131352[[#This Row],[IdField]],Profile_20230808_131352[#All],2,)</f>
        <v>SDRA</v>
      </c>
    </row>
    <row r="2866" spans="1:7" x14ac:dyDescent="0.25">
      <c r="A2866">
        <v>186245</v>
      </c>
      <c r="B2866">
        <v>427</v>
      </c>
      <c r="C2866" s="1" t="s">
        <v>16060</v>
      </c>
      <c r="D2866" s="1" t="s">
        <v>13447</v>
      </c>
      <c r="E2866" s="1" t="s">
        <v>10576</v>
      </c>
      <c r="F2866">
        <v>448</v>
      </c>
      <c r="G2866" s="1" t="str">
        <f>VLOOKUP(Directors_20230808_131352[[#This Row],[IdField]],Profile_20230808_131352[#All],2,)</f>
        <v>SDRA</v>
      </c>
    </row>
    <row r="2867" spans="1:7" x14ac:dyDescent="0.25">
      <c r="A2867">
        <v>186246</v>
      </c>
      <c r="B2867">
        <v>427</v>
      </c>
      <c r="C2867" s="1" t="s">
        <v>16054</v>
      </c>
      <c r="D2867" s="1" t="s">
        <v>13447</v>
      </c>
      <c r="E2867" s="1" t="s">
        <v>10576</v>
      </c>
      <c r="F2867">
        <v>448</v>
      </c>
      <c r="G2867" s="1" t="str">
        <f>VLOOKUP(Directors_20230808_131352[[#This Row],[IdField]],Profile_20230808_131352[#All],2,)</f>
        <v>SDRA</v>
      </c>
    </row>
    <row r="2868" spans="1:7" x14ac:dyDescent="0.25">
      <c r="A2868">
        <v>186247</v>
      </c>
      <c r="B2868">
        <v>1807</v>
      </c>
      <c r="C2868" s="1" t="s">
        <v>16061</v>
      </c>
      <c r="D2868" s="1" t="s">
        <v>13457</v>
      </c>
      <c r="E2868" s="1" t="s">
        <v>10576</v>
      </c>
      <c r="F2868">
        <v>1227</v>
      </c>
      <c r="G2868" s="1" t="str">
        <f>VLOOKUP(Directors_20230808_131352[[#This Row],[IdField]],Profile_20230808_131352[#All],2,)</f>
        <v>SEMA</v>
      </c>
    </row>
    <row r="2869" spans="1:7" x14ac:dyDescent="0.25">
      <c r="A2869">
        <v>186248</v>
      </c>
      <c r="B2869">
        <v>1807</v>
      </c>
      <c r="C2869" s="1" t="s">
        <v>16062</v>
      </c>
      <c r="D2869" s="1" t="s">
        <v>13447</v>
      </c>
      <c r="E2869" s="1" t="s">
        <v>10576</v>
      </c>
      <c r="F2869">
        <v>1227</v>
      </c>
      <c r="G2869" s="1" t="str">
        <f>VLOOKUP(Directors_20230808_131352[[#This Row],[IdField]],Profile_20230808_131352[#All],2,)</f>
        <v>SEMA</v>
      </c>
    </row>
    <row r="2870" spans="1:7" x14ac:dyDescent="0.25">
      <c r="A2870">
        <v>186249</v>
      </c>
      <c r="B2870">
        <v>1807</v>
      </c>
      <c r="C2870" s="1" t="s">
        <v>16063</v>
      </c>
      <c r="D2870" s="1" t="s">
        <v>13447</v>
      </c>
      <c r="E2870" s="1" t="s">
        <v>10576</v>
      </c>
      <c r="F2870">
        <v>1227</v>
      </c>
      <c r="G2870" s="1" t="str">
        <f>VLOOKUP(Directors_20230808_131352[[#This Row],[IdField]],Profile_20230808_131352[#All],2,)</f>
        <v>SEMA</v>
      </c>
    </row>
    <row r="2871" spans="1:7" x14ac:dyDescent="0.25">
      <c r="A2871">
        <v>186250</v>
      </c>
      <c r="B2871">
        <v>1807</v>
      </c>
      <c r="C2871" s="1" t="s">
        <v>13216</v>
      </c>
      <c r="D2871" s="1" t="s">
        <v>13447</v>
      </c>
      <c r="E2871" s="1" t="s">
        <v>10576</v>
      </c>
      <c r="F2871">
        <v>1227</v>
      </c>
      <c r="G2871" s="1" t="str">
        <f>VLOOKUP(Directors_20230808_131352[[#This Row],[IdField]],Profile_20230808_131352[#All],2,)</f>
        <v>SEMA</v>
      </c>
    </row>
    <row r="2872" spans="1:7" x14ac:dyDescent="0.25">
      <c r="A2872">
        <v>186251</v>
      </c>
      <c r="B2872">
        <v>1719</v>
      </c>
      <c r="C2872" s="1" t="s">
        <v>16065</v>
      </c>
      <c r="D2872" s="1" t="s">
        <v>13457</v>
      </c>
      <c r="E2872" s="1" t="s">
        <v>10576</v>
      </c>
      <c r="F2872">
        <v>1081</v>
      </c>
      <c r="G2872" s="1" t="str">
        <f>VLOOKUP(Directors_20230808_131352[[#This Row],[IdField]],Profile_20230808_131352[#All],2,)</f>
        <v>SFAN</v>
      </c>
    </row>
    <row r="2873" spans="1:7" x14ac:dyDescent="0.25">
      <c r="A2873">
        <v>186252</v>
      </c>
      <c r="B2873">
        <v>1719</v>
      </c>
      <c r="C2873" s="1" t="s">
        <v>16064</v>
      </c>
      <c r="D2873" s="1" t="s">
        <v>13447</v>
      </c>
      <c r="E2873" s="1" t="s">
        <v>10576</v>
      </c>
      <c r="F2873">
        <v>1081</v>
      </c>
      <c r="G2873" s="1" t="str">
        <f>VLOOKUP(Directors_20230808_131352[[#This Row],[IdField]],Profile_20230808_131352[#All],2,)</f>
        <v>SFAN</v>
      </c>
    </row>
    <row r="2874" spans="1:7" x14ac:dyDescent="0.25">
      <c r="A2874">
        <v>186253</v>
      </c>
      <c r="B2874">
        <v>1720</v>
      </c>
      <c r="C2874" s="1" t="s">
        <v>14012</v>
      </c>
      <c r="D2874" s="1" t="s">
        <v>13457</v>
      </c>
      <c r="E2874" s="1" t="s">
        <v>10576</v>
      </c>
      <c r="F2874">
        <v>1155</v>
      </c>
      <c r="G2874" s="1" t="str">
        <f>VLOOKUP(Directors_20230808_131352[[#This Row],[IdField]],Profile_20230808_131352[#All],2,)</f>
        <v>SGER</v>
      </c>
    </row>
    <row r="2875" spans="1:7" x14ac:dyDescent="0.25">
      <c r="A2875">
        <v>186254</v>
      </c>
      <c r="B2875">
        <v>1720</v>
      </c>
      <c r="C2875" s="1" t="s">
        <v>16067</v>
      </c>
      <c r="D2875" s="1" t="s">
        <v>13447</v>
      </c>
      <c r="E2875" s="1" t="s">
        <v>10576</v>
      </c>
      <c r="F2875">
        <v>1155</v>
      </c>
      <c r="G2875" s="1" t="str">
        <f>VLOOKUP(Directors_20230808_131352[[#This Row],[IdField]],Profile_20230808_131352[#All],2,)</f>
        <v>SGER</v>
      </c>
    </row>
    <row r="2876" spans="1:7" x14ac:dyDescent="0.25">
      <c r="A2876">
        <v>186255</v>
      </c>
      <c r="B2876">
        <v>1720</v>
      </c>
      <c r="C2876" s="1" t="s">
        <v>16066</v>
      </c>
      <c r="D2876" s="1" t="s">
        <v>13447</v>
      </c>
      <c r="E2876" s="1" t="s">
        <v>10576</v>
      </c>
      <c r="F2876">
        <v>1155</v>
      </c>
      <c r="G2876" s="1" t="str">
        <f>VLOOKUP(Directors_20230808_131352[[#This Row],[IdField]],Profile_20230808_131352[#All],2,)</f>
        <v>SGER</v>
      </c>
    </row>
    <row r="2877" spans="1:7" x14ac:dyDescent="0.25">
      <c r="A2877">
        <v>186256</v>
      </c>
      <c r="B2877">
        <v>428</v>
      </c>
      <c r="C2877" s="1" t="s">
        <v>16072</v>
      </c>
      <c r="D2877" s="1" t="s">
        <v>13457</v>
      </c>
      <c r="E2877" s="1" t="s">
        <v>10576</v>
      </c>
      <c r="F2877">
        <v>449</v>
      </c>
      <c r="G2877" s="1" t="str">
        <f>VLOOKUP(Directors_20230808_131352[[#This Row],[IdField]],Profile_20230808_131352[#All],2,)</f>
        <v>SGRO</v>
      </c>
    </row>
    <row r="2878" spans="1:7" x14ac:dyDescent="0.25">
      <c r="A2878">
        <v>186257</v>
      </c>
      <c r="B2878">
        <v>428</v>
      </c>
      <c r="C2878" s="1" t="s">
        <v>16073</v>
      </c>
      <c r="D2878" s="1" t="s">
        <v>13447</v>
      </c>
      <c r="E2878" s="1" t="s">
        <v>10576</v>
      </c>
      <c r="F2878">
        <v>449</v>
      </c>
      <c r="G2878" s="1" t="str">
        <f>VLOOKUP(Directors_20230808_131352[[#This Row],[IdField]],Profile_20230808_131352[#All],2,)</f>
        <v>SGRO</v>
      </c>
    </row>
    <row r="2879" spans="1:7" x14ac:dyDescent="0.25">
      <c r="A2879">
        <v>186258</v>
      </c>
      <c r="B2879">
        <v>428</v>
      </c>
      <c r="C2879" s="1" t="s">
        <v>16068</v>
      </c>
      <c r="D2879" s="1" t="s">
        <v>13447</v>
      </c>
      <c r="E2879" s="1" t="s">
        <v>10576</v>
      </c>
      <c r="F2879">
        <v>449</v>
      </c>
      <c r="G2879" s="1" t="str">
        <f>VLOOKUP(Directors_20230808_131352[[#This Row],[IdField]],Profile_20230808_131352[#All],2,)</f>
        <v>SGRO</v>
      </c>
    </row>
    <row r="2880" spans="1:7" x14ac:dyDescent="0.25">
      <c r="A2880">
        <v>186259</v>
      </c>
      <c r="B2880">
        <v>428</v>
      </c>
      <c r="C2880" s="1" t="s">
        <v>16069</v>
      </c>
      <c r="D2880" s="1" t="s">
        <v>13447</v>
      </c>
      <c r="E2880" s="1" t="s">
        <v>10576</v>
      </c>
      <c r="F2880">
        <v>449</v>
      </c>
      <c r="G2880" s="1" t="str">
        <f>VLOOKUP(Directors_20230808_131352[[#This Row],[IdField]],Profile_20230808_131352[#All],2,)</f>
        <v>SGRO</v>
      </c>
    </row>
    <row r="2881" spans="1:7" x14ac:dyDescent="0.25">
      <c r="A2881">
        <v>186260</v>
      </c>
      <c r="B2881">
        <v>428</v>
      </c>
      <c r="C2881" s="1" t="s">
        <v>16070</v>
      </c>
      <c r="D2881" s="1" t="s">
        <v>13447</v>
      </c>
      <c r="E2881" s="1" t="s">
        <v>10576</v>
      </c>
      <c r="F2881">
        <v>449</v>
      </c>
      <c r="G2881" s="1" t="str">
        <f>VLOOKUP(Directors_20230808_131352[[#This Row],[IdField]],Profile_20230808_131352[#All],2,)</f>
        <v>SGRO</v>
      </c>
    </row>
    <row r="2882" spans="1:7" x14ac:dyDescent="0.25">
      <c r="A2882">
        <v>186261</v>
      </c>
      <c r="B2882">
        <v>428</v>
      </c>
      <c r="C2882" s="1" t="s">
        <v>16071</v>
      </c>
      <c r="D2882" s="1" t="s">
        <v>13447</v>
      </c>
      <c r="E2882" s="1" t="s">
        <v>10576</v>
      </c>
      <c r="F2882">
        <v>449</v>
      </c>
      <c r="G2882" s="1" t="str">
        <f>VLOOKUP(Directors_20230808_131352[[#This Row],[IdField]],Profile_20230808_131352[#All],2,)</f>
        <v>SGRO</v>
      </c>
    </row>
    <row r="2883" spans="1:7" x14ac:dyDescent="0.25">
      <c r="A2883">
        <v>186262</v>
      </c>
      <c r="B2883">
        <v>429</v>
      </c>
      <c r="C2883" s="1" t="s">
        <v>16075</v>
      </c>
      <c r="D2883" s="1" t="s">
        <v>13457</v>
      </c>
      <c r="E2883" s="1" t="s">
        <v>10576</v>
      </c>
      <c r="F2883">
        <v>451</v>
      </c>
      <c r="G2883" s="1" t="str">
        <f>VLOOKUP(Directors_20230808_131352[[#This Row],[IdField]],Profile_20230808_131352[#All],2,)</f>
        <v>SHID</v>
      </c>
    </row>
    <row r="2884" spans="1:7" x14ac:dyDescent="0.25">
      <c r="A2884">
        <v>186263</v>
      </c>
      <c r="B2884">
        <v>429</v>
      </c>
      <c r="C2884" s="1" t="s">
        <v>16074</v>
      </c>
      <c r="D2884" s="1" t="s">
        <v>13447</v>
      </c>
      <c r="E2884" s="1" t="s">
        <v>10579</v>
      </c>
      <c r="F2884">
        <v>451</v>
      </c>
      <c r="G2884" s="1" t="str">
        <f>VLOOKUP(Directors_20230808_131352[[#This Row],[IdField]],Profile_20230808_131352[#All],2,)</f>
        <v>SHID</v>
      </c>
    </row>
    <row r="2885" spans="1:7" x14ac:dyDescent="0.25">
      <c r="A2885">
        <v>186264</v>
      </c>
      <c r="B2885">
        <v>532</v>
      </c>
      <c r="C2885" s="1" t="s">
        <v>16077</v>
      </c>
      <c r="D2885" s="1" t="s">
        <v>13457</v>
      </c>
      <c r="E2885" s="1" t="s">
        <v>10579</v>
      </c>
      <c r="F2885">
        <v>942</v>
      </c>
      <c r="G2885" s="1" t="str">
        <f>VLOOKUP(Directors_20230808_131352[[#This Row],[IdField]],Profile_20230808_131352[#All],2,)</f>
        <v>SHIP</v>
      </c>
    </row>
    <row r="2886" spans="1:7" x14ac:dyDescent="0.25">
      <c r="A2886">
        <v>186265</v>
      </c>
      <c r="B2886">
        <v>532</v>
      </c>
      <c r="C2886" s="1" t="s">
        <v>16078</v>
      </c>
      <c r="D2886" s="1" t="s">
        <v>13447</v>
      </c>
      <c r="E2886" s="1" t="s">
        <v>10576</v>
      </c>
      <c r="F2886">
        <v>942</v>
      </c>
      <c r="G2886" s="1" t="str">
        <f>VLOOKUP(Directors_20230808_131352[[#This Row],[IdField]],Profile_20230808_131352[#All],2,)</f>
        <v>SHIP</v>
      </c>
    </row>
    <row r="2887" spans="1:7" x14ac:dyDescent="0.25">
      <c r="A2887">
        <v>186266</v>
      </c>
      <c r="B2887">
        <v>532</v>
      </c>
      <c r="C2887" s="1" t="s">
        <v>16076</v>
      </c>
      <c r="D2887" s="1" t="s">
        <v>13447</v>
      </c>
      <c r="E2887" s="1" t="s">
        <v>10576</v>
      </c>
      <c r="F2887">
        <v>942</v>
      </c>
      <c r="G2887" s="1" t="str">
        <f>VLOOKUP(Directors_20230808_131352[[#This Row],[IdField]],Profile_20230808_131352[#All],2,)</f>
        <v>SHIP</v>
      </c>
    </row>
    <row r="2888" spans="1:7" x14ac:dyDescent="0.25">
      <c r="A2888">
        <v>186271</v>
      </c>
      <c r="B2888">
        <v>3345</v>
      </c>
      <c r="C2888" s="1" t="s">
        <v>16080</v>
      </c>
      <c r="D2888" s="1" t="s">
        <v>13457</v>
      </c>
      <c r="E2888" s="1" t="s">
        <v>10576</v>
      </c>
      <c r="F2888">
        <v>1240</v>
      </c>
      <c r="G2888" s="1" t="str">
        <f>VLOOKUP(Directors_20230808_131352[[#This Row],[IdField]],Profile_20230808_131352[#All],2,)</f>
        <v>SICO</v>
      </c>
    </row>
    <row r="2889" spans="1:7" x14ac:dyDescent="0.25">
      <c r="A2889">
        <v>186272</v>
      </c>
      <c r="B2889">
        <v>3345</v>
      </c>
      <c r="C2889" s="1" t="s">
        <v>16081</v>
      </c>
      <c r="D2889" s="1" t="s">
        <v>13447</v>
      </c>
      <c r="E2889" s="1" t="s">
        <v>10576</v>
      </c>
      <c r="F2889">
        <v>1240</v>
      </c>
      <c r="G2889" s="1" t="str">
        <f>VLOOKUP(Directors_20230808_131352[[#This Row],[IdField]],Profile_20230808_131352[#All],2,)</f>
        <v>SICO</v>
      </c>
    </row>
    <row r="2890" spans="1:7" x14ac:dyDescent="0.25">
      <c r="A2890">
        <v>186273</v>
      </c>
      <c r="B2890">
        <v>3345</v>
      </c>
      <c r="C2890" s="1" t="s">
        <v>16079</v>
      </c>
      <c r="D2890" s="1" t="s">
        <v>13447</v>
      </c>
      <c r="E2890" s="1" t="s">
        <v>10576</v>
      </c>
      <c r="F2890">
        <v>1240</v>
      </c>
      <c r="G2890" s="1" t="str">
        <f>VLOOKUP(Directors_20230808_131352[[#This Row],[IdField]],Profile_20230808_131352[#All],2,)</f>
        <v>SICO</v>
      </c>
    </row>
    <row r="2891" spans="1:7" x14ac:dyDescent="0.25">
      <c r="A2891">
        <v>186274</v>
      </c>
      <c r="B2891">
        <v>431</v>
      </c>
      <c r="C2891" s="1" t="s">
        <v>16083</v>
      </c>
      <c r="D2891" s="1" t="s">
        <v>13457</v>
      </c>
      <c r="E2891" s="1" t="s">
        <v>10576</v>
      </c>
      <c r="F2891">
        <v>453</v>
      </c>
      <c r="G2891" s="1" t="str">
        <f>VLOOKUP(Directors_20230808_131352[[#This Row],[IdField]],Profile_20230808_131352[#All],2,)</f>
        <v>SIDO</v>
      </c>
    </row>
    <row r="2892" spans="1:7" x14ac:dyDescent="0.25">
      <c r="A2892">
        <v>186275</v>
      </c>
      <c r="B2892">
        <v>431</v>
      </c>
      <c r="C2892" s="1" t="s">
        <v>16084</v>
      </c>
      <c r="D2892" s="1" t="s">
        <v>13447</v>
      </c>
      <c r="E2892" s="1" t="s">
        <v>10576</v>
      </c>
      <c r="F2892">
        <v>453</v>
      </c>
      <c r="G2892" s="1" t="str">
        <f>VLOOKUP(Directors_20230808_131352[[#This Row],[IdField]],Profile_20230808_131352[#All],2,)</f>
        <v>SIDO</v>
      </c>
    </row>
    <row r="2893" spans="1:7" x14ac:dyDescent="0.25">
      <c r="A2893">
        <v>186276</v>
      </c>
      <c r="B2893">
        <v>431</v>
      </c>
      <c r="C2893" s="1" t="s">
        <v>16085</v>
      </c>
      <c r="D2893" s="1" t="s">
        <v>13447</v>
      </c>
      <c r="E2893" s="1" t="s">
        <v>10576</v>
      </c>
      <c r="F2893">
        <v>453</v>
      </c>
      <c r="G2893" s="1" t="str">
        <f>VLOOKUP(Directors_20230808_131352[[#This Row],[IdField]],Profile_20230808_131352[#All],2,)</f>
        <v>SIDO</v>
      </c>
    </row>
    <row r="2894" spans="1:7" x14ac:dyDescent="0.25">
      <c r="A2894">
        <v>186277</v>
      </c>
      <c r="B2894">
        <v>431</v>
      </c>
      <c r="C2894" s="1" t="s">
        <v>16082</v>
      </c>
      <c r="D2894" s="1" t="s">
        <v>13447</v>
      </c>
      <c r="E2894" s="1" t="s">
        <v>10576</v>
      </c>
      <c r="F2894">
        <v>453</v>
      </c>
      <c r="G2894" s="1" t="str">
        <f>VLOOKUP(Directors_20230808_131352[[#This Row],[IdField]],Profile_20230808_131352[#All],2,)</f>
        <v>SIDO</v>
      </c>
    </row>
    <row r="2895" spans="1:7" x14ac:dyDescent="0.25">
      <c r="A2895">
        <v>186282</v>
      </c>
      <c r="B2895">
        <v>432</v>
      </c>
      <c r="C2895" s="1" t="s">
        <v>16087</v>
      </c>
      <c r="D2895" s="1" t="s">
        <v>13451</v>
      </c>
      <c r="E2895" s="1" t="s">
        <v>10576</v>
      </c>
      <c r="F2895">
        <v>455</v>
      </c>
      <c r="G2895" s="1" t="str">
        <f>VLOOKUP(Directors_20230808_131352[[#This Row],[IdField]],Profile_20230808_131352[#All],2,)</f>
        <v>SILO</v>
      </c>
    </row>
    <row r="2896" spans="1:7" x14ac:dyDescent="0.25">
      <c r="A2896">
        <v>186283</v>
      </c>
      <c r="B2896">
        <v>432</v>
      </c>
      <c r="C2896" s="1" t="s">
        <v>43</v>
      </c>
      <c r="D2896" s="1" t="s">
        <v>13491</v>
      </c>
      <c r="E2896" s="1" t="s">
        <v>10576</v>
      </c>
      <c r="F2896">
        <v>455</v>
      </c>
      <c r="G2896" s="1" t="str">
        <f>VLOOKUP(Directors_20230808_131352[[#This Row],[IdField]],Profile_20230808_131352[#All],2,)</f>
        <v>SILO</v>
      </c>
    </row>
    <row r="2897" spans="1:7" x14ac:dyDescent="0.25">
      <c r="A2897">
        <v>186284</v>
      </c>
      <c r="B2897">
        <v>432</v>
      </c>
      <c r="C2897" s="1" t="s">
        <v>16088</v>
      </c>
      <c r="D2897" s="1" t="s">
        <v>13447</v>
      </c>
      <c r="E2897" s="1" t="s">
        <v>10576</v>
      </c>
      <c r="F2897">
        <v>455</v>
      </c>
      <c r="G2897" s="1" t="str">
        <f>VLOOKUP(Directors_20230808_131352[[#This Row],[IdField]],Profile_20230808_131352[#All],2,)</f>
        <v>SILO</v>
      </c>
    </row>
    <row r="2898" spans="1:7" x14ac:dyDescent="0.25">
      <c r="A2898">
        <v>186285</v>
      </c>
      <c r="B2898">
        <v>432</v>
      </c>
      <c r="C2898" s="1" t="s">
        <v>16089</v>
      </c>
      <c r="D2898" s="1" t="s">
        <v>13447</v>
      </c>
      <c r="E2898" s="1" t="s">
        <v>10576</v>
      </c>
      <c r="F2898">
        <v>455</v>
      </c>
      <c r="G2898" s="1" t="str">
        <f>VLOOKUP(Directors_20230808_131352[[#This Row],[IdField]],Profile_20230808_131352[#All],2,)</f>
        <v>SILO</v>
      </c>
    </row>
    <row r="2899" spans="1:7" x14ac:dyDescent="0.25">
      <c r="A2899">
        <v>186286</v>
      </c>
      <c r="B2899">
        <v>432</v>
      </c>
      <c r="C2899" s="1" t="s">
        <v>12100</v>
      </c>
      <c r="D2899" s="1" t="s">
        <v>13447</v>
      </c>
      <c r="E2899" s="1" t="s">
        <v>10576</v>
      </c>
      <c r="F2899">
        <v>455</v>
      </c>
      <c r="G2899" s="1" t="str">
        <f>VLOOKUP(Directors_20230808_131352[[#This Row],[IdField]],Profile_20230808_131352[#All],2,)</f>
        <v>SILO</v>
      </c>
    </row>
    <row r="2900" spans="1:7" x14ac:dyDescent="0.25">
      <c r="A2900">
        <v>186287</v>
      </c>
      <c r="B2900">
        <v>432</v>
      </c>
      <c r="C2900" s="1" t="s">
        <v>16090</v>
      </c>
      <c r="D2900" s="1" t="s">
        <v>13447</v>
      </c>
      <c r="E2900" s="1" t="s">
        <v>10576</v>
      </c>
      <c r="F2900">
        <v>455</v>
      </c>
      <c r="G2900" s="1" t="str">
        <f>VLOOKUP(Directors_20230808_131352[[#This Row],[IdField]],Profile_20230808_131352[#All],2,)</f>
        <v>SILO</v>
      </c>
    </row>
    <row r="2901" spans="1:7" x14ac:dyDescent="0.25">
      <c r="A2901">
        <v>186288</v>
      </c>
      <c r="B2901">
        <v>432</v>
      </c>
      <c r="C2901" s="1" t="s">
        <v>16091</v>
      </c>
      <c r="D2901" s="1" t="s">
        <v>13447</v>
      </c>
      <c r="E2901" s="1" t="s">
        <v>10576</v>
      </c>
      <c r="F2901">
        <v>455</v>
      </c>
      <c r="G2901" s="1" t="str">
        <f>VLOOKUP(Directors_20230808_131352[[#This Row],[IdField]],Profile_20230808_131352[#All],2,)</f>
        <v>SILO</v>
      </c>
    </row>
    <row r="2902" spans="1:7" x14ac:dyDescent="0.25">
      <c r="A2902">
        <v>186289</v>
      </c>
      <c r="B2902">
        <v>432</v>
      </c>
      <c r="C2902" s="1" t="s">
        <v>16086</v>
      </c>
      <c r="D2902" s="1" t="s">
        <v>13447</v>
      </c>
      <c r="E2902" s="1" t="s">
        <v>10576</v>
      </c>
      <c r="F2902">
        <v>455</v>
      </c>
      <c r="G2902" s="1" t="str">
        <f>VLOOKUP(Directors_20230808_131352[[#This Row],[IdField]],Profile_20230808_131352[#All],2,)</f>
        <v>SILO</v>
      </c>
    </row>
    <row r="2903" spans="1:7" x14ac:dyDescent="0.25">
      <c r="A2903">
        <v>186290</v>
      </c>
      <c r="B2903">
        <v>432</v>
      </c>
      <c r="C2903" s="1" t="s">
        <v>43</v>
      </c>
      <c r="D2903" s="1" t="s">
        <v>13447</v>
      </c>
      <c r="E2903" s="1" t="s">
        <v>10576</v>
      </c>
      <c r="F2903">
        <v>455</v>
      </c>
      <c r="G2903" s="1" t="str">
        <f>VLOOKUP(Directors_20230808_131352[[#This Row],[IdField]],Profile_20230808_131352[#All],2,)</f>
        <v>SILO</v>
      </c>
    </row>
    <row r="2904" spans="1:7" x14ac:dyDescent="0.25">
      <c r="A2904">
        <v>186291</v>
      </c>
      <c r="B2904">
        <v>433</v>
      </c>
      <c r="C2904" s="1" t="s">
        <v>16092</v>
      </c>
      <c r="D2904" s="1" t="s">
        <v>13457</v>
      </c>
      <c r="E2904" s="1" t="s">
        <v>10579</v>
      </c>
      <c r="F2904">
        <v>456</v>
      </c>
      <c r="G2904" s="1" t="str">
        <f>VLOOKUP(Directors_20230808_131352[[#This Row],[IdField]],Profile_20230808_131352[#All],2,)</f>
        <v>SIMA</v>
      </c>
    </row>
    <row r="2905" spans="1:7" x14ac:dyDescent="0.25">
      <c r="A2905">
        <v>186292</v>
      </c>
      <c r="B2905">
        <v>433</v>
      </c>
      <c r="C2905" s="1" t="s">
        <v>13649</v>
      </c>
      <c r="D2905" s="1" t="s">
        <v>13447</v>
      </c>
      <c r="E2905" s="1" t="s">
        <v>10579</v>
      </c>
      <c r="F2905">
        <v>456</v>
      </c>
      <c r="G2905" s="1" t="str">
        <f>VLOOKUP(Directors_20230808_131352[[#This Row],[IdField]],Profile_20230808_131352[#All],2,)</f>
        <v>SIMA</v>
      </c>
    </row>
    <row r="2906" spans="1:7" x14ac:dyDescent="0.25">
      <c r="A2906">
        <v>186296</v>
      </c>
      <c r="B2906">
        <v>434</v>
      </c>
      <c r="C2906" s="1" t="s">
        <v>14847</v>
      </c>
      <c r="D2906" s="1" t="s">
        <v>13457</v>
      </c>
      <c r="E2906" s="1" t="s">
        <v>10576</v>
      </c>
      <c r="F2906">
        <v>458</v>
      </c>
      <c r="G2906" s="1" t="str">
        <f>VLOOKUP(Directors_20230808_131352[[#This Row],[IdField]],Profile_20230808_131352[#All],2,)</f>
        <v>SIMP</v>
      </c>
    </row>
    <row r="2907" spans="1:7" x14ac:dyDescent="0.25">
      <c r="A2907">
        <v>186297</v>
      </c>
      <c r="B2907">
        <v>434</v>
      </c>
      <c r="C2907" s="1" t="s">
        <v>11835</v>
      </c>
      <c r="D2907" s="1" t="s">
        <v>13511</v>
      </c>
      <c r="E2907" s="1" t="s">
        <v>10576</v>
      </c>
      <c r="F2907">
        <v>458</v>
      </c>
      <c r="G2907" s="1" t="str">
        <f>VLOOKUP(Directors_20230808_131352[[#This Row],[IdField]],Profile_20230808_131352[#All],2,)</f>
        <v>SIMP</v>
      </c>
    </row>
    <row r="2908" spans="1:7" x14ac:dyDescent="0.25">
      <c r="A2908">
        <v>186298</v>
      </c>
      <c r="B2908">
        <v>434</v>
      </c>
      <c r="C2908" s="1" t="s">
        <v>14846</v>
      </c>
      <c r="D2908" s="1" t="s">
        <v>13447</v>
      </c>
      <c r="E2908" s="1" t="s">
        <v>10576</v>
      </c>
      <c r="F2908">
        <v>458</v>
      </c>
      <c r="G2908" s="1" t="str">
        <f>VLOOKUP(Directors_20230808_131352[[#This Row],[IdField]],Profile_20230808_131352[#All],2,)</f>
        <v>SIMP</v>
      </c>
    </row>
    <row r="2909" spans="1:7" x14ac:dyDescent="0.25">
      <c r="A2909">
        <v>186299</v>
      </c>
      <c r="B2909">
        <v>434</v>
      </c>
      <c r="C2909" s="1" t="s">
        <v>15292</v>
      </c>
      <c r="D2909" s="1" t="s">
        <v>13447</v>
      </c>
      <c r="E2909" s="1" t="s">
        <v>10576</v>
      </c>
      <c r="F2909">
        <v>458</v>
      </c>
      <c r="G2909" s="1" t="str">
        <f>VLOOKUP(Directors_20230808_131352[[#This Row],[IdField]],Profile_20230808_131352[#All],2,)</f>
        <v>SIMP</v>
      </c>
    </row>
    <row r="2910" spans="1:7" x14ac:dyDescent="0.25">
      <c r="A2910">
        <v>186300</v>
      </c>
      <c r="B2910">
        <v>434</v>
      </c>
      <c r="C2910" s="1" t="s">
        <v>15293</v>
      </c>
      <c r="D2910" s="1" t="s">
        <v>13447</v>
      </c>
      <c r="E2910" s="1" t="s">
        <v>10576</v>
      </c>
      <c r="F2910">
        <v>458</v>
      </c>
      <c r="G2910" s="1" t="str">
        <f>VLOOKUP(Directors_20230808_131352[[#This Row],[IdField]],Profile_20230808_131352[#All],2,)</f>
        <v>SIMP</v>
      </c>
    </row>
    <row r="2911" spans="1:7" x14ac:dyDescent="0.25">
      <c r="A2911">
        <v>186301</v>
      </c>
      <c r="B2911">
        <v>434</v>
      </c>
      <c r="C2911" s="1" t="s">
        <v>16094</v>
      </c>
      <c r="D2911" s="1" t="s">
        <v>13447</v>
      </c>
      <c r="E2911" s="1" t="s">
        <v>10576</v>
      </c>
      <c r="F2911">
        <v>458</v>
      </c>
      <c r="G2911" s="1" t="str">
        <f>VLOOKUP(Directors_20230808_131352[[#This Row],[IdField]],Profile_20230808_131352[#All],2,)</f>
        <v>SIMP</v>
      </c>
    </row>
    <row r="2912" spans="1:7" x14ac:dyDescent="0.25">
      <c r="A2912">
        <v>186302</v>
      </c>
      <c r="B2912">
        <v>434</v>
      </c>
      <c r="C2912" s="1" t="s">
        <v>16093</v>
      </c>
      <c r="D2912" s="1" t="s">
        <v>13447</v>
      </c>
      <c r="E2912" s="1" t="s">
        <v>10576</v>
      </c>
      <c r="F2912">
        <v>458</v>
      </c>
      <c r="G2912" s="1" t="str">
        <f>VLOOKUP(Directors_20230808_131352[[#This Row],[IdField]],Profile_20230808_131352[#All],2,)</f>
        <v>SIMP</v>
      </c>
    </row>
    <row r="2913" spans="1:7" x14ac:dyDescent="0.25">
      <c r="A2913">
        <v>186303</v>
      </c>
      <c r="B2913">
        <v>434</v>
      </c>
      <c r="C2913" s="1" t="s">
        <v>14850</v>
      </c>
      <c r="D2913" s="1" t="s">
        <v>13447</v>
      </c>
      <c r="E2913" s="1" t="s">
        <v>10576</v>
      </c>
      <c r="F2913">
        <v>458</v>
      </c>
      <c r="G2913" s="1" t="str">
        <f>VLOOKUP(Directors_20230808_131352[[#This Row],[IdField]],Profile_20230808_131352[#All],2,)</f>
        <v>SIMP</v>
      </c>
    </row>
    <row r="2914" spans="1:7" x14ac:dyDescent="0.25">
      <c r="A2914">
        <v>186304</v>
      </c>
      <c r="B2914">
        <v>434</v>
      </c>
      <c r="C2914" s="1" t="s">
        <v>15295</v>
      </c>
      <c r="D2914" s="1" t="s">
        <v>13447</v>
      </c>
      <c r="E2914" s="1" t="s">
        <v>10576</v>
      </c>
      <c r="F2914">
        <v>458</v>
      </c>
      <c r="G2914" s="1" t="str">
        <f>VLOOKUP(Directors_20230808_131352[[#This Row],[IdField]],Profile_20230808_131352[#All],2,)</f>
        <v>SIMP</v>
      </c>
    </row>
    <row r="2915" spans="1:7" x14ac:dyDescent="0.25">
      <c r="A2915">
        <v>186305</v>
      </c>
      <c r="B2915">
        <v>1724</v>
      </c>
      <c r="C2915" s="1" t="s">
        <v>16096</v>
      </c>
      <c r="D2915" s="1" t="s">
        <v>13457</v>
      </c>
      <c r="E2915" s="1" t="s">
        <v>10576</v>
      </c>
      <c r="F2915">
        <v>1108</v>
      </c>
      <c r="G2915" s="1" t="str">
        <f>VLOOKUP(Directors_20230808_131352[[#This Row],[IdField]],Profile_20230808_131352[#All],2,)</f>
        <v>SINI</v>
      </c>
    </row>
    <row r="2916" spans="1:7" x14ac:dyDescent="0.25">
      <c r="A2916">
        <v>186306</v>
      </c>
      <c r="B2916">
        <v>1724</v>
      </c>
      <c r="C2916" s="1" t="s">
        <v>16097</v>
      </c>
      <c r="D2916" s="1" t="s">
        <v>13447</v>
      </c>
      <c r="E2916" s="1" t="s">
        <v>10576</v>
      </c>
      <c r="F2916">
        <v>1108</v>
      </c>
      <c r="G2916" s="1" t="str">
        <f>VLOOKUP(Directors_20230808_131352[[#This Row],[IdField]],Profile_20230808_131352[#All],2,)</f>
        <v>SINI</v>
      </c>
    </row>
    <row r="2917" spans="1:7" x14ac:dyDescent="0.25">
      <c r="A2917">
        <v>186307</v>
      </c>
      <c r="B2917">
        <v>1724</v>
      </c>
      <c r="C2917" s="1" t="s">
        <v>16095</v>
      </c>
      <c r="D2917" s="1" t="s">
        <v>13447</v>
      </c>
      <c r="E2917" s="1" t="s">
        <v>10576</v>
      </c>
      <c r="F2917">
        <v>1108</v>
      </c>
      <c r="G2917" s="1" t="str">
        <f>VLOOKUP(Directors_20230808_131352[[#This Row],[IdField]],Profile_20230808_131352[#All],2,)</f>
        <v>SINI</v>
      </c>
    </row>
    <row r="2918" spans="1:7" x14ac:dyDescent="0.25">
      <c r="A2918">
        <v>186308</v>
      </c>
      <c r="B2918">
        <v>435</v>
      </c>
      <c r="C2918" s="1" t="s">
        <v>16099</v>
      </c>
      <c r="D2918" s="1" t="s">
        <v>13457</v>
      </c>
      <c r="E2918" s="1" t="s">
        <v>10576</v>
      </c>
      <c r="F2918">
        <v>459</v>
      </c>
      <c r="G2918" s="1" t="str">
        <f>VLOOKUP(Directors_20230808_131352[[#This Row],[IdField]],Profile_20230808_131352[#All],2,)</f>
        <v>SIPD</v>
      </c>
    </row>
    <row r="2919" spans="1:7" x14ac:dyDescent="0.25">
      <c r="A2919">
        <v>186309</v>
      </c>
      <c r="B2919">
        <v>435</v>
      </c>
      <c r="C2919" s="1" t="s">
        <v>16100</v>
      </c>
      <c r="D2919" s="1" t="s">
        <v>13447</v>
      </c>
      <c r="E2919" s="1" t="s">
        <v>10576</v>
      </c>
      <c r="F2919">
        <v>459</v>
      </c>
      <c r="G2919" s="1" t="str">
        <f>VLOOKUP(Directors_20230808_131352[[#This Row],[IdField]],Profile_20230808_131352[#All],2,)</f>
        <v>SIPD</v>
      </c>
    </row>
    <row r="2920" spans="1:7" x14ac:dyDescent="0.25">
      <c r="A2920">
        <v>186310</v>
      </c>
      <c r="B2920">
        <v>435</v>
      </c>
      <c r="C2920" s="1" t="s">
        <v>16101</v>
      </c>
      <c r="D2920" s="1" t="s">
        <v>13447</v>
      </c>
      <c r="E2920" s="1" t="s">
        <v>10576</v>
      </c>
      <c r="F2920">
        <v>459</v>
      </c>
      <c r="G2920" s="1" t="str">
        <f>VLOOKUP(Directors_20230808_131352[[#This Row],[IdField]],Profile_20230808_131352[#All],2,)</f>
        <v>SIPD</v>
      </c>
    </row>
    <row r="2921" spans="1:7" x14ac:dyDescent="0.25">
      <c r="A2921">
        <v>186311</v>
      </c>
      <c r="B2921">
        <v>435</v>
      </c>
      <c r="C2921" s="1" t="s">
        <v>16098</v>
      </c>
      <c r="D2921" s="1" t="s">
        <v>13447</v>
      </c>
      <c r="E2921" s="1" t="s">
        <v>10576</v>
      </c>
      <c r="F2921">
        <v>459</v>
      </c>
      <c r="G2921" s="1" t="str">
        <f>VLOOKUP(Directors_20230808_131352[[#This Row],[IdField]],Profile_20230808_131352[#All],2,)</f>
        <v>SIPD</v>
      </c>
    </row>
    <row r="2922" spans="1:7" x14ac:dyDescent="0.25">
      <c r="A2922">
        <v>186312</v>
      </c>
      <c r="B2922">
        <v>436</v>
      </c>
      <c r="C2922" s="1" t="s">
        <v>16103</v>
      </c>
      <c r="D2922" s="1" t="s">
        <v>13451</v>
      </c>
      <c r="E2922" s="1" t="s">
        <v>10576</v>
      </c>
      <c r="F2922">
        <v>460</v>
      </c>
      <c r="G2922" s="1" t="str">
        <f>VLOOKUP(Directors_20230808_131352[[#This Row],[IdField]],Profile_20230808_131352[#All],2,)</f>
        <v>SKBM</v>
      </c>
    </row>
    <row r="2923" spans="1:7" x14ac:dyDescent="0.25">
      <c r="A2923">
        <v>186313</v>
      </c>
      <c r="B2923">
        <v>436</v>
      </c>
      <c r="C2923" s="1" t="s">
        <v>16104</v>
      </c>
      <c r="D2923" s="1" t="s">
        <v>13491</v>
      </c>
      <c r="E2923" s="1" t="s">
        <v>10576</v>
      </c>
      <c r="F2923">
        <v>460</v>
      </c>
      <c r="G2923" s="1" t="str">
        <f>VLOOKUP(Directors_20230808_131352[[#This Row],[IdField]],Profile_20230808_131352[#All],2,)</f>
        <v>SKBM</v>
      </c>
    </row>
    <row r="2924" spans="1:7" x14ac:dyDescent="0.25">
      <c r="A2924">
        <v>186314</v>
      </c>
      <c r="B2924">
        <v>436</v>
      </c>
      <c r="C2924" s="1" t="s">
        <v>16105</v>
      </c>
      <c r="D2924" s="1" t="s">
        <v>13447</v>
      </c>
      <c r="E2924" s="1" t="s">
        <v>10579</v>
      </c>
      <c r="F2924">
        <v>460</v>
      </c>
      <c r="G2924" s="1" t="str">
        <f>VLOOKUP(Directors_20230808_131352[[#This Row],[IdField]],Profile_20230808_131352[#All],2,)</f>
        <v>SKBM</v>
      </c>
    </row>
    <row r="2925" spans="1:7" x14ac:dyDescent="0.25">
      <c r="A2925">
        <v>186315</v>
      </c>
      <c r="B2925">
        <v>436</v>
      </c>
      <c r="C2925" s="1" t="s">
        <v>16106</v>
      </c>
      <c r="D2925" s="1" t="s">
        <v>13447</v>
      </c>
      <c r="E2925" s="1" t="s">
        <v>10576</v>
      </c>
      <c r="F2925">
        <v>460</v>
      </c>
      <c r="G2925" s="1" t="str">
        <f>VLOOKUP(Directors_20230808_131352[[#This Row],[IdField]],Profile_20230808_131352[#All],2,)</f>
        <v>SKBM</v>
      </c>
    </row>
    <row r="2926" spans="1:7" x14ac:dyDescent="0.25">
      <c r="A2926">
        <v>186316</v>
      </c>
      <c r="B2926">
        <v>436</v>
      </c>
      <c r="C2926" s="1" t="s">
        <v>16107</v>
      </c>
      <c r="D2926" s="1" t="s">
        <v>13447</v>
      </c>
      <c r="E2926" s="1" t="s">
        <v>10579</v>
      </c>
      <c r="F2926">
        <v>460</v>
      </c>
      <c r="G2926" s="1" t="str">
        <f>VLOOKUP(Directors_20230808_131352[[#This Row],[IdField]],Profile_20230808_131352[#All],2,)</f>
        <v>SKBM</v>
      </c>
    </row>
    <row r="2927" spans="1:7" x14ac:dyDescent="0.25">
      <c r="A2927">
        <v>186317</v>
      </c>
      <c r="B2927">
        <v>436</v>
      </c>
      <c r="C2927" s="1" t="s">
        <v>16102</v>
      </c>
      <c r="D2927" s="1" t="s">
        <v>13447</v>
      </c>
      <c r="E2927" s="1" t="s">
        <v>10579</v>
      </c>
      <c r="F2927">
        <v>460</v>
      </c>
      <c r="G2927" s="1" t="str">
        <f>VLOOKUP(Directors_20230808_131352[[#This Row],[IdField]],Profile_20230808_131352[#All],2,)</f>
        <v>SKBM</v>
      </c>
    </row>
    <row r="2928" spans="1:7" x14ac:dyDescent="0.25">
      <c r="A2928">
        <v>186318</v>
      </c>
      <c r="B2928">
        <v>437</v>
      </c>
      <c r="C2928" s="1" t="s">
        <v>16109</v>
      </c>
      <c r="D2928" s="1" t="s">
        <v>13451</v>
      </c>
      <c r="E2928" s="1" t="s">
        <v>10576</v>
      </c>
      <c r="F2928">
        <v>461</v>
      </c>
      <c r="G2928" s="1" t="str">
        <f>VLOOKUP(Directors_20230808_131352[[#This Row],[IdField]],Profile_20230808_131352[#All],2,)</f>
        <v>SKLT</v>
      </c>
    </row>
    <row r="2929" spans="1:7" x14ac:dyDescent="0.25">
      <c r="A2929">
        <v>186319</v>
      </c>
      <c r="B2929">
        <v>437</v>
      </c>
      <c r="C2929" s="1" t="s">
        <v>16110</v>
      </c>
      <c r="D2929" s="1" t="s">
        <v>13447</v>
      </c>
      <c r="E2929" s="1" t="s">
        <v>10579</v>
      </c>
      <c r="F2929">
        <v>461</v>
      </c>
      <c r="G2929" s="1" t="str">
        <f>VLOOKUP(Directors_20230808_131352[[#This Row],[IdField]],Profile_20230808_131352[#All],2,)</f>
        <v>SKLT</v>
      </c>
    </row>
    <row r="2930" spans="1:7" x14ac:dyDescent="0.25">
      <c r="A2930">
        <v>186320</v>
      </c>
      <c r="B2930">
        <v>437</v>
      </c>
      <c r="C2930" s="1" t="s">
        <v>16111</v>
      </c>
      <c r="D2930" s="1" t="s">
        <v>13447</v>
      </c>
      <c r="E2930" s="1" t="s">
        <v>10579</v>
      </c>
      <c r="F2930">
        <v>461</v>
      </c>
      <c r="G2930" s="1" t="str">
        <f>VLOOKUP(Directors_20230808_131352[[#This Row],[IdField]],Profile_20230808_131352[#All],2,)</f>
        <v>SKLT</v>
      </c>
    </row>
    <row r="2931" spans="1:7" x14ac:dyDescent="0.25">
      <c r="A2931">
        <v>186321</v>
      </c>
      <c r="B2931">
        <v>437</v>
      </c>
      <c r="C2931" s="1" t="s">
        <v>16112</v>
      </c>
      <c r="D2931" s="1" t="s">
        <v>13447</v>
      </c>
      <c r="E2931" s="1" t="s">
        <v>10576</v>
      </c>
      <c r="F2931">
        <v>461</v>
      </c>
      <c r="G2931" s="1" t="str">
        <f>VLOOKUP(Directors_20230808_131352[[#This Row],[IdField]],Profile_20230808_131352[#All],2,)</f>
        <v>SKLT</v>
      </c>
    </row>
    <row r="2932" spans="1:7" x14ac:dyDescent="0.25">
      <c r="A2932">
        <v>186322</v>
      </c>
      <c r="B2932">
        <v>437</v>
      </c>
      <c r="C2932" s="1" t="s">
        <v>16108</v>
      </c>
      <c r="D2932" s="1" t="s">
        <v>13447</v>
      </c>
      <c r="E2932" s="1" t="s">
        <v>10579</v>
      </c>
      <c r="F2932">
        <v>461</v>
      </c>
      <c r="G2932" s="1" t="str">
        <f>VLOOKUP(Directors_20230808_131352[[#This Row],[IdField]],Profile_20230808_131352[#All],2,)</f>
        <v>SKLT</v>
      </c>
    </row>
    <row r="2933" spans="1:7" x14ac:dyDescent="0.25">
      <c r="A2933">
        <v>186323</v>
      </c>
      <c r="B2933">
        <v>607</v>
      </c>
      <c r="C2933" s="1" t="s">
        <v>16114</v>
      </c>
      <c r="D2933" s="1" t="s">
        <v>13457</v>
      </c>
      <c r="E2933" s="1" t="s">
        <v>10576</v>
      </c>
      <c r="F2933">
        <v>1053</v>
      </c>
      <c r="G2933" s="1" t="str">
        <f>VLOOKUP(Directors_20230808_131352[[#This Row],[IdField]],Profile_20230808_131352[#All],2,)</f>
        <v>SKRN</v>
      </c>
    </row>
    <row r="2934" spans="1:7" x14ac:dyDescent="0.25">
      <c r="A2934">
        <v>186324</v>
      </c>
      <c r="B2934">
        <v>607</v>
      </c>
      <c r="C2934" s="1" t="s">
        <v>16113</v>
      </c>
      <c r="D2934" s="1" t="s">
        <v>13447</v>
      </c>
      <c r="E2934" s="1" t="s">
        <v>10576</v>
      </c>
      <c r="F2934">
        <v>1053</v>
      </c>
      <c r="G2934" s="1" t="str">
        <f>VLOOKUP(Directors_20230808_131352[[#This Row],[IdField]],Profile_20230808_131352[#All],2,)</f>
        <v>SKRN</v>
      </c>
    </row>
    <row r="2935" spans="1:7" x14ac:dyDescent="0.25">
      <c r="A2935">
        <v>186325</v>
      </c>
      <c r="B2935">
        <v>438</v>
      </c>
      <c r="C2935" s="1" t="s">
        <v>16116</v>
      </c>
      <c r="D2935" s="1" t="s">
        <v>13457</v>
      </c>
      <c r="E2935" s="1" t="s">
        <v>10579</v>
      </c>
      <c r="F2935">
        <v>462</v>
      </c>
      <c r="G2935" s="1" t="str">
        <f>VLOOKUP(Directors_20230808_131352[[#This Row],[IdField]],Profile_20230808_131352[#All],2,)</f>
        <v>SKYB</v>
      </c>
    </row>
    <row r="2936" spans="1:7" x14ac:dyDescent="0.25">
      <c r="A2936">
        <v>186326</v>
      </c>
      <c r="B2936">
        <v>438</v>
      </c>
      <c r="C2936" s="1" t="s">
        <v>16117</v>
      </c>
      <c r="D2936" s="1" t="s">
        <v>13447</v>
      </c>
      <c r="E2936" s="1" t="s">
        <v>10579</v>
      </c>
      <c r="F2936">
        <v>462</v>
      </c>
      <c r="G2936" s="1" t="str">
        <f>VLOOKUP(Directors_20230808_131352[[#This Row],[IdField]],Profile_20230808_131352[#All],2,)</f>
        <v>SKYB</v>
      </c>
    </row>
    <row r="2937" spans="1:7" x14ac:dyDescent="0.25">
      <c r="A2937">
        <v>186327</v>
      </c>
      <c r="B2937">
        <v>438</v>
      </c>
      <c r="C2937" s="1" t="s">
        <v>16115</v>
      </c>
      <c r="D2937" s="1" t="s">
        <v>13447</v>
      </c>
      <c r="E2937" s="1" t="s">
        <v>10579</v>
      </c>
      <c r="F2937">
        <v>462</v>
      </c>
      <c r="G2937" s="1" t="str">
        <f>VLOOKUP(Directors_20230808_131352[[#This Row],[IdField]],Profile_20230808_131352[#All],2,)</f>
        <v>SKYB</v>
      </c>
    </row>
    <row r="2938" spans="1:7" x14ac:dyDescent="0.25">
      <c r="A2938">
        <v>186328</v>
      </c>
      <c r="B2938">
        <v>1726</v>
      </c>
      <c r="C2938" s="1" t="s">
        <v>16119</v>
      </c>
      <c r="D2938" s="1" t="s">
        <v>13457</v>
      </c>
      <c r="E2938" s="1" t="s">
        <v>10576</v>
      </c>
      <c r="F2938">
        <v>1104</v>
      </c>
      <c r="G2938" s="1" t="str">
        <f>VLOOKUP(Directors_20230808_131352[[#This Row],[IdField]],Profile_20230808_131352[#All],2,)</f>
        <v>SLIS</v>
      </c>
    </row>
    <row r="2939" spans="1:7" x14ac:dyDescent="0.25">
      <c r="A2939">
        <v>186329</v>
      </c>
      <c r="B2939">
        <v>1726</v>
      </c>
      <c r="C2939" s="1" t="s">
        <v>16120</v>
      </c>
      <c r="D2939" s="1" t="s">
        <v>13447</v>
      </c>
      <c r="E2939" s="1" t="s">
        <v>10576</v>
      </c>
      <c r="F2939">
        <v>1104</v>
      </c>
      <c r="G2939" s="1" t="str">
        <f>VLOOKUP(Directors_20230808_131352[[#This Row],[IdField]],Profile_20230808_131352[#All],2,)</f>
        <v>SLIS</v>
      </c>
    </row>
    <row r="2940" spans="1:7" x14ac:dyDescent="0.25">
      <c r="A2940">
        <v>186330</v>
      </c>
      <c r="B2940">
        <v>1726</v>
      </c>
      <c r="C2940" s="1" t="s">
        <v>16118</v>
      </c>
      <c r="D2940" s="1" t="s">
        <v>13447</v>
      </c>
      <c r="E2940" s="1" t="s">
        <v>10576</v>
      </c>
      <c r="F2940">
        <v>1104</v>
      </c>
      <c r="G2940" s="1" t="str">
        <f>VLOOKUP(Directors_20230808_131352[[#This Row],[IdField]],Profile_20230808_131352[#All],2,)</f>
        <v>SLIS</v>
      </c>
    </row>
    <row r="2941" spans="1:7" x14ac:dyDescent="0.25">
      <c r="A2941">
        <v>186331</v>
      </c>
      <c r="B2941">
        <v>439</v>
      </c>
      <c r="C2941" s="1" t="s">
        <v>16122</v>
      </c>
      <c r="D2941" s="1" t="s">
        <v>13457</v>
      </c>
      <c r="E2941" s="1" t="s">
        <v>10576</v>
      </c>
      <c r="F2941">
        <v>463</v>
      </c>
      <c r="G2941" s="1" t="str">
        <f>VLOOKUP(Directors_20230808_131352[[#This Row],[IdField]],Profile_20230808_131352[#All],2,)</f>
        <v>SMAR</v>
      </c>
    </row>
    <row r="2942" spans="1:7" x14ac:dyDescent="0.25">
      <c r="A2942">
        <v>186332</v>
      </c>
      <c r="B2942">
        <v>439</v>
      </c>
      <c r="C2942" s="1" t="s">
        <v>16123</v>
      </c>
      <c r="D2942" s="1" t="s">
        <v>13511</v>
      </c>
      <c r="E2942" s="1" t="s">
        <v>10576</v>
      </c>
      <c r="F2942">
        <v>463</v>
      </c>
      <c r="G2942" s="1" t="str">
        <f>VLOOKUP(Directors_20230808_131352[[#This Row],[IdField]],Profile_20230808_131352[#All],2,)</f>
        <v>SMAR</v>
      </c>
    </row>
    <row r="2943" spans="1:7" x14ac:dyDescent="0.25">
      <c r="A2943">
        <v>186333</v>
      </c>
      <c r="B2943">
        <v>439</v>
      </c>
      <c r="C2943" s="1" t="s">
        <v>16124</v>
      </c>
      <c r="D2943" s="1" t="s">
        <v>13511</v>
      </c>
      <c r="E2943" s="1" t="s">
        <v>10576</v>
      </c>
      <c r="F2943">
        <v>463</v>
      </c>
      <c r="G2943" s="1" t="str">
        <f>VLOOKUP(Directors_20230808_131352[[#This Row],[IdField]],Profile_20230808_131352[#All],2,)</f>
        <v>SMAR</v>
      </c>
    </row>
    <row r="2944" spans="1:7" x14ac:dyDescent="0.25">
      <c r="A2944">
        <v>186334</v>
      </c>
      <c r="B2944">
        <v>439</v>
      </c>
      <c r="C2944" s="1" t="s">
        <v>16125</v>
      </c>
      <c r="D2944" s="1" t="s">
        <v>13447</v>
      </c>
      <c r="E2944" s="1" t="s">
        <v>10576</v>
      </c>
      <c r="F2944">
        <v>463</v>
      </c>
      <c r="G2944" s="1" t="str">
        <f>VLOOKUP(Directors_20230808_131352[[#This Row],[IdField]],Profile_20230808_131352[#All],2,)</f>
        <v>SMAR</v>
      </c>
    </row>
    <row r="2945" spans="1:7" x14ac:dyDescent="0.25">
      <c r="A2945">
        <v>186335</v>
      </c>
      <c r="B2945">
        <v>439</v>
      </c>
      <c r="C2945" s="1" t="s">
        <v>16126</v>
      </c>
      <c r="D2945" s="1" t="s">
        <v>13447</v>
      </c>
      <c r="E2945" s="1" t="s">
        <v>10576</v>
      </c>
      <c r="F2945">
        <v>463</v>
      </c>
      <c r="G2945" s="1" t="str">
        <f>VLOOKUP(Directors_20230808_131352[[#This Row],[IdField]],Profile_20230808_131352[#All],2,)</f>
        <v>SMAR</v>
      </c>
    </row>
    <row r="2946" spans="1:7" x14ac:dyDescent="0.25">
      <c r="A2946">
        <v>186336</v>
      </c>
      <c r="B2946">
        <v>439</v>
      </c>
      <c r="C2946" s="1" t="s">
        <v>16121</v>
      </c>
      <c r="D2946" s="1" t="s">
        <v>13447</v>
      </c>
      <c r="E2946" s="1" t="s">
        <v>10576</v>
      </c>
      <c r="F2946">
        <v>463</v>
      </c>
      <c r="G2946" s="1" t="str">
        <f>VLOOKUP(Directors_20230808_131352[[#This Row],[IdField]],Profile_20230808_131352[#All],2,)</f>
        <v>SMAR</v>
      </c>
    </row>
    <row r="2947" spans="1:7" x14ac:dyDescent="0.25">
      <c r="A2947">
        <v>186337</v>
      </c>
      <c r="B2947">
        <v>440</v>
      </c>
      <c r="C2947" s="1" t="s">
        <v>16128</v>
      </c>
      <c r="D2947" s="1" t="s">
        <v>13457</v>
      </c>
      <c r="E2947" s="1" t="s">
        <v>10576</v>
      </c>
      <c r="F2947">
        <v>464</v>
      </c>
      <c r="G2947" s="1" t="str">
        <f>VLOOKUP(Directors_20230808_131352[[#This Row],[IdField]],Profile_20230808_131352[#All],2,)</f>
        <v>SMBR</v>
      </c>
    </row>
    <row r="2948" spans="1:7" x14ac:dyDescent="0.25">
      <c r="A2948">
        <v>186338</v>
      </c>
      <c r="B2948">
        <v>440</v>
      </c>
      <c r="C2948" s="1" t="s">
        <v>16129</v>
      </c>
      <c r="D2948" s="1" t="s">
        <v>13447</v>
      </c>
      <c r="E2948" s="1" t="s">
        <v>10576</v>
      </c>
      <c r="F2948">
        <v>464</v>
      </c>
      <c r="G2948" s="1" t="str">
        <f>VLOOKUP(Directors_20230808_131352[[#This Row],[IdField]],Profile_20230808_131352[#All],2,)</f>
        <v>SMBR</v>
      </c>
    </row>
    <row r="2949" spans="1:7" x14ac:dyDescent="0.25">
      <c r="A2949">
        <v>186339</v>
      </c>
      <c r="B2949">
        <v>440</v>
      </c>
      <c r="C2949" s="1" t="s">
        <v>16127</v>
      </c>
      <c r="D2949" s="1" t="s">
        <v>13447</v>
      </c>
      <c r="E2949" s="1" t="s">
        <v>10576</v>
      </c>
      <c r="F2949">
        <v>464</v>
      </c>
      <c r="G2949" s="1" t="str">
        <f>VLOOKUP(Directors_20230808_131352[[#This Row],[IdField]],Profile_20230808_131352[#All],2,)</f>
        <v>SMBR</v>
      </c>
    </row>
    <row r="2950" spans="1:7" x14ac:dyDescent="0.25">
      <c r="A2950">
        <v>186340</v>
      </c>
      <c r="B2950">
        <v>441</v>
      </c>
      <c r="C2950" s="1" t="s">
        <v>16131</v>
      </c>
      <c r="D2950" s="1" t="s">
        <v>13457</v>
      </c>
      <c r="E2950" s="1" t="s">
        <v>10576</v>
      </c>
      <c r="F2950">
        <v>465</v>
      </c>
      <c r="G2950" s="1" t="str">
        <f>VLOOKUP(Directors_20230808_131352[[#This Row],[IdField]],Profile_20230808_131352[#All],2,)</f>
        <v>SMCB</v>
      </c>
    </row>
    <row r="2951" spans="1:7" x14ac:dyDescent="0.25">
      <c r="A2951">
        <v>186341</v>
      </c>
      <c r="B2951">
        <v>441</v>
      </c>
      <c r="C2951" s="1" t="s">
        <v>16132</v>
      </c>
      <c r="D2951" s="1" t="s">
        <v>13447</v>
      </c>
      <c r="E2951" s="1" t="s">
        <v>10576</v>
      </c>
      <c r="F2951">
        <v>465</v>
      </c>
      <c r="G2951" s="1" t="str">
        <f>VLOOKUP(Directors_20230808_131352[[#This Row],[IdField]],Profile_20230808_131352[#All],2,)</f>
        <v>SMCB</v>
      </c>
    </row>
    <row r="2952" spans="1:7" x14ac:dyDescent="0.25">
      <c r="A2952">
        <v>186342</v>
      </c>
      <c r="B2952">
        <v>441</v>
      </c>
      <c r="C2952" s="1" t="s">
        <v>16133</v>
      </c>
      <c r="D2952" s="1" t="s">
        <v>13447</v>
      </c>
      <c r="E2952" s="1" t="s">
        <v>10576</v>
      </c>
      <c r="F2952">
        <v>465</v>
      </c>
      <c r="G2952" s="1" t="str">
        <f>VLOOKUP(Directors_20230808_131352[[#This Row],[IdField]],Profile_20230808_131352[#All],2,)</f>
        <v>SMCB</v>
      </c>
    </row>
    <row r="2953" spans="1:7" x14ac:dyDescent="0.25">
      <c r="A2953">
        <v>186343</v>
      </c>
      <c r="B2953">
        <v>441</v>
      </c>
      <c r="C2953" s="1" t="s">
        <v>16130</v>
      </c>
      <c r="D2953" s="1" t="s">
        <v>13447</v>
      </c>
      <c r="E2953" s="1" t="s">
        <v>10576</v>
      </c>
      <c r="F2953">
        <v>465</v>
      </c>
      <c r="G2953" s="1" t="str">
        <f>VLOOKUP(Directors_20230808_131352[[#This Row],[IdField]],Profile_20230808_131352[#All],2,)</f>
        <v>SMCB</v>
      </c>
    </row>
    <row r="2954" spans="1:7" x14ac:dyDescent="0.25">
      <c r="A2954">
        <v>186344</v>
      </c>
      <c r="B2954">
        <v>442</v>
      </c>
      <c r="C2954" s="1" t="s">
        <v>16135</v>
      </c>
      <c r="D2954" s="1" t="s">
        <v>13457</v>
      </c>
      <c r="E2954" s="1" t="s">
        <v>10576</v>
      </c>
      <c r="F2954">
        <v>466</v>
      </c>
      <c r="G2954" s="1" t="str">
        <f>VLOOKUP(Directors_20230808_131352[[#This Row],[IdField]],Profile_20230808_131352[#All],2,)</f>
        <v>SMDM</v>
      </c>
    </row>
    <row r="2955" spans="1:7" x14ac:dyDescent="0.25">
      <c r="A2955">
        <v>186345</v>
      </c>
      <c r="B2955">
        <v>442</v>
      </c>
      <c r="C2955" s="1" t="s">
        <v>16136</v>
      </c>
      <c r="D2955" s="1" t="s">
        <v>13447</v>
      </c>
      <c r="E2955" s="1" t="s">
        <v>10579</v>
      </c>
      <c r="F2955">
        <v>466</v>
      </c>
      <c r="G2955" s="1" t="str">
        <f>VLOOKUP(Directors_20230808_131352[[#This Row],[IdField]],Profile_20230808_131352[#All],2,)</f>
        <v>SMDM</v>
      </c>
    </row>
    <row r="2956" spans="1:7" x14ac:dyDescent="0.25">
      <c r="A2956">
        <v>186346</v>
      </c>
      <c r="B2956">
        <v>442</v>
      </c>
      <c r="C2956" s="1" t="s">
        <v>16137</v>
      </c>
      <c r="D2956" s="1" t="s">
        <v>13447</v>
      </c>
      <c r="E2956" s="1" t="s">
        <v>10579</v>
      </c>
      <c r="F2956">
        <v>466</v>
      </c>
      <c r="G2956" s="1" t="str">
        <f>VLOOKUP(Directors_20230808_131352[[#This Row],[IdField]],Profile_20230808_131352[#All],2,)</f>
        <v>SMDM</v>
      </c>
    </row>
    <row r="2957" spans="1:7" x14ac:dyDescent="0.25">
      <c r="A2957">
        <v>186347</v>
      </c>
      <c r="B2957">
        <v>442</v>
      </c>
      <c r="C2957" s="1" t="s">
        <v>16138</v>
      </c>
      <c r="D2957" s="1" t="s">
        <v>13447</v>
      </c>
      <c r="E2957" s="1" t="s">
        <v>10579</v>
      </c>
      <c r="F2957">
        <v>466</v>
      </c>
      <c r="G2957" s="1" t="str">
        <f>VLOOKUP(Directors_20230808_131352[[#This Row],[IdField]],Profile_20230808_131352[#All],2,)</f>
        <v>SMDM</v>
      </c>
    </row>
    <row r="2958" spans="1:7" x14ac:dyDescent="0.25">
      <c r="A2958">
        <v>186348</v>
      </c>
      <c r="B2958">
        <v>442</v>
      </c>
      <c r="C2958" s="1" t="s">
        <v>16136</v>
      </c>
      <c r="D2958" s="1" t="s">
        <v>13457</v>
      </c>
      <c r="E2958" s="1" t="s">
        <v>10579</v>
      </c>
      <c r="F2958">
        <v>466</v>
      </c>
      <c r="G2958" s="1" t="str">
        <f>VLOOKUP(Directors_20230808_131352[[#This Row],[IdField]],Profile_20230808_131352[#All],2,)</f>
        <v>SMDM</v>
      </c>
    </row>
    <row r="2959" spans="1:7" x14ac:dyDescent="0.25">
      <c r="A2959">
        <v>186349</v>
      </c>
      <c r="B2959">
        <v>442</v>
      </c>
      <c r="C2959" s="1" t="s">
        <v>16139</v>
      </c>
      <c r="D2959" s="1" t="s">
        <v>13447</v>
      </c>
      <c r="E2959" s="1" t="s">
        <v>10579</v>
      </c>
      <c r="F2959">
        <v>466</v>
      </c>
      <c r="G2959" s="1" t="str">
        <f>VLOOKUP(Directors_20230808_131352[[#This Row],[IdField]],Profile_20230808_131352[#All],2,)</f>
        <v>SMDM</v>
      </c>
    </row>
    <row r="2960" spans="1:7" x14ac:dyDescent="0.25">
      <c r="A2960">
        <v>186350</v>
      </c>
      <c r="B2960">
        <v>442</v>
      </c>
      <c r="C2960" s="1" t="s">
        <v>16134</v>
      </c>
      <c r="D2960" s="1" t="s">
        <v>13447</v>
      </c>
      <c r="E2960" s="1" t="s">
        <v>10579</v>
      </c>
      <c r="F2960">
        <v>466</v>
      </c>
      <c r="G2960" s="1" t="str">
        <f>VLOOKUP(Directors_20230808_131352[[#This Row],[IdField]],Profile_20230808_131352[#All],2,)</f>
        <v>SMDM</v>
      </c>
    </row>
    <row r="2961" spans="1:7" x14ac:dyDescent="0.25">
      <c r="A2961">
        <v>186351</v>
      </c>
      <c r="B2961">
        <v>443</v>
      </c>
      <c r="C2961" s="1" t="s">
        <v>16141</v>
      </c>
      <c r="D2961" s="1" t="s">
        <v>13457</v>
      </c>
      <c r="E2961" s="1" t="s">
        <v>10576</v>
      </c>
      <c r="F2961">
        <v>467</v>
      </c>
      <c r="G2961" s="1" t="str">
        <f>VLOOKUP(Directors_20230808_131352[[#This Row],[IdField]],Profile_20230808_131352[#All],2,)</f>
        <v>SMDR</v>
      </c>
    </row>
    <row r="2962" spans="1:7" x14ac:dyDescent="0.25">
      <c r="A2962">
        <v>186352</v>
      </c>
      <c r="B2962">
        <v>443</v>
      </c>
      <c r="C2962" s="1" t="s">
        <v>16142</v>
      </c>
      <c r="D2962" s="1" t="s">
        <v>13447</v>
      </c>
      <c r="E2962" s="1" t="s">
        <v>10576</v>
      </c>
      <c r="F2962">
        <v>467</v>
      </c>
      <c r="G2962" s="1" t="str">
        <f>VLOOKUP(Directors_20230808_131352[[#This Row],[IdField]],Profile_20230808_131352[#All],2,)</f>
        <v>SMDR</v>
      </c>
    </row>
    <row r="2963" spans="1:7" x14ac:dyDescent="0.25">
      <c r="A2963">
        <v>186353</v>
      </c>
      <c r="B2963">
        <v>443</v>
      </c>
      <c r="C2963" s="1" t="s">
        <v>16143</v>
      </c>
      <c r="D2963" s="1" t="s">
        <v>13447</v>
      </c>
      <c r="E2963" s="1" t="s">
        <v>10576</v>
      </c>
      <c r="F2963">
        <v>467</v>
      </c>
      <c r="G2963" s="1" t="str">
        <f>VLOOKUP(Directors_20230808_131352[[#This Row],[IdField]],Profile_20230808_131352[#All],2,)</f>
        <v>SMDR</v>
      </c>
    </row>
    <row r="2964" spans="1:7" x14ac:dyDescent="0.25">
      <c r="A2964">
        <v>186354</v>
      </c>
      <c r="B2964">
        <v>443</v>
      </c>
      <c r="C2964" s="1" t="s">
        <v>16140</v>
      </c>
      <c r="D2964" s="1" t="s">
        <v>13447</v>
      </c>
      <c r="E2964" s="1" t="s">
        <v>10576</v>
      </c>
      <c r="F2964">
        <v>467</v>
      </c>
      <c r="G2964" s="1" t="str">
        <f>VLOOKUP(Directors_20230808_131352[[#This Row],[IdField]],Profile_20230808_131352[#All],2,)</f>
        <v>SMDR</v>
      </c>
    </row>
    <row r="2965" spans="1:7" x14ac:dyDescent="0.25">
      <c r="A2965">
        <v>186355</v>
      </c>
      <c r="B2965">
        <v>444</v>
      </c>
      <c r="C2965" s="1" t="s">
        <v>16149</v>
      </c>
      <c r="D2965" s="1" t="s">
        <v>13457</v>
      </c>
      <c r="E2965" s="1" t="s">
        <v>10576</v>
      </c>
      <c r="F2965">
        <v>468</v>
      </c>
      <c r="G2965" s="1" t="str">
        <f>VLOOKUP(Directors_20230808_131352[[#This Row],[IdField]],Profile_20230808_131352[#All],2,)</f>
        <v>SMGR</v>
      </c>
    </row>
    <row r="2966" spans="1:7" x14ac:dyDescent="0.25">
      <c r="A2966">
        <v>186356</v>
      </c>
      <c r="B2966">
        <v>444</v>
      </c>
      <c r="C2966" s="1" t="s">
        <v>16145</v>
      </c>
      <c r="D2966" s="1" t="s">
        <v>13447</v>
      </c>
      <c r="E2966" s="1" t="s">
        <v>10576</v>
      </c>
      <c r="F2966">
        <v>468</v>
      </c>
      <c r="G2966" s="1" t="str">
        <f>VLOOKUP(Directors_20230808_131352[[#This Row],[IdField]],Profile_20230808_131352[#All],2,)</f>
        <v>SMGR</v>
      </c>
    </row>
    <row r="2967" spans="1:7" x14ac:dyDescent="0.25">
      <c r="A2967">
        <v>186357</v>
      </c>
      <c r="B2967">
        <v>444</v>
      </c>
      <c r="C2967" s="1" t="s">
        <v>16146</v>
      </c>
      <c r="D2967" s="1" t="s">
        <v>13447</v>
      </c>
      <c r="E2967" s="1" t="s">
        <v>10576</v>
      </c>
      <c r="F2967">
        <v>468</v>
      </c>
      <c r="G2967" s="1" t="str">
        <f>VLOOKUP(Directors_20230808_131352[[#This Row],[IdField]],Profile_20230808_131352[#All],2,)</f>
        <v>SMGR</v>
      </c>
    </row>
    <row r="2968" spans="1:7" x14ac:dyDescent="0.25">
      <c r="A2968">
        <v>186358</v>
      </c>
      <c r="B2968">
        <v>444</v>
      </c>
      <c r="C2968" s="1" t="s">
        <v>16147</v>
      </c>
      <c r="D2968" s="1" t="s">
        <v>13447</v>
      </c>
      <c r="E2968" s="1" t="s">
        <v>10576</v>
      </c>
      <c r="F2968">
        <v>468</v>
      </c>
      <c r="G2968" s="1" t="str">
        <f>VLOOKUP(Directors_20230808_131352[[#This Row],[IdField]],Profile_20230808_131352[#All],2,)</f>
        <v>SMGR</v>
      </c>
    </row>
    <row r="2969" spans="1:7" x14ac:dyDescent="0.25">
      <c r="A2969">
        <v>186359</v>
      </c>
      <c r="B2969">
        <v>444</v>
      </c>
      <c r="C2969" s="1" t="s">
        <v>16148</v>
      </c>
      <c r="D2969" s="1" t="s">
        <v>13447</v>
      </c>
      <c r="E2969" s="1" t="s">
        <v>10576</v>
      </c>
      <c r="F2969">
        <v>468</v>
      </c>
      <c r="G2969" s="1" t="str">
        <f>VLOOKUP(Directors_20230808_131352[[#This Row],[IdField]],Profile_20230808_131352[#All],2,)</f>
        <v>SMGR</v>
      </c>
    </row>
    <row r="2970" spans="1:7" x14ac:dyDescent="0.25">
      <c r="A2970">
        <v>186360</v>
      </c>
      <c r="B2970">
        <v>444</v>
      </c>
      <c r="C2970" s="1" t="s">
        <v>16144</v>
      </c>
      <c r="D2970" s="1" t="s">
        <v>13447</v>
      </c>
      <c r="E2970" s="1" t="s">
        <v>10576</v>
      </c>
      <c r="F2970">
        <v>468</v>
      </c>
      <c r="G2970" s="1" t="str">
        <f>VLOOKUP(Directors_20230808_131352[[#This Row],[IdField]],Profile_20230808_131352[#All],2,)</f>
        <v>SMGR</v>
      </c>
    </row>
    <row r="2971" spans="1:7" x14ac:dyDescent="0.25">
      <c r="A2971">
        <v>186361</v>
      </c>
      <c r="B2971">
        <v>745</v>
      </c>
      <c r="C2971" s="1" t="s">
        <v>16151</v>
      </c>
      <c r="D2971" s="1" t="s">
        <v>13457</v>
      </c>
      <c r="E2971" s="1" t="s">
        <v>10576</v>
      </c>
      <c r="F2971">
        <v>1325</v>
      </c>
      <c r="G2971" s="1" t="str">
        <f>VLOOKUP(Directors_20230808_131352[[#This Row],[IdField]],Profile_20230808_131352[#All],2,)</f>
        <v>SMIL</v>
      </c>
    </row>
    <row r="2972" spans="1:7" x14ac:dyDescent="0.25">
      <c r="A2972">
        <v>186362</v>
      </c>
      <c r="B2972">
        <v>745</v>
      </c>
      <c r="C2972" s="1" t="s">
        <v>16150</v>
      </c>
      <c r="D2972" s="1" t="s">
        <v>13447</v>
      </c>
      <c r="E2972" s="1" t="s">
        <v>10576</v>
      </c>
      <c r="F2972">
        <v>1325</v>
      </c>
      <c r="G2972" s="1" t="str">
        <f>VLOOKUP(Directors_20230808_131352[[#This Row],[IdField]],Profile_20230808_131352[#All],2,)</f>
        <v>SMIL</v>
      </c>
    </row>
    <row r="2973" spans="1:7" x14ac:dyDescent="0.25">
      <c r="A2973">
        <v>186363</v>
      </c>
      <c r="B2973">
        <v>1727</v>
      </c>
      <c r="C2973" s="1" t="s">
        <v>16153</v>
      </c>
      <c r="D2973" s="1" t="s">
        <v>13457</v>
      </c>
      <c r="E2973" s="1" t="s">
        <v>10576</v>
      </c>
      <c r="F2973">
        <v>1096</v>
      </c>
      <c r="G2973" s="1" t="str">
        <f>VLOOKUP(Directors_20230808_131352[[#This Row],[IdField]],Profile_20230808_131352[#All],2,)</f>
        <v>SMKL</v>
      </c>
    </row>
    <row r="2974" spans="1:7" x14ac:dyDescent="0.25">
      <c r="A2974">
        <v>186364</v>
      </c>
      <c r="B2974">
        <v>1727</v>
      </c>
      <c r="C2974" s="1" t="s">
        <v>16154</v>
      </c>
      <c r="D2974" s="1" t="s">
        <v>13447</v>
      </c>
      <c r="E2974" s="1" t="s">
        <v>10576</v>
      </c>
      <c r="F2974">
        <v>1096</v>
      </c>
      <c r="G2974" s="1" t="str">
        <f>VLOOKUP(Directors_20230808_131352[[#This Row],[IdField]],Profile_20230808_131352[#All],2,)</f>
        <v>SMKL</v>
      </c>
    </row>
    <row r="2975" spans="1:7" x14ac:dyDescent="0.25">
      <c r="A2975">
        <v>186365</v>
      </c>
      <c r="B2975">
        <v>1727</v>
      </c>
      <c r="C2975" s="1" t="s">
        <v>16152</v>
      </c>
      <c r="D2975" s="1" t="s">
        <v>13447</v>
      </c>
      <c r="E2975" s="1" t="s">
        <v>10576</v>
      </c>
      <c r="F2975">
        <v>1096</v>
      </c>
      <c r="G2975" s="1" t="str">
        <f>VLOOKUP(Directors_20230808_131352[[#This Row],[IdField]],Profile_20230808_131352[#All],2,)</f>
        <v>SMKL</v>
      </c>
    </row>
    <row r="2976" spans="1:7" x14ac:dyDescent="0.25">
      <c r="A2976">
        <v>186366</v>
      </c>
      <c r="B2976">
        <v>3364</v>
      </c>
      <c r="C2976" s="1" t="s">
        <v>16156</v>
      </c>
      <c r="D2976" s="1" t="s">
        <v>13457</v>
      </c>
      <c r="E2976" s="1" t="s">
        <v>10576</v>
      </c>
      <c r="F2976">
        <v>1234</v>
      </c>
      <c r="G2976" s="1" t="str">
        <f>VLOOKUP(Directors_20230808_131352[[#This Row],[IdField]],Profile_20230808_131352[#All],2,)</f>
        <v>SMKM</v>
      </c>
    </row>
    <row r="2977" spans="1:7" x14ac:dyDescent="0.25">
      <c r="A2977">
        <v>186367</v>
      </c>
      <c r="B2977">
        <v>3364</v>
      </c>
      <c r="C2977" s="1" t="s">
        <v>16155</v>
      </c>
      <c r="D2977" s="1" t="s">
        <v>13447</v>
      </c>
      <c r="E2977" s="1" t="s">
        <v>10576</v>
      </c>
      <c r="F2977">
        <v>1234</v>
      </c>
      <c r="G2977" s="1" t="str">
        <f>VLOOKUP(Directors_20230808_131352[[#This Row],[IdField]],Profile_20230808_131352[#All],2,)</f>
        <v>SMKM</v>
      </c>
    </row>
    <row r="2978" spans="1:7" x14ac:dyDescent="0.25">
      <c r="A2978">
        <v>186368</v>
      </c>
      <c r="B2978">
        <v>445</v>
      </c>
      <c r="C2978" s="1" t="s">
        <v>16158</v>
      </c>
      <c r="D2978" s="1" t="s">
        <v>13457</v>
      </c>
      <c r="E2978" s="1" t="s">
        <v>10576</v>
      </c>
      <c r="F2978">
        <v>469</v>
      </c>
      <c r="G2978" s="1" t="str">
        <f>VLOOKUP(Directors_20230808_131352[[#This Row],[IdField]],Profile_20230808_131352[#All],2,)</f>
        <v>SMMA</v>
      </c>
    </row>
    <row r="2979" spans="1:7" x14ac:dyDescent="0.25">
      <c r="A2979">
        <v>186369</v>
      </c>
      <c r="B2979">
        <v>445</v>
      </c>
      <c r="C2979" s="1" t="s">
        <v>16159</v>
      </c>
      <c r="D2979" s="1" t="s">
        <v>13447</v>
      </c>
      <c r="E2979" s="1" t="s">
        <v>10576</v>
      </c>
      <c r="F2979">
        <v>469</v>
      </c>
      <c r="G2979" s="1" t="str">
        <f>VLOOKUP(Directors_20230808_131352[[#This Row],[IdField]],Profile_20230808_131352[#All],2,)</f>
        <v>SMMA</v>
      </c>
    </row>
    <row r="2980" spans="1:7" x14ac:dyDescent="0.25">
      <c r="A2980">
        <v>186370</v>
      </c>
      <c r="B2980">
        <v>445</v>
      </c>
      <c r="C2980" s="1" t="s">
        <v>16160</v>
      </c>
      <c r="D2980" s="1" t="s">
        <v>13447</v>
      </c>
      <c r="E2980" s="1" t="s">
        <v>10576</v>
      </c>
      <c r="F2980">
        <v>469</v>
      </c>
      <c r="G2980" s="1" t="str">
        <f>VLOOKUP(Directors_20230808_131352[[#This Row],[IdField]],Profile_20230808_131352[#All],2,)</f>
        <v>SMMA</v>
      </c>
    </row>
    <row r="2981" spans="1:7" x14ac:dyDescent="0.25">
      <c r="A2981">
        <v>186371</v>
      </c>
      <c r="B2981">
        <v>445</v>
      </c>
      <c r="C2981" s="1" t="s">
        <v>16161</v>
      </c>
      <c r="D2981" s="1" t="s">
        <v>13447</v>
      </c>
      <c r="E2981" s="1" t="s">
        <v>10576</v>
      </c>
      <c r="F2981">
        <v>469</v>
      </c>
      <c r="G2981" s="1" t="str">
        <f>VLOOKUP(Directors_20230808_131352[[#This Row],[IdField]],Profile_20230808_131352[#All],2,)</f>
        <v>SMMA</v>
      </c>
    </row>
    <row r="2982" spans="1:7" x14ac:dyDescent="0.25">
      <c r="A2982">
        <v>186372</v>
      </c>
      <c r="B2982">
        <v>445</v>
      </c>
      <c r="C2982" s="1" t="s">
        <v>16157</v>
      </c>
      <c r="D2982" s="1" t="s">
        <v>13447</v>
      </c>
      <c r="E2982" s="1" t="s">
        <v>10576</v>
      </c>
      <c r="F2982">
        <v>469</v>
      </c>
      <c r="G2982" s="1" t="str">
        <f>VLOOKUP(Directors_20230808_131352[[#This Row],[IdField]],Profile_20230808_131352[#All],2,)</f>
        <v>SMMA</v>
      </c>
    </row>
    <row r="2983" spans="1:7" x14ac:dyDescent="0.25">
      <c r="A2983">
        <v>186373</v>
      </c>
      <c r="B2983">
        <v>446</v>
      </c>
      <c r="C2983" s="1" t="s">
        <v>16163</v>
      </c>
      <c r="D2983" s="1" t="s">
        <v>13457</v>
      </c>
      <c r="E2983" s="1" t="s">
        <v>10576</v>
      </c>
      <c r="F2983">
        <v>470</v>
      </c>
      <c r="G2983" s="1" t="str">
        <f>VLOOKUP(Directors_20230808_131352[[#This Row],[IdField]],Profile_20230808_131352[#All],2,)</f>
        <v>SMMT</v>
      </c>
    </row>
    <row r="2984" spans="1:7" x14ac:dyDescent="0.25">
      <c r="A2984">
        <v>186374</v>
      </c>
      <c r="B2984">
        <v>446</v>
      </c>
      <c r="C2984" s="1" t="s">
        <v>16162</v>
      </c>
      <c r="D2984" s="1" t="s">
        <v>13447</v>
      </c>
      <c r="E2984" s="1" t="s">
        <v>10576</v>
      </c>
      <c r="F2984">
        <v>470</v>
      </c>
      <c r="G2984" s="1" t="str">
        <f>VLOOKUP(Directors_20230808_131352[[#This Row],[IdField]],Profile_20230808_131352[#All],2,)</f>
        <v>SMMT</v>
      </c>
    </row>
    <row r="2985" spans="1:7" x14ac:dyDescent="0.25">
      <c r="A2985">
        <v>186375</v>
      </c>
      <c r="B2985">
        <v>446</v>
      </c>
      <c r="C2985" s="1" t="s">
        <v>16163</v>
      </c>
      <c r="D2985" s="1" t="s">
        <v>13457</v>
      </c>
      <c r="E2985" s="1" t="s">
        <v>10576</v>
      </c>
      <c r="F2985">
        <v>470</v>
      </c>
      <c r="G2985" s="1" t="str">
        <f>VLOOKUP(Directors_20230808_131352[[#This Row],[IdField]],Profile_20230808_131352[#All],2,)</f>
        <v>SMMT</v>
      </c>
    </row>
    <row r="2986" spans="1:7" x14ac:dyDescent="0.25">
      <c r="A2986">
        <v>186376</v>
      </c>
      <c r="B2986">
        <v>446</v>
      </c>
      <c r="C2986" s="1" t="s">
        <v>16162</v>
      </c>
      <c r="D2986" s="1" t="s">
        <v>13447</v>
      </c>
      <c r="E2986" s="1" t="s">
        <v>10576</v>
      </c>
      <c r="F2986">
        <v>470</v>
      </c>
      <c r="G2986" s="1" t="str">
        <f>VLOOKUP(Directors_20230808_131352[[#This Row],[IdField]],Profile_20230808_131352[#All],2,)</f>
        <v>SMMT</v>
      </c>
    </row>
    <row r="2987" spans="1:7" x14ac:dyDescent="0.25">
      <c r="A2987">
        <v>186377</v>
      </c>
      <c r="B2987">
        <v>447</v>
      </c>
      <c r="C2987" s="1" t="s">
        <v>16167</v>
      </c>
      <c r="D2987" s="1" t="s">
        <v>13457</v>
      </c>
      <c r="E2987" s="1" t="s">
        <v>10576</v>
      </c>
      <c r="F2987">
        <v>472</v>
      </c>
      <c r="G2987" s="1" t="str">
        <f>VLOOKUP(Directors_20230808_131352[[#This Row],[IdField]],Profile_20230808_131352[#All],2,)</f>
        <v>SMRA</v>
      </c>
    </row>
    <row r="2988" spans="1:7" x14ac:dyDescent="0.25">
      <c r="A2988">
        <v>186378</v>
      </c>
      <c r="B2988">
        <v>447</v>
      </c>
      <c r="C2988" s="1" t="s">
        <v>16168</v>
      </c>
      <c r="D2988" s="1" t="s">
        <v>13447</v>
      </c>
      <c r="E2988" s="1" t="s">
        <v>10576</v>
      </c>
      <c r="F2988">
        <v>472</v>
      </c>
      <c r="G2988" s="1" t="str">
        <f>VLOOKUP(Directors_20230808_131352[[#This Row],[IdField]],Profile_20230808_131352[#All],2,)</f>
        <v>SMRA</v>
      </c>
    </row>
    <row r="2989" spans="1:7" x14ac:dyDescent="0.25">
      <c r="A2989">
        <v>186379</v>
      </c>
      <c r="B2989">
        <v>447</v>
      </c>
      <c r="C2989" s="1" t="s">
        <v>16169</v>
      </c>
      <c r="D2989" s="1" t="s">
        <v>13447</v>
      </c>
      <c r="E2989" s="1" t="s">
        <v>10576</v>
      </c>
      <c r="F2989">
        <v>472</v>
      </c>
      <c r="G2989" s="1" t="str">
        <f>VLOOKUP(Directors_20230808_131352[[#This Row],[IdField]],Profile_20230808_131352[#All],2,)</f>
        <v>SMRA</v>
      </c>
    </row>
    <row r="2990" spans="1:7" x14ac:dyDescent="0.25">
      <c r="A2990">
        <v>186380</v>
      </c>
      <c r="B2990">
        <v>447</v>
      </c>
      <c r="C2990" s="1" t="s">
        <v>16170</v>
      </c>
      <c r="D2990" s="1" t="s">
        <v>13447</v>
      </c>
      <c r="E2990" s="1" t="s">
        <v>10576</v>
      </c>
      <c r="F2990">
        <v>472</v>
      </c>
      <c r="G2990" s="1" t="str">
        <f>VLOOKUP(Directors_20230808_131352[[#This Row],[IdField]],Profile_20230808_131352[#All],2,)</f>
        <v>SMRA</v>
      </c>
    </row>
    <row r="2991" spans="1:7" x14ac:dyDescent="0.25">
      <c r="A2991">
        <v>186381</v>
      </c>
      <c r="B2991">
        <v>447</v>
      </c>
      <c r="C2991" s="1" t="s">
        <v>16171</v>
      </c>
      <c r="D2991" s="1" t="s">
        <v>13447</v>
      </c>
      <c r="E2991" s="1" t="s">
        <v>10576</v>
      </c>
      <c r="F2991">
        <v>472</v>
      </c>
      <c r="G2991" s="1" t="str">
        <f>VLOOKUP(Directors_20230808_131352[[#This Row],[IdField]],Profile_20230808_131352[#All],2,)</f>
        <v>SMRA</v>
      </c>
    </row>
    <row r="2992" spans="1:7" x14ac:dyDescent="0.25">
      <c r="A2992">
        <v>186382</v>
      </c>
      <c r="B2992">
        <v>447</v>
      </c>
      <c r="C2992" s="1" t="s">
        <v>16164</v>
      </c>
      <c r="D2992" s="1" t="s">
        <v>13447</v>
      </c>
      <c r="E2992" s="1" t="s">
        <v>10576</v>
      </c>
      <c r="F2992">
        <v>472</v>
      </c>
      <c r="G2992" s="1" t="str">
        <f>VLOOKUP(Directors_20230808_131352[[#This Row],[IdField]],Profile_20230808_131352[#All],2,)</f>
        <v>SMRA</v>
      </c>
    </row>
    <row r="2993" spans="1:7" x14ac:dyDescent="0.25">
      <c r="A2993">
        <v>186383</v>
      </c>
      <c r="B2993">
        <v>447</v>
      </c>
      <c r="C2993" s="1" t="s">
        <v>16165</v>
      </c>
      <c r="D2993" s="1" t="s">
        <v>13447</v>
      </c>
      <c r="E2993" s="1" t="s">
        <v>10576</v>
      </c>
      <c r="F2993">
        <v>472</v>
      </c>
      <c r="G2993" s="1" t="str">
        <f>VLOOKUP(Directors_20230808_131352[[#This Row],[IdField]],Profile_20230808_131352[#All],2,)</f>
        <v>SMRA</v>
      </c>
    </row>
    <row r="2994" spans="1:7" x14ac:dyDescent="0.25">
      <c r="A2994">
        <v>186384</v>
      </c>
      <c r="B2994">
        <v>447</v>
      </c>
      <c r="C2994" s="1" t="s">
        <v>16166</v>
      </c>
      <c r="D2994" s="1" t="s">
        <v>13447</v>
      </c>
      <c r="E2994" s="1" t="s">
        <v>10576</v>
      </c>
      <c r="F2994">
        <v>472</v>
      </c>
      <c r="G2994" s="1" t="str">
        <f>VLOOKUP(Directors_20230808_131352[[#This Row],[IdField]],Profile_20230808_131352[#All],2,)</f>
        <v>SMRA</v>
      </c>
    </row>
    <row r="2995" spans="1:7" x14ac:dyDescent="0.25">
      <c r="A2995">
        <v>186385</v>
      </c>
      <c r="B2995">
        <v>448</v>
      </c>
      <c r="C2995" s="1" t="s">
        <v>16173</v>
      </c>
      <c r="D2995" s="1" t="s">
        <v>13457</v>
      </c>
      <c r="E2995" s="1" t="s">
        <v>10579</v>
      </c>
      <c r="F2995">
        <v>473</v>
      </c>
      <c r="G2995" s="1" t="str">
        <f>VLOOKUP(Directors_20230808_131352[[#This Row],[IdField]],Profile_20230808_131352[#All],2,)</f>
        <v>SMRU</v>
      </c>
    </row>
    <row r="2996" spans="1:7" x14ac:dyDescent="0.25">
      <c r="A2996">
        <v>186386</v>
      </c>
      <c r="B2996">
        <v>448</v>
      </c>
      <c r="C2996" s="1" t="s">
        <v>16172</v>
      </c>
      <c r="D2996" s="1" t="s">
        <v>13447</v>
      </c>
      <c r="E2996" s="1" t="s">
        <v>10579</v>
      </c>
      <c r="F2996">
        <v>473</v>
      </c>
      <c r="G2996" s="1" t="str">
        <f>VLOOKUP(Directors_20230808_131352[[#This Row],[IdField]],Profile_20230808_131352[#All],2,)</f>
        <v>SMRU</v>
      </c>
    </row>
    <row r="2997" spans="1:7" x14ac:dyDescent="0.25">
      <c r="A2997">
        <v>186387</v>
      </c>
      <c r="B2997">
        <v>449</v>
      </c>
      <c r="C2997" s="1" t="s">
        <v>16175</v>
      </c>
      <c r="D2997" s="1" t="s">
        <v>13457</v>
      </c>
      <c r="E2997" s="1" t="s">
        <v>10576</v>
      </c>
      <c r="F2997">
        <v>474</v>
      </c>
      <c r="G2997" s="1" t="str">
        <f>VLOOKUP(Directors_20230808_131352[[#This Row],[IdField]],Profile_20230808_131352[#All],2,)</f>
        <v>SMSM</v>
      </c>
    </row>
    <row r="2998" spans="1:7" x14ac:dyDescent="0.25">
      <c r="A2998">
        <v>186388</v>
      </c>
      <c r="B2998">
        <v>449</v>
      </c>
      <c r="C2998" s="1" t="s">
        <v>16176</v>
      </c>
      <c r="D2998" s="1" t="s">
        <v>13511</v>
      </c>
      <c r="E2998" s="1" t="s">
        <v>10576</v>
      </c>
      <c r="F2998">
        <v>474</v>
      </c>
      <c r="G2998" s="1" t="str">
        <f>VLOOKUP(Directors_20230808_131352[[#This Row],[IdField]],Profile_20230808_131352[#All],2,)</f>
        <v>SMSM</v>
      </c>
    </row>
    <row r="2999" spans="1:7" x14ac:dyDescent="0.25">
      <c r="A2999">
        <v>186389</v>
      </c>
      <c r="B2999">
        <v>449</v>
      </c>
      <c r="C2999" s="1" t="s">
        <v>11753</v>
      </c>
      <c r="D2999" s="1" t="s">
        <v>13447</v>
      </c>
      <c r="E2999" s="1" t="s">
        <v>10576</v>
      </c>
      <c r="F2999">
        <v>474</v>
      </c>
      <c r="G2999" s="1" t="str">
        <f>VLOOKUP(Directors_20230808_131352[[#This Row],[IdField]],Profile_20230808_131352[#All],2,)</f>
        <v>SMSM</v>
      </c>
    </row>
    <row r="3000" spans="1:7" x14ac:dyDescent="0.25">
      <c r="A3000">
        <v>186390</v>
      </c>
      <c r="B3000">
        <v>449</v>
      </c>
      <c r="C3000" s="1" t="s">
        <v>16174</v>
      </c>
      <c r="D3000" s="1" t="s">
        <v>13447</v>
      </c>
      <c r="E3000" s="1" t="s">
        <v>10579</v>
      </c>
      <c r="F3000">
        <v>474</v>
      </c>
      <c r="G3000" s="1" t="str">
        <f>VLOOKUP(Directors_20230808_131352[[#This Row],[IdField]],Profile_20230808_131352[#All],2,)</f>
        <v>SMSM</v>
      </c>
    </row>
    <row r="3001" spans="1:7" x14ac:dyDescent="0.25">
      <c r="A3001">
        <v>186391</v>
      </c>
      <c r="B3001">
        <v>648</v>
      </c>
      <c r="C3001" s="1" t="s">
        <v>16180</v>
      </c>
      <c r="D3001" s="1" t="s">
        <v>13457</v>
      </c>
      <c r="E3001" s="1" t="s">
        <v>10576</v>
      </c>
      <c r="F3001">
        <v>1181</v>
      </c>
      <c r="G3001" s="1" t="str">
        <f>VLOOKUP(Directors_20230808_131352[[#This Row],[IdField]],Profile_20230808_131352[#All],2,)</f>
        <v>SNLK</v>
      </c>
    </row>
    <row r="3002" spans="1:7" x14ac:dyDescent="0.25">
      <c r="A3002">
        <v>186392</v>
      </c>
      <c r="B3002">
        <v>648</v>
      </c>
      <c r="C3002" s="1" t="s">
        <v>16179</v>
      </c>
      <c r="D3002" s="1" t="s">
        <v>13447</v>
      </c>
      <c r="E3002" s="1" t="s">
        <v>10576</v>
      </c>
      <c r="F3002">
        <v>1181</v>
      </c>
      <c r="G3002" s="1" t="str">
        <f>VLOOKUP(Directors_20230808_131352[[#This Row],[IdField]],Profile_20230808_131352[#All],2,)</f>
        <v>SNLK</v>
      </c>
    </row>
    <row r="3003" spans="1:7" x14ac:dyDescent="0.25">
      <c r="A3003">
        <v>186393</v>
      </c>
      <c r="B3003">
        <v>648</v>
      </c>
      <c r="C3003" s="1" t="s">
        <v>16178</v>
      </c>
      <c r="D3003" s="1" t="s">
        <v>13447</v>
      </c>
      <c r="E3003" s="1" t="s">
        <v>10576</v>
      </c>
      <c r="F3003">
        <v>1181</v>
      </c>
      <c r="G3003" s="1" t="str">
        <f>VLOOKUP(Directors_20230808_131352[[#This Row],[IdField]],Profile_20230808_131352[#All],2,)</f>
        <v>SNLK</v>
      </c>
    </row>
    <row r="3004" spans="1:7" x14ac:dyDescent="0.25">
      <c r="A3004">
        <v>186394</v>
      </c>
      <c r="B3004">
        <v>648</v>
      </c>
      <c r="C3004" s="1" t="s">
        <v>16177</v>
      </c>
      <c r="D3004" s="1" t="s">
        <v>13447</v>
      </c>
      <c r="E3004" s="1" t="s">
        <v>10576</v>
      </c>
      <c r="F3004">
        <v>1181</v>
      </c>
      <c r="G3004" s="1" t="str">
        <f>VLOOKUP(Directors_20230808_131352[[#This Row],[IdField]],Profile_20230808_131352[#All],2,)</f>
        <v>SNLK</v>
      </c>
    </row>
    <row r="3005" spans="1:7" x14ac:dyDescent="0.25">
      <c r="A3005">
        <v>186398</v>
      </c>
      <c r="B3005">
        <v>451</v>
      </c>
      <c r="C3005" s="1" t="s">
        <v>16181</v>
      </c>
      <c r="D3005" s="1" t="s">
        <v>13457</v>
      </c>
      <c r="E3005" s="1" t="s">
        <v>10576</v>
      </c>
      <c r="F3005">
        <v>476</v>
      </c>
      <c r="G3005" s="1" t="str">
        <f>VLOOKUP(Directors_20230808_131352[[#This Row],[IdField]],Profile_20230808_131352[#All],2,)</f>
        <v>SOCI</v>
      </c>
    </row>
    <row r="3006" spans="1:7" x14ac:dyDescent="0.25">
      <c r="A3006">
        <v>186399</v>
      </c>
      <c r="B3006">
        <v>451</v>
      </c>
      <c r="C3006" s="1" t="s">
        <v>16183</v>
      </c>
      <c r="D3006" s="1" t="s">
        <v>13447</v>
      </c>
      <c r="E3006" s="1" t="s">
        <v>10576</v>
      </c>
      <c r="F3006">
        <v>476</v>
      </c>
      <c r="G3006" s="1" t="str">
        <f>VLOOKUP(Directors_20230808_131352[[#This Row],[IdField]],Profile_20230808_131352[#All],2,)</f>
        <v>SOCI</v>
      </c>
    </row>
    <row r="3007" spans="1:7" x14ac:dyDescent="0.25">
      <c r="A3007">
        <v>186400</v>
      </c>
      <c r="B3007">
        <v>451</v>
      </c>
      <c r="C3007" s="1" t="s">
        <v>16182</v>
      </c>
      <c r="D3007" s="1" t="s">
        <v>13447</v>
      </c>
      <c r="E3007" s="1" t="s">
        <v>10576</v>
      </c>
      <c r="F3007">
        <v>476</v>
      </c>
      <c r="G3007" s="1" t="str">
        <f>VLOOKUP(Directors_20230808_131352[[#This Row],[IdField]],Profile_20230808_131352[#All],2,)</f>
        <v>SOCI</v>
      </c>
    </row>
    <row r="3008" spans="1:7" x14ac:dyDescent="0.25">
      <c r="A3008">
        <v>186401</v>
      </c>
      <c r="B3008">
        <v>1729</v>
      </c>
      <c r="C3008" s="1" t="s">
        <v>16185</v>
      </c>
      <c r="D3008" s="1" t="s">
        <v>13457</v>
      </c>
      <c r="E3008" s="1" t="s">
        <v>10576</v>
      </c>
      <c r="F3008">
        <v>1152</v>
      </c>
      <c r="G3008" s="1" t="str">
        <f>VLOOKUP(Directors_20230808_131352[[#This Row],[IdField]],Profile_20230808_131352[#All],2,)</f>
        <v>SOFA</v>
      </c>
    </row>
    <row r="3009" spans="1:7" x14ac:dyDescent="0.25">
      <c r="A3009">
        <v>186402</v>
      </c>
      <c r="B3009">
        <v>1729</v>
      </c>
      <c r="C3009" s="1" t="s">
        <v>16184</v>
      </c>
      <c r="D3009" s="1" t="s">
        <v>13447</v>
      </c>
      <c r="E3009" s="1" t="s">
        <v>10576</v>
      </c>
      <c r="F3009">
        <v>1152</v>
      </c>
      <c r="G3009" s="1" t="str">
        <f>VLOOKUP(Directors_20230808_131352[[#This Row],[IdField]],Profile_20230808_131352[#All],2,)</f>
        <v>SOFA</v>
      </c>
    </row>
    <row r="3010" spans="1:7" x14ac:dyDescent="0.25">
      <c r="A3010">
        <v>186403</v>
      </c>
      <c r="B3010">
        <v>1730</v>
      </c>
      <c r="C3010" s="1" t="s">
        <v>16187</v>
      </c>
      <c r="D3010" s="1" t="s">
        <v>13457</v>
      </c>
      <c r="E3010" s="1" t="s">
        <v>10576</v>
      </c>
      <c r="F3010">
        <v>1162</v>
      </c>
      <c r="G3010" s="1" t="str">
        <f>VLOOKUP(Directors_20230808_131352[[#This Row],[IdField]],Profile_20230808_131352[#All],2,)</f>
        <v>SOHO</v>
      </c>
    </row>
    <row r="3011" spans="1:7" x14ac:dyDescent="0.25">
      <c r="A3011">
        <v>186404</v>
      </c>
      <c r="B3011">
        <v>1730</v>
      </c>
      <c r="C3011" s="1" t="s">
        <v>16188</v>
      </c>
      <c r="D3011" s="1" t="s">
        <v>13447</v>
      </c>
      <c r="E3011" s="1" t="s">
        <v>10576</v>
      </c>
      <c r="F3011">
        <v>1162</v>
      </c>
      <c r="G3011" s="1" t="str">
        <f>VLOOKUP(Directors_20230808_131352[[#This Row],[IdField]],Profile_20230808_131352[#All],2,)</f>
        <v>SOHO</v>
      </c>
    </row>
    <row r="3012" spans="1:7" x14ac:dyDescent="0.25">
      <c r="A3012">
        <v>186405</v>
      </c>
      <c r="B3012">
        <v>1730</v>
      </c>
      <c r="C3012" s="1" t="s">
        <v>13892</v>
      </c>
      <c r="D3012" s="1" t="s">
        <v>13447</v>
      </c>
      <c r="E3012" s="1" t="s">
        <v>10576</v>
      </c>
      <c r="F3012">
        <v>1162</v>
      </c>
      <c r="G3012" s="1" t="str">
        <f>VLOOKUP(Directors_20230808_131352[[#This Row],[IdField]],Profile_20230808_131352[#All],2,)</f>
        <v>SOHO</v>
      </c>
    </row>
    <row r="3013" spans="1:7" x14ac:dyDescent="0.25">
      <c r="A3013">
        <v>186406</v>
      </c>
      <c r="B3013">
        <v>1730</v>
      </c>
      <c r="C3013" s="1" t="s">
        <v>16189</v>
      </c>
      <c r="D3013" s="1" t="s">
        <v>13447</v>
      </c>
      <c r="E3013" s="1" t="s">
        <v>10576</v>
      </c>
      <c r="F3013">
        <v>1162</v>
      </c>
      <c r="G3013" s="1" t="str">
        <f>VLOOKUP(Directors_20230808_131352[[#This Row],[IdField]],Profile_20230808_131352[#All],2,)</f>
        <v>SOHO</v>
      </c>
    </row>
    <row r="3014" spans="1:7" x14ac:dyDescent="0.25">
      <c r="A3014">
        <v>186407</v>
      </c>
      <c r="B3014">
        <v>1730</v>
      </c>
      <c r="C3014" s="1" t="s">
        <v>16190</v>
      </c>
      <c r="D3014" s="1" t="s">
        <v>13447</v>
      </c>
      <c r="E3014" s="1" t="s">
        <v>10576</v>
      </c>
      <c r="F3014">
        <v>1162</v>
      </c>
      <c r="G3014" s="1" t="str">
        <f>VLOOKUP(Directors_20230808_131352[[#This Row],[IdField]],Profile_20230808_131352[#All],2,)</f>
        <v>SOHO</v>
      </c>
    </row>
    <row r="3015" spans="1:7" x14ac:dyDescent="0.25">
      <c r="A3015">
        <v>186408</v>
      </c>
      <c r="B3015">
        <v>1730</v>
      </c>
      <c r="C3015" s="1" t="s">
        <v>16186</v>
      </c>
      <c r="D3015" s="1" t="s">
        <v>13447</v>
      </c>
      <c r="E3015" s="1" t="s">
        <v>10576</v>
      </c>
      <c r="F3015">
        <v>1162</v>
      </c>
      <c r="G3015" s="1" t="str">
        <f>VLOOKUP(Directors_20230808_131352[[#This Row],[IdField]],Profile_20230808_131352[#All],2,)</f>
        <v>SOHO</v>
      </c>
    </row>
    <row r="3016" spans="1:7" x14ac:dyDescent="0.25">
      <c r="A3016">
        <v>186409</v>
      </c>
      <c r="B3016">
        <v>452</v>
      </c>
      <c r="C3016" s="1" t="s">
        <v>12312</v>
      </c>
      <c r="D3016" s="1" t="s">
        <v>13451</v>
      </c>
      <c r="E3016" s="1" t="s">
        <v>10579</v>
      </c>
      <c r="F3016">
        <v>477</v>
      </c>
      <c r="G3016" s="1" t="str">
        <f>VLOOKUP(Directors_20230808_131352[[#This Row],[IdField]],Profile_20230808_131352[#All],2,)</f>
        <v>SONA</v>
      </c>
    </row>
    <row r="3017" spans="1:7" x14ac:dyDescent="0.25">
      <c r="A3017">
        <v>186410</v>
      </c>
      <c r="B3017">
        <v>452</v>
      </c>
      <c r="C3017" s="1" t="s">
        <v>16192</v>
      </c>
      <c r="D3017" s="1" t="s">
        <v>13491</v>
      </c>
      <c r="E3017" s="1" t="s">
        <v>10579</v>
      </c>
      <c r="F3017">
        <v>477</v>
      </c>
      <c r="G3017" s="1" t="str">
        <f>VLOOKUP(Directors_20230808_131352[[#This Row],[IdField]],Profile_20230808_131352[#All],2,)</f>
        <v>SONA</v>
      </c>
    </row>
    <row r="3018" spans="1:7" x14ac:dyDescent="0.25">
      <c r="A3018">
        <v>186411</v>
      </c>
      <c r="B3018">
        <v>452</v>
      </c>
      <c r="C3018" s="1" t="s">
        <v>16193</v>
      </c>
      <c r="D3018" s="1" t="s">
        <v>13447</v>
      </c>
      <c r="E3018" s="1" t="s">
        <v>10579</v>
      </c>
      <c r="F3018">
        <v>477</v>
      </c>
      <c r="G3018" s="1" t="str">
        <f>VLOOKUP(Directors_20230808_131352[[#This Row],[IdField]],Profile_20230808_131352[#All],2,)</f>
        <v>SONA</v>
      </c>
    </row>
    <row r="3019" spans="1:7" x14ac:dyDescent="0.25">
      <c r="A3019">
        <v>186412</v>
      </c>
      <c r="B3019">
        <v>452</v>
      </c>
      <c r="C3019" s="1" t="s">
        <v>16194</v>
      </c>
      <c r="D3019" s="1" t="s">
        <v>13447</v>
      </c>
      <c r="E3019" s="1" t="s">
        <v>10579</v>
      </c>
      <c r="F3019">
        <v>477</v>
      </c>
      <c r="G3019" s="1" t="str">
        <f>VLOOKUP(Directors_20230808_131352[[#This Row],[IdField]],Profile_20230808_131352[#All],2,)</f>
        <v>SONA</v>
      </c>
    </row>
    <row r="3020" spans="1:7" x14ac:dyDescent="0.25">
      <c r="A3020">
        <v>186413</v>
      </c>
      <c r="B3020">
        <v>452</v>
      </c>
      <c r="C3020" s="1" t="s">
        <v>16195</v>
      </c>
      <c r="D3020" s="1" t="s">
        <v>13447</v>
      </c>
      <c r="E3020" s="1" t="s">
        <v>10579</v>
      </c>
      <c r="F3020">
        <v>477</v>
      </c>
      <c r="G3020" s="1" t="str">
        <f>VLOOKUP(Directors_20230808_131352[[#This Row],[IdField]],Profile_20230808_131352[#All],2,)</f>
        <v>SONA</v>
      </c>
    </row>
    <row r="3021" spans="1:7" x14ac:dyDescent="0.25">
      <c r="A3021">
        <v>186414</v>
      </c>
      <c r="B3021">
        <v>452</v>
      </c>
      <c r="C3021" s="1" t="s">
        <v>16191</v>
      </c>
      <c r="D3021" s="1" t="s">
        <v>13447</v>
      </c>
      <c r="E3021" s="1" t="s">
        <v>10579</v>
      </c>
      <c r="F3021">
        <v>477</v>
      </c>
      <c r="G3021" s="1" t="str">
        <f>VLOOKUP(Directors_20230808_131352[[#This Row],[IdField]],Profile_20230808_131352[#All],2,)</f>
        <v>SONA</v>
      </c>
    </row>
    <row r="3022" spans="1:7" x14ac:dyDescent="0.25">
      <c r="A3022">
        <v>186415</v>
      </c>
      <c r="B3022">
        <v>628</v>
      </c>
      <c r="C3022" s="1" t="s">
        <v>16197</v>
      </c>
      <c r="D3022" s="1" t="s">
        <v>13457</v>
      </c>
      <c r="E3022" s="1" t="s">
        <v>10576</v>
      </c>
      <c r="F3022">
        <v>1057</v>
      </c>
      <c r="G3022" s="1" t="str">
        <f>VLOOKUP(Directors_20230808_131352[[#This Row],[IdField]],Profile_20230808_131352[#All],2,)</f>
        <v>SOSS</v>
      </c>
    </row>
    <row r="3023" spans="1:7" x14ac:dyDescent="0.25">
      <c r="A3023">
        <v>186416</v>
      </c>
      <c r="B3023">
        <v>628</v>
      </c>
      <c r="C3023" s="1" t="s">
        <v>16196</v>
      </c>
      <c r="D3023" s="1" t="s">
        <v>13447</v>
      </c>
      <c r="E3023" s="1" t="s">
        <v>10576</v>
      </c>
      <c r="F3023">
        <v>1057</v>
      </c>
      <c r="G3023" s="1" t="str">
        <f>VLOOKUP(Directors_20230808_131352[[#This Row],[IdField]],Profile_20230808_131352[#All],2,)</f>
        <v>SOSS</v>
      </c>
    </row>
    <row r="3024" spans="1:7" x14ac:dyDescent="0.25">
      <c r="A3024">
        <v>186417</v>
      </c>
      <c r="B3024">
        <v>637</v>
      </c>
      <c r="C3024" s="1" t="s">
        <v>16199</v>
      </c>
      <c r="D3024" s="1" t="s">
        <v>13457</v>
      </c>
      <c r="E3024" s="1" t="s">
        <v>10576</v>
      </c>
      <c r="F3024">
        <v>1062</v>
      </c>
      <c r="G3024" s="1" t="str">
        <f>VLOOKUP(Directors_20230808_131352[[#This Row],[IdField]],Profile_20230808_131352[#All],2,)</f>
        <v>SOTS</v>
      </c>
    </row>
    <row r="3025" spans="1:7" x14ac:dyDescent="0.25">
      <c r="A3025">
        <v>186418</v>
      </c>
      <c r="B3025">
        <v>637</v>
      </c>
      <c r="C3025" s="1" t="s">
        <v>16198</v>
      </c>
      <c r="D3025" s="1" t="s">
        <v>13447</v>
      </c>
      <c r="E3025" s="1" t="s">
        <v>10576</v>
      </c>
      <c r="F3025">
        <v>1062</v>
      </c>
      <c r="G3025" s="1" t="str">
        <f>VLOOKUP(Directors_20230808_131352[[#This Row],[IdField]],Profile_20230808_131352[#All],2,)</f>
        <v>SOTS</v>
      </c>
    </row>
    <row r="3026" spans="1:7" x14ac:dyDescent="0.25">
      <c r="A3026">
        <v>186419</v>
      </c>
      <c r="B3026">
        <v>712</v>
      </c>
      <c r="C3026" s="1" t="s">
        <v>16201</v>
      </c>
      <c r="D3026" s="1" t="s">
        <v>13457</v>
      </c>
      <c r="E3026" s="1" t="s">
        <v>10579</v>
      </c>
      <c r="F3026">
        <v>1292</v>
      </c>
      <c r="G3026" s="1" t="str">
        <f>VLOOKUP(Directors_20230808_131352[[#This Row],[IdField]],Profile_20230808_131352[#All],2,)</f>
        <v>SOUL</v>
      </c>
    </row>
    <row r="3027" spans="1:7" x14ac:dyDescent="0.25">
      <c r="A3027">
        <v>186420</v>
      </c>
      <c r="B3027">
        <v>712</v>
      </c>
      <c r="C3027" s="1" t="s">
        <v>16200</v>
      </c>
      <c r="D3027" s="1" t="s">
        <v>13447</v>
      </c>
      <c r="E3027" s="1" t="s">
        <v>10579</v>
      </c>
      <c r="F3027">
        <v>1292</v>
      </c>
      <c r="G3027" s="1" t="str">
        <f>VLOOKUP(Directors_20230808_131352[[#This Row],[IdField]],Profile_20230808_131352[#All],2,)</f>
        <v>SOUL</v>
      </c>
    </row>
    <row r="3028" spans="1:7" x14ac:dyDescent="0.25">
      <c r="A3028">
        <v>186421</v>
      </c>
      <c r="B3028">
        <v>453</v>
      </c>
      <c r="C3028" s="1" t="s">
        <v>16203</v>
      </c>
      <c r="D3028" s="1" t="s">
        <v>13451</v>
      </c>
      <c r="E3028" s="1" t="s">
        <v>10576</v>
      </c>
      <c r="F3028">
        <v>478</v>
      </c>
      <c r="G3028" s="1" t="str">
        <f>VLOOKUP(Directors_20230808_131352[[#This Row],[IdField]],Profile_20230808_131352[#All],2,)</f>
        <v>SPMA</v>
      </c>
    </row>
    <row r="3029" spans="1:7" x14ac:dyDescent="0.25">
      <c r="A3029">
        <v>186422</v>
      </c>
      <c r="B3029">
        <v>453</v>
      </c>
      <c r="C3029" s="1" t="s">
        <v>16205</v>
      </c>
      <c r="D3029" s="1" t="s">
        <v>13447</v>
      </c>
      <c r="E3029" s="1" t="s">
        <v>10576</v>
      </c>
      <c r="F3029">
        <v>478</v>
      </c>
      <c r="G3029" s="1" t="str">
        <f>VLOOKUP(Directors_20230808_131352[[#This Row],[IdField]],Profile_20230808_131352[#All],2,)</f>
        <v>SPMA</v>
      </c>
    </row>
    <row r="3030" spans="1:7" x14ac:dyDescent="0.25">
      <c r="A3030">
        <v>186423</v>
      </c>
      <c r="B3030">
        <v>453</v>
      </c>
      <c r="C3030" s="1" t="s">
        <v>16202</v>
      </c>
      <c r="D3030" s="1" t="s">
        <v>13447</v>
      </c>
      <c r="E3030" s="1" t="s">
        <v>10576</v>
      </c>
      <c r="F3030">
        <v>478</v>
      </c>
      <c r="G3030" s="1" t="str">
        <f>VLOOKUP(Directors_20230808_131352[[#This Row],[IdField]],Profile_20230808_131352[#All],2,)</f>
        <v>SPMA</v>
      </c>
    </row>
    <row r="3031" spans="1:7" x14ac:dyDescent="0.25">
      <c r="A3031">
        <v>186424</v>
      </c>
      <c r="B3031">
        <v>453</v>
      </c>
      <c r="C3031" s="1" t="s">
        <v>16204</v>
      </c>
      <c r="D3031" s="1" t="s">
        <v>13447</v>
      </c>
      <c r="E3031" s="1" t="s">
        <v>10579</v>
      </c>
      <c r="F3031">
        <v>478</v>
      </c>
      <c r="G3031" s="1" t="str">
        <f>VLOOKUP(Directors_20230808_131352[[#This Row],[IdField]],Profile_20230808_131352[#All],2,)</f>
        <v>SPMA</v>
      </c>
    </row>
    <row r="3032" spans="1:7" x14ac:dyDescent="0.25">
      <c r="A3032">
        <v>186425</v>
      </c>
      <c r="B3032">
        <v>608</v>
      </c>
      <c r="C3032" s="1" t="s">
        <v>16208</v>
      </c>
      <c r="D3032" s="1" t="s">
        <v>13451</v>
      </c>
      <c r="E3032" s="1" t="s">
        <v>10576</v>
      </c>
      <c r="F3032">
        <v>1018</v>
      </c>
      <c r="G3032" s="1" t="str">
        <f>VLOOKUP(Directors_20230808_131352[[#This Row],[IdField]],Profile_20230808_131352[#All],2,)</f>
        <v>SPTO</v>
      </c>
    </row>
    <row r="3033" spans="1:7" x14ac:dyDescent="0.25">
      <c r="A3033">
        <v>186426</v>
      </c>
      <c r="B3033">
        <v>608</v>
      </c>
      <c r="C3033" s="1" t="s">
        <v>16209</v>
      </c>
      <c r="D3033" s="1" t="s">
        <v>13491</v>
      </c>
      <c r="E3033" s="1" t="s">
        <v>10576</v>
      </c>
      <c r="F3033">
        <v>1018</v>
      </c>
      <c r="G3033" s="1" t="str">
        <f>VLOOKUP(Directors_20230808_131352[[#This Row],[IdField]],Profile_20230808_131352[#All],2,)</f>
        <v>SPTO</v>
      </c>
    </row>
    <row r="3034" spans="1:7" x14ac:dyDescent="0.25">
      <c r="A3034">
        <v>186427</v>
      </c>
      <c r="B3034">
        <v>608</v>
      </c>
      <c r="C3034" s="1" t="s">
        <v>16210</v>
      </c>
      <c r="D3034" s="1" t="s">
        <v>13491</v>
      </c>
      <c r="E3034" s="1" t="s">
        <v>10576</v>
      </c>
      <c r="F3034">
        <v>1018</v>
      </c>
      <c r="G3034" s="1" t="str">
        <f>VLOOKUP(Directors_20230808_131352[[#This Row],[IdField]],Profile_20230808_131352[#All],2,)</f>
        <v>SPTO</v>
      </c>
    </row>
    <row r="3035" spans="1:7" x14ac:dyDescent="0.25">
      <c r="A3035">
        <v>186428</v>
      </c>
      <c r="B3035">
        <v>608</v>
      </c>
      <c r="C3035" s="1" t="s">
        <v>16211</v>
      </c>
      <c r="D3035" s="1" t="s">
        <v>13447</v>
      </c>
      <c r="E3035" s="1" t="s">
        <v>10576</v>
      </c>
      <c r="F3035">
        <v>1018</v>
      </c>
      <c r="G3035" s="1" t="str">
        <f>VLOOKUP(Directors_20230808_131352[[#This Row],[IdField]],Profile_20230808_131352[#All],2,)</f>
        <v>SPTO</v>
      </c>
    </row>
    <row r="3036" spans="1:7" x14ac:dyDescent="0.25">
      <c r="A3036">
        <v>186429</v>
      </c>
      <c r="B3036">
        <v>608</v>
      </c>
      <c r="C3036" s="1" t="s">
        <v>16212</v>
      </c>
      <c r="D3036" s="1" t="s">
        <v>13447</v>
      </c>
      <c r="E3036" s="1" t="s">
        <v>10576</v>
      </c>
      <c r="F3036">
        <v>1018</v>
      </c>
      <c r="G3036" s="1" t="str">
        <f>VLOOKUP(Directors_20230808_131352[[#This Row],[IdField]],Profile_20230808_131352[#All],2,)</f>
        <v>SPTO</v>
      </c>
    </row>
    <row r="3037" spans="1:7" x14ac:dyDescent="0.25">
      <c r="A3037">
        <v>186430</v>
      </c>
      <c r="B3037">
        <v>608</v>
      </c>
      <c r="C3037" s="1" t="s">
        <v>16213</v>
      </c>
      <c r="D3037" s="1" t="s">
        <v>13447</v>
      </c>
      <c r="E3037" s="1" t="s">
        <v>10576</v>
      </c>
      <c r="F3037">
        <v>1018</v>
      </c>
      <c r="G3037" s="1" t="str">
        <f>VLOOKUP(Directors_20230808_131352[[#This Row],[IdField]],Profile_20230808_131352[#All],2,)</f>
        <v>SPTO</v>
      </c>
    </row>
    <row r="3038" spans="1:7" x14ac:dyDescent="0.25">
      <c r="A3038">
        <v>186431</v>
      </c>
      <c r="B3038">
        <v>608</v>
      </c>
      <c r="C3038" s="1" t="s">
        <v>16214</v>
      </c>
      <c r="D3038" s="1" t="s">
        <v>13447</v>
      </c>
      <c r="E3038" s="1" t="s">
        <v>10576</v>
      </c>
      <c r="F3038">
        <v>1018</v>
      </c>
      <c r="G3038" s="1" t="str">
        <f>VLOOKUP(Directors_20230808_131352[[#This Row],[IdField]],Profile_20230808_131352[#All],2,)</f>
        <v>SPTO</v>
      </c>
    </row>
    <row r="3039" spans="1:7" x14ac:dyDescent="0.25">
      <c r="A3039">
        <v>186432</v>
      </c>
      <c r="B3039">
        <v>608</v>
      </c>
      <c r="C3039" s="1" t="s">
        <v>16206</v>
      </c>
      <c r="D3039" s="1" t="s">
        <v>13447</v>
      </c>
      <c r="E3039" s="1" t="s">
        <v>10576</v>
      </c>
      <c r="F3039">
        <v>1018</v>
      </c>
      <c r="G3039" s="1" t="str">
        <f>VLOOKUP(Directors_20230808_131352[[#This Row],[IdField]],Profile_20230808_131352[#All],2,)</f>
        <v>SPTO</v>
      </c>
    </row>
    <row r="3040" spans="1:7" x14ac:dyDescent="0.25">
      <c r="A3040">
        <v>186433</v>
      </c>
      <c r="B3040">
        <v>608</v>
      </c>
      <c r="C3040" s="1" t="s">
        <v>16207</v>
      </c>
      <c r="D3040" s="1" t="s">
        <v>13447</v>
      </c>
      <c r="E3040" s="1" t="s">
        <v>10576</v>
      </c>
      <c r="F3040">
        <v>1018</v>
      </c>
      <c r="G3040" s="1" t="str">
        <f>VLOOKUP(Directors_20230808_131352[[#This Row],[IdField]],Profile_20230808_131352[#All],2,)</f>
        <v>SPTO</v>
      </c>
    </row>
    <row r="3041" spans="1:7" x14ac:dyDescent="0.25">
      <c r="A3041">
        <v>186438</v>
      </c>
      <c r="B3041">
        <v>456</v>
      </c>
      <c r="C3041" s="1" t="s">
        <v>16215</v>
      </c>
      <c r="D3041" s="1" t="s">
        <v>13457</v>
      </c>
      <c r="E3041" s="1" t="s">
        <v>10576</v>
      </c>
      <c r="F3041">
        <v>481</v>
      </c>
      <c r="G3041" s="1" t="str">
        <f>VLOOKUP(Directors_20230808_131352[[#This Row],[IdField]],Profile_20230808_131352[#All],2,)</f>
        <v>SQMI</v>
      </c>
    </row>
    <row r="3042" spans="1:7" x14ac:dyDescent="0.25">
      <c r="A3042">
        <v>186439</v>
      </c>
      <c r="B3042">
        <v>456</v>
      </c>
      <c r="C3042" s="1" t="s">
        <v>16216</v>
      </c>
      <c r="D3042" s="1" t="s">
        <v>13447</v>
      </c>
      <c r="E3042" s="1" t="s">
        <v>10576</v>
      </c>
      <c r="F3042">
        <v>481</v>
      </c>
      <c r="G3042" s="1" t="str">
        <f>VLOOKUP(Directors_20230808_131352[[#This Row],[IdField]],Profile_20230808_131352[#All],2,)</f>
        <v>SQMI</v>
      </c>
    </row>
    <row r="3043" spans="1:7" x14ac:dyDescent="0.25">
      <c r="A3043">
        <v>186440</v>
      </c>
      <c r="B3043">
        <v>456</v>
      </c>
      <c r="C3043" s="1" t="s">
        <v>16217</v>
      </c>
      <c r="D3043" s="1" t="s">
        <v>13447</v>
      </c>
      <c r="E3043" s="1" t="s">
        <v>10576</v>
      </c>
      <c r="F3043">
        <v>481</v>
      </c>
      <c r="G3043" s="1" t="str">
        <f>VLOOKUP(Directors_20230808_131352[[#This Row],[IdField]],Profile_20230808_131352[#All],2,)</f>
        <v>SQMI</v>
      </c>
    </row>
    <row r="3044" spans="1:7" x14ac:dyDescent="0.25">
      <c r="A3044">
        <v>186441</v>
      </c>
      <c r="B3044">
        <v>456</v>
      </c>
      <c r="C3044" s="1" t="s">
        <v>43</v>
      </c>
      <c r="D3044" s="1" t="s">
        <v>13447</v>
      </c>
      <c r="E3044" s="1" t="s">
        <v>10576</v>
      </c>
      <c r="F3044">
        <v>481</v>
      </c>
      <c r="G3044" s="1" t="str">
        <f>VLOOKUP(Directors_20230808_131352[[#This Row],[IdField]],Profile_20230808_131352[#All],2,)</f>
        <v>SQMI</v>
      </c>
    </row>
    <row r="3045" spans="1:7" x14ac:dyDescent="0.25">
      <c r="A3045">
        <v>186442</v>
      </c>
      <c r="B3045">
        <v>457</v>
      </c>
      <c r="C3045" s="1" t="s">
        <v>16219</v>
      </c>
      <c r="D3045" s="1" t="s">
        <v>13457</v>
      </c>
      <c r="E3045" s="1" t="s">
        <v>10576</v>
      </c>
      <c r="F3045">
        <v>482</v>
      </c>
      <c r="G3045" s="1" t="str">
        <f>VLOOKUP(Directors_20230808_131352[[#This Row],[IdField]],Profile_20230808_131352[#All],2,)</f>
        <v>SRAJ</v>
      </c>
    </row>
    <row r="3046" spans="1:7" x14ac:dyDescent="0.25">
      <c r="A3046">
        <v>186443</v>
      </c>
      <c r="B3046">
        <v>457</v>
      </c>
      <c r="C3046" s="1" t="s">
        <v>16220</v>
      </c>
      <c r="D3046" s="1" t="s">
        <v>13447</v>
      </c>
      <c r="E3046" s="1" t="s">
        <v>10576</v>
      </c>
      <c r="F3046">
        <v>482</v>
      </c>
      <c r="G3046" s="1" t="str">
        <f>VLOOKUP(Directors_20230808_131352[[#This Row],[IdField]],Profile_20230808_131352[#All],2,)</f>
        <v>SRAJ</v>
      </c>
    </row>
    <row r="3047" spans="1:7" x14ac:dyDescent="0.25">
      <c r="A3047">
        <v>186444</v>
      </c>
      <c r="B3047">
        <v>457</v>
      </c>
      <c r="C3047" s="1" t="s">
        <v>16218</v>
      </c>
      <c r="D3047" s="1" t="s">
        <v>13447</v>
      </c>
      <c r="E3047" s="1" t="s">
        <v>10576</v>
      </c>
      <c r="F3047">
        <v>482</v>
      </c>
      <c r="G3047" s="1" t="str">
        <f>VLOOKUP(Directors_20230808_131352[[#This Row],[IdField]],Profile_20230808_131352[#All],2,)</f>
        <v>SRAJ</v>
      </c>
    </row>
    <row r="3048" spans="1:7" x14ac:dyDescent="0.25">
      <c r="A3048">
        <v>186445</v>
      </c>
      <c r="B3048">
        <v>458</v>
      </c>
      <c r="C3048" s="1" t="s">
        <v>16222</v>
      </c>
      <c r="D3048" s="1" t="s">
        <v>13457</v>
      </c>
      <c r="E3048" s="1" t="s">
        <v>10576</v>
      </c>
      <c r="F3048">
        <v>483</v>
      </c>
      <c r="G3048" s="1" t="str">
        <f>VLOOKUP(Directors_20230808_131352[[#This Row],[IdField]],Profile_20230808_131352[#All],2,)</f>
        <v>SRIL</v>
      </c>
    </row>
    <row r="3049" spans="1:7" x14ac:dyDescent="0.25">
      <c r="A3049">
        <v>186446</v>
      </c>
      <c r="B3049">
        <v>458</v>
      </c>
      <c r="C3049" s="1" t="s">
        <v>16223</v>
      </c>
      <c r="D3049" s="1" t="s">
        <v>13447</v>
      </c>
      <c r="E3049" s="1" t="s">
        <v>10576</v>
      </c>
      <c r="F3049">
        <v>483</v>
      </c>
      <c r="G3049" s="1" t="str">
        <f>VLOOKUP(Directors_20230808_131352[[#This Row],[IdField]],Profile_20230808_131352[#All],2,)</f>
        <v>SRIL</v>
      </c>
    </row>
    <row r="3050" spans="1:7" x14ac:dyDescent="0.25">
      <c r="A3050">
        <v>186447</v>
      </c>
      <c r="B3050">
        <v>458</v>
      </c>
      <c r="C3050" s="1" t="s">
        <v>16224</v>
      </c>
      <c r="D3050" s="1" t="s">
        <v>13447</v>
      </c>
      <c r="E3050" s="1" t="s">
        <v>10576</v>
      </c>
      <c r="F3050">
        <v>483</v>
      </c>
      <c r="G3050" s="1" t="str">
        <f>VLOOKUP(Directors_20230808_131352[[#This Row],[IdField]],Profile_20230808_131352[#All],2,)</f>
        <v>SRIL</v>
      </c>
    </row>
    <row r="3051" spans="1:7" x14ac:dyDescent="0.25">
      <c r="A3051">
        <v>186448</v>
      </c>
      <c r="B3051">
        <v>458</v>
      </c>
      <c r="C3051" s="1" t="s">
        <v>16225</v>
      </c>
      <c r="D3051" s="1" t="s">
        <v>13447</v>
      </c>
      <c r="E3051" s="1" t="s">
        <v>10576</v>
      </c>
      <c r="F3051">
        <v>483</v>
      </c>
      <c r="G3051" s="1" t="str">
        <f>VLOOKUP(Directors_20230808_131352[[#This Row],[IdField]],Profile_20230808_131352[#All],2,)</f>
        <v>SRIL</v>
      </c>
    </row>
    <row r="3052" spans="1:7" x14ac:dyDescent="0.25">
      <c r="A3052">
        <v>186449</v>
      </c>
      <c r="B3052">
        <v>458</v>
      </c>
      <c r="C3052" s="1" t="s">
        <v>16226</v>
      </c>
      <c r="D3052" s="1" t="s">
        <v>13447</v>
      </c>
      <c r="E3052" s="1" t="s">
        <v>10579</v>
      </c>
      <c r="F3052">
        <v>483</v>
      </c>
      <c r="G3052" s="1" t="str">
        <f>VLOOKUP(Directors_20230808_131352[[#This Row],[IdField]],Profile_20230808_131352[#All],2,)</f>
        <v>SRIL</v>
      </c>
    </row>
    <row r="3053" spans="1:7" x14ac:dyDescent="0.25">
      <c r="A3053">
        <v>186450</v>
      </c>
      <c r="B3053">
        <v>458</v>
      </c>
      <c r="C3053" s="1" t="s">
        <v>16227</v>
      </c>
      <c r="D3053" s="1" t="s">
        <v>13447</v>
      </c>
      <c r="E3053" s="1" t="s">
        <v>10576</v>
      </c>
      <c r="F3053">
        <v>483</v>
      </c>
      <c r="G3053" s="1" t="str">
        <f>VLOOKUP(Directors_20230808_131352[[#This Row],[IdField]],Profile_20230808_131352[#All],2,)</f>
        <v>SRIL</v>
      </c>
    </row>
    <row r="3054" spans="1:7" x14ac:dyDescent="0.25">
      <c r="A3054">
        <v>186451</v>
      </c>
      <c r="B3054">
        <v>458</v>
      </c>
      <c r="C3054" s="1" t="s">
        <v>16228</v>
      </c>
      <c r="D3054" s="1" t="s">
        <v>13447</v>
      </c>
      <c r="E3054" s="1" t="s">
        <v>10576</v>
      </c>
      <c r="F3054">
        <v>483</v>
      </c>
      <c r="G3054" s="1" t="str">
        <f>VLOOKUP(Directors_20230808_131352[[#This Row],[IdField]],Profile_20230808_131352[#All],2,)</f>
        <v>SRIL</v>
      </c>
    </row>
    <row r="3055" spans="1:7" x14ac:dyDescent="0.25">
      <c r="A3055">
        <v>186452</v>
      </c>
      <c r="B3055">
        <v>458</v>
      </c>
      <c r="C3055" s="1" t="s">
        <v>16221</v>
      </c>
      <c r="D3055" s="1" t="s">
        <v>13447</v>
      </c>
      <c r="E3055" s="1" t="s">
        <v>10576</v>
      </c>
      <c r="F3055">
        <v>483</v>
      </c>
      <c r="G3055" s="1" t="str">
        <f>VLOOKUP(Directors_20230808_131352[[#This Row],[IdField]],Profile_20230808_131352[#All],2,)</f>
        <v>SRIL</v>
      </c>
    </row>
    <row r="3056" spans="1:7" x14ac:dyDescent="0.25">
      <c r="A3056">
        <v>186453</v>
      </c>
      <c r="B3056">
        <v>459</v>
      </c>
      <c r="C3056" s="1" t="s">
        <v>16230</v>
      </c>
      <c r="D3056" s="1" t="s">
        <v>13451</v>
      </c>
      <c r="E3056" s="1" t="s">
        <v>10576</v>
      </c>
      <c r="F3056">
        <v>484</v>
      </c>
      <c r="G3056" s="1" t="str">
        <f>VLOOKUP(Directors_20230808_131352[[#This Row],[IdField]],Profile_20230808_131352[#All],2,)</f>
        <v>SRSN</v>
      </c>
    </row>
    <row r="3057" spans="1:7" x14ac:dyDescent="0.25">
      <c r="A3057">
        <v>186454</v>
      </c>
      <c r="B3057">
        <v>459</v>
      </c>
      <c r="C3057" s="1" t="s">
        <v>16231</v>
      </c>
      <c r="D3057" s="1" t="s">
        <v>13491</v>
      </c>
      <c r="E3057" s="1" t="s">
        <v>10576</v>
      </c>
      <c r="F3057">
        <v>484</v>
      </c>
      <c r="G3057" s="1" t="str">
        <f>VLOOKUP(Directors_20230808_131352[[#This Row],[IdField]],Profile_20230808_131352[#All],2,)</f>
        <v>SRSN</v>
      </c>
    </row>
    <row r="3058" spans="1:7" x14ac:dyDescent="0.25">
      <c r="A3058">
        <v>186455</v>
      </c>
      <c r="B3058">
        <v>459</v>
      </c>
      <c r="C3058" s="1" t="s">
        <v>16232</v>
      </c>
      <c r="D3058" s="1" t="s">
        <v>13447</v>
      </c>
      <c r="E3058" s="1" t="s">
        <v>10576</v>
      </c>
      <c r="F3058">
        <v>484</v>
      </c>
      <c r="G3058" s="1" t="str">
        <f>VLOOKUP(Directors_20230808_131352[[#This Row],[IdField]],Profile_20230808_131352[#All],2,)</f>
        <v>SRSN</v>
      </c>
    </row>
    <row r="3059" spans="1:7" x14ac:dyDescent="0.25">
      <c r="A3059">
        <v>186456</v>
      </c>
      <c r="B3059">
        <v>459</v>
      </c>
      <c r="C3059" s="1" t="s">
        <v>16233</v>
      </c>
      <c r="D3059" s="1" t="s">
        <v>13447</v>
      </c>
      <c r="E3059" s="1" t="s">
        <v>10576</v>
      </c>
      <c r="F3059">
        <v>484</v>
      </c>
      <c r="G3059" s="1" t="str">
        <f>VLOOKUP(Directors_20230808_131352[[#This Row],[IdField]],Profile_20230808_131352[#All],2,)</f>
        <v>SRSN</v>
      </c>
    </row>
    <row r="3060" spans="1:7" x14ac:dyDescent="0.25">
      <c r="A3060">
        <v>186457</v>
      </c>
      <c r="B3060">
        <v>459</v>
      </c>
      <c r="C3060" s="1" t="s">
        <v>16234</v>
      </c>
      <c r="D3060" s="1" t="s">
        <v>13447</v>
      </c>
      <c r="E3060" s="1" t="s">
        <v>10576</v>
      </c>
      <c r="F3060">
        <v>484</v>
      </c>
      <c r="G3060" s="1" t="str">
        <f>VLOOKUP(Directors_20230808_131352[[#This Row],[IdField]],Profile_20230808_131352[#All],2,)</f>
        <v>SRSN</v>
      </c>
    </row>
    <row r="3061" spans="1:7" x14ac:dyDescent="0.25">
      <c r="A3061">
        <v>186458</v>
      </c>
      <c r="B3061">
        <v>459</v>
      </c>
      <c r="C3061" s="1" t="s">
        <v>16229</v>
      </c>
      <c r="D3061" s="1" t="s">
        <v>13447</v>
      </c>
      <c r="E3061" s="1" t="s">
        <v>10579</v>
      </c>
      <c r="F3061">
        <v>484</v>
      </c>
      <c r="G3061" s="1" t="str">
        <f>VLOOKUP(Directors_20230808_131352[[#This Row],[IdField]],Profile_20230808_131352[#All],2,)</f>
        <v>SRSN</v>
      </c>
    </row>
    <row r="3062" spans="1:7" x14ac:dyDescent="0.25">
      <c r="A3062">
        <v>186459</v>
      </c>
      <c r="B3062">
        <v>460</v>
      </c>
      <c r="C3062" s="1" t="s">
        <v>12319</v>
      </c>
      <c r="D3062" s="1" t="s">
        <v>13451</v>
      </c>
      <c r="E3062" s="1" t="s">
        <v>10576</v>
      </c>
      <c r="F3062">
        <v>485</v>
      </c>
      <c r="G3062" s="1" t="str">
        <f>VLOOKUP(Directors_20230808_131352[[#This Row],[IdField]],Profile_20230808_131352[#All],2,)</f>
        <v>SRTG</v>
      </c>
    </row>
    <row r="3063" spans="1:7" x14ac:dyDescent="0.25">
      <c r="A3063">
        <v>186460</v>
      </c>
      <c r="B3063">
        <v>460</v>
      </c>
      <c r="C3063" s="1" t="s">
        <v>16236</v>
      </c>
      <c r="D3063" s="1" t="s">
        <v>13447</v>
      </c>
      <c r="E3063" s="1" t="s">
        <v>10579</v>
      </c>
      <c r="F3063">
        <v>485</v>
      </c>
      <c r="G3063" s="1" t="str">
        <f>VLOOKUP(Directors_20230808_131352[[#This Row],[IdField]],Profile_20230808_131352[#All],2,)</f>
        <v>SRTG</v>
      </c>
    </row>
    <row r="3064" spans="1:7" x14ac:dyDescent="0.25">
      <c r="A3064">
        <v>186461</v>
      </c>
      <c r="B3064">
        <v>460</v>
      </c>
      <c r="C3064" s="1" t="s">
        <v>16235</v>
      </c>
      <c r="D3064" s="1" t="s">
        <v>13447</v>
      </c>
      <c r="E3064" s="1" t="s">
        <v>10579</v>
      </c>
      <c r="F3064">
        <v>485</v>
      </c>
      <c r="G3064" s="1" t="str">
        <f>VLOOKUP(Directors_20230808_131352[[#This Row],[IdField]],Profile_20230808_131352[#All],2,)</f>
        <v>SRTG</v>
      </c>
    </row>
    <row r="3065" spans="1:7" x14ac:dyDescent="0.25">
      <c r="A3065">
        <v>186462</v>
      </c>
      <c r="B3065">
        <v>461</v>
      </c>
      <c r="C3065" s="1" t="s">
        <v>12554</v>
      </c>
      <c r="D3065" s="1" t="s">
        <v>13451</v>
      </c>
      <c r="E3065" s="1" t="s">
        <v>10576</v>
      </c>
      <c r="F3065">
        <v>486</v>
      </c>
      <c r="G3065" s="1" t="str">
        <f>VLOOKUP(Directors_20230808_131352[[#This Row],[IdField]],Profile_20230808_131352[#All],2,)</f>
        <v>SSIA</v>
      </c>
    </row>
    <row r="3066" spans="1:7" x14ac:dyDescent="0.25">
      <c r="A3066">
        <v>186463</v>
      </c>
      <c r="B3066">
        <v>461</v>
      </c>
      <c r="C3066" s="1" t="s">
        <v>16239</v>
      </c>
      <c r="D3066" s="1" t="s">
        <v>13491</v>
      </c>
      <c r="E3066" s="1" t="s">
        <v>10576</v>
      </c>
      <c r="F3066">
        <v>486</v>
      </c>
      <c r="G3066" s="1" t="str">
        <f>VLOOKUP(Directors_20230808_131352[[#This Row],[IdField]],Profile_20230808_131352[#All],2,)</f>
        <v>SSIA</v>
      </c>
    </row>
    <row r="3067" spans="1:7" x14ac:dyDescent="0.25">
      <c r="A3067">
        <v>186464</v>
      </c>
      <c r="B3067">
        <v>461</v>
      </c>
      <c r="C3067" s="1" t="s">
        <v>16240</v>
      </c>
      <c r="D3067" s="1" t="s">
        <v>13447</v>
      </c>
      <c r="E3067" s="1" t="s">
        <v>10576</v>
      </c>
      <c r="F3067">
        <v>486</v>
      </c>
      <c r="G3067" s="1" t="str">
        <f>VLOOKUP(Directors_20230808_131352[[#This Row],[IdField]],Profile_20230808_131352[#All],2,)</f>
        <v>SSIA</v>
      </c>
    </row>
    <row r="3068" spans="1:7" x14ac:dyDescent="0.25">
      <c r="A3068">
        <v>186465</v>
      </c>
      <c r="B3068">
        <v>461</v>
      </c>
      <c r="C3068" s="1" t="s">
        <v>16238</v>
      </c>
      <c r="D3068" s="1" t="s">
        <v>13447</v>
      </c>
      <c r="E3068" s="1" t="s">
        <v>10576</v>
      </c>
      <c r="F3068">
        <v>486</v>
      </c>
      <c r="G3068" s="1" t="str">
        <f>VLOOKUP(Directors_20230808_131352[[#This Row],[IdField]],Profile_20230808_131352[#All],2,)</f>
        <v>SSIA</v>
      </c>
    </row>
    <row r="3069" spans="1:7" x14ac:dyDescent="0.25">
      <c r="A3069">
        <v>186466</v>
      </c>
      <c r="B3069">
        <v>461</v>
      </c>
      <c r="C3069" s="1" t="s">
        <v>16237</v>
      </c>
      <c r="D3069" s="1" t="s">
        <v>13447</v>
      </c>
      <c r="E3069" s="1" t="s">
        <v>10576</v>
      </c>
      <c r="F3069">
        <v>486</v>
      </c>
      <c r="G3069" s="1" t="str">
        <f>VLOOKUP(Directors_20230808_131352[[#This Row],[IdField]],Profile_20230808_131352[#All],2,)</f>
        <v>SSIA</v>
      </c>
    </row>
    <row r="3070" spans="1:7" x14ac:dyDescent="0.25">
      <c r="A3070">
        <v>186467</v>
      </c>
      <c r="B3070">
        <v>462</v>
      </c>
      <c r="C3070" s="1" t="s">
        <v>16242</v>
      </c>
      <c r="D3070" s="1" t="s">
        <v>13457</v>
      </c>
      <c r="E3070" s="1" t="s">
        <v>10576</v>
      </c>
      <c r="F3070">
        <v>487</v>
      </c>
      <c r="G3070" s="1" t="str">
        <f>VLOOKUP(Directors_20230808_131352[[#This Row],[IdField]],Profile_20230808_131352[#All],2,)</f>
        <v>SSMS</v>
      </c>
    </row>
    <row r="3071" spans="1:7" x14ac:dyDescent="0.25">
      <c r="A3071">
        <v>186468</v>
      </c>
      <c r="B3071">
        <v>462</v>
      </c>
      <c r="C3071" s="1" t="s">
        <v>16243</v>
      </c>
      <c r="D3071" s="1" t="s">
        <v>13447</v>
      </c>
      <c r="E3071" s="1" t="s">
        <v>10576</v>
      </c>
      <c r="F3071">
        <v>487</v>
      </c>
      <c r="G3071" s="1" t="str">
        <f>VLOOKUP(Directors_20230808_131352[[#This Row],[IdField]],Profile_20230808_131352[#All],2,)</f>
        <v>SSMS</v>
      </c>
    </row>
    <row r="3072" spans="1:7" x14ac:dyDescent="0.25">
      <c r="A3072">
        <v>186469</v>
      </c>
      <c r="B3072">
        <v>462</v>
      </c>
      <c r="C3072" s="1" t="s">
        <v>16241</v>
      </c>
      <c r="D3072" s="1" t="s">
        <v>13447</v>
      </c>
      <c r="E3072" s="1" t="s">
        <v>10576</v>
      </c>
      <c r="F3072">
        <v>487</v>
      </c>
      <c r="G3072" s="1" t="str">
        <f>VLOOKUP(Directors_20230808_131352[[#This Row],[IdField]],Profile_20230808_131352[#All],2,)</f>
        <v>SSMS</v>
      </c>
    </row>
    <row r="3073" spans="1:7" x14ac:dyDescent="0.25">
      <c r="A3073">
        <v>186470</v>
      </c>
      <c r="B3073">
        <v>463</v>
      </c>
      <c r="C3073" s="1" t="s">
        <v>16245</v>
      </c>
      <c r="D3073" s="1" t="s">
        <v>13457</v>
      </c>
      <c r="E3073" s="1" t="s">
        <v>10576</v>
      </c>
      <c r="F3073">
        <v>488</v>
      </c>
      <c r="G3073" s="1" t="str">
        <f>VLOOKUP(Directors_20230808_131352[[#This Row],[IdField]],Profile_20230808_131352[#All],2,)</f>
        <v>SSTM</v>
      </c>
    </row>
    <row r="3074" spans="1:7" x14ac:dyDescent="0.25">
      <c r="A3074">
        <v>186471</v>
      </c>
      <c r="B3074">
        <v>463</v>
      </c>
      <c r="C3074" s="1" t="s">
        <v>16246</v>
      </c>
      <c r="D3074" s="1" t="s">
        <v>13447</v>
      </c>
      <c r="E3074" s="1" t="s">
        <v>10576</v>
      </c>
      <c r="F3074">
        <v>488</v>
      </c>
      <c r="G3074" s="1" t="str">
        <f>VLOOKUP(Directors_20230808_131352[[#This Row],[IdField]],Profile_20230808_131352[#All],2,)</f>
        <v>SSTM</v>
      </c>
    </row>
    <row r="3075" spans="1:7" x14ac:dyDescent="0.25">
      <c r="A3075">
        <v>186472</v>
      </c>
      <c r="B3075">
        <v>463</v>
      </c>
      <c r="C3075" s="1" t="s">
        <v>16244</v>
      </c>
      <c r="D3075" s="1" t="s">
        <v>13447</v>
      </c>
      <c r="E3075" s="1" t="s">
        <v>10576</v>
      </c>
      <c r="F3075">
        <v>488</v>
      </c>
      <c r="G3075" s="1" t="str">
        <f>VLOOKUP(Directors_20230808_131352[[#This Row],[IdField]],Profile_20230808_131352[#All],2,)</f>
        <v>SSTM</v>
      </c>
    </row>
    <row r="3076" spans="1:7" x14ac:dyDescent="0.25">
      <c r="A3076">
        <v>186473</v>
      </c>
      <c r="B3076">
        <v>3391</v>
      </c>
      <c r="C3076" s="1" t="s">
        <v>16248</v>
      </c>
      <c r="D3076" s="1" t="s">
        <v>13457</v>
      </c>
      <c r="E3076" s="1" t="s">
        <v>10576</v>
      </c>
      <c r="F3076">
        <v>1235</v>
      </c>
      <c r="G3076" s="1" t="str">
        <f>VLOOKUP(Directors_20230808_131352[[#This Row],[IdField]],Profile_20230808_131352[#All],2,)</f>
        <v>STAA</v>
      </c>
    </row>
    <row r="3077" spans="1:7" x14ac:dyDescent="0.25">
      <c r="A3077">
        <v>186474</v>
      </c>
      <c r="B3077">
        <v>3391</v>
      </c>
      <c r="C3077" s="1" t="s">
        <v>16249</v>
      </c>
      <c r="D3077" s="1" t="s">
        <v>13447</v>
      </c>
      <c r="E3077" s="1" t="s">
        <v>10576</v>
      </c>
      <c r="F3077">
        <v>1235</v>
      </c>
      <c r="G3077" s="1" t="str">
        <f>VLOOKUP(Directors_20230808_131352[[#This Row],[IdField]],Profile_20230808_131352[#All],2,)</f>
        <v>STAA</v>
      </c>
    </row>
    <row r="3078" spans="1:7" x14ac:dyDescent="0.25">
      <c r="A3078">
        <v>186475</v>
      </c>
      <c r="B3078">
        <v>3391</v>
      </c>
      <c r="C3078" s="1" t="s">
        <v>16250</v>
      </c>
      <c r="D3078" s="1" t="s">
        <v>13447</v>
      </c>
      <c r="E3078" s="1" t="s">
        <v>10576</v>
      </c>
      <c r="F3078">
        <v>1235</v>
      </c>
      <c r="G3078" s="1" t="str">
        <f>VLOOKUP(Directors_20230808_131352[[#This Row],[IdField]],Profile_20230808_131352[#All],2,)</f>
        <v>STAA</v>
      </c>
    </row>
    <row r="3079" spans="1:7" x14ac:dyDescent="0.25">
      <c r="A3079">
        <v>186476</v>
      </c>
      <c r="B3079">
        <v>3391</v>
      </c>
      <c r="C3079" s="1" t="s">
        <v>16247</v>
      </c>
      <c r="D3079" s="1" t="s">
        <v>13447</v>
      </c>
      <c r="E3079" s="1" t="s">
        <v>10576</v>
      </c>
      <c r="F3079">
        <v>1235</v>
      </c>
      <c r="G3079" s="1" t="str">
        <f>VLOOKUP(Directors_20230808_131352[[#This Row],[IdField]],Profile_20230808_131352[#All],2,)</f>
        <v>STAA</v>
      </c>
    </row>
    <row r="3080" spans="1:7" x14ac:dyDescent="0.25">
      <c r="A3080">
        <v>186477</v>
      </c>
      <c r="B3080">
        <v>464</v>
      </c>
      <c r="C3080" s="1" t="s">
        <v>16252</v>
      </c>
      <c r="D3080" s="1" t="s">
        <v>13457</v>
      </c>
      <c r="E3080" s="1" t="s">
        <v>10576</v>
      </c>
      <c r="F3080">
        <v>489</v>
      </c>
      <c r="G3080" s="1" t="str">
        <f>VLOOKUP(Directors_20230808_131352[[#This Row],[IdField]],Profile_20230808_131352[#All],2,)</f>
        <v>STAR</v>
      </c>
    </row>
    <row r="3081" spans="1:7" x14ac:dyDescent="0.25">
      <c r="A3081">
        <v>186478</v>
      </c>
      <c r="B3081">
        <v>464</v>
      </c>
      <c r="C3081" s="1" t="s">
        <v>16251</v>
      </c>
      <c r="D3081" s="1" t="s">
        <v>13447</v>
      </c>
      <c r="E3081" s="1" t="s">
        <v>10579</v>
      </c>
      <c r="F3081">
        <v>489</v>
      </c>
      <c r="G3081" s="1" t="str">
        <f>VLOOKUP(Directors_20230808_131352[[#This Row],[IdField]],Profile_20230808_131352[#All],2,)</f>
        <v>STAR</v>
      </c>
    </row>
    <row r="3082" spans="1:7" x14ac:dyDescent="0.25">
      <c r="A3082">
        <v>186479</v>
      </c>
      <c r="B3082">
        <v>465</v>
      </c>
      <c r="C3082" s="1" t="s">
        <v>16254</v>
      </c>
      <c r="D3082" s="1" t="s">
        <v>13457</v>
      </c>
      <c r="E3082" s="1" t="s">
        <v>10576</v>
      </c>
      <c r="F3082">
        <v>490</v>
      </c>
      <c r="G3082" s="1" t="str">
        <f>VLOOKUP(Directors_20230808_131352[[#This Row],[IdField]],Profile_20230808_131352[#All],2,)</f>
        <v>STTP</v>
      </c>
    </row>
    <row r="3083" spans="1:7" x14ac:dyDescent="0.25">
      <c r="A3083">
        <v>186480</v>
      </c>
      <c r="B3083">
        <v>465</v>
      </c>
      <c r="C3083" s="1" t="s">
        <v>16255</v>
      </c>
      <c r="D3083" s="1" t="s">
        <v>13447</v>
      </c>
      <c r="E3083" s="1" t="s">
        <v>10576</v>
      </c>
      <c r="F3083">
        <v>490</v>
      </c>
      <c r="G3083" s="1" t="str">
        <f>VLOOKUP(Directors_20230808_131352[[#This Row],[IdField]],Profile_20230808_131352[#All],2,)</f>
        <v>STTP</v>
      </c>
    </row>
    <row r="3084" spans="1:7" x14ac:dyDescent="0.25">
      <c r="A3084">
        <v>186481</v>
      </c>
      <c r="B3084">
        <v>465</v>
      </c>
      <c r="C3084" s="1" t="s">
        <v>16253</v>
      </c>
      <c r="D3084" s="1" t="s">
        <v>13447</v>
      </c>
      <c r="E3084" s="1" t="s">
        <v>10576</v>
      </c>
      <c r="F3084">
        <v>490</v>
      </c>
      <c r="G3084" s="1" t="str">
        <f>VLOOKUP(Directors_20230808_131352[[#This Row],[IdField]],Profile_20230808_131352[#All],2,)</f>
        <v>STTP</v>
      </c>
    </row>
    <row r="3085" spans="1:7" x14ac:dyDescent="0.25">
      <c r="A3085">
        <v>186485</v>
      </c>
      <c r="B3085">
        <v>466</v>
      </c>
      <c r="C3085" s="1" t="s">
        <v>16257</v>
      </c>
      <c r="D3085" s="1" t="s">
        <v>13457</v>
      </c>
      <c r="E3085" s="1" t="s">
        <v>10579</v>
      </c>
      <c r="F3085">
        <v>493</v>
      </c>
      <c r="G3085" s="1" t="str">
        <f>VLOOKUP(Directors_20230808_131352[[#This Row],[IdField]],Profile_20230808_131352[#All],2,)</f>
        <v>SUGI</v>
      </c>
    </row>
    <row r="3086" spans="1:7" x14ac:dyDescent="0.25">
      <c r="A3086">
        <v>186486</v>
      </c>
      <c r="B3086">
        <v>466</v>
      </c>
      <c r="C3086" s="1" t="s">
        <v>16256</v>
      </c>
      <c r="D3086" s="1" t="s">
        <v>13447</v>
      </c>
      <c r="E3086" s="1" t="s">
        <v>10579</v>
      </c>
      <c r="F3086">
        <v>493</v>
      </c>
      <c r="G3086" s="1" t="str">
        <f>VLOOKUP(Directors_20230808_131352[[#This Row],[IdField]],Profile_20230808_131352[#All],2,)</f>
        <v>SUGI</v>
      </c>
    </row>
    <row r="3087" spans="1:7" x14ac:dyDescent="0.25">
      <c r="A3087">
        <v>186487</v>
      </c>
      <c r="B3087">
        <v>467</v>
      </c>
      <c r="C3087" s="1" t="s">
        <v>16258</v>
      </c>
      <c r="D3087" s="1" t="s">
        <v>13451</v>
      </c>
      <c r="E3087" s="1" t="s">
        <v>10576</v>
      </c>
      <c r="F3087">
        <v>494</v>
      </c>
      <c r="G3087" s="1" t="str">
        <f>VLOOKUP(Directors_20230808_131352[[#This Row],[IdField]],Profile_20230808_131352[#All],2,)</f>
        <v>SULI</v>
      </c>
    </row>
    <row r="3088" spans="1:7" x14ac:dyDescent="0.25">
      <c r="A3088">
        <v>186488</v>
      </c>
      <c r="B3088">
        <v>467</v>
      </c>
      <c r="C3088" s="1" t="s">
        <v>16259</v>
      </c>
      <c r="D3088" s="1" t="s">
        <v>13491</v>
      </c>
      <c r="E3088" s="1" t="s">
        <v>10576</v>
      </c>
      <c r="F3088">
        <v>494</v>
      </c>
      <c r="G3088" s="1" t="str">
        <f>VLOOKUP(Directors_20230808_131352[[#This Row],[IdField]],Profile_20230808_131352[#All],2,)</f>
        <v>SULI</v>
      </c>
    </row>
    <row r="3089" spans="1:7" x14ac:dyDescent="0.25">
      <c r="A3089">
        <v>186489</v>
      </c>
      <c r="B3089">
        <v>467</v>
      </c>
      <c r="C3089" s="1" t="s">
        <v>16260</v>
      </c>
      <c r="D3089" s="1" t="s">
        <v>13447</v>
      </c>
      <c r="E3089" s="1" t="s">
        <v>10576</v>
      </c>
      <c r="F3089">
        <v>494</v>
      </c>
      <c r="G3089" s="1" t="str">
        <f>VLOOKUP(Directors_20230808_131352[[#This Row],[IdField]],Profile_20230808_131352[#All],2,)</f>
        <v>SULI</v>
      </c>
    </row>
    <row r="3090" spans="1:7" x14ac:dyDescent="0.25">
      <c r="A3090">
        <v>186490</v>
      </c>
      <c r="B3090">
        <v>711</v>
      </c>
      <c r="C3090" s="1" t="s">
        <v>16261</v>
      </c>
      <c r="D3090" s="1" t="s">
        <v>13457</v>
      </c>
      <c r="E3090" s="1" t="s">
        <v>10576</v>
      </c>
      <c r="F3090">
        <v>1291</v>
      </c>
      <c r="G3090" s="1" t="str">
        <f>VLOOKUP(Directors_20230808_131352[[#This Row],[IdField]],Profile_20230808_131352[#All],2,)</f>
        <v>SUNI</v>
      </c>
    </row>
    <row r="3091" spans="1:7" x14ac:dyDescent="0.25">
      <c r="A3091">
        <v>186491</v>
      </c>
      <c r="B3091">
        <v>711</v>
      </c>
      <c r="C3091" s="1" t="s">
        <v>16262</v>
      </c>
      <c r="D3091" s="1" t="s">
        <v>13447</v>
      </c>
      <c r="E3091" s="1" t="s">
        <v>10576</v>
      </c>
      <c r="F3091">
        <v>1291</v>
      </c>
      <c r="G3091" s="1" t="str">
        <f>VLOOKUP(Directors_20230808_131352[[#This Row],[IdField]],Profile_20230808_131352[#All],2,)</f>
        <v>SUNI</v>
      </c>
    </row>
    <row r="3092" spans="1:7" x14ac:dyDescent="0.25">
      <c r="A3092">
        <v>186492</v>
      </c>
      <c r="B3092">
        <v>468</v>
      </c>
      <c r="C3092" s="1" t="s">
        <v>16264</v>
      </c>
      <c r="D3092" s="1" t="s">
        <v>13457</v>
      </c>
      <c r="E3092" s="1" t="s">
        <v>10576</v>
      </c>
      <c r="F3092">
        <v>495</v>
      </c>
      <c r="G3092" s="1" t="str">
        <f>VLOOKUP(Directors_20230808_131352[[#This Row],[IdField]],Profile_20230808_131352[#All],2,)</f>
        <v>SUPR</v>
      </c>
    </row>
    <row r="3093" spans="1:7" x14ac:dyDescent="0.25">
      <c r="A3093">
        <v>186493</v>
      </c>
      <c r="B3093">
        <v>468</v>
      </c>
      <c r="C3093" s="1" t="s">
        <v>16265</v>
      </c>
      <c r="D3093" s="1" t="s">
        <v>13447</v>
      </c>
      <c r="E3093" s="1" t="s">
        <v>10576</v>
      </c>
      <c r="F3093">
        <v>495</v>
      </c>
      <c r="G3093" s="1" t="str">
        <f>VLOOKUP(Directors_20230808_131352[[#This Row],[IdField]],Profile_20230808_131352[#All],2,)</f>
        <v>SUPR</v>
      </c>
    </row>
    <row r="3094" spans="1:7" x14ac:dyDescent="0.25">
      <c r="A3094">
        <v>186494</v>
      </c>
      <c r="B3094">
        <v>468</v>
      </c>
      <c r="C3094" s="1" t="s">
        <v>16266</v>
      </c>
      <c r="D3094" s="1" t="s">
        <v>13447</v>
      </c>
      <c r="E3094" s="1" t="s">
        <v>10576</v>
      </c>
      <c r="F3094">
        <v>495</v>
      </c>
      <c r="G3094" s="1" t="str">
        <f>VLOOKUP(Directors_20230808_131352[[#This Row],[IdField]],Profile_20230808_131352[#All],2,)</f>
        <v>SUPR</v>
      </c>
    </row>
    <row r="3095" spans="1:7" x14ac:dyDescent="0.25">
      <c r="A3095">
        <v>186495</v>
      </c>
      <c r="B3095">
        <v>468</v>
      </c>
      <c r="C3095" s="1" t="s">
        <v>16263</v>
      </c>
      <c r="D3095" s="1" t="s">
        <v>13447</v>
      </c>
      <c r="E3095" s="1" t="s">
        <v>10576</v>
      </c>
      <c r="F3095">
        <v>495</v>
      </c>
      <c r="G3095" s="1" t="str">
        <f>VLOOKUP(Directors_20230808_131352[[#This Row],[IdField]],Profile_20230808_131352[#All],2,)</f>
        <v>SUPR</v>
      </c>
    </row>
    <row r="3096" spans="1:7" x14ac:dyDescent="0.25">
      <c r="A3096">
        <v>186496</v>
      </c>
      <c r="B3096">
        <v>609</v>
      </c>
      <c r="C3096" s="1" t="s">
        <v>16268</v>
      </c>
      <c r="D3096" s="1" t="s">
        <v>13457</v>
      </c>
      <c r="E3096" s="1" t="s">
        <v>10576</v>
      </c>
      <c r="F3096">
        <v>1048</v>
      </c>
      <c r="G3096" s="1" t="str">
        <f>VLOOKUP(Directors_20230808_131352[[#This Row],[IdField]],Profile_20230808_131352[#All],2,)</f>
        <v>SURE</v>
      </c>
    </row>
    <row r="3097" spans="1:7" x14ac:dyDescent="0.25">
      <c r="A3097">
        <v>186497</v>
      </c>
      <c r="B3097">
        <v>609</v>
      </c>
      <c r="C3097" s="1" t="s">
        <v>16269</v>
      </c>
      <c r="D3097" s="1" t="s">
        <v>13447</v>
      </c>
      <c r="E3097" s="1" t="s">
        <v>10576</v>
      </c>
      <c r="F3097">
        <v>1048</v>
      </c>
      <c r="G3097" s="1" t="str">
        <f>VLOOKUP(Directors_20230808_131352[[#This Row],[IdField]],Profile_20230808_131352[#All],2,)</f>
        <v>SURE</v>
      </c>
    </row>
    <row r="3098" spans="1:7" x14ac:dyDescent="0.25">
      <c r="A3098">
        <v>186498</v>
      </c>
      <c r="B3098">
        <v>609</v>
      </c>
      <c r="C3098" s="1" t="s">
        <v>16270</v>
      </c>
      <c r="D3098" s="1" t="s">
        <v>13447</v>
      </c>
      <c r="E3098" s="1" t="s">
        <v>10576</v>
      </c>
      <c r="F3098">
        <v>1048</v>
      </c>
      <c r="G3098" s="1" t="str">
        <f>VLOOKUP(Directors_20230808_131352[[#This Row],[IdField]],Profile_20230808_131352[#All],2,)</f>
        <v>SURE</v>
      </c>
    </row>
    <row r="3099" spans="1:7" x14ac:dyDescent="0.25">
      <c r="A3099">
        <v>186499</v>
      </c>
      <c r="B3099">
        <v>609</v>
      </c>
      <c r="C3099" s="1" t="s">
        <v>16271</v>
      </c>
      <c r="D3099" s="1" t="s">
        <v>13447</v>
      </c>
      <c r="E3099" s="1" t="s">
        <v>10576</v>
      </c>
      <c r="F3099">
        <v>1048</v>
      </c>
      <c r="G3099" s="1" t="str">
        <f>VLOOKUP(Directors_20230808_131352[[#This Row],[IdField]],Profile_20230808_131352[#All],2,)</f>
        <v>SURE</v>
      </c>
    </row>
    <row r="3100" spans="1:7" x14ac:dyDescent="0.25">
      <c r="A3100">
        <v>186500</v>
      </c>
      <c r="B3100">
        <v>609</v>
      </c>
      <c r="C3100" s="1" t="s">
        <v>16267</v>
      </c>
      <c r="D3100" s="1" t="s">
        <v>13447</v>
      </c>
      <c r="E3100" s="1" t="s">
        <v>10576</v>
      </c>
      <c r="F3100">
        <v>1048</v>
      </c>
      <c r="G3100" s="1" t="str">
        <f>VLOOKUP(Directors_20230808_131352[[#This Row],[IdField]],Profile_20230808_131352[#All],2,)</f>
        <v>SURE</v>
      </c>
    </row>
    <row r="3101" spans="1:7" x14ac:dyDescent="0.25">
      <c r="A3101">
        <v>186501</v>
      </c>
      <c r="B3101">
        <v>610</v>
      </c>
      <c r="C3101" s="1" t="s">
        <v>16272</v>
      </c>
      <c r="D3101" s="1" t="s">
        <v>13457</v>
      </c>
      <c r="E3101" s="1" t="s">
        <v>10576</v>
      </c>
      <c r="F3101">
        <v>1026</v>
      </c>
      <c r="G3101" s="1" t="str">
        <f>VLOOKUP(Directors_20230808_131352[[#This Row],[IdField]],Profile_20230808_131352[#All],2,)</f>
        <v>SWAT</v>
      </c>
    </row>
    <row r="3102" spans="1:7" x14ac:dyDescent="0.25">
      <c r="A3102">
        <v>186502</v>
      </c>
      <c r="B3102">
        <v>610</v>
      </c>
      <c r="C3102" s="1" t="s">
        <v>16273</v>
      </c>
      <c r="D3102" s="1" t="s">
        <v>13447</v>
      </c>
      <c r="E3102" s="1" t="s">
        <v>10579</v>
      </c>
      <c r="F3102">
        <v>1026</v>
      </c>
      <c r="G3102" s="1" t="str">
        <f>VLOOKUP(Directors_20230808_131352[[#This Row],[IdField]],Profile_20230808_131352[#All],2,)</f>
        <v>SWAT</v>
      </c>
    </row>
    <row r="3103" spans="1:7" x14ac:dyDescent="0.25">
      <c r="A3103">
        <v>186503</v>
      </c>
      <c r="B3103">
        <v>5304</v>
      </c>
      <c r="C3103" s="1" t="s">
        <v>16275</v>
      </c>
      <c r="D3103" s="1" t="s">
        <v>13457</v>
      </c>
      <c r="E3103" s="1" t="s">
        <v>10576</v>
      </c>
      <c r="F3103">
        <v>1250</v>
      </c>
      <c r="G3103" s="1" t="str">
        <f>VLOOKUP(Directors_20230808_131352[[#This Row],[IdField]],Profile_20230808_131352[#All],2,)</f>
        <v>SWID</v>
      </c>
    </row>
    <row r="3104" spans="1:7" x14ac:dyDescent="0.25">
      <c r="A3104">
        <v>186504</v>
      </c>
      <c r="B3104">
        <v>5304</v>
      </c>
      <c r="C3104" s="1" t="s">
        <v>16276</v>
      </c>
      <c r="D3104" s="1" t="s">
        <v>13447</v>
      </c>
      <c r="E3104" s="1" t="s">
        <v>10576</v>
      </c>
      <c r="F3104">
        <v>1250</v>
      </c>
      <c r="G3104" s="1" t="str">
        <f>VLOOKUP(Directors_20230808_131352[[#This Row],[IdField]],Profile_20230808_131352[#All],2,)</f>
        <v>SWID</v>
      </c>
    </row>
    <row r="3105" spans="1:7" x14ac:dyDescent="0.25">
      <c r="A3105">
        <v>186505</v>
      </c>
      <c r="B3105">
        <v>5304</v>
      </c>
      <c r="C3105" s="1" t="s">
        <v>16277</v>
      </c>
      <c r="D3105" s="1" t="s">
        <v>13447</v>
      </c>
      <c r="E3105" s="1" t="s">
        <v>10576</v>
      </c>
      <c r="F3105">
        <v>1250</v>
      </c>
      <c r="G3105" s="1" t="str">
        <f>VLOOKUP(Directors_20230808_131352[[#This Row],[IdField]],Profile_20230808_131352[#All],2,)</f>
        <v>SWID</v>
      </c>
    </row>
    <row r="3106" spans="1:7" x14ac:dyDescent="0.25">
      <c r="A3106">
        <v>186506</v>
      </c>
      <c r="B3106">
        <v>5304</v>
      </c>
      <c r="C3106" s="1" t="s">
        <v>16278</v>
      </c>
      <c r="D3106" s="1" t="s">
        <v>13447</v>
      </c>
      <c r="E3106" s="1" t="s">
        <v>10576</v>
      </c>
      <c r="F3106">
        <v>1250</v>
      </c>
      <c r="G3106" s="1" t="str">
        <f>VLOOKUP(Directors_20230808_131352[[#This Row],[IdField]],Profile_20230808_131352[#All],2,)</f>
        <v>SWID</v>
      </c>
    </row>
    <row r="3107" spans="1:7" x14ac:dyDescent="0.25">
      <c r="A3107">
        <v>186507</v>
      </c>
      <c r="B3107">
        <v>5304</v>
      </c>
      <c r="C3107" s="1" t="s">
        <v>16274</v>
      </c>
      <c r="D3107" s="1" t="s">
        <v>13447</v>
      </c>
      <c r="E3107" s="1" t="s">
        <v>10576</v>
      </c>
      <c r="F3107">
        <v>1250</v>
      </c>
      <c r="G3107" s="1" t="str">
        <f>VLOOKUP(Directors_20230808_131352[[#This Row],[IdField]],Profile_20230808_131352[#All],2,)</f>
        <v>SWID</v>
      </c>
    </row>
    <row r="3108" spans="1:7" x14ac:dyDescent="0.25">
      <c r="A3108">
        <v>186508</v>
      </c>
      <c r="B3108">
        <v>469</v>
      </c>
      <c r="C3108" s="1" t="s">
        <v>16280</v>
      </c>
      <c r="D3108" s="1" t="s">
        <v>13451</v>
      </c>
      <c r="E3108" s="1" t="s">
        <v>10576</v>
      </c>
      <c r="F3108">
        <v>496</v>
      </c>
      <c r="G3108" s="1" t="str">
        <f>VLOOKUP(Directors_20230808_131352[[#This Row],[IdField]],Profile_20230808_131352[#All],2,)</f>
        <v>TALF</v>
      </c>
    </row>
    <row r="3109" spans="1:7" x14ac:dyDescent="0.25">
      <c r="A3109">
        <v>186509</v>
      </c>
      <c r="B3109">
        <v>469</v>
      </c>
      <c r="C3109" s="1" t="s">
        <v>16281</v>
      </c>
      <c r="D3109" s="1" t="s">
        <v>13447</v>
      </c>
      <c r="E3109" s="1" t="s">
        <v>10576</v>
      </c>
      <c r="F3109">
        <v>496</v>
      </c>
      <c r="G3109" s="1" t="str">
        <f>VLOOKUP(Directors_20230808_131352[[#This Row],[IdField]],Profile_20230808_131352[#All],2,)</f>
        <v>TALF</v>
      </c>
    </row>
    <row r="3110" spans="1:7" x14ac:dyDescent="0.25">
      <c r="A3110">
        <v>186510</v>
      </c>
      <c r="B3110">
        <v>469</v>
      </c>
      <c r="C3110" s="1" t="s">
        <v>16279</v>
      </c>
      <c r="D3110" s="1" t="s">
        <v>13447</v>
      </c>
      <c r="E3110" s="1" t="s">
        <v>10576</v>
      </c>
      <c r="F3110">
        <v>496</v>
      </c>
      <c r="G3110" s="1" t="str">
        <f>VLOOKUP(Directors_20230808_131352[[#This Row],[IdField]],Profile_20230808_131352[#All],2,)</f>
        <v>TALF</v>
      </c>
    </row>
    <row r="3111" spans="1:7" x14ac:dyDescent="0.25">
      <c r="A3111">
        <v>186511</v>
      </c>
      <c r="B3111">
        <v>469</v>
      </c>
      <c r="C3111" s="1" t="s">
        <v>16282</v>
      </c>
      <c r="D3111" s="1" t="s">
        <v>13447</v>
      </c>
      <c r="E3111" s="1" t="s">
        <v>10576</v>
      </c>
      <c r="F3111">
        <v>496</v>
      </c>
      <c r="G3111" s="1" t="str">
        <f>VLOOKUP(Directors_20230808_131352[[#This Row],[IdField]],Profile_20230808_131352[#All],2,)</f>
        <v>TALF</v>
      </c>
    </row>
    <row r="3112" spans="1:7" x14ac:dyDescent="0.25">
      <c r="A3112">
        <v>186512</v>
      </c>
      <c r="B3112">
        <v>1733</v>
      </c>
      <c r="C3112" s="1" t="s">
        <v>16284</v>
      </c>
      <c r="D3112" s="1" t="s">
        <v>13457</v>
      </c>
      <c r="E3112" s="1" t="s">
        <v>10576</v>
      </c>
      <c r="F3112">
        <v>1130</v>
      </c>
      <c r="G3112" s="1" t="str">
        <f>VLOOKUP(Directors_20230808_131352[[#This Row],[IdField]],Profile_20230808_131352[#All],2,)</f>
        <v>TAMA</v>
      </c>
    </row>
    <row r="3113" spans="1:7" x14ac:dyDescent="0.25">
      <c r="A3113">
        <v>186513</v>
      </c>
      <c r="B3113">
        <v>1733</v>
      </c>
      <c r="C3113" s="1" t="s">
        <v>16283</v>
      </c>
      <c r="D3113" s="1" t="s">
        <v>13447</v>
      </c>
      <c r="E3113" s="1" t="s">
        <v>10576</v>
      </c>
      <c r="F3113">
        <v>1130</v>
      </c>
      <c r="G3113" s="1" t="str">
        <f>VLOOKUP(Directors_20230808_131352[[#This Row],[IdField]],Profile_20230808_131352[#All],2,)</f>
        <v>TAMA</v>
      </c>
    </row>
    <row r="3114" spans="1:7" x14ac:dyDescent="0.25">
      <c r="A3114">
        <v>186514</v>
      </c>
      <c r="B3114">
        <v>611</v>
      </c>
      <c r="C3114" s="1" t="s">
        <v>16286</v>
      </c>
      <c r="D3114" s="1" t="s">
        <v>13457</v>
      </c>
      <c r="E3114" s="1" t="s">
        <v>10576</v>
      </c>
      <c r="F3114">
        <v>976</v>
      </c>
      <c r="G3114" s="1" t="str">
        <f>VLOOKUP(Directors_20230808_131352[[#This Row],[IdField]],Profile_20230808_131352[#All],2,)</f>
        <v>TAMU</v>
      </c>
    </row>
    <row r="3115" spans="1:7" x14ac:dyDescent="0.25">
      <c r="A3115">
        <v>186515</v>
      </c>
      <c r="B3115">
        <v>611</v>
      </c>
      <c r="C3115" s="1" t="s">
        <v>16285</v>
      </c>
      <c r="D3115" s="1" t="s">
        <v>13447</v>
      </c>
      <c r="E3115" s="1" t="s">
        <v>10576</v>
      </c>
      <c r="F3115">
        <v>976</v>
      </c>
      <c r="G3115" s="1" t="str">
        <f>VLOOKUP(Directors_20230808_131352[[#This Row],[IdField]],Profile_20230808_131352[#All],2,)</f>
        <v>TAMU</v>
      </c>
    </row>
    <row r="3116" spans="1:7" x14ac:dyDescent="0.25">
      <c r="A3116">
        <v>186516</v>
      </c>
      <c r="B3116">
        <v>649</v>
      </c>
      <c r="C3116" s="1" t="s">
        <v>16288</v>
      </c>
      <c r="D3116" s="1" t="s">
        <v>13451</v>
      </c>
      <c r="E3116" s="1" t="s">
        <v>10576</v>
      </c>
      <c r="F3116">
        <v>1185</v>
      </c>
      <c r="G3116" s="1" t="str">
        <f>VLOOKUP(Directors_20230808_131352[[#This Row],[IdField]],Profile_20230808_131352[#All],2,)</f>
        <v>TAPG</v>
      </c>
    </row>
    <row r="3117" spans="1:7" x14ac:dyDescent="0.25">
      <c r="A3117">
        <v>186517</v>
      </c>
      <c r="B3117">
        <v>649</v>
      </c>
      <c r="C3117" s="1" t="s">
        <v>10815</v>
      </c>
      <c r="D3117" s="1" t="s">
        <v>13447</v>
      </c>
      <c r="E3117" s="1" t="s">
        <v>10576</v>
      </c>
      <c r="F3117">
        <v>1185</v>
      </c>
      <c r="G3117" s="1" t="str">
        <f>VLOOKUP(Directors_20230808_131352[[#This Row],[IdField]],Profile_20230808_131352[#All],2,)</f>
        <v>TAPG</v>
      </c>
    </row>
    <row r="3118" spans="1:7" x14ac:dyDescent="0.25">
      <c r="A3118">
        <v>186518</v>
      </c>
      <c r="B3118">
        <v>649</v>
      </c>
      <c r="C3118" s="1" t="s">
        <v>16289</v>
      </c>
      <c r="D3118" s="1" t="s">
        <v>13447</v>
      </c>
      <c r="E3118" s="1" t="s">
        <v>10576</v>
      </c>
      <c r="F3118">
        <v>1185</v>
      </c>
      <c r="G3118" s="1" t="str">
        <f>VLOOKUP(Directors_20230808_131352[[#This Row],[IdField]],Profile_20230808_131352[#All],2,)</f>
        <v>TAPG</v>
      </c>
    </row>
    <row r="3119" spans="1:7" x14ac:dyDescent="0.25">
      <c r="A3119">
        <v>186519</v>
      </c>
      <c r="B3119">
        <v>649</v>
      </c>
      <c r="C3119" s="1" t="s">
        <v>16290</v>
      </c>
      <c r="D3119" s="1" t="s">
        <v>13447</v>
      </c>
      <c r="E3119" s="1" t="s">
        <v>10576</v>
      </c>
      <c r="F3119">
        <v>1185</v>
      </c>
      <c r="G3119" s="1" t="str">
        <f>VLOOKUP(Directors_20230808_131352[[#This Row],[IdField]],Profile_20230808_131352[#All],2,)</f>
        <v>TAPG</v>
      </c>
    </row>
    <row r="3120" spans="1:7" x14ac:dyDescent="0.25">
      <c r="A3120">
        <v>186520</v>
      </c>
      <c r="B3120">
        <v>649</v>
      </c>
      <c r="C3120" s="1" t="s">
        <v>16287</v>
      </c>
      <c r="D3120" s="1" t="s">
        <v>13447</v>
      </c>
      <c r="E3120" s="1" t="s">
        <v>10576</v>
      </c>
      <c r="F3120">
        <v>1185</v>
      </c>
      <c r="G3120" s="1" t="str">
        <f>VLOOKUP(Directors_20230808_131352[[#This Row],[IdField]],Profile_20230808_131352[#All],2,)</f>
        <v>TAPG</v>
      </c>
    </row>
    <row r="3121" spans="1:7" x14ac:dyDescent="0.25">
      <c r="A3121">
        <v>186521</v>
      </c>
      <c r="B3121">
        <v>470</v>
      </c>
      <c r="C3121" s="1" t="s">
        <v>16291</v>
      </c>
      <c r="D3121" s="1" t="s">
        <v>13457</v>
      </c>
      <c r="E3121" s="1" t="s">
        <v>10576</v>
      </c>
      <c r="F3121">
        <v>497</v>
      </c>
      <c r="G3121" s="1" t="str">
        <f>VLOOKUP(Directors_20230808_131352[[#This Row],[IdField]],Profile_20230808_131352[#All],2,)</f>
        <v>TARA</v>
      </c>
    </row>
    <row r="3122" spans="1:7" x14ac:dyDescent="0.25">
      <c r="A3122">
        <v>186522</v>
      </c>
      <c r="B3122">
        <v>470</v>
      </c>
      <c r="C3122" s="1" t="s">
        <v>16292</v>
      </c>
      <c r="D3122" s="1" t="s">
        <v>13447</v>
      </c>
      <c r="E3122" s="1" t="s">
        <v>10579</v>
      </c>
      <c r="F3122">
        <v>497</v>
      </c>
      <c r="G3122" s="1" t="str">
        <f>VLOOKUP(Directors_20230808_131352[[#This Row],[IdField]],Profile_20230808_131352[#All],2,)</f>
        <v>TARA</v>
      </c>
    </row>
    <row r="3123" spans="1:7" x14ac:dyDescent="0.25">
      <c r="A3123">
        <v>186523</v>
      </c>
      <c r="B3123">
        <v>471</v>
      </c>
      <c r="C3123" s="1" t="s">
        <v>16294</v>
      </c>
      <c r="D3123" s="1" t="s">
        <v>13457</v>
      </c>
      <c r="E3123" s="1" t="s">
        <v>10576</v>
      </c>
      <c r="F3123">
        <v>498</v>
      </c>
      <c r="G3123" s="1" t="str">
        <f>VLOOKUP(Directors_20230808_131352[[#This Row],[IdField]],Profile_20230808_131352[#All],2,)</f>
        <v>TAXI</v>
      </c>
    </row>
    <row r="3124" spans="1:7" x14ac:dyDescent="0.25">
      <c r="A3124">
        <v>186524</v>
      </c>
      <c r="B3124">
        <v>471</v>
      </c>
      <c r="C3124" s="1" t="s">
        <v>16295</v>
      </c>
      <c r="D3124" s="1" t="s">
        <v>13447</v>
      </c>
      <c r="E3124" s="1" t="s">
        <v>10576</v>
      </c>
      <c r="F3124">
        <v>498</v>
      </c>
      <c r="G3124" s="1" t="str">
        <f>VLOOKUP(Directors_20230808_131352[[#This Row],[IdField]],Profile_20230808_131352[#All],2,)</f>
        <v>TAXI</v>
      </c>
    </row>
    <row r="3125" spans="1:7" x14ac:dyDescent="0.25">
      <c r="A3125">
        <v>186525</v>
      </c>
      <c r="B3125">
        <v>471</v>
      </c>
      <c r="C3125" s="1" t="s">
        <v>16293</v>
      </c>
      <c r="D3125" s="1" t="s">
        <v>13447</v>
      </c>
      <c r="E3125" s="1" t="s">
        <v>10576</v>
      </c>
      <c r="F3125">
        <v>498</v>
      </c>
      <c r="G3125" s="1" t="str">
        <f>VLOOKUP(Directors_20230808_131352[[#This Row],[IdField]],Profile_20230808_131352[#All],2,)</f>
        <v>TAXI</v>
      </c>
    </row>
    <row r="3126" spans="1:7" x14ac:dyDescent="0.25">
      <c r="A3126">
        <v>186526</v>
      </c>
      <c r="B3126">
        <v>1808</v>
      </c>
      <c r="C3126" s="1" t="s">
        <v>16296</v>
      </c>
      <c r="D3126" s="1" t="s">
        <v>13457</v>
      </c>
      <c r="E3126" s="1" t="s">
        <v>10576</v>
      </c>
      <c r="F3126">
        <v>1219</v>
      </c>
      <c r="G3126" s="1" t="str">
        <f>VLOOKUP(Directors_20230808_131352[[#This Row],[IdField]],Profile_20230808_131352[#All],2,)</f>
        <v>TAYS</v>
      </c>
    </row>
    <row r="3127" spans="1:7" x14ac:dyDescent="0.25">
      <c r="A3127">
        <v>186527</v>
      </c>
      <c r="B3127">
        <v>1808</v>
      </c>
      <c r="C3127" s="1" t="s">
        <v>16297</v>
      </c>
      <c r="D3127" s="1" t="s">
        <v>13447</v>
      </c>
      <c r="E3127" s="1" t="s">
        <v>10576</v>
      </c>
      <c r="F3127">
        <v>1219</v>
      </c>
      <c r="G3127" s="1" t="str">
        <f>VLOOKUP(Directors_20230808_131352[[#This Row],[IdField]],Profile_20230808_131352[#All],2,)</f>
        <v>TAYS</v>
      </c>
    </row>
    <row r="3128" spans="1:7" x14ac:dyDescent="0.25">
      <c r="A3128">
        <v>186528</v>
      </c>
      <c r="B3128">
        <v>472</v>
      </c>
      <c r="C3128" s="1" t="s">
        <v>16298</v>
      </c>
      <c r="D3128" s="1" t="s">
        <v>13451</v>
      </c>
      <c r="E3128" s="1" t="s">
        <v>10576</v>
      </c>
      <c r="F3128">
        <v>499</v>
      </c>
      <c r="G3128" s="1" t="str">
        <f>VLOOKUP(Directors_20230808_131352[[#This Row],[IdField]],Profile_20230808_131352[#All],2,)</f>
        <v>TBIG</v>
      </c>
    </row>
    <row r="3129" spans="1:7" x14ac:dyDescent="0.25">
      <c r="A3129">
        <v>186529</v>
      </c>
      <c r="B3129">
        <v>472</v>
      </c>
      <c r="C3129" s="1" t="s">
        <v>12607</v>
      </c>
      <c r="D3129" s="1" t="s">
        <v>13491</v>
      </c>
      <c r="E3129" s="1" t="s">
        <v>10576</v>
      </c>
      <c r="F3129">
        <v>499</v>
      </c>
      <c r="G3129" s="1" t="str">
        <f>VLOOKUP(Directors_20230808_131352[[#This Row],[IdField]],Profile_20230808_131352[#All],2,)</f>
        <v>TBIG</v>
      </c>
    </row>
    <row r="3130" spans="1:7" x14ac:dyDescent="0.25">
      <c r="A3130">
        <v>186530</v>
      </c>
      <c r="B3130">
        <v>472</v>
      </c>
      <c r="C3130" s="1" t="s">
        <v>15707</v>
      </c>
      <c r="D3130" s="1" t="s">
        <v>13447</v>
      </c>
      <c r="E3130" s="1" t="s">
        <v>10576</v>
      </c>
      <c r="F3130">
        <v>499</v>
      </c>
      <c r="G3130" s="1" t="str">
        <f>VLOOKUP(Directors_20230808_131352[[#This Row],[IdField]],Profile_20230808_131352[#All],2,)</f>
        <v>TBIG</v>
      </c>
    </row>
    <row r="3131" spans="1:7" x14ac:dyDescent="0.25">
      <c r="A3131">
        <v>186531</v>
      </c>
      <c r="B3131">
        <v>472</v>
      </c>
      <c r="C3131" s="1" t="s">
        <v>11713</v>
      </c>
      <c r="D3131" s="1" t="s">
        <v>13447</v>
      </c>
      <c r="E3131" s="1" t="s">
        <v>10576</v>
      </c>
      <c r="F3131">
        <v>499</v>
      </c>
      <c r="G3131" s="1" t="str">
        <f>VLOOKUP(Directors_20230808_131352[[#This Row],[IdField]],Profile_20230808_131352[#All],2,)</f>
        <v>TBIG</v>
      </c>
    </row>
    <row r="3132" spans="1:7" x14ac:dyDescent="0.25">
      <c r="A3132">
        <v>186532</v>
      </c>
      <c r="B3132">
        <v>473</v>
      </c>
      <c r="C3132" s="1" t="s">
        <v>11230</v>
      </c>
      <c r="D3132" s="1" t="s">
        <v>13451</v>
      </c>
      <c r="E3132" s="1" t="s">
        <v>10576</v>
      </c>
      <c r="F3132">
        <v>500</v>
      </c>
      <c r="G3132" s="1" t="str">
        <f>VLOOKUP(Directors_20230808_131352[[#This Row],[IdField]],Profile_20230808_131352[#All],2,)</f>
        <v>TBLA</v>
      </c>
    </row>
    <row r="3133" spans="1:7" x14ac:dyDescent="0.25">
      <c r="A3133">
        <v>186533</v>
      </c>
      <c r="B3133">
        <v>473</v>
      </c>
      <c r="C3133" s="1" t="s">
        <v>14155</v>
      </c>
      <c r="D3133" s="1" t="s">
        <v>13491</v>
      </c>
      <c r="E3133" s="1" t="s">
        <v>10576</v>
      </c>
      <c r="F3133">
        <v>500</v>
      </c>
      <c r="G3133" s="1" t="str">
        <f>VLOOKUP(Directors_20230808_131352[[#This Row],[IdField]],Profile_20230808_131352[#All],2,)</f>
        <v>TBLA</v>
      </c>
    </row>
    <row r="3134" spans="1:7" x14ac:dyDescent="0.25">
      <c r="A3134">
        <v>186534</v>
      </c>
      <c r="B3134">
        <v>473</v>
      </c>
      <c r="C3134" s="1" t="s">
        <v>14156</v>
      </c>
      <c r="D3134" s="1" t="s">
        <v>13447</v>
      </c>
      <c r="E3134" s="1" t="s">
        <v>10576</v>
      </c>
      <c r="F3134">
        <v>500</v>
      </c>
      <c r="G3134" s="1" t="str">
        <f>VLOOKUP(Directors_20230808_131352[[#This Row],[IdField]],Profile_20230808_131352[#All],2,)</f>
        <v>TBLA</v>
      </c>
    </row>
    <row r="3135" spans="1:7" x14ac:dyDescent="0.25">
      <c r="A3135">
        <v>186535</v>
      </c>
      <c r="B3135">
        <v>473</v>
      </c>
      <c r="C3135" s="1" t="s">
        <v>11231</v>
      </c>
      <c r="D3135" s="1" t="s">
        <v>13447</v>
      </c>
      <c r="E3135" s="1" t="s">
        <v>10576</v>
      </c>
      <c r="F3135">
        <v>500</v>
      </c>
      <c r="G3135" s="1" t="str">
        <f>VLOOKUP(Directors_20230808_131352[[#This Row],[IdField]],Profile_20230808_131352[#All],2,)</f>
        <v>TBLA</v>
      </c>
    </row>
    <row r="3136" spans="1:7" x14ac:dyDescent="0.25">
      <c r="A3136">
        <v>186536</v>
      </c>
      <c r="B3136">
        <v>473</v>
      </c>
      <c r="C3136" s="1" t="s">
        <v>16299</v>
      </c>
      <c r="D3136" s="1" t="s">
        <v>13447</v>
      </c>
      <c r="E3136" s="1" t="s">
        <v>10576</v>
      </c>
      <c r="F3136">
        <v>500</v>
      </c>
      <c r="G3136" s="1" t="str">
        <f>VLOOKUP(Directors_20230808_131352[[#This Row],[IdField]],Profile_20230808_131352[#All],2,)</f>
        <v>TBLA</v>
      </c>
    </row>
    <row r="3137" spans="1:7" x14ac:dyDescent="0.25">
      <c r="A3137">
        <v>186537</v>
      </c>
      <c r="B3137">
        <v>473</v>
      </c>
      <c r="C3137" s="1" t="s">
        <v>16300</v>
      </c>
      <c r="D3137" s="1" t="s">
        <v>13447</v>
      </c>
      <c r="E3137" s="1" t="s">
        <v>10576</v>
      </c>
      <c r="F3137">
        <v>500</v>
      </c>
      <c r="G3137" s="1" t="str">
        <f>VLOOKUP(Directors_20230808_131352[[#This Row],[IdField]],Profile_20230808_131352[#All],2,)</f>
        <v>TBLA</v>
      </c>
    </row>
    <row r="3138" spans="1:7" x14ac:dyDescent="0.25">
      <c r="A3138">
        <v>186538</v>
      </c>
      <c r="B3138">
        <v>474</v>
      </c>
      <c r="C3138" s="1" t="s">
        <v>16302</v>
      </c>
      <c r="D3138" s="1" t="s">
        <v>13451</v>
      </c>
      <c r="E3138" s="1" t="s">
        <v>10576</v>
      </c>
      <c r="F3138">
        <v>501</v>
      </c>
      <c r="G3138" s="1" t="str">
        <f>VLOOKUP(Directors_20230808_131352[[#This Row],[IdField]],Profile_20230808_131352[#All],2,)</f>
        <v>TBMS</v>
      </c>
    </row>
    <row r="3139" spans="1:7" x14ac:dyDescent="0.25">
      <c r="A3139">
        <v>186539</v>
      </c>
      <c r="B3139">
        <v>474</v>
      </c>
      <c r="C3139" s="1" t="s">
        <v>16303</v>
      </c>
      <c r="D3139" s="1" t="s">
        <v>13447</v>
      </c>
      <c r="E3139" s="1" t="s">
        <v>10576</v>
      </c>
      <c r="F3139">
        <v>501</v>
      </c>
      <c r="G3139" s="1" t="str">
        <f>VLOOKUP(Directors_20230808_131352[[#This Row],[IdField]],Profile_20230808_131352[#All],2,)</f>
        <v>TBMS</v>
      </c>
    </row>
    <row r="3140" spans="1:7" x14ac:dyDescent="0.25">
      <c r="A3140">
        <v>186540</v>
      </c>
      <c r="B3140">
        <v>474</v>
      </c>
      <c r="C3140" s="1" t="s">
        <v>16304</v>
      </c>
      <c r="D3140" s="1" t="s">
        <v>13447</v>
      </c>
      <c r="E3140" s="1" t="s">
        <v>10576</v>
      </c>
      <c r="F3140">
        <v>501</v>
      </c>
      <c r="G3140" s="1" t="str">
        <f>VLOOKUP(Directors_20230808_131352[[#This Row],[IdField]],Profile_20230808_131352[#All],2,)</f>
        <v>TBMS</v>
      </c>
    </row>
    <row r="3141" spans="1:7" x14ac:dyDescent="0.25">
      <c r="A3141">
        <v>186541</v>
      </c>
      <c r="B3141">
        <v>474</v>
      </c>
      <c r="C3141" s="1" t="s">
        <v>16305</v>
      </c>
      <c r="D3141" s="1" t="s">
        <v>13447</v>
      </c>
      <c r="E3141" s="1" t="s">
        <v>10576</v>
      </c>
      <c r="F3141">
        <v>501</v>
      </c>
      <c r="G3141" s="1" t="str">
        <f>VLOOKUP(Directors_20230808_131352[[#This Row],[IdField]],Profile_20230808_131352[#All],2,)</f>
        <v>TBMS</v>
      </c>
    </row>
    <row r="3142" spans="1:7" x14ac:dyDescent="0.25">
      <c r="A3142">
        <v>186542</v>
      </c>
      <c r="B3142">
        <v>474</v>
      </c>
      <c r="C3142" s="1" t="s">
        <v>16301</v>
      </c>
      <c r="D3142" s="1" t="s">
        <v>13447</v>
      </c>
      <c r="E3142" s="1" t="s">
        <v>10576</v>
      </c>
      <c r="F3142">
        <v>501</v>
      </c>
      <c r="G3142" s="1" t="str">
        <f>VLOOKUP(Directors_20230808_131352[[#This Row],[IdField]],Profile_20230808_131352[#All],2,)</f>
        <v>TBMS</v>
      </c>
    </row>
    <row r="3143" spans="1:7" x14ac:dyDescent="0.25">
      <c r="A3143">
        <v>186543</v>
      </c>
      <c r="B3143">
        <v>475</v>
      </c>
      <c r="C3143" s="1" t="s">
        <v>16307</v>
      </c>
      <c r="D3143" s="1" t="s">
        <v>13451</v>
      </c>
      <c r="E3143" s="1" t="s">
        <v>10576</v>
      </c>
      <c r="F3143">
        <v>502</v>
      </c>
      <c r="G3143" s="1" t="str">
        <f>VLOOKUP(Directors_20230808_131352[[#This Row],[IdField]],Profile_20230808_131352[#All],2,)</f>
        <v>TCID</v>
      </c>
    </row>
    <row r="3144" spans="1:7" x14ac:dyDescent="0.25">
      <c r="A3144">
        <v>186544</v>
      </c>
      <c r="B3144">
        <v>475</v>
      </c>
      <c r="C3144" s="1" t="s">
        <v>16308</v>
      </c>
      <c r="D3144" s="1" t="s">
        <v>13447</v>
      </c>
      <c r="E3144" s="1" t="s">
        <v>10576</v>
      </c>
      <c r="F3144">
        <v>502</v>
      </c>
      <c r="G3144" s="1" t="str">
        <f>VLOOKUP(Directors_20230808_131352[[#This Row],[IdField]],Profile_20230808_131352[#All],2,)</f>
        <v>TCID</v>
      </c>
    </row>
    <row r="3145" spans="1:7" x14ac:dyDescent="0.25">
      <c r="A3145">
        <v>186545</v>
      </c>
      <c r="B3145">
        <v>475</v>
      </c>
      <c r="C3145" s="1" t="s">
        <v>16309</v>
      </c>
      <c r="D3145" s="1" t="s">
        <v>13447</v>
      </c>
      <c r="E3145" s="1" t="s">
        <v>10576</v>
      </c>
      <c r="F3145">
        <v>502</v>
      </c>
      <c r="G3145" s="1" t="str">
        <f>VLOOKUP(Directors_20230808_131352[[#This Row],[IdField]],Profile_20230808_131352[#All],2,)</f>
        <v>TCID</v>
      </c>
    </row>
    <row r="3146" spans="1:7" x14ac:dyDescent="0.25">
      <c r="A3146">
        <v>186546</v>
      </c>
      <c r="B3146">
        <v>475</v>
      </c>
      <c r="C3146" s="1" t="s">
        <v>16310</v>
      </c>
      <c r="D3146" s="1" t="s">
        <v>13447</v>
      </c>
      <c r="E3146" s="1" t="s">
        <v>10576</v>
      </c>
      <c r="F3146">
        <v>502</v>
      </c>
      <c r="G3146" s="1" t="str">
        <f>VLOOKUP(Directors_20230808_131352[[#This Row],[IdField]],Profile_20230808_131352[#All],2,)</f>
        <v>TCID</v>
      </c>
    </row>
    <row r="3147" spans="1:7" x14ac:dyDescent="0.25">
      <c r="A3147">
        <v>186547</v>
      </c>
      <c r="B3147">
        <v>475</v>
      </c>
      <c r="C3147" s="1" t="s">
        <v>16311</v>
      </c>
      <c r="D3147" s="1" t="s">
        <v>13447</v>
      </c>
      <c r="E3147" s="1" t="s">
        <v>10576</v>
      </c>
      <c r="F3147">
        <v>502</v>
      </c>
      <c r="G3147" s="1" t="str">
        <f>VLOOKUP(Directors_20230808_131352[[#This Row],[IdField]],Profile_20230808_131352[#All],2,)</f>
        <v>TCID</v>
      </c>
    </row>
    <row r="3148" spans="1:7" x14ac:dyDescent="0.25">
      <c r="A3148">
        <v>186548</v>
      </c>
      <c r="B3148">
        <v>475</v>
      </c>
      <c r="C3148" s="1" t="s">
        <v>16312</v>
      </c>
      <c r="D3148" s="1" t="s">
        <v>13447</v>
      </c>
      <c r="E3148" s="1" t="s">
        <v>10576</v>
      </c>
      <c r="F3148">
        <v>502</v>
      </c>
      <c r="G3148" s="1" t="str">
        <f>VLOOKUP(Directors_20230808_131352[[#This Row],[IdField]],Profile_20230808_131352[#All],2,)</f>
        <v>TCID</v>
      </c>
    </row>
    <row r="3149" spans="1:7" x14ac:dyDescent="0.25">
      <c r="A3149">
        <v>186549</v>
      </c>
      <c r="B3149">
        <v>475</v>
      </c>
      <c r="C3149" s="1" t="s">
        <v>16313</v>
      </c>
      <c r="D3149" s="1" t="s">
        <v>13447</v>
      </c>
      <c r="E3149" s="1" t="s">
        <v>10576</v>
      </c>
      <c r="F3149">
        <v>502</v>
      </c>
      <c r="G3149" s="1" t="str">
        <f>VLOOKUP(Directors_20230808_131352[[#This Row],[IdField]],Profile_20230808_131352[#All],2,)</f>
        <v>TCID</v>
      </c>
    </row>
    <row r="3150" spans="1:7" x14ac:dyDescent="0.25">
      <c r="A3150">
        <v>186550</v>
      </c>
      <c r="B3150">
        <v>475</v>
      </c>
      <c r="C3150" s="1" t="s">
        <v>16306</v>
      </c>
      <c r="D3150" s="1" t="s">
        <v>13491</v>
      </c>
      <c r="E3150" s="1" t="s">
        <v>10576</v>
      </c>
      <c r="F3150">
        <v>502</v>
      </c>
      <c r="G3150" s="1" t="str">
        <f>VLOOKUP(Directors_20230808_131352[[#This Row],[IdField]],Profile_20230808_131352[#All],2,)</f>
        <v>TCID</v>
      </c>
    </row>
    <row r="3151" spans="1:7" x14ac:dyDescent="0.25">
      <c r="A3151">
        <v>186551</v>
      </c>
      <c r="B3151">
        <v>612</v>
      </c>
      <c r="C3151" s="1" t="s">
        <v>16315</v>
      </c>
      <c r="D3151" s="1" t="s">
        <v>13457</v>
      </c>
      <c r="E3151" s="1" t="s">
        <v>10579</v>
      </c>
      <c r="F3151">
        <v>1029</v>
      </c>
      <c r="G3151" s="1" t="str">
        <f>VLOOKUP(Directors_20230808_131352[[#This Row],[IdField]],Profile_20230808_131352[#All],2,)</f>
        <v>TCPI</v>
      </c>
    </row>
    <row r="3152" spans="1:7" x14ac:dyDescent="0.25">
      <c r="A3152">
        <v>186552</v>
      </c>
      <c r="B3152">
        <v>612</v>
      </c>
      <c r="C3152" s="1" t="s">
        <v>16316</v>
      </c>
      <c r="D3152" s="1" t="s">
        <v>13447</v>
      </c>
      <c r="E3152" s="1" t="s">
        <v>10579</v>
      </c>
      <c r="F3152">
        <v>1029</v>
      </c>
      <c r="G3152" s="1" t="str">
        <f>VLOOKUP(Directors_20230808_131352[[#This Row],[IdField]],Profile_20230808_131352[#All],2,)</f>
        <v>TCPI</v>
      </c>
    </row>
    <row r="3153" spans="1:7" x14ac:dyDescent="0.25">
      <c r="A3153">
        <v>186553</v>
      </c>
      <c r="B3153">
        <v>612</v>
      </c>
      <c r="C3153" s="1" t="s">
        <v>16317</v>
      </c>
      <c r="D3153" s="1" t="s">
        <v>13447</v>
      </c>
      <c r="E3153" s="1" t="s">
        <v>10579</v>
      </c>
      <c r="F3153">
        <v>1029</v>
      </c>
      <c r="G3153" s="1" t="str">
        <f>VLOOKUP(Directors_20230808_131352[[#This Row],[IdField]],Profile_20230808_131352[#All],2,)</f>
        <v>TCPI</v>
      </c>
    </row>
    <row r="3154" spans="1:7" x14ac:dyDescent="0.25">
      <c r="A3154">
        <v>186554</v>
      </c>
      <c r="B3154">
        <v>612</v>
      </c>
      <c r="C3154" s="1" t="s">
        <v>16314</v>
      </c>
      <c r="D3154" s="1" t="s">
        <v>13447</v>
      </c>
      <c r="E3154" s="1" t="s">
        <v>10579</v>
      </c>
      <c r="F3154">
        <v>1029</v>
      </c>
      <c r="G3154" s="1" t="str">
        <f>VLOOKUP(Directors_20230808_131352[[#This Row],[IdField]],Profile_20230808_131352[#All],2,)</f>
        <v>TCPI</v>
      </c>
    </row>
    <row r="3155" spans="1:7" x14ac:dyDescent="0.25">
      <c r="A3155">
        <v>186555</v>
      </c>
      <c r="B3155">
        <v>613</v>
      </c>
      <c r="C3155" s="1" t="s">
        <v>16318</v>
      </c>
      <c r="D3155" s="1" t="s">
        <v>13451</v>
      </c>
      <c r="E3155" s="1" t="s">
        <v>10576</v>
      </c>
      <c r="F3155">
        <v>1013</v>
      </c>
      <c r="G3155" s="1" t="str">
        <f>VLOOKUP(Directors_20230808_131352[[#This Row],[IdField]],Profile_20230808_131352[#All],2,)</f>
        <v>TDPM</v>
      </c>
    </row>
    <row r="3156" spans="1:7" x14ac:dyDescent="0.25">
      <c r="A3156">
        <v>186556</v>
      </c>
      <c r="B3156">
        <v>613</v>
      </c>
      <c r="C3156" s="1" t="s">
        <v>12497</v>
      </c>
      <c r="D3156" s="1" t="s">
        <v>13447</v>
      </c>
      <c r="E3156" s="1" t="s">
        <v>10576</v>
      </c>
      <c r="F3156">
        <v>1013</v>
      </c>
      <c r="G3156" s="1" t="str">
        <f>VLOOKUP(Directors_20230808_131352[[#This Row],[IdField]],Profile_20230808_131352[#All],2,)</f>
        <v>TDPM</v>
      </c>
    </row>
    <row r="3157" spans="1:7" x14ac:dyDescent="0.25">
      <c r="A3157">
        <v>186557</v>
      </c>
      <c r="B3157">
        <v>1755</v>
      </c>
      <c r="C3157" s="1" t="s">
        <v>16319</v>
      </c>
      <c r="D3157" s="1" t="s">
        <v>13457</v>
      </c>
      <c r="E3157" s="1" t="s">
        <v>10576</v>
      </c>
      <c r="F3157">
        <v>1111</v>
      </c>
      <c r="G3157" s="1" t="str">
        <f>VLOOKUP(Directors_20230808_131352[[#This Row],[IdField]],Profile_20230808_131352[#All],2,)</f>
        <v>TEBE</v>
      </c>
    </row>
    <row r="3158" spans="1:7" x14ac:dyDescent="0.25">
      <c r="A3158">
        <v>186558</v>
      </c>
      <c r="B3158">
        <v>1755</v>
      </c>
      <c r="C3158" s="1" t="s">
        <v>16320</v>
      </c>
      <c r="D3158" s="1" t="s">
        <v>13447</v>
      </c>
      <c r="E3158" s="1" t="s">
        <v>10576</v>
      </c>
      <c r="F3158">
        <v>1111</v>
      </c>
      <c r="G3158" s="1" t="str">
        <f>VLOOKUP(Directors_20230808_131352[[#This Row],[IdField]],Profile_20230808_131352[#All],2,)</f>
        <v>TEBE</v>
      </c>
    </row>
    <row r="3159" spans="1:7" x14ac:dyDescent="0.25">
      <c r="A3159">
        <v>186559</v>
      </c>
      <c r="B3159">
        <v>1756</v>
      </c>
      <c r="C3159" s="1" t="s">
        <v>16322</v>
      </c>
      <c r="D3159" s="1" t="s">
        <v>13457</v>
      </c>
      <c r="E3159" s="1" t="s">
        <v>10576</v>
      </c>
      <c r="F3159">
        <v>1148</v>
      </c>
      <c r="G3159" s="1" t="str">
        <f>VLOOKUP(Directors_20230808_131352[[#This Row],[IdField]],Profile_20230808_131352[#All],2,)</f>
        <v>TECH</v>
      </c>
    </row>
    <row r="3160" spans="1:7" x14ac:dyDescent="0.25">
      <c r="A3160">
        <v>186560</v>
      </c>
      <c r="B3160">
        <v>1756</v>
      </c>
      <c r="C3160" s="1" t="s">
        <v>16321</v>
      </c>
      <c r="D3160" s="1" t="s">
        <v>13447</v>
      </c>
      <c r="E3160" s="1" t="s">
        <v>10576</v>
      </c>
      <c r="F3160">
        <v>1148</v>
      </c>
      <c r="G3160" s="1" t="str">
        <f>VLOOKUP(Directors_20230808_131352[[#This Row],[IdField]],Profile_20230808_131352[#All],2,)</f>
        <v>TECH</v>
      </c>
    </row>
    <row r="3161" spans="1:7" x14ac:dyDescent="0.25">
      <c r="A3161">
        <v>186563</v>
      </c>
      <c r="B3161">
        <v>476</v>
      </c>
      <c r="C3161" s="1" t="s">
        <v>16324</v>
      </c>
      <c r="D3161" s="1" t="s">
        <v>13457</v>
      </c>
      <c r="E3161" s="1" t="s">
        <v>10576</v>
      </c>
      <c r="F3161">
        <v>504</v>
      </c>
      <c r="G3161" s="1" t="str">
        <f>VLOOKUP(Directors_20230808_131352[[#This Row],[IdField]],Profile_20230808_131352[#All],2,)</f>
        <v>TELE</v>
      </c>
    </row>
    <row r="3162" spans="1:7" x14ac:dyDescent="0.25">
      <c r="A3162">
        <v>186564</v>
      </c>
      <c r="B3162">
        <v>476</v>
      </c>
      <c r="C3162" s="1" t="s">
        <v>16325</v>
      </c>
      <c r="D3162" s="1" t="s">
        <v>13447</v>
      </c>
      <c r="E3162" s="1" t="s">
        <v>10576</v>
      </c>
      <c r="F3162">
        <v>504</v>
      </c>
      <c r="G3162" s="1" t="str">
        <f>VLOOKUP(Directors_20230808_131352[[#This Row],[IdField]],Profile_20230808_131352[#All],2,)</f>
        <v>TELE</v>
      </c>
    </row>
    <row r="3163" spans="1:7" x14ac:dyDescent="0.25">
      <c r="A3163">
        <v>186565</v>
      </c>
      <c r="B3163">
        <v>476</v>
      </c>
      <c r="C3163" s="1" t="s">
        <v>16326</v>
      </c>
      <c r="D3163" s="1" t="s">
        <v>13447</v>
      </c>
      <c r="E3163" s="1" t="s">
        <v>10576</v>
      </c>
      <c r="F3163">
        <v>504</v>
      </c>
      <c r="G3163" s="1" t="str">
        <f>VLOOKUP(Directors_20230808_131352[[#This Row],[IdField]],Profile_20230808_131352[#All],2,)</f>
        <v>TELE</v>
      </c>
    </row>
    <row r="3164" spans="1:7" x14ac:dyDescent="0.25">
      <c r="A3164">
        <v>186566</v>
      </c>
      <c r="B3164">
        <v>476</v>
      </c>
      <c r="C3164" s="1" t="s">
        <v>16323</v>
      </c>
      <c r="D3164" s="1" t="s">
        <v>13447</v>
      </c>
      <c r="E3164" s="1" t="s">
        <v>10576</v>
      </c>
      <c r="F3164">
        <v>504</v>
      </c>
      <c r="G3164" s="1" t="str">
        <f>VLOOKUP(Directors_20230808_131352[[#This Row],[IdField]],Profile_20230808_131352[#All],2,)</f>
        <v>TELE</v>
      </c>
    </row>
    <row r="3165" spans="1:7" x14ac:dyDescent="0.25">
      <c r="A3165">
        <v>186567</v>
      </c>
      <c r="B3165">
        <v>1759</v>
      </c>
      <c r="C3165" s="1" t="s">
        <v>16328</v>
      </c>
      <c r="D3165" s="1" t="s">
        <v>13457</v>
      </c>
      <c r="E3165" s="1" t="s">
        <v>10576</v>
      </c>
      <c r="F3165">
        <v>1100</v>
      </c>
      <c r="G3165" s="1" t="str">
        <f>VLOOKUP(Directors_20230808_131352[[#This Row],[IdField]],Profile_20230808_131352[#All],2,)</f>
        <v>TFAS</v>
      </c>
    </row>
    <row r="3166" spans="1:7" x14ac:dyDescent="0.25">
      <c r="A3166">
        <v>186568</v>
      </c>
      <c r="B3166">
        <v>1759</v>
      </c>
      <c r="C3166" s="1" t="s">
        <v>16329</v>
      </c>
      <c r="D3166" s="1" t="s">
        <v>13447</v>
      </c>
      <c r="E3166" s="1" t="s">
        <v>10576</v>
      </c>
      <c r="F3166">
        <v>1100</v>
      </c>
      <c r="G3166" s="1" t="str">
        <f>VLOOKUP(Directors_20230808_131352[[#This Row],[IdField]],Profile_20230808_131352[#All],2,)</f>
        <v>TFAS</v>
      </c>
    </row>
    <row r="3167" spans="1:7" x14ac:dyDescent="0.25">
      <c r="A3167">
        <v>186569</v>
      </c>
      <c r="B3167">
        <v>1759</v>
      </c>
      <c r="C3167" s="1" t="s">
        <v>16327</v>
      </c>
      <c r="D3167" s="1" t="s">
        <v>13447</v>
      </c>
      <c r="E3167" s="1" t="s">
        <v>10576</v>
      </c>
      <c r="F3167">
        <v>1100</v>
      </c>
      <c r="G3167" s="1" t="str">
        <f>VLOOKUP(Directors_20230808_131352[[#This Row],[IdField]],Profile_20230808_131352[#All],2,)</f>
        <v>TFAS</v>
      </c>
    </row>
    <row r="3168" spans="1:7" x14ac:dyDescent="0.25">
      <c r="A3168">
        <v>186570</v>
      </c>
      <c r="B3168">
        <v>477</v>
      </c>
      <c r="C3168" s="1" t="s">
        <v>16331</v>
      </c>
      <c r="D3168" s="1" t="s">
        <v>13451</v>
      </c>
      <c r="E3168" s="1" t="s">
        <v>10576</v>
      </c>
      <c r="F3168">
        <v>505</v>
      </c>
      <c r="G3168" s="1" t="str">
        <f>VLOOKUP(Directors_20230808_131352[[#This Row],[IdField]],Profile_20230808_131352[#All],2,)</f>
        <v>TFCO</v>
      </c>
    </row>
    <row r="3169" spans="1:7" x14ac:dyDescent="0.25">
      <c r="A3169">
        <v>186571</v>
      </c>
      <c r="B3169">
        <v>477</v>
      </c>
      <c r="C3169" s="1" t="s">
        <v>16332</v>
      </c>
      <c r="D3169" s="1" t="s">
        <v>13447</v>
      </c>
      <c r="E3169" s="1" t="s">
        <v>10576</v>
      </c>
      <c r="F3169">
        <v>505</v>
      </c>
      <c r="G3169" s="1" t="str">
        <f>VLOOKUP(Directors_20230808_131352[[#This Row],[IdField]],Profile_20230808_131352[#All],2,)</f>
        <v>TFCO</v>
      </c>
    </row>
    <row r="3170" spans="1:7" x14ac:dyDescent="0.25">
      <c r="A3170">
        <v>186572</v>
      </c>
      <c r="B3170">
        <v>477</v>
      </c>
      <c r="C3170" s="1" t="s">
        <v>16333</v>
      </c>
      <c r="D3170" s="1" t="s">
        <v>13447</v>
      </c>
      <c r="E3170" s="1" t="s">
        <v>10576</v>
      </c>
      <c r="F3170">
        <v>505</v>
      </c>
      <c r="G3170" s="1" t="str">
        <f>VLOOKUP(Directors_20230808_131352[[#This Row],[IdField]],Profile_20230808_131352[#All],2,)</f>
        <v>TFCO</v>
      </c>
    </row>
    <row r="3171" spans="1:7" x14ac:dyDescent="0.25">
      <c r="A3171">
        <v>186573</v>
      </c>
      <c r="B3171">
        <v>477</v>
      </c>
      <c r="C3171" s="1" t="s">
        <v>16334</v>
      </c>
      <c r="D3171" s="1" t="s">
        <v>13447</v>
      </c>
      <c r="E3171" s="1" t="s">
        <v>10576</v>
      </c>
      <c r="F3171">
        <v>505</v>
      </c>
      <c r="G3171" s="1" t="str">
        <f>VLOOKUP(Directors_20230808_131352[[#This Row],[IdField]],Profile_20230808_131352[#All],2,)</f>
        <v>TFCO</v>
      </c>
    </row>
    <row r="3172" spans="1:7" x14ac:dyDescent="0.25">
      <c r="A3172">
        <v>186574</v>
      </c>
      <c r="B3172">
        <v>477</v>
      </c>
      <c r="C3172" s="1" t="s">
        <v>16335</v>
      </c>
      <c r="D3172" s="1" t="s">
        <v>13447</v>
      </c>
      <c r="E3172" s="1" t="s">
        <v>10576</v>
      </c>
      <c r="F3172">
        <v>505</v>
      </c>
      <c r="G3172" s="1" t="str">
        <f>VLOOKUP(Directors_20230808_131352[[#This Row],[IdField]],Profile_20230808_131352[#All],2,)</f>
        <v>TFCO</v>
      </c>
    </row>
    <row r="3173" spans="1:7" x14ac:dyDescent="0.25">
      <c r="A3173">
        <v>186575</v>
      </c>
      <c r="B3173">
        <v>477</v>
      </c>
      <c r="C3173" s="1" t="s">
        <v>16330</v>
      </c>
      <c r="D3173" s="1" t="s">
        <v>13447</v>
      </c>
      <c r="E3173" s="1" t="s">
        <v>10576</v>
      </c>
      <c r="F3173">
        <v>505</v>
      </c>
      <c r="G3173" s="1" t="str">
        <f>VLOOKUP(Directors_20230808_131352[[#This Row],[IdField]],Profile_20230808_131352[#All],2,)</f>
        <v>TFCO</v>
      </c>
    </row>
    <row r="3174" spans="1:7" x14ac:dyDescent="0.25">
      <c r="A3174">
        <v>186576</v>
      </c>
      <c r="B3174">
        <v>478</v>
      </c>
      <c r="C3174" s="1" t="s">
        <v>16337</v>
      </c>
      <c r="D3174" s="1" t="s">
        <v>13451</v>
      </c>
      <c r="E3174" s="1" t="s">
        <v>10576</v>
      </c>
      <c r="F3174">
        <v>506</v>
      </c>
      <c r="G3174" s="1" t="str">
        <f>VLOOKUP(Directors_20230808_131352[[#This Row],[IdField]],Profile_20230808_131352[#All],2,)</f>
        <v>TGKA</v>
      </c>
    </row>
    <row r="3175" spans="1:7" x14ac:dyDescent="0.25">
      <c r="A3175">
        <v>186577</v>
      </c>
      <c r="B3175">
        <v>478</v>
      </c>
      <c r="C3175" s="1" t="s">
        <v>16338</v>
      </c>
      <c r="D3175" s="1" t="s">
        <v>13447</v>
      </c>
      <c r="E3175" s="1" t="s">
        <v>10579</v>
      </c>
      <c r="F3175">
        <v>506</v>
      </c>
      <c r="G3175" s="1" t="str">
        <f>VLOOKUP(Directors_20230808_131352[[#This Row],[IdField]],Profile_20230808_131352[#All],2,)</f>
        <v>TGKA</v>
      </c>
    </row>
    <row r="3176" spans="1:7" x14ac:dyDescent="0.25">
      <c r="A3176">
        <v>186578</v>
      </c>
      <c r="B3176">
        <v>478</v>
      </c>
      <c r="C3176" s="1" t="s">
        <v>16336</v>
      </c>
      <c r="D3176" s="1" t="s">
        <v>13447</v>
      </c>
      <c r="E3176" s="1" t="s">
        <v>10579</v>
      </c>
      <c r="F3176">
        <v>506</v>
      </c>
      <c r="G3176" s="1" t="str">
        <f>VLOOKUP(Directors_20230808_131352[[#This Row],[IdField]],Profile_20230808_131352[#All],2,)</f>
        <v>TGKA</v>
      </c>
    </row>
    <row r="3177" spans="1:7" x14ac:dyDescent="0.25">
      <c r="A3177">
        <v>186579</v>
      </c>
      <c r="B3177">
        <v>614</v>
      </c>
      <c r="C3177" s="1" t="s">
        <v>16340</v>
      </c>
      <c r="D3177" s="1" t="s">
        <v>13457</v>
      </c>
      <c r="E3177" s="1" t="s">
        <v>10576</v>
      </c>
      <c r="F3177">
        <v>977</v>
      </c>
      <c r="G3177" s="1" t="str">
        <f>VLOOKUP(Directors_20230808_131352[[#This Row],[IdField]],Profile_20230808_131352[#All],2,)</f>
        <v>TGRA</v>
      </c>
    </row>
    <row r="3178" spans="1:7" x14ac:dyDescent="0.25">
      <c r="A3178">
        <v>186580</v>
      </c>
      <c r="B3178">
        <v>614</v>
      </c>
      <c r="C3178" s="1" t="s">
        <v>16339</v>
      </c>
      <c r="D3178" s="1" t="s">
        <v>13447</v>
      </c>
      <c r="E3178" s="1" t="s">
        <v>10576</v>
      </c>
      <c r="F3178">
        <v>977</v>
      </c>
      <c r="G3178" s="1" t="str">
        <f>VLOOKUP(Directors_20230808_131352[[#This Row],[IdField]],Profile_20230808_131352[#All],2,)</f>
        <v>TGRA</v>
      </c>
    </row>
    <row r="3179" spans="1:7" x14ac:dyDescent="0.25">
      <c r="A3179">
        <v>186581</v>
      </c>
      <c r="B3179">
        <v>754</v>
      </c>
      <c r="C3179" s="1" t="s">
        <v>16342</v>
      </c>
      <c r="D3179" s="1" t="s">
        <v>13457</v>
      </c>
      <c r="E3179" s="1" t="s">
        <v>10579</v>
      </c>
      <c r="F3179">
        <v>1334</v>
      </c>
      <c r="G3179" s="1" t="str">
        <f>VLOOKUP(Directors_20230808_131352[[#This Row],[IdField]],Profile_20230808_131352[#All],2,)</f>
        <v>TGUK</v>
      </c>
    </row>
    <row r="3180" spans="1:7" x14ac:dyDescent="0.25">
      <c r="A3180">
        <v>186582</v>
      </c>
      <c r="B3180">
        <v>754</v>
      </c>
      <c r="C3180" s="1" t="s">
        <v>16341</v>
      </c>
      <c r="D3180" s="1" t="s">
        <v>13447</v>
      </c>
      <c r="E3180" s="1" t="s">
        <v>10579</v>
      </c>
      <c r="F3180">
        <v>1334</v>
      </c>
      <c r="G3180" s="1" t="str">
        <f>VLOOKUP(Directors_20230808_131352[[#This Row],[IdField]],Profile_20230808_131352[#All],2,)</f>
        <v>TGUK</v>
      </c>
    </row>
    <row r="3181" spans="1:7" x14ac:dyDescent="0.25">
      <c r="A3181">
        <v>186583</v>
      </c>
      <c r="B3181">
        <v>479</v>
      </c>
      <c r="C3181" s="1" t="s">
        <v>16344</v>
      </c>
      <c r="D3181" s="1" t="s">
        <v>13451</v>
      </c>
      <c r="E3181" s="1" t="s">
        <v>10579</v>
      </c>
      <c r="F3181">
        <v>507</v>
      </c>
      <c r="G3181" s="1" t="str">
        <f>VLOOKUP(Directors_20230808_131352[[#This Row],[IdField]],Profile_20230808_131352[#All],2,)</f>
        <v>TIFA</v>
      </c>
    </row>
    <row r="3182" spans="1:7" x14ac:dyDescent="0.25">
      <c r="A3182">
        <v>186584</v>
      </c>
      <c r="B3182">
        <v>479</v>
      </c>
      <c r="C3182" s="1" t="s">
        <v>16345</v>
      </c>
      <c r="D3182" s="1" t="s">
        <v>13447</v>
      </c>
      <c r="E3182" s="1" t="s">
        <v>10579</v>
      </c>
      <c r="F3182">
        <v>507</v>
      </c>
      <c r="G3182" s="1" t="str">
        <f>VLOOKUP(Directors_20230808_131352[[#This Row],[IdField]],Profile_20230808_131352[#All],2,)</f>
        <v>TIFA</v>
      </c>
    </row>
    <row r="3183" spans="1:7" x14ac:dyDescent="0.25">
      <c r="A3183">
        <v>186585</v>
      </c>
      <c r="B3183">
        <v>479</v>
      </c>
      <c r="C3183" s="1" t="s">
        <v>16346</v>
      </c>
      <c r="D3183" s="1" t="s">
        <v>13447</v>
      </c>
      <c r="E3183" s="1" t="s">
        <v>10579</v>
      </c>
      <c r="F3183">
        <v>507</v>
      </c>
      <c r="G3183" s="1" t="str">
        <f>VLOOKUP(Directors_20230808_131352[[#This Row],[IdField]],Profile_20230808_131352[#All],2,)</f>
        <v>TIFA</v>
      </c>
    </row>
    <row r="3184" spans="1:7" x14ac:dyDescent="0.25">
      <c r="A3184">
        <v>186586</v>
      </c>
      <c r="B3184">
        <v>479</v>
      </c>
      <c r="C3184" s="1" t="s">
        <v>16343</v>
      </c>
      <c r="D3184" s="1" t="s">
        <v>13447</v>
      </c>
      <c r="E3184" s="1" t="s">
        <v>10579</v>
      </c>
      <c r="F3184">
        <v>507</v>
      </c>
      <c r="G3184" s="1" t="str">
        <f>VLOOKUP(Directors_20230808_131352[[#This Row],[IdField]],Profile_20230808_131352[#All],2,)</f>
        <v>TIFA</v>
      </c>
    </row>
    <row r="3185" spans="1:7" x14ac:dyDescent="0.25">
      <c r="A3185">
        <v>186587</v>
      </c>
      <c r="B3185">
        <v>480</v>
      </c>
      <c r="C3185" s="1" t="s">
        <v>16348</v>
      </c>
      <c r="D3185" s="1" t="s">
        <v>13457</v>
      </c>
      <c r="E3185" s="1" t="s">
        <v>10579</v>
      </c>
      <c r="F3185">
        <v>508</v>
      </c>
      <c r="G3185" s="1" t="str">
        <f>VLOOKUP(Directors_20230808_131352[[#This Row],[IdField]],Profile_20230808_131352[#All],2,)</f>
        <v>TINS</v>
      </c>
    </row>
    <row r="3186" spans="1:7" x14ac:dyDescent="0.25">
      <c r="A3186">
        <v>186588</v>
      </c>
      <c r="B3186">
        <v>480</v>
      </c>
      <c r="C3186" s="1" t="s">
        <v>16347</v>
      </c>
      <c r="D3186" s="1" t="s">
        <v>13447</v>
      </c>
      <c r="E3186" s="1" t="s">
        <v>10579</v>
      </c>
      <c r="F3186">
        <v>508</v>
      </c>
      <c r="G3186" s="1" t="str">
        <f>VLOOKUP(Directors_20230808_131352[[#This Row],[IdField]],Profile_20230808_131352[#All],2,)</f>
        <v>TINS</v>
      </c>
    </row>
    <row r="3187" spans="1:7" x14ac:dyDescent="0.25">
      <c r="A3187">
        <v>186589</v>
      </c>
      <c r="B3187">
        <v>480</v>
      </c>
      <c r="C3187" s="1" t="s">
        <v>16349</v>
      </c>
      <c r="D3187" s="1" t="s">
        <v>13447</v>
      </c>
      <c r="E3187" s="1" t="s">
        <v>10579</v>
      </c>
      <c r="F3187">
        <v>508</v>
      </c>
      <c r="G3187" s="1" t="str">
        <f>VLOOKUP(Directors_20230808_131352[[#This Row],[IdField]],Profile_20230808_131352[#All],2,)</f>
        <v>TINS</v>
      </c>
    </row>
    <row r="3188" spans="1:7" x14ac:dyDescent="0.25">
      <c r="A3188">
        <v>186590</v>
      </c>
      <c r="B3188">
        <v>480</v>
      </c>
      <c r="C3188" s="1" t="s">
        <v>16350</v>
      </c>
      <c r="D3188" s="1" t="s">
        <v>13447</v>
      </c>
      <c r="E3188" s="1" t="s">
        <v>10579</v>
      </c>
      <c r="F3188">
        <v>508</v>
      </c>
      <c r="G3188" s="1" t="str">
        <f>VLOOKUP(Directors_20230808_131352[[#This Row],[IdField]],Profile_20230808_131352[#All],2,)</f>
        <v>TINS</v>
      </c>
    </row>
    <row r="3189" spans="1:7" x14ac:dyDescent="0.25">
      <c r="A3189">
        <v>186591</v>
      </c>
      <c r="B3189">
        <v>480</v>
      </c>
      <c r="C3189" s="1" t="s">
        <v>16351</v>
      </c>
      <c r="D3189" s="1" t="s">
        <v>13447</v>
      </c>
      <c r="E3189" s="1" t="s">
        <v>10579</v>
      </c>
      <c r="F3189">
        <v>508</v>
      </c>
      <c r="G3189" s="1" t="str">
        <f>VLOOKUP(Directors_20230808_131352[[#This Row],[IdField]],Profile_20230808_131352[#All],2,)</f>
        <v>TINS</v>
      </c>
    </row>
    <row r="3190" spans="1:7" x14ac:dyDescent="0.25">
      <c r="A3190">
        <v>186592</v>
      </c>
      <c r="B3190">
        <v>481</v>
      </c>
      <c r="C3190" s="1" t="s">
        <v>16353</v>
      </c>
      <c r="D3190" s="1" t="s">
        <v>13457</v>
      </c>
      <c r="E3190" s="1" t="s">
        <v>10576</v>
      </c>
      <c r="F3190">
        <v>509</v>
      </c>
      <c r="G3190" s="1" t="str">
        <f>VLOOKUP(Directors_20230808_131352[[#This Row],[IdField]],Profile_20230808_131352[#All],2,)</f>
        <v>TIRA</v>
      </c>
    </row>
    <row r="3191" spans="1:7" x14ac:dyDescent="0.25">
      <c r="A3191">
        <v>186593</v>
      </c>
      <c r="B3191">
        <v>481</v>
      </c>
      <c r="C3191" s="1" t="s">
        <v>16354</v>
      </c>
      <c r="D3191" s="1" t="s">
        <v>13447</v>
      </c>
      <c r="E3191" s="1" t="s">
        <v>10576</v>
      </c>
      <c r="F3191">
        <v>509</v>
      </c>
      <c r="G3191" s="1" t="str">
        <f>VLOOKUP(Directors_20230808_131352[[#This Row],[IdField]],Profile_20230808_131352[#All],2,)</f>
        <v>TIRA</v>
      </c>
    </row>
    <row r="3192" spans="1:7" x14ac:dyDescent="0.25">
      <c r="A3192">
        <v>186594</v>
      </c>
      <c r="B3192">
        <v>481</v>
      </c>
      <c r="C3192" s="1" t="s">
        <v>16352</v>
      </c>
      <c r="D3192" s="1" t="s">
        <v>13447</v>
      </c>
      <c r="E3192" s="1" t="s">
        <v>10576</v>
      </c>
      <c r="F3192">
        <v>509</v>
      </c>
      <c r="G3192" s="1" t="str">
        <f>VLOOKUP(Directors_20230808_131352[[#This Row],[IdField]],Profile_20230808_131352[#All],2,)</f>
        <v>TIRA</v>
      </c>
    </row>
    <row r="3193" spans="1:7" x14ac:dyDescent="0.25">
      <c r="A3193">
        <v>186595</v>
      </c>
      <c r="B3193">
        <v>482</v>
      </c>
      <c r="C3193" s="1" t="s">
        <v>16356</v>
      </c>
      <c r="D3193" s="1" t="s">
        <v>13451</v>
      </c>
      <c r="E3193" s="1" t="s">
        <v>10576</v>
      </c>
      <c r="F3193">
        <v>510</v>
      </c>
      <c r="G3193" s="1" t="str">
        <f>VLOOKUP(Directors_20230808_131352[[#This Row],[IdField]],Profile_20230808_131352[#All],2,)</f>
        <v>TIRT</v>
      </c>
    </row>
    <row r="3194" spans="1:7" x14ac:dyDescent="0.25">
      <c r="A3194">
        <v>186596</v>
      </c>
      <c r="B3194">
        <v>482</v>
      </c>
      <c r="C3194" s="1" t="s">
        <v>16355</v>
      </c>
      <c r="D3194" s="1" t="s">
        <v>13447</v>
      </c>
      <c r="E3194" s="1" t="s">
        <v>10576</v>
      </c>
      <c r="F3194">
        <v>510</v>
      </c>
      <c r="G3194" s="1" t="str">
        <f>VLOOKUP(Directors_20230808_131352[[#This Row],[IdField]],Profile_20230808_131352[#All],2,)</f>
        <v>TIRT</v>
      </c>
    </row>
    <row r="3195" spans="1:7" x14ac:dyDescent="0.25">
      <c r="A3195">
        <v>186604</v>
      </c>
      <c r="B3195">
        <v>484</v>
      </c>
      <c r="C3195" s="1" t="s">
        <v>14931</v>
      </c>
      <c r="D3195" s="1" t="s">
        <v>13457</v>
      </c>
      <c r="E3195" s="1" t="s">
        <v>10576</v>
      </c>
      <c r="F3195">
        <v>512</v>
      </c>
      <c r="G3195" s="1" t="str">
        <f>VLOOKUP(Directors_20230808_131352[[#This Row],[IdField]],Profile_20230808_131352[#All],2,)</f>
        <v>TKIM</v>
      </c>
    </row>
    <row r="3196" spans="1:7" x14ac:dyDescent="0.25">
      <c r="A3196">
        <v>186605</v>
      </c>
      <c r="B3196">
        <v>484</v>
      </c>
      <c r="C3196" s="1" t="s">
        <v>16358</v>
      </c>
      <c r="D3196" s="1" t="s">
        <v>13447</v>
      </c>
      <c r="E3196" s="1" t="s">
        <v>10576</v>
      </c>
      <c r="F3196">
        <v>512</v>
      </c>
      <c r="G3196" s="1" t="str">
        <f>VLOOKUP(Directors_20230808_131352[[#This Row],[IdField]],Profile_20230808_131352[#All],2,)</f>
        <v>TKIM</v>
      </c>
    </row>
    <row r="3197" spans="1:7" x14ac:dyDescent="0.25">
      <c r="A3197">
        <v>186606</v>
      </c>
      <c r="B3197">
        <v>484</v>
      </c>
      <c r="C3197" s="1" t="s">
        <v>14934</v>
      </c>
      <c r="D3197" s="1" t="s">
        <v>13447</v>
      </c>
      <c r="E3197" s="1" t="s">
        <v>10576</v>
      </c>
      <c r="F3197">
        <v>512</v>
      </c>
      <c r="G3197" s="1" t="str">
        <f>VLOOKUP(Directors_20230808_131352[[#This Row],[IdField]],Profile_20230808_131352[#All],2,)</f>
        <v>TKIM</v>
      </c>
    </row>
    <row r="3198" spans="1:7" x14ac:dyDescent="0.25">
      <c r="A3198">
        <v>186607</v>
      </c>
      <c r="B3198">
        <v>484</v>
      </c>
      <c r="C3198" s="1" t="s">
        <v>16359</v>
      </c>
      <c r="D3198" s="1" t="s">
        <v>13447</v>
      </c>
      <c r="E3198" s="1" t="s">
        <v>10576</v>
      </c>
      <c r="F3198">
        <v>512</v>
      </c>
      <c r="G3198" s="1" t="str">
        <f>VLOOKUP(Directors_20230808_131352[[#This Row],[IdField]],Profile_20230808_131352[#All],2,)</f>
        <v>TKIM</v>
      </c>
    </row>
    <row r="3199" spans="1:7" x14ac:dyDescent="0.25">
      <c r="A3199">
        <v>186608</v>
      </c>
      <c r="B3199">
        <v>484</v>
      </c>
      <c r="C3199" s="1" t="s">
        <v>16357</v>
      </c>
      <c r="D3199" s="1" t="s">
        <v>13447</v>
      </c>
      <c r="E3199" s="1" t="s">
        <v>10576</v>
      </c>
      <c r="F3199">
        <v>512</v>
      </c>
      <c r="G3199" s="1" t="str">
        <f>VLOOKUP(Directors_20230808_131352[[#This Row],[IdField]],Profile_20230808_131352[#All],2,)</f>
        <v>TKIM</v>
      </c>
    </row>
    <row r="3200" spans="1:7" x14ac:dyDescent="0.25">
      <c r="A3200">
        <v>186609</v>
      </c>
      <c r="B3200">
        <v>3454</v>
      </c>
      <c r="C3200" s="1" t="s">
        <v>16361</v>
      </c>
      <c r="D3200" s="1" t="s">
        <v>13457</v>
      </c>
      <c r="E3200" s="1" t="s">
        <v>10576</v>
      </c>
      <c r="F3200">
        <v>1241</v>
      </c>
      <c r="G3200" s="1" t="str">
        <f>VLOOKUP(Directors_20230808_131352[[#This Row],[IdField]],Profile_20230808_131352[#All],2,)</f>
        <v>TLDN</v>
      </c>
    </row>
    <row r="3201" spans="1:7" x14ac:dyDescent="0.25">
      <c r="A3201">
        <v>186610</v>
      </c>
      <c r="B3201">
        <v>3454</v>
      </c>
      <c r="C3201" s="1" t="s">
        <v>16362</v>
      </c>
      <c r="D3201" s="1" t="s">
        <v>13447</v>
      </c>
      <c r="E3201" s="1" t="s">
        <v>10576</v>
      </c>
      <c r="F3201">
        <v>1241</v>
      </c>
      <c r="G3201" s="1" t="str">
        <f>VLOOKUP(Directors_20230808_131352[[#This Row],[IdField]],Profile_20230808_131352[#All],2,)</f>
        <v>TLDN</v>
      </c>
    </row>
    <row r="3202" spans="1:7" x14ac:dyDescent="0.25">
      <c r="A3202">
        <v>186611</v>
      </c>
      <c r="B3202">
        <v>3454</v>
      </c>
      <c r="C3202" s="1" t="s">
        <v>16363</v>
      </c>
      <c r="D3202" s="1" t="s">
        <v>13447</v>
      </c>
      <c r="E3202" s="1" t="s">
        <v>10576</v>
      </c>
      <c r="F3202">
        <v>1241</v>
      </c>
      <c r="G3202" s="1" t="str">
        <f>VLOOKUP(Directors_20230808_131352[[#This Row],[IdField]],Profile_20230808_131352[#All],2,)</f>
        <v>TLDN</v>
      </c>
    </row>
    <row r="3203" spans="1:7" x14ac:dyDescent="0.25">
      <c r="A3203">
        <v>186612</v>
      </c>
      <c r="B3203">
        <v>3454</v>
      </c>
      <c r="C3203" s="1" t="s">
        <v>16364</v>
      </c>
      <c r="D3203" s="1" t="s">
        <v>13447</v>
      </c>
      <c r="E3203" s="1" t="s">
        <v>10576</v>
      </c>
      <c r="F3203">
        <v>1241</v>
      </c>
      <c r="G3203" s="1" t="str">
        <f>VLOOKUP(Directors_20230808_131352[[#This Row],[IdField]],Profile_20230808_131352[#All],2,)</f>
        <v>TLDN</v>
      </c>
    </row>
    <row r="3204" spans="1:7" x14ac:dyDescent="0.25">
      <c r="A3204">
        <v>186613</v>
      </c>
      <c r="B3204">
        <v>3454</v>
      </c>
      <c r="C3204" s="1" t="s">
        <v>16365</v>
      </c>
      <c r="D3204" s="1" t="s">
        <v>13447</v>
      </c>
      <c r="E3204" s="1" t="s">
        <v>10576</v>
      </c>
      <c r="F3204">
        <v>1241</v>
      </c>
      <c r="G3204" s="1" t="str">
        <f>VLOOKUP(Directors_20230808_131352[[#This Row],[IdField]],Profile_20230808_131352[#All],2,)</f>
        <v>TLDN</v>
      </c>
    </row>
    <row r="3205" spans="1:7" x14ac:dyDescent="0.25">
      <c r="A3205">
        <v>186614</v>
      </c>
      <c r="B3205">
        <v>3454</v>
      </c>
      <c r="C3205" s="1" t="s">
        <v>16360</v>
      </c>
      <c r="D3205" s="1" t="s">
        <v>13447</v>
      </c>
      <c r="E3205" s="1" t="s">
        <v>10576</v>
      </c>
      <c r="F3205">
        <v>1241</v>
      </c>
      <c r="G3205" s="1" t="str">
        <f>VLOOKUP(Directors_20230808_131352[[#This Row],[IdField]],Profile_20230808_131352[#All],2,)</f>
        <v>TLDN</v>
      </c>
    </row>
    <row r="3206" spans="1:7" x14ac:dyDescent="0.25">
      <c r="A3206">
        <v>186615</v>
      </c>
      <c r="B3206">
        <v>485</v>
      </c>
      <c r="C3206" s="1" t="s">
        <v>16372</v>
      </c>
      <c r="D3206" s="1" t="s">
        <v>13457</v>
      </c>
      <c r="E3206" s="1" t="s">
        <v>10576</v>
      </c>
      <c r="F3206">
        <v>513</v>
      </c>
      <c r="G3206" s="1" t="str">
        <f>VLOOKUP(Directors_20230808_131352[[#This Row],[IdField]],Profile_20230808_131352[#All],2,)</f>
        <v>TLKM</v>
      </c>
    </row>
    <row r="3207" spans="1:7" x14ac:dyDescent="0.25">
      <c r="A3207">
        <v>186616</v>
      </c>
      <c r="B3207">
        <v>485</v>
      </c>
      <c r="C3207" s="1" t="s">
        <v>16373</v>
      </c>
      <c r="D3207" s="1" t="s">
        <v>13447</v>
      </c>
      <c r="E3207" s="1" t="s">
        <v>10576</v>
      </c>
      <c r="F3207">
        <v>513</v>
      </c>
      <c r="G3207" s="1" t="str">
        <f>VLOOKUP(Directors_20230808_131352[[#This Row],[IdField]],Profile_20230808_131352[#All],2,)</f>
        <v>TLKM</v>
      </c>
    </row>
    <row r="3208" spans="1:7" x14ac:dyDescent="0.25">
      <c r="A3208">
        <v>186617</v>
      </c>
      <c r="B3208">
        <v>485</v>
      </c>
      <c r="C3208" s="1" t="s">
        <v>16366</v>
      </c>
      <c r="D3208" s="1" t="s">
        <v>13447</v>
      </c>
      <c r="E3208" s="1" t="s">
        <v>10576</v>
      </c>
      <c r="F3208">
        <v>513</v>
      </c>
      <c r="G3208" s="1" t="str">
        <f>VLOOKUP(Directors_20230808_131352[[#This Row],[IdField]],Profile_20230808_131352[#All],2,)</f>
        <v>TLKM</v>
      </c>
    </row>
    <row r="3209" spans="1:7" x14ac:dyDescent="0.25">
      <c r="A3209">
        <v>186618</v>
      </c>
      <c r="B3209">
        <v>485</v>
      </c>
      <c r="C3209" s="1" t="s">
        <v>16371</v>
      </c>
      <c r="D3209" s="1" t="s">
        <v>13447</v>
      </c>
      <c r="E3209" s="1" t="s">
        <v>10576</v>
      </c>
      <c r="F3209">
        <v>513</v>
      </c>
      <c r="G3209" s="1" t="str">
        <f>VLOOKUP(Directors_20230808_131352[[#This Row],[IdField]],Profile_20230808_131352[#All],2,)</f>
        <v>TLKM</v>
      </c>
    </row>
    <row r="3210" spans="1:7" x14ac:dyDescent="0.25">
      <c r="A3210">
        <v>186619</v>
      </c>
      <c r="B3210">
        <v>485</v>
      </c>
      <c r="C3210" s="1" t="s">
        <v>16367</v>
      </c>
      <c r="D3210" s="1" t="s">
        <v>13447</v>
      </c>
      <c r="E3210" s="1" t="s">
        <v>10576</v>
      </c>
      <c r="F3210">
        <v>513</v>
      </c>
      <c r="G3210" s="1" t="str">
        <f>VLOOKUP(Directors_20230808_131352[[#This Row],[IdField]],Profile_20230808_131352[#All],2,)</f>
        <v>TLKM</v>
      </c>
    </row>
    <row r="3211" spans="1:7" x14ac:dyDescent="0.25">
      <c r="A3211">
        <v>186620</v>
      </c>
      <c r="B3211">
        <v>485</v>
      </c>
      <c r="C3211" s="1" t="s">
        <v>12477</v>
      </c>
      <c r="D3211" s="1" t="s">
        <v>13447</v>
      </c>
      <c r="E3211" s="1" t="s">
        <v>10576</v>
      </c>
      <c r="F3211">
        <v>513</v>
      </c>
      <c r="G3211" s="1" t="str">
        <f>VLOOKUP(Directors_20230808_131352[[#This Row],[IdField]],Profile_20230808_131352[#All],2,)</f>
        <v>TLKM</v>
      </c>
    </row>
    <row r="3212" spans="1:7" x14ac:dyDescent="0.25">
      <c r="A3212">
        <v>186621</v>
      </c>
      <c r="B3212">
        <v>485</v>
      </c>
      <c r="C3212" s="1" t="s">
        <v>16368</v>
      </c>
      <c r="D3212" s="1" t="s">
        <v>13447</v>
      </c>
      <c r="E3212" s="1" t="s">
        <v>10576</v>
      </c>
      <c r="F3212">
        <v>513</v>
      </c>
      <c r="G3212" s="1" t="str">
        <f>VLOOKUP(Directors_20230808_131352[[#This Row],[IdField]],Profile_20230808_131352[#All],2,)</f>
        <v>TLKM</v>
      </c>
    </row>
    <row r="3213" spans="1:7" x14ac:dyDescent="0.25">
      <c r="A3213">
        <v>186622</v>
      </c>
      <c r="B3213">
        <v>485</v>
      </c>
      <c r="C3213" s="1" t="s">
        <v>16369</v>
      </c>
      <c r="D3213" s="1" t="s">
        <v>13447</v>
      </c>
      <c r="E3213" s="1" t="s">
        <v>10576</v>
      </c>
      <c r="F3213">
        <v>513</v>
      </c>
      <c r="G3213" s="1" t="str">
        <f>VLOOKUP(Directors_20230808_131352[[#This Row],[IdField]],Profile_20230808_131352[#All],2,)</f>
        <v>TLKM</v>
      </c>
    </row>
    <row r="3214" spans="1:7" x14ac:dyDescent="0.25">
      <c r="A3214">
        <v>186623</v>
      </c>
      <c r="B3214">
        <v>485</v>
      </c>
      <c r="C3214" s="1" t="s">
        <v>16370</v>
      </c>
      <c r="D3214" s="1" t="s">
        <v>13447</v>
      </c>
      <c r="E3214" s="1" t="s">
        <v>10576</v>
      </c>
      <c r="F3214">
        <v>513</v>
      </c>
      <c r="G3214" s="1" t="str">
        <f>VLOOKUP(Directors_20230808_131352[[#This Row],[IdField]],Profile_20230808_131352[#All],2,)</f>
        <v>TLKM</v>
      </c>
    </row>
    <row r="3215" spans="1:7" x14ac:dyDescent="0.25">
      <c r="A3215">
        <v>186624</v>
      </c>
      <c r="B3215">
        <v>486</v>
      </c>
      <c r="C3215" s="1" t="s">
        <v>16375</v>
      </c>
      <c r="D3215" s="1" t="s">
        <v>13457</v>
      </c>
      <c r="E3215" s="1" t="s">
        <v>10576</v>
      </c>
      <c r="F3215">
        <v>514</v>
      </c>
      <c r="G3215" s="1" t="str">
        <f>VLOOKUP(Directors_20230808_131352[[#This Row],[IdField]],Profile_20230808_131352[#All],2,)</f>
        <v>TMAS</v>
      </c>
    </row>
    <row r="3216" spans="1:7" x14ac:dyDescent="0.25">
      <c r="A3216">
        <v>186625</v>
      </c>
      <c r="B3216">
        <v>486</v>
      </c>
      <c r="C3216" s="1" t="s">
        <v>16376</v>
      </c>
      <c r="D3216" s="1" t="s">
        <v>13447</v>
      </c>
      <c r="E3216" s="1" t="s">
        <v>10576</v>
      </c>
      <c r="F3216">
        <v>514</v>
      </c>
      <c r="G3216" s="1" t="str">
        <f>VLOOKUP(Directors_20230808_131352[[#This Row],[IdField]],Profile_20230808_131352[#All],2,)</f>
        <v>TMAS</v>
      </c>
    </row>
    <row r="3217" spans="1:7" x14ac:dyDescent="0.25">
      <c r="A3217">
        <v>186626</v>
      </c>
      <c r="B3217">
        <v>486</v>
      </c>
      <c r="C3217" s="1" t="s">
        <v>16377</v>
      </c>
      <c r="D3217" s="1" t="s">
        <v>13447</v>
      </c>
      <c r="E3217" s="1" t="s">
        <v>10579</v>
      </c>
      <c r="F3217">
        <v>514</v>
      </c>
      <c r="G3217" s="1" t="str">
        <f>VLOOKUP(Directors_20230808_131352[[#This Row],[IdField]],Profile_20230808_131352[#All],2,)</f>
        <v>TMAS</v>
      </c>
    </row>
    <row r="3218" spans="1:7" x14ac:dyDescent="0.25">
      <c r="A3218">
        <v>186627</v>
      </c>
      <c r="B3218">
        <v>486</v>
      </c>
      <c r="C3218" s="1" t="s">
        <v>16378</v>
      </c>
      <c r="D3218" s="1" t="s">
        <v>13447</v>
      </c>
      <c r="E3218" s="1" t="s">
        <v>10576</v>
      </c>
      <c r="F3218">
        <v>514</v>
      </c>
      <c r="G3218" s="1" t="str">
        <f>VLOOKUP(Directors_20230808_131352[[#This Row],[IdField]],Profile_20230808_131352[#All],2,)</f>
        <v>TMAS</v>
      </c>
    </row>
    <row r="3219" spans="1:7" x14ac:dyDescent="0.25">
      <c r="A3219">
        <v>186628</v>
      </c>
      <c r="B3219">
        <v>486</v>
      </c>
      <c r="C3219" s="1" t="s">
        <v>16374</v>
      </c>
      <c r="D3219" s="1" t="s">
        <v>13447</v>
      </c>
      <c r="E3219" s="1" t="s">
        <v>10579</v>
      </c>
      <c r="F3219">
        <v>514</v>
      </c>
      <c r="G3219" s="1" t="str">
        <f>VLOOKUP(Directors_20230808_131352[[#This Row],[IdField]],Profile_20230808_131352[#All],2,)</f>
        <v>TMAS</v>
      </c>
    </row>
    <row r="3220" spans="1:7" x14ac:dyDescent="0.25">
      <c r="A3220">
        <v>186632</v>
      </c>
      <c r="B3220">
        <v>488</v>
      </c>
      <c r="C3220" s="1" t="s">
        <v>16380</v>
      </c>
      <c r="D3220" s="1" t="s">
        <v>13457</v>
      </c>
      <c r="E3220" s="1" t="s">
        <v>10576</v>
      </c>
      <c r="F3220">
        <v>516</v>
      </c>
      <c r="G3220" s="1" t="str">
        <f>VLOOKUP(Directors_20230808_131352[[#This Row],[IdField]],Profile_20230808_131352[#All],2,)</f>
        <v>TMPO</v>
      </c>
    </row>
    <row r="3221" spans="1:7" x14ac:dyDescent="0.25">
      <c r="A3221">
        <v>186633</v>
      </c>
      <c r="B3221">
        <v>488</v>
      </c>
      <c r="C3221" s="1" t="s">
        <v>16381</v>
      </c>
      <c r="D3221" s="1" t="s">
        <v>13447</v>
      </c>
      <c r="E3221" s="1" t="s">
        <v>10576</v>
      </c>
      <c r="F3221">
        <v>516</v>
      </c>
      <c r="G3221" s="1" t="str">
        <f>VLOOKUP(Directors_20230808_131352[[#This Row],[IdField]],Profile_20230808_131352[#All],2,)</f>
        <v>TMPO</v>
      </c>
    </row>
    <row r="3222" spans="1:7" x14ac:dyDescent="0.25">
      <c r="A3222">
        <v>186634</v>
      </c>
      <c r="B3222">
        <v>488</v>
      </c>
      <c r="C3222" s="1" t="s">
        <v>16382</v>
      </c>
      <c r="D3222" s="1" t="s">
        <v>13447</v>
      </c>
      <c r="E3222" s="1" t="s">
        <v>10576</v>
      </c>
      <c r="F3222">
        <v>516</v>
      </c>
      <c r="G3222" s="1" t="str">
        <f>VLOOKUP(Directors_20230808_131352[[#This Row],[IdField]],Profile_20230808_131352[#All],2,)</f>
        <v>TMPO</v>
      </c>
    </row>
    <row r="3223" spans="1:7" x14ac:dyDescent="0.25">
      <c r="A3223">
        <v>186635</v>
      </c>
      <c r="B3223">
        <v>488</v>
      </c>
      <c r="C3223" s="1" t="s">
        <v>16379</v>
      </c>
      <c r="D3223" s="1" t="s">
        <v>13447</v>
      </c>
      <c r="E3223" s="1" t="s">
        <v>10576</v>
      </c>
      <c r="F3223">
        <v>516</v>
      </c>
      <c r="G3223" s="1" t="str">
        <f>VLOOKUP(Directors_20230808_131352[[#This Row],[IdField]],Profile_20230808_131352[#All],2,)</f>
        <v>TMPO</v>
      </c>
    </row>
    <row r="3224" spans="1:7" x14ac:dyDescent="0.25">
      <c r="A3224">
        <v>186636</v>
      </c>
      <c r="B3224">
        <v>615</v>
      </c>
      <c r="C3224" s="1" t="s">
        <v>16384</v>
      </c>
      <c r="D3224" s="1" t="s">
        <v>13451</v>
      </c>
      <c r="E3224" s="1" t="s">
        <v>10576</v>
      </c>
      <c r="F3224">
        <v>1027</v>
      </c>
      <c r="G3224" s="1" t="str">
        <f>VLOOKUP(Directors_20230808_131352[[#This Row],[IdField]],Profile_20230808_131352[#All],2,)</f>
        <v>TNCA</v>
      </c>
    </row>
    <row r="3225" spans="1:7" x14ac:dyDescent="0.25">
      <c r="A3225">
        <v>186637</v>
      </c>
      <c r="B3225">
        <v>615</v>
      </c>
      <c r="C3225" s="1" t="s">
        <v>16385</v>
      </c>
      <c r="D3225" s="1" t="s">
        <v>13447</v>
      </c>
      <c r="E3225" s="1" t="s">
        <v>10576</v>
      </c>
      <c r="F3225">
        <v>1027</v>
      </c>
      <c r="G3225" s="1" t="str">
        <f>VLOOKUP(Directors_20230808_131352[[#This Row],[IdField]],Profile_20230808_131352[#All],2,)</f>
        <v>TNCA</v>
      </c>
    </row>
    <row r="3226" spans="1:7" x14ac:dyDescent="0.25">
      <c r="A3226">
        <v>186638</v>
      </c>
      <c r="B3226">
        <v>615</v>
      </c>
      <c r="C3226" s="1" t="s">
        <v>16383</v>
      </c>
      <c r="D3226" s="1" t="s">
        <v>13447</v>
      </c>
      <c r="E3226" s="1" t="s">
        <v>10576</v>
      </c>
      <c r="F3226">
        <v>1027</v>
      </c>
      <c r="G3226" s="1" t="str">
        <f>VLOOKUP(Directors_20230808_131352[[#This Row],[IdField]],Profile_20230808_131352[#All],2,)</f>
        <v>TNCA</v>
      </c>
    </row>
    <row r="3227" spans="1:7" x14ac:dyDescent="0.25">
      <c r="A3227">
        <v>186639</v>
      </c>
      <c r="B3227">
        <v>489</v>
      </c>
      <c r="C3227" s="1" t="s">
        <v>16389</v>
      </c>
      <c r="D3227" s="1" t="s">
        <v>13457</v>
      </c>
      <c r="E3227" s="1" t="s">
        <v>10576</v>
      </c>
      <c r="F3227">
        <v>517</v>
      </c>
      <c r="G3227" s="1" t="str">
        <f>VLOOKUP(Directors_20230808_131352[[#This Row],[IdField]],Profile_20230808_131352[#All],2,)</f>
        <v>TOBA</v>
      </c>
    </row>
    <row r="3228" spans="1:7" x14ac:dyDescent="0.25">
      <c r="A3228">
        <v>186640</v>
      </c>
      <c r="B3228">
        <v>489</v>
      </c>
      <c r="C3228" s="1" t="s">
        <v>11553</v>
      </c>
      <c r="D3228" s="1" t="s">
        <v>13511</v>
      </c>
      <c r="E3228" s="1" t="s">
        <v>10576</v>
      </c>
      <c r="F3228">
        <v>517</v>
      </c>
      <c r="G3228" s="1" t="str">
        <f>VLOOKUP(Directors_20230808_131352[[#This Row],[IdField]],Profile_20230808_131352[#All],2,)</f>
        <v>TOBA</v>
      </c>
    </row>
    <row r="3229" spans="1:7" x14ac:dyDescent="0.25">
      <c r="A3229">
        <v>186641</v>
      </c>
      <c r="B3229">
        <v>489</v>
      </c>
      <c r="C3229" s="1" t="s">
        <v>16386</v>
      </c>
      <c r="D3229" s="1" t="s">
        <v>13447</v>
      </c>
      <c r="E3229" s="1" t="s">
        <v>10576</v>
      </c>
      <c r="F3229">
        <v>517</v>
      </c>
      <c r="G3229" s="1" t="str">
        <f>VLOOKUP(Directors_20230808_131352[[#This Row],[IdField]],Profile_20230808_131352[#All],2,)</f>
        <v>TOBA</v>
      </c>
    </row>
    <row r="3230" spans="1:7" x14ac:dyDescent="0.25">
      <c r="A3230">
        <v>186642</v>
      </c>
      <c r="B3230">
        <v>489</v>
      </c>
      <c r="C3230" s="1" t="s">
        <v>16388</v>
      </c>
      <c r="D3230" s="1" t="s">
        <v>13447</v>
      </c>
      <c r="E3230" s="1" t="s">
        <v>10576</v>
      </c>
      <c r="F3230">
        <v>517</v>
      </c>
      <c r="G3230" s="1" t="str">
        <f>VLOOKUP(Directors_20230808_131352[[#This Row],[IdField]],Profile_20230808_131352[#All],2,)</f>
        <v>TOBA</v>
      </c>
    </row>
    <row r="3231" spans="1:7" x14ac:dyDescent="0.25">
      <c r="A3231">
        <v>186643</v>
      </c>
      <c r="B3231">
        <v>489</v>
      </c>
      <c r="C3231" s="1" t="s">
        <v>16387</v>
      </c>
      <c r="D3231" s="1" t="s">
        <v>13447</v>
      </c>
      <c r="E3231" s="1" t="s">
        <v>10576</v>
      </c>
      <c r="F3231">
        <v>517</v>
      </c>
      <c r="G3231" s="1" t="str">
        <f>VLOOKUP(Directors_20230808_131352[[#This Row],[IdField]],Profile_20230808_131352[#All],2,)</f>
        <v>TOBA</v>
      </c>
    </row>
    <row r="3232" spans="1:7" x14ac:dyDescent="0.25">
      <c r="A3232">
        <v>186644</v>
      </c>
      <c r="B3232">
        <v>687</v>
      </c>
      <c r="C3232" s="1" t="s">
        <v>16391</v>
      </c>
      <c r="D3232" s="1" t="s">
        <v>13457</v>
      </c>
      <c r="E3232" s="1" t="s">
        <v>10576</v>
      </c>
      <c r="F3232">
        <v>1267</v>
      </c>
      <c r="G3232" s="1" t="str">
        <f>VLOOKUP(Directors_20230808_131352[[#This Row],[IdField]],Profile_20230808_131352[#All],2,)</f>
        <v>TOOL</v>
      </c>
    </row>
    <row r="3233" spans="1:7" x14ac:dyDescent="0.25">
      <c r="A3233">
        <v>186645</v>
      </c>
      <c r="B3233">
        <v>687</v>
      </c>
      <c r="C3233" s="1" t="s">
        <v>16390</v>
      </c>
      <c r="D3233" s="1" t="s">
        <v>13447</v>
      </c>
      <c r="E3233" s="1" t="s">
        <v>10576</v>
      </c>
      <c r="F3233">
        <v>1267</v>
      </c>
      <c r="G3233" s="1" t="str">
        <f>VLOOKUP(Directors_20230808_131352[[#This Row],[IdField]],Profile_20230808_131352[#All],2,)</f>
        <v>TOOL</v>
      </c>
    </row>
    <row r="3234" spans="1:7" x14ac:dyDescent="0.25">
      <c r="A3234">
        <v>186646</v>
      </c>
      <c r="B3234">
        <v>616</v>
      </c>
      <c r="C3234" s="1" t="s">
        <v>16393</v>
      </c>
      <c r="D3234" s="1" t="s">
        <v>13457</v>
      </c>
      <c r="E3234" s="1" t="s">
        <v>10576</v>
      </c>
      <c r="F3234">
        <v>980</v>
      </c>
      <c r="G3234" s="1" t="str">
        <f>VLOOKUP(Directors_20230808_131352[[#This Row],[IdField]],Profile_20230808_131352[#All],2,)</f>
        <v>TOPS</v>
      </c>
    </row>
    <row r="3235" spans="1:7" x14ac:dyDescent="0.25">
      <c r="A3235">
        <v>186647</v>
      </c>
      <c r="B3235">
        <v>616</v>
      </c>
      <c r="C3235" s="1" t="s">
        <v>16394</v>
      </c>
      <c r="D3235" s="1" t="s">
        <v>13491</v>
      </c>
      <c r="E3235" s="1" t="s">
        <v>10576</v>
      </c>
      <c r="F3235">
        <v>980</v>
      </c>
      <c r="G3235" s="1" t="str">
        <f>VLOOKUP(Directors_20230808_131352[[#This Row],[IdField]],Profile_20230808_131352[#All],2,)</f>
        <v>TOPS</v>
      </c>
    </row>
    <row r="3236" spans="1:7" x14ac:dyDescent="0.25">
      <c r="A3236">
        <v>186648</v>
      </c>
      <c r="B3236">
        <v>616</v>
      </c>
      <c r="C3236" s="1" t="s">
        <v>16395</v>
      </c>
      <c r="D3236" s="1" t="s">
        <v>13447</v>
      </c>
      <c r="E3236" s="1" t="s">
        <v>10576</v>
      </c>
      <c r="F3236">
        <v>980</v>
      </c>
      <c r="G3236" s="1" t="str">
        <f>VLOOKUP(Directors_20230808_131352[[#This Row],[IdField]],Profile_20230808_131352[#All],2,)</f>
        <v>TOPS</v>
      </c>
    </row>
    <row r="3237" spans="1:7" x14ac:dyDescent="0.25">
      <c r="A3237">
        <v>186649</v>
      </c>
      <c r="B3237">
        <v>616</v>
      </c>
      <c r="C3237" s="1" t="s">
        <v>16396</v>
      </c>
      <c r="D3237" s="1" t="s">
        <v>13447</v>
      </c>
      <c r="E3237" s="1" t="s">
        <v>10576</v>
      </c>
      <c r="F3237">
        <v>980</v>
      </c>
      <c r="G3237" s="1" t="str">
        <f>VLOOKUP(Directors_20230808_131352[[#This Row],[IdField]],Profile_20230808_131352[#All],2,)</f>
        <v>TOPS</v>
      </c>
    </row>
    <row r="3238" spans="1:7" x14ac:dyDescent="0.25">
      <c r="A3238">
        <v>186650</v>
      </c>
      <c r="B3238">
        <v>616</v>
      </c>
      <c r="C3238" s="1" t="s">
        <v>16397</v>
      </c>
      <c r="D3238" s="1" t="s">
        <v>13447</v>
      </c>
      <c r="E3238" s="1" t="s">
        <v>10576</v>
      </c>
      <c r="F3238">
        <v>980</v>
      </c>
      <c r="G3238" s="1" t="str">
        <f>VLOOKUP(Directors_20230808_131352[[#This Row],[IdField]],Profile_20230808_131352[#All],2,)</f>
        <v>TOPS</v>
      </c>
    </row>
    <row r="3239" spans="1:7" x14ac:dyDescent="0.25">
      <c r="A3239">
        <v>186651</v>
      </c>
      <c r="B3239">
        <v>616</v>
      </c>
      <c r="C3239" s="1" t="s">
        <v>16392</v>
      </c>
      <c r="D3239" s="1" t="s">
        <v>13447</v>
      </c>
      <c r="E3239" s="1" t="s">
        <v>10576</v>
      </c>
      <c r="F3239">
        <v>980</v>
      </c>
      <c r="G3239" s="1" t="str">
        <f>VLOOKUP(Directors_20230808_131352[[#This Row],[IdField]],Profile_20230808_131352[#All],2,)</f>
        <v>TOPS</v>
      </c>
    </row>
    <row r="3240" spans="1:7" x14ac:dyDescent="0.25">
      <c r="A3240">
        <v>186652</v>
      </c>
      <c r="B3240">
        <v>490</v>
      </c>
      <c r="C3240" s="1" t="s">
        <v>16399</v>
      </c>
      <c r="D3240" s="1" t="s">
        <v>13451</v>
      </c>
      <c r="E3240" s="1" t="s">
        <v>10576</v>
      </c>
      <c r="F3240">
        <v>518</v>
      </c>
      <c r="G3240" s="1" t="str">
        <f>VLOOKUP(Directors_20230808_131352[[#This Row],[IdField]],Profile_20230808_131352[#All],2,)</f>
        <v>TOTL</v>
      </c>
    </row>
    <row r="3241" spans="1:7" x14ac:dyDescent="0.25">
      <c r="A3241">
        <v>186653</v>
      </c>
      <c r="B3241">
        <v>490</v>
      </c>
      <c r="C3241" s="1" t="s">
        <v>16400</v>
      </c>
      <c r="D3241" s="1" t="s">
        <v>13447</v>
      </c>
      <c r="E3241" s="1" t="s">
        <v>10576</v>
      </c>
      <c r="F3241">
        <v>518</v>
      </c>
      <c r="G3241" s="1" t="str">
        <f>VLOOKUP(Directors_20230808_131352[[#This Row],[IdField]],Profile_20230808_131352[#All],2,)</f>
        <v>TOTL</v>
      </c>
    </row>
    <row r="3242" spans="1:7" x14ac:dyDescent="0.25">
      <c r="A3242">
        <v>186654</v>
      </c>
      <c r="B3242">
        <v>490</v>
      </c>
      <c r="C3242" s="1" t="s">
        <v>16401</v>
      </c>
      <c r="D3242" s="1" t="s">
        <v>13447</v>
      </c>
      <c r="E3242" s="1" t="s">
        <v>10576</v>
      </c>
      <c r="F3242">
        <v>518</v>
      </c>
      <c r="G3242" s="1" t="str">
        <f>VLOOKUP(Directors_20230808_131352[[#This Row],[IdField]],Profile_20230808_131352[#All],2,)</f>
        <v>TOTL</v>
      </c>
    </row>
    <row r="3243" spans="1:7" x14ac:dyDescent="0.25">
      <c r="A3243">
        <v>186655</v>
      </c>
      <c r="B3243">
        <v>490</v>
      </c>
      <c r="C3243" s="1" t="s">
        <v>16402</v>
      </c>
      <c r="D3243" s="1" t="s">
        <v>13447</v>
      </c>
      <c r="E3243" s="1" t="s">
        <v>10576</v>
      </c>
      <c r="F3243">
        <v>518</v>
      </c>
      <c r="G3243" s="1" t="str">
        <f>VLOOKUP(Directors_20230808_131352[[#This Row],[IdField]],Profile_20230808_131352[#All],2,)</f>
        <v>TOTL</v>
      </c>
    </row>
    <row r="3244" spans="1:7" x14ac:dyDescent="0.25">
      <c r="A3244">
        <v>186656</v>
      </c>
      <c r="B3244">
        <v>490</v>
      </c>
      <c r="C3244" s="1" t="s">
        <v>16398</v>
      </c>
      <c r="D3244" s="1" t="s">
        <v>13447</v>
      </c>
      <c r="E3244" s="1" t="s">
        <v>10576</v>
      </c>
      <c r="F3244">
        <v>518</v>
      </c>
      <c r="G3244" s="1" t="str">
        <f>VLOOKUP(Directors_20230808_131352[[#This Row],[IdField]],Profile_20230808_131352[#All],2,)</f>
        <v>TOTL</v>
      </c>
    </row>
    <row r="3245" spans="1:7" x14ac:dyDescent="0.25">
      <c r="A3245">
        <v>186657</v>
      </c>
      <c r="B3245">
        <v>491</v>
      </c>
      <c r="C3245" s="1" t="s">
        <v>16405</v>
      </c>
      <c r="D3245" s="1" t="s">
        <v>13451</v>
      </c>
      <c r="E3245" s="1" t="s">
        <v>10576</v>
      </c>
      <c r="F3245">
        <v>519</v>
      </c>
      <c r="G3245" s="1" t="str">
        <f>VLOOKUP(Directors_20230808_131352[[#This Row],[IdField]],Profile_20230808_131352[#All],2,)</f>
        <v>TOTO</v>
      </c>
    </row>
    <row r="3246" spans="1:7" x14ac:dyDescent="0.25">
      <c r="A3246">
        <v>186658</v>
      </c>
      <c r="B3246">
        <v>491</v>
      </c>
      <c r="C3246" s="1" t="s">
        <v>16406</v>
      </c>
      <c r="D3246" s="1" t="s">
        <v>13491</v>
      </c>
      <c r="E3246" s="1" t="s">
        <v>10576</v>
      </c>
      <c r="F3246">
        <v>519</v>
      </c>
      <c r="G3246" s="1" t="str">
        <f>VLOOKUP(Directors_20230808_131352[[#This Row],[IdField]],Profile_20230808_131352[#All],2,)</f>
        <v>TOTO</v>
      </c>
    </row>
    <row r="3247" spans="1:7" x14ac:dyDescent="0.25">
      <c r="A3247">
        <v>186659</v>
      </c>
      <c r="B3247">
        <v>491</v>
      </c>
      <c r="C3247" s="1" t="s">
        <v>16407</v>
      </c>
      <c r="D3247" s="1" t="s">
        <v>13447</v>
      </c>
      <c r="E3247" s="1" t="s">
        <v>10576</v>
      </c>
      <c r="F3247">
        <v>519</v>
      </c>
      <c r="G3247" s="1" t="str">
        <f>VLOOKUP(Directors_20230808_131352[[#This Row],[IdField]],Profile_20230808_131352[#All],2,)</f>
        <v>TOTO</v>
      </c>
    </row>
    <row r="3248" spans="1:7" x14ac:dyDescent="0.25">
      <c r="A3248">
        <v>186660</v>
      </c>
      <c r="B3248">
        <v>491</v>
      </c>
      <c r="C3248" s="1" t="s">
        <v>16408</v>
      </c>
      <c r="D3248" s="1" t="s">
        <v>13447</v>
      </c>
      <c r="E3248" s="1" t="s">
        <v>10576</v>
      </c>
      <c r="F3248">
        <v>519</v>
      </c>
      <c r="G3248" s="1" t="str">
        <f>VLOOKUP(Directors_20230808_131352[[#This Row],[IdField]],Profile_20230808_131352[#All],2,)</f>
        <v>TOTO</v>
      </c>
    </row>
    <row r="3249" spans="1:7" x14ac:dyDescent="0.25">
      <c r="A3249">
        <v>186661</v>
      </c>
      <c r="B3249">
        <v>491</v>
      </c>
      <c r="C3249" s="1" t="s">
        <v>16409</v>
      </c>
      <c r="D3249" s="1" t="s">
        <v>13447</v>
      </c>
      <c r="E3249" s="1" t="s">
        <v>10576</v>
      </c>
      <c r="F3249">
        <v>519</v>
      </c>
      <c r="G3249" s="1" t="str">
        <f>VLOOKUP(Directors_20230808_131352[[#This Row],[IdField]],Profile_20230808_131352[#All],2,)</f>
        <v>TOTO</v>
      </c>
    </row>
    <row r="3250" spans="1:7" x14ac:dyDescent="0.25">
      <c r="A3250">
        <v>186662</v>
      </c>
      <c r="B3250">
        <v>491</v>
      </c>
      <c r="C3250" s="1" t="s">
        <v>16410</v>
      </c>
      <c r="D3250" s="1" t="s">
        <v>13447</v>
      </c>
      <c r="E3250" s="1" t="s">
        <v>10576</v>
      </c>
      <c r="F3250">
        <v>519</v>
      </c>
      <c r="G3250" s="1" t="str">
        <f>VLOOKUP(Directors_20230808_131352[[#This Row],[IdField]],Profile_20230808_131352[#All],2,)</f>
        <v>TOTO</v>
      </c>
    </row>
    <row r="3251" spans="1:7" x14ac:dyDescent="0.25">
      <c r="A3251">
        <v>186663</v>
      </c>
      <c r="B3251">
        <v>491</v>
      </c>
      <c r="C3251" s="1" t="s">
        <v>16411</v>
      </c>
      <c r="D3251" s="1" t="s">
        <v>13447</v>
      </c>
      <c r="E3251" s="1" t="s">
        <v>10576</v>
      </c>
      <c r="F3251">
        <v>519</v>
      </c>
      <c r="G3251" s="1" t="str">
        <f>VLOOKUP(Directors_20230808_131352[[#This Row],[IdField]],Profile_20230808_131352[#All],2,)</f>
        <v>TOTO</v>
      </c>
    </row>
    <row r="3252" spans="1:7" x14ac:dyDescent="0.25">
      <c r="A3252">
        <v>186664</v>
      </c>
      <c r="B3252">
        <v>491</v>
      </c>
      <c r="C3252" s="1" t="s">
        <v>16412</v>
      </c>
      <c r="D3252" s="1" t="s">
        <v>13447</v>
      </c>
      <c r="E3252" s="1" t="s">
        <v>10576</v>
      </c>
      <c r="F3252">
        <v>519</v>
      </c>
      <c r="G3252" s="1" t="str">
        <f>VLOOKUP(Directors_20230808_131352[[#This Row],[IdField]],Profile_20230808_131352[#All],2,)</f>
        <v>TOTO</v>
      </c>
    </row>
    <row r="3253" spans="1:7" x14ac:dyDescent="0.25">
      <c r="A3253">
        <v>186665</v>
      </c>
      <c r="B3253">
        <v>491</v>
      </c>
      <c r="C3253" s="1" t="s">
        <v>16404</v>
      </c>
      <c r="D3253" s="1" t="s">
        <v>13447</v>
      </c>
      <c r="E3253" s="1" t="s">
        <v>10576</v>
      </c>
      <c r="F3253">
        <v>519</v>
      </c>
      <c r="G3253" s="1" t="str">
        <f>VLOOKUP(Directors_20230808_131352[[#This Row],[IdField]],Profile_20230808_131352[#All],2,)</f>
        <v>TOTO</v>
      </c>
    </row>
    <row r="3254" spans="1:7" x14ac:dyDescent="0.25">
      <c r="A3254">
        <v>186666</v>
      </c>
      <c r="B3254">
        <v>491</v>
      </c>
      <c r="C3254" s="1" t="s">
        <v>16403</v>
      </c>
      <c r="D3254" s="1" t="s">
        <v>13447</v>
      </c>
      <c r="E3254" s="1" t="s">
        <v>10576</v>
      </c>
      <c r="F3254">
        <v>519</v>
      </c>
      <c r="G3254" s="1" t="str">
        <f>VLOOKUP(Directors_20230808_131352[[#This Row],[IdField]],Profile_20230808_131352[#All],2,)</f>
        <v>TOTO</v>
      </c>
    </row>
    <row r="3255" spans="1:7" x14ac:dyDescent="0.25">
      <c r="A3255">
        <v>186667</v>
      </c>
      <c r="B3255">
        <v>492</v>
      </c>
      <c r="C3255" s="1" t="s">
        <v>16414</v>
      </c>
      <c r="D3255" s="1" t="s">
        <v>13457</v>
      </c>
      <c r="E3255" s="1" t="s">
        <v>10576</v>
      </c>
      <c r="F3255">
        <v>520</v>
      </c>
      <c r="G3255" s="1" t="str">
        <f>VLOOKUP(Directors_20230808_131352[[#This Row],[IdField]],Profile_20230808_131352[#All],2,)</f>
        <v>TOWR</v>
      </c>
    </row>
    <row r="3256" spans="1:7" x14ac:dyDescent="0.25">
      <c r="A3256">
        <v>186668</v>
      </c>
      <c r="B3256">
        <v>492</v>
      </c>
      <c r="C3256" s="1" t="s">
        <v>16415</v>
      </c>
      <c r="D3256" s="1" t="s">
        <v>13447</v>
      </c>
      <c r="E3256" s="1" t="s">
        <v>10576</v>
      </c>
      <c r="F3256">
        <v>520</v>
      </c>
      <c r="G3256" s="1" t="str">
        <f>VLOOKUP(Directors_20230808_131352[[#This Row],[IdField]],Profile_20230808_131352[#All],2,)</f>
        <v>TOWR</v>
      </c>
    </row>
    <row r="3257" spans="1:7" x14ac:dyDescent="0.25">
      <c r="A3257">
        <v>186669</v>
      </c>
      <c r="B3257">
        <v>492</v>
      </c>
      <c r="C3257" s="1" t="s">
        <v>13078</v>
      </c>
      <c r="D3257" s="1" t="s">
        <v>13447</v>
      </c>
      <c r="E3257" s="1" t="s">
        <v>10576</v>
      </c>
      <c r="F3257">
        <v>520</v>
      </c>
      <c r="G3257" s="1" t="str">
        <f>VLOOKUP(Directors_20230808_131352[[#This Row],[IdField]],Profile_20230808_131352[#All],2,)</f>
        <v>TOWR</v>
      </c>
    </row>
    <row r="3258" spans="1:7" x14ac:dyDescent="0.25">
      <c r="A3258">
        <v>186670</v>
      </c>
      <c r="B3258">
        <v>492</v>
      </c>
      <c r="C3258" s="1" t="s">
        <v>16416</v>
      </c>
      <c r="D3258" s="1" t="s">
        <v>13447</v>
      </c>
      <c r="E3258" s="1" t="s">
        <v>10576</v>
      </c>
      <c r="F3258">
        <v>520</v>
      </c>
      <c r="G3258" s="1" t="str">
        <f>VLOOKUP(Directors_20230808_131352[[#This Row],[IdField]],Profile_20230808_131352[#All],2,)</f>
        <v>TOWR</v>
      </c>
    </row>
    <row r="3259" spans="1:7" x14ac:dyDescent="0.25">
      <c r="A3259">
        <v>186671</v>
      </c>
      <c r="B3259">
        <v>492</v>
      </c>
      <c r="C3259" s="1" t="s">
        <v>16413</v>
      </c>
      <c r="D3259" s="1" t="s">
        <v>13447</v>
      </c>
      <c r="E3259" s="1" t="s">
        <v>10576</v>
      </c>
      <c r="F3259">
        <v>520</v>
      </c>
      <c r="G3259" s="1" t="str">
        <f>VLOOKUP(Directors_20230808_131352[[#This Row],[IdField]],Profile_20230808_131352[#All],2,)</f>
        <v>TOWR</v>
      </c>
    </row>
    <row r="3260" spans="1:7" x14ac:dyDescent="0.25">
      <c r="A3260">
        <v>186672</v>
      </c>
      <c r="B3260">
        <v>492</v>
      </c>
      <c r="C3260" s="1" t="s">
        <v>16417</v>
      </c>
      <c r="D3260" s="1" t="s">
        <v>13511</v>
      </c>
      <c r="E3260" s="1" t="s">
        <v>10576</v>
      </c>
      <c r="F3260">
        <v>520</v>
      </c>
      <c r="G3260" s="1" t="str">
        <f>VLOOKUP(Directors_20230808_131352[[#This Row],[IdField]],Profile_20230808_131352[#All],2,)</f>
        <v>TOWR</v>
      </c>
    </row>
    <row r="3261" spans="1:7" x14ac:dyDescent="0.25">
      <c r="A3261">
        <v>186673</v>
      </c>
      <c r="B3261">
        <v>492</v>
      </c>
      <c r="C3261" s="1" t="s">
        <v>16418</v>
      </c>
      <c r="D3261" s="1" t="s">
        <v>13511</v>
      </c>
      <c r="E3261" s="1" t="s">
        <v>10576</v>
      </c>
      <c r="F3261">
        <v>520</v>
      </c>
      <c r="G3261" s="1" t="str">
        <f>VLOOKUP(Directors_20230808_131352[[#This Row],[IdField]],Profile_20230808_131352[#All],2,)</f>
        <v>TOWR</v>
      </c>
    </row>
    <row r="3262" spans="1:7" x14ac:dyDescent="0.25">
      <c r="A3262">
        <v>186674</v>
      </c>
      <c r="B3262">
        <v>1761</v>
      </c>
      <c r="C3262" s="1" t="s">
        <v>16420</v>
      </c>
      <c r="D3262" s="1" t="s">
        <v>13457</v>
      </c>
      <c r="E3262" s="1" t="s">
        <v>10576</v>
      </c>
      <c r="F3262">
        <v>1154</v>
      </c>
      <c r="G3262" s="1" t="str">
        <f>VLOOKUP(Directors_20230808_131352[[#This Row],[IdField]],Profile_20230808_131352[#All],2,)</f>
        <v>TOYS</v>
      </c>
    </row>
    <row r="3263" spans="1:7" x14ac:dyDescent="0.25">
      <c r="A3263">
        <v>186675</v>
      </c>
      <c r="B3263">
        <v>1761</v>
      </c>
      <c r="C3263" s="1" t="s">
        <v>16419</v>
      </c>
      <c r="D3263" s="1" t="s">
        <v>13447</v>
      </c>
      <c r="E3263" s="1" t="s">
        <v>10576</v>
      </c>
      <c r="F3263">
        <v>1154</v>
      </c>
      <c r="G3263" s="1" t="str">
        <f>VLOOKUP(Directors_20230808_131352[[#This Row],[IdField]],Profile_20230808_131352[#All],2,)</f>
        <v>TOYS</v>
      </c>
    </row>
    <row r="3264" spans="1:7" x14ac:dyDescent="0.25">
      <c r="A3264">
        <v>186676</v>
      </c>
      <c r="B3264">
        <v>493</v>
      </c>
      <c r="C3264" s="1" t="s">
        <v>11395</v>
      </c>
      <c r="D3264" s="1" t="s">
        <v>13451</v>
      </c>
      <c r="E3264" s="1" t="s">
        <v>10576</v>
      </c>
      <c r="F3264">
        <v>521</v>
      </c>
      <c r="G3264" s="1" t="str">
        <f>VLOOKUP(Directors_20230808_131352[[#This Row],[IdField]],Profile_20230808_131352[#All],2,)</f>
        <v>TPIA</v>
      </c>
    </row>
    <row r="3265" spans="1:7" x14ac:dyDescent="0.25">
      <c r="A3265">
        <v>186677</v>
      </c>
      <c r="B3265">
        <v>493</v>
      </c>
      <c r="C3265" s="1" t="s">
        <v>16434</v>
      </c>
      <c r="D3265" s="1" t="s">
        <v>13491</v>
      </c>
      <c r="E3265" s="1" t="s">
        <v>10576</v>
      </c>
      <c r="F3265">
        <v>521</v>
      </c>
      <c r="G3265" s="1" t="str">
        <f>VLOOKUP(Directors_20230808_131352[[#This Row],[IdField]],Profile_20230808_131352[#All],2,)</f>
        <v>TPIA</v>
      </c>
    </row>
    <row r="3266" spans="1:7" x14ac:dyDescent="0.25">
      <c r="A3266">
        <v>186678</v>
      </c>
      <c r="B3266">
        <v>493</v>
      </c>
      <c r="C3266" s="1" t="s">
        <v>16421</v>
      </c>
      <c r="D3266" s="1" t="s">
        <v>13491</v>
      </c>
      <c r="E3266" s="1" t="s">
        <v>10576</v>
      </c>
      <c r="F3266">
        <v>521</v>
      </c>
      <c r="G3266" s="1" t="str">
        <f>VLOOKUP(Directors_20230808_131352[[#This Row],[IdField]],Profile_20230808_131352[#All],2,)</f>
        <v>TPIA</v>
      </c>
    </row>
    <row r="3267" spans="1:7" x14ac:dyDescent="0.25">
      <c r="A3267">
        <v>186679</v>
      </c>
      <c r="B3267">
        <v>493</v>
      </c>
      <c r="C3267" s="1" t="s">
        <v>16422</v>
      </c>
      <c r="D3267" s="1" t="s">
        <v>13447</v>
      </c>
      <c r="E3267" s="1" t="s">
        <v>10576</v>
      </c>
      <c r="F3267">
        <v>521</v>
      </c>
      <c r="G3267" s="1" t="str">
        <f>VLOOKUP(Directors_20230808_131352[[#This Row],[IdField]],Profile_20230808_131352[#All],2,)</f>
        <v>TPIA</v>
      </c>
    </row>
    <row r="3268" spans="1:7" x14ac:dyDescent="0.25">
      <c r="A3268">
        <v>186680</v>
      </c>
      <c r="B3268">
        <v>493</v>
      </c>
      <c r="C3268" s="1" t="s">
        <v>16423</v>
      </c>
      <c r="D3268" s="1" t="s">
        <v>13447</v>
      </c>
      <c r="E3268" s="1" t="s">
        <v>10576</v>
      </c>
      <c r="F3268">
        <v>521</v>
      </c>
      <c r="G3268" s="1" t="str">
        <f>VLOOKUP(Directors_20230808_131352[[#This Row],[IdField]],Profile_20230808_131352[#All],2,)</f>
        <v>TPIA</v>
      </c>
    </row>
    <row r="3269" spans="1:7" x14ac:dyDescent="0.25">
      <c r="A3269">
        <v>186681</v>
      </c>
      <c r="B3269">
        <v>493</v>
      </c>
      <c r="C3269" s="1" t="s">
        <v>16424</v>
      </c>
      <c r="D3269" s="1" t="s">
        <v>13447</v>
      </c>
      <c r="E3269" s="1" t="s">
        <v>10576</v>
      </c>
      <c r="F3269">
        <v>521</v>
      </c>
      <c r="G3269" s="1" t="str">
        <f>VLOOKUP(Directors_20230808_131352[[#This Row],[IdField]],Profile_20230808_131352[#All],2,)</f>
        <v>TPIA</v>
      </c>
    </row>
    <row r="3270" spans="1:7" x14ac:dyDescent="0.25">
      <c r="A3270">
        <v>186682</v>
      </c>
      <c r="B3270">
        <v>493</v>
      </c>
      <c r="C3270" s="1" t="s">
        <v>16425</v>
      </c>
      <c r="D3270" s="1" t="s">
        <v>13447</v>
      </c>
      <c r="E3270" s="1" t="s">
        <v>10576</v>
      </c>
      <c r="F3270">
        <v>521</v>
      </c>
      <c r="G3270" s="1" t="str">
        <f>VLOOKUP(Directors_20230808_131352[[#This Row],[IdField]],Profile_20230808_131352[#All],2,)</f>
        <v>TPIA</v>
      </c>
    </row>
    <row r="3271" spans="1:7" x14ac:dyDescent="0.25">
      <c r="A3271">
        <v>186683</v>
      </c>
      <c r="B3271">
        <v>493</v>
      </c>
      <c r="C3271" s="1" t="s">
        <v>16426</v>
      </c>
      <c r="D3271" s="1" t="s">
        <v>13447</v>
      </c>
      <c r="E3271" s="1" t="s">
        <v>10576</v>
      </c>
      <c r="F3271">
        <v>521</v>
      </c>
      <c r="G3271" s="1" t="str">
        <f>VLOOKUP(Directors_20230808_131352[[#This Row],[IdField]],Profile_20230808_131352[#All],2,)</f>
        <v>TPIA</v>
      </c>
    </row>
    <row r="3272" spans="1:7" x14ac:dyDescent="0.25">
      <c r="A3272">
        <v>186684</v>
      </c>
      <c r="B3272">
        <v>493</v>
      </c>
      <c r="C3272" s="1" t="s">
        <v>16427</v>
      </c>
      <c r="D3272" s="1" t="s">
        <v>13447</v>
      </c>
      <c r="E3272" s="1" t="s">
        <v>10576</v>
      </c>
      <c r="F3272">
        <v>521</v>
      </c>
      <c r="G3272" s="1" t="str">
        <f>VLOOKUP(Directors_20230808_131352[[#This Row],[IdField]],Profile_20230808_131352[#All],2,)</f>
        <v>TPIA</v>
      </c>
    </row>
    <row r="3273" spans="1:7" x14ac:dyDescent="0.25">
      <c r="A3273">
        <v>186685</v>
      </c>
      <c r="B3273">
        <v>493</v>
      </c>
      <c r="C3273" s="1" t="s">
        <v>16428</v>
      </c>
      <c r="D3273" s="1" t="s">
        <v>13447</v>
      </c>
      <c r="E3273" s="1" t="s">
        <v>10576</v>
      </c>
      <c r="F3273">
        <v>521</v>
      </c>
      <c r="G3273" s="1" t="str">
        <f>VLOOKUP(Directors_20230808_131352[[#This Row],[IdField]],Profile_20230808_131352[#All],2,)</f>
        <v>TPIA</v>
      </c>
    </row>
    <row r="3274" spans="1:7" x14ac:dyDescent="0.25">
      <c r="A3274">
        <v>186686</v>
      </c>
      <c r="B3274">
        <v>493</v>
      </c>
      <c r="C3274" s="1" t="s">
        <v>16429</v>
      </c>
      <c r="D3274" s="1" t="s">
        <v>13447</v>
      </c>
      <c r="E3274" s="1" t="s">
        <v>10576</v>
      </c>
      <c r="F3274">
        <v>521</v>
      </c>
      <c r="G3274" s="1" t="str">
        <f>VLOOKUP(Directors_20230808_131352[[#This Row],[IdField]],Profile_20230808_131352[#All],2,)</f>
        <v>TPIA</v>
      </c>
    </row>
    <row r="3275" spans="1:7" x14ac:dyDescent="0.25">
      <c r="A3275">
        <v>186687</v>
      </c>
      <c r="B3275">
        <v>493</v>
      </c>
      <c r="C3275" s="1" t="s">
        <v>16430</v>
      </c>
      <c r="D3275" s="1" t="s">
        <v>13447</v>
      </c>
      <c r="E3275" s="1" t="s">
        <v>10576</v>
      </c>
      <c r="F3275">
        <v>521</v>
      </c>
      <c r="G3275" s="1" t="str">
        <f>VLOOKUP(Directors_20230808_131352[[#This Row],[IdField]],Profile_20230808_131352[#All],2,)</f>
        <v>TPIA</v>
      </c>
    </row>
    <row r="3276" spans="1:7" x14ac:dyDescent="0.25">
      <c r="A3276">
        <v>186688</v>
      </c>
      <c r="B3276">
        <v>493</v>
      </c>
      <c r="C3276" s="1" t="s">
        <v>16431</v>
      </c>
      <c r="D3276" s="1" t="s">
        <v>13447</v>
      </c>
      <c r="E3276" s="1" t="s">
        <v>10576</v>
      </c>
      <c r="F3276">
        <v>521</v>
      </c>
      <c r="G3276" s="1" t="str">
        <f>VLOOKUP(Directors_20230808_131352[[#This Row],[IdField]],Profile_20230808_131352[#All],2,)</f>
        <v>TPIA</v>
      </c>
    </row>
    <row r="3277" spans="1:7" x14ac:dyDescent="0.25">
      <c r="A3277">
        <v>186689</v>
      </c>
      <c r="B3277">
        <v>493</v>
      </c>
      <c r="C3277" s="1" t="s">
        <v>16432</v>
      </c>
      <c r="D3277" s="1" t="s">
        <v>13447</v>
      </c>
      <c r="E3277" s="1" t="s">
        <v>10576</v>
      </c>
      <c r="F3277">
        <v>521</v>
      </c>
      <c r="G3277" s="1" t="str">
        <f>VLOOKUP(Directors_20230808_131352[[#This Row],[IdField]],Profile_20230808_131352[#All],2,)</f>
        <v>TPIA</v>
      </c>
    </row>
    <row r="3278" spans="1:7" x14ac:dyDescent="0.25">
      <c r="A3278">
        <v>186690</v>
      </c>
      <c r="B3278">
        <v>493</v>
      </c>
      <c r="C3278" s="1" t="s">
        <v>16433</v>
      </c>
      <c r="D3278" s="1" t="s">
        <v>13447</v>
      </c>
      <c r="E3278" s="1" t="s">
        <v>10576</v>
      </c>
      <c r="F3278">
        <v>521</v>
      </c>
      <c r="G3278" s="1" t="str">
        <f>VLOOKUP(Directors_20230808_131352[[#This Row],[IdField]],Profile_20230808_131352[#All],2,)</f>
        <v>TPIA</v>
      </c>
    </row>
    <row r="3279" spans="1:7" x14ac:dyDescent="0.25">
      <c r="A3279">
        <v>186691</v>
      </c>
      <c r="B3279">
        <v>494</v>
      </c>
      <c r="C3279" s="1" t="s">
        <v>16436</v>
      </c>
      <c r="D3279" s="1" t="s">
        <v>13457</v>
      </c>
      <c r="E3279" s="1" t="s">
        <v>10576</v>
      </c>
      <c r="F3279">
        <v>522</v>
      </c>
      <c r="G3279" s="1" t="str">
        <f>VLOOKUP(Directors_20230808_131352[[#This Row],[IdField]],Profile_20230808_131352[#All],2,)</f>
        <v>TPMA</v>
      </c>
    </row>
    <row r="3280" spans="1:7" x14ac:dyDescent="0.25">
      <c r="A3280">
        <v>186692</v>
      </c>
      <c r="B3280">
        <v>494</v>
      </c>
      <c r="C3280" s="1" t="s">
        <v>16437</v>
      </c>
      <c r="D3280" s="1" t="s">
        <v>13491</v>
      </c>
      <c r="E3280" s="1" t="s">
        <v>10576</v>
      </c>
      <c r="F3280">
        <v>522</v>
      </c>
      <c r="G3280" s="1" t="str">
        <f>VLOOKUP(Directors_20230808_131352[[#This Row],[IdField]],Profile_20230808_131352[#All],2,)</f>
        <v>TPMA</v>
      </c>
    </row>
    <row r="3281" spans="1:7" x14ac:dyDescent="0.25">
      <c r="A3281">
        <v>186693</v>
      </c>
      <c r="B3281">
        <v>494</v>
      </c>
      <c r="C3281" s="1" t="s">
        <v>16438</v>
      </c>
      <c r="D3281" s="1" t="s">
        <v>13447</v>
      </c>
      <c r="E3281" s="1" t="s">
        <v>10576</v>
      </c>
      <c r="F3281">
        <v>522</v>
      </c>
      <c r="G3281" s="1" t="str">
        <f>VLOOKUP(Directors_20230808_131352[[#This Row],[IdField]],Profile_20230808_131352[#All],2,)</f>
        <v>TPMA</v>
      </c>
    </row>
    <row r="3282" spans="1:7" x14ac:dyDescent="0.25">
      <c r="A3282">
        <v>186694</v>
      </c>
      <c r="B3282">
        <v>494</v>
      </c>
      <c r="C3282" s="1" t="s">
        <v>16435</v>
      </c>
      <c r="D3282" s="1" t="s">
        <v>13447</v>
      </c>
      <c r="E3282" s="1" t="s">
        <v>10576</v>
      </c>
      <c r="F3282">
        <v>522</v>
      </c>
      <c r="G3282" s="1" t="str">
        <f>VLOOKUP(Directors_20230808_131352[[#This Row],[IdField]],Profile_20230808_131352[#All],2,)</f>
        <v>TPMA</v>
      </c>
    </row>
    <row r="3283" spans="1:7" x14ac:dyDescent="0.25">
      <c r="A3283">
        <v>186695</v>
      </c>
      <c r="B3283">
        <v>495</v>
      </c>
      <c r="C3283" s="1" t="s">
        <v>16439</v>
      </c>
      <c r="D3283" s="1" t="s">
        <v>13457</v>
      </c>
      <c r="E3283" s="1" t="s">
        <v>10579</v>
      </c>
      <c r="F3283">
        <v>523</v>
      </c>
      <c r="G3283" s="1" t="str">
        <f>VLOOKUP(Directors_20230808_131352[[#This Row],[IdField]],Profile_20230808_131352[#All],2,)</f>
        <v>TRAM</v>
      </c>
    </row>
    <row r="3284" spans="1:7" x14ac:dyDescent="0.25">
      <c r="A3284">
        <v>186696</v>
      </c>
      <c r="B3284">
        <v>495</v>
      </c>
      <c r="C3284" s="1" t="s">
        <v>13162</v>
      </c>
      <c r="D3284" s="1" t="s">
        <v>13447</v>
      </c>
      <c r="E3284" s="1" t="s">
        <v>10579</v>
      </c>
      <c r="F3284">
        <v>523</v>
      </c>
      <c r="G3284" s="1" t="str">
        <f>VLOOKUP(Directors_20230808_131352[[#This Row],[IdField]],Profile_20230808_131352[#All],2,)</f>
        <v>TRAM</v>
      </c>
    </row>
    <row r="3285" spans="1:7" x14ac:dyDescent="0.25">
      <c r="A3285">
        <v>186697</v>
      </c>
      <c r="B3285">
        <v>495</v>
      </c>
      <c r="C3285" s="1" t="s">
        <v>16173</v>
      </c>
      <c r="D3285" s="1" t="s">
        <v>13447</v>
      </c>
      <c r="E3285" s="1" t="s">
        <v>10579</v>
      </c>
      <c r="F3285">
        <v>523</v>
      </c>
      <c r="G3285" s="1" t="str">
        <f>VLOOKUP(Directors_20230808_131352[[#This Row],[IdField]],Profile_20230808_131352[#All],2,)</f>
        <v>TRAM</v>
      </c>
    </row>
    <row r="3286" spans="1:7" x14ac:dyDescent="0.25">
      <c r="A3286">
        <v>186698</v>
      </c>
      <c r="B3286">
        <v>495</v>
      </c>
      <c r="C3286" s="1" t="s">
        <v>12756</v>
      </c>
      <c r="D3286" s="1" t="s">
        <v>13447</v>
      </c>
      <c r="E3286" s="1" t="s">
        <v>10579</v>
      </c>
      <c r="F3286">
        <v>523</v>
      </c>
      <c r="G3286" s="1" t="str">
        <f>VLOOKUP(Directors_20230808_131352[[#This Row],[IdField]],Profile_20230808_131352[#All],2,)</f>
        <v>TRAM</v>
      </c>
    </row>
    <row r="3287" spans="1:7" x14ac:dyDescent="0.25">
      <c r="A3287">
        <v>186699</v>
      </c>
      <c r="B3287">
        <v>5370</v>
      </c>
      <c r="C3287" s="1" t="s">
        <v>15027</v>
      </c>
      <c r="D3287" s="1" t="s">
        <v>13457</v>
      </c>
      <c r="E3287" s="1" t="s">
        <v>10576</v>
      </c>
      <c r="F3287">
        <v>1248</v>
      </c>
      <c r="G3287" s="1" t="str">
        <f>VLOOKUP(Directors_20230808_131352[[#This Row],[IdField]],Profile_20230808_131352[#All],2,)</f>
        <v>TRGU</v>
      </c>
    </row>
    <row r="3288" spans="1:7" x14ac:dyDescent="0.25">
      <c r="A3288">
        <v>186700</v>
      </c>
      <c r="B3288">
        <v>5370</v>
      </c>
      <c r="C3288" s="1" t="s">
        <v>16441</v>
      </c>
      <c r="D3288" s="1" t="s">
        <v>13447</v>
      </c>
      <c r="E3288" s="1" t="s">
        <v>10576</v>
      </c>
      <c r="F3288">
        <v>1248</v>
      </c>
      <c r="G3288" s="1" t="str">
        <f>VLOOKUP(Directors_20230808_131352[[#This Row],[IdField]],Profile_20230808_131352[#All],2,)</f>
        <v>TRGU</v>
      </c>
    </row>
    <row r="3289" spans="1:7" x14ac:dyDescent="0.25">
      <c r="A3289">
        <v>186701</v>
      </c>
      <c r="B3289">
        <v>5370</v>
      </c>
      <c r="C3289" s="1" t="s">
        <v>16442</v>
      </c>
      <c r="D3289" s="1" t="s">
        <v>13447</v>
      </c>
      <c r="E3289" s="1" t="s">
        <v>10576</v>
      </c>
      <c r="F3289">
        <v>1248</v>
      </c>
      <c r="G3289" s="1" t="str">
        <f>VLOOKUP(Directors_20230808_131352[[#This Row],[IdField]],Profile_20230808_131352[#All],2,)</f>
        <v>TRGU</v>
      </c>
    </row>
    <row r="3290" spans="1:7" x14ac:dyDescent="0.25">
      <c r="A3290">
        <v>186702</v>
      </c>
      <c r="B3290">
        <v>5370</v>
      </c>
      <c r="C3290" s="1" t="s">
        <v>16443</v>
      </c>
      <c r="D3290" s="1" t="s">
        <v>13447</v>
      </c>
      <c r="E3290" s="1" t="s">
        <v>10576</v>
      </c>
      <c r="F3290">
        <v>1248</v>
      </c>
      <c r="G3290" s="1" t="str">
        <f>VLOOKUP(Directors_20230808_131352[[#This Row],[IdField]],Profile_20230808_131352[#All],2,)</f>
        <v>TRGU</v>
      </c>
    </row>
    <row r="3291" spans="1:7" x14ac:dyDescent="0.25">
      <c r="A3291">
        <v>186703</v>
      </c>
      <c r="B3291">
        <v>5370</v>
      </c>
      <c r="C3291" s="1" t="s">
        <v>16440</v>
      </c>
      <c r="D3291" s="1" t="s">
        <v>13447</v>
      </c>
      <c r="E3291" s="1" t="s">
        <v>10576</v>
      </c>
      <c r="F3291">
        <v>1248</v>
      </c>
      <c r="G3291" s="1" t="str">
        <f>VLOOKUP(Directors_20230808_131352[[#This Row],[IdField]],Profile_20230808_131352[#All],2,)</f>
        <v>TRGU</v>
      </c>
    </row>
    <row r="3292" spans="1:7" x14ac:dyDescent="0.25">
      <c r="A3292">
        <v>186704</v>
      </c>
      <c r="B3292">
        <v>496</v>
      </c>
      <c r="C3292" s="1" t="s">
        <v>16445</v>
      </c>
      <c r="D3292" s="1" t="s">
        <v>13457</v>
      </c>
      <c r="E3292" s="1" t="s">
        <v>10576</v>
      </c>
      <c r="F3292">
        <v>524</v>
      </c>
      <c r="G3292" s="1" t="str">
        <f>VLOOKUP(Directors_20230808_131352[[#This Row],[IdField]],Profile_20230808_131352[#All],2,)</f>
        <v>TRIL</v>
      </c>
    </row>
    <row r="3293" spans="1:7" x14ac:dyDescent="0.25">
      <c r="A3293">
        <v>186705</v>
      </c>
      <c r="B3293">
        <v>496</v>
      </c>
      <c r="C3293" s="1" t="s">
        <v>16446</v>
      </c>
      <c r="D3293" s="1" t="s">
        <v>13447</v>
      </c>
      <c r="E3293" s="1" t="s">
        <v>10576</v>
      </c>
      <c r="F3293">
        <v>524</v>
      </c>
      <c r="G3293" s="1" t="str">
        <f>VLOOKUP(Directors_20230808_131352[[#This Row],[IdField]],Profile_20230808_131352[#All],2,)</f>
        <v>TRIL</v>
      </c>
    </row>
    <row r="3294" spans="1:7" x14ac:dyDescent="0.25">
      <c r="A3294">
        <v>186706</v>
      </c>
      <c r="B3294">
        <v>496</v>
      </c>
      <c r="C3294" s="1" t="s">
        <v>16444</v>
      </c>
      <c r="D3294" s="1" t="s">
        <v>13447</v>
      </c>
      <c r="E3294" s="1" t="s">
        <v>10576</v>
      </c>
      <c r="F3294">
        <v>524</v>
      </c>
      <c r="G3294" s="1" t="str">
        <f>VLOOKUP(Directors_20230808_131352[[#This Row],[IdField]],Profile_20230808_131352[#All],2,)</f>
        <v>TRIL</v>
      </c>
    </row>
    <row r="3295" spans="1:7" x14ac:dyDescent="0.25">
      <c r="A3295">
        <v>186707</v>
      </c>
      <c r="B3295">
        <v>497</v>
      </c>
      <c r="C3295" s="1" t="s">
        <v>16448</v>
      </c>
      <c r="D3295" s="1" t="s">
        <v>13457</v>
      </c>
      <c r="E3295" s="1" t="s">
        <v>10576</v>
      </c>
      <c r="F3295">
        <v>525</v>
      </c>
      <c r="G3295" s="1" t="str">
        <f>VLOOKUP(Directors_20230808_131352[[#This Row],[IdField]],Profile_20230808_131352[#All],2,)</f>
        <v>TRIM</v>
      </c>
    </row>
    <row r="3296" spans="1:7" x14ac:dyDescent="0.25">
      <c r="A3296">
        <v>186708</v>
      </c>
      <c r="B3296">
        <v>497</v>
      </c>
      <c r="C3296" s="1" t="s">
        <v>16447</v>
      </c>
      <c r="D3296" s="1" t="s">
        <v>13447</v>
      </c>
      <c r="E3296" s="1" t="s">
        <v>10576</v>
      </c>
      <c r="F3296">
        <v>525</v>
      </c>
      <c r="G3296" s="1" t="str">
        <f>VLOOKUP(Directors_20230808_131352[[#This Row],[IdField]],Profile_20230808_131352[#All],2,)</f>
        <v>TRIM</v>
      </c>
    </row>
    <row r="3297" spans="1:7" x14ac:dyDescent="0.25">
      <c r="A3297">
        <v>186709</v>
      </c>
      <c r="B3297">
        <v>1762</v>
      </c>
      <c r="C3297" s="1" t="s">
        <v>16450</v>
      </c>
      <c r="D3297" s="1" t="s">
        <v>13457</v>
      </c>
      <c r="E3297" s="1" t="s">
        <v>10576</v>
      </c>
      <c r="F3297">
        <v>1126</v>
      </c>
      <c r="G3297" s="1" t="str">
        <f>VLOOKUP(Directors_20230808_131352[[#This Row],[IdField]],Profile_20230808_131352[#All],2,)</f>
        <v>TRIN</v>
      </c>
    </row>
    <row r="3298" spans="1:7" x14ac:dyDescent="0.25">
      <c r="A3298">
        <v>186710</v>
      </c>
      <c r="B3298">
        <v>1762</v>
      </c>
      <c r="C3298" s="1" t="s">
        <v>16451</v>
      </c>
      <c r="D3298" s="1" t="s">
        <v>13447</v>
      </c>
      <c r="E3298" s="1" t="s">
        <v>10576</v>
      </c>
      <c r="F3298">
        <v>1126</v>
      </c>
      <c r="G3298" s="1" t="str">
        <f>VLOOKUP(Directors_20230808_131352[[#This Row],[IdField]],Profile_20230808_131352[#All],2,)</f>
        <v>TRIN</v>
      </c>
    </row>
    <row r="3299" spans="1:7" x14ac:dyDescent="0.25">
      <c r="A3299">
        <v>186711</v>
      </c>
      <c r="B3299">
        <v>1762</v>
      </c>
      <c r="C3299" s="1" t="s">
        <v>13244</v>
      </c>
      <c r="D3299" s="1" t="s">
        <v>13447</v>
      </c>
      <c r="E3299" s="1" t="s">
        <v>10576</v>
      </c>
      <c r="F3299">
        <v>1126</v>
      </c>
      <c r="G3299" s="1" t="str">
        <f>VLOOKUP(Directors_20230808_131352[[#This Row],[IdField]],Profile_20230808_131352[#All],2,)</f>
        <v>TRIN</v>
      </c>
    </row>
    <row r="3300" spans="1:7" x14ac:dyDescent="0.25">
      <c r="A3300">
        <v>186712</v>
      </c>
      <c r="B3300">
        <v>1762</v>
      </c>
      <c r="C3300" s="1" t="s">
        <v>16452</v>
      </c>
      <c r="D3300" s="1" t="s">
        <v>13447</v>
      </c>
      <c r="E3300" s="1" t="s">
        <v>10576</v>
      </c>
      <c r="F3300">
        <v>1126</v>
      </c>
      <c r="G3300" s="1" t="str">
        <f>VLOOKUP(Directors_20230808_131352[[#This Row],[IdField]],Profile_20230808_131352[#All],2,)</f>
        <v>TRIN</v>
      </c>
    </row>
    <row r="3301" spans="1:7" x14ac:dyDescent="0.25">
      <c r="A3301">
        <v>186713</v>
      </c>
      <c r="B3301">
        <v>1762</v>
      </c>
      <c r="C3301" s="1" t="s">
        <v>16449</v>
      </c>
      <c r="D3301" s="1" t="s">
        <v>13447</v>
      </c>
      <c r="E3301" s="1" t="s">
        <v>10579</v>
      </c>
      <c r="F3301">
        <v>1126</v>
      </c>
      <c r="G3301" s="1" t="str">
        <f>VLOOKUP(Directors_20230808_131352[[#This Row],[IdField]],Profile_20230808_131352[#All],2,)</f>
        <v>TRIN</v>
      </c>
    </row>
    <row r="3302" spans="1:7" x14ac:dyDescent="0.25">
      <c r="A3302">
        <v>186714</v>
      </c>
      <c r="B3302">
        <v>498</v>
      </c>
      <c r="C3302" s="1" t="s">
        <v>14686</v>
      </c>
      <c r="D3302" s="1" t="s">
        <v>13451</v>
      </c>
      <c r="E3302" s="1" t="s">
        <v>10576</v>
      </c>
      <c r="F3302">
        <v>526</v>
      </c>
      <c r="G3302" s="1" t="str">
        <f>VLOOKUP(Directors_20230808_131352[[#This Row],[IdField]],Profile_20230808_131352[#All],2,)</f>
        <v>TRIO</v>
      </c>
    </row>
    <row r="3303" spans="1:7" x14ac:dyDescent="0.25">
      <c r="A3303">
        <v>186715</v>
      </c>
      <c r="B3303">
        <v>498</v>
      </c>
      <c r="C3303" s="1" t="s">
        <v>16454</v>
      </c>
      <c r="D3303" s="1" t="s">
        <v>13447</v>
      </c>
      <c r="E3303" s="1" t="s">
        <v>10576</v>
      </c>
      <c r="F3303">
        <v>526</v>
      </c>
      <c r="G3303" s="1" t="str">
        <f>VLOOKUP(Directors_20230808_131352[[#This Row],[IdField]],Profile_20230808_131352[#All],2,)</f>
        <v>TRIO</v>
      </c>
    </row>
    <row r="3304" spans="1:7" x14ac:dyDescent="0.25">
      <c r="A3304">
        <v>186716</v>
      </c>
      <c r="B3304">
        <v>498</v>
      </c>
      <c r="C3304" s="1" t="s">
        <v>16453</v>
      </c>
      <c r="D3304" s="1" t="s">
        <v>13447</v>
      </c>
      <c r="E3304" s="1" t="s">
        <v>10576</v>
      </c>
      <c r="F3304">
        <v>526</v>
      </c>
      <c r="G3304" s="1" t="str">
        <f>VLOOKUP(Directors_20230808_131352[[#This Row],[IdField]],Profile_20230808_131352[#All],2,)</f>
        <v>TRIO</v>
      </c>
    </row>
    <row r="3305" spans="1:7" x14ac:dyDescent="0.25">
      <c r="A3305">
        <v>186717</v>
      </c>
      <c r="B3305">
        <v>499</v>
      </c>
      <c r="C3305" s="1" t="s">
        <v>16456</v>
      </c>
      <c r="D3305" s="1" t="s">
        <v>13457</v>
      </c>
      <c r="E3305" s="1" t="s">
        <v>10576</v>
      </c>
      <c r="F3305">
        <v>527</v>
      </c>
      <c r="G3305" s="1" t="str">
        <f>VLOOKUP(Directors_20230808_131352[[#This Row],[IdField]],Profile_20230808_131352[#All],2,)</f>
        <v>TRIS</v>
      </c>
    </row>
    <row r="3306" spans="1:7" x14ac:dyDescent="0.25">
      <c r="A3306">
        <v>186718</v>
      </c>
      <c r="B3306">
        <v>499</v>
      </c>
      <c r="C3306" s="1" t="s">
        <v>16455</v>
      </c>
      <c r="D3306" s="1" t="s">
        <v>13447</v>
      </c>
      <c r="E3306" s="1" t="s">
        <v>10576</v>
      </c>
      <c r="F3306">
        <v>527</v>
      </c>
      <c r="G3306" s="1" t="str">
        <f>VLOOKUP(Directors_20230808_131352[[#This Row],[IdField]],Profile_20230808_131352[#All],2,)</f>
        <v>TRIS</v>
      </c>
    </row>
    <row r="3307" spans="1:7" x14ac:dyDescent="0.25">
      <c r="A3307">
        <v>186719</v>
      </c>
      <c r="B3307">
        <v>1764</v>
      </c>
      <c r="C3307" s="1" t="s">
        <v>16457</v>
      </c>
      <c r="D3307" s="1" t="s">
        <v>13457</v>
      </c>
      <c r="E3307" s="1" t="s">
        <v>10576</v>
      </c>
      <c r="F3307">
        <v>1156</v>
      </c>
      <c r="G3307" s="1" t="str">
        <f>VLOOKUP(Directors_20230808_131352[[#This Row],[IdField]],Profile_20230808_131352[#All],2,)</f>
        <v>TRJA</v>
      </c>
    </row>
    <row r="3308" spans="1:7" x14ac:dyDescent="0.25">
      <c r="A3308">
        <v>186720</v>
      </c>
      <c r="B3308">
        <v>1764</v>
      </c>
      <c r="C3308" s="1" t="s">
        <v>16458</v>
      </c>
      <c r="D3308" s="1" t="s">
        <v>13511</v>
      </c>
      <c r="E3308" s="1" t="s">
        <v>10576</v>
      </c>
      <c r="F3308">
        <v>1156</v>
      </c>
      <c r="G3308" s="1" t="str">
        <f>VLOOKUP(Directors_20230808_131352[[#This Row],[IdField]],Profile_20230808_131352[#All],2,)</f>
        <v>TRJA</v>
      </c>
    </row>
    <row r="3309" spans="1:7" x14ac:dyDescent="0.25">
      <c r="A3309">
        <v>186721</v>
      </c>
      <c r="B3309">
        <v>1764</v>
      </c>
      <c r="C3309" s="1" t="s">
        <v>16459</v>
      </c>
      <c r="D3309" s="1" t="s">
        <v>13447</v>
      </c>
      <c r="E3309" s="1" t="s">
        <v>10576</v>
      </c>
      <c r="F3309">
        <v>1156</v>
      </c>
      <c r="G3309" s="1" t="str">
        <f>VLOOKUP(Directors_20230808_131352[[#This Row],[IdField]],Profile_20230808_131352[#All],2,)</f>
        <v>TRJA</v>
      </c>
    </row>
    <row r="3310" spans="1:7" x14ac:dyDescent="0.25">
      <c r="A3310">
        <v>186722</v>
      </c>
      <c r="B3310">
        <v>1764</v>
      </c>
      <c r="C3310" s="1" t="s">
        <v>16460</v>
      </c>
      <c r="D3310" s="1" t="s">
        <v>13447</v>
      </c>
      <c r="E3310" s="1" t="s">
        <v>10576</v>
      </c>
      <c r="F3310">
        <v>1156</v>
      </c>
      <c r="G3310" s="1" t="str">
        <f>VLOOKUP(Directors_20230808_131352[[#This Row],[IdField]],Profile_20230808_131352[#All],2,)</f>
        <v>TRJA</v>
      </c>
    </row>
    <row r="3311" spans="1:7" x14ac:dyDescent="0.25">
      <c r="A3311">
        <v>186723</v>
      </c>
      <c r="B3311">
        <v>1764</v>
      </c>
      <c r="C3311" s="1" t="s">
        <v>16461</v>
      </c>
      <c r="D3311" s="1" t="s">
        <v>13447</v>
      </c>
      <c r="E3311" s="1" t="s">
        <v>10576</v>
      </c>
      <c r="F3311">
        <v>1156</v>
      </c>
      <c r="G3311" s="1" t="str">
        <f>VLOOKUP(Directors_20230808_131352[[#This Row],[IdField]],Profile_20230808_131352[#All],2,)</f>
        <v>TRJA</v>
      </c>
    </row>
    <row r="3312" spans="1:7" x14ac:dyDescent="0.25">
      <c r="A3312">
        <v>186724</v>
      </c>
      <c r="B3312">
        <v>729</v>
      </c>
      <c r="C3312" s="1" t="s">
        <v>16463</v>
      </c>
      <c r="D3312" s="1" t="s">
        <v>13457</v>
      </c>
      <c r="E3312" s="1" t="s">
        <v>10576</v>
      </c>
      <c r="F3312">
        <v>1309</v>
      </c>
      <c r="G3312" s="1" t="str">
        <f>VLOOKUP(Directors_20230808_131352[[#This Row],[IdField]],Profile_20230808_131352[#All],2,)</f>
        <v>TRON</v>
      </c>
    </row>
    <row r="3313" spans="1:7" x14ac:dyDescent="0.25">
      <c r="A3313">
        <v>186725</v>
      </c>
      <c r="B3313">
        <v>729</v>
      </c>
      <c r="C3313" s="1" t="s">
        <v>16464</v>
      </c>
      <c r="D3313" s="1" t="s">
        <v>13447</v>
      </c>
      <c r="E3313" s="1" t="s">
        <v>10576</v>
      </c>
      <c r="F3313">
        <v>1309</v>
      </c>
      <c r="G3313" s="1" t="str">
        <f>VLOOKUP(Directors_20230808_131352[[#This Row],[IdField]],Profile_20230808_131352[#All],2,)</f>
        <v>TRON</v>
      </c>
    </row>
    <row r="3314" spans="1:7" x14ac:dyDescent="0.25">
      <c r="A3314">
        <v>186726</v>
      </c>
      <c r="B3314">
        <v>729</v>
      </c>
      <c r="C3314" s="1" t="s">
        <v>16462</v>
      </c>
      <c r="D3314" s="1" t="s">
        <v>13447</v>
      </c>
      <c r="E3314" s="1" t="s">
        <v>10576</v>
      </c>
      <c r="F3314">
        <v>1309</v>
      </c>
      <c r="G3314" s="1" t="str">
        <f>VLOOKUP(Directors_20230808_131352[[#This Row],[IdField]],Profile_20230808_131352[#All],2,)</f>
        <v>TRON</v>
      </c>
    </row>
    <row r="3315" spans="1:7" x14ac:dyDescent="0.25">
      <c r="A3315">
        <v>186727</v>
      </c>
      <c r="B3315">
        <v>500</v>
      </c>
      <c r="C3315" s="1" t="s">
        <v>16466</v>
      </c>
      <c r="D3315" s="1" t="s">
        <v>13457</v>
      </c>
      <c r="E3315" s="1" t="s">
        <v>10576</v>
      </c>
      <c r="F3315">
        <v>528</v>
      </c>
      <c r="G3315" s="1" t="str">
        <f>VLOOKUP(Directors_20230808_131352[[#This Row],[IdField]],Profile_20230808_131352[#All],2,)</f>
        <v>TRST</v>
      </c>
    </row>
    <row r="3316" spans="1:7" x14ac:dyDescent="0.25">
      <c r="A3316">
        <v>186728</v>
      </c>
      <c r="B3316">
        <v>500</v>
      </c>
      <c r="C3316" s="1" t="s">
        <v>16467</v>
      </c>
      <c r="D3316" s="1" t="s">
        <v>13447</v>
      </c>
      <c r="E3316" s="1" t="s">
        <v>10576</v>
      </c>
      <c r="F3316">
        <v>528</v>
      </c>
      <c r="G3316" s="1" t="str">
        <f>VLOOKUP(Directors_20230808_131352[[#This Row],[IdField]],Profile_20230808_131352[#All],2,)</f>
        <v>TRST</v>
      </c>
    </row>
    <row r="3317" spans="1:7" x14ac:dyDescent="0.25">
      <c r="A3317">
        <v>186729</v>
      </c>
      <c r="B3317">
        <v>500</v>
      </c>
      <c r="C3317" s="1" t="s">
        <v>16465</v>
      </c>
      <c r="D3317" s="1" t="s">
        <v>13447</v>
      </c>
      <c r="E3317" s="1" t="s">
        <v>10576</v>
      </c>
      <c r="F3317">
        <v>528</v>
      </c>
      <c r="G3317" s="1" t="str">
        <f>VLOOKUP(Directors_20230808_131352[[#This Row],[IdField]],Profile_20230808_131352[#All],2,)</f>
        <v>TRST</v>
      </c>
    </row>
    <row r="3318" spans="1:7" x14ac:dyDescent="0.25">
      <c r="A3318">
        <v>186733</v>
      </c>
      <c r="B3318">
        <v>1787</v>
      </c>
      <c r="C3318" s="1" t="s">
        <v>16468</v>
      </c>
      <c r="D3318" s="1" t="s">
        <v>13457</v>
      </c>
      <c r="E3318" s="1" t="s">
        <v>10576</v>
      </c>
      <c r="F3318">
        <v>1191</v>
      </c>
      <c r="G3318" s="1" t="str">
        <f>VLOOKUP(Directors_20230808_131352[[#This Row],[IdField]],Profile_20230808_131352[#All],2,)</f>
        <v>TRUE</v>
      </c>
    </row>
    <row r="3319" spans="1:7" x14ac:dyDescent="0.25">
      <c r="A3319">
        <v>186734</v>
      </c>
      <c r="B3319">
        <v>1787</v>
      </c>
      <c r="C3319" s="1" t="s">
        <v>16451</v>
      </c>
      <c r="D3319" s="1" t="s">
        <v>13447</v>
      </c>
      <c r="E3319" s="1" t="s">
        <v>10576</v>
      </c>
      <c r="F3319">
        <v>1191</v>
      </c>
      <c r="G3319" s="1" t="str">
        <f>VLOOKUP(Directors_20230808_131352[[#This Row],[IdField]],Profile_20230808_131352[#All],2,)</f>
        <v>TRUE</v>
      </c>
    </row>
    <row r="3320" spans="1:7" x14ac:dyDescent="0.25">
      <c r="A3320">
        <v>186735</v>
      </c>
      <c r="B3320">
        <v>1787</v>
      </c>
      <c r="C3320" s="1" t="s">
        <v>13227</v>
      </c>
      <c r="D3320" s="1" t="s">
        <v>13447</v>
      </c>
      <c r="E3320" s="1" t="s">
        <v>10576</v>
      </c>
      <c r="F3320">
        <v>1191</v>
      </c>
      <c r="G3320" s="1" t="str">
        <f>VLOOKUP(Directors_20230808_131352[[#This Row],[IdField]],Profile_20230808_131352[#All],2,)</f>
        <v>TRUE</v>
      </c>
    </row>
    <row r="3321" spans="1:7" x14ac:dyDescent="0.25">
      <c r="A3321">
        <v>186736</v>
      </c>
      <c r="B3321">
        <v>617</v>
      </c>
      <c r="C3321" s="1" t="s">
        <v>16470</v>
      </c>
      <c r="D3321" s="1" t="s">
        <v>13457</v>
      </c>
      <c r="E3321" s="1" t="s">
        <v>10576</v>
      </c>
      <c r="F3321">
        <v>1022</v>
      </c>
      <c r="G3321" s="1" t="str">
        <f>VLOOKUP(Directors_20230808_131352[[#This Row],[IdField]],Profile_20230808_131352[#All],2,)</f>
        <v>TRUK</v>
      </c>
    </row>
    <row r="3322" spans="1:7" x14ac:dyDescent="0.25">
      <c r="A3322">
        <v>186737</v>
      </c>
      <c r="B3322">
        <v>617</v>
      </c>
      <c r="C3322" s="1" t="s">
        <v>16469</v>
      </c>
      <c r="D3322" s="1" t="s">
        <v>13447</v>
      </c>
      <c r="E3322" s="1" t="s">
        <v>10579</v>
      </c>
      <c r="F3322">
        <v>1022</v>
      </c>
      <c r="G3322" s="1" t="str">
        <f>VLOOKUP(Directors_20230808_131352[[#This Row],[IdField]],Profile_20230808_131352[#All],2,)</f>
        <v>TRUK</v>
      </c>
    </row>
    <row r="3323" spans="1:7" x14ac:dyDescent="0.25">
      <c r="A3323">
        <v>186738</v>
      </c>
      <c r="B3323">
        <v>502</v>
      </c>
      <c r="C3323" s="1" t="s">
        <v>16472</v>
      </c>
      <c r="D3323" s="1" t="s">
        <v>13457</v>
      </c>
      <c r="E3323" s="1" t="s">
        <v>10576</v>
      </c>
      <c r="F3323">
        <v>530</v>
      </c>
      <c r="G3323" s="1" t="str">
        <f>VLOOKUP(Directors_20230808_131352[[#This Row],[IdField]],Profile_20230808_131352[#All],2,)</f>
        <v>TRUS</v>
      </c>
    </row>
    <row r="3324" spans="1:7" x14ac:dyDescent="0.25">
      <c r="A3324">
        <v>186739</v>
      </c>
      <c r="B3324">
        <v>502</v>
      </c>
      <c r="C3324" s="1" t="s">
        <v>16473</v>
      </c>
      <c r="D3324" s="1" t="s">
        <v>13447</v>
      </c>
      <c r="E3324" s="1" t="s">
        <v>10576</v>
      </c>
      <c r="F3324">
        <v>530</v>
      </c>
      <c r="G3324" s="1" t="str">
        <f>VLOOKUP(Directors_20230808_131352[[#This Row],[IdField]],Profile_20230808_131352[#All],2,)</f>
        <v>TRUS</v>
      </c>
    </row>
    <row r="3325" spans="1:7" x14ac:dyDescent="0.25">
      <c r="A3325">
        <v>186740</v>
      </c>
      <c r="B3325">
        <v>502</v>
      </c>
      <c r="C3325" s="1" t="s">
        <v>16471</v>
      </c>
      <c r="D3325" s="1" t="s">
        <v>13447</v>
      </c>
      <c r="E3325" s="1" t="s">
        <v>10576</v>
      </c>
      <c r="F3325">
        <v>530</v>
      </c>
      <c r="G3325" s="1" t="str">
        <f>VLOOKUP(Directors_20230808_131352[[#This Row],[IdField]],Profile_20230808_131352[#All],2,)</f>
        <v>TRUS</v>
      </c>
    </row>
    <row r="3326" spans="1:7" x14ac:dyDescent="0.25">
      <c r="A3326">
        <v>186741</v>
      </c>
      <c r="B3326">
        <v>503</v>
      </c>
      <c r="C3326" s="1" t="s">
        <v>16475</v>
      </c>
      <c r="D3326" s="1" t="s">
        <v>13491</v>
      </c>
      <c r="E3326" s="1" t="s">
        <v>10576</v>
      </c>
      <c r="F3326">
        <v>531</v>
      </c>
      <c r="G3326" s="1" t="str">
        <f>VLOOKUP(Directors_20230808_131352[[#This Row],[IdField]],Profile_20230808_131352[#All],2,)</f>
        <v>TSPC</v>
      </c>
    </row>
    <row r="3327" spans="1:7" x14ac:dyDescent="0.25">
      <c r="A3327">
        <v>186742</v>
      </c>
      <c r="B3327">
        <v>503</v>
      </c>
      <c r="C3327" s="1" t="s">
        <v>16476</v>
      </c>
      <c r="D3327" s="1" t="s">
        <v>13491</v>
      </c>
      <c r="E3327" s="1" t="s">
        <v>10576</v>
      </c>
      <c r="F3327">
        <v>531</v>
      </c>
      <c r="G3327" s="1" t="str">
        <f>VLOOKUP(Directors_20230808_131352[[#This Row],[IdField]],Profile_20230808_131352[#All],2,)</f>
        <v>TSPC</v>
      </c>
    </row>
    <row r="3328" spans="1:7" x14ac:dyDescent="0.25">
      <c r="A3328">
        <v>186743</v>
      </c>
      <c r="B3328">
        <v>503</v>
      </c>
      <c r="C3328" s="1" t="s">
        <v>16478</v>
      </c>
      <c r="D3328" s="1" t="s">
        <v>13451</v>
      </c>
      <c r="E3328" s="1" t="s">
        <v>10576</v>
      </c>
      <c r="F3328">
        <v>531</v>
      </c>
      <c r="G3328" s="1" t="str">
        <f>VLOOKUP(Directors_20230808_131352[[#This Row],[IdField]],Profile_20230808_131352[#All],2,)</f>
        <v>TSPC</v>
      </c>
    </row>
    <row r="3329" spans="1:7" x14ac:dyDescent="0.25">
      <c r="A3329">
        <v>186744</v>
      </c>
      <c r="B3329">
        <v>503</v>
      </c>
      <c r="C3329" s="1" t="s">
        <v>16479</v>
      </c>
      <c r="D3329" s="1" t="s">
        <v>13447</v>
      </c>
      <c r="E3329" s="1" t="s">
        <v>10576</v>
      </c>
      <c r="F3329">
        <v>531</v>
      </c>
      <c r="G3329" s="1" t="str">
        <f>VLOOKUP(Directors_20230808_131352[[#This Row],[IdField]],Profile_20230808_131352[#All],2,)</f>
        <v>TSPC</v>
      </c>
    </row>
    <row r="3330" spans="1:7" x14ac:dyDescent="0.25">
      <c r="A3330">
        <v>186745</v>
      </c>
      <c r="B3330">
        <v>503</v>
      </c>
      <c r="C3330" s="1" t="s">
        <v>16480</v>
      </c>
      <c r="D3330" s="1" t="s">
        <v>13447</v>
      </c>
      <c r="E3330" s="1" t="s">
        <v>10576</v>
      </c>
      <c r="F3330">
        <v>531</v>
      </c>
      <c r="G3330" s="1" t="str">
        <f>VLOOKUP(Directors_20230808_131352[[#This Row],[IdField]],Profile_20230808_131352[#All],2,)</f>
        <v>TSPC</v>
      </c>
    </row>
    <row r="3331" spans="1:7" x14ac:dyDescent="0.25">
      <c r="A3331">
        <v>186746</v>
      </c>
      <c r="B3331">
        <v>503</v>
      </c>
      <c r="C3331" s="1" t="s">
        <v>16481</v>
      </c>
      <c r="D3331" s="1" t="s">
        <v>13447</v>
      </c>
      <c r="E3331" s="1" t="s">
        <v>10576</v>
      </c>
      <c r="F3331">
        <v>531</v>
      </c>
      <c r="G3331" s="1" t="str">
        <f>VLOOKUP(Directors_20230808_131352[[#This Row],[IdField]],Profile_20230808_131352[#All],2,)</f>
        <v>TSPC</v>
      </c>
    </row>
    <row r="3332" spans="1:7" x14ac:dyDescent="0.25">
      <c r="A3332">
        <v>186747</v>
      </c>
      <c r="B3332">
        <v>503</v>
      </c>
      <c r="C3332" s="1" t="s">
        <v>16482</v>
      </c>
      <c r="D3332" s="1" t="s">
        <v>13447</v>
      </c>
      <c r="E3332" s="1" t="s">
        <v>10576</v>
      </c>
      <c r="F3332">
        <v>531</v>
      </c>
      <c r="G3332" s="1" t="str">
        <f>VLOOKUP(Directors_20230808_131352[[#This Row],[IdField]],Profile_20230808_131352[#All],2,)</f>
        <v>TSPC</v>
      </c>
    </row>
    <row r="3333" spans="1:7" x14ac:dyDescent="0.25">
      <c r="A3333">
        <v>186748</v>
      </c>
      <c r="B3333">
        <v>503</v>
      </c>
      <c r="C3333" s="1" t="s">
        <v>16477</v>
      </c>
      <c r="D3333" s="1" t="s">
        <v>13447</v>
      </c>
      <c r="E3333" s="1" t="s">
        <v>10576</v>
      </c>
      <c r="F3333">
        <v>531</v>
      </c>
      <c r="G3333" s="1" t="str">
        <f>VLOOKUP(Directors_20230808_131352[[#This Row],[IdField]],Profile_20230808_131352[#All],2,)</f>
        <v>TSPC</v>
      </c>
    </row>
    <row r="3334" spans="1:7" x14ac:dyDescent="0.25">
      <c r="A3334">
        <v>186749</v>
      </c>
      <c r="B3334">
        <v>503</v>
      </c>
      <c r="C3334" s="1" t="s">
        <v>16474</v>
      </c>
      <c r="D3334" s="1" t="s">
        <v>13447</v>
      </c>
      <c r="E3334" s="1" t="s">
        <v>10576</v>
      </c>
      <c r="F3334">
        <v>531</v>
      </c>
      <c r="G3334" s="1" t="str">
        <f>VLOOKUP(Directors_20230808_131352[[#This Row],[IdField]],Profile_20230808_131352[#All],2,)</f>
        <v>TSPC</v>
      </c>
    </row>
    <row r="3335" spans="1:7" x14ac:dyDescent="0.25">
      <c r="A3335">
        <v>186750</v>
      </c>
      <c r="B3335">
        <v>618</v>
      </c>
      <c r="C3335" s="1" t="s">
        <v>16486</v>
      </c>
      <c r="D3335" s="1" t="s">
        <v>13451</v>
      </c>
      <c r="E3335" s="1" t="s">
        <v>10576</v>
      </c>
      <c r="F3335">
        <v>1023</v>
      </c>
      <c r="G3335" s="1" t="str">
        <f>VLOOKUP(Directors_20230808_131352[[#This Row],[IdField]],Profile_20230808_131352[#All],2,)</f>
        <v>TUGU</v>
      </c>
    </row>
    <row r="3336" spans="1:7" x14ac:dyDescent="0.25">
      <c r="A3336">
        <v>186751</v>
      </c>
      <c r="B3336">
        <v>618</v>
      </c>
      <c r="C3336" s="1" t="s">
        <v>16487</v>
      </c>
      <c r="D3336" s="1" t="s">
        <v>13447</v>
      </c>
      <c r="E3336" s="1" t="s">
        <v>10576</v>
      </c>
      <c r="F3336">
        <v>1023</v>
      </c>
      <c r="G3336" s="1" t="str">
        <f>VLOOKUP(Directors_20230808_131352[[#This Row],[IdField]],Profile_20230808_131352[#All],2,)</f>
        <v>TUGU</v>
      </c>
    </row>
    <row r="3337" spans="1:7" x14ac:dyDescent="0.25">
      <c r="A3337">
        <v>186752</v>
      </c>
      <c r="B3337">
        <v>618</v>
      </c>
      <c r="C3337" s="1" t="s">
        <v>16483</v>
      </c>
      <c r="D3337" s="1" t="s">
        <v>13447</v>
      </c>
      <c r="E3337" s="1" t="s">
        <v>10576</v>
      </c>
      <c r="F3337">
        <v>1023</v>
      </c>
      <c r="G3337" s="1" t="str">
        <f>VLOOKUP(Directors_20230808_131352[[#This Row],[IdField]],Profile_20230808_131352[#All],2,)</f>
        <v>TUGU</v>
      </c>
    </row>
    <row r="3338" spans="1:7" x14ac:dyDescent="0.25">
      <c r="A3338">
        <v>186753</v>
      </c>
      <c r="B3338">
        <v>618</v>
      </c>
      <c r="C3338" s="1" t="s">
        <v>16484</v>
      </c>
      <c r="D3338" s="1" t="s">
        <v>13447</v>
      </c>
      <c r="E3338" s="1" t="s">
        <v>10576</v>
      </c>
      <c r="F3338">
        <v>1023</v>
      </c>
      <c r="G3338" s="1" t="str">
        <f>VLOOKUP(Directors_20230808_131352[[#This Row],[IdField]],Profile_20230808_131352[#All],2,)</f>
        <v>TUGU</v>
      </c>
    </row>
    <row r="3339" spans="1:7" x14ac:dyDescent="0.25">
      <c r="A3339">
        <v>186754</v>
      </c>
      <c r="B3339">
        <v>618</v>
      </c>
      <c r="C3339" s="1" t="s">
        <v>16485</v>
      </c>
      <c r="D3339" s="1" t="s">
        <v>13447</v>
      </c>
      <c r="E3339" s="1" t="s">
        <v>10576</v>
      </c>
      <c r="F3339">
        <v>1023</v>
      </c>
      <c r="G3339" s="1" t="str">
        <f>VLOOKUP(Directors_20230808_131352[[#This Row],[IdField]],Profile_20230808_131352[#All],2,)</f>
        <v>TUGU</v>
      </c>
    </row>
    <row r="3340" spans="1:7" x14ac:dyDescent="0.25">
      <c r="A3340">
        <v>186755</v>
      </c>
      <c r="B3340">
        <v>504</v>
      </c>
      <c r="C3340" s="1" t="s">
        <v>16489</v>
      </c>
      <c r="D3340" s="1" t="s">
        <v>13457</v>
      </c>
      <c r="E3340" s="1" t="s">
        <v>10576</v>
      </c>
      <c r="F3340">
        <v>532</v>
      </c>
      <c r="G3340" s="1" t="str">
        <f>VLOOKUP(Directors_20230808_131352[[#This Row],[IdField]],Profile_20230808_131352[#All],2,)</f>
        <v>TURI</v>
      </c>
    </row>
    <row r="3341" spans="1:7" x14ac:dyDescent="0.25">
      <c r="A3341">
        <v>186756</v>
      </c>
      <c r="B3341">
        <v>504</v>
      </c>
      <c r="C3341" s="1" t="s">
        <v>16490</v>
      </c>
      <c r="D3341" s="1" t="s">
        <v>13447</v>
      </c>
      <c r="E3341" s="1" t="s">
        <v>10576</v>
      </c>
      <c r="F3341">
        <v>532</v>
      </c>
      <c r="G3341" s="1" t="str">
        <f>VLOOKUP(Directors_20230808_131352[[#This Row],[IdField]],Profile_20230808_131352[#All],2,)</f>
        <v>TURI</v>
      </c>
    </row>
    <row r="3342" spans="1:7" x14ac:dyDescent="0.25">
      <c r="A3342">
        <v>186757</v>
      </c>
      <c r="B3342">
        <v>504</v>
      </c>
      <c r="C3342" s="1" t="s">
        <v>16491</v>
      </c>
      <c r="D3342" s="1" t="s">
        <v>13447</v>
      </c>
      <c r="E3342" s="1" t="s">
        <v>10576</v>
      </c>
      <c r="F3342">
        <v>532</v>
      </c>
      <c r="G3342" s="1" t="str">
        <f>VLOOKUP(Directors_20230808_131352[[#This Row],[IdField]],Profile_20230808_131352[#All],2,)</f>
        <v>TURI</v>
      </c>
    </row>
    <row r="3343" spans="1:7" x14ac:dyDescent="0.25">
      <c r="A3343">
        <v>186758</v>
      </c>
      <c r="B3343">
        <v>504</v>
      </c>
      <c r="C3343" s="1" t="s">
        <v>16492</v>
      </c>
      <c r="D3343" s="1" t="s">
        <v>13447</v>
      </c>
      <c r="E3343" s="1" t="s">
        <v>10576</v>
      </c>
      <c r="F3343">
        <v>532</v>
      </c>
      <c r="G3343" s="1" t="str">
        <f>VLOOKUP(Directors_20230808_131352[[#This Row],[IdField]],Profile_20230808_131352[#All],2,)</f>
        <v>TURI</v>
      </c>
    </row>
    <row r="3344" spans="1:7" x14ac:dyDescent="0.25">
      <c r="A3344">
        <v>186759</v>
      </c>
      <c r="B3344">
        <v>504</v>
      </c>
      <c r="C3344" s="1" t="s">
        <v>16488</v>
      </c>
      <c r="D3344" s="1" t="s">
        <v>13447</v>
      </c>
      <c r="E3344" s="1" t="s">
        <v>10576</v>
      </c>
      <c r="F3344">
        <v>532</v>
      </c>
      <c r="G3344" s="1" t="str">
        <f>VLOOKUP(Directors_20230808_131352[[#This Row],[IdField]],Profile_20230808_131352[#All],2,)</f>
        <v>TURI</v>
      </c>
    </row>
    <row r="3345" spans="1:7" x14ac:dyDescent="0.25">
      <c r="A3345">
        <v>186760</v>
      </c>
      <c r="B3345">
        <v>741</v>
      </c>
      <c r="C3345" s="1" t="s">
        <v>16494</v>
      </c>
      <c r="D3345" s="1" t="s">
        <v>13457</v>
      </c>
      <c r="E3345" s="1" t="s">
        <v>10576</v>
      </c>
      <c r="F3345">
        <v>1321</v>
      </c>
      <c r="G3345" s="1" t="str">
        <f>VLOOKUP(Directors_20230808_131352[[#This Row],[IdField]],Profile_20230808_131352[#All],2,)</f>
        <v>TYRE</v>
      </c>
    </row>
    <row r="3346" spans="1:7" x14ac:dyDescent="0.25">
      <c r="A3346">
        <v>186761</v>
      </c>
      <c r="B3346">
        <v>741</v>
      </c>
      <c r="C3346" s="1" t="s">
        <v>16495</v>
      </c>
      <c r="D3346" s="1" t="s">
        <v>13447</v>
      </c>
      <c r="E3346" s="1" t="s">
        <v>10579</v>
      </c>
      <c r="F3346">
        <v>1321</v>
      </c>
      <c r="G3346" s="1" t="str">
        <f>VLOOKUP(Directors_20230808_131352[[#This Row],[IdField]],Profile_20230808_131352[#All],2,)</f>
        <v>TYRE</v>
      </c>
    </row>
    <row r="3347" spans="1:7" x14ac:dyDescent="0.25">
      <c r="A3347">
        <v>186762</v>
      </c>
      <c r="B3347">
        <v>741</v>
      </c>
      <c r="C3347" s="1" t="s">
        <v>16496</v>
      </c>
      <c r="D3347" s="1" t="s">
        <v>13447</v>
      </c>
      <c r="E3347" s="1" t="s">
        <v>10579</v>
      </c>
      <c r="F3347">
        <v>1321</v>
      </c>
      <c r="G3347" s="1" t="str">
        <f>VLOOKUP(Directors_20230808_131352[[#This Row],[IdField]],Profile_20230808_131352[#All],2,)</f>
        <v>TYRE</v>
      </c>
    </row>
    <row r="3348" spans="1:7" x14ac:dyDescent="0.25">
      <c r="A3348">
        <v>186763</v>
      </c>
      <c r="B3348">
        <v>741</v>
      </c>
      <c r="C3348" s="1" t="s">
        <v>16493</v>
      </c>
      <c r="D3348" s="1" t="s">
        <v>13447</v>
      </c>
      <c r="E3348" s="1" t="s">
        <v>10579</v>
      </c>
      <c r="F3348">
        <v>1321</v>
      </c>
      <c r="G3348" s="1" t="str">
        <f>VLOOKUP(Directors_20230808_131352[[#This Row],[IdField]],Profile_20230808_131352[#All],2,)</f>
        <v>TYRE</v>
      </c>
    </row>
    <row r="3349" spans="1:7" x14ac:dyDescent="0.25">
      <c r="A3349">
        <v>186764</v>
      </c>
      <c r="B3349">
        <v>1765</v>
      </c>
      <c r="C3349" s="1" t="s">
        <v>16498</v>
      </c>
      <c r="D3349" s="1" t="s">
        <v>13457</v>
      </c>
      <c r="E3349" s="1" t="s">
        <v>10576</v>
      </c>
      <c r="F3349">
        <v>1150</v>
      </c>
      <c r="G3349" s="1" t="str">
        <f>VLOOKUP(Directors_20230808_131352[[#This Row],[IdField]],Profile_20230808_131352[#All],2,)</f>
        <v>UANG</v>
      </c>
    </row>
    <row r="3350" spans="1:7" x14ac:dyDescent="0.25">
      <c r="A3350">
        <v>186765</v>
      </c>
      <c r="B3350">
        <v>1765</v>
      </c>
      <c r="C3350" s="1" t="s">
        <v>16499</v>
      </c>
      <c r="D3350" s="1" t="s">
        <v>13511</v>
      </c>
      <c r="E3350" s="1" t="s">
        <v>10576</v>
      </c>
      <c r="F3350">
        <v>1150</v>
      </c>
      <c r="G3350" s="1" t="str">
        <f>VLOOKUP(Directors_20230808_131352[[#This Row],[IdField]],Profile_20230808_131352[#All],2,)</f>
        <v>UANG</v>
      </c>
    </row>
    <row r="3351" spans="1:7" x14ac:dyDescent="0.25">
      <c r="A3351">
        <v>186766</v>
      </c>
      <c r="B3351">
        <v>1765</v>
      </c>
      <c r="C3351" s="1" t="s">
        <v>16497</v>
      </c>
      <c r="D3351" s="1" t="s">
        <v>13447</v>
      </c>
      <c r="E3351" s="1" t="s">
        <v>10576</v>
      </c>
      <c r="F3351">
        <v>1150</v>
      </c>
      <c r="G3351" s="1" t="str">
        <f>VLOOKUP(Directors_20230808_131352[[#This Row],[IdField]],Profile_20230808_131352[#All],2,)</f>
        <v>UANG</v>
      </c>
    </row>
    <row r="3352" spans="1:7" x14ac:dyDescent="0.25">
      <c r="A3352">
        <v>186767</v>
      </c>
      <c r="B3352">
        <v>1766</v>
      </c>
      <c r="C3352" s="1" t="s">
        <v>16501</v>
      </c>
      <c r="D3352" s="1" t="s">
        <v>13447</v>
      </c>
      <c r="E3352" s="1" t="s">
        <v>10576</v>
      </c>
      <c r="F3352">
        <v>1119</v>
      </c>
      <c r="G3352" s="1" t="str">
        <f>VLOOKUP(Directors_20230808_131352[[#This Row],[IdField]],Profile_20230808_131352[#All],2,)</f>
        <v>UCID</v>
      </c>
    </row>
    <row r="3353" spans="1:7" x14ac:dyDescent="0.25">
      <c r="A3353">
        <v>186768</v>
      </c>
      <c r="B3353">
        <v>1766</v>
      </c>
      <c r="C3353" s="1" t="s">
        <v>16502</v>
      </c>
      <c r="D3353" s="1" t="s">
        <v>13447</v>
      </c>
      <c r="E3353" s="1" t="s">
        <v>10576</v>
      </c>
      <c r="F3353">
        <v>1119</v>
      </c>
      <c r="G3353" s="1" t="str">
        <f>VLOOKUP(Directors_20230808_131352[[#This Row],[IdField]],Profile_20230808_131352[#All],2,)</f>
        <v>UCID</v>
      </c>
    </row>
    <row r="3354" spans="1:7" x14ac:dyDescent="0.25">
      <c r="A3354">
        <v>186769</v>
      </c>
      <c r="B3354">
        <v>1766</v>
      </c>
      <c r="C3354" s="1" t="s">
        <v>14936</v>
      </c>
      <c r="D3354" s="1" t="s">
        <v>13447</v>
      </c>
      <c r="E3354" s="1" t="s">
        <v>10576</v>
      </c>
      <c r="F3354">
        <v>1119</v>
      </c>
      <c r="G3354" s="1" t="str">
        <f>VLOOKUP(Directors_20230808_131352[[#This Row],[IdField]],Profile_20230808_131352[#All],2,)</f>
        <v>UCID</v>
      </c>
    </row>
    <row r="3355" spans="1:7" x14ac:dyDescent="0.25">
      <c r="A3355">
        <v>186770</v>
      </c>
      <c r="B3355">
        <v>1766</v>
      </c>
      <c r="C3355" s="1" t="s">
        <v>16500</v>
      </c>
      <c r="D3355" s="1" t="s">
        <v>13451</v>
      </c>
      <c r="E3355" s="1" t="s">
        <v>10576</v>
      </c>
      <c r="F3355">
        <v>1119</v>
      </c>
      <c r="G3355" s="1" t="str">
        <f>VLOOKUP(Directors_20230808_131352[[#This Row],[IdField]],Profile_20230808_131352[#All],2,)</f>
        <v>UCID</v>
      </c>
    </row>
    <row r="3356" spans="1:7" x14ac:dyDescent="0.25">
      <c r="A3356">
        <v>186771</v>
      </c>
      <c r="B3356">
        <v>1767</v>
      </c>
      <c r="C3356" s="1" t="s">
        <v>16504</v>
      </c>
      <c r="D3356" s="1" t="s">
        <v>13457</v>
      </c>
      <c r="E3356" s="1" t="s">
        <v>10576</v>
      </c>
      <c r="F3356">
        <v>1176</v>
      </c>
      <c r="G3356" s="1" t="str">
        <f>VLOOKUP(Directors_20230808_131352[[#This Row],[IdField]],Profile_20230808_131352[#All],2,)</f>
        <v>UFOE</v>
      </c>
    </row>
    <row r="3357" spans="1:7" x14ac:dyDescent="0.25">
      <c r="A3357">
        <v>186772</v>
      </c>
      <c r="B3357">
        <v>1767</v>
      </c>
      <c r="C3357" s="1" t="s">
        <v>16505</v>
      </c>
      <c r="D3357" s="1" t="s">
        <v>13447</v>
      </c>
      <c r="E3357" s="1" t="s">
        <v>10576</v>
      </c>
      <c r="F3357">
        <v>1176</v>
      </c>
      <c r="G3357" s="1" t="str">
        <f>VLOOKUP(Directors_20230808_131352[[#This Row],[IdField]],Profile_20230808_131352[#All],2,)</f>
        <v>UFOE</v>
      </c>
    </row>
    <row r="3358" spans="1:7" x14ac:dyDescent="0.25">
      <c r="A3358">
        <v>186773</v>
      </c>
      <c r="B3358">
        <v>1767</v>
      </c>
      <c r="C3358" s="1" t="s">
        <v>16503</v>
      </c>
      <c r="D3358" s="1" t="s">
        <v>13447</v>
      </c>
      <c r="E3358" s="1" t="s">
        <v>10576</v>
      </c>
      <c r="F3358">
        <v>1176</v>
      </c>
      <c r="G3358" s="1" t="str">
        <f>VLOOKUP(Directors_20230808_131352[[#This Row],[IdField]],Profile_20230808_131352[#All],2,)</f>
        <v>UFOE</v>
      </c>
    </row>
    <row r="3359" spans="1:7" x14ac:dyDescent="0.25">
      <c r="A3359">
        <v>186774</v>
      </c>
      <c r="B3359">
        <v>505</v>
      </c>
      <c r="C3359" s="1" t="s">
        <v>16507</v>
      </c>
      <c r="D3359" s="1" t="s">
        <v>13451</v>
      </c>
      <c r="E3359" s="1" t="s">
        <v>10576</v>
      </c>
      <c r="F3359">
        <v>533</v>
      </c>
      <c r="G3359" s="1" t="str">
        <f>VLOOKUP(Directors_20230808_131352[[#This Row],[IdField]],Profile_20230808_131352[#All],2,)</f>
        <v>ULTJ</v>
      </c>
    </row>
    <row r="3360" spans="1:7" x14ac:dyDescent="0.25">
      <c r="A3360">
        <v>186775</v>
      </c>
      <c r="B3360">
        <v>505</v>
      </c>
      <c r="C3360" s="1" t="s">
        <v>14206</v>
      </c>
      <c r="D3360" s="1" t="s">
        <v>13447</v>
      </c>
      <c r="E3360" s="1" t="s">
        <v>10576</v>
      </c>
      <c r="F3360">
        <v>533</v>
      </c>
      <c r="G3360" s="1" t="str">
        <f>VLOOKUP(Directors_20230808_131352[[#This Row],[IdField]],Profile_20230808_131352[#All],2,)</f>
        <v>ULTJ</v>
      </c>
    </row>
    <row r="3361" spans="1:7" x14ac:dyDescent="0.25">
      <c r="A3361">
        <v>186776</v>
      </c>
      <c r="B3361">
        <v>505</v>
      </c>
      <c r="C3361" s="1" t="s">
        <v>16506</v>
      </c>
      <c r="D3361" s="1" t="s">
        <v>13447</v>
      </c>
      <c r="E3361" s="1" t="s">
        <v>10579</v>
      </c>
      <c r="F3361">
        <v>533</v>
      </c>
      <c r="G3361" s="1" t="str">
        <f>VLOOKUP(Directors_20230808_131352[[#This Row],[IdField]],Profile_20230808_131352[#All],2,)</f>
        <v>ULTJ</v>
      </c>
    </row>
    <row r="3362" spans="1:7" x14ac:dyDescent="0.25">
      <c r="A3362">
        <v>186777</v>
      </c>
      <c r="B3362">
        <v>506</v>
      </c>
      <c r="C3362" s="1" t="s">
        <v>16508</v>
      </c>
      <c r="D3362" s="1" t="s">
        <v>13451</v>
      </c>
      <c r="E3362" s="1" t="s">
        <v>10579</v>
      </c>
      <c r="F3362">
        <v>534</v>
      </c>
      <c r="G3362" s="1" t="str">
        <f>VLOOKUP(Directors_20230808_131352[[#This Row],[IdField]],Profile_20230808_131352[#All],2,)</f>
        <v>UNIC</v>
      </c>
    </row>
    <row r="3363" spans="1:7" x14ac:dyDescent="0.25">
      <c r="A3363">
        <v>186778</v>
      </c>
      <c r="B3363">
        <v>506</v>
      </c>
      <c r="C3363" s="1" t="s">
        <v>16509</v>
      </c>
      <c r="D3363" s="1" t="s">
        <v>13491</v>
      </c>
      <c r="E3363" s="1" t="s">
        <v>10579</v>
      </c>
      <c r="F3363">
        <v>534</v>
      </c>
      <c r="G3363" s="1" t="str">
        <f>VLOOKUP(Directors_20230808_131352[[#This Row],[IdField]],Profile_20230808_131352[#All],2,)</f>
        <v>UNIC</v>
      </c>
    </row>
    <row r="3364" spans="1:7" x14ac:dyDescent="0.25">
      <c r="A3364">
        <v>186779</v>
      </c>
      <c r="B3364">
        <v>506</v>
      </c>
      <c r="C3364" s="1" t="s">
        <v>15298</v>
      </c>
      <c r="D3364" s="1" t="s">
        <v>13447</v>
      </c>
      <c r="E3364" s="1" t="s">
        <v>10576</v>
      </c>
      <c r="F3364">
        <v>534</v>
      </c>
      <c r="G3364" s="1" t="str">
        <f>VLOOKUP(Directors_20230808_131352[[#This Row],[IdField]],Profile_20230808_131352[#All],2,)</f>
        <v>UNIC</v>
      </c>
    </row>
    <row r="3365" spans="1:7" x14ac:dyDescent="0.25">
      <c r="A3365">
        <v>186780</v>
      </c>
      <c r="B3365">
        <v>506</v>
      </c>
      <c r="C3365" s="1" t="s">
        <v>16510</v>
      </c>
      <c r="D3365" s="1" t="s">
        <v>13447</v>
      </c>
      <c r="E3365" s="1" t="s">
        <v>10579</v>
      </c>
      <c r="F3365">
        <v>534</v>
      </c>
      <c r="G3365" s="1" t="str">
        <f>VLOOKUP(Directors_20230808_131352[[#This Row],[IdField]],Profile_20230808_131352[#All],2,)</f>
        <v>UNIC</v>
      </c>
    </row>
    <row r="3366" spans="1:7" x14ac:dyDescent="0.25">
      <c r="A3366">
        <v>186781</v>
      </c>
      <c r="B3366">
        <v>506</v>
      </c>
      <c r="C3366" s="1" t="s">
        <v>43</v>
      </c>
      <c r="D3366" s="1" t="s">
        <v>13447</v>
      </c>
      <c r="E3366" s="1" t="s">
        <v>10576</v>
      </c>
      <c r="F3366">
        <v>534</v>
      </c>
      <c r="G3366" s="1" t="str">
        <f>VLOOKUP(Directors_20230808_131352[[#This Row],[IdField]],Profile_20230808_131352[#All],2,)</f>
        <v>UNIC</v>
      </c>
    </row>
    <row r="3367" spans="1:7" x14ac:dyDescent="0.25">
      <c r="A3367">
        <v>186782</v>
      </c>
      <c r="B3367">
        <v>650</v>
      </c>
      <c r="C3367" s="1" t="s">
        <v>16512</v>
      </c>
      <c r="D3367" s="1" t="s">
        <v>13457</v>
      </c>
      <c r="E3367" s="1" t="s">
        <v>10576</v>
      </c>
      <c r="F3367">
        <v>1179</v>
      </c>
      <c r="G3367" s="1" t="str">
        <f>VLOOKUP(Directors_20230808_131352[[#This Row],[IdField]],Profile_20230808_131352[#All],2,)</f>
        <v>UNIQ</v>
      </c>
    </row>
    <row r="3368" spans="1:7" x14ac:dyDescent="0.25">
      <c r="A3368">
        <v>186783</v>
      </c>
      <c r="B3368">
        <v>650</v>
      </c>
      <c r="C3368" s="1" t="s">
        <v>16511</v>
      </c>
      <c r="D3368" s="1" t="s">
        <v>13447</v>
      </c>
      <c r="E3368" s="1" t="s">
        <v>10576</v>
      </c>
      <c r="F3368">
        <v>1179</v>
      </c>
      <c r="G3368" s="1" t="str">
        <f>VLOOKUP(Directors_20230808_131352[[#This Row],[IdField]],Profile_20230808_131352[#All],2,)</f>
        <v>UNIQ</v>
      </c>
    </row>
    <row r="3369" spans="1:7" x14ac:dyDescent="0.25">
      <c r="A3369">
        <v>186784</v>
      </c>
      <c r="B3369">
        <v>507</v>
      </c>
      <c r="C3369" s="1" t="s">
        <v>16514</v>
      </c>
      <c r="D3369" s="1" t="s">
        <v>13457</v>
      </c>
      <c r="E3369" s="1" t="s">
        <v>10579</v>
      </c>
      <c r="F3369">
        <v>535</v>
      </c>
      <c r="G3369" s="1" t="str">
        <f>VLOOKUP(Directors_20230808_131352[[#This Row],[IdField]],Profile_20230808_131352[#All],2,)</f>
        <v>UNIT</v>
      </c>
    </row>
    <row r="3370" spans="1:7" x14ac:dyDescent="0.25">
      <c r="A3370">
        <v>186785</v>
      </c>
      <c r="B3370">
        <v>507</v>
      </c>
      <c r="C3370" s="1" t="s">
        <v>16513</v>
      </c>
      <c r="D3370" s="1" t="s">
        <v>13447</v>
      </c>
      <c r="E3370" s="1" t="s">
        <v>10579</v>
      </c>
      <c r="F3370">
        <v>535</v>
      </c>
      <c r="G3370" s="1" t="str">
        <f>VLOOKUP(Directors_20230808_131352[[#This Row],[IdField]],Profile_20230808_131352[#All],2,)</f>
        <v>UNIT</v>
      </c>
    </row>
    <row r="3371" spans="1:7" x14ac:dyDescent="0.25">
      <c r="A3371">
        <v>186786</v>
      </c>
      <c r="B3371">
        <v>508</v>
      </c>
      <c r="C3371" s="1" t="s">
        <v>16516</v>
      </c>
      <c r="D3371" s="1" t="s">
        <v>13457</v>
      </c>
      <c r="E3371" s="1" t="s">
        <v>10576</v>
      </c>
      <c r="F3371">
        <v>536</v>
      </c>
      <c r="G3371" s="1" t="str">
        <f>VLOOKUP(Directors_20230808_131352[[#This Row],[IdField]],Profile_20230808_131352[#All],2,)</f>
        <v>UNSP</v>
      </c>
    </row>
    <row r="3372" spans="1:7" x14ac:dyDescent="0.25">
      <c r="A3372">
        <v>186787</v>
      </c>
      <c r="B3372">
        <v>508</v>
      </c>
      <c r="C3372" s="1" t="s">
        <v>11246</v>
      </c>
      <c r="D3372" s="1" t="s">
        <v>13447</v>
      </c>
      <c r="E3372" s="1" t="s">
        <v>10576</v>
      </c>
      <c r="F3372">
        <v>536</v>
      </c>
      <c r="G3372" s="1" t="str">
        <f>VLOOKUP(Directors_20230808_131352[[#This Row],[IdField]],Profile_20230808_131352[#All],2,)</f>
        <v>UNSP</v>
      </c>
    </row>
    <row r="3373" spans="1:7" x14ac:dyDescent="0.25">
      <c r="A3373">
        <v>186788</v>
      </c>
      <c r="B3373">
        <v>508</v>
      </c>
      <c r="C3373" s="1" t="s">
        <v>16517</v>
      </c>
      <c r="D3373" s="1" t="s">
        <v>13511</v>
      </c>
      <c r="E3373" s="1" t="s">
        <v>10576</v>
      </c>
      <c r="F3373">
        <v>536</v>
      </c>
      <c r="G3373" s="1" t="str">
        <f>VLOOKUP(Directors_20230808_131352[[#This Row],[IdField]],Profile_20230808_131352[#All],2,)</f>
        <v>UNSP</v>
      </c>
    </row>
    <row r="3374" spans="1:7" x14ac:dyDescent="0.25">
      <c r="A3374">
        <v>186789</v>
      </c>
      <c r="B3374">
        <v>508</v>
      </c>
      <c r="C3374" s="1" t="s">
        <v>16515</v>
      </c>
      <c r="D3374" s="1" t="s">
        <v>13447</v>
      </c>
      <c r="E3374" s="1" t="s">
        <v>10576</v>
      </c>
      <c r="F3374">
        <v>536</v>
      </c>
      <c r="G3374" s="1" t="str">
        <f>VLOOKUP(Directors_20230808_131352[[#This Row],[IdField]],Profile_20230808_131352[#All],2,)</f>
        <v>UNSP</v>
      </c>
    </row>
    <row r="3375" spans="1:7" x14ac:dyDescent="0.25">
      <c r="A3375">
        <v>186790</v>
      </c>
      <c r="B3375">
        <v>509</v>
      </c>
      <c r="C3375" s="1" t="s">
        <v>10603</v>
      </c>
      <c r="D3375" s="1" t="s">
        <v>13451</v>
      </c>
      <c r="E3375" s="1" t="s">
        <v>10576</v>
      </c>
      <c r="F3375">
        <v>537</v>
      </c>
      <c r="G3375" s="1" t="str">
        <f>VLOOKUP(Directors_20230808_131352[[#This Row],[IdField]],Profile_20230808_131352[#All],2,)</f>
        <v>UNTR</v>
      </c>
    </row>
    <row r="3376" spans="1:7" x14ac:dyDescent="0.25">
      <c r="A3376">
        <v>186791</v>
      </c>
      <c r="B3376">
        <v>509</v>
      </c>
      <c r="C3376" s="1" t="s">
        <v>16518</v>
      </c>
      <c r="D3376" s="1" t="s">
        <v>13447</v>
      </c>
      <c r="E3376" s="1" t="s">
        <v>10576</v>
      </c>
      <c r="F3376">
        <v>537</v>
      </c>
      <c r="G3376" s="1" t="str">
        <f>VLOOKUP(Directors_20230808_131352[[#This Row],[IdField]],Profile_20230808_131352[#All],2,)</f>
        <v>UNTR</v>
      </c>
    </row>
    <row r="3377" spans="1:7" x14ac:dyDescent="0.25">
      <c r="A3377">
        <v>186792</v>
      </c>
      <c r="B3377">
        <v>509</v>
      </c>
      <c r="C3377" s="1" t="s">
        <v>10604</v>
      </c>
      <c r="D3377" s="1" t="s">
        <v>13447</v>
      </c>
      <c r="E3377" s="1" t="s">
        <v>10576</v>
      </c>
      <c r="F3377">
        <v>537</v>
      </c>
      <c r="G3377" s="1" t="str">
        <f>VLOOKUP(Directors_20230808_131352[[#This Row],[IdField]],Profile_20230808_131352[#All],2,)</f>
        <v>UNTR</v>
      </c>
    </row>
    <row r="3378" spans="1:7" x14ac:dyDescent="0.25">
      <c r="A3378">
        <v>186793</v>
      </c>
      <c r="B3378">
        <v>509</v>
      </c>
      <c r="C3378" s="1" t="s">
        <v>13469</v>
      </c>
      <c r="D3378" s="1" t="s">
        <v>13447</v>
      </c>
      <c r="E3378" s="1" t="s">
        <v>10576</v>
      </c>
      <c r="F3378">
        <v>537</v>
      </c>
      <c r="G3378" s="1" t="str">
        <f>VLOOKUP(Directors_20230808_131352[[#This Row],[IdField]],Profile_20230808_131352[#All],2,)</f>
        <v>UNTR</v>
      </c>
    </row>
    <row r="3379" spans="1:7" x14ac:dyDescent="0.25">
      <c r="A3379">
        <v>186794</v>
      </c>
      <c r="B3379">
        <v>509</v>
      </c>
      <c r="C3379" s="1" t="s">
        <v>16519</v>
      </c>
      <c r="D3379" s="1" t="s">
        <v>13447</v>
      </c>
      <c r="E3379" s="1" t="s">
        <v>10576</v>
      </c>
      <c r="F3379">
        <v>537</v>
      </c>
      <c r="G3379" s="1" t="str">
        <f>VLOOKUP(Directors_20230808_131352[[#This Row],[IdField]],Profile_20230808_131352[#All],2,)</f>
        <v>UNTR</v>
      </c>
    </row>
    <row r="3380" spans="1:7" x14ac:dyDescent="0.25">
      <c r="A3380">
        <v>186795</v>
      </c>
      <c r="B3380">
        <v>509</v>
      </c>
      <c r="C3380" s="1" t="s">
        <v>16520</v>
      </c>
      <c r="D3380" s="1" t="s">
        <v>13447</v>
      </c>
      <c r="E3380" s="1" t="s">
        <v>10576</v>
      </c>
      <c r="F3380">
        <v>537</v>
      </c>
      <c r="G3380" s="1" t="str">
        <f>VLOOKUP(Directors_20230808_131352[[#This Row],[IdField]],Profile_20230808_131352[#All],2,)</f>
        <v>UNTR</v>
      </c>
    </row>
    <row r="3381" spans="1:7" x14ac:dyDescent="0.25">
      <c r="A3381">
        <v>186803</v>
      </c>
      <c r="B3381">
        <v>510</v>
      </c>
      <c r="C3381" s="1" t="s">
        <v>16524</v>
      </c>
      <c r="D3381" s="1" t="s">
        <v>13447</v>
      </c>
      <c r="E3381" s="1" t="s">
        <v>10576</v>
      </c>
      <c r="F3381">
        <v>539</v>
      </c>
      <c r="G3381" s="1" t="str">
        <f>VLOOKUP(Directors_20230808_131352[[#This Row],[IdField]],Profile_20230808_131352[#All],2,)</f>
        <v>UNVR</v>
      </c>
    </row>
    <row r="3382" spans="1:7" x14ac:dyDescent="0.25">
      <c r="A3382">
        <v>186804</v>
      </c>
      <c r="B3382">
        <v>510</v>
      </c>
      <c r="C3382" s="1" t="s">
        <v>16525</v>
      </c>
      <c r="D3382" s="1" t="s">
        <v>13451</v>
      </c>
      <c r="E3382" s="1" t="s">
        <v>10576</v>
      </c>
      <c r="F3382">
        <v>539</v>
      </c>
      <c r="G3382" s="1" t="str">
        <f>VLOOKUP(Directors_20230808_131352[[#This Row],[IdField]],Profile_20230808_131352[#All],2,)</f>
        <v>UNVR</v>
      </c>
    </row>
    <row r="3383" spans="1:7" x14ac:dyDescent="0.25">
      <c r="A3383">
        <v>186805</v>
      </c>
      <c r="B3383">
        <v>510</v>
      </c>
      <c r="C3383" s="1" t="s">
        <v>16526</v>
      </c>
      <c r="D3383" s="1" t="s">
        <v>13447</v>
      </c>
      <c r="E3383" s="1" t="s">
        <v>10576</v>
      </c>
      <c r="F3383">
        <v>539</v>
      </c>
      <c r="G3383" s="1" t="str">
        <f>VLOOKUP(Directors_20230808_131352[[#This Row],[IdField]],Profile_20230808_131352[#All],2,)</f>
        <v>UNVR</v>
      </c>
    </row>
    <row r="3384" spans="1:7" x14ac:dyDescent="0.25">
      <c r="A3384">
        <v>186806</v>
      </c>
      <c r="B3384">
        <v>510</v>
      </c>
      <c r="C3384" s="1" t="s">
        <v>16527</v>
      </c>
      <c r="D3384" s="1" t="s">
        <v>13447</v>
      </c>
      <c r="E3384" s="1" t="s">
        <v>10576</v>
      </c>
      <c r="F3384">
        <v>539</v>
      </c>
      <c r="G3384" s="1" t="str">
        <f>VLOOKUP(Directors_20230808_131352[[#This Row],[IdField]],Profile_20230808_131352[#All],2,)</f>
        <v>UNVR</v>
      </c>
    </row>
    <row r="3385" spans="1:7" x14ac:dyDescent="0.25">
      <c r="A3385">
        <v>186807</v>
      </c>
      <c r="B3385">
        <v>510</v>
      </c>
      <c r="C3385" s="1" t="s">
        <v>16528</v>
      </c>
      <c r="D3385" s="1" t="s">
        <v>13447</v>
      </c>
      <c r="E3385" s="1" t="s">
        <v>10576</v>
      </c>
      <c r="F3385">
        <v>539</v>
      </c>
      <c r="G3385" s="1" t="str">
        <f>VLOOKUP(Directors_20230808_131352[[#This Row],[IdField]],Profile_20230808_131352[#All],2,)</f>
        <v>UNVR</v>
      </c>
    </row>
    <row r="3386" spans="1:7" x14ac:dyDescent="0.25">
      <c r="A3386">
        <v>186808</v>
      </c>
      <c r="B3386">
        <v>510</v>
      </c>
      <c r="C3386" s="1" t="s">
        <v>16529</v>
      </c>
      <c r="D3386" s="1" t="s">
        <v>13447</v>
      </c>
      <c r="E3386" s="1" t="s">
        <v>10576</v>
      </c>
      <c r="F3386">
        <v>539</v>
      </c>
      <c r="G3386" s="1" t="str">
        <f>VLOOKUP(Directors_20230808_131352[[#This Row],[IdField]],Profile_20230808_131352[#All],2,)</f>
        <v>UNVR</v>
      </c>
    </row>
    <row r="3387" spans="1:7" x14ac:dyDescent="0.25">
      <c r="A3387">
        <v>186809</v>
      </c>
      <c r="B3387">
        <v>510</v>
      </c>
      <c r="C3387" s="1" t="s">
        <v>16530</v>
      </c>
      <c r="D3387" s="1" t="s">
        <v>13447</v>
      </c>
      <c r="E3387" s="1" t="s">
        <v>10576</v>
      </c>
      <c r="F3387">
        <v>539</v>
      </c>
      <c r="G3387" s="1" t="str">
        <f>VLOOKUP(Directors_20230808_131352[[#This Row],[IdField]],Profile_20230808_131352[#All],2,)</f>
        <v>UNVR</v>
      </c>
    </row>
    <row r="3388" spans="1:7" x14ac:dyDescent="0.25">
      <c r="A3388">
        <v>186810</v>
      </c>
      <c r="B3388">
        <v>510</v>
      </c>
      <c r="C3388" s="1" t="s">
        <v>16531</v>
      </c>
      <c r="D3388" s="1" t="s">
        <v>13447</v>
      </c>
      <c r="E3388" s="1" t="s">
        <v>10576</v>
      </c>
      <c r="F3388">
        <v>539</v>
      </c>
      <c r="G3388" s="1" t="str">
        <f>VLOOKUP(Directors_20230808_131352[[#This Row],[IdField]],Profile_20230808_131352[#All],2,)</f>
        <v>UNVR</v>
      </c>
    </row>
    <row r="3389" spans="1:7" x14ac:dyDescent="0.25">
      <c r="A3389">
        <v>186811</v>
      </c>
      <c r="B3389">
        <v>510</v>
      </c>
      <c r="C3389" s="1" t="s">
        <v>16532</v>
      </c>
      <c r="D3389" s="1" t="s">
        <v>13447</v>
      </c>
      <c r="E3389" s="1" t="s">
        <v>10576</v>
      </c>
      <c r="F3389">
        <v>539</v>
      </c>
      <c r="G3389" s="1" t="str">
        <f>VLOOKUP(Directors_20230808_131352[[#This Row],[IdField]],Profile_20230808_131352[#All],2,)</f>
        <v>UNVR</v>
      </c>
    </row>
    <row r="3390" spans="1:7" x14ac:dyDescent="0.25">
      <c r="A3390">
        <v>186812</v>
      </c>
      <c r="B3390">
        <v>510</v>
      </c>
      <c r="C3390" s="1" t="s">
        <v>16521</v>
      </c>
      <c r="D3390" s="1" t="s">
        <v>13447</v>
      </c>
      <c r="E3390" s="1" t="s">
        <v>10576</v>
      </c>
      <c r="F3390">
        <v>539</v>
      </c>
      <c r="G3390" s="1" t="str">
        <f>VLOOKUP(Directors_20230808_131352[[#This Row],[IdField]],Profile_20230808_131352[#All],2,)</f>
        <v>UNVR</v>
      </c>
    </row>
    <row r="3391" spans="1:7" x14ac:dyDescent="0.25">
      <c r="A3391">
        <v>186813</v>
      </c>
      <c r="B3391">
        <v>510</v>
      </c>
      <c r="C3391" s="1" t="s">
        <v>16522</v>
      </c>
      <c r="D3391" s="1" t="s">
        <v>13447</v>
      </c>
      <c r="E3391" s="1" t="s">
        <v>10576</v>
      </c>
      <c r="F3391">
        <v>539</v>
      </c>
      <c r="G3391" s="1" t="str">
        <f>VLOOKUP(Directors_20230808_131352[[#This Row],[IdField]],Profile_20230808_131352[#All],2,)</f>
        <v>UNVR</v>
      </c>
    </row>
    <row r="3392" spans="1:7" x14ac:dyDescent="0.25">
      <c r="A3392">
        <v>186814</v>
      </c>
      <c r="B3392">
        <v>510</v>
      </c>
      <c r="C3392" s="1" t="s">
        <v>16523</v>
      </c>
      <c r="D3392" s="1" t="s">
        <v>13447</v>
      </c>
      <c r="E3392" s="1" t="s">
        <v>10576</v>
      </c>
      <c r="F3392">
        <v>539</v>
      </c>
      <c r="G3392" s="1" t="str">
        <f>VLOOKUP(Directors_20230808_131352[[#This Row],[IdField]],Profile_20230808_131352[#All],2,)</f>
        <v>UNVR</v>
      </c>
    </row>
    <row r="3393" spans="1:7" x14ac:dyDescent="0.25">
      <c r="A3393">
        <v>186815</v>
      </c>
      <c r="B3393">
        <v>638</v>
      </c>
      <c r="C3393" s="1" t="s">
        <v>16534</v>
      </c>
      <c r="D3393" s="1" t="s">
        <v>13457</v>
      </c>
      <c r="E3393" s="1" t="s">
        <v>10576</v>
      </c>
      <c r="F3393">
        <v>1063</v>
      </c>
      <c r="G3393" s="1" t="str">
        <f>VLOOKUP(Directors_20230808_131352[[#This Row],[IdField]],Profile_20230808_131352[#All],2,)</f>
        <v>URBN</v>
      </c>
    </row>
    <row r="3394" spans="1:7" x14ac:dyDescent="0.25">
      <c r="A3394">
        <v>186816</v>
      </c>
      <c r="B3394">
        <v>638</v>
      </c>
      <c r="C3394" s="1" t="s">
        <v>16533</v>
      </c>
      <c r="D3394" s="1" t="s">
        <v>13447</v>
      </c>
      <c r="E3394" s="1" t="s">
        <v>10576</v>
      </c>
      <c r="F3394">
        <v>1063</v>
      </c>
      <c r="G3394" s="1" t="str">
        <f>VLOOKUP(Directors_20230808_131352[[#This Row],[IdField]],Profile_20230808_131352[#All],2,)</f>
        <v>URBN</v>
      </c>
    </row>
    <row r="3395" spans="1:7" x14ac:dyDescent="0.25">
      <c r="A3395">
        <v>186817</v>
      </c>
      <c r="B3395">
        <v>661</v>
      </c>
      <c r="C3395" s="1" t="s">
        <v>16535</v>
      </c>
      <c r="D3395" s="1" t="s">
        <v>13457</v>
      </c>
      <c r="E3395" s="1" t="s">
        <v>10576</v>
      </c>
      <c r="F3395">
        <v>1198</v>
      </c>
      <c r="G3395" s="1" t="str">
        <f>VLOOKUP(Directors_20230808_131352[[#This Row],[IdField]],Profile_20230808_131352[#All],2,)</f>
        <v>UVCR</v>
      </c>
    </row>
    <row r="3396" spans="1:7" x14ac:dyDescent="0.25">
      <c r="A3396">
        <v>186818</v>
      </c>
      <c r="B3396">
        <v>661</v>
      </c>
      <c r="C3396" s="1" t="s">
        <v>16536</v>
      </c>
      <c r="D3396" s="1" t="s">
        <v>13447</v>
      </c>
      <c r="E3396" s="1" t="s">
        <v>10576</v>
      </c>
      <c r="F3396">
        <v>1198</v>
      </c>
      <c r="G3396" s="1" t="str">
        <f>VLOOKUP(Directors_20230808_131352[[#This Row],[IdField]],Profile_20230808_131352[#All],2,)</f>
        <v>UVCR</v>
      </c>
    </row>
    <row r="3397" spans="1:7" x14ac:dyDescent="0.25">
      <c r="A3397">
        <v>186819</v>
      </c>
      <c r="B3397">
        <v>723</v>
      </c>
      <c r="C3397" s="1" t="s">
        <v>16538</v>
      </c>
      <c r="D3397" s="1" t="s">
        <v>13457</v>
      </c>
      <c r="E3397" s="1" t="s">
        <v>10576</v>
      </c>
      <c r="F3397">
        <v>1303</v>
      </c>
      <c r="G3397" s="1" t="str">
        <f>VLOOKUP(Directors_20230808_131352[[#This Row],[IdField]],Profile_20230808_131352[#All],2,)</f>
        <v>VAST</v>
      </c>
    </row>
    <row r="3398" spans="1:7" x14ac:dyDescent="0.25">
      <c r="A3398">
        <v>186820</v>
      </c>
      <c r="B3398">
        <v>723</v>
      </c>
      <c r="C3398" s="1" t="s">
        <v>16537</v>
      </c>
      <c r="D3398" s="1" t="s">
        <v>13447</v>
      </c>
      <c r="E3398" s="1" t="s">
        <v>10576</v>
      </c>
      <c r="F3398">
        <v>1303</v>
      </c>
      <c r="G3398" s="1" t="str">
        <f>VLOOKUP(Directors_20230808_131352[[#This Row],[IdField]],Profile_20230808_131352[#All],2,)</f>
        <v>VAST</v>
      </c>
    </row>
    <row r="3399" spans="1:7" x14ac:dyDescent="0.25">
      <c r="A3399">
        <v>186821</v>
      </c>
      <c r="B3399">
        <v>1769</v>
      </c>
      <c r="C3399" s="1" t="s">
        <v>16540</v>
      </c>
      <c r="D3399" s="1" t="s">
        <v>13457</v>
      </c>
      <c r="E3399" s="1" t="s">
        <v>10576</v>
      </c>
      <c r="F3399">
        <v>1169</v>
      </c>
      <c r="G3399" s="1" t="str">
        <f>VLOOKUP(Directors_20230808_131352[[#This Row],[IdField]],Profile_20230808_131352[#All],2,)</f>
        <v>VICI</v>
      </c>
    </row>
    <row r="3400" spans="1:7" x14ac:dyDescent="0.25">
      <c r="A3400">
        <v>186822</v>
      </c>
      <c r="B3400">
        <v>1769</v>
      </c>
      <c r="C3400" s="1" t="s">
        <v>16541</v>
      </c>
      <c r="D3400" s="1" t="s">
        <v>13447</v>
      </c>
      <c r="E3400" s="1" t="s">
        <v>10576</v>
      </c>
      <c r="F3400">
        <v>1169</v>
      </c>
      <c r="G3400" s="1" t="str">
        <f>VLOOKUP(Directors_20230808_131352[[#This Row],[IdField]],Profile_20230808_131352[#All],2,)</f>
        <v>VICI</v>
      </c>
    </row>
    <row r="3401" spans="1:7" x14ac:dyDescent="0.25">
      <c r="A3401">
        <v>186823</v>
      </c>
      <c r="B3401">
        <v>1769</v>
      </c>
      <c r="C3401" s="1" t="s">
        <v>16542</v>
      </c>
      <c r="D3401" s="1" t="s">
        <v>13447</v>
      </c>
      <c r="E3401" s="1" t="s">
        <v>10576</v>
      </c>
      <c r="F3401">
        <v>1169</v>
      </c>
      <c r="G3401" s="1" t="str">
        <f>VLOOKUP(Directors_20230808_131352[[#This Row],[IdField]],Profile_20230808_131352[#All],2,)</f>
        <v>VICI</v>
      </c>
    </row>
    <row r="3402" spans="1:7" x14ac:dyDescent="0.25">
      <c r="A3402">
        <v>186824</v>
      </c>
      <c r="B3402">
        <v>1769</v>
      </c>
      <c r="C3402" s="1" t="s">
        <v>16543</v>
      </c>
      <c r="D3402" s="1" t="s">
        <v>13447</v>
      </c>
      <c r="E3402" s="1" t="s">
        <v>10576</v>
      </c>
      <c r="F3402">
        <v>1169</v>
      </c>
      <c r="G3402" s="1" t="str">
        <f>VLOOKUP(Directors_20230808_131352[[#This Row],[IdField]],Profile_20230808_131352[#All],2,)</f>
        <v>VICI</v>
      </c>
    </row>
    <row r="3403" spans="1:7" x14ac:dyDescent="0.25">
      <c r="A3403">
        <v>186825</v>
      </c>
      <c r="B3403">
        <v>1769</v>
      </c>
      <c r="C3403" s="1" t="s">
        <v>16539</v>
      </c>
      <c r="D3403" s="1" t="s">
        <v>13447</v>
      </c>
      <c r="E3403" s="1" t="s">
        <v>10576</v>
      </c>
      <c r="F3403">
        <v>1169</v>
      </c>
      <c r="G3403" s="1" t="str">
        <f>VLOOKUP(Directors_20230808_131352[[#This Row],[IdField]],Profile_20230808_131352[#All],2,)</f>
        <v>VICI</v>
      </c>
    </row>
    <row r="3404" spans="1:7" x14ac:dyDescent="0.25">
      <c r="A3404">
        <v>186826</v>
      </c>
      <c r="B3404">
        <v>511</v>
      </c>
      <c r="C3404" s="1" t="s">
        <v>16544</v>
      </c>
      <c r="D3404" s="1" t="s">
        <v>13457</v>
      </c>
      <c r="E3404" s="1" t="s">
        <v>10576</v>
      </c>
      <c r="F3404">
        <v>540</v>
      </c>
      <c r="G3404" s="1" t="str">
        <f>VLOOKUP(Directors_20230808_131352[[#This Row],[IdField]],Profile_20230808_131352[#All],2,)</f>
        <v>VICO</v>
      </c>
    </row>
    <row r="3405" spans="1:7" x14ac:dyDescent="0.25">
      <c r="A3405">
        <v>186827</v>
      </c>
      <c r="B3405">
        <v>511</v>
      </c>
      <c r="C3405" s="1" t="s">
        <v>14817</v>
      </c>
      <c r="D3405" s="1" t="s">
        <v>13447</v>
      </c>
      <c r="E3405" s="1" t="s">
        <v>10576</v>
      </c>
      <c r="F3405">
        <v>540</v>
      </c>
      <c r="G3405" s="1" t="str">
        <f>VLOOKUP(Directors_20230808_131352[[#This Row],[IdField]],Profile_20230808_131352[#All],2,)</f>
        <v>VICO</v>
      </c>
    </row>
    <row r="3406" spans="1:7" x14ac:dyDescent="0.25">
      <c r="A3406">
        <v>186828</v>
      </c>
      <c r="B3406">
        <v>512</v>
      </c>
      <c r="C3406" s="1" t="s">
        <v>16546</v>
      </c>
      <c r="D3406" s="1" t="s">
        <v>13457</v>
      </c>
      <c r="E3406" s="1" t="s">
        <v>10576</v>
      </c>
      <c r="F3406">
        <v>830</v>
      </c>
      <c r="G3406" s="1" t="str">
        <f>VLOOKUP(Directors_20230808_131352[[#This Row],[IdField]],Profile_20230808_131352[#All],2,)</f>
        <v>VINS</v>
      </c>
    </row>
    <row r="3407" spans="1:7" x14ac:dyDescent="0.25">
      <c r="A3407">
        <v>186829</v>
      </c>
      <c r="B3407">
        <v>512</v>
      </c>
      <c r="C3407" s="1" t="s">
        <v>16547</v>
      </c>
      <c r="D3407" s="1" t="s">
        <v>13447</v>
      </c>
      <c r="E3407" s="1" t="s">
        <v>10579</v>
      </c>
      <c r="F3407">
        <v>830</v>
      </c>
      <c r="G3407" s="1" t="str">
        <f>VLOOKUP(Directors_20230808_131352[[#This Row],[IdField]],Profile_20230808_131352[#All],2,)</f>
        <v>VINS</v>
      </c>
    </row>
    <row r="3408" spans="1:7" x14ac:dyDescent="0.25">
      <c r="A3408">
        <v>186830</v>
      </c>
      <c r="B3408">
        <v>512</v>
      </c>
      <c r="C3408" s="1" t="s">
        <v>16545</v>
      </c>
      <c r="D3408" s="1" t="s">
        <v>13447</v>
      </c>
      <c r="E3408" s="1" t="s">
        <v>10576</v>
      </c>
      <c r="F3408">
        <v>830</v>
      </c>
      <c r="G3408" s="1" t="str">
        <f>VLOOKUP(Directors_20230808_131352[[#This Row],[IdField]],Profile_20230808_131352[#All],2,)</f>
        <v>VINS</v>
      </c>
    </row>
    <row r="3409" spans="1:7" x14ac:dyDescent="0.25">
      <c r="A3409">
        <v>186831</v>
      </c>
      <c r="B3409">
        <v>513</v>
      </c>
      <c r="C3409" s="1" t="s">
        <v>12337</v>
      </c>
      <c r="D3409" s="1" t="s">
        <v>13451</v>
      </c>
      <c r="E3409" s="1" t="s">
        <v>10576</v>
      </c>
      <c r="F3409">
        <v>541</v>
      </c>
      <c r="G3409" s="1" t="str">
        <f>VLOOKUP(Directors_20230808_131352[[#This Row],[IdField]],Profile_20230808_131352[#All],2,)</f>
        <v>VIVA</v>
      </c>
    </row>
    <row r="3410" spans="1:7" x14ac:dyDescent="0.25">
      <c r="A3410">
        <v>186832</v>
      </c>
      <c r="B3410">
        <v>513</v>
      </c>
      <c r="C3410" s="1" t="s">
        <v>16549</v>
      </c>
      <c r="D3410" s="1" t="s">
        <v>13447</v>
      </c>
      <c r="E3410" s="1" t="s">
        <v>10576</v>
      </c>
      <c r="F3410">
        <v>541</v>
      </c>
      <c r="G3410" s="1" t="str">
        <f>VLOOKUP(Directors_20230808_131352[[#This Row],[IdField]],Profile_20230808_131352[#All],2,)</f>
        <v>VIVA</v>
      </c>
    </row>
    <row r="3411" spans="1:7" x14ac:dyDescent="0.25">
      <c r="A3411">
        <v>186833</v>
      </c>
      <c r="B3411">
        <v>513</v>
      </c>
      <c r="C3411" s="1" t="s">
        <v>16550</v>
      </c>
      <c r="D3411" s="1" t="s">
        <v>13447</v>
      </c>
      <c r="E3411" s="1" t="s">
        <v>10576</v>
      </c>
      <c r="F3411">
        <v>541</v>
      </c>
      <c r="G3411" s="1" t="str">
        <f>VLOOKUP(Directors_20230808_131352[[#This Row],[IdField]],Profile_20230808_131352[#All],2,)</f>
        <v>VIVA</v>
      </c>
    </row>
    <row r="3412" spans="1:7" x14ac:dyDescent="0.25">
      <c r="A3412">
        <v>186834</v>
      </c>
      <c r="B3412">
        <v>513</v>
      </c>
      <c r="C3412" s="1" t="s">
        <v>14021</v>
      </c>
      <c r="D3412" s="1" t="s">
        <v>13491</v>
      </c>
      <c r="E3412" s="1" t="s">
        <v>10576</v>
      </c>
      <c r="F3412">
        <v>541</v>
      </c>
      <c r="G3412" s="1" t="str">
        <f>VLOOKUP(Directors_20230808_131352[[#This Row],[IdField]],Profile_20230808_131352[#All],2,)</f>
        <v>VIVA</v>
      </c>
    </row>
    <row r="3413" spans="1:7" x14ac:dyDescent="0.25">
      <c r="A3413">
        <v>186835</v>
      </c>
      <c r="B3413">
        <v>513</v>
      </c>
      <c r="C3413" s="1" t="s">
        <v>16548</v>
      </c>
      <c r="D3413" s="1" t="s">
        <v>13447</v>
      </c>
      <c r="E3413" s="1" t="s">
        <v>10576</v>
      </c>
      <c r="F3413">
        <v>541</v>
      </c>
      <c r="G3413" s="1" t="str">
        <f>VLOOKUP(Directors_20230808_131352[[#This Row],[IdField]],Profile_20230808_131352[#All],2,)</f>
        <v>VIVA</v>
      </c>
    </row>
    <row r="3414" spans="1:7" x14ac:dyDescent="0.25">
      <c r="A3414">
        <v>186836</v>
      </c>
      <c r="B3414">
        <v>513</v>
      </c>
      <c r="C3414" s="1" t="s">
        <v>11214</v>
      </c>
      <c r="D3414" s="1" t="s">
        <v>13447</v>
      </c>
      <c r="E3414" s="1" t="s">
        <v>10576</v>
      </c>
      <c r="F3414">
        <v>541</v>
      </c>
      <c r="G3414" s="1" t="str">
        <f>VLOOKUP(Directors_20230808_131352[[#This Row],[IdField]],Profile_20230808_131352[#All],2,)</f>
        <v>VIVA</v>
      </c>
    </row>
    <row r="3415" spans="1:7" x14ac:dyDescent="0.25">
      <c r="A3415">
        <v>186837</v>
      </c>
      <c r="B3415">
        <v>749</v>
      </c>
      <c r="C3415" s="1" t="s">
        <v>12878</v>
      </c>
      <c r="D3415" s="1" t="s">
        <v>13457</v>
      </c>
      <c r="E3415" s="1" t="s">
        <v>10579</v>
      </c>
      <c r="F3415">
        <v>1329</v>
      </c>
      <c r="G3415" s="1" t="str">
        <f>VLOOKUP(Directors_20230808_131352[[#This Row],[IdField]],Profile_20230808_131352[#All],2,)</f>
        <v>VKTR</v>
      </c>
    </row>
    <row r="3416" spans="1:7" x14ac:dyDescent="0.25">
      <c r="A3416">
        <v>186838</v>
      </c>
      <c r="B3416">
        <v>749</v>
      </c>
      <c r="C3416" s="1" t="s">
        <v>16552</v>
      </c>
      <c r="D3416" s="1" t="s">
        <v>13447</v>
      </c>
      <c r="E3416" s="1" t="s">
        <v>10579</v>
      </c>
      <c r="F3416">
        <v>1329</v>
      </c>
      <c r="G3416" s="1" t="str">
        <f>VLOOKUP(Directors_20230808_131352[[#This Row],[IdField]],Profile_20230808_131352[#All],2,)</f>
        <v>VKTR</v>
      </c>
    </row>
    <row r="3417" spans="1:7" x14ac:dyDescent="0.25">
      <c r="A3417">
        <v>186839</v>
      </c>
      <c r="B3417">
        <v>749</v>
      </c>
      <c r="C3417" s="1" t="s">
        <v>16551</v>
      </c>
      <c r="D3417" s="1" t="s">
        <v>13447</v>
      </c>
      <c r="E3417" s="1" t="s">
        <v>10579</v>
      </c>
      <c r="F3417">
        <v>1329</v>
      </c>
      <c r="G3417" s="1" t="str">
        <f>VLOOKUP(Directors_20230808_131352[[#This Row],[IdField]],Profile_20230808_131352[#All],2,)</f>
        <v>VKTR</v>
      </c>
    </row>
    <row r="3418" spans="1:7" x14ac:dyDescent="0.25">
      <c r="A3418">
        <v>186840</v>
      </c>
      <c r="B3418">
        <v>514</v>
      </c>
      <c r="C3418" s="1" t="s">
        <v>16555</v>
      </c>
      <c r="D3418" s="1" t="s">
        <v>13447</v>
      </c>
      <c r="E3418" s="1" t="s">
        <v>10576</v>
      </c>
      <c r="F3418">
        <v>542</v>
      </c>
      <c r="G3418" s="1" t="str">
        <f>VLOOKUP(Directors_20230808_131352[[#This Row],[IdField]],Profile_20230808_131352[#All],2,)</f>
        <v>VOKS</v>
      </c>
    </row>
    <row r="3419" spans="1:7" x14ac:dyDescent="0.25">
      <c r="A3419">
        <v>186841</v>
      </c>
      <c r="B3419">
        <v>514</v>
      </c>
      <c r="C3419" s="1" t="s">
        <v>16556</v>
      </c>
      <c r="D3419" s="1" t="s">
        <v>13447</v>
      </c>
      <c r="E3419" s="1" t="s">
        <v>10576</v>
      </c>
      <c r="F3419">
        <v>542</v>
      </c>
      <c r="G3419" s="1" t="str">
        <f>VLOOKUP(Directors_20230808_131352[[#This Row],[IdField]],Profile_20230808_131352[#All],2,)</f>
        <v>VOKS</v>
      </c>
    </row>
    <row r="3420" spans="1:7" x14ac:dyDescent="0.25">
      <c r="A3420">
        <v>186842</v>
      </c>
      <c r="B3420">
        <v>514</v>
      </c>
      <c r="C3420" s="1" t="s">
        <v>16557</v>
      </c>
      <c r="D3420" s="1" t="s">
        <v>13457</v>
      </c>
      <c r="E3420" s="1" t="s">
        <v>10576</v>
      </c>
      <c r="F3420">
        <v>542</v>
      </c>
      <c r="G3420" s="1" t="str">
        <f>VLOOKUP(Directors_20230808_131352[[#This Row],[IdField]],Profile_20230808_131352[#All],2,)</f>
        <v>VOKS</v>
      </c>
    </row>
    <row r="3421" spans="1:7" x14ac:dyDescent="0.25">
      <c r="A3421">
        <v>186843</v>
      </c>
      <c r="B3421">
        <v>514</v>
      </c>
      <c r="C3421" s="1" t="s">
        <v>16558</v>
      </c>
      <c r="D3421" s="1" t="s">
        <v>13447</v>
      </c>
      <c r="E3421" s="1" t="s">
        <v>10576</v>
      </c>
      <c r="F3421">
        <v>542</v>
      </c>
      <c r="G3421" s="1" t="str">
        <f>VLOOKUP(Directors_20230808_131352[[#This Row],[IdField]],Profile_20230808_131352[#All],2,)</f>
        <v>VOKS</v>
      </c>
    </row>
    <row r="3422" spans="1:7" x14ac:dyDescent="0.25">
      <c r="A3422">
        <v>186844</v>
      </c>
      <c r="B3422">
        <v>514</v>
      </c>
      <c r="C3422" s="1" t="s">
        <v>16559</v>
      </c>
      <c r="D3422" s="1" t="s">
        <v>13447</v>
      </c>
      <c r="E3422" s="1" t="s">
        <v>10576</v>
      </c>
      <c r="F3422">
        <v>542</v>
      </c>
      <c r="G3422" s="1" t="str">
        <f>VLOOKUP(Directors_20230808_131352[[#This Row],[IdField]],Profile_20230808_131352[#All],2,)</f>
        <v>VOKS</v>
      </c>
    </row>
    <row r="3423" spans="1:7" x14ac:dyDescent="0.25">
      <c r="A3423">
        <v>186845</v>
      </c>
      <c r="B3423">
        <v>514</v>
      </c>
      <c r="C3423" s="1" t="s">
        <v>16553</v>
      </c>
      <c r="D3423" s="1" t="s">
        <v>13447</v>
      </c>
      <c r="E3423" s="1" t="s">
        <v>10576</v>
      </c>
      <c r="F3423">
        <v>542</v>
      </c>
      <c r="G3423" s="1" t="str">
        <f>VLOOKUP(Directors_20230808_131352[[#This Row],[IdField]],Profile_20230808_131352[#All],2,)</f>
        <v>VOKS</v>
      </c>
    </row>
    <row r="3424" spans="1:7" x14ac:dyDescent="0.25">
      <c r="A3424">
        <v>186846</v>
      </c>
      <c r="B3424">
        <v>514</v>
      </c>
      <c r="C3424" s="1" t="s">
        <v>16554</v>
      </c>
      <c r="D3424" s="1" t="s">
        <v>13447</v>
      </c>
      <c r="E3424" s="1" t="s">
        <v>10576</v>
      </c>
      <c r="F3424">
        <v>542</v>
      </c>
      <c r="G3424" s="1" t="str">
        <f>VLOOKUP(Directors_20230808_131352[[#This Row],[IdField]],Profile_20230808_131352[#All],2,)</f>
        <v>VOKS</v>
      </c>
    </row>
    <row r="3425" spans="1:7" x14ac:dyDescent="0.25">
      <c r="A3425">
        <v>186847</v>
      </c>
      <c r="B3425">
        <v>515</v>
      </c>
      <c r="C3425" s="1" t="s">
        <v>16561</v>
      </c>
      <c r="D3425" s="1" t="s">
        <v>13457</v>
      </c>
      <c r="E3425" s="1" t="s">
        <v>10576</v>
      </c>
      <c r="F3425">
        <v>543</v>
      </c>
      <c r="G3425" s="1" t="str">
        <f>VLOOKUP(Directors_20230808_131352[[#This Row],[IdField]],Profile_20230808_131352[#All],2,)</f>
        <v>VRNA</v>
      </c>
    </row>
    <row r="3426" spans="1:7" x14ac:dyDescent="0.25">
      <c r="A3426">
        <v>186848</v>
      </c>
      <c r="B3426">
        <v>515</v>
      </c>
      <c r="C3426" s="1" t="s">
        <v>16562</v>
      </c>
      <c r="D3426" s="1" t="s">
        <v>13447</v>
      </c>
      <c r="E3426" s="1" t="s">
        <v>10576</v>
      </c>
      <c r="F3426">
        <v>543</v>
      </c>
      <c r="G3426" s="1" t="str">
        <f>VLOOKUP(Directors_20230808_131352[[#This Row],[IdField]],Profile_20230808_131352[#All],2,)</f>
        <v>VRNA</v>
      </c>
    </row>
    <row r="3427" spans="1:7" x14ac:dyDescent="0.25">
      <c r="A3427">
        <v>186849</v>
      </c>
      <c r="B3427">
        <v>515</v>
      </c>
      <c r="C3427" s="1" t="s">
        <v>16563</v>
      </c>
      <c r="D3427" s="1" t="s">
        <v>13447</v>
      </c>
      <c r="E3427" s="1" t="s">
        <v>10576</v>
      </c>
      <c r="F3427">
        <v>543</v>
      </c>
      <c r="G3427" s="1" t="str">
        <f>VLOOKUP(Directors_20230808_131352[[#This Row],[IdField]],Profile_20230808_131352[#All],2,)</f>
        <v>VRNA</v>
      </c>
    </row>
    <row r="3428" spans="1:7" x14ac:dyDescent="0.25">
      <c r="A3428">
        <v>186850</v>
      </c>
      <c r="B3428">
        <v>515</v>
      </c>
      <c r="C3428" s="1" t="s">
        <v>16564</v>
      </c>
      <c r="D3428" s="1" t="s">
        <v>13447</v>
      </c>
      <c r="E3428" s="1" t="s">
        <v>10576</v>
      </c>
      <c r="F3428">
        <v>543</v>
      </c>
      <c r="G3428" s="1" t="str">
        <f>VLOOKUP(Directors_20230808_131352[[#This Row],[IdField]],Profile_20230808_131352[#All],2,)</f>
        <v>VRNA</v>
      </c>
    </row>
    <row r="3429" spans="1:7" x14ac:dyDescent="0.25">
      <c r="A3429">
        <v>186851</v>
      </c>
      <c r="B3429">
        <v>515</v>
      </c>
      <c r="C3429" s="1" t="s">
        <v>16560</v>
      </c>
      <c r="D3429" s="1" t="s">
        <v>13447</v>
      </c>
      <c r="E3429" s="1" t="s">
        <v>10576</v>
      </c>
      <c r="F3429">
        <v>543</v>
      </c>
      <c r="G3429" s="1" t="str">
        <f>VLOOKUP(Directors_20230808_131352[[#This Row],[IdField]],Profile_20230808_131352[#All],2,)</f>
        <v>VRNA</v>
      </c>
    </row>
    <row r="3430" spans="1:7" x14ac:dyDescent="0.25">
      <c r="A3430">
        <v>186852</v>
      </c>
      <c r="B3430">
        <v>703</v>
      </c>
      <c r="C3430" s="1" t="s">
        <v>16566</v>
      </c>
      <c r="D3430" s="1" t="s">
        <v>13457</v>
      </c>
      <c r="E3430" s="1" t="s">
        <v>10576</v>
      </c>
      <c r="F3430">
        <v>1283</v>
      </c>
      <c r="G3430" s="1" t="str">
        <f>VLOOKUP(Directors_20230808_131352[[#This Row],[IdField]],Profile_20230808_131352[#All],2,)</f>
        <v>VTNY</v>
      </c>
    </row>
    <row r="3431" spans="1:7" x14ac:dyDescent="0.25">
      <c r="A3431">
        <v>186853</v>
      </c>
      <c r="B3431">
        <v>703</v>
      </c>
      <c r="C3431" s="1" t="s">
        <v>16567</v>
      </c>
      <c r="D3431" s="1" t="s">
        <v>13447</v>
      </c>
      <c r="E3431" s="1" t="s">
        <v>10576</v>
      </c>
      <c r="F3431">
        <v>1283</v>
      </c>
      <c r="G3431" s="1" t="str">
        <f>VLOOKUP(Directors_20230808_131352[[#This Row],[IdField]],Profile_20230808_131352[#All],2,)</f>
        <v>VTNY</v>
      </c>
    </row>
    <row r="3432" spans="1:7" x14ac:dyDescent="0.25">
      <c r="A3432">
        <v>186854</v>
      </c>
      <c r="B3432">
        <v>703</v>
      </c>
      <c r="C3432" s="1" t="s">
        <v>16565</v>
      </c>
      <c r="D3432" s="1" t="s">
        <v>13447</v>
      </c>
      <c r="E3432" s="1" t="s">
        <v>10576</v>
      </c>
      <c r="F3432">
        <v>1283</v>
      </c>
      <c r="G3432" s="1" t="str">
        <f>VLOOKUP(Directors_20230808_131352[[#This Row],[IdField]],Profile_20230808_131352[#All],2,)</f>
        <v>VTNY</v>
      </c>
    </row>
    <row r="3433" spans="1:7" x14ac:dyDescent="0.25">
      <c r="A3433">
        <v>186855</v>
      </c>
      <c r="B3433">
        <v>516</v>
      </c>
      <c r="C3433" s="1" t="s">
        <v>16569</v>
      </c>
      <c r="D3433" s="1" t="s">
        <v>13457</v>
      </c>
      <c r="E3433" s="1" t="s">
        <v>10576</v>
      </c>
      <c r="F3433">
        <v>544</v>
      </c>
      <c r="G3433" s="1" t="str">
        <f>VLOOKUP(Directors_20230808_131352[[#This Row],[IdField]],Profile_20230808_131352[#All],2,)</f>
        <v>WAPO</v>
      </c>
    </row>
    <row r="3434" spans="1:7" x14ac:dyDescent="0.25">
      <c r="A3434">
        <v>186856</v>
      </c>
      <c r="B3434">
        <v>516</v>
      </c>
      <c r="C3434" s="1" t="s">
        <v>16568</v>
      </c>
      <c r="D3434" s="1" t="s">
        <v>13447</v>
      </c>
      <c r="E3434" s="1" t="s">
        <v>10576</v>
      </c>
      <c r="F3434">
        <v>544</v>
      </c>
      <c r="G3434" s="1" t="str">
        <f>VLOOKUP(Directors_20230808_131352[[#This Row],[IdField]],Profile_20230808_131352[#All],2,)</f>
        <v>WAPO</v>
      </c>
    </row>
    <row r="3435" spans="1:7" x14ac:dyDescent="0.25">
      <c r="A3435">
        <v>186857</v>
      </c>
      <c r="B3435">
        <v>619</v>
      </c>
      <c r="C3435" s="1" t="s">
        <v>16571</v>
      </c>
      <c r="D3435" s="1" t="s">
        <v>13457</v>
      </c>
      <c r="E3435" s="1" t="s">
        <v>10576</v>
      </c>
      <c r="F3435">
        <v>999</v>
      </c>
      <c r="G3435" s="1" t="str">
        <f>VLOOKUP(Directors_20230808_131352[[#This Row],[IdField]],Profile_20230808_131352[#All],2,)</f>
        <v>WEGE</v>
      </c>
    </row>
    <row r="3436" spans="1:7" x14ac:dyDescent="0.25">
      <c r="A3436">
        <v>186858</v>
      </c>
      <c r="B3436">
        <v>619</v>
      </c>
      <c r="C3436" s="1" t="s">
        <v>16572</v>
      </c>
      <c r="D3436" s="1" t="s">
        <v>13447</v>
      </c>
      <c r="E3436" s="1" t="s">
        <v>10576</v>
      </c>
      <c r="F3436">
        <v>999</v>
      </c>
      <c r="G3436" s="1" t="str">
        <f>VLOOKUP(Directors_20230808_131352[[#This Row],[IdField]],Profile_20230808_131352[#All],2,)</f>
        <v>WEGE</v>
      </c>
    </row>
    <row r="3437" spans="1:7" x14ac:dyDescent="0.25">
      <c r="A3437">
        <v>186859</v>
      </c>
      <c r="B3437">
        <v>619</v>
      </c>
      <c r="C3437" s="1" t="s">
        <v>16573</v>
      </c>
      <c r="D3437" s="1" t="s">
        <v>13447</v>
      </c>
      <c r="E3437" s="1" t="s">
        <v>10576</v>
      </c>
      <c r="F3437">
        <v>999</v>
      </c>
      <c r="G3437" s="1" t="str">
        <f>VLOOKUP(Directors_20230808_131352[[#This Row],[IdField]],Profile_20230808_131352[#All],2,)</f>
        <v>WEGE</v>
      </c>
    </row>
    <row r="3438" spans="1:7" x14ac:dyDescent="0.25">
      <c r="A3438">
        <v>186860</v>
      </c>
      <c r="B3438">
        <v>619</v>
      </c>
      <c r="C3438" s="1" t="s">
        <v>16574</v>
      </c>
      <c r="D3438" s="1" t="s">
        <v>13447</v>
      </c>
      <c r="E3438" s="1" t="s">
        <v>10576</v>
      </c>
      <c r="F3438">
        <v>999</v>
      </c>
      <c r="G3438" s="1" t="str">
        <f>VLOOKUP(Directors_20230808_131352[[#This Row],[IdField]],Profile_20230808_131352[#All],2,)</f>
        <v>WEGE</v>
      </c>
    </row>
    <row r="3439" spans="1:7" x14ac:dyDescent="0.25">
      <c r="A3439">
        <v>186861</v>
      </c>
      <c r="B3439">
        <v>619</v>
      </c>
      <c r="C3439" s="1" t="s">
        <v>16570</v>
      </c>
      <c r="D3439" s="1" t="s">
        <v>13447</v>
      </c>
      <c r="E3439" s="1" t="s">
        <v>10576</v>
      </c>
      <c r="F3439">
        <v>999</v>
      </c>
      <c r="G3439" s="1" t="str">
        <f>VLOOKUP(Directors_20230808_131352[[#This Row],[IdField]],Profile_20230808_131352[#All],2,)</f>
        <v>WEGE</v>
      </c>
    </row>
    <row r="3440" spans="1:7" x14ac:dyDescent="0.25">
      <c r="A3440">
        <v>186862</v>
      </c>
      <c r="B3440">
        <v>517</v>
      </c>
      <c r="C3440" s="1" t="s">
        <v>16576</v>
      </c>
      <c r="D3440" s="1" t="s">
        <v>13457</v>
      </c>
      <c r="E3440" s="1" t="s">
        <v>10576</v>
      </c>
      <c r="F3440">
        <v>545</v>
      </c>
      <c r="G3440" s="1" t="str">
        <f>VLOOKUP(Directors_20230808_131352[[#This Row],[IdField]],Profile_20230808_131352[#All],2,)</f>
        <v>WEHA</v>
      </c>
    </row>
    <row r="3441" spans="1:7" x14ac:dyDescent="0.25">
      <c r="A3441">
        <v>186863</v>
      </c>
      <c r="B3441">
        <v>517</v>
      </c>
      <c r="C3441" s="1" t="s">
        <v>16577</v>
      </c>
      <c r="D3441" s="1" t="s">
        <v>13447</v>
      </c>
      <c r="E3441" s="1" t="s">
        <v>10576</v>
      </c>
      <c r="F3441">
        <v>545</v>
      </c>
      <c r="G3441" s="1" t="str">
        <f>VLOOKUP(Directors_20230808_131352[[#This Row],[IdField]],Profile_20230808_131352[#All],2,)</f>
        <v>WEHA</v>
      </c>
    </row>
    <row r="3442" spans="1:7" x14ac:dyDescent="0.25">
      <c r="A3442">
        <v>186864</v>
      </c>
      <c r="B3442">
        <v>517</v>
      </c>
      <c r="C3442" s="1" t="s">
        <v>16578</v>
      </c>
      <c r="D3442" s="1" t="s">
        <v>13447</v>
      </c>
      <c r="E3442" s="1" t="s">
        <v>10576</v>
      </c>
      <c r="F3442">
        <v>545</v>
      </c>
      <c r="G3442" s="1" t="str">
        <f>VLOOKUP(Directors_20230808_131352[[#This Row],[IdField]],Profile_20230808_131352[#All],2,)</f>
        <v>WEHA</v>
      </c>
    </row>
    <row r="3443" spans="1:7" x14ac:dyDescent="0.25">
      <c r="A3443">
        <v>186865</v>
      </c>
      <c r="B3443">
        <v>517</v>
      </c>
      <c r="C3443" s="1" t="s">
        <v>16575</v>
      </c>
      <c r="D3443" s="1" t="s">
        <v>13447</v>
      </c>
      <c r="E3443" s="1" t="s">
        <v>10576</v>
      </c>
      <c r="F3443">
        <v>545</v>
      </c>
      <c r="G3443" s="1" t="str">
        <f>VLOOKUP(Directors_20230808_131352[[#This Row],[IdField]],Profile_20230808_131352[#All],2,)</f>
        <v>WEHA</v>
      </c>
    </row>
    <row r="3444" spans="1:7" x14ac:dyDescent="0.25">
      <c r="A3444">
        <v>186866</v>
      </c>
      <c r="B3444">
        <v>1809</v>
      </c>
      <c r="C3444" s="1" t="s">
        <v>16580</v>
      </c>
      <c r="D3444" s="1" t="s">
        <v>13457</v>
      </c>
      <c r="E3444" s="1" t="s">
        <v>10576</v>
      </c>
      <c r="F3444">
        <v>1218</v>
      </c>
      <c r="G3444" s="1" t="str">
        <f>VLOOKUP(Directors_20230808_131352[[#This Row],[IdField]],Profile_20230808_131352[#All],2,)</f>
        <v>WGSH</v>
      </c>
    </row>
    <row r="3445" spans="1:7" x14ac:dyDescent="0.25">
      <c r="A3445">
        <v>186867</v>
      </c>
      <c r="B3445">
        <v>1809</v>
      </c>
      <c r="C3445" s="1" t="s">
        <v>16581</v>
      </c>
      <c r="D3445" s="1" t="s">
        <v>13447</v>
      </c>
      <c r="E3445" s="1" t="s">
        <v>10576</v>
      </c>
      <c r="F3445">
        <v>1218</v>
      </c>
      <c r="G3445" s="1" t="str">
        <f>VLOOKUP(Directors_20230808_131352[[#This Row],[IdField]],Profile_20230808_131352[#All],2,)</f>
        <v>WGSH</v>
      </c>
    </row>
    <row r="3446" spans="1:7" x14ac:dyDescent="0.25">
      <c r="A3446">
        <v>186868</v>
      </c>
      <c r="B3446">
        <v>1809</v>
      </c>
      <c r="C3446" s="1" t="s">
        <v>16582</v>
      </c>
      <c r="D3446" s="1" t="s">
        <v>13447</v>
      </c>
      <c r="E3446" s="1" t="s">
        <v>10576</v>
      </c>
      <c r="F3446">
        <v>1218</v>
      </c>
      <c r="G3446" s="1" t="str">
        <f>VLOOKUP(Directors_20230808_131352[[#This Row],[IdField]],Profile_20230808_131352[#All],2,)</f>
        <v>WGSH</v>
      </c>
    </row>
    <row r="3447" spans="1:7" x14ac:dyDescent="0.25">
      <c r="A3447">
        <v>186869</v>
      </c>
      <c r="B3447">
        <v>1809</v>
      </c>
      <c r="C3447" s="1" t="s">
        <v>16579</v>
      </c>
      <c r="D3447" s="1" t="s">
        <v>13447</v>
      </c>
      <c r="E3447" s="1" t="s">
        <v>10576</v>
      </c>
      <c r="F3447">
        <v>1218</v>
      </c>
      <c r="G3447" s="1" t="str">
        <f>VLOOKUP(Directors_20230808_131352[[#This Row],[IdField]],Profile_20230808_131352[#All],2,)</f>
        <v>WGSH</v>
      </c>
    </row>
    <row r="3448" spans="1:7" x14ac:dyDescent="0.25">
      <c r="A3448">
        <v>186870</v>
      </c>
      <c r="B3448">
        <v>518</v>
      </c>
      <c r="C3448" s="1" t="s">
        <v>16584</v>
      </c>
      <c r="D3448" s="1" t="s">
        <v>13447</v>
      </c>
      <c r="E3448" s="1" t="s">
        <v>10576</v>
      </c>
      <c r="F3448">
        <v>546</v>
      </c>
      <c r="G3448" s="1" t="str">
        <f>VLOOKUP(Directors_20230808_131352[[#This Row],[IdField]],Profile_20230808_131352[#All],2,)</f>
        <v>WICO</v>
      </c>
    </row>
    <row r="3449" spans="1:7" x14ac:dyDescent="0.25">
      <c r="A3449">
        <v>186871</v>
      </c>
      <c r="B3449">
        <v>518</v>
      </c>
      <c r="C3449" s="1" t="s">
        <v>16585</v>
      </c>
      <c r="D3449" s="1" t="s">
        <v>13447</v>
      </c>
      <c r="E3449" s="1" t="s">
        <v>10576</v>
      </c>
      <c r="F3449">
        <v>546</v>
      </c>
      <c r="G3449" s="1" t="str">
        <f>VLOOKUP(Directors_20230808_131352[[#This Row],[IdField]],Profile_20230808_131352[#All],2,)</f>
        <v>WICO</v>
      </c>
    </row>
    <row r="3450" spans="1:7" x14ac:dyDescent="0.25">
      <c r="A3450">
        <v>186872</v>
      </c>
      <c r="B3450">
        <v>518</v>
      </c>
      <c r="C3450" s="1" t="s">
        <v>16583</v>
      </c>
      <c r="D3450" s="1" t="s">
        <v>13451</v>
      </c>
      <c r="E3450" s="1" t="s">
        <v>10576</v>
      </c>
      <c r="F3450">
        <v>546</v>
      </c>
      <c r="G3450" s="1" t="str">
        <f>VLOOKUP(Directors_20230808_131352[[#This Row],[IdField]],Profile_20230808_131352[#All],2,)</f>
        <v>WICO</v>
      </c>
    </row>
    <row r="3451" spans="1:7" x14ac:dyDescent="0.25">
      <c r="A3451">
        <v>186873</v>
      </c>
      <c r="B3451">
        <v>753</v>
      </c>
      <c r="C3451" s="1" t="s">
        <v>16587</v>
      </c>
      <c r="D3451" s="1" t="s">
        <v>13457</v>
      </c>
      <c r="E3451" s="1" t="s">
        <v>10576</v>
      </c>
      <c r="F3451">
        <v>1333</v>
      </c>
      <c r="G3451" s="1" t="str">
        <f>VLOOKUP(Directors_20230808_131352[[#This Row],[IdField]],Profile_20230808_131352[#All],2,)</f>
        <v>WIDI</v>
      </c>
    </row>
    <row r="3452" spans="1:7" x14ac:dyDescent="0.25">
      <c r="A3452">
        <v>186874</v>
      </c>
      <c r="B3452">
        <v>753</v>
      </c>
      <c r="C3452" s="1" t="s">
        <v>16586</v>
      </c>
      <c r="D3452" s="1" t="s">
        <v>13447</v>
      </c>
      <c r="E3452" s="1" t="s">
        <v>10579</v>
      </c>
      <c r="F3452">
        <v>1333</v>
      </c>
      <c r="G3452" s="1" t="str">
        <f>VLOOKUP(Directors_20230808_131352[[#This Row],[IdField]],Profile_20230808_131352[#All],2,)</f>
        <v>WIDI</v>
      </c>
    </row>
    <row r="3453" spans="1:7" x14ac:dyDescent="0.25">
      <c r="A3453">
        <v>186875</v>
      </c>
      <c r="B3453">
        <v>1773</v>
      </c>
      <c r="C3453" s="1" t="s">
        <v>16589</v>
      </c>
      <c r="D3453" s="1" t="s">
        <v>13457</v>
      </c>
      <c r="E3453" s="1" t="s">
        <v>10576</v>
      </c>
      <c r="F3453">
        <v>1171</v>
      </c>
      <c r="G3453" s="1" t="str">
        <f>VLOOKUP(Directors_20230808_131352[[#This Row],[IdField]],Profile_20230808_131352[#All],2,)</f>
        <v>WIFI</v>
      </c>
    </row>
    <row r="3454" spans="1:7" x14ac:dyDescent="0.25">
      <c r="A3454">
        <v>186876</v>
      </c>
      <c r="B3454">
        <v>1773</v>
      </c>
      <c r="C3454" s="1" t="s">
        <v>16590</v>
      </c>
      <c r="D3454" s="1" t="s">
        <v>13447</v>
      </c>
      <c r="E3454" s="1" t="s">
        <v>10576</v>
      </c>
      <c r="F3454">
        <v>1171</v>
      </c>
      <c r="G3454" s="1" t="str">
        <f>VLOOKUP(Directors_20230808_131352[[#This Row],[IdField]],Profile_20230808_131352[#All],2,)</f>
        <v>WIFI</v>
      </c>
    </row>
    <row r="3455" spans="1:7" x14ac:dyDescent="0.25">
      <c r="A3455">
        <v>186877</v>
      </c>
      <c r="B3455">
        <v>1773</v>
      </c>
      <c r="C3455" s="1" t="s">
        <v>16588</v>
      </c>
      <c r="D3455" s="1" t="s">
        <v>13447</v>
      </c>
      <c r="E3455" s="1" t="s">
        <v>10576</v>
      </c>
      <c r="F3455">
        <v>1171</v>
      </c>
      <c r="G3455" s="1" t="str">
        <f>VLOOKUP(Directors_20230808_131352[[#This Row],[IdField]],Profile_20230808_131352[#All],2,)</f>
        <v>WIFI</v>
      </c>
    </row>
    <row r="3456" spans="1:7" x14ac:dyDescent="0.25">
      <c r="A3456">
        <v>186878</v>
      </c>
      <c r="B3456">
        <v>519</v>
      </c>
      <c r="C3456" s="1" t="s">
        <v>16592</v>
      </c>
      <c r="D3456" s="1" t="s">
        <v>13457</v>
      </c>
      <c r="E3456" s="1" t="s">
        <v>10576</v>
      </c>
      <c r="F3456">
        <v>547</v>
      </c>
      <c r="G3456" s="1" t="str">
        <f>VLOOKUP(Directors_20230808_131352[[#This Row],[IdField]],Profile_20230808_131352[#All],2,)</f>
        <v>WIIM</v>
      </c>
    </row>
    <row r="3457" spans="1:7" x14ac:dyDescent="0.25">
      <c r="A3457">
        <v>186879</v>
      </c>
      <c r="B3457">
        <v>519</v>
      </c>
      <c r="C3457" s="1" t="s">
        <v>16593</v>
      </c>
      <c r="D3457" s="1" t="s">
        <v>13447</v>
      </c>
      <c r="E3457" s="1" t="s">
        <v>10576</v>
      </c>
      <c r="F3457">
        <v>547</v>
      </c>
      <c r="G3457" s="1" t="str">
        <f>VLOOKUP(Directors_20230808_131352[[#This Row],[IdField]],Profile_20230808_131352[#All],2,)</f>
        <v>WIIM</v>
      </c>
    </row>
    <row r="3458" spans="1:7" x14ac:dyDescent="0.25">
      <c r="A3458">
        <v>186880</v>
      </c>
      <c r="B3458">
        <v>519</v>
      </c>
      <c r="C3458" s="1" t="s">
        <v>16594</v>
      </c>
      <c r="D3458" s="1" t="s">
        <v>13447</v>
      </c>
      <c r="E3458" s="1" t="s">
        <v>10576</v>
      </c>
      <c r="F3458">
        <v>547</v>
      </c>
      <c r="G3458" s="1" t="str">
        <f>VLOOKUP(Directors_20230808_131352[[#This Row],[IdField]],Profile_20230808_131352[#All],2,)</f>
        <v>WIIM</v>
      </c>
    </row>
    <row r="3459" spans="1:7" x14ac:dyDescent="0.25">
      <c r="A3459">
        <v>186881</v>
      </c>
      <c r="B3459">
        <v>519</v>
      </c>
      <c r="C3459" s="1" t="s">
        <v>16595</v>
      </c>
      <c r="D3459" s="1" t="s">
        <v>13447</v>
      </c>
      <c r="E3459" s="1" t="s">
        <v>10576</v>
      </c>
      <c r="F3459">
        <v>547</v>
      </c>
      <c r="G3459" s="1" t="str">
        <f>VLOOKUP(Directors_20230808_131352[[#This Row],[IdField]],Profile_20230808_131352[#All],2,)</f>
        <v>WIIM</v>
      </c>
    </row>
    <row r="3460" spans="1:7" x14ac:dyDescent="0.25">
      <c r="A3460">
        <v>186882</v>
      </c>
      <c r="B3460">
        <v>519</v>
      </c>
      <c r="C3460" s="1" t="s">
        <v>16591</v>
      </c>
      <c r="D3460" s="1" t="s">
        <v>13447</v>
      </c>
      <c r="E3460" s="1" t="s">
        <v>10576</v>
      </c>
      <c r="F3460">
        <v>547</v>
      </c>
      <c r="G3460" s="1" t="str">
        <f>VLOOKUP(Directors_20230808_131352[[#This Row],[IdField]],Profile_20230808_131352[#All],2,)</f>
        <v>WIIM</v>
      </c>
    </row>
    <row r="3461" spans="1:7" x14ac:dyDescent="0.25">
      <c r="A3461">
        <v>186883</v>
      </c>
      <c r="B3461">
        <v>520</v>
      </c>
      <c r="C3461" s="1" t="s">
        <v>16601</v>
      </c>
      <c r="D3461" s="1" t="s">
        <v>13457</v>
      </c>
      <c r="E3461" s="1" t="s">
        <v>10576</v>
      </c>
      <c r="F3461">
        <v>548</v>
      </c>
      <c r="G3461" s="1" t="str">
        <f>VLOOKUP(Directors_20230808_131352[[#This Row],[IdField]],Profile_20230808_131352[#All],2,)</f>
        <v>WIKA</v>
      </c>
    </row>
    <row r="3462" spans="1:7" x14ac:dyDescent="0.25">
      <c r="A3462">
        <v>186884</v>
      </c>
      <c r="B3462">
        <v>520</v>
      </c>
      <c r="C3462" s="1" t="s">
        <v>16598</v>
      </c>
      <c r="D3462" s="1" t="s">
        <v>13447</v>
      </c>
      <c r="E3462" s="1" t="s">
        <v>10576</v>
      </c>
      <c r="F3462">
        <v>548</v>
      </c>
      <c r="G3462" s="1" t="str">
        <f>VLOOKUP(Directors_20230808_131352[[#This Row],[IdField]],Profile_20230808_131352[#All],2,)</f>
        <v>WIKA</v>
      </c>
    </row>
    <row r="3463" spans="1:7" x14ac:dyDescent="0.25">
      <c r="A3463">
        <v>186885</v>
      </c>
      <c r="B3463">
        <v>520</v>
      </c>
      <c r="C3463" s="1" t="s">
        <v>16597</v>
      </c>
      <c r="D3463" s="1" t="s">
        <v>13447</v>
      </c>
      <c r="E3463" s="1" t="s">
        <v>10576</v>
      </c>
      <c r="F3463">
        <v>548</v>
      </c>
      <c r="G3463" s="1" t="str">
        <f>VLOOKUP(Directors_20230808_131352[[#This Row],[IdField]],Profile_20230808_131352[#All],2,)</f>
        <v>WIKA</v>
      </c>
    </row>
    <row r="3464" spans="1:7" x14ac:dyDescent="0.25">
      <c r="A3464">
        <v>186886</v>
      </c>
      <c r="B3464">
        <v>520</v>
      </c>
      <c r="C3464" s="1" t="s">
        <v>16599</v>
      </c>
      <c r="D3464" s="1" t="s">
        <v>13447</v>
      </c>
      <c r="E3464" s="1" t="s">
        <v>10576</v>
      </c>
      <c r="F3464">
        <v>548</v>
      </c>
      <c r="G3464" s="1" t="str">
        <f>VLOOKUP(Directors_20230808_131352[[#This Row],[IdField]],Profile_20230808_131352[#All],2,)</f>
        <v>WIKA</v>
      </c>
    </row>
    <row r="3465" spans="1:7" x14ac:dyDescent="0.25">
      <c r="A3465">
        <v>186887</v>
      </c>
      <c r="B3465">
        <v>520</v>
      </c>
      <c r="C3465" s="1" t="s">
        <v>16600</v>
      </c>
      <c r="D3465" s="1" t="s">
        <v>13447</v>
      </c>
      <c r="E3465" s="1" t="s">
        <v>10576</v>
      </c>
      <c r="F3465">
        <v>548</v>
      </c>
      <c r="G3465" s="1" t="str">
        <f>VLOOKUP(Directors_20230808_131352[[#This Row],[IdField]],Profile_20230808_131352[#All],2,)</f>
        <v>WIKA</v>
      </c>
    </row>
    <row r="3466" spans="1:7" x14ac:dyDescent="0.25">
      <c r="A3466">
        <v>186888</v>
      </c>
      <c r="B3466">
        <v>520</v>
      </c>
      <c r="C3466" s="1" t="s">
        <v>16602</v>
      </c>
      <c r="D3466" s="1" t="s">
        <v>13447</v>
      </c>
      <c r="E3466" s="1" t="s">
        <v>10576</v>
      </c>
      <c r="F3466">
        <v>548</v>
      </c>
      <c r="G3466" s="1" t="str">
        <f>VLOOKUP(Directors_20230808_131352[[#This Row],[IdField]],Profile_20230808_131352[#All],2,)</f>
        <v>WIKA</v>
      </c>
    </row>
    <row r="3467" spans="1:7" x14ac:dyDescent="0.25">
      <c r="A3467">
        <v>186889</v>
      </c>
      <c r="B3467">
        <v>520</v>
      </c>
      <c r="C3467" s="1" t="s">
        <v>16596</v>
      </c>
      <c r="D3467" s="1" t="s">
        <v>13447</v>
      </c>
      <c r="E3467" s="1" t="s">
        <v>10576</v>
      </c>
      <c r="F3467">
        <v>548</v>
      </c>
      <c r="G3467" s="1" t="str">
        <f>VLOOKUP(Directors_20230808_131352[[#This Row],[IdField]],Profile_20230808_131352[#All],2,)</f>
        <v>WIKA</v>
      </c>
    </row>
    <row r="3468" spans="1:7" x14ac:dyDescent="0.25">
      <c r="A3468">
        <v>186890</v>
      </c>
      <c r="B3468">
        <v>709</v>
      </c>
      <c r="C3468" s="1" t="s">
        <v>16604</v>
      </c>
      <c r="D3468" s="1" t="s">
        <v>13457</v>
      </c>
      <c r="E3468" s="1" t="s">
        <v>10576</v>
      </c>
      <c r="F3468">
        <v>1289</v>
      </c>
      <c r="G3468" s="1" t="str">
        <f>VLOOKUP(Directors_20230808_131352[[#This Row],[IdField]],Profile_20230808_131352[#All],2,)</f>
        <v>WINE</v>
      </c>
    </row>
    <row r="3469" spans="1:7" x14ac:dyDescent="0.25">
      <c r="A3469">
        <v>186891</v>
      </c>
      <c r="B3469">
        <v>709</v>
      </c>
      <c r="C3469" s="1" t="s">
        <v>16603</v>
      </c>
      <c r="D3469" s="1" t="s">
        <v>13447</v>
      </c>
      <c r="E3469" s="1" t="s">
        <v>10576</v>
      </c>
      <c r="F3469">
        <v>1289</v>
      </c>
      <c r="G3469" s="1" t="str">
        <f>VLOOKUP(Directors_20230808_131352[[#This Row],[IdField]],Profile_20230808_131352[#All],2,)</f>
        <v>WINE</v>
      </c>
    </row>
    <row r="3470" spans="1:7" x14ac:dyDescent="0.25">
      <c r="A3470">
        <v>186892</v>
      </c>
      <c r="B3470">
        <v>4426</v>
      </c>
      <c r="C3470" s="1" t="s">
        <v>16606</v>
      </c>
      <c r="D3470" s="1" t="s">
        <v>13457</v>
      </c>
      <c r="E3470" s="1" t="s">
        <v>10576</v>
      </c>
      <c r="F3470">
        <v>1243</v>
      </c>
      <c r="G3470" s="1" t="str">
        <f>VLOOKUP(Directors_20230808_131352[[#This Row],[IdField]],Profile_20230808_131352[#All],2,)</f>
        <v>WINR</v>
      </c>
    </row>
    <row r="3471" spans="1:7" x14ac:dyDescent="0.25">
      <c r="A3471">
        <v>186893</v>
      </c>
      <c r="B3471">
        <v>4426</v>
      </c>
      <c r="C3471" s="1" t="s">
        <v>16607</v>
      </c>
      <c r="D3471" s="1" t="s">
        <v>13447</v>
      </c>
      <c r="E3471" s="1" t="s">
        <v>10576</v>
      </c>
      <c r="F3471">
        <v>1243</v>
      </c>
      <c r="G3471" s="1" t="str">
        <f>VLOOKUP(Directors_20230808_131352[[#This Row],[IdField]],Profile_20230808_131352[#All],2,)</f>
        <v>WINR</v>
      </c>
    </row>
    <row r="3472" spans="1:7" x14ac:dyDescent="0.25">
      <c r="A3472">
        <v>186894</v>
      </c>
      <c r="B3472">
        <v>4426</v>
      </c>
      <c r="C3472" s="1" t="s">
        <v>16605</v>
      </c>
      <c r="D3472" s="1" t="s">
        <v>13447</v>
      </c>
      <c r="E3472" s="1" t="s">
        <v>10576</v>
      </c>
      <c r="F3472">
        <v>1243</v>
      </c>
      <c r="G3472" s="1" t="str">
        <f>VLOOKUP(Directors_20230808_131352[[#This Row],[IdField]],Profile_20230808_131352[#All],2,)</f>
        <v>WINR</v>
      </c>
    </row>
    <row r="3473" spans="1:7" x14ac:dyDescent="0.25">
      <c r="A3473">
        <v>186895</v>
      </c>
      <c r="B3473">
        <v>521</v>
      </c>
      <c r="C3473" s="1" t="s">
        <v>16610</v>
      </c>
      <c r="D3473" s="1" t="s">
        <v>13457</v>
      </c>
      <c r="E3473" s="1" t="s">
        <v>10576</v>
      </c>
      <c r="F3473">
        <v>549</v>
      </c>
      <c r="G3473" s="1" t="str">
        <f>VLOOKUP(Directors_20230808_131352[[#This Row],[IdField]],Profile_20230808_131352[#All],2,)</f>
        <v>WINS</v>
      </c>
    </row>
    <row r="3474" spans="1:7" x14ac:dyDescent="0.25">
      <c r="A3474">
        <v>186896</v>
      </c>
      <c r="B3474">
        <v>521</v>
      </c>
      <c r="C3474" s="1" t="s">
        <v>16611</v>
      </c>
      <c r="D3474" s="1" t="s">
        <v>13447</v>
      </c>
      <c r="E3474" s="1" t="s">
        <v>10576</v>
      </c>
      <c r="F3474">
        <v>549</v>
      </c>
      <c r="G3474" s="1" t="str">
        <f>VLOOKUP(Directors_20230808_131352[[#This Row],[IdField]],Profile_20230808_131352[#All],2,)</f>
        <v>WINS</v>
      </c>
    </row>
    <row r="3475" spans="1:7" x14ac:dyDescent="0.25">
      <c r="A3475">
        <v>186897</v>
      </c>
      <c r="B3475">
        <v>521</v>
      </c>
      <c r="C3475" s="1" t="s">
        <v>16608</v>
      </c>
      <c r="D3475" s="1" t="s">
        <v>13447</v>
      </c>
      <c r="E3475" s="1" t="s">
        <v>10576</v>
      </c>
      <c r="F3475">
        <v>549</v>
      </c>
      <c r="G3475" s="1" t="str">
        <f>VLOOKUP(Directors_20230808_131352[[#This Row],[IdField]],Profile_20230808_131352[#All],2,)</f>
        <v>WINS</v>
      </c>
    </row>
    <row r="3476" spans="1:7" x14ac:dyDescent="0.25">
      <c r="A3476">
        <v>186898</v>
      </c>
      <c r="B3476">
        <v>521</v>
      </c>
      <c r="C3476" s="1" t="s">
        <v>16609</v>
      </c>
      <c r="D3476" s="1" t="s">
        <v>13447</v>
      </c>
      <c r="E3476" s="1" t="s">
        <v>10576</v>
      </c>
      <c r="F3476">
        <v>549</v>
      </c>
      <c r="G3476" s="1" t="str">
        <f>VLOOKUP(Directors_20230808_131352[[#This Row],[IdField]],Profile_20230808_131352[#All],2,)</f>
        <v>WINS</v>
      </c>
    </row>
    <row r="3477" spans="1:7" x14ac:dyDescent="0.25">
      <c r="A3477">
        <v>186899</v>
      </c>
      <c r="B3477">
        <v>3513</v>
      </c>
      <c r="C3477" s="1" t="s">
        <v>16613</v>
      </c>
      <c r="D3477" s="1" t="s">
        <v>13457</v>
      </c>
      <c r="E3477" s="1" t="s">
        <v>10576</v>
      </c>
      <c r="F3477">
        <v>1238</v>
      </c>
      <c r="G3477" s="1" t="str">
        <f>VLOOKUP(Directors_20230808_131352[[#This Row],[IdField]],Profile_20230808_131352[#All],2,)</f>
        <v>WIRG</v>
      </c>
    </row>
    <row r="3478" spans="1:7" x14ac:dyDescent="0.25">
      <c r="A3478">
        <v>186900</v>
      </c>
      <c r="B3478">
        <v>3513</v>
      </c>
      <c r="C3478" s="1" t="s">
        <v>16614</v>
      </c>
      <c r="D3478" s="1" t="s">
        <v>13447</v>
      </c>
      <c r="E3478" s="1" t="s">
        <v>10576</v>
      </c>
      <c r="F3478">
        <v>1238</v>
      </c>
      <c r="G3478" s="1" t="str">
        <f>VLOOKUP(Directors_20230808_131352[[#This Row],[IdField]],Profile_20230808_131352[#All],2,)</f>
        <v>WIRG</v>
      </c>
    </row>
    <row r="3479" spans="1:7" x14ac:dyDescent="0.25">
      <c r="A3479">
        <v>186901</v>
      </c>
      <c r="B3479">
        <v>3513</v>
      </c>
      <c r="C3479" s="1" t="s">
        <v>16615</v>
      </c>
      <c r="D3479" s="1" t="s">
        <v>13447</v>
      </c>
      <c r="E3479" s="1" t="s">
        <v>10576</v>
      </c>
      <c r="F3479">
        <v>1238</v>
      </c>
      <c r="G3479" s="1" t="str">
        <f>VLOOKUP(Directors_20230808_131352[[#This Row],[IdField]],Profile_20230808_131352[#All],2,)</f>
        <v>WIRG</v>
      </c>
    </row>
    <row r="3480" spans="1:7" x14ac:dyDescent="0.25">
      <c r="A3480">
        <v>186902</v>
      </c>
      <c r="B3480">
        <v>3513</v>
      </c>
      <c r="C3480" s="1" t="s">
        <v>16616</v>
      </c>
      <c r="D3480" s="1" t="s">
        <v>13447</v>
      </c>
      <c r="E3480" s="1" t="s">
        <v>10576</v>
      </c>
      <c r="F3480">
        <v>1238</v>
      </c>
      <c r="G3480" s="1" t="str">
        <f>VLOOKUP(Directors_20230808_131352[[#This Row],[IdField]],Profile_20230808_131352[#All],2,)</f>
        <v>WIRG</v>
      </c>
    </row>
    <row r="3481" spans="1:7" x14ac:dyDescent="0.25">
      <c r="A3481">
        <v>186903</v>
      </c>
      <c r="B3481">
        <v>3513</v>
      </c>
      <c r="C3481" s="1" t="s">
        <v>16612</v>
      </c>
      <c r="D3481" s="1" t="s">
        <v>13447</v>
      </c>
      <c r="E3481" s="1" t="s">
        <v>10576</v>
      </c>
      <c r="F3481">
        <v>1238</v>
      </c>
      <c r="G3481" s="1" t="str">
        <f>VLOOKUP(Directors_20230808_131352[[#This Row],[IdField]],Profile_20230808_131352[#All],2,)</f>
        <v>WIRG</v>
      </c>
    </row>
    <row r="3482" spans="1:7" x14ac:dyDescent="0.25">
      <c r="A3482">
        <v>186904</v>
      </c>
      <c r="B3482">
        <v>1810</v>
      </c>
      <c r="C3482" s="1" t="s">
        <v>16618</v>
      </c>
      <c r="D3482" s="1" t="s">
        <v>13457</v>
      </c>
      <c r="E3482" s="1" t="s">
        <v>10576</v>
      </c>
      <c r="F3482">
        <v>1215</v>
      </c>
      <c r="G3482" s="1" t="str">
        <f>VLOOKUP(Directors_20230808_131352[[#This Row],[IdField]],Profile_20230808_131352[#All],2,)</f>
        <v>WMPP</v>
      </c>
    </row>
    <row r="3483" spans="1:7" x14ac:dyDescent="0.25">
      <c r="A3483">
        <v>186905</v>
      </c>
      <c r="B3483">
        <v>1810</v>
      </c>
      <c r="C3483" s="1" t="s">
        <v>16619</v>
      </c>
      <c r="D3483" s="1" t="s">
        <v>13447</v>
      </c>
      <c r="E3483" s="1" t="s">
        <v>10576</v>
      </c>
      <c r="F3483">
        <v>1215</v>
      </c>
      <c r="G3483" s="1" t="str">
        <f>VLOOKUP(Directors_20230808_131352[[#This Row],[IdField]],Profile_20230808_131352[#All],2,)</f>
        <v>WMPP</v>
      </c>
    </row>
    <row r="3484" spans="1:7" x14ac:dyDescent="0.25">
      <c r="A3484">
        <v>186906</v>
      </c>
      <c r="B3484">
        <v>1810</v>
      </c>
      <c r="C3484" s="1" t="s">
        <v>16617</v>
      </c>
      <c r="D3484" s="1" t="s">
        <v>13447</v>
      </c>
      <c r="E3484" s="1" t="s">
        <v>10576</v>
      </c>
      <c r="F3484">
        <v>1215</v>
      </c>
      <c r="G3484" s="1" t="str">
        <f>VLOOKUP(Directors_20230808_131352[[#This Row],[IdField]],Profile_20230808_131352[#All],2,)</f>
        <v>WMPP</v>
      </c>
    </row>
    <row r="3485" spans="1:7" x14ac:dyDescent="0.25">
      <c r="A3485">
        <v>186907</v>
      </c>
      <c r="B3485">
        <v>1774</v>
      </c>
      <c r="C3485" s="1" t="s">
        <v>16621</v>
      </c>
      <c r="D3485" s="1" t="s">
        <v>13451</v>
      </c>
      <c r="E3485" s="1" t="s">
        <v>10576</v>
      </c>
      <c r="F3485">
        <v>1177</v>
      </c>
      <c r="G3485" s="1" t="str">
        <f>VLOOKUP(Directors_20230808_131352[[#This Row],[IdField]],Profile_20230808_131352[#All],2,)</f>
        <v>WMUU</v>
      </c>
    </row>
    <row r="3486" spans="1:7" x14ac:dyDescent="0.25">
      <c r="A3486">
        <v>186908</v>
      </c>
      <c r="B3486">
        <v>1774</v>
      </c>
      <c r="C3486" s="1" t="s">
        <v>16622</v>
      </c>
      <c r="D3486" s="1" t="s">
        <v>13447</v>
      </c>
      <c r="E3486" s="1" t="s">
        <v>10576</v>
      </c>
      <c r="F3486">
        <v>1177</v>
      </c>
      <c r="G3486" s="1" t="str">
        <f>VLOOKUP(Directors_20230808_131352[[#This Row],[IdField]],Profile_20230808_131352[#All],2,)</f>
        <v>WMUU</v>
      </c>
    </row>
    <row r="3487" spans="1:7" x14ac:dyDescent="0.25">
      <c r="A3487">
        <v>186909</v>
      </c>
      <c r="B3487">
        <v>1774</v>
      </c>
      <c r="C3487" s="1" t="s">
        <v>16620</v>
      </c>
      <c r="D3487" s="1" t="s">
        <v>13447</v>
      </c>
      <c r="E3487" s="1" t="s">
        <v>10576</v>
      </c>
      <c r="F3487">
        <v>1177</v>
      </c>
      <c r="G3487" s="1" t="str">
        <f>VLOOKUP(Directors_20230808_131352[[#This Row],[IdField]],Profile_20230808_131352[#All],2,)</f>
        <v>WMUU</v>
      </c>
    </row>
    <row r="3488" spans="1:7" x14ac:dyDescent="0.25">
      <c r="A3488">
        <v>186910</v>
      </c>
      <c r="B3488">
        <v>522</v>
      </c>
      <c r="C3488" s="1" t="s">
        <v>16624</v>
      </c>
      <c r="D3488" s="1" t="s">
        <v>13451</v>
      </c>
      <c r="E3488" s="1" t="s">
        <v>10576</v>
      </c>
      <c r="F3488">
        <v>550</v>
      </c>
      <c r="G3488" s="1" t="str">
        <f>VLOOKUP(Directors_20230808_131352[[#This Row],[IdField]],Profile_20230808_131352[#All],2,)</f>
        <v>WOMF</v>
      </c>
    </row>
    <row r="3489" spans="1:7" x14ac:dyDescent="0.25">
      <c r="A3489">
        <v>186911</v>
      </c>
      <c r="B3489">
        <v>522</v>
      </c>
      <c r="C3489" s="1" t="s">
        <v>16625</v>
      </c>
      <c r="D3489" s="1" t="s">
        <v>13447</v>
      </c>
      <c r="E3489" s="1" t="s">
        <v>10576</v>
      </c>
      <c r="F3489">
        <v>550</v>
      </c>
      <c r="G3489" s="1" t="str">
        <f>VLOOKUP(Directors_20230808_131352[[#This Row],[IdField]],Profile_20230808_131352[#All],2,)</f>
        <v>WOMF</v>
      </c>
    </row>
    <row r="3490" spans="1:7" x14ac:dyDescent="0.25">
      <c r="A3490">
        <v>186912</v>
      </c>
      <c r="B3490">
        <v>522</v>
      </c>
      <c r="C3490" s="1" t="s">
        <v>16626</v>
      </c>
      <c r="D3490" s="1" t="s">
        <v>13447</v>
      </c>
      <c r="E3490" s="1" t="s">
        <v>10576</v>
      </c>
      <c r="F3490">
        <v>550</v>
      </c>
      <c r="G3490" s="1" t="str">
        <f>VLOOKUP(Directors_20230808_131352[[#This Row],[IdField]],Profile_20230808_131352[#All],2,)</f>
        <v>WOMF</v>
      </c>
    </row>
    <row r="3491" spans="1:7" x14ac:dyDescent="0.25">
      <c r="A3491">
        <v>186913</v>
      </c>
      <c r="B3491">
        <v>522</v>
      </c>
      <c r="C3491" s="1" t="s">
        <v>12121</v>
      </c>
      <c r="D3491" s="1" t="s">
        <v>13447</v>
      </c>
      <c r="E3491" s="1" t="s">
        <v>10576</v>
      </c>
      <c r="F3491">
        <v>550</v>
      </c>
      <c r="G3491" s="1" t="str">
        <f>VLOOKUP(Directors_20230808_131352[[#This Row],[IdField]],Profile_20230808_131352[#All],2,)</f>
        <v>WOMF</v>
      </c>
    </row>
    <row r="3492" spans="1:7" x14ac:dyDescent="0.25">
      <c r="A3492">
        <v>186914</v>
      </c>
      <c r="B3492">
        <v>522</v>
      </c>
      <c r="C3492" s="1" t="s">
        <v>16623</v>
      </c>
      <c r="D3492" s="1" t="s">
        <v>13447</v>
      </c>
      <c r="E3492" s="1" t="s">
        <v>10576</v>
      </c>
      <c r="F3492">
        <v>550</v>
      </c>
      <c r="G3492" s="1" t="str">
        <f>VLOOKUP(Directors_20230808_131352[[#This Row],[IdField]],Profile_20230808_131352[#All],2,)</f>
        <v>WOMF</v>
      </c>
    </row>
    <row r="3493" spans="1:7" x14ac:dyDescent="0.25">
      <c r="A3493">
        <v>186915</v>
      </c>
      <c r="B3493">
        <v>620</v>
      </c>
      <c r="C3493" s="1" t="s">
        <v>16628</v>
      </c>
      <c r="D3493" s="1" t="s">
        <v>13457</v>
      </c>
      <c r="E3493" s="1" t="s">
        <v>10576</v>
      </c>
      <c r="F3493">
        <v>985</v>
      </c>
      <c r="G3493" s="1" t="str">
        <f>VLOOKUP(Directors_20230808_131352[[#This Row],[IdField]],Profile_20230808_131352[#All],2,)</f>
        <v>WOOD</v>
      </c>
    </row>
    <row r="3494" spans="1:7" x14ac:dyDescent="0.25">
      <c r="A3494">
        <v>186916</v>
      </c>
      <c r="B3494">
        <v>620</v>
      </c>
      <c r="C3494" s="1" t="s">
        <v>16629</v>
      </c>
      <c r="D3494" s="1" t="s">
        <v>13447</v>
      </c>
      <c r="E3494" s="1" t="s">
        <v>10576</v>
      </c>
      <c r="F3494">
        <v>985</v>
      </c>
      <c r="G3494" s="1" t="str">
        <f>VLOOKUP(Directors_20230808_131352[[#This Row],[IdField]],Profile_20230808_131352[#All],2,)</f>
        <v>WOOD</v>
      </c>
    </row>
    <row r="3495" spans="1:7" x14ac:dyDescent="0.25">
      <c r="A3495">
        <v>186917</v>
      </c>
      <c r="B3495">
        <v>620</v>
      </c>
      <c r="C3495" s="1" t="s">
        <v>16630</v>
      </c>
      <c r="D3495" s="1" t="s">
        <v>13447</v>
      </c>
      <c r="E3495" s="1" t="s">
        <v>10576</v>
      </c>
      <c r="F3495">
        <v>985</v>
      </c>
      <c r="G3495" s="1" t="str">
        <f>VLOOKUP(Directors_20230808_131352[[#This Row],[IdField]],Profile_20230808_131352[#All],2,)</f>
        <v>WOOD</v>
      </c>
    </row>
    <row r="3496" spans="1:7" x14ac:dyDescent="0.25">
      <c r="A3496">
        <v>186918</v>
      </c>
      <c r="B3496">
        <v>620</v>
      </c>
      <c r="C3496" s="1" t="s">
        <v>16627</v>
      </c>
      <c r="D3496" s="1" t="s">
        <v>13447</v>
      </c>
      <c r="E3496" s="1" t="s">
        <v>10579</v>
      </c>
      <c r="F3496">
        <v>985</v>
      </c>
      <c r="G3496" s="1" t="str">
        <f>VLOOKUP(Directors_20230808_131352[[#This Row],[IdField]],Profile_20230808_131352[#All],2,)</f>
        <v>WOOD</v>
      </c>
    </row>
    <row r="3497" spans="1:7" x14ac:dyDescent="0.25">
      <c r="A3497">
        <v>186919</v>
      </c>
      <c r="B3497">
        <v>1775</v>
      </c>
      <c r="C3497" s="1" t="s">
        <v>16632</v>
      </c>
      <c r="D3497" s="1" t="s">
        <v>13457</v>
      </c>
      <c r="E3497" s="1" t="s">
        <v>10576</v>
      </c>
      <c r="F3497">
        <v>1109</v>
      </c>
      <c r="G3497" s="1" t="str">
        <f>VLOOKUP(Directors_20230808_131352[[#This Row],[IdField]],Profile_20230808_131352[#All],2,)</f>
        <v>WOWS</v>
      </c>
    </row>
    <row r="3498" spans="1:7" x14ac:dyDescent="0.25">
      <c r="A3498">
        <v>186920</v>
      </c>
      <c r="B3498">
        <v>1775</v>
      </c>
      <c r="C3498" s="1" t="s">
        <v>16633</v>
      </c>
      <c r="D3498" s="1" t="s">
        <v>13447</v>
      </c>
      <c r="E3498" s="1" t="s">
        <v>10576</v>
      </c>
      <c r="F3498">
        <v>1109</v>
      </c>
      <c r="G3498" s="1" t="str">
        <f>VLOOKUP(Directors_20230808_131352[[#This Row],[IdField]],Profile_20230808_131352[#All],2,)</f>
        <v>WOWS</v>
      </c>
    </row>
    <row r="3499" spans="1:7" x14ac:dyDescent="0.25">
      <c r="A3499">
        <v>186921</v>
      </c>
      <c r="B3499">
        <v>1775</v>
      </c>
      <c r="C3499" s="1" t="s">
        <v>16631</v>
      </c>
      <c r="D3499" s="1" t="s">
        <v>13447</v>
      </c>
      <c r="E3499" s="1" t="s">
        <v>10576</v>
      </c>
      <c r="F3499">
        <v>1109</v>
      </c>
      <c r="G3499" s="1" t="str">
        <f>VLOOKUP(Directors_20230808_131352[[#This Row],[IdField]],Profile_20230808_131352[#All],2,)</f>
        <v>WOWS</v>
      </c>
    </row>
    <row r="3500" spans="1:7" x14ac:dyDescent="0.25">
      <c r="A3500">
        <v>186922</v>
      </c>
      <c r="B3500">
        <v>621</v>
      </c>
      <c r="C3500" s="1" t="s">
        <v>16635</v>
      </c>
      <c r="D3500" s="1" t="s">
        <v>13457</v>
      </c>
      <c r="E3500" s="1" t="s">
        <v>10576</v>
      </c>
      <c r="F3500">
        <v>958</v>
      </c>
      <c r="G3500" s="1" t="str">
        <f>VLOOKUP(Directors_20230808_131352[[#This Row],[IdField]],Profile_20230808_131352[#All],2,)</f>
        <v>WSBP</v>
      </c>
    </row>
    <row r="3501" spans="1:7" x14ac:dyDescent="0.25">
      <c r="A3501">
        <v>186923</v>
      </c>
      <c r="B3501">
        <v>621</v>
      </c>
      <c r="C3501" s="1" t="s">
        <v>16636</v>
      </c>
      <c r="D3501" s="1" t="s">
        <v>13447</v>
      </c>
      <c r="E3501" s="1" t="s">
        <v>10576</v>
      </c>
      <c r="F3501">
        <v>958</v>
      </c>
      <c r="G3501" s="1" t="str">
        <f>VLOOKUP(Directors_20230808_131352[[#This Row],[IdField]],Profile_20230808_131352[#All],2,)</f>
        <v>WSBP</v>
      </c>
    </row>
    <row r="3502" spans="1:7" x14ac:dyDescent="0.25">
      <c r="A3502">
        <v>186924</v>
      </c>
      <c r="B3502">
        <v>621</v>
      </c>
      <c r="C3502" s="1" t="s">
        <v>16637</v>
      </c>
      <c r="D3502" s="1" t="s">
        <v>13447</v>
      </c>
      <c r="E3502" s="1" t="s">
        <v>10576</v>
      </c>
      <c r="F3502">
        <v>958</v>
      </c>
      <c r="G3502" s="1" t="str">
        <f>VLOOKUP(Directors_20230808_131352[[#This Row],[IdField]],Profile_20230808_131352[#All],2,)</f>
        <v>WSBP</v>
      </c>
    </row>
    <row r="3503" spans="1:7" x14ac:dyDescent="0.25">
      <c r="A3503">
        <v>186925</v>
      </c>
      <c r="B3503">
        <v>621</v>
      </c>
      <c r="C3503" s="1" t="s">
        <v>16638</v>
      </c>
      <c r="D3503" s="1" t="s">
        <v>13447</v>
      </c>
      <c r="E3503" s="1" t="s">
        <v>10576</v>
      </c>
      <c r="F3503">
        <v>958</v>
      </c>
      <c r="G3503" s="1" t="str">
        <f>VLOOKUP(Directors_20230808_131352[[#This Row],[IdField]],Profile_20230808_131352[#All],2,)</f>
        <v>WSBP</v>
      </c>
    </row>
    <row r="3504" spans="1:7" x14ac:dyDescent="0.25">
      <c r="A3504">
        <v>186926</v>
      </c>
      <c r="B3504">
        <v>621</v>
      </c>
      <c r="C3504" s="1" t="s">
        <v>16634</v>
      </c>
      <c r="D3504" s="1" t="s">
        <v>13447</v>
      </c>
      <c r="E3504" s="1" t="s">
        <v>10576</v>
      </c>
      <c r="F3504">
        <v>958</v>
      </c>
      <c r="G3504" s="1" t="str">
        <f>VLOOKUP(Directors_20230808_131352[[#This Row],[IdField]],Profile_20230808_131352[#All],2,)</f>
        <v>WSBP</v>
      </c>
    </row>
    <row r="3505" spans="1:7" x14ac:dyDescent="0.25">
      <c r="A3505">
        <v>186927</v>
      </c>
      <c r="B3505">
        <v>523</v>
      </c>
      <c r="C3505" s="1" t="s">
        <v>16639</v>
      </c>
      <c r="D3505" s="1" t="s">
        <v>13457</v>
      </c>
      <c r="E3505" s="1" t="s">
        <v>10576</v>
      </c>
      <c r="F3505">
        <v>551</v>
      </c>
      <c r="G3505" s="1" t="str">
        <f>VLOOKUP(Directors_20230808_131352[[#This Row],[IdField]],Profile_20230808_131352[#All],2,)</f>
        <v>WSKT</v>
      </c>
    </row>
    <row r="3506" spans="1:7" x14ac:dyDescent="0.25">
      <c r="A3506">
        <v>186928</v>
      </c>
      <c r="B3506">
        <v>523</v>
      </c>
      <c r="C3506" s="1" t="s">
        <v>16640</v>
      </c>
      <c r="D3506" s="1" t="s">
        <v>13447</v>
      </c>
      <c r="E3506" s="1" t="s">
        <v>10576</v>
      </c>
      <c r="F3506">
        <v>551</v>
      </c>
      <c r="G3506" s="1" t="str">
        <f>VLOOKUP(Directors_20230808_131352[[#This Row],[IdField]],Profile_20230808_131352[#All],2,)</f>
        <v>WSKT</v>
      </c>
    </row>
    <row r="3507" spans="1:7" x14ac:dyDescent="0.25">
      <c r="A3507">
        <v>186929</v>
      </c>
      <c r="B3507">
        <v>523</v>
      </c>
      <c r="C3507" s="1" t="s">
        <v>16641</v>
      </c>
      <c r="D3507" s="1" t="s">
        <v>13447</v>
      </c>
      <c r="E3507" s="1" t="s">
        <v>10576</v>
      </c>
      <c r="F3507">
        <v>551</v>
      </c>
      <c r="G3507" s="1" t="str">
        <f>VLOOKUP(Directors_20230808_131352[[#This Row],[IdField]],Profile_20230808_131352[#All],2,)</f>
        <v>WSKT</v>
      </c>
    </row>
    <row r="3508" spans="1:7" x14ac:dyDescent="0.25">
      <c r="A3508">
        <v>186930</v>
      </c>
      <c r="B3508">
        <v>523</v>
      </c>
      <c r="C3508" s="1" t="s">
        <v>16642</v>
      </c>
      <c r="D3508" s="1" t="s">
        <v>13447</v>
      </c>
      <c r="E3508" s="1" t="s">
        <v>10576</v>
      </c>
      <c r="F3508">
        <v>551</v>
      </c>
      <c r="G3508" s="1" t="str">
        <f>VLOOKUP(Directors_20230808_131352[[#This Row],[IdField]],Profile_20230808_131352[#All],2,)</f>
        <v>WSKT</v>
      </c>
    </row>
    <row r="3509" spans="1:7" x14ac:dyDescent="0.25">
      <c r="A3509">
        <v>186931</v>
      </c>
      <c r="B3509">
        <v>523</v>
      </c>
      <c r="C3509" s="1" t="s">
        <v>16643</v>
      </c>
      <c r="D3509" s="1" t="s">
        <v>13447</v>
      </c>
      <c r="E3509" s="1" t="s">
        <v>10576</v>
      </c>
      <c r="F3509">
        <v>551</v>
      </c>
      <c r="G3509" s="1" t="str">
        <f>VLOOKUP(Directors_20230808_131352[[#This Row],[IdField]],Profile_20230808_131352[#All],2,)</f>
        <v>WSKT</v>
      </c>
    </row>
    <row r="3510" spans="1:7" x14ac:dyDescent="0.25">
      <c r="A3510">
        <v>186932</v>
      </c>
      <c r="B3510">
        <v>523</v>
      </c>
      <c r="C3510" s="1" t="s">
        <v>16644</v>
      </c>
      <c r="D3510" s="1" t="s">
        <v>13447</v>
      </c>
      <c r="E3510" s="1" t="s">
        <v>10576</v>
      </c>
      <c r="F3510">
        <v>551</v>
      </c>
      <c r="G3510" s="1" t="str">
        <f>VLOOKUP(Directors_20230808_131352[[#This Row],[IdField]],Profile_20230808_131352[#All],2,)</f>
        <v>WSKT</v>
      </c>
    </row>
    <row r="3511" spans="1:7" x14ac:dyDescent="0.25">
      <c r="A3511">
        <v>186933</v>
      </c>
      <c r="B3511">
        <v>523</v>
      </c>
      <c r="C3511" s="1" t="s">
        <v>16645</v>
      </c>
      <c r="D3511" s="1" t="s">
        <v>13447</v>
      </c>
      <c r="E3511" s="1" t="s">
        <v>10576</v>
      </c>
      <c r="F3511">
        <v>551</v>
      </c>
      <c r="G3511" s="1" t="str">
        <f>VLOOKUP(Directors_20230808_131352[[#This Row],[IdField]],Profile_20230808_131352[#All],2,)</f>
        <v>WSKT</v>
      </c>
    </row>
    <row r="3512" spans="1:7" x14ac:dyDescent="0.25">
      <c r="A3512">
        <v>186934</v>
      </c>
      <c r="B3512">
        <v>524</v>
      </c>
      <c r="C3512" s="1" t="s">
        <v>16647</v>
      </c>
      <c r="D3512" s="1" t="s">
        <v>13457</v>
      </c>
      <c r="E3512" s="1" t="s">
        <v>10576</v>
      </c>
      <c r="F3512">
        <v>552</v>
      </c>
      <c r="G3512" s="1" t="str">
        <f>VLOOKUP(Directors_20230808_131352[[#This Row],[IdField]],Profile_20230808_131352[#All],2,)</f>
        <v>WTON</v>
      </c>
    </row>
    <row r="3513" spans="1:7" x14ac:dyDescent="0.25">
      <c r="A3513">
        <v>186935</v>
      </c>
      <c r="B3513">
        <v>524</v>
      </c>
      <c r="C3513" s="1" t="s">
        <v>16648</v>
      </c>
      <c r="D3513" s="1" t="s">
        <v>13447</v>
      </c>
      <c r="E3513" s="1" t="s">
        <v>10576</v>
      </c>
      <c r="F3513">
        <v>552</v>
      </c>
      <c r="G3513" s="1" t="str">
        <f>VLOOKUP(Directors_20230808_131352[[#This Row],[IdField]],Profile_20230808_131352[#All],2,)</f>
        <v>WTON</v>
      </c>
    </row>
    <row r="3514" spans="1:7" x14ac:dyDescent="0.25">
      <c r="A3514">
        <v>186936</v>
      </c>
      <c r="B3514">
        <v>524</v>
      </c>
      <c r="C3514" s="1" t="s">
        <v>16649</v>
      </c>
      <c r="D3514" s="1" t="s">
        <v>13447</v>
      </c>
      <c r="E3514" s="1" t="s">
        <v>10576</v>
      </c>
      <c r="F3514">
        <v>552</v>
      </c>
      <c r="G3514" s="1" t="str">
        <f>VLOOKUP(Directors_20230808_131352[[#This Row],[IdField]],Profile_20230808_131352[#All],2,)</f>
        <v>WTON</v>
      </c>
    </row>
    <row r="3515" spans="1:7" x14ac:dyDescent="0.25">
      <c r="A3515">
        <v>186937</v>
      </c>
      <c r="B3515">
        <v>524</v>
      </c>
      <c r="C3515" s="1" t="s">
        <v>16650</v>
      </c>
      <c r="D3515" s="1" t="s">
        <v>13447</v>
      </c>
      <c r="E3515" s="1" t="s">
        <v>10576</v>
      </c>
      <c r="F3515">
        <v>552</v>
      </c>
      <c r="G3515" s="1" t="str">
        <f>VLOOKUP(Directors_20230808_131352[[#This Row],[IdField]],Profile_20230808_131352[#All],2,)</f>
        <v>WTON</v>
      </c>
    </row>
    <row r="3516" spans="1:7" x14ac:dyDescent="0.25">
      <c r="A3516">
        <v>186938</v>
      </c>
      <c r="B3516">
        <v>524</v>
      </c>
      <c r="C3516" s="1" t="s">
        <v>16646</v>
      </c>
      <c r="D3516" s="1" t="s">
        <v>13447</v>
      </c>
      <c r="E3516" s="1" t="s">
        <v>10576</v>
      </c>
      <c r="F3516">
        <v>552</v>
      </c>
      <c r="G3516" s="1" t="str">
        <f>VLOOKUP(Directors_20230808_131352[[#This Row],[IdField]],Profile_20230808_131352[#All],2,)</f>
        <v>WTON</v>
      </c>
    </row>
    <row r="3517" spans="1:7" x14ac:dyDescent="0.25">
      <c r="A3517">
        <v>186971</v>
      </c>
      <c r="B3517">
        <v>622</v>
      </c>
      <c r="C3517" s="1" t="s">
        <v>16652</v>
      </c>
      <c r="D3517" s="1" t="s">
        <v>13457</v>
      </c>
      <c r="E3517" s="1" t="s">
        <v>10576</v>
      </c>
      <c r="F3517">
        <v>1054</v>
      </c>
      <c r="G3517" s="1" t="str">
        <f>VLOOKUP(Directors_20230808_131352[[#This Row],[IdField]],Profile_20230808_131352[#All],2,)</f>
        <v>YELO</v>
      </c>
    </row>
    <row r="3518" spans="1:7" x14ac:dyDescent="0.25">
      <c r="A3518">
        <v>186972</v>
      </c>
      <c r="B3518">
        <v>622</v>
      </c>
      <c r="C3518" s="1" t="s">
        <v>16653</v>
      </c>
      <c r="D3518" s="1" t="s">
        <v>13447</v>
      </c>
      <c r="E3518" s="1" t="s">
        <v>10576</v>
      </c>
      <c r="F3518">
        <v>1054</v>
      </c>
      <c r="G3518" s="1" t="str">
        <f>VLOOKUP(Directors_20230808_131352[[#This Row],[IdField]],Profile_20230808_131352[#All],2,)</f>
        <v>YELO</v>
      </c>
    </row>
    <row r="3519" spans="1:7" x14ac:dyDescent="0.25">
      <c r="A3519">
        <v>186973</v>
      </c>
      <c r="B3519">
        <v>622</v>
      </c>
      <c r="C3519" s="1" t="s">
        <v>16651</v>
      </c>
      <c r="D3519" s="1" t="s">
        <v>13447</v>
      </c>
      <c r="E3519" s="1" t="s">
        <v>10576</v>
      </c>
      <c r="F3519">
        <v>1054</v>
      </c>
      <c r="G3519" s="1" t="str">
        <f>VLOOKUP(Directors_20230808_131352[[#This Row],[IdField]],Profile_20230808_131352[#All],2,)</f>
        <v>YELO</v>
      </c>
    </row>
    <row r="3520" spans="1:7" x14ac:dyDescent="0.25">
      <c r="A3520">
        <v>186974</v>
      </c>
      <c r="B3520">
        <v>525</v>
      </c>
      <c r="C3520" s="1" t="s">
        <v>16655</v>
      </c>
      <c r="D3520" s="1" t="s">
        <v>13457</v>
      </c>
      <c r="E3520" s="1" t="s">
        <v>10576</v>
      </c>
      <c r="F3520">
        <v>553</v>
      </c>
      <c r="G3520" s="1" t="str">
        <f>VLOOKUP(Directors_20230808_131352[[#This Row],[IdField]],Profile_20230808_131352[#All],2,)</f>
        <v>YPAS</v>
      </c>
    </row>
    <row r="3521" spans="1:7" x14ac:dyDescent="0.25">
      <c r="A3521">
        <v>186975</v>
      </c>
      <c r="B3521">
        <v>525</v>
      </c>
      <c r="C3521" s="1" t="s">
        <v>16654</v>
      </c>
      <c r="D3521" s="1" t="s">
        <v>13447</v>
      </c>
      <c r="E3521" s="1" t="s">
        <v>10579</v>
      </c>
      <c r="F3521">
        <v>553</v>
      </c>
      <c r="G3521" s="1" t="str">
        <f>VLOOKUP(Directors_20230808_131352[[#This Row],[IdField]],Profile_20230808_131352[#All],2,)</f>
        <v>YPAS</v>
      </c>
    </row>
    <row r="3522" spans="1:7" x14ac:dyDescent="0.25">
      <c r="A3522">
        <v>186976</v>
      </c>
      <c r="B3522">
        <v>526</v>
      </c>
      <c r="C3522" s="1" t="s">
        <v>16657</v>
      </c>
      <c r="D3522" s="1" t="s">
        <v>13457</v>
      </c>
      <c r="E3522" s="1" t="s">
        <v>10579</v>
      </c>
      <c r="F3522">
        <v>554</v>
      </c>
      <c r="G3522" s="1" t="str">
        <f>VLOOKUP(Directors_20230808_131352[[#This Row],[IdField]],Profile_20230808_131352[#All],2,)</f>
        <v>YULE</v>
      </c>
    </row>
    <row r="3523" spans="1:7" x14ac:dyDescent="0.25">
      <c r="A3523">
        <v>186977</v>
      </c>
      <c r="B3523">
        <v>526</v>
      </c>
      <c r="C3523" s="1" t="s">
        <v>16658</v>
      </c>
      <c r="D3523" s="1" t="s">
        <v>13447</v>
      </c>
      <c r="E3523" s="1" t="s">
        <v>10579</v>
      </c>
      <c r="F3523">
        <v>554</v>
      </c>
      <c r="G3523" s="1" t="str">
        <f>VLOOKUP(Directors_20230808_131352[[#This Row],[IdField]],Profile_20230808_131352[#All],2,)</f>
        <v>YULE</v>
      </c>
    </row>
    <row r="3524" spans="1:7" x14ac:dyDescent="0.25">
      <c r="A3524">
        <v>186978</v>
      </c>
      <c r="B3524">
        <v>526</v>
      </c>
      <c r="C3524" s="1" t="s">
        <v>16656</v>
      </c>
      <c r="D3524" s="1" t="s">
        <v>13447</v>
      </c>
      <c r="E3524" s="1" t="s">
        <v>10579</v>
      </c>
      <c r="F3524">
        <v>554</v>
      </c>
      <c r="G3524" s="1" t="str">
        <f>VLOOKUP(Directors_20230808_131352[[#This Row],[IdField]],Profile_20230808_131352[#All],2,)</f>
        <v>YULE</v>
      </c>
    </row>
    <row r="3525" spans="1:7" x14ac:dyDescent="0.25">
      <c r="A3525">
        <v>186979</v>
      </c>
      <c r="B3525">
        <v>693</v>
      </c>
      <c r="C3525" s="1" t="s">
        <v>16659</v>
      </c>
      <c r="D3525" s="1" t="s">
        <v>13457</v>
      </c>
      <c r="E3525" s="1" t="s">
        <v>10576</v>
      </c>
      <c r="F3525">
        <v>1273</v>
      </c>
      <c r="G3525" s="1" t="str">
        <f>VLOOKUP(Directors_20230808_131352[[#This Row],[IdField]],Profile_20230808_131352[#All],2,)</f>
        <v>ZATA</v>
      </c>
    </row>
    <row r="3526" spans="1:7" x14ac:dyDescent="0.25">
      <c r="A3526">
        <v>186980</v>
      </c>
      <c r="B3526">
        <v>693</v>
      </c>
      <c r="C3526" s="1" t="s">
        <v>16660</v>
      </c>
      <c r="D3526" s="1" t="s">
        <v>13511</v>
      </c>
      <c r="E3526" s="1" t="s">
        <v>10576</v>
      </c>
      <c r="F3526">
        <v>1273</v>
      </c>
      <c r="G3526" s="1" t="str">
        <f>VLOOKUP(Directors_20230808_131352[[#This Row],[IdField]],Profile_20230808_131352[#All],2,)</f>
        <v>ZATA</v>
      </c>
    </row>
    <row r="3527" spans="1:7" x14ac:dyDescent="0.25">
      <c r="A3527">
        <v>186981</v>
      </c>
      <c r="B3527">
        <v>693</v>
      </c>
      <c r="C3527" s="1" t="s">
        <v>16661</v>
      </c>
      <c r="D3527" s="1" t="s">
        <v>13447</v>
      </c>
      <c r="E3527" s="1" t="s">
        <v>10576</v>
      </c>
      <c r="F3527">
        <v>1273</v>
      </c>
      <c r="G3527" s="1" t="str">
        <f>VLOOKUP(Directors_20230808_131352[[#This Row],[IdField]],Profile_20230808_131352[#All],2,)</f>
        <v>ZATA</v>
      </c>
    </row>
    <row r="3528" spans="1:7" x14ac:dyDescent="0.25">
      <c r="A3528">
        <v>186982</v>
      </c>
      <c r="B3528">
        <v>693</v>
      </c>
      <c r="C3528" s="1" t="s">
        <v>13412</v>
      </c>
      <c r="D3528" s="1" t="s">
        <v>13447</v>
      </c>
      <c r="E3528" s="1" t="s">
        <v>10576</v>
      </c>
      <c r="F3528">
        <v>1273</v>
      </c>
      <c r="G3528" s="1" t="str">
        <f>VLOOKUP(Directors_20230808_131352[[#This Row],[IdField]],Profile_20230808_131352[#All],2,)</f>
        <v>ZATA</v>
      </c>
    </row>
    <row r="3529" spans="1:7" x14ac:dyDescent="0.25">
      <c r="A3529">
        <v>186983</v>
      </c>
      <c r="B3529">
        <v>527</v>
      </c>
      <c r="C3529" s="1" t="s">
        <v>16663</v>
      </c>
      <c r="D3529" s="1" t="s">
        <v>13457</v>
      </c>
      <c r="E3529" s="1" t="s">
        <v>10576</v>
      </c>
      <c r="F3529">
        <v>555</v>
      </c>
      <c r="G3529" s="1" t="str">
        <f>VLOOKUP(Directors_20230808_131352[[#This Row],[IdField]],Profile_20230808_131352[#All],2,)</f>
        <v>ZBRA</v>
      </c>
    </row>
    <row r="3530" spans="1:7" x14ac:dyDescent="0.25">
      <c r="A3530">
        <v>186984</v>
      </c>
      <c r="B3530">
        <v>527</v>
      </c>
      <c r="C3530" s="1" t="s">
        <v>16664</v>
      </c>
      <c r="D3530" s="1" t="s">
        <v>13447</v>
      </c>
      <c r="E3530" s="1" t="s">
        <v>10576</v>
      </c>
      <c r="F3530">
        <v>555</v>
      </c>
      <c r="G3530" s="1" t="str">
        <f>VLOOKUP(Directors_20230808_131352[[#This Row],[IdField]],Profile_20230808_131352[#All],2,)</f>
        <v>ZBRA</v>
      </c>
    </row>
    <row r="3531" spans="1:7" x14ac:dyDescent="0.25">
      <c r="A3531">
        <v>186985</v>
      </c>
      <c r="B3531">
        <v>527</v>
      </c>
      <c r="C3531" s="1" t="s">
        <v>16662</v>
      </c>
      <c r="D3531" s="1" t="s">
        <v>13447</v>
      </c>
      <c r="E3531" s="1" t="s">
        <v>10576</v>
      </c>
      <c r="F3531">
        <v>555</v>
      </c>
      <c r="G3531" s="1" t="str">
        <f>VLOOKUP(Directors_20230808_131352[[#This Row],[IdField]],Profile_20230808_131352[#All],2,)</f>
        <v>ZBRA</v>
      </c>
    </row>
    <row r="3532" spans="1:7" x14ac:dyDescent="0.25">
      <c r="A3532">
        <v>186986</v>
      </c>
      <c r="B3532">
        <v>623</v>
      </c>
      <c r="C3532" s="1" t="s">
        <v>16666</v>
      </c>
      <c r="D3532" s="1" t="s">
        <v>13457</v>
      </c>
      <c r="E3532" s="1" t="s">
        <v>10576</v>
      </c>
      <c r="F3532">
        <v>996</v>
      </c>
      <c r="G3532" s="1" t="str">
        <f>VLOOKUP(Directors_20230808_131352[[#This Row],[IdField]],Profile_20230808_131352[#All],2,)</f>
        <v>ZINC</v>
      </c>
    </row>
    <row r="3533" spans="1:7" x14ac:dyDescent="0.25">
      <c r="A3533">
        <v>186987</v>
      </c>
      <c r="B3533">
        <v>623</v>
      </c>
      <c r="C3533" s="1" t="s">
        <v>16667</v>
      </c>
      <c r="D3533" s="1" t="s">
        <v>13447</v>
      </c>
      <c r="E3533" s="1" t="s">
        <v>10576</v>
      </c>
      <c r="F3533">
        <v>996</v>
      </c>
      <c r="G3533" s="1" t="str">
        <f>VLOOKUP(Directors_20230808_131352[[#This Row],[IdField]],Profile_20230808_131352[#All],2,)</f>
        <v>ZINC</v>
      </c>
    </row>
    <row r="3534" spans="1:7" x14ac:dyDescent="0.25">
      <c r="A3534">
        <v>186988</v>
      </c>
      <c r="B3534">
        <v>623</v>
      </c>
      <c r="C3534" s="1" t="s">
        <v>16668</v>
      </c>
      <c r="D3534" s="1" t="s">
        <v>13447</v>
      </c>
      <c r="E3534" s="1" t="s">
        <v>10579</v>
      </c>
      <c r="F3534">
        <v>996</v>
      </c>
      <c r="G3534" s="1" t="str">
        <f>VLOOKUP(Directors_20230808_131352[[#This Row],[IdField]],Profile_20230808_131352[#All],2,)</f>
        <v>ZINC</v>
      </c>
    </row>
    <row r="3535" spans="1:7" x14ac:dyDescent="0.25">
      <c r="A3535">
        <v>186989</v>
      </c>
      <c r="B3535">
        <v>623</v>
      </c>
      <c r="C3535" s="1" t="s">
        <v>16665</v>
      </c>
      <c r="D3535" s="1" t="s">
        <v>13447</v>
      </c>
      <c r="E3535" s="1" t="s">
        <v>10576</v>
      </c>
      <c r="F3535">
        <v>996</v>
      </c>
      <c r="G3535" s="1" t="str">
        <f>VLOOKUP(Directors_20230808_131352[[#This Row],[IdField]],Profile_20230808_131352[#All],2,)</f>
        <v>ZINC</v>
      </c>
    </row>
    <row r="3536" spans="1:7" x14ac:dyDescent="0.25">
      <c r="A3536">
        <v>186990</v>
      </c>
      <c r="B3536">
        <v>639</v>
      </c>
      <c r="C3536" s="1" t="s">
        <v>16670</v>
      </c>
      <c r="D3536" s="1" t="s">
        <v>13457</v>
      </c>
      <c r="E3536" s="1" t="s">
        <v>10576</v>
      </c>
      <c r="F3536">
        <v>1064</v>
      </c>
      <c r="G3536" s="1" t="str">
        <f>VLOOKUP(Directors_20230808_131352[[#This Row],[IdField]],Profile_20230808_131352[#All],2,)</f>
        <v>ZONE</v>
      </c>
    </row>
    <row r="3537" spans="1:7" x14ac:dyDescent="0.25">
      <c r="A3537">
        <v>186991</v>
      </c>
      <c r="B3537">
        <v>639</v>
      </c>
      <c r="C3537" s="1" t="s">
        <v>16669</v>
      </c>
      <c r="D3537" s="1" t="s">
        <v>13447</v>
      </c>
      <c r="E3537" s="1" t="s">
        <v>10576</v>
      </c>
      <c r="F3537">
        <v>1064</v>
      </c>
      <c r="G3537" s="1" t="str">
        <f>VLOOKUP(Directors_20230808_131352[[#This Row],[IdField]],Profile_20230808_131352[#All],2,)</f>
        <v>ZONE</v>
      </c>
    </row>
    <row r="3538" spans="1:7" x14ac:dyDescent="0.25">
      <c r="A3538">
        <v>186992</v>
      </c>
      <c r="B3538">
        <v>651</v>
      </c>
      <c r="C3538" s="1" t="s">
        <v>16672</v>
      </c>
      <c r="D3538" s="1" t="s">
        <v>13457</v>
      </c>
      <c r="E3538" s="1" t="s">
        <v>10576</v>
      </c>
      <c r="F3538">
        <v>1182</v>
      </c>
      <c r="G3538" s="1" t="str">
        <f>VLOOKUP(Directors_20230808_131352[[#This Row],[IdField]],Profile_20230808_131352[#All],2,)</f>
        <v>ZYRX</v>
      </c>
    </row>
    <row r="3539" spans="1:7" x14ac:dyDescent="0.25">
      <c r="A3539">
        <v>186993</v>
      </c>
      <c r="B3539">
        <v>651</v>
      </c>
      <c r="C3539" s="1" t="s">
        <v>16673</v>
      </c>
      <c r="D3539" s="1" t="s">
        <v>13447</v>
      </c>
      <c r="E3539" s="1" t="s">
        <v>10576</v>
      </c>
      <c r="F3539">
        <v>1182</v>
      </c>
      <c r="G3539" s="1" t="str">
        <f>VLOOKUP(Directors_20230808_131352[[#This Row],[IdField]],Profile_20230808_131352[#All],2,)</f>
        <v>ZYRX</v>
      </c>
    </row>
    <row r="3540" spans="1:7" x14ac:dyDescent="0.25">
      <c r="A3540">
        <v>186994</v>
      </c>
      <c r="B3540">
        <v>651</v>
      </c>
      <c r="C3540" s="1" t="s">
        <v>16674</v>
      </c>
      <c r="D3540" s="1" t="s">
        <v>13447</v>
      </c>
      <c r="E3540" s="1" t="s">
        <v>10576</v>
      </c>
      <c r="F3540">
        <v>1182</v>
      </c>
      <c r="G3540" s="1" t="str">
        <f>VLOOKUP(Directors_20230808_131352[[#This Row],[IdField]],Profile_20230808_131352[#All],2,)</f>
        <v>ZYRX</v>
      </c>
    </row>
    <row r="3541" spans="1:7" x14ac:dyDescent="0.25">
      <c r="A3541">
        <v>186995</v>
      </c>
      <c r="B3541">
        <v>651</v>
      </c>
      <c r="C3541" s="1" t="s">
        <v>16671</v>
      </c>
      <c r="D3541" s="1" t="s">
        <v>13447</v>
      </c>
      <c r="E3541" s="1" t="s">
        <v>10576</v>
      </c>
      <c r="F3541">
        <v>1182</v>
      </c>
      <c r="G3541" s="1" t="str">
        <f>VLOOKUP(Directors_20230808_131352[[#This Row],[IdField]],Profile_20230808_131352[#All],2,)</f>
        <v>ZYRX</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ED943D-47EA-491A-B018-266C6D003743}">
  <dimension ref="A1:H8078"/>
  <sheetViews>
    <sheetView workbookViewId="0">
      <selection activeCell="J16" sqref="J16"/>
    </sheetView>
  </sheetViews>
  <sheetFormatPr defaultRowHeight="15" x14ac:dyDescent="0.25"/>
  <cols>
    <col min="1" max="1" width="7" bestFit="1" customWidth="1"/>
    <col min="2" max="2" width="13" bestFit="1" customWidth="1"/>
    <col min="3" max="3" width="81.140625" bestFit="1" customWidth="1"/>
    <col min="4" max="4" width="22.28515625" bestFit="1" customWidth="1"/>
    <col min="5" max="5" width="12" bestFit="1" customWidth="1"/>
    <col min="6" max="6" width="13.28515625" bestFit="1" customWidth="1"/>
    <col min="7" max="7" width="9.42578125" bestFit="1" customWidth="1"/>
  </cols>
  <sheetData>
    <row r="1" spans="1:8" x14ac:dyDescent="0.25">
      <c r="A1" t="s">
        <v>0</v>
      </c>
      <c r="B1" t="s">
        <v>10570</v>
      </c>
      <c r="C1" t="s">
        <v>2</v>
      </c>
      <c r="D1" t="s">
        <v>16675</v>
      </c>
      <c r="E1" t="s">
        <v>16676</v>
      </c>
      <c r="F1" t="s">
        <v>16677</v>
      </c>
      <c r="G1" t="s">
        <v>10573</v>
      </c>
      <c r="H1" t="s">
        <v>13423</v>
      </c>
    </row>
    <row r="2" spans="1:8" x14ac:dyDescent="0.25">
      <c r="A2">
        <v>452144</v>
      </c>
      <c r="B2">
        <v>1</v>
      </c>
      <c r="C2" s="1" t="s">
        <v>16682</v>
      </c>
      <c r="D2" s="1" t="s">
        <v>16683</v>
      </c>
      <c r="E2">
        <v>340510927</v>
      </c>
      <c r="F2">
        <v>1769</v>
      </c>
      <c r="G2">
        <v>1</v>
      </c>
      <c r="H2" t="str">
        <f>VLOOKUP(StockHolders_20230808_131352[[#This Row],[IdField]],Profile_20230808_131352[#All],2,)</f>
        <v>AALI</v>
      </c>
    </row>
    <row r="3" spans="1:8" x14ac:dyDescent="0.25">
      <c r="A3">
        <v>452145</v>
      </c>
      <c r="B3">
        <v>1</v>
      </c>
      <c r="C3" s="1" t="s">
        <v>16682</v>
      </c>
      <c r="D3" s="1" t="s">
        <v>16683</v>
      </c>
      <c r="E3">
        <v>1193171513</v>
      </c>
      <c r="F3">
        <v>6199</v>
      </c>
      <c r="G3">
        <v>1</v>
      </c>
      <c r="H3" t="str">
        <f>VLOOKUP(StockHolders_20230808_131352[[#This Row],[IdField]],Profile_20230808_131352[#All],2,)</f>
        <v>AALI</v>
      </c>
    </row>
    <row r="4" spans="1:8" x14ac:dyDescent="0.25">
      <c r="A4">
        <v>452146</v>
      </c>
      <c r="B4">
        <v>1</v>
      </c>
      <c r="C4" s="1" t="s">
        <v>16678</v>
      </c>
      <c r="D4" s="1" t="s">
        <v>16679</v>
      </c>
      <c r="E4">
        <v>391005893</v>
      </c>
      <c r="F4">
        <v>2032</v>
      </c>
      <c r="G4">
        <v>1</v>
      </c>
      <c r="H4" t="str">
        <f>VLOOKUP(StockHolders_20230808_131352[[#This Row],[IdField]],Profile_20230808_131352[#All],2,)</f>
        <v>AALI</v>
      </c>
    </row>
    <row r="5" spans="1:8" x14ac:dyDescent="0.25">
      <c r="A5">
        <v>452147</v>
      </c>
      <c r="B5">
        <v>1</v>
      </c>
      <c r="C5" s="1" t="s">
        <v>16680</v>
      </c>
      <c r="D5" s="1" t="s">
        <v>16680</v>
      </c>
      <c r="E5">
        <v>0</v>
      </c>
      <c r="F5">
        <v>0</v>
      </c>
      <c r="G5">
        <v>1</v>
      </c>
      <c r="H5" t="str">
        <f>VLOOKUP(StockHolders_20230808_131352[[#This Row],[IdField]],Profile_20230808_131352[#All],2,)</f>
        <v>AALI</v>
      </c>
    </row>
    <row r="6" spans="1:8" x14ac:dyDescent="0.25">
      <c r="A6">
        <v>452148</v>
      </c>
      <c r="B6">
        <v>1</v>
      </c>
      <c r="C6" s="1" t="s">
        <v>43</v>
      </c>
      <c r="D6" s="1" t="s">
        <v>16681</v>
      </c>
      <c r="E6">
        <v>0</v>
      </c>
      <c r="F6">
        <v>0</v>
      </c>
      <c r="G6">
        <v>1</v>
      </c>
      <c r="H6" t="str">
        <f>VLOOKUP(StockHolders_20230808_131352[[#This Row],[IdField]],Profile_20230808_131352[#All],2,)</f>
        <v>AALI</v>
      </c>
    </row>
    <row r="7" spans="1:8" x14ac:dyDescent="0.25">
      <c r="A7">
        <v>452149</v>
      </c>
      <c r="B7">
        <v>2</v>
      </c>
      <c r="C7" s="1" t="s">
        <v>16685</v>
      </c>
      <c r="D7" s="1" t="s">
        <v>16683</v>
      </c>
      <c r="E7">
        <v>1592831618</v>
      </c>
      <c r="F7">
        <v>4047</v>
      </c>
      <c r="G7">
        <v>2</v>
      </c>
      <c r="H7" t="str">
        <f>VLOOKUP(StockHolders_20230808_131352[[#This Row],[IdField]],Profile_20230808_131352[#All],2,)</f>
        <v>ABBA</v>
      </c>
    </row>
    <row r="8" spans="1:8" x14ac:dyDescent="0.25">
      <c r="A8">
        <v>452150</v>
      </c>
      <c r="B8">
        <v>2</v>
      </c>
      <c r="C8" s="1" t="s">
        <v>16686</v>
      </c>
      <c r="D8" s="1" t="s">
        <v>16683</v>
      </c>
      <c r="E8">
        <v>542042122</v>
      </c>
      <c r="F8">
        <v>1377</v>
      </c>
      <c r="G8">
        <v>2</v>
      </c>
      <c r="H8" t="str">
        <f>VLOOKUP(StockHolders_20230808_131352[[#This Row],[IdField]],Profile_20230808_131352[#All],2,)</f>
        <v>ABBA</v>
      </c>
    </row>
    <row r="9" spans="1:8" x14ac:dyDescent="0.25">
      <c r="A9">
        <v>452151</v>
      </c>
      <c r="B9">
        <v>2</v>
      </c>
      <c r="C9" s="1" t="s">
        <v>16687</v>
      </c>
      <c r="D9" s="1" t="s">
        <v>16683</v>
      </c>
      <c r="E9">
        <v>282886300</v>
      </c>
      <c r="F9">
        <v>719</v>
      </c>
      <c r="G9">
        <v>2</v>
      </c>
      <c r="H9" t="str">
        <f>VLOOKUP(StockHolders_20230808_131352[[#This Row],[IdField]],Profile_20230808_131352[#All],2,)</f>
        <v>ABBA</v>
      </c>
    </row>
    <row r="10" spans="1:8" x14ac:dyDescent="0.25">
      <c r="A10">
        <v>452152</v>
      </c>
      <c r="B10">
        <v>2</v>
      </c>
      <c r="C10" s="1" t="s">
        <v>16688</v>
      </c>
      <c r="D10" s="1" t="s">
        <v>16679</v>
      </c>
      <c r="E10">
        <v>1518132817</v>
      </c>
      <c r="F10">
        <v>3857</v>
      </c>
      <c r="G10">
        <v>2</v>
      </c>
      <c r="H10" t="str">
        <f>VLOOKUP(StockHolders_20230808_131352[[#This Row],[IdField]],Profile_20230808_131352[#All],2,)</f>
        <v>ABBA</v>
      </c>
    </row>
    <row r="11" spans="1:8" x14ac:dyDescent="0.25">
      <c r="A11">
        <v>452153</v>
      </c>
      <c r="B11">
        <v>2</v>
      </c>
      <c r="C11" s="1" t="s">
        <v>16680</v>
      </c>
      <c r="D11" s="1" t="s">
        <v>16680</v>
      </c>
      <c r="E11">
        <v>0</v>
      </c>
      <c r="F11">
        <v>0</v>
      </c>
      <c r="G11">
        <v>2</v>
      </c>
      <c r="H11" t="str">
        <f>VLOOKUP(StockHolders_20230808_131352[[#This Row],[IdField]],Profile_20230808_131352[#All],2,)</f>
        <v>ABBA</v>
      </c>
    </row>
    <row r="12" spans="1:8" x14ac:dyDescent="0.25">
      <c r="A12">
        <v>452154</v>
      </c>
      <c r="B12">
        <v>2</v>
      </c>
      <c r="C12" s="1" t="s">
        <v>13456</v>
      </c>
      <c r="D12" s="1" t="s">
        <v>16681</v>
      </c>
      <c r="E12">
        <v>20000</v>
      </c>
      <c r="F12">
        <v>0</v>
      </c>
      <c r="G12">
        <v>2</v>
      </c>
      <c r="H12" t="str">
        <f>VLOOKUP(StockHolders_20230808_131352[[#This Row],[IdField]],Profile_20230808_131352[#All],2,)</f>
        <v>ABBA</v>
      </c>
    </row>
    <row r="13" spans="1:8" x14ac:dyDescent="0.25">
      <c r="A13">
        <v>452155</v>
      </c>
      <c r="B13">
        <v>2</v>
      </c>
      <c r="C13" s="1" t="s">
        <v>10582</v>
      </c>
      <c r="D13" s="1" t="s">
        <v>16684</v>
      </c>
      <c r="E13">
        <v>888200</v>
      </c>
      <c r="F13">
        <v>2</v>
      </c>
      <c r="G13">
        <v>2</v>
      </c>
      <c r="H13" t="str">
        <f>VLOOKUP(StockHolders_20230808_131352[[#This Row],[IdField]],Profile_20230808_131352[#All],2,)</f>
        <v>ABBA</v>
      </c>
    </row>
    <row r="14" spans="1:8" x14ac:dyDescent="0.25">
      <c r="A14">
        <v>452156</v>
      </c>
      <c r="B14">
        <v>3</v>
      </c>
      <c r="C14" s="1" t="s">
        <v>16690</v>
      </c>
      <c r="D14" s="1" t="s">
        <v>16683</v>
      </c>
      <c r="E14">
        <v>588313138</v>
      </c>
      <c r="F14">
        <v>9477</v>
      </c>
      <c r="G14">
        <v>3</v>
      </c>
      <c r="H14" t="str">
        <f>VLOOKUP(StockHolders_20230808_131352[[#This Row],[IdField]],Profile_20230808_131352[#All],2,)</f>
        <v>ABDA</v>
      </c>
    </row>
    <row r="15" spans="1:8" x14ac:dyDescent="0.25">
      <c r="A15">
        <v>452157</v>
      </c>
      <c r="B15">
        <v>3</v>
      </c>
      <c r="C15" s="1" t="s">
        <v>16691</v>
      </c>
      <c r="D15" s="1" t="s">
        <v>16679</v>
      </c>
      <c r="E15">
        <v>32493542</v>
      </c>
      <c r="F15">
        <v>523</v>
      </c>
      <c r="G15">
        <v>3</v>
      </c>
      <c r="H15" t="str">
        <f>VLOOKUP(StockHolders_20230808_131352[[#This Row],[IdField]],Profile_20230808_131352[#All],2,)</f>
        <v>ABDA</v>
      </c>
    </row>
    <row r="16" spans="1:8" x14ac:dyDescent="0.25">
      <c r="A16">
        <v>452158</v>
      </c>
      <c r="B16">
        <v>3</v>
      </c>
      <c r="C16" s="1" t="s">
        <v>16680</v>
      </c>
      <c r="D16" s="1" t="s">
        <v>16680</v>
      </c>
      <c r="E16">
        <v>0</v>
      </c>
      <c r="F16">
        <v>0</v>
      </c>
      <c r="G16">
        <v>3</v>
      </c>
      <c r="H16" t="str">
        <f>VLOOKUP(StockHolders_20230808_131352[[#This Row],[IdField]],Profile_20230808_131352[#All],2,)</f>
        <v>ABDA</v>
      </c>
    </row>
    <row r="17" spans="1:8" x14ac:dyDescent="0.25">
      <c r="A17">
        <v>452159</v>
      </c>
      <c r="B17">
        <v>3</v>
      </c>
      <c r="C17" s="1" t="s">
        <v>16689</v>
      </c>
      <c r="D17" s="1" t="s">
        <v>16684</v>
      </c>
      <c r="E17">
        <v>1300</v>
      </c>
      <c r="F17">
        <v>0</v>
      </c>
      <c r="G17">
        <v>3</v>
      </c>
      <c r="H17" t="str">
        <f>VLOOKUP(StockHolders_20230808_131352[[#This Row],[IdField]],Profile_20230808_131352[#All],2,)</f>
        <v>ABDA</v>
      </c>
    </row>
    <row r="18" spans="1:8" x14ac:dyDescent="0.25">
      <c r="A18">
        <v>452160</v>
      </c>
      <c r="B18">
        <v>4</v>
      </c>
      <c r="C18" s="1" t="s">
        <v>16692</v>
      </c>
      <c r="D18" s="1" t="s">
        <v>16683</v>
      </c>
      <c r="E18">
        <v>1474573133</v>
      </c>
      <c r="F18">
        <v>53559</v>
      </c>
      <c r="G18">
        <v>4</v>
      </c>
      <c r="H18" t="str">
        <f>VLOOKUP(StockHolders_20230808_131352[[#This Row],[IdField]],Profile_20230808_131352[#All],2,)</f>
        <v>ABMM</v>
      </c>
    </row>
    <row r="19" spans="1:8" x14ac:dyDescent="0.25">
      <c r="A19">
        <v>452161</v>
      </c>
      <c r="B19">
        <v>4</v>
      </c>
      <c r="C19" s="1" t="s">
        <v>16693</v>
      </c>
      <c r="D19" s="1" t="s">
        <v>16683</v>
      </c>
      <c r="E19">
        <v>702349867</v>
      </c>
      <c r="F19">
        <v>25511</v>
      </c>
      <c r="G19">
        <v>4</v>
      </c>
      <c r="H19" t="str">
        <f>VLOOKUP(StockHolders_20230808_131352[[#This Row],[IdField]],Profile_20230808_131352[#All],2,)</f>
        <v>ABMM</v>
      </c>
    </row>
    <row r="20" spans="1:8" x14ac:dyDescent="0.25">
      <c r="A20">
        <v>452162</v>
      </c>
      <c r="B20">
        <v>4</v>
      </c>
      <c r="C20" s="1" t="s">
        <v>16691</v>
      </c>
      <c r="D20" s="1" t="s">
        <v>16679</v>
      </c>
      <c r="E20">
        <v>576242000</v>
      </c>
      <c r="F20">
        <v>2093</v>
      </c>
      <c r="G20">
        <v>4</v>
      </c>
      <c r="H20" t="str">
        <f>VLOOKUP(StockHolders_20230808_131352[[#This Row],[IdField]],Profile_20230808_131352[#All],2,)</f>
        <v>ABMM</v>
      </c>
    </row>
    <row r="21" spans="1:8" x14ac:dyDescent="0.25">
      <c r="A21">
        <v>452163</v>
      </c>
      <c r="B21">
        <v>4</v>
      </c>
      <c r="C21" s="1" t="s">
        <v>16680</v>
      </c>
      <c r="D21" s="1" t="s">
        <v>16680</v>
      </c>
      <c r="E21">
        <v>0</v>
      </c>
      <c r="F21">
        <v>0</v>
      </c>
      <c r="G21">
        <v>4</v>
      </c>
      <c r="H21" t="str">
        <f>VLOOKUP(StockHolders_20230808_131352[[#This Row],[IdField]],Profile_20230808_131352[#All],2,)</f>
        <v>ABMM</v>
      </c>
    </row>
    <row r="22" spans="1:8" x14ac:dyDescent="0.25">
      <c r="A22">
        <v>452164</v>
      </c>
      <c r="B22">
        <v>4</v>
      </c>
      <c r="C22" s="1" t="s">
        <v>13462</v>
      </c>
      <c r="D22" s="1" t="s">
        <v>16681</v>
      </c>
      <c r="E22">
        <v>1283500</v>
      </c>
      <c r="F22">
        <v>466</v>
      </c>
      <c r="G22">
        <v>4</v>
      </c>
      <c r="H22" t="str">
        <f>VLOOKUP(StockHolders_20230808_131352[[#This Row],[IdField]],Profile_20230808_131352[#All],2,)</f>
        <v>ABMM</v>
      </c>
    </row>
    <row r="23" spans="1:8" x14ac:dyDescent="0.25">
      <c r="A23">
        <v>452165</v>
      </c>
      <c r="B23">
        <v>4</v>
      </c>
      <c r="C23" s="1" t="s">
        <v>10593</v>
      </c>
      <c r="D23" s="1" t="s">
        <v>16684</v>
      </c>
      <c r="E23">
        <v>133500</v>
      </c>
      <c r="F23">
        <v>48</v>
      </c>
      <c r="G23">
        <v>4</v>
      </c>
      <c r="H23" t="str">
        <f>VLOOKUP(StockHolders_20230808_131352[[#This Row],[IdField]],Profile_20230808_131352[#All],2,)</f>
        <v>ABMM</v>
      </c>
    </row>
    <row r="24" spans="1:8" x14ac:dyDescent="0.25">
      <c r="A24">
        <v>452166</v>
      </c>
      <c r="B24">
        <v>4</v>
      </c>
      <c r="C24" s="1" t="s">
        <v>11672</v>
      </c>
      <c r="D24" s="1" t="s">
        <v>16681</v>
      </c>
      <c r="E24">
        <v>0</v>
      </c>
      <c r="F24">
        <v>0</v>
      </c>
      <c r="G24">
        <v>4</v>
      </c>
      <c r="H24" t="str">
        <f>VLOOKUP(StockHolders_20230808_131352[[#This Row],[IdField]],Profile_20230808_131352[#All],2,)</f>
        <v>ABMM</v>
      </c>
    </row>
    <row r="25" spans="1:8" x14ac:dyDescent="0.25">
      <c r="A25">
        <v>452167</v>
      </c>
      <c r="B25">
        <v>4</v>
      </c>
      <c r="C25" s="1" t="s">
        <v>10595</v>
      </c>
      <c r="D25" s="1" t="s">
        <v>16684</v>
      </c>
      <c r="E25">
        <v>6120500</v>
      </c>
      <c r="F25">
        <v>2223</v>
      </c>
      <c r="G25">
        <v>4</v>
      </c>
      <c r="H25" t="str">
        <f>VLOOKUP(StockHolders_20230808_131352[[#This Row],[IdField]],Profile_20230808_131352[#All],2,)</f>
        <v>ABMM</v>
      </c>
    </row>
    <row r="26" spans="1:8" x14ac:dyDescent="0.25">
      <c r="A26">
        <v>452168</v>
      </c>
      <c r="B26">
        <v>4</v>
      </c>
      <c r="C26" s="1" t="s">
        <v>10594</v>
      </c>
      <c r="D26" s="1" t="s">
        <v>16684</v>
      </c>
      <c r="E26">
        <v>0</v>
      </c>
      <c r="F26">
        <v>0</v>
      </c>
      <c r="G26">
        <v>4</v>
      </c>
      <c r="H26" t="str">
        <f>VLOOKUP(StockHolders_20230808_131352[[#This Row],[IdField]],Profile_20230808_131352[#All],2,)</f>
        <v>ABMM</v>
      </c>
    </row>
    <row r="27" spans="1:8" x14ac:dyDescent="0.25">
      <c r="A27">
        <v>452169</v>
      </c>
      <c r="B27">
        <v>4</v>
      </c>
      <c r="C27" s="1" t="s">
        <v>10592</v>
      </c>
      <c r="D27" s="1" t="s">
        <v>16684</v>
      </c>
      <c r="E27">
        <v>0</v>
      </c>
      <c r="F27">
        <v>0</v>
      </c>
      <c r="G27">
        <v>4</v>
      </c>
      <c r="H27" t="str">
        <f>VLOOKUP(StockHolders_20230808_131352[[#This Row],[IdField]],Profile_20230808_131352[#All],2,)</f>
        <v>ABMM</v>
      </c>
    </row>
    <row r="28" spans="1:8" x14ac:dyDescent="0.25">
      <c r="A28">
        <v>452170</v>
      </c>
      <c r="B28">
        <v>4</v>
      </c>
      <c r="C28" s="1" t="s">
        <v>11674</v>
      </c>
      <c r="D28" s="1" t="s">
        <v>16681</v>
      </c>
      <c r="E28">
        <v>0</v>
      </c>
      <c r="F28">
        <v>0</v>
      </c>
      <c r="G28">
        <v>4</v>
      </c>
      <c r="H28" t="str">
        <f>VLOOKUP(StockHolders_20230808_131352[[#This Row],[IdField]],Profile_20230808_131352[#All],2,)</f>
        <v>ABMM</v>
      </c>
    </row>
    <row r="29" spans="1:8" x14ac:dyDescent="0.25">
      <c r="A29">
        <v>452171</v>
      </c>
      <c r="B29">
        <v>5</v>
      </c>
      <c r="C29" s="1" t="s">
        <v>16694</v>
      </c>
      <c r="D29" s="1" t="s">
        <v>16683</v>
      </c>
      <c r="E29">
        <v>10284900000</v>
      </c>
      <c r="F29">
        <v>5997</v>
      </c>
      <c r="G29">
        <v>6</v>
      </c>
      <c r="H29" t="str">
        <f>VLOOKUP(StockHolders_20230808_131352[[#This Row],[IdField]],Profile_20230808_131352[#All],2,)</f>
        <v>ACES</v>
      </c>
    </row>
    <row r="30" spans="1:8" x14ac:dyDescent="0.25">
      <c r="A30">
        <v>452172</v>
      </c>
      <c r="B30">
        <v>5</v>
      </c>
      <c r="C30" s="1" t="s">
        <v>16695</v>
      </c>
      <c r="D30" s="1" t="s">
        <v>16679</v>
      </c>
      <c r="E30">
        <v>100000</v>
      </c>
      <c r="F30">
        <v>0</v>
      </c>
      <c r="G30">
        <v>6</v>
      </c>
      <c r="H30" t="str">
        <f>VLOOKUP(StockHolders_20230808_131352[[#This Row],[IdField]],Profile_20230808_131352[#All],2,)</f>
        <v>ACES</v>
      </c>
    </row>
    <row r="31" spans="1:8" x14ac:dyDescent="0.25">
      <c r="A31">
        <v>452173</v>
      </c>
      <c r="B31">
        <v>5</v>
      </c>
      <c r="C31" s="1" t="s">
        <v>16691</v>
      </c>
      <c r="D31" s="1" t="s">
        <v>16679</v>
      </c>
      <c r="E31">
        <v>6835389700</v>
      </c>
      <c r="F31">
        <v>3986</v>
      </c>
      <c r="G31">
        <v>6</v>
      </c>
      <c r="H31" t="str">
        <f>VLOOKUP(StockHolders_20230808_131352[[#This Row],[IdField]],Profile_20230808_131352[#All],2,)</f>
        <v>ACES</v>
      </c>
    </row>
    <row r="32" spans="1:8" x14ac:dyDescent="0.25">
      <c r="A32">
        <v>452174</v>
      </c>
      <c r="B32">
        <v>5</v>
      </c>
      <c r="C32" s="1" t="s">
        <v>16680</v>
      </c>
      <c r="D32" s="1" t="s">
        <v>16680</v>
      </c>
      <c r="E32">
        <v>29610300</v>
      </c>
      <c r="F32">
        <v>17</v>
      </c>
      <c r="G32">
        <v>6</v>
      </c>
      <c r="H32" t="str">
        <f>VLOOKUP(StockHolders_20230808_131352[[#This Row],[IdField]],Profile_20230808_131352[#All],2,)</f>
        <v>ACES</v>
      </c>
    </row>
    <row r="33" spans="1:8" x14ac:dyDescent="0.25">
      <c r="A33">
        <v>452175</v>
      </c>
      <c r="B33">
        <v>5</v>
      </c>
      <c r="C33" s="1" t="s">
        <v>16696</v>
      </c>
      <c r="D33" s="1" t="s">
        <v>16681</v>
      </c>
      <c r="E33">
        <v>400000</v>
      </c>
      <c r="F33">
        <v>0</v>
      </c>
      <c r="G33">
        <v>6</v>
      </c>
      <c r="H33" t="str">
        <f>VLOOKUP(StockHolders_20230808_131352[[#This Row],[IdField]],Profile_20230808_131352[#All],2,)</f>
        <v>ACES</v>
      </c>
    </row>
    <row r="34" spans="1:8" x14ac:dyDescent="0.25">
      <c r="A34">
        <v>452176</v>
      </c>
      <c r="B34">
        <v>5</v>
      </c>
      <c r="C34" s="1" t="s">
        <v>13466</v>
      </c>
      <c r="D34" s="1" t="s">
        <v>16681</v>
      </c>
      <c r="E34">
        <v>1230000</v>
      </c>
      <c r="F34">
        <v>1</v>
      </c>
      <c r="G34">
        <v>6</v>
      </c>
      <c r="H34" t="str">
        <f>VLOOKUP(StockHolders_20230808_131352[[#This Row],[IdField]],Profile_20230808_131352[#All],2,)</f>
        <v>ACES</v>
      </c>
    </row>
    <row r="35" spans="1:8" x14ac:dyDescent="0.25">
      <c r="A35">
        <v>452177</v>
      </c>
      <c r="B35">
        <v>5</v>
      </c>
      <c r="C35" s="1" t="s">
        <v>13467</v>
      </c>
      <c r="D35" s="1" t="s">
        <v>16681</v>
      </c>
      <c r="E35">
        <v>94100</v>
      </c>
      <c r="F35">
        <v>0</v>
      </c>
      <c r="G35">
        <v>6</v>
      </c>
      <c r="H35" t="str">
        <f>VLOOKUP(StockHolders_20230808_131352[[#This Row],[IdField]],Profile_20230808_131352[#All],2,)</f>
        <v>ACES</v>
      </c>
    </row>
    <row r="36" spans="1:8" x14ac:dyDescent="0.25">
      <c r="A36">
        <v>452178</v>
      </c>
      <c r="B36">
        <v>5</v>
      </c>
      <c r="C36" s="1" t="s">
        <v>10597</v>
      </c>
      <c r="D36" s="1" t="s">
        <v>16684</v>
      </c>
      <c r="E36">
        <v>100000</v>
      </c>
      <c r="F36">
        <v>0</v>
      </c>
      <c r="G36">
        <v>6</v>
      </c>
      <c r="H36" t="str">
        <f>VLOOKUP(StockHolders_20230808_131352[[#This Row],[IdField]],Profile_20230808_131352[#All],2,)</f>
        <v>ACES</v>
      </c>
    </row>
    <row r="37" spans="1:8" x14ac:dyDescent="0.25">
      <c r="A37">
        <v>452179</v>
      </c>
      <c r="B37">
        <v>5</v>
      </c>
      <c r="C37" s="1" t="s">
        <v>13463</v>
      </c>
      <c r="D37" s="1" t="s">
        <v>16681</v>
      </c>
      <c r="E37">
        <v>983000</v>
      </c>
      <c r="F37">
        <v>1</v>
      </c>
      <c r="G37">
        <v>6</v>
      </c>
      <c r="H37" t="str">
        <f>VLOOKUP(StockHolders_20230808_131352[[#This Row],[IdField]],Profile_20230808_131352[#All],2,)</f>
        <v>ACES</v>
      </c>
    </row>
    <row r="38" spans="1:8" x14ac:dyDescent="0.25">
      <c r="A38">
        <v>452180</v>
      </c>
      <c r="B38">
        <v>6</v>
      </c>
      <c r="C38" s="1" t="s">
        <v>13444</v>
      </c>
      <c r="D38" s="1" t="s">
        <v>16683</v>
      </c>
      <c r="E38">
        <v>10415808885</v>
      </c>
      <c r="F38">
        <v>8217</v>
      </c>
      <c r="G38">
        <v>7</v>
      </c>
      <c r="H38" t="str">
        <f>VLOOKUP(StockHolders_20230808_131352[[#This Row],[IdField]],Profile_20230808_131352[#All],2,)</f>
        <v>ACST</v>
      </c>
    </row>
    <row r="39" spans="1:8" x14ac:dyDescent="0.25">
      <c r="A39">
        <v>452181</v>
      </c>
      <c r="B39">
        <v>6</v>
      </c>
      <c r="C39" s="1" t="s">
        <v>16691</v>
      </c>
      <c r="D39" s="1" t="s">
        <v>16679</v>
      </c>
      <c r="E39">
        <v>2259351115</v>
      </c>
      <c r="F39">
        <v>1783</v>
      </c>
      <c r="G39">
        <v>7</v>
      </c>
      <c r="H39" t="str">
        <f>VLOOKUP(StockHolders_20230808_131352[[#This Row],[IdField]],Profile_20230808_131352[#All],2,)</f>
        <v>ACST</v>
      </c>
    </row>
    <row r="40" spans="1:8" x14ac:dyDescent="0.25">
      <c r="A40">
        <v>452182</v>
      </c>
      <c r="B40">
        <v>6</v>
      </c>
      <c r="C40" s="1" t="s">
        <v>16680</v>
      </c>
      <c r="D40" s="1" t="s">
        <v>16680</v>
      </c>
      <c r="E40">
        <v>0</v>
      </c>
      <c r="F40">
        <v>0</v>
      </c>
      <c r="G40">
        <v>7</v>
      </c>
      <c r="H40" t="str">
        <f>VLOOKUP(StockHolders_20230808_131352[[#This Row],[IdField]],Profile_20230808_131352[#All],2,)</f>
        <v>ACST</v>
      </c>
    </row>
    <row r="41" spans="1:8" x14ac:dyDescent="0.25">
      <c r="A41">
        <v>452183</v>
      </c>
      <c r="B41">
        <v>6</v>
      </c>
      <c r="C41" s="1" t="s">
        <v>13470</v>
      </c>
      <c r="D41" s="1" t="s">
        <v>16681</v>
      </c>
      <c r="E41">
        <v>0</v>
      </c>
      <c r="F41">
        <v>0</v>
      </c>
      <c r="G41">
        <v>7</v>
      </c>
      <c r="H41" t="str">
        <f>VLOOKUP(StockHolders_20230808_131352[[#This Row],[IdField]],Profile_20230808_131352[#All],2,)</f>
        <v>ACST</v>
      </c>
    </row>
    <row r="42" spans="1:8" x14ac:dyDescent="0.25">
      <c r="A42">
        <v>452184</v>
      </c>
      <c r="B42">
        <v>6</v>
      </c>
      <c r="C42" s="1" t="s">
        <v>13468</v>
      </c>
      <c r="D42" s="1" t="s">
        <v>16681</v>
      </c>
      <c r="E42">
        <v>0</v>
      </c>
      <c r="F42">
        <v>0</v>
      </c>
      <c r="G42">
        <v>7</v>
      </c>
      <c r="H42" t="str">
        <f>VLOOKUP(StockHolders_20230808_131352[[#This Row],[IdField]],Profile_20230808_131352[#All],2,)</f>
        <v>ACST</v>
      </c>
    </row>
    <row r="43" spans="1:8" x14ac:dyDescent="0.25">
      <c r="A43">
        <v>452185</v>
      </c>
      <c r="B43">
        <v>6</v>
      </c>
      <c r="C43" s="1" t="s">
        <v>10603</v>
      </c>
      <c r="D43" s="1" t="s">
        <v>16684</v>
      </c>
      <c r="E43">
        <v>0</v>
      </c>
      <c r="F43">
        <v>0</v>
      </c>
      <c r="G43">
        <v>7</v>
      </c>
      <c r="H43" t="str">
        <f>VLOOKUP(StockHolders_20230808_131352[[#This Row],[IdField]],Profile_20230808_131352[#All],2,)</f>
        <v>ACST</v>
      </c>
    </row>
    <row r="44" spans="1:8" x14ac:dyDescent="0.25">
      <c r="A44">
        <v>452186</v>
      </c>
      <c r="B44">
        <v>6</v>
      </c>
      <c r="C44" s="1" t="s">
        <v>10604</v>
      </c>
      <c r="D44" s="1" t="s">
        <v>16684</v>
      </c>
      <c r="E44">
        <v>0</v>
      </c>
      <c r="F44">
        <v>0</v>
      </c>
      <c r="G44">
        <v>7</v>
      </c>
      <c r="H44" t="str">
        <f>VLOOKUP(StockHolders_20230808_131352[[#This Row],[IdField]],Profile_20230808_131352[#All],2,)</f>
        <v>ACST</v>
      </c>
    </row>
    <row r="45" spans="1:8" x14ac:dyDescent="0.25">
      <c r="A45">
        <v>452187</v>
      </c>
      <c r="B45">
        <v>6</v>
      </c>
      <c r="C45" s="1" t="s">
        <v>16698</v>
      </c>
      <c r="D45" s="1" t="s">
        <v>16684</v>
      </c>
      <c r="E45">
        <v>0</v>
      </c>
      <c r="F45">
        <v>0</v>
      </c>
      <c r="G45">
        <v>7</v>
      </c>
      <c r="H45" t="str">
        <f>VLOOKUP(StockHolders_20230808_131352[[#This Row],[IdField]],Profile_20230808_131352[#All],2,)</f>
        <v>ACST</v>
      </c>
    </row>
    <row r="46" spans="1:8" x14ac:dyDescent="0.25">
      <c r="A46">
        <v>452188</v>
      </c>
      <c r="B46">
        <v>6</v>
      </c>
      <c r="C46" s="1" t="s">
        <v>10601</v>
      </c>
      <c r="D46" s="1" t="s">
        <v>16684</v>
      </c>
      <c r="E46">
        <v>0</v>
      </c>
      <c r="F46">
        <v>0</v>
      </c>
      <c r="G46">
        <v>7</v>
      </c>
      <c r="H46" t="str">
        <f>VLOOKUP(StockHolders_20230808_131352[[#This Row],[IdField]],Profile_20230808_131352[#All],2,)</f>
        <v>ACST</v>
      </c>
    </row>
    <row r="47" spans="1:8" x14ac:dyDescent="0.25">
      <c r="A47">
        <v>452189</v>
      </c>
      <c r="B47">
        <v>6</v>
      </c>
      <c r="C47" s="1" t="s">
        <v>16699</v>
      </c>
      <c r="D47" s="1" t="s">
        <v>16684</v>
      </c>
      <c r="E47">
        <v>0</v>
      </c>
      <c r="F47">
        <v>0</v>
      </c>
      <c r="G47">
        <v>7</v>
      </c>
      <c r="H47" t="str">
        <f>VLOOKUP(StockHolders_20230808_131352[[#This Row],[IdField]],Profile_20230808_131352[#All],2,)</f>
        <v>ACST</v>
      </c>
    </row>
    <row r="48" spans="1:8" x14ac:dyDescent="0.25">
      <c r="A48">
        <v>452190</v>
      </c>
      <c r="B48">
        <v>6</v>
      </c>
      <c r="C48" s="1" t="s">
        <v>13469</v>
      </c>
      <c r="D48" s="1" t="s">
        <v>16681</v>
      </c>
      <c r="E48">
        <v>0</v>
      </c>
      <c r="F48">
        <v>0</v>
      </c>
      <c r="G48">
        <v>7</v>
      </c>
      <c r="H48" t="str">
        <f>VLOOKUP(StockHolders_20230808_131352[[#This Row],[IdField]],Profile_20230808_131352[#All],2,)</f>
        <v>ACST</v>
      </c>
    </row>
    <row r="49" spans="1:8" x14ac:dyDescent="0.25">
      <c r="A49">
        <v>452191</v>
      </c>
      <c r="B49">
        <v>6</v>
      </c>
      <c r="C49" s="1" t="s">
        <v>13471</v>
      </c>
      <c r="D49" s="1" t="s">
        <v>16681</v>
      </c>
      <c r="E49">
        <v>0</v>
      </c>
      <c r="F49">
        <v>0</v>
      </c>
      <c r="G49">
        <v>7</v>
      </c>
      <c r="H49" t="str">
        <f>VLOOKUP(StockHolders_20230808_131352[[#This Row],[IdField]],Profile_20230808_131352[#All],2,)</f>
        <v>ACST</v>
      </c>
    </row>
    <row r="50" spans="1:8" x14ac:dyDescent="0.25">
      <c r="A50">
        <v>452192</v>
      </c>
      <c r="B50">
        <v>6</v>
      </c>
      <c r="C50" s="1" t="s">
        <v>16697</v>
      </c>
      <c r="D50" s="1" t="s">
        <v>16681</v>
      </c>
      <c r="E50">
        <v>0</v>
      </c>
      <c r="F50">
        <v>0</v>
      </c>
      <c r="G50">
        <v>7</v>
      </c>
      <c r="H50" t="str">
        <f>VLOOKUP(StockHolders_20230808_131352[[#This Row],[IdField]],Profile_20230808_131352[#All],2,)</f>
        <v>ACST</v>
      </c>
    </row>
    <row r="51" spans="1:8" x14ac:dyDescent="0.25">
      <c r="A51">
        <v>452193</v>
      </c>
      <c r="B51">
        <v>2009</v>
      </c>
      <c r="C51" s="1" t="s">
        <v>16701</v>
      </c>
      <c r="D51" s="1" t="s">
        <v>16683</v>
      </c>
      <c r="E51">
        <v>19999900000</v>
      </c>
      <c r="F51">
        <v>899995</v>
      </c>
      <c r="G51">
        <v>1233</v>
      </c>
      <c r="H51" t="str">
        <f>VLOOKUP(StockHolders_20230808_131352[[#This Row],[IdField]],Profile_20230808_131352[#All],2,)</f>
        <v>ADCP</v>
      </c>
    </row>
    <row r="52" spans="1:8" x14ac:dyDescent="0.25">
      <c r="A52">
        <v>452194</v>
      </c>
      <c r="B52">
        <v>2009</v>
      </c>
      <c r="C52" s="1" t="s">
        <v>16691</v>
      </c>
      <c r="D52" s="1" t="s">
        <v>16679</v>
      </c>
      <c r="E52">
        <v>2222222200</v>
      </c>
      <c r="F52">
        <v>10</v>
      </c>
      <c r="G52">
        <v>1233</v>
      </c>
      <c r="H52" t="str">
        <f>VLOOKUP(StockHolders_20230808_131352[[#This Row],[IdField]],Profile_20230808_131352[#All],2,)</f>
        <v>ADCP</v>
      </c>
    </row>
    <row r="53" spans="1:8" x14ac:dyDescent="0.25">
      <c r="A53">
        <v>452195</v>
      </c>
      <c r="B53">
        <v>2009</v>
      </c>
      <c r="C53" s="1" t="s">
        <v>16702</v>
      </c>
      <c r="D53" s="1" t="s">
        <v>16679</v>
      </c>
      <c r="E53">
        <v>100000</v>
      </c>
      <c r="F53">
        <v>4</v>
      </c>
      <c r="G53">
        <v>1233</v>
      </c>
      <c r="H53" t="str">
        <f>VLOOKUP(StockHolders_20230808_131352[[#This Row],[IdField]],Profile_20230808_131352[#All],2,)</f>
        <v>ADCP</v>
      </c>
    </row>
    <row r="54" spans="1:8" x14ac:dyDescent="0.25">
      <c r="A54">
        <v>452196</v>
      </c>
      <c r="B54">
        <v>2009</v>
      </c>
      <c r="C54" s="1" t="s">
        <v>16680</v>
      </c>
      <c r="D54" s="1" t="s">
        <v>16680</v>
      </c>
      <c r="E54">
        <v>0</v>
      </c>
      <c r="F54">
        <v>0</v>
      </c>
      <c r="G54">
        <v>1233</v>
      </c>
      <c r="H54" t="str">
        <f>VLOOKUP(StockHolders_20230808_131352[[#This Row],[IdField]],Profile_20230808_131352[#All],2,)</f>
        <v>ADCP</v>
      </c>
    </row>
    <row r="55" spans="1:8" x14ac:dyDescent="0.25">
      <c r="A55">
        <v>452197</v>
      </c>
      <c r="B55">
        <v>2009</v>
      </c>
      <c r="C55" s="1" t="s">
        <v>16703</v>
      </c>
      <c r="D55" s="1" t="s">
        <v>16684</v>
      </c>
      <c r="E55">
        <v>0</v>
      </c>
      <c r="F55">
        <v>0</v>
      </c>
      <c r="G55">
        <v>1233</v>
      </c>
      <c r="H55" t="str">
        <f>VLOOKUP(StockHolders_20230808_131352[[#This Row],[IdField]],Profile_20230808_131352[#All],2,)</f>
        <v>ADCP</v>
      </c>
    </row>
    <row r="56" spans="1:8" x14ac:dyDescent="0.25">
      <c r="A56">
        <v>452198</v>
      </c>
      <c r="B56">
        <v>2009</v>
      </c>
      <c r="C56" s="1" t="s">
        <v>16704</v>
      </c>
      <c r="D56" s="1" t="s">
        <v>16684</v>
      </c>
      <c r="E56">
        <v>0</v>
      </c>
      <c r="F56">
        <v>0</v>
      </c>
      <c r="G56">
        <v>1233</v>
      </c>
      <c r="H56" t="str">
        <f>VLOOKUP(StockHolders_20230808_131352[[#This Row],[IdField]],Profile_20230808_131352[#All],2,)</f>
        <v>ADCP</v>
      </c>
    </row>
    <row r="57" spans="1:8" x14ac:dyDescent="0.25">
      <c r="A57">
        <v>452199</v>
      </c>
      <c r="B57">
        <v>2009</v>
      </c>
      <c r="C57" s="1" t="s">
        <v>10607</v>
      </c>
      <c r="D57" s="1" t="s">
        <v>16684</v>
      </c>
      <c r="E57">
        <v>0</v>
      </c>
      <c r="F57">
        <v>0</v>
      </c>
      <c r="G57">
        <v>1233</v>
      </c>
      <c r="H57" t="str">
        <f>VLOOKUP(StockHolders_20230808_131352[[#This Row],[IdField]],Profile_20230808_131352[#All],2,)</f>
        <v>ADCP</v>
      </c>
    </row>
    <row r="58" spans="1:8" x14ac:dyDescent="0.25">
      <c r="A58">
        <v>452200</v>
      </c>
      <c r="B58">
        <v>2009</v>
      </c>
      <c r="C58" s="1" t="s">
        <v>16705</v>
      </c>
      <c r="D58" s="1" t="s">
        <v>16684</v>
      </c>
      <c r="E58">
        <v>0</v>
      </c>
      <c r="F58">
        <v>0</v>
      </c>
      <c r="G58">
        <v>1233</v>
      </c>
      <c r="H58" t="str">
        <f>VLOOKUP(StockHolders_20230808_131352[[#This Row],[IdField]],Profile_20230808_131352[#All],2,)</f>
        <v>ADCP</v>
      </c>
    </row>
    <row r="59" spans="1:8" x14ac:dyDescent="0.25">
      <c r="A59">
        <v>452201</v>
      </c>
      <c r="B59">
        <v>2009</v>
      </c>
      <c r="C59" s="1" t="s">
        <v>10608</v>
      </c>
      <c r="D59" s="1" t="s">
        <v>16684</v>
      </c>
      <c r="E59">
        <v>0</v>
      </c>
      <c r="F59">
        <v>0</v>
      </c>
      <c r="G59">
        <v>1233</v>
      </c>
      <c r="H59" t="str">
        <f>VLOOKUP(StockHolders_20230808_131352[[#This Row],[IdField]],Profile_20230808_131352[#All],2,)</f>
        <v>ADCP</v>
      </c>
    </row>
    <row r="60" spans="1:8" x14ac:dyDescent="0.25">
      <c r="A60">
        <v>452202</v>
      </c>
      <c r="B60">
        <v>2009</v>
      </c>
      <c r="C60" s="1" t="s">
        <v>13473</v>
      </c>
      <c r="D60" s="1" t="s">
        <v>16681</v>
      </c>
      <c r="E60">
        <v>0</v>
      </c>
      <c r="F60">
        <v>0</v>
      </c>
      <c r="G60">
        <v>1233</v>
      </c>
      <c r="H60" t="str">
        <f>VLOOKUP(StockHolders_20230808_131352[[#This Row],[IdField]],Profile_20230808_131352[#All],2,)</f>
        <v>ADCP</v>
      </c>
    </row>
    <row r="61" spans="1:8" x14ac:dyDescent="0.25">
      <c r="A61">
        <v>452203</v>
      </c>
      <c r="B61">
        <v>2009</v>
      </c>
      <c r="C61" s="1" t="s">
        <v>16706</v>
      </c>
      <c r="D61" s="1" t="s">
        <v>16681</v>
      </c>
      <c r="E61">
        <v>0</v>
      </c>
      <c r="F61">
        <v>0</v>
      </c>
      <c r="G61">
        <v>1233</v>
      </c>
      <c r="H61" t="str">
        <f>VLOOKUP(StockHolders_20230808_131352[[#This Row],[IdField]],Profile_20230808_131352[#All],2,)</f>
        <v>ADCP</v>
      </c>
    </row>
    <row r="62" spans="1:8" x14ac:dyDescent="0.25">
      <c r="A62">
        <v>452204</v>
      </c>
      <c r="B62">
        <v>2009</v>
      </c>
      <c r="C62" s="1" t="s">
        <v>13472</v>
      </c>
      <c r="D62" s="1" t="s">
        <v>16681</v>
      </c>
      <c r="E62">
        <v>0</v>
      </c>
      <c r="F62">
        <v>0</v>
      </c>
      <c r="G62">
        <v>1233</v>
      </c>
      <c r="H62" t="str">
        <f>VLOOKUP(StockHolders_20230808_131352[[#This Row],[IdField]],Profile_20230808_131352[#All],2,)</f>
        <v>ADCP</v>
      </c>
    </row>
    <row r="63" spans="1:8" x14ac:dyDescent="0.25">
      <c r="A63">
        <v>452205</v>
      </c>
      <c r="B63">
        <v>2009</v>
      </c>
      <c r="C63" s="1" t="s">
        <v>13474</v>
      </c>
      <c r="D63" s="1" t="s">
        <v>16681</v>
      </c>
      <c r="E63">
        <v>0</v>
      </c>
      <c r="F63">
        <v>0</v>
      </c>
      <c r="G63">
        <v>1233</v>
      </c>
      <c r="H63" t="str">
        <f>VLOOKUP(StockHolders_20230808_131352[[#This Row],[IdField]],Profile_20230808_131352[#All],2,)</f>
        <v>ADCP</v>
      </c>
    </row>
    <row r="64" spans="1:8" x14ac:dyDescent="0.25">
      <c r="A64">
        <v>452206</v>
      </c>
      <c r="B64">
        <v>2009</v>
      </c>
      <c r="C64" s="1" t="s">
        <v>16700</v>
      </c>
      <c r="D64" s="1" t="s">
        <v>16681</v>
      </c>
      <c r="E64">
        <v>0</v>
      </c>
      <c r="F64">
        <v>0</v>
      </c>
      <c r="G64">
        <v>1233</v>
      </c>
      <c r="H64" t="str">
        <f>VLOOKUP(StockHolders_20230808_131352[[#This Row],[IdField]],Profile_20230808_131352[#All],2,)</f>
        <v>ADCP</v>
      </c>
    </row>
    <row r="65" spans="1:8" x14ac:dyDescent="0.25">
      <c r="A65">
        <v>452207</v>
      </c>
      <c r="B65">
        <v>7</v>
      </c>
      <c r="C65" s="1" t="s">
        <v>16708</v>
      </c>
      <c r="D65" s="1" t="s">
        <v>16683</v>
      </c>
      <c r="E65">
        <v>539896713</v>
      </c>
      <c r="F65">
        <v>9152</v>
      </c>
      <c r="G65">
        <v>8</v>
      </c>
      <c r="H65" t="str">
        <f>VLOOKUP(StockHolders_20230808_131352[[#This Row],[IdField]],Profile_20230808_131352[#All],2,)</f>
        <v>ADES</v>
      </c>
    </row>
    <row r="66" spans="1:8" x14ac:dyDescent="0.25">
      <c r="A66">
        <v>452208</v>
      </c>
      <c r="B66">
        <v>7</v>
      </c>
      <c r="C66" s="1" t="s">
        <v>16688</v>
      </c>
      <c r="D66" s="1" t="s">
        <v>16679</v>
      </c>
      <c r="E66">
        <v>50000087</v>
      </c>
      <c r="F66">
        <v>848</v>
      </c>
      <c r="G66">
        <v>8</v>
      </c>
      <c r="H66" t="str">
        <f>VLOOKUP(StockHolders_20230808_131352[[#This Row],[IdField]],Profile_20230808_131352[#All],2,)</f>
        <v>ADES</v>
      </c>
    </row>
    <row r="67" spans="1:8" x14ac:dyDescent="0.25">
      <c r="A67">
        <v>452209</v>
      </c>
      <c r="B67">
        <v>7</v>
      </c>
      <c r="C67" s="1" t="s">
        <v>16680</v>
      </c>
      <c r="D67" s="1" t="s">
        <v>16680</v>
      </c>
      <c r="E67">
        <v>0</v>
      </c>
      <c r="F67">
        <v>0</v>
      </c>
      <c r="G67">
        <v>8</v>
      </c>
      <c r="H67" t="str">
        <f>VLOOKUP(StockHolders_20230808_131352[[#This Row],[IdField]],Profile_20230808_131352[#All],2,)</f>
        <v>ADES</v>
      </c>
    </row>
    <row r="68" spans="1:8" x14ac:dyDescent="0.25">
      <c r="A68">
        <v>452210</v>
      </c>
      <c r="B68">
        <v>7</v>
      </c>
      <c r="C68" s="1" t="s">
        <v>16707</v>
      </c>
      <c r="D68" s="1" t="s">
        <v>16684</v>
      </c>
      <c r="E68">
        <v>4000</v>
      </c>
      <c r="F68">
        <v>7</v>
      </c>
      <c r="G68">
        <v>8</v>
      </c>
      <c r="H68" t="str">
        <f>VLOOKUP(StockHolders_20230808_131352[[#This Row],[IdField]],Profile_20230808_131352[#All],2,)</f>
        <v>ADES</v>
      </c>
    </row>
    <row r="69" spans="1:8" x14ac:dyDescent="0.25">
      <c r="A69">
        <v>452211</v>
      </c>
      <c r="B69">
        <v>8</v>
      </c>
      <c r="C69" s="1" t="s">
        <v>16711</v>
      </c>
      <c r="D69" s="1" t="s">
        <v>16683</v>
      </c>
      <c r="E69">
        <v>5408773792</v>
      </c>
      <c r="F69">
        <v>6433</v>
      </c>
      <c r="G69">
        <v>9</v>
      </c>
      <c r="H69" t="str">
        <f>VLOOKUP(StockHolders_20230808_131352[[#This Row],[IdField]],Profile_20230808_131352[#All],2,)</f>
        <v>ADHI</v>
      </c>
    </row>
    <row r="70" spans="1:8" x14ac:dyDescent="0.25">
      <c r="A70">
        <v>452212</v>
      </c>
      <c r="B70">
        <v>8</v>
      </c>
      <c r="C70" s="1" t="s">
        <v>16691</v>
      </c>
      <c r="D70" s="1" t="s">
        <v>16679</v>
      </c>
      <c r="E70">
        <v>2998835187</v>
      </c>
      <c r="F70">
        <v>3567</v>
      </c>
      <c r="G70">
        <v>9</v>
      </c>
      <c r="H70" t="str">
        <f>VLOOKUP(StockHolders_20230808_131352[[#This Row],[IdField]],Profile_20230808_131352[#All],2,)</f>
        <v>ADHI</v>
      </c>
    </row>
    <row r="71" spans="1:8" x14ac:dyDescent="0.25">
      <c r="A71">
        <v>452213</v>
      </c>
      <c r="B71">
        <v>8</v>
      </c>
      <c r="C71" s="1" t="s">
        <v>16680</v>
      </c>
      <c r="D71" s="1" t="s">
        <v>16680</v>
      </c>
      <c r="E71">
        <v>0</v>
      </c>
      <c r="F71">
        <v>0</v>
      </c>
      <c r="G71">
        <v>9</v>
      </c>
      <c r="H71" t="str">
        <f>VLOOKUP(StockHolders_20230808_131352[[#This Row],[IdField]],Profile_20230808_131352[#All],2,)</f>
        <v>ADHI</v>
      </c>
    </row>
    <row r="72" spans="1:8" x14ac:dyDescent="0.25">
      <c r="A72">
        <v>452214</v>
      </c>
      <c r="B72">
        <v>8</v>
      </c>
      <c r="C72" s="1" t="s">
        <v>16712</v>
      </c>
      <c r="D72" s="1" t="s">
        <v>16684</v>
      </c>
      <c r="E72">
        <v>0</v>
      </c>
      <c r="F72">
        <v>0</v>
      </c>
      <c r="G72">
        <v>9</v>
      </c>
      <c r="H72" t="str">
        <f>VLOOKUP(StockHolders_20230808_131352[[#This Row],[IdField]],Profile_20230808_131352[#All],2,)</f>
        <v>ADHI</v>
      </c>
    </row>
    <row r="73" spans="1:8" x14ac:dyDescent="0.25">
      <c r="A73">
        <v>452215</v>
      </c>
      <c r="B73">
        <v>8</v>
      </c>
      <c r="C73" s="1" t="s">
        <v>16713</v>
      </c>
      <c r="D73" s="1" t="s">
        <v>16684</v>
      </c>
      <c r="E73">
        <v>0</v>
      </c>
      <c r="F73">
        <v>0</v>
      </c>
      <c r="G73">
        <v>9</v>
      </c>
      <c r="H73" t="str">
        <f>VLOOKUP(StockHolders_20230808_131352[[#This Row],[IdField]],Profile_20230808_131352[#All],2,)</f>
        <v>ADHI</v>
      </c>
    </row>
    <row r="74" spans="1:8" x14ac:dyDescent="0.25">
      <c r="A74">
        <v>452216</v>
      </c>
      <c r="B74">
        <v>8</v>
      </c>
      <c r="C74" s="1" t="s">
        <v>16714</v>
      </c>
      <c r="D74" s="1" t="s">
        <v>16684</v>
      </c>
      <c r="E74">
        <v>0</v>
      </c>
      <c r="F74">
        <v>0</v>
      </c>
      <c r="G74">
        <v>9</v>
      </c>
      <c r="H74" t="str">
        <f>VLOOKUP(StockHolders_20230808_131352[[#This Row],[IdField]],Profile_20230808_131352[#All],2,)</f>
        <v>ADHI</v>
      </c>
    </row>
    <row r="75" spans="1:8" x14ac:dyDescent="0.25">
      <c r="A75">
        <v>452217</v>
      </c>
      <c r="B75">
        <v>8</v>
      </c>
      <c r="C75" s="1" t="s">
        <v>16715</v>
      </c>
      <c r="D75" s="1" t="s">
        <v>16681</v>
      </c>
      <c r="E75">
        <v>0</v>
      </c>
      <c r="F75">
        <v>0</v>
      </c>
      <c r="G75">
        <v>9</v>
      </c>
      <c r="H75" t="str">
        <f>VLOOKUP(StockHolders_20230808_131352[[#This Row],[IdField]],Profile_20230808_131352[#All],2,)</f>
        <v>ADHI</v>
      </c>
    </row>
    <row r="76" spans="1:8" x14ac:dyDescent="0.25">
      <c r="A76">
        <v>452218</v>
      </c>
      <c r="B76">
        <v>8</v>
      </c>
      <c r="C76" s="1" t="s">
        <v>16716</v>
      </c>
      <c r="D76" s="1" t="s">
        <v>16681</v>
      </c>
      <c r="E76">
        <v>0</v>
      </c>
      <c r="F76">
        <v>0</v>
      </c>
      <c r="G76">
        <v>9</v>
      </c>
      <c r="H76" t="str">
        <f>VLOOKUP(StockHolders_20230808_131352[[#This Row],[IdField]],Profile_20230808_131352[#All],2,)</f>
        <v>ADHI</v>
      </c>
    </row>
    <row r="77" spans="1:8" x14ac:dyDescent="0.25">
      <c r="A77">
        <v>452219</v>
      </c>
      <c r="B77">
        <v>8</v>
      </c>
      <c r="C77" s="1" t="s">
        <v>16717</v>
      </c>
      <c r="D77" s="1" t="s">
        <v>16681</v>
      </c>
      <c r="E77">
        <v>0</v>
      </c>
      <c r="F77">
        <v>0</v>
      </c>
      <c r="G77">
        <v>9</v>
      </c>
      <c r="H77" t="str">
        <f>VLOOKUP(StockHolders_20230808_131352[[#This Row],[IdField]],Profile_20230808_131352[#All],2,)</f>
        <v>ADHI</v>
      </c>
    </row>
    <row r="78" spans="1:8" x14ac:dyDescent="0.25">
      <c r="A78">
        <v>452220</v>
      </c>
      <c r="B78">
        <v>8</v>
      </c>
      <c r="C78" s="1" t="s">
        <v>16718</v>
      </c>
      <c r="D78" s="1" t="s">
        <v>16681</v>
      </c>
      <c r="E78">
        <v>0</v>
      </c>
      <c r="F78">
        <v>0</v>
      </c>
      <c r="G78">
        <v>9</v>
      </c>
      <c r="H78" t="str">
        <f>VLOOKUP(StockHolders_20230808_131352[[#This Row],[IdField]],Profile_20230808_131352[#All],2,)</f>
        <v>ADHI</v>
      </c>
    </row>
    <row r="79" spans="1:8" x14ac:dyDescent="0.25">
      <c r="A79">
        <v>452221</v>
      </c>
      <c r="B79">
        <v>8</v>
      </c>
      <c r="C79" s="1" t="s">
        <v>16719</v>
      </c>
      <c r="D79" s="1" t="s">
        <v>16681</v>
      </c>
      <c r="E79">
        <v>0</v>
      </c>
      <c r="F79">
        <v>0</v>
      </c>
      <c r="G79">
        <v>9</v>
      </c>
      <c r="H79" t="str">
        <f>VLOOKUP(StockHolders_20230808_131352[[#This Row],[IdField]],Profile_20230808_131352[#All],2,)</f>
        <v>ADHI</v>
      </c>
    </row>
    <row r="80" spans="1:8" x14ac:dyDescent="0.25">
      <c r="A80">
        <v>452222</v>
      </c>
      <c r="B80">
        <v>8</v>
      </c>
      <c r="C80" s="1" t="s">
        <v>16703</v>
      </c>
      <c r="D80" s="1" t="s">
        <v>16681</v>
      </c>
      <c r="E80">
        <v>0</v>
      </c>
      <c r="F80">
        <v>0</v>
      </c>
      <c r="G80">
        <v>9</v>
      </c>
      <c r="H80" t="str">
        <f>VLOOKUP(StockHolders_20230808_131352[[#This Row],[IdField]],Profile_20230808_131352[#All],2,)</f>
        <v>ADHI</v>
      </c>
    </row>
    <row r="81" spans="1:8" x14ac:dyDescent="0.25">
      <c r="A81">
        <v>452223</v>
      </c>
      <c r="B81">
        <v>8</v>
      </c>
      <c r="C81" s="1" t="s">
        <v>16709</v>
      </c>
      <c r="D81" s="1" t="s">
        <v>16684</v>
      </c>
      <c r="E81">
        <v>0</v>
      </c>
      <c r="F81">
        <v>0</v>
      </c>
      <c r="G81">
        <v>9</v>
      </c>
      <c r="H81" t="str">
        <f>VLOOKUP(StockHolders_20230808_131352[[#This Row],[IdField]],Profile_20230808_131352[#All],2,)</f>
        <v>ADHI</v>
      </c>
    </row>
    <row r="82" spans="1:8" x14ac:dyDescent="0.25">
      <c r="A82">
        <v>452224</v>
      </c>
      <c r="B82">
        <v>8</v>
      </c>
      <c r="C82" s="1" t="s">
        <v>16710</v>
      </c>
      <c r="D82" s="1" t="s">
        <v>16684</v>
      </c>
      <c r="E82">
        <v>0</v>
      </c>
      <c r="F82">
        <v>0</v>
      </c>
      <c r="G82">
        <v>9</v>
      </c>
      <c r="H82" t="str">
        <f>VLOOKUP(StockHolders_20230808_131352[[#This Row],[IdField]],Profile_20230808_131352[#All],2,)</f>
        <v>ADHI</v>
      </c>
    </row>
    <row r="83" spans="1:8" x14ac:dyDescent="0.25">
      <c r="A83">
        <v>452225</v>
      </c>
      <c r="B83">
        <v>9</v>
      </c>
      <c r="C83" s="1" t="s">
        <v>16720</v>
      </c>
      <c r="D83" s="1" t="s">
        <v>16683</v>
      </c>
      <c r="E83">
        <v>920700000</v>
      </c>
      <c r="F83">
        <v>9207</v>
      </c>
      <c r="G83">
        <v>10</v>
      </c>
      <c r="H83" t="str">
        <f>VLOOKUP(StockHolders_20230808_131352[[#This Row],[IdField]],Profile_20230808_131352[#All],2,)</f>
        <v>ADMF</v>
      </c>
    </row>
    <row r="84" spans="1:8" x14ac:dyDescent="0.25">
      <c r="A84">
        <v>452226</v>
      </c>
      <c r="B84">
        <v>9</v>
      </c>
      <c r="C84" s="1" t="s">
        <v>16691</v>
      </c>
      <c r="D84" s="1" t="s">
        <v>16679</v>
      </c>
      <c r="E84">
        <v>79300000</v>
      </c>
      <c r="F84">
        <v>793</v>
      </c>
      <c r="G84">
        <v>10</v>
      </c>
      <c r="H84" t="str">
        <f>VLOOKUP(StockHolders_20230808_131352[[#This Row],[IdField]],Profile_20230808_131352[#All],2,)</f>
        <v>ADMF</v>
      </c>
    </row>
    <row r="85" spans="1:8" x14ac:dyDescent="0.25">
      <c r="A85">
        <v>452227</v>
      </c>
      <c r="B85">
        <v>9</v>
      </c>
      <c r="C85" s="1" t="s">
        <v>16680</v>
      </c>
      <c r="D85" s="1" t="s">
        <v>16680</v>
      </c>
      <c r="E85">
        <v>0</v>
      </c>
      <c r="F85">
        <v>0</v>
      </c>
      <c r="G85">
        <v>10</v>
      </c>
      <c r="H85" t="str">
        <f>VLOOKUP(StockHolders_20230808_131352[[#This Row],[IdField]],Profile_20230808_131352[#All],2,)</f>
        <v>ADMF</v>
      </c>
    </row>
    <row r="86" spans="1:8" x14ac:dyDescent="0.25">
      <c r="A86">
        <v>452228</v>
      </c>
      <c r="B86">
        <v>9</v>
      </c>
      <c r="C86" s="1" t="s">
        <v>43</v>
      </c>
      <c r="D86" s="1" t="s">
        <v>16681</v>
      </c>
      <c r="E86">
        <v>0</v>
      </c>
      <c r="F86">
        <v>0</v>
      </c>
      <c r="G86">
        <v>10</v>
      </c>
      <c r="H86" t="str">
        <f>VLOOKUP(StockHolders_20230808_131352[[#This Row],[IdField]],Profile_20230808_131352[#All],2,)</f>
        <v>ADMF</v>
      </c>
    </row>
    <row r="87" spans="1:8" x14ac:dyDescent="0.25">
      <c r="A87">
        <v>452229</v>
      </c>
      <c r="B87">
        <v>9</v>
      </c>
      <c r="C87" s="1" t="s">
        <v>43</v>
      </c>
      <c r="D87" s="1" t="s">
        <v>16684</v>
      </c>
      <c r="E87">
        <v>0</v>
      </c>
      <c r="F87">
        <v>0</v>
      </c>
      <c r="G87">
        <v>10</v>
      </c>
      <c r="H87" t="str">
        <f>VLOOKUP(StockHolders_20230808_131352[[#This Row],[IdField]],Profile_20230808_131352[#All],2,)</f>
        <v>ADMF</v>
      </c>
    </row>
    <row r="88" spans="1:8" x14ac:dyDescent="0.25">
      <c r="A88">
        <v>452230</v>
      </c>
      <c r="B88">
        <v>10</v>
      </c>
      <c r="C88" s="1" t="s">
        <v>16721</v>
      </c>
      <c r="D88" s="1" t="s">
        <v>16683</v>
      </c>
      <c r="E88">
        <v>1925414417</v>
      </c>
      <c r="F88">
        <v>50</v>
      </c>
      <c r="G88">
        <v>11</v>
      </c>
      <c r="H88" t="str">
        <f>VLOOKUP(StockHolders_20230808_131352[[#This Row],[IdField]],Profile_20230808_131352[#All],2,)</f>
        <v>ADMG</v>
      </c>
    </row>
    <row r="89" spans="1:8" x14ac:dyDescent="0.25">
      <c r="A89">
        <v>452231</v>
      </c>
      <c r="B89">
        <v>10</v>
      </c>
      <c r="C89" s="1" t="s">
        <v>16722</v>
      </c>
      <c r="D89" s="1" t="s">
        <v>16683</v>
      </c>
      <c r="E89">
        <v>405356593</v>
      </c>
      <c r="F89">
        <v>10</v>
      </c>
      <c r="G89">
        <v>11</v>
      </c>
      <c r="H89" t="str">
        <f>VLOOKUP(StockHolders_20230808_131352[[#This Row],[IdField]],Profile_20230808_131352[#All],2,)</f>
        <v>ADMG</v>
      </c>
    </row>
    <row r="90" spans="1:8" x14ac:dyDescent="0.25">
      <c r="A90">
        <v>452232</v>
      </c>
      <c r="B90">
        <v>10</v>
      </c>
      <c r="C90" s="1" t="s">
        <v>16723</v>
      </c>
      <c r="D90" s="1" t="s">
        <v>16683</v>
      </c>
      <c r="E90">
        <v>994150000</v>
      </c>
      <c r="F90">
        <v>26</v>
      </c>
      <c r="G90">
        <v>11</v>
      </c>
      <c r="H90" t="str">
        <f>VLOOKUP(StockHolders_20230808_131352[[#This Row],[IdField]],Profile_20230808_131352[#All],2,)</f>
        <v>ADMG</v>
      </c>
    </row>
    <row r="91" spans="1:8" x14ac:dyDescent="0.25">
      <c r="A91">
        <v>452233</v>
      </c>
      <c r="B91">
        <v>10</v>
      </c>
      <c r="C91" s="1" t="s">
        <v>16724</v>
      </c>
      <c r="D91" s="1" t="s">
        <v>16679</v>
      </c>
      <c r="E91">
        <v>564258549</v>
      </c>
      <c r="F91">
        <v>14</v>
      </c>
      <c r="G91">
        <v>11</v>
      </c>
      <c r="H91" t="str">
        <f>VLOOKUP(StockHolders_20230808_131352[[#This Row],[IdField]],Profile_20230808_131352[#All],2,)</f>
        <v>ADMG</v>
      </c>
    </row>
    <row r="92" spans="1:8" x14ac:dyDescent="0.25">
      <c r="A92">
        <v>452234</v>
      </c>
      <c r="B92">
        <v>10</v>
      </c>
      <c r="C92" s="1" t="s">
        <v>16680</v>
      </c>
      <c r="D92" s="1" t="s">
        <v>16680</v>
      </c>
      <c r="E92">
        <v>0</v>
      </c>
      <c r="F92">
        <v>0</v>
      </c>
      <c r="G92">
        <v>11</v>
      </c>
      <c r="H92" t="str">
        <f>VLOOKUP(StockHolders_20230808_131352[[#This Row],[IdField]],Profile_20230808_131352[#All],2,)</f>
        <v>ADMG</v>
      </c>
    </row>
    <row r="93" spans="1:8" x14ac:dyDescent="0.25">
      <c r="A93">
        <v>452235</v>
      </c>
      <c r="B93">
        <v>10</v>
      </c>
      <c r="C93" s="1" t="s">
        <v>16725</v>
      </c>
      <c r="D93" s="1" t="s">
        <v>16681</v>
      </c>
      <c r="E93">
        <v>0</v>
      </c>
      <c r="F93">
        <v>0</v>
      </c>
      <c r="G93">
        <v>11</v>
      </c>
      <c r="H93" t="str">
        <f>VLOOKUP(StockHolders_20230808_131352[[#This Row],[IdField]],Profile_20230808_131352[#All],2,)</f>
        <v>ADMG</v>
      </c>
    </row>
    <row r="94" spans="1:8" x14ac:dyDescent="0.25">
      <c r="A94">
        <v>452236</v>
      </c>
      <c r="B94">
        <v>10</v>
      </c>
      <c r="C94" s="1" t="s">
        <v>16726</v>
      </c>
      <c r="D94" s="1" t="s">
        <v>16681</v>
      </c>
      <c r="E94">
        <v>0</v>
      </c>
      <c r="F94">
        <v>0</v>
      </c>
      <c r="G94">
        <v>11</v>
      </c>
      <c r="H94" t="str">
        <f>VLOOKUP(StockHolders_20230808_131352[[#This Row],[IdField]],Profile_20230808_131352[#All],2,)</f>
        <v>ADMG</v>
      </c>
    </row>
    <row r="95" spans="1:8" x14ac:dyDescent="0.25">
      <c r="A95">
        <v>452237</v>
      </c>
      <c r="B95">
        <v>10</v>
      </c>
      <c r="C95" s="1" t="s">
        <v>13492</v>
      </c>
      <c r="D95" s="1" t="s">
        <v>16681</v>
      </c>
      <c r="E95">
        <v>0</v>
      </c>
      <c r="F95">
        <v>0</v>
      </c>
      <c r="G95">
        <v>11</v>
      </c>
      <c r="H95" t="str">
        <f>VLOOKUP(StockHolders_20230808_131352[[#This Row],[IdField]],Profile_20230808_131352[#All],2,)</f>
        <v>ADMG</v>
      </c>
    </row>
    <row r="96" spans="1:8" x14ac:dyDescent="0.25">
      <c r="A96">
        <v>452238</v>
      </c>
      <c r="B96">
        <v>10</v>
      </c>
      <c r="C96" s="1" t="s">
        <v>13493</v>
      </c>
      <c r="D96" s="1" t="s">
        <v>16681</v>
      </c>
      <c r="E96">
        <v>0</v>
      </c>
      <c r="F96">
        <v>0</v>
      </c>
      <c r="G96">
        <v>11</v>
      </c>
      <c r="H96" t="str">
        <f>VLOOKUP(StockHolders_20230808_131352[[#This Row],[IdField]],Profile_20230808_131352[#All],2,)</f>
        <v>ADMG</v>
      </c>
    </row>
    <row r="97" spans="1:8" x14ac:dyDescent="0.25">
      <c r="A97">
        <v>452239</v>
      </c>
      <c r="B97">
        <v>10</v>
      </c>
      <c r="C97" s="1" t="s">
        <v>13489</v>
      </c>
      <c r="D97" s="1" t="s">
        <v>16681</v>
      </c>
      <c r="E97">
        <v>0</v>
      </c>
      <c r="F97">
        <v>0</v>
      </c>
      <c r="G97">
        <v>11</v>
      </c>
      <c r="H97" t="str">
        <f>VLOOKUP(StockHolders_20230808_131352[[#This Row],[IdField]],Profile_20230808_131352[#All],2,)</f>
        <v>ADMG</v>
      </c>
    </row>
    <row r="98" spans="1:8" x14ac:dyDescent="0.25">
      <c r="A98">
        <v>452240</v>
      </c>
      <c r="B98">
        <v>10</v>
      </c>
      <c r="C98" s="1" t="s">
        <v>16727</v>
      </c>
      <c r="D98" s="1" t="s">
        <v>16684</v>
      </c>
      <c r="E98">
        <v>0</v>
      </c>
      <c r="F98">
        <v>0</v>
      </c>
      <c r="G98">
        <v>11</v>
      </c>
      <c r="H98" t="str">
        <f>VLOOKUP(StockHolders_20230808_131352[[#This Row],[IdField]],Profile_20230808_131352[#All],2,)</f>
        <v>ADMG</v>
      </c>
    </row>
    <row r="99" spans="1:8" x14ac:dyDescent="0.25">
      <c r="A99">
        <v>452241</v>
      </c>
      <c r="B99">
        <v>10</v>
      </c>
      <c r="C99" s="1" t="s">
        <v>16728</v>
      </c>
      <c r="D99" s="1" t="s">
        <v>16684</v>
      </c>
      <c r="E99">
        <v>0</v>
      </c>
      <c r="F99">
        <v>0</v>
      </c>
      <c r="G99">
        <v>11</v>
      </c>
      <c r="H99" t="str">
        <f>VLOOKUP(StockHolders_20230808_131352[[#This Row],[IdField]],Profile_20230808_131352[#All],2,)</f>
        <v>ADMG</v>
      </c>
    </row>
    <row r="100" spans="1:8" x14ac:dyDescent="0.25">
      <c r="A100">
        <v>452242</v>
      </c>
      <c r="B100">
        <v>10</v>
      </c>
      <c r="C100" s="1" t="s">
        <v>14681</v>
      </c>
      <c r="D100" s="1" t="s">
        <v>16684</v>
      </c>
      <c r="E100">
        <v>0</v>
      </c>
      <c r="F100">
        <v>0</v>
      </c>
      <c r="G100">
        <v>11</v>
      </c>
      <c r="H100" t="str">
        <f>VLOOKUP(StockHolders_20230808_131352[[#This Row],[IdField]],Profile_20230808_131352[#All],2,)</f>
        <v>ADMG</v>
      </c>
    </row>
    <row r="101" spans="1:8" x14ac:dyDescent="0.25">
      <c r="A101">
        <v>452243</v>
      </c>
      <c r="B101">
        <v>10</v>
      </c>
      <c r="C101" s="1" t="s">
        <v>10629</v>
      </c>
      <c r="D101" s="1" t="s">
        <v>16684</v>
      </c>
      <c r="E101">
        <v>0</v>
      </c>
      <c r="F101">
        <v>0</v>
      </c>
      <c r="G101">
        <v>11</v>
      </c>
      <c r="H101" t="str">
        <f>VLOOKUP(StockHolders_20230808_131352[[#This Row],[IdField]],Profile_20230808_131352[#All],2,)</f>
        <v>ADMG</v>
      </c>
    </row>
    <row r="102" spans="1:8" x14ac:dyDescent="0.25">
      <c r="A102">
        <v>452244</v>
      </c>
      <c r="B102">
        <v>1795</v>
      </c>
      <c r="C102" s="1" t="s">
        <v>16729</v>
      </c>
      <c r="D102" s="1" t="s">
        <v>16683</v>
      </c>
      <c r="E102">
        <v>28023450000</v>
      </c>
      <c r="F102">
        <v>68547</v>
      </c>
      <c r="G102">
        <v>1226</v>
      </c>
      <c r="H102" t="str">
        <f>VLOOKUP(StockHolders_20230808_131352[[#This Row],[IdField]],Profile_20230808_131352[#All],2,)</f>
        <v>ADMR</v>
      </c>
    </row>
    <row r="103" spans="1:8" x14ac:dyDescent="0.25">
      <c r="A103">
        <v>452245</v>
      </c>
      <c r="B103">
        <v>1795</v>
      </c>
      <c r="C103" s="1" t="s">
        <v>16730</v>
      </c>
      <c r="D103" s="1" t="s">
        <v>16683</v>
      </c>
      <c r="E103">
        <v>2640470000</v>
      </c>
      <c r="F103">
        <v>6459</v>
      </c>
      <c r="G103">
        <v>1226</v>
      </c>
      <c r="H103" t="str">
        <f>VLOOKUP(StockHolders_20230808_131352[[#This Row],[IdField]],Profile_20230808_131352[#All],2,)</f>
        <v>ADMR</v>
      </c>
    </row>
    <row r="104" spans="1:8" x14ac:dyDescent="0.25">
      <c r="A104">
        <v>452246</v>
      </c>
      <c r="B104">
        <v>1795</v>
      </c>
      <c r="C104" s="1" t="s">
        <v>16731</v>
      </c>
      <c r="D104" s="1" t="s">
        <v>16683</v>
      </c>
      <c r="E104">
        <v>3611330000</v>
      </c>
      <c r="F104">
        <v>8833</v>
      </c>
      <c r="G104">
        <v>1226</v>
      </c>
      <c r="H104" t="str">
        <f>VLOOKUP(StockHolders_20230808_131352[[#This Row],[IdField]],Profile_20230808_131352[#All],2,)</f>
        <v>ADMR</v>
      </c>
    </row>
    <row r="105" spans="1:8" x14ac:dyDescent="0.25">
      <c r="A105">
        <v>452247</v>
      </c>
      <c r="B105">
        <v>1795</v>
      </c>
      <c r="C105" s="1" t="s">
        <v>16732</v>
      </c>
      <c r="D105" s="1" t="s">
        <v>16679</v>
      </c>
      <c r="E105">
        <v>6607081500</v>
      </c>
      <c r="F105">
        <v>16161</v>
      </c>
      <c r="G105">
        <v>1226</v>
      </c>
      <c r="H105" t="str">
        <f>VLOOKUP(StockHolders_20230808_131352[[#This Row],[IdField]],Profile_20230808_131352[#All],2,)</f>
        <v>ADMR</v>
      </c>
    </row>
    <row r="106" spans="1:8" x14ac:dyDescent="0.25">
      <c r="A106">
        <v>452248</v>
      </c>
      <c r="B106">
        <v>1795</v>
      </c>
      <c r="C106" s="1" t="s">
        <v>16680</v>
      </c>
      <c r="D106" s="1" t="s">
        <v>16680</v>
      </c>
      <c r="E106">
        <v>0</v>
      </c>
      <c r="F106">
        <v>0</v>
      </c>
      <c r="G106">
        <v>1226</v>
      </c>
      <c r="H106" t="str">
        <f>VLOOKUP(StockHolders_20230808_131352[[#This Row],[IdField]],Profile_20230808_131352[#All],2,)</f>
        <v>ADMR</v>
      </c>
    </row>
    <row r="107" spans="1:8" x14ac:dyDescent="0.25">
      <c r="A107">
        <v>452249</v>
      </c>
      <c r="B107">
        <v>1795</v>
      </c>
      <c r="C107" s="1" t="s">
        <v>13494</v>
      </c>
      <c r="D107" s="1" t="s">
        <v>16681</v>
      </c>
      <c r="E107">
        <v>69000</v>
      </c>
      <c r="F107">
        <v>0</v>
      </c>
      <c r="G107">
        <v>1226</v>
      </c>
      <c r="H107" t="str">
        <f>VLOOKUP(StockHolders_20230808_131352[[#This Row],[IdField]],Profile_20230808_131352[#All],2,)</f>
        <v>ADMR</v>
      </c>
    </row>
    <row r="108" spans="1:8" x14ac:dyDescent="0.25">
      <c r="A108">
        <v>452250</v>
      </c>
      <c r="B108">
        <v>1795</v>
      </c>
      <c r="C108" s="1" t="s">
        <v>10630</v>
      </c>
      <c r="D108" s="1" t="s">
        <v>16684</v>
      </c>
      <c r="E108">
        <v>1134000</v>
      </c>
      <c r="F108">
        <v>3</v>
      </c>
      <c r="G108">
        <v>1226</v>
      </c>
      <c r="H108" t="str">
        <f>VLOOKUP(StockHolders_20230808_131352[[#This Row],[IdField]],Profile_20230808_131352[#All],2,)</f>
        <v>ADMR</v>
      </c>
    </row>
    <row r="109" spans="1:8" x14ac:dyDescent="0.25">
      <c r="A109">
        <v>452251</v>
      </c>
      <c r="B109">
        <v>11</v>
      </c>
      <c r="C109" s="1" t="s">
        <v>16733</v>
      </c>
      <c r="D109" s="1" t="s">
        <v>16683</v>
      </c>
      <c r="E109">
        <v>14045425500</v>
      </c>
      <c r="F109">
        <v>4391</v>
      </c>
      <c r="G109">
        <v>12</v>
      </c>
      <c r="H109" t="str">
        <f>VLOOKUP(StockHolders_20230808_131352[[#This Row],[IdField]],Profile_20230808_131352[#All],2,)</f>
        <v>ADRO</v>
      </c>
    </row>
    <row r="110" spans="1:8" x14ac:dyDescent="0.25">
      <c r="A110">
        <v>452252</v>
      </c>
      <c r="B110">
        <v>11</v>
      </c>
      <c r="C110" s="1" t="s">
        <v>10631</v>
      </c>
      <c r="D110" s="1" t="s">
        <v>16683</v>
      </c>
      <c r="E110">
        <v>1976632710</v>
      </c>
      <c r="F110">
        <v>618</v>
      </c>
      <c r="G110">
        <v>12</v>
      </c>
      <c r="H110" t="str">
        <f>VLOOKUP(StockHolders_20230808_131352[[#This Row],[IdField]],Profile_20230808_131352[#All],2,)</f>
        <v>ADRO</v>
      </c>
    </row>
    <row r="111" spans="1:8" x14ac:dyDescent="0.25">
      <c r="A111">
        <v>452253</v>
      </c>
      <c r="B111">
        <v>11</v>
      </c>
      <c r="C111" s="1" t="s">
        <v>13425</v>
      </c>
      <c r="D111" s="1" t="s">
        <v>16679</v>
      </c>
      <c r="E111">
        <v>14867985590</v>
      </c>
      <c r="F111">
        <v>4648</v>
      </c>
      <c r="G111">
        <v>12</v>
      </c>
      <c r="H111" t="str">
        <f>VLOOKUP(StockHolders_20230808_131352[[#This Row],[IdField]],Profile_20230808_131352[#All],2,)</f>
        <v>ADRO</v>
      </c>
    </row>
    <row r="112" spans="1:8" x14ac:dyDescent="0.25">
      <c r="A112">
        <v>452254</v>
      </c>
      <c r="B112">
        <v>11</v>
      </c>
      <c r="C112" s="1" t="s">
        <v>16680</v>
      </c>
      <c r="D112" s="1" t="s">
        <v>16680</v>
      </c>
      <c r="E112">
        <v>1095918200</v>
      </c>
      <c r="F112">
        <v>343</v>
      </c>
      <c r="G112">
        <v>12</v>
      </c>
      <c r="H112" t="str">
        <f>VLOOKUP(StockHolders_20230808_131352[[#This Row],[IdField]],Profile_20230808_131352[#All],2,)</f>
        <v>ADRO</v>
      </c>
    </row>
    <row r="113" spans="1:8" x14ac:dyDescent="0.25">
      <c r="A113">
        <v>452255</v>
      </c>
      <c r="B113">
        <v>11</v>
      </c>
      <c r="C113" s="1" t="s">
        <v>10636</v>
      </c>
      <c r="D113" s="1" t="s">
        <v>16684</v>
      </c>
      <c r="E113">
        <v>1051738544</v>
      </c>
      <c r="F113">
        <v>329</v>
      </c>
      <c r="G113">
        <v>12</v>
      </c>
      <c r="H113" t="str">
        <f>VLOOKUP(StockHolders_20230808_131352[[#This Row],[IdField]],Profile_20230808_131352[#All],2,)</f>
        <v>ADRO</v>
      </c>
    </row>
    <row r="114" spans="1:8" x14ac:dyDescent="0.25">
      <c r="A114">
        <v>452256</v>
      </c>
      <c r="B114">
        <v>11</v>
      </c>
      <c r="C114" s="1" t="s">
        <v>10637</v>
      </c>
      <c r="D114" s="1" t="s">
        <v>16684</v>
      </c>
      <c r="E114">
        <v>812988601</v>
      </c>
      <c r="F114">
        <v>254</v>
      </c>
      <c r="G114">
        <v>12</v>
      </c>
      <c r="H114" t="str">
        <f>VLOOKUP(StockHolders_20230808_131352[[#This Row],[IdField]],Profile_20230808_131352[#All],2,)</f>
        <v>ADRO</v>
      </c>
    </row>
    <row r="115" spans="1:8" x14ac:dyDescent="0.25">
      <c r="A115">
        <v>452257</v>
      </c>
      <c r="B115">
        <v>11</v>
      </c>
      <c r="C115" s="1" t="s">
        <v>10638</v>
      </c>
      <c r="D115" s="1" t="s">
        <v>16684</v>
      </c>
      <c r="E115">
        <v>79975750</v>
      </c>
      <c r="F115">
        <v>25</v>
      </c>
      <c r="G115">
        <v>12</v>
      </c>
      <c r="H115" t="str">
        <f>VLOOKUP(StockHolders_20230808_131352[[#This Row],[IdField]],Profile_20230808_131352[#All],2,)</f>
        <v>ADRO</v>
      </c>
    </row>
    <row r="116" spans="1:8" x14ac:dyDescent="0.25">
      <c r="A116">
        <v>452258</v>
      </c>
      <c r="B116">
        <v>11</v>
      </c>
      <c r="C116" s="1" t="s">
        <v>10631</v>
      </c>
      <c r="D116" s="1" t="s">
        <v>16681</v>
      </c>
      <c r="E116">
        <v>1976632710</v>
      </c>
      <c r="F116">
        <v>618</v>
      </c>
      <c r="G116">
        <v>12</v>
      </c>
      <c r="H116" t="str">
        <f>VLOOKUP(StockHolders_20230808_131352[[#This Row],[IdField]],Profile_20230808_131352[#All],2,)</f>
        <v>ADRO</v>
      </c>
    </row>
    <row r="117" spans="1:8" x14ac:dyDescent="0.25">
      <c r="A117">
        <v>452259</v>
      </c>
      <c r="B117">
        <v>11</v>
      </c>
      <c r="C117" s="1" t="s">
        <v>13495</v>
      </c>
      <c r="D117" s="1" t="s">
        <v>16681</v>
      </c>
      <c r="E117">
        <v>16000000</v>
      </c>
      <c r="F117">
        <v>5</v>
      </c>
      <c r="G117">
        <v>12</v>
      </c>
      <c r="H117" t="str">
        <f>VLOOKUP(StockHolders_20230808_131352[[#This Row],[IdField]],Profile_20230808_131352[#All],2,)</f>
        <v>ADRO</v>
      </c>
    </row>
    <row r="118" spans="1:8" x14ac:dyDescent="0.25">
      <c r="A118">
        <v>452260</v>
      </c>
      <c r="B118">
        <v>11</v>
      </c>
      <c r="C118" s="1" t="s">
        <v>10630</v>
      </c>
      <c r="D118" s="1" t="s">
        <v>16681</v>
      </c>
      <c r="E118">
        <v>9593500</v>
      </c>
      <c r="F118">
        <v>33</v>
      </c>
      <c r="G118">
        <v>12</v>
      </c>
      <c r="H118" t="str">
        <f>VLOOKUP(StockHolders_20230808_131352[[#This Row],[IdField]],Profile_20230808_131352[#All],2,)</f>
        <v>ADRO</v>
      </c>
    </row>
    <row r="119" spans="1:8" x14ac:dyDescent="0.25">
      <c r="A119">
        <v>452261</v>
      </c>
      <c r="B119">
        <v>11</v>
      </c>
      <c r="C119" s="1" t="s">
        <v>13499</v>
      </c>
      <c r="D119" s="1" t="s">
        <v>16681</v>
      </c>
      <c r="E119">
        <v>11000000</v>
      </c>
      <c r="F119">
        <v>34</v>
      </c>
      <c r="G119">
        <v>12</v>
      </c>
      <c r="H119" t="str">
        <f>VLOOKUP(StockHolders_20230808_131352[[#This Row],[IdField]],Profile_20230808_131352[#All],2,)</f>
        <v>ADRO</v>
      </c>
    </row>
    <row r="120" spans="1:8" x14ac:dyDescent="0.25">
      <c r="A120">
        <v>452262</v>
      </c>
      <c r="B120">
        <v>1559</v>
      </c>
      <c r="C120" s="1" t="s">
        <v>16734</v>
      </c>
      <c r="D120" s="1" t="s">
        <v>16683</v>
      </c>
      <c r="E120">
        <v>450000000</v>
      </c>
      <c r="F120">
        <v>45</v>
      </c>
      <c r="G120">
        <v>1114</v>
      </c>
      <c r="H120" t="str">
        <f>VLOOKUP(StockHolders_20230808_131352[[#This Row],[IdField]],Profile_20230808_131352[#All],2,)</f>
        <v>AGAR</v>
      </c>
    </row>
    <row r="121" spans="1:8" x14ac:dyDescent="0.25">
      <c r="A121">
        <v>452263</v>
      </c>
      <c r="B121">
        <v>1559</v>
      </c>
      <c r="C121" s="1" t="s">
        <v>16735</v>
      </c>
      <c r="D121" s="1" t="s">
        <v>16683</v>
      </c>
      <c r="E121">
        <v>299926800</v>
      </c>
      <c r="F121">
        <v>30</v>
      </c>
      <c r="G121">
        <v>1114</v>
      </c>
      <c r="H121" t="str">
        <f>VLOOKUP(StockHolders_20230808_131352[[#This Row],[IdField]],Profile_20230808_131352[#All],2,)</f>
        <v>AGAR</v>
      </c>
    </row>
    <row r="122" spans="1:8" x14ac:dyDescent="0.25">
      <c r="A122">
        <v>452264</v>
      </c>
      <c r="B122">
        <v>1559</v>
      </c>
      <c r="C122" s="1" t="s">
        <v>16691</v>
      </c>
      <c r="D122" s="1" t="s">
        <v>16679</v>
      </c>
      <c r="E122">
        <v>250073200</v>
      </c>
      <c r="F122">
        <v>25</v>
      </c>
      <c r="G122">
        <v>1114</v>
      </c>
      <c r="H122" t="str">
        <f>VLOOKUP(StockHolders_20230808_131352[[#This Row],[IdField]],Profile_20230808_131352[#All],2,)</f>
        <v>AGAR</v>
      </c>
    </row>
    <row r="123" spans="1:8" x14ac:dyDescent="0.25">
      <c r="A123">
        <v>452265</v>
      </c>
      <c r="B123">
        <v>1559</v>
      </c>
      <c r="C123" s="1" t="s">
        <v>16680</v>
      </c>
      <c r="D123" s="1" t="s">
        <v>16680</v>
      </c>
      <c r="E123">
        <v>0</v>
      </c>
      <c r="F123">
        <v>0</v>
      </c>
      <c r="G123">
        <v>1114</v>
      </c>
      <c r="H123" t="str">
        <f>VLOOKUP(StockHolders_20230808_131352[[#This Row],[IdField]],Profile_20230808_131352[#All],2,)</f>
        <v>AGAR</v>
      </c>
    </row>
    <row r="124" spans="1:8" x14ac:dyDescent="0.25">
      <c r="A124">
        <v>452266</v>
      </c>
      <c r="B124">
        <v>1559</v>
      </c>
      <c r="C124" s="1" t="s">
        <v>13501</v>
      </c>
      <c r="D124" s="1" t="s">
        <v>16681</v>
      </c>
      <c r="E124">
        <v>0</v>
      </c>
      <c r="F124">
        <v>0</v>
      </c>
      <c r="G124">
        <v>1114</v>
      </c>
      <c r="H124" t="str">
        <f>VLOOKUP(StockHolders_20230808_131352[[#This Row],[IdField]],Profile_20230808_131352[#All],2,)</f>
        <v>AGAR</v>
      </c>
    </row>
    <row r="125" spans="1:8" x14ac:dyDescent="0.25">
      <c r="A125">
        <v>452267</v>
      </c>
      <c r="B125">
        <v>1559</v>
      </c>
      <c r="C125" s="1" t="s">
        <v>13502</v>
      </c>
      <c r="D125" s="1" t="s">
        <v>16681</v>
      </c>
      <c r="E125">
        <v>0</v>
      </c>
      <c r="F125">
        <v>0</v>
      </c>
      <c r="G125">
        <v>1114</v>
      </c>
      <c r="H125" t="str">
        <f>VLOOKUP(StockHolders_20230808_131352[[#This Row],[IdField]],Profile_20230808_131352[#All],2,)</f>
        <v>AGAR</v>
      </c>
    </row>
    <row r="126" spans="1:8" x14ac:dyDescent="0.25">
      <c r="A126">
        <v>452268</v>
      </c>
      <c r="B126">
        <v>1559</v>
      </c>
      <c r="C126" s="1" t="s">
        <v>10639</v>
      </c>
      <c r="D126" s="1" t="s">
        <v>16684</v>
      </c>
      <c r="E126">
        <v>0</v>
      </c>
      <c r="F126">
        <v>0</v>
      </c>
      <c r="G126">
        <v>1114</v>
      </c>
      <c r="H126" t="str">
        <f>VLOOKUP(StockHolders_20230808_131352[[#This Row],[IdField]],Profile_20230808_131352[#All],2,)</f>
        <v>AGAR</v>
      </c>
    </row>
    <row r="127" spans="1:8" x14ac:dyDescent="0.25">
      <c r="A127">
        <v>452269</v>
      </c>
      <c r="B127">
        <v>1559</v>
      </c>
      <c r="C127" s="1" t="s">
        <v>10640</v>
      </c>
      <c r="D127" s="1" t="s">
        <v>16684</v>
      </c>
      <c r="E127">
        <v>0</v>
      </c>
      <c r="F127">
        <v>0</v>
      </c>
      <c r="G127">
        <v>1114</v>
      </c>
      <c r="H127" t="str">
        <f>VLOOKUP(StockHolders_20230808_131352[[#This Row],[IdField]],Profile_20230808_131352[#All],2,)</f>
        <v>AGAR</v>
      </c>
    </row>
    <row r="128" spans="1:8" x14ac:dyDescent="0.25">
      <c r="A128">
        <v>452270</v>
      </c>
      <c r="B128">
        <v>534</v>
      </c>
      <c r="C128" s="1" t="s">
        <v>16738</v>
      </c>
      <c r="D128" s="1" t="s">
        <v>16683</v>
      </c>
      <c r="E128">
        <v>459999000</v>
      </c>
      <c r="F128">
        <v>15</v>
      </c>
      <c r="G128">
        <v>955</v>
      </c>
      <c r="H128" t="str">
        <f>VLOOKUP(StockHolders_20230808_131352[[#This Row],[IdField]],Profile_20230808_131352[#All],2,)</f>
        <v>AGII</v>
      </c>
    </row>
    <row r="129" spans="1:8" x14ac:dyDescent="0.25">
      <c r="A129">
        <v>452271</v>
      </c>
      <c r="B129">
        <v>534</v>
      </c>
      <c r="C129" s="1" t="s">
        <v>16739</v>
      </c>
      <c r="D129" s="1" t="s">
        <v>16683</v>
      </c>
      <c r="E129">
        <v>1080693020</v>
      </c>
      <c r="F129">
        <v>3524</v>
      </c>
      <c r="G129">
        <v>955</v>
      </c>
      <c r="H129" t="str">
        <f>VLOOKUP(StockHolders_20230808_131352[[#This Row],[IdField]],Profile_20230808_131352[#All],2,)</f>
        <v>AGII</v>
      </c>
    </row>
    <row r="130" spans="1:8" x14ac:dyDescent="0.25">
      <c r="A130">
        <v>452272</v>
      </c>
      <c r="B130">
        <v>534</v>
      </c>
      <c r="C130" s="1" t="s">
        <v>16691</v>
      </c>
      <c r="D130" s="1" t="s">
        <v>16683</v>
      </c>
      <c r="E130">
        <v>230048860</v>
      </c>
      <c r="F130">
        <v>75</v>
      </c>
      <c r="G130">
        <v>955</v>
      </c>
      <c r="H130" t="str">
        <f>VLOOKUP(StockHolders_20230808_131352[[#This Row],[IdField]],Profile_20230808_131352[#All],2,)</f>
        <v>AGII</v>
      </c>
    </row>
    <row r="131" spans="1:8" x14ac:dyDescent="0.25">
      <c r="A131">
        <v>452273</v>
      </c>
      <c r="B131">
        <v>534</v>
      </c>
      <c r="C131" s="1" t="s">
        <v>16740</v>
      </c>
      <c r="D131" s="1" t="s">
        <v>16683</v>
      </c>
      <c r="E131">
        <v>306666000</v>
      </c>
      <c r="F131">
        <v>10</v>
      </c>
      <c r="G131">
        <v>955</v>
      </c>
      <c r="H131" t="str">
        <f>VLOOKUP(StockHolders_20230808_131352[[#This Row],[IdField]],Profile_20230808_131352[#All],2,)</f>
        <v>AGII</v>
      </c>
    </row>
    <row r="132" spans="1:8" x14ac:dyDescent="0.25">
      <c r="A132">
        <v>452274</v>
      </c>
      <c r="B132">
        <v>534</v>
      </c>
      <c r="C132" s="1" t="s">
        <v>16741</v>
      </c>
      <c r="D132" s="1" t="s">
        <v>16683</v>
      </c>
      <c r="E132">
        <v>989253120</v>
      </c>
      <c r="F132">
        <v>3226</v>
      </c>
      <c r="G132">
        <v>955</v>
      </c>
      <c r="H132" t="str">
        <f>VLOOKUP(StockHolders_20230808_131352[[#This Row],[IdField]],Profile_20230808_131352[#All],2,)</f>
        <v>AGII</v>
      </c>
    </row>
    <row r="133" spans="1:8" x14ac:dyDescent="0.25">
      <c r="A133">
        <v>452275</v>
      </c>
      <c r="B133">
        <v>534</v>
      </c>
      <c r="C133" s="1" t="s">
        <v>26</v>
      </c>
      <c r="D133" s="1" t="s">
        <v>16679</v>
      </c>
      <c r="E133">
        <v>0</v>
      </c>
      <c r="F133">
        <v>0</v>
      </c>
      <c r="G133">
        <v>955</v>
      </c>
      <c r="H133" t="str">
        <f>VLOOKUP(StockHolders_20230808_131352[[#This Row],[IdField]],Profile_20230808_131352[#All],2,)</f>
        <v>AGII</v>
      </c>
    </row>
    <row r="134" spans="1:8" x14ac:dyDescent="0.25">
      <c r="A134">
        <v>452276</v>
      </c>
      <c r="B134">
        <v>534</v>
      </c>
      <c r="C134" s="1" t="s">
        <v>16680</v>
      </c>
      <c r="D134" s="1" t="s">
        <v>16680</v>
      </c>
      <c r="E134">
        <v>0</v>
      </c>
      <c r="F134">
        <v>0</v>
      </c>
      <c r="G134">
        <v>955</v>
      </c>
      <c r="H134" t="str">
        <f>VLOOKUP(StockHolders_20230808_131352[[#This Row],[IdField]],Profile_20230808_131352[#All],2,)</f>
        <v>AGII</v>
      </c>
    </row>
    <row r="135" spans="1:8" x14ac:dyDescent="0.25">
      <c r="A135">
        <v>452277</v>
      </c>
      <c r="B135">
        <v>534</v>
      </c>
      <c r="C135" s="1" t="s">
        <v>16742</v>
      </c>
      <c r="D135" s="1" t="s">
        <v>16681</v>
      </c>
      <c r="E135">
        <v>39700</v>
      </c>
      <c r="F135">
        <v>1</v>
      </c>
      <c r="G135">
        <v>955</v>
      </c>
      <c r="H135" t="str">
        <f>VLOOKUP(StockHolders_20230808_131352[[#This Row],[IdField]],Profile_20230808_131352[#All],2,)</f>
        <v>AGII</v>
      </c>
    </row>
    <row r="136" spans="1:8" x14ac:dyDescent="0.25">
      <c r="A136">
        <v>452278</v>
      </c>
      <c r="B136">
        <v>534</v>
      </c>
      <c r="C136" s="1" t="s">
        <v>16736</v>
      </c>
      <c r="D136" s="1" t="s">
        <v>16681</v>
      </c>
      <c r="E136">
        <v>25200</v>
      </c>
      <c r="F136">
        <v>1</v>
      </c>
      <c r="G136">
        <v>955</v>
      </c>
      <c r="H136" t="str">
        <f>VLOOKUP(StockHolders_20230808_131352[[#This Row],[IdField]],Profile_20230808_131352[#All],2,)</f>
        <v>AGII</v>
      </c>
    </row>
    <row r="137" spans="1:8" x14ac:dyDescent="0.25">
      <c r="A137">
        <v>452279</v>
      </c>
      <c r="B137">
        <v>534</v>
      </c>
      <c r="C137" s="1" t="s">
        <v>15145</v>
      </c>
      <c r="D137" s="1" t="s">
        <v>16681</v>
      </c>
      <c r="E137">
        <v>25200</v>
      </c>
      <c r="F137">
        <v>1</v>
      </c>
      <c r="G137">
        <v>955</v>
      </c>
      <c r="H137" t="str">
        <f>VLOOKUP(StockHolders_20230808_131352[[#This Row],[IdField]],Profile_20230808_131352[#All],2,)</f>
        <v>AGII</v>
      </c>
    </row>
    <row r="138" spans="1:8" x14ac:dyDescent="0.25">
      <c r="A138">
        <v>452280</v>
      </c>
      <c r="B138">
        <v>534</v>
      </c>
      <c r="C138" s="1" t="s">
        <v>16737</v>
      </c>
      <c r="D138" s="1" t="s">
        <v>16681</v>
      </c>
      <c r="E138">
        <v>9700</v>
      </c>
      <c r="F138">
        <v>0</v>
      </c>
      <c r="G138">
        <v>955</v>
      </c>
      <c r="H138" t="str">
        <f>VLOOKUP(StockHolders_20230808_131352[[#This Row],[IdField]],Profile_20230808_131352[#All],2,)</f>
        <v>AGII</v>
      </c>
    </row>
    <row r="139" spans="1:8" x14ac:dyDescent="0.25">
      <c r="A139">
        <v>452281</v>
      </c>
      <c r="B139">
        <v>12</v>
      </c>
      <c r="C139" s="1" t="s">
        <v>16743</v>
      </c>
      <c r="D139" s="1" t="s">
        <v>16683</v>
      </c>
      <c r="E139">
        <v>21487162037</v>
      </c>
      <c r="F139">
        <v>8685</v>
      </c>
      <c r="G139">
        <v>13</v>
      </c>
      <c r="H139" t="str">
        <f>VLOOKUP(StockHolders_20230808_131352[[#This Row],[IdField]],Profile_20230808_131352[#All],2,)</f>
        <v>AGRO</v>
      </c>
    </row>
    <row r="140" spans="1:8" x14ac:dyDescent="0.25">
      <c r="A140">
        <v>452282</v>
      </c>
      <c r="B140">
        <v>12</v>
      </c>
      <c r="C140" s="1" t="s">
        <v>16691</v>
      </c>
      <c r="D140" s="1" t="s">
        <v>16679</v>
      </c>
      <c r="E140">
        <v>3253332257</v>
      </c>
      <c r="F140">
        <v>1315</v>
      </c>
      <c r="G140">
        <v>13</v>
      </c>
      <c r="H140" t="str">
        <f>VLOOKUP(StockHolders_20230808_131352[[#This Row],[IdField]],Profile_20230808_131352[#All],2,)</f>
        <v>AGRO</v>
      </c>
    </row>
    <row r="141" spans="1:8" x14ac:dyDescent="0.25">
      <c r="A141">
        <v>452283</v>
      </c>
      <c r="B141">
        <v>12</v>
      </c>
      <c r="C141" s="1" t="s">
        <v>16680</v>
      </c>
      <c r="D141" s="1" t="s">
        <v>16680</v>
      </c>
      <c r="E141">
        <v>24740494294</v>
      </c>
      <c r="F141">
        <v>0</v>
      </c>
      <c r="G141">
        <v>13</v>
      </c>
      <c r="H141" t="str">
        <f>VLOOKUP(StockHolders_20230808_131352[[#This Row],[IdField]],Profile_20230808_131352[#All],2,)</f>
        <v>AGRO</v>
      </c>
    </row>
    <row r="142" spans="1:8" x14ac:dyDescent="0.25">
      <c r="A142">
        <v>452284</v>
      </c>
      <c r="B142">
        <v>12</v>
      </c>
      <c r="C142" s="1" t="s">
        <v>10650</v>
      </c>
      <c r="D142" s="1" t="s">
        <v>16684</v>
      </c>
      <c r="E142">
        <v>0</v>
      </c>
      <c r="F142">
        <v>0</v>
      </c>
      <c r="G142">
        <v>13</v>
      </c>
      <c r="H142" t="str">
        <f>VLOOKUP(StockHolders_20230808_131352[[#This Row],[IdField]],Profile_20230808_131352[#All],2,)</f>
        <v>AGRO</v>
      </c>
    </row>
    <row r="143" spans="1:8" x14ac:dyDescent="0.25">
      <c r="A143">
        <v>452285</v>
      </c>
      <c r="B143">
        <v>12</v>
      </c>
      <c r="C143" s="1" t="s">
        <v>10651</v>
      </c>
      <c r="D143" s="1" t="s">
        <v>16684</v>
      </c>
      <c r="E143">
        <v>0</v>
      </c>
      <c r="F143">
        <v>0</v>
      </c>
      <c r="G143">
        <v>13</v>
      </c>
      <c r="H143" t="str">
        <f>VLOOKUP(StockHolders_20230808_131352[[#This Row],[IdField]],Profile_20230808_131352[#All],2,)</f>
        <v>AGRO</v>
      </c>
    </row>
    <row r="144" spans="1:8" x14ac:dyDescent="0.25">
      <c r="A144">
        <v>452286</v>
      </c>
      <c r="B144">
        <v>12</v>
      </c>
      <c r="C144" s="1" t="s">
        <v>16744</v>
      </c>
      <c r="D144" s="1" t="s">
        <v>16684</v>
      </c>
      <c r="E144">
        <v>0</v>
      </c>
      <c r="F144">
        <v>0</v>
      </c>
      <c r="G144">
        <v>13</v>
      </c>
      <c r="H144" t="str">
        <f>VLOOKUP(StockHolders_20230808_131352[[#This Row],[IdField]],Profile_20230808_131352[#All],2,)</f>
        <v>AGRO</v>
      </c>
    </row>
    <row r="145" spans="1:8" x14ac:dyDescent="0.25">
      <c r="A145">
        <v>452287</v>
      </c>
      <c r="B145">
        <v>12</v>
      </c>
      <c r="C145" s="1" t="s">
        <v>10653</v>
      </c>
      <c r="D145" s="1" t="s">
        <v>16684</v>
      </c>
      <c r="E145">
        <v>0</v>
      </c>
      <c r="F145">
        <v>0</v>
      </c>
      <c r="G145">
        <v>13</v>
      </c>
      <c r="H145" t="str">
        <f>VLOOKUP(StockHolders_20230808_131352[[#This Row],[IdField]],Profile_20230808_131352[#All],2,)</f>
        <v>AGRO</v>
      </c>
    </row>
    <row r="146" spans="1:8" x14ac:dyDescent="0.25">
      <c r="A146">
        <v>452288</v>
      </c>
      <c r="B146">
        <v>12</v>
      </c>
      <c r="C146" s="1" t="s">
        <v>16745</v>
      </c>
      <c r="D146" s="1" t="s">
        <v>16684</v>
      </c>
      <c r="E146">
        <v>1216287</v>
      </c>
      <c r="F146">
        <v>49</v>
      </c>
      <c r="G146">
        <v>13</v>
      </c>
      <c r="H146" t="str">
        <f>VLOOKUP(StockHolders_20230808_131352[[#This Row],[IdField]],Profile_20230808_131352[#All],2,)</f>
        <v>AGRO</v>
      </c>
    </row>
    <row r="147" spans="1:8" x14ac:dyDescent="0.25">
      <c r="A147">
        <v>452289</v>
      </c>
      <c r="B147">
        <v>12</v>
      </c>
      <c r="C147" s="1" t="s">
        <v>13513</v>
      </c>
      <c r="D147" s="1" t="s">
        <v>16681</v>
      </c>
      <c r="E147">
        <v>0</v>
      </c>
      <c r="F147">
        <v>0</v>
      </c>
      <c r="G147">
        <v>13</v>
      </c>
      <c r="H147" t="str">
        <f>VLOOKUP(StockHolders_20230808_131352[[#This Row],[IdField]],Profile_20230808_131352[#All],2,)</f>
        <v>AGRO</v>
      </c>
    </row>
    <row r="148" spans="1:8" x14ac:dyDescent="0.25">
      <c r="A148">
        <v>452290</v>
      </c>
      <c r="B148">
        <v>12</v>
      </c>
      <c r="C148" s="1" t="s">
        <v>13514</v>
      </c>
      <c r="D148" s="1" t="s">
        <v>16681</v>
      </c>
      <c r="E148">
        <v>55086</v>
      </c>
      <c r="F148">
        <v>2</v>
      </c>
      <c r="G148">
        <v>13</v>
      </c>
      <c r="H148" t="str">
        <f>VLOOKUP(StockHolders_20230808_131352[[#This Row],[IdField]],Profile_20230808_131352[#All],2,)</f>
        <v>AGRO</v>
      </c>
    </row>
    <row r="149" spans="1:8" x14ac:dyDescent="0.25">
      <c r="A149">
        <v>452291</v>
      </c>
      <c r="B149">
        <v>12</v>
      </c>
      <c r="C149" s="1" t="s">
        <v>13515</v>
      </c>
      <c r="D149" s="1" t="s">
        <v>16681</v>
      </c>
      <c r="E149">
        <v>2552642</v>
      </c>
      <c r="F149">
        <v>103</v>
      </c>
      <c r="G149">
        <v>13</v>
      </c>
      <c r="H149" t="str">
        <f>VLOOKUP(StockHolders_20230808_131352[[#This Row],[IdField]],Profile_20230808_131352[#All],2,)</f>
        <v>AGRO</v>
      </c>
    </row>
    <row r="150" spans="1:8" x14ac:dyDescent="0.25">
      <c r="A150">
        <v>452292</v>
      </c>
      <c r="B150">
        <v>12</v>
      </c>
      <c r="C150" s="1" t="s">
        <v>13516</v>
      </c>
      <c r="D150" s="1" t="s">
        <v>16681</v>
      </c>
      <c r="E150">
        <v>0</v>
      </c>
      <c r="F150">
        <v>0</v>
      </c>
      <c r="G150">
        <v>13</v>
      </c>
      <c r="H150" t="str">
        <f>VLOOKUP(StockHolders_20230808_131352[[#This Row],[IdField]],Profile_20230808_131352[#All],2,)</f>
        <v>AGRO</v>
      </c>
    </row>
    <row r="151" spans="1:8" x14ac:dyDescent="0.25">
      <c r="A151">
        <v>452293</v>
      </c>
      <c r="B151">
        <v>12</v>
      </c>
      <c r="C151" s="1" t="s">
        <v>13512</v>
      </c>
      <c r="D151" s="1" t="s">
        <v>16681</v>
      </c>
      <c r="E151">
        <v>0</v>
      </c>
      <c r="F151">
        <v>0</v>
      </c>
      <c r="G151">
        <v>13</v>
      </c>
      <c r="H151" t="str">
        <f>VLOOKUP(StockHolders_20230808_131352[[#This Row],[IdField]],Profile_20230808_131352[#All],2,)</f>
        <v>AGRO</v>
      </c>
    </row>
    <row r="152" spans="1:8" x14ac:dyDescent="0.25">
      <c r="A152">
        <v>452294</v>
      </c>
      <c r="B152">
        <v>13</v>
      </c>
      <c r="C152" s="1" t="s">
        <v>16746</v>
      </c>
      <c r="D152" s="1" t="s">
        <v>16683</v>
      </c>
      <c r="E152">
        <v>25227362385</v>
      </c>
      <c r="F152">
        <v>9124</v>
      </c>
      <c r="G152">
        <v>14</v>
      </c>
      <c r="H152" t="str">
        <f>VLOOKUP(StockHolders_20230808_131352[[#This Row],[IdField]],Profile_20230808_131352[#All],2,)</f>
        <v>AGRS</v>
      </c>
    </row>
    <row r="153" spans="1:8" x14ac:dyDescent="0.25">
      <c r="A153">
        <v>452295</v>
      </c>
      <c r="B153">
        <v>13</v>
      </c>
      <c r="C153" s="1" t="s">
        <v>16691</v>
      </c>
      <c r="D153" s="1" t="s">
        <v>16679</v>
      </c>
      <c r="E153">
        <v>2402014396</v>
      </c>
      <c r="F153">
        <v>868</v>
      </c>
      <c r="G153">
        <v>14</v>
      </c>
      <c r="H153" t="str">
        <f>VLOOKUP(StockHolders_20230808_131352[[#This Row],[IdField]],Profile_20230808_131352[#All],2,)</f>
        <v>AGRS</v>
      </c>
    </row>
    <row r="154" spans="1:8" x14ac:dyDescent="0.25">
      <c r="A154">
        <v>452296</v>
      </c>
      <c r="B154">
        <v>13</v>
      </c>
      <c r="C154" s="1" t="s">
        <v>16680</v>
      </c>
      <c r="D154" s="1" t="s">
        <v>16680</v>
      </c>
      <c r="E154">
        <v>20158930</v>
      </c>
      <c r="F154">
        <v>8</v>
      </c>
      <c r="G154">
        <v>14</v>
      </c>
      <c r="H154" t="str">
        <f>VLOOKUP(StockHolders_20230808_131352[[#This Row],[IdField]],Profile_20230808_131352[#All],2,)</f>
        <v>AGRS</v>
      </c>
    </row>
    <row r="155" spans="1:8" x14ac:dyDescent="0.25">
      <c r="A155">
        <v>452297</v>
      </c>
      <c r="B155">
        <v>13</v>
      </c>
      <c r="C155" s="1" t="s">
        <v>10655</v>
      </c>
      <c r="D155" s="1" t="s">
        <v>16684</v>
      </c>
      <c r="E155">
        <v>0</v>
      </c>
      <c r="F155">
        <v>0</v>
      </c>
      <c r="G155">
        <v>14</v>
      </c>
      <c r="H155" t="str">
        <f>VLOOKUP(StockHolders_20230808_131352[[#This Row],[IdField]],Profile_20230808_131352[#All],2,)</f>
        <v>AGRS</v>
      </c>
    </row>
    <row r="156" spans="1:8" x14ac:dyDescent="0.25">
      <c r="A156">
        <v>452298</v>
      </c>
      <c r="B156">
        <v>13</v>
      </c>
      <c r="C156" s="1" t="s">
        <v>10656</v>
      </c>
      <c r="D156" s="1" t="s">
        <v>16684</v>
      </c>
      <c r="E156">
        <v>0</v>
      </c>
      <c r="F156">
        <v>0</v>
      </c>
      <c r="G156">
        <v>14</v>
      </c>
      <c r="H156" t="str">
        <f>VLOOKUP(StockHolders_20230808_131352[[#This Row],[IdField]],Profile_20230808_131352[#All],2,)</f>
        <v>AGRS</v>
      </c>
    </row>
    <row r="157" spans="1:8" x14ac:dyDescent="0.25">
      <c r="A157">
        <v>452299</v>
      </c>
      <c r="B157">
        <v>13</v>
      </c>
      <c r="C157" s="1" t="s">
        <v>13518</v>
      </c>
      <c r="D157" s="1" t="s">
        <v>16681</v>
      </c>
      <c r="E157">
        <v>0</v>
      </c>
      <c r="F157">
        <v>0</v>
      </c>
      <c r="G157">
        <v>14</v>
      </c>
      <c r="H157" t="str">
        <f>VLOOKUP(StockHolders_20230808_131352[[#This Row],[IdField]],Profile_20230808_131352[#All],2,)</f>
        <v>AGRS</v>
      </c>
    </row>
    <row r="158" spans="1:8" x14ac:dyDescent="0.25">
      <c r="A158">
        <v>452300</v>
      </c>
      <c r="B158">
        <v>13</v>
      </c>
      <c r="C158" s="1" t="s">
        <v>13519</v>
      </c>
      <c r="D158" s="1" t="s">
        <v>16681</v>
      </c>
      <c r="E158">
        <v>0</v>
      </c>
      <c r="F158">
        <v>0</v>
      </c>
      <c r="G158">
        <v>14</v>
      </c>
      <c r="H158" t="str">
        <f>VLOOKUP(StockHolders_20230808_131352[[#This Row],[IdField]],Profile_20230808_131352[#All],2,)</f>
        <v>AGRS</v>
      </c>
    </row>
    <row r="159" spans="1:8" x14ac:dyDescent="0.25">
      <c r="A159">
        <v>452301</v>
      </c>
      <c r="B159">
        <v>13</v>
      </c>
      <c r="C159" s="1" t="s">
        <v>13520</v>
      </c>
      <c r="D159" s="1" t="s">
        <v>16681</v>
      </c>
      <c r="E159">
        <v>0</v>
      </c>
      <c r="F159">
        <v>0</v>
      </c>
      <c r="G159">
        <v>14</v>
      </c>
      <c r="H159" t="str">
        <f>VLOOKUP(StockHolders_20230808_131352[[#This Row],[IdField]],Profile_20230808_131352[#All],2,)</f>
        <v>AGRS</v>
      </c>
    </row>
    <row r="160" spans="1:8" x14ac:dyDescent="0.25">
      <c r="A160">
        <v>452302</v>
      </c>
      <c r="B160">
        <v>13</v>
      </c>
      <c r="C160" s="1" t="s">
        <v>13521</v>
      </c>
      <c r="D160" s="1" t="s">
        <v>16681</v>
      </c>
      <c r="E160">
        <v>0</v>
      </c>
      <c r="F160">
        <v>0</v>
      </c>
      <c r="G160">
        <v>14</v>
      </c>
      <c r="H160" t="str">
        <f>VLOOKUP(StockHolders_20230808_131352[[#This Row],[IdField]],Profile_20230808_131352[#All],2,)</f>
        <v>AGRS</v>
      </c>
    </row>
    <row r="161" spans="1:8" x14ac:dyDescent="0.25">
      <c r="A161">
        <v>452303</v>
      </c>
      <c r="B161">
        <v>13</v>
      </c>
      <c r="C161" s="1" t="s">
        <v>10657</v>
      </c>
      <c r="D161" s="1" t="s">
        <v>16684</v>
      </c>
      <c r="E161">
        <v>0</v>
      </c>
      <c r="F161">
        <v>0</v>
      </c>
      <c r="G161">
        <v>14</v>
      </c>
      <c r="H161" t="str">
        <f>VLOOKUP(StockHolders_20230808_131352[[#This Row],[IdField]],Profile_20230808_131352[#All],2,)</f>
        <v>AGRS</v>
      </c>
    </row>
    <row r="162" spans="1:8" x14ac:dyDescent="0.25">
      <c r="A162">
        <v>452304</v>
      </c>
      <c r="B162">
        <v>13</v>
      </c>
      <c r="C162" s="1" t="s">
        <v>10658</v>
      </c>
      <c r="D162" s="1" t="s">
        <v>16684</v>
      </c>
      <c r="E162">
        <v>0</v>
      </c>
      <c r="F162">
        <v>0</v>
      </c>
      <c r="G162">
        <v>14</v>
      </c>
      <c r="H162" t="str">
        <f>VLOOKUP(StockHolders_20230808_131352[[#This Row],[IdField]],Profile_20230808_131352[#All],2,)</f>
        <v>AGRS</v>
      </c>
    </row>
    <row r="163" spans="1:8" x14ac:dyDescent="0.25">
      <c r="A163">
        <v>452305</v>
      </c>
      <c r="B163">
        <v>13</v>
      </c>
      <c r="C163" s="1" t="s">
        <v>13517</v>
      </c>
      <c r="D163" s="1" t="s">
        <v>16681</v>
      </c>
      <c r="E163">
        <v>0</v>
      </c>
      <c r="F163">
        <v>0</v>
      </c>
      <c r="G163">
        <v>14</v>
      </c>
      <c r="H163" t="str">
        <f>VLOOKUP(StockHolders_20230808_131352[[#This Row],[IdField]],Profile_20230808_131352[#All],2,)</f>
        <v>AGRS</v>
      </c>
    </row>
    <row r="164" spans="1:8" x14ac:dyDescent="0.25">
      <c r="A164">
        <v>452306</v>
      </c>
      <c r="B164">
        <v>14</v>
      </c>
      <c r="C164" s="1" t="s">
        <v>16747</v>
      </c>
      <c r="D164" s="1" t="s">
        <v>16683</v>
      </c>
      <c r="E164">
        <v>3066343009</v>
      </c>
      <c r="F164">
        <v>62578</v>
      </c>
      <c r="G164">
        <v>15</v>
      </c>
      <c r="H164" t="str">
        <f>VLOOKUP(StockHolders_20230808_131352[[#This Row],[IdField]],Profile_20230808_131352[#All],2,)</f>
        <v>AHAP</v>
      </c>
    </row>
    <row r="165" spans="1:8" x14ac:dyDescent="0.25">
      <c r="A165">
        <v>452307</v>
      </c>
      <c r="B165">
        <v>14</v>
      </c>
      <c r="C165" s="1" t="s">
        <v>16748</v>
      </c>
      <c r="D165" s="1" t="s">
        <v>16683</v>
      </c>
      <c r="E165">
        <v>627362866</v>
      </c>
      <c r="F165">
        <v>12803</v>
      </c>
      <c r="G165">
        <v>15</v>
      </c>
      <c r="H165" t="str">
        <f>VLOOKUP(StockHolders_20230808_131352[[#This Row],[IdField]],Profile_20230808_131352[#All],2,)</f>
        <v>AHAP</v>
      </c>
    </row>
    <row r="166" spans="1:8" x14ac:dyDescent="0.25">
      <c r="A166">
        <v>452308</v>
      </c>
      <c r="B166">
        <v>14</v>
      </c>
      <c r="C166" s="1" t="s">
        <v>16691</v>
      </c>
      <c r="D166" s="1" t="s">
        <v>16679</v>
      </c>
      <c r="E166">
        <v>1206294125</v>
      </c>
      <c r="F166">
        <v>24619</v>
      </c>
      <c r="G166">
        <v>15</v>
      </c>
      <c r="H166" t="str">
        <f>VLOOKUP(StockHolders_20230808_131352[[#This Row],[IdField]],Profile_20230808_131352[#All],2,)</f>
        <v>AHAP</v>
      </c>
    </row>
    <row r="167" spans="1:8" x14ac:dyDescent="0.25">
      <c r="A167">
        <v>452309</v>
      </c>
      <c r="B167">
        <v>14</v>
      </c>
      <c r="C167" s="1" t="s">
        <v>16680</v>
      </c>
      <c r="D167" s="1" t="s">
        <v>16680</v>
      </c>
      <c r="E167">
        <v>0</v>
      </c>
      <c r="F167">
        <v>0</v>
      </c>
      <c r="G167">
        <v>15</v>
      </c>
      <c r="H167" t="str">
        <f>VLOOKUP(StockHolders_20230808_131352[[#This Row],[IdField]],Profile_20230808_131352[#All],2,)</f>
        <v>AHAP</v>
      </c>
    </row>
    <row r="168" spans="1:8" x14ac:dyDescent="0.25">
      <c r="A168">
        <v>452310</v>
      </c>
      <c r="B168">
        <v>14</v>
      </c>
      <c r="C168" s="1" t="s">
        <v>11836</v>
      </c>
      <c r="D168" s="1" t="s">
        <v>16681</v>
      </c>
      <c r="E168">
        <v>0</v>
      </c>
      <c r="F168">
        <v>0</v>
      </c>
      <c r="G168">
        <v>15</v>
      </c>
      <c r="H168" t="str">
        <f>VLOOKUP(StockHolders_20230808_131352[[#This Row],[IdField]],Profile_20230808_131352[#All],2,)</f>
        <v>AHAP</v>
      </c>
    </row>
    <row r="169" spans="1:8" x14ac:dyDescent="0.25">
      <c r="A169">
        <v>452311</v>
      </c>
      <c r="B169">
        <v>14</v>
      </c>
      <c r="C169" s="1" t="s">
        <v>16749</v>
      </c>
      <c r="D169" s="1" t="s">
        <v>16681</v>
      </c>
      <c r="E169">
        <v>0</v>
      </c>
      <c r="F169">
        <v>0</v>
      </c>
      <c r="G169">
        <v>15</v>
      </c>
      <c r="H169" t="str">
        <f>VLOOKUP(StockHolders_20230808_131352[[#This Row],[IdField]],Profile_20230808_131352[#All],2,)</f>
        <v>AHAP</v>
      </c>
    </row>
    <row r="170" spans="1:8" x14ac:dyDescent="0.25">
      <c r="A170">
        <v>452312</v>
      </c>
      <c r="B170">
        <v>14</v>
      </c>
      <c r="C170" s="1" t="s">
        <v>16750</v>
      </c>
      <c r="D170" s="1" t="s">
        <v>16681</v>
      </c>
      <c r="E170">
        <v>0</v>
      </c>
      <c r="F170">
        <v>0</v>
      </c>
      <c r="G170">
        <v>15</v>
      </c>
      <c r="H170" t="str">
        <f>VLOOKUP(StockHolders_20230808_131352[[#This Row],[IdField]],Profile_20230808_131352[#All],2,)</f>
        <v>AHAP</v>
      </c>
    </row>
    <row r="171" spans="1:8" x14ac:dyDescent="0.25">
      <c r="A171">
        <v>452313</v>
      </c>
      <c r="B171">
        <v>14</v>
      </c>
      <c r="C171" s="1" t="s">
        <v>16751</v>
      </c>
      <c r="D171" s="1" t="s">
        <v>16681</v>
      </c>
      <c r="E171">
        <v>0</v>
      </c>
      <c r="F171">
        <v>0</v>
      </c>
      <c r="G171">
        <v>15</v>
      </c>
      <c r="H171" t="str">
        <f>VLOOKUP(StockHolders_20230808_131352[[#This Row],[IdField]],Profile_20230808_131352[#All],2,)</f>
        <v>AHAP</v>
      </c>
    </row>
    <row r="172" spans="1:8" x14ac:dyDescent="0.25">
      <c r="A172">
        <v>452314</v>
      </c>
      <c r="B172">
        <v>14</v>
      </c>
      <c r="C172" s="1" t="s">
        <v>13526</v>
      </c>
      <c r="D172" s="1" t="s">
        <v>16681</v>
      </c>
      <c r="E172">
        <v>0</v>
      </c>
      <c r="F172">
        <v>0</v>
      </c>
      <c r="G172">
        <v>15</v>
      </c>
      <c r="H172" t="str">
        <f>VLOOKUP(StockHolders_20230808_131352[[#This Row],[IdField]],Profile_20230808_131352[#All],2,)</f>
        <v>AHAP</v>
      </c>
    </row>
    <row r="173" spans="1:8" x14ac:dyDescent="0.25">
      <c r="A173">
        <v>452315</v>
      </c>
      <c r="B173">
        <v>14</v>
      </c>
      <c r="C173" s="1" t="s">
        <v>16752</v>
      </c>
      <c r="D173" s="1" t="s">
        <v>16684</v>
      </c>
      <c r="E173">
        <v>0</v>
      </c>
      <c r="F173">
        <v>0</v>
      </c>
      <c r="G173">
        <v>15</v>
      </c>
      <c r="H173" t="str">
        <f>VLOOKUP(StockHolders_20230808_131352[[#This Row],[IdField]],Profile_20230808_131352[#All],2,)</f>
        <v>AHAP</v>
      </c>
    </row>
    <row r="174" spans="1:8" x14ac:dyDescent="0.25">
      <c r="A174">
        <v>452316</v>
      </c>
      <c r="B174">
        <v>14</v>
      </c>
      <c r="C174" s="1" t="s">
        <v>16753</v>
      </c>
      <c r="D174" s="1" t="s">
        <v>16684</v>
      </c>
      <c r="E174">
        <v>0</v>
      </c>
      <c r="F174">
        <v>0</v>
      </c>
      <c r="G174">
        <v>15</v>
      </c>
      <c r="H174" t="str">
        <f>VLOOKUP(StockHolders_20230808_131352[[#This Row],[IdField]],Profile_20230808_131352[#All],2,)</f>
        <v>AHAP</v>
      </c>
    </row>
    <row r="175" spans="1:8" x14ac:dyDescent="0.25">
      <c r="A175">
        <v>452317</v>
      </c>
      <c r="B175">
        <v>14</v>
      </c>
      <c r="C175" s="1" t="s">
        <v>10660</v>
      </c>
      <c r="D175" s="1" t="s">
        <v>16684</v>
      </c>
      <c r="E175">
        <v>0</v>
      </c>
      <c r="F175">
        <v>0</v>
      </c>
      <c r="G175">
        <v>15</v>
      </c>
      <c r="H175" t="str">
        <f>VLOOKUP(StockHolders_20230808_131352[[#This Row],[IdField]],Profile_20230808_131352[#All],2,)</f>
        <v>AHAP</v>
      </c>
    </row>
    <row r="176" spans="1:8" x14ac:dyDescent="0.25">
      <c r="A176">
        <v>452318</v>
      </c>
      <c r="B176">
        <v>14</v>
      </c>
      <c r="C176" s="1" t="s">
        <v>10659</v>
      </c>
      <c r="D176" s="1" t="s">
        <v>16684</v>
      </c>
      <c r="E176">
        <v>0</v>
      </c>
      <c r="F176">
        <v>0</v>
      </c>
      <c r="G176">
        <v>15</v>
      </c>
      <c r="H176" t="str">
        <f>VLOOKUP(StockHolders_20230808_131352[[#This Row],[IdField]],Profile_20230808_131352[#All],2,)</f>
        <v>AHAP</v>
      </c>
    </row>
    <row r="177" spans="1:8" x14ac:dyDescent="0.25">
      <c r="A177">
        <v>452319</v>
      </c>
      <c r="B177">
        <v>14</v>
      </c>
      <c r="C177" s="1" t="s">
        <v>13525</v>
      </c>
      <c r="D177" s="1" t="s">
        <v>16681</v>
      </c>
      <c r="E177">
        <v>0</v>
      </c>
      <c r="F177">
        <v>0</v>
      </c>
      <c r="G177">
        <v>15</v>
      </c>
      <c r="H177" t="str">
        <f>VLOOKUP(StockHolders_20230808_131352[[#This Row],[IdField]],Profile_20230808_131352[#All],2,)</f>
        <v>AHAP</v>
      </c>
    </row>
    <row r="178" spans="1:8" x14ac:dyDescent="0.25">
      <c r="A178">
        <v>452320</v>
      </c>
      <c r="B178">
        <v>15</v>
      </c>
      <c r="C178" s="1" t="s">
        <v>16755</v>
      </c>
      <c r="D178" s="1" t="s">
        <v>16683</v>
      </c>
      <c r="E178">
        <v>11055400</v>
      </c>
      <c r="F178">
        <v>503</v>
      </c>
      <c r="G178">
        <v>16</v>
      </c>
      <c r="H178" t="str">
        <f>VLOOKUP(StockHolders_20230808_131352[[#This Row],[IdField]],Profile_20230808_131352[#All],2,)</f>
        <v>AIMS</v>
      </c>
    </row>
    <row r="179" spans="1:8" x14ac:dyDescent="0.25">
      <c r="A179">
        <v>452321</v>
      </c>
      <c r="B179">
        <v>15</v>
      </c>
      <c r="C179" s="1" t="s">
        <v>16756</v>
      </c>
      <c r="D179" s="1" t="s">
        <v>16683</v>
      </c>
      <c r="E179">
        <v>169999890</v>
      </c>
      <c r="F179">
        <v>7727</v>
      </c>
      <c r="G179">
        <v>16</v>
      </c>
      <c r="H179" t="str">
        <f>VLOOKUP(StockHolders_20230808_131352[[#This Row],[IdField]],Profile_20230808_131352[#All],2,)</f>
        <v>AIMS</v>
      </c>
    </row>
    <row r="180" spans="1:8" x14ac:dyDescent="0.25">
      <c r="A180">
        <v>452322</v>
      </c>
      <c r="B180">
        <v>15</v>
      </c>
      <c r="C180" s="1" t="s">
        <v>13425</v>
      </c>
      <c r="D180" s="1" t="s">
        <v>16679</v>
      </c>
      <c r="E180">
        <v>38944710</v>
      </c>
      <c r="F180">
        <v>177</v>
      </c>
      <c r="G180">
        <v>16</v>
      </c>
      <c r="H180" t="str">
        <f>VLOOKUP(StockHolders_20230808_131352[[#This Row],[IdField]],Profile_20230808_131352[#All],2,)</f>
        <v>AIMS</v>
      </c>
    </row>
    <row r="181" spans="1:8" x14ac:dyDescent="0.25">
      <c r="A181">
        <v>452323</v>
      </c>
      <c r="B181">
        <v>15</v>
      </c>
      <c r="C181" s="1" t="s">
        <v>16680</v>
      </c>
      <c r="D181" s="1" t="s">
        <v>16680</v>
      </c>
      <c r="E181">
        <v>0</v>
      </c>
      <c r="F181">
        <v>0</v>
      </c>
      <c r="G181">
        <v>16</v>
      </c>
      <c r="H181" t="str">
        <f>VLOOKUP(StockHolders_20230808_131352[[#This Row],[IdField]],Profile_20230808_131352[#All],2,)</f>
        <v>AIMS</v>
      </c>
    </row>
    <row r="182" spans="1:8" x14ac:dyDescent="0.25">
      <c r="A182">
        <v>452324</v>
      </c>
      <c r="B182">
        <v>15</v>
      </c>
      <c r="C182" s="1" t="s">
        <v>16754</v>
      </c>
      <c r="D182" s="1" t="s">
        <v>16684</v>
      </c>
      <c r="E182">
        <v>0</v>
      </c>
      <c r="F182">
        <v>0</v>
      </c>
      <c r="G182">
        <v>16</v>
      </c>
      <c r="H182" t="str">
        <f>VLOOKUP(StockHolders_20230808_131352[[#This Row],[IdField]],Profile_20230808_131352[#All],2,)</f>
        <v>AIMS</v>
      </c>
    </row>
    <row r="183" spans="1:8" x14ac:dyDescent="0.25">
      <c r="A183">
        <v>452325</v>
      </c>
      <c r="B183">
        <v>16</v>
      </c>
      <c r="C183" s="1" t="s">
        <v>16757</v>
      </c>
      <c r="D183" s="1" t="s">
        <v>16683</v>
      </c>
      <c r="E183">
        <v>1441374472</v>
      </c>
      <c r="F183">
        <v>1548</v>
      </c>
      <c r="G183">
        <v>17</v>
      </c>
      <c r="H183" t="str">
        <f>VLOOKUP(StockHolders_20230808_131352[[#This Row],[IdField]],Profile_20230808_131352[#All],2,)</f>
        <v>AISA</v>
      </c>
    </row>
    <row r="184" spans="1:8" x14ac:dyDescent="0.25">
      <c r="A184">
        <v>452326</v>
      </c>
      <c r="B184">
        <v>16</v>
      </c>
      <c r="C184" s="1" t="s">
        <v>16758</v>
      </c>
      <c r="D184" s="1" t="s">
        <v>16683</v>
      </c>
      <c r="E184">
        <v>5385880500</v>
      </c>
      <c r="F184">
        <v>5784</v>
      </c>
      <c r="G184">
        <v>17</v>
      </c>
      <c r="H184" t="str">
        <f>VLOOKUP(StockHolders_20230808_131352[[#This Row],[IdField]],Profile_20230808_131352[#All],2,)</f>
        <v>AISA</v>
      </c>
    </row>
    <row r="185" spans="1:8" x14ac:dyDescent="0.25">
      <c r="A185">
        <v>452327</v>
      </c>
      <c r="B185">
        <v>16</v>
      </c>
      <c r="C185" s="1" t="s">
        <v>16691</v>
      </c>
      <c r="D185" s="1" t="s">
        <v>16679</v>
      </c>
      <c r="E185">
        <v>2484545028</v>
      </c>
      <c r="F185">
        <v>2668</v>
      </c>
      <c r="G185">
        <v>17</v>
      </c>
      <c r="H185" t="str">
        <f>VLOOKUP(StockHolders_20230808_131352[[#This Row],[IdField]],Profile_20230808_131352[#All],2,)</f>
        <v>AISA</v>
      </c>
    </row>
    <row r="186" spans="1:8" x14ac:dyDescent="0.25">
      <c r="A186">
        <v>452328</v>
      </c>
      <c r="B186">
        <v>16</v>
      </c>
      <c r="C186" s="1" t="s">
        <v>16680</v>
      </c>
      <c r="D186" s="1" t="s">
        <v>16680</v>
      </c>
      <c r="E186">
        <v>0</v>
      </c>
      <c r="F186">
        <v>0</v>
      </c>
      <c r="G186">
        <v>17</v>
      </c>
      <c r="H186" t="str">
        <f>VLOOKUP(StockHolders_20230808_131352[[#This Row],[IdField]],Profile_20230808_131352[#All],2,)</f>
        <v>AISA</v>
      </c>
    </row>
    <row r="187" spans="1:8" x14ac:dyDescent="0.25">
      <c r="A187">
        <v>452329</v>
      </c>
      <c r="B187">
        <v>16</v>
      </c>
      <c r="C187" s="1" t="s">
        <v>43</v>
      </c>
      <c r="D187" s="1" t="s">
        <v>16681</v>
      </c>
      <c r="E187">
        <v>0</v>
      </c>
      <c r="F187">
        <v>0</v>
      </c>
      <c r="G187">
        <v>17</v>
      </c>
      <c r="H187" t="str">
        <f>VLOOKUP(StockHolders_20230808_131352[[#This Row],[IdField]],Profile_20230808_131352[#All],2,)</f>
        <v>AISA</v>
      </c>
    </row>
    <row r="188" spans="1:8" x14ac:dyDescent="0.25">
      <c r="A188">
        <v>452330</v>
      </c>
      <c r="B188">
        <v>17</v>
      </c>
      <c r="C188" s="1" t="s">
        <v>16759</v>
      </c>
      <c r="D188" s="1" t="s">
        <v>16683</v>
      </c>
      <c r="E188">
        <v>4786183000</v>
      </c>
      <c r="F188">
        <v>7421</v>
      </c>
      <c r="G188">
        <v>18</v>
      </c>
      <c r="H188" t="str">
        <f>VLOOKUP(StockHolders_20230808_131352[[#This Row],[IdField]],Profile_20230808_131352[#All],2,)</f>
        <v>AKKU</v>
      </c>
    </row>
    <row r="189" spans="1:8" x14ac:dyDescent="0.25">
      <c r="A189">
        <v>452331</v>
      </c>
      <c r="B189">
        <v>17</v>
      </c>
      <c r="C189" s="1" t="s">
        <v>16691</v>
      </c>
      <c r="D189" s="1" t="s">
        <v>16679</v>
      </c>
      <c r="E189">
        <v>1663280636</v>
      </c>
      <c r="F189">
        <v>2579</v>
      </c>
      <c r="G189">
        <v>18</v>
      </c>
      <c r="H189" t="str">
        <f>VLOOKUP(StockHolders_20230808_131352[[#This Row],[IdField]],Profile_20230808_131352[#All],2,)</f>
        <v>AKKU</v>
      </c>
    </row>
    <row r="190" spans="1:8" x14ac:dyDescent="0.25">
      <c r="A190">
        <v>452332</v>
      </c>
      <c r="B190">
        <v>17</v>
      </c>
      <c r="C190" s="1" t="s">
        <v>16680</v>
      </c>
      <c r="D190" s="1" t="s">
        <v>16680</v>
      </c>
      <c r="E190">
        <v>0</v>
      </c>
      <c r="F190">
        <v>0</v>
      </c>
      <c r="G190">
        <v>18</v>
      </c>
      <c r="H190" t="str">
        <f>VLOOKUP(StockHolders_20230808_131352[[#This Row],[IdField]],Profile_20230808_131352[#All],2,)</f>
        <v>AKKU</v>
      </c>
    </row>
    <row r="191" spans="1:8" x14ac:dyDescent="0.25">
      <c r="A191">
        <v>452333</v>
      </c>
      <c r="B191">
        <v>18</v>
      </c>
      <c r="C191" s="1" t="s">
        <v>16761</v>
      </c>
      <c r="D191" s="1" t="s">
        <v>16683</v>
      </c>
      <c r="E191">
        <v>92133534</v>
      </c>
      <c r="F191">
        <v>1505</v>
      </c>
      <c r="G191">
        <v>19</v>
      </c>
      <c r="H191" t="str">
        <f>VLOOKUP(StockHolders_20230808_131352[[#This Row],[IdField]],Profile_20230808_131352[#All],2,)</f>
        <v>AKPI</v>
      </c>
    </row>
    <row r="192" spans="1:8" x14ac:dyDescent="0.25">
      <c r="A192">
        <v>452334</v>
      </c>
      <c r="B192">
        <v>18</v>
      </c>
      <c r="C192" s="1" t="s">
        <v>16762</v>
      </c>
      <c r="D192" s="1" t="s">
        <v>16683</v>
      </c>
      <c r="E192">
        <v>167029008</v>
      </c>
      <c r="F192">
        <v>2728</v>
      </c>
      <c r="G192">
        <v>19</v>
      </c>
      <c r="H192" t="str">
        <f>VLOOKUP(StockHolders_20230808_131352[[#This Row],[IdField]],Profile_20230808_131352[#All],2,)</f>
        <v>AKPI</v>
      </c>
    </row>
    <row r="193" spans="1:8" x14ac:dyDescent="0.25">
      <c r="A193">
        <v>452335</v>
      </c>
      <c r="B193">
        <v>18</v>
      </c>
      <c r="C193" s="1" t="s">
        <v>16763</v>
      </c>
      <c r="D193" s="1" t="s">
        <v>16683</v>
      </c>
      <c r="E193">
        <v>218458481</v>
      </c>
      <c r="F193">
        <v>3568</v>
      </c>
      <c r="G193">
        <v>19</v>
      </c>
      <c r="H193" t="str">
        <f>VLOOKUP(StockHolders_20230808_131352[[#This Row],[IdField]],Profile_20230808_131352[#All],2,)</f>
        <v>AKPI</v>
      </c>
    </row>
    <row r="194" spans="1:8" x14ac:dyDescent="0.25">
      <c r="A194">
        <v>452336</v>
      </c>
      <c r="B194">
        <v>18</v>
      </c>
      <c r="C194" s="1" t="s">
        <v>16764</v>
      </c>
      <c r="D194" s="1" t="s">
        <v>16679</v>
      </c>
      <c r="E194">
        <v>134626977</v>
      </c>
      <c r="F194">
        <v>2199</v>
      </c>
      <c r="G194">
        <v>19</v>
      </c>
      <c r="H194" t="str">
        <f>VLOOKUP(StockHolders_20230808_131352[[#This Row],[IdField]],Profile_20230808_131352[#All],2,)</f>
        <v>AKPI</v>
      </c>
    </row>
    <row r="195" spans="1:8" x14ac:dyDescent="0.25">
      <c r="A195">
        <v>452337</v>
      </c>
      <c r="B195">
        <v>18</v>
      </c>
      <c r="C195" s="1" t="s">
        <v>16680</v>
      </c>
      <c r="D195" s="1" t="s">
        <v>16680</v>
      </c>
      <c r="E195">
        <v>0</v>
      </c>
      <c r="F195">
        <v>0</v>
      </c>
      <c r="G195">
        <v>19</v>
      </c>
      <c r="H195" t="str">
        <f>VLOOKUP(StockHolders_20230808_131352[[#This Row],[IdField]],Profile_20230808_131352[#All],2,)</f>
        <v>AKPI</v>
      </c>
    </row>
    <row r="196" spans="1:8" x14ac:dyDescent="0.25">
      <c r="A196">
        <v>452338</v>
      </c>
      <c r="B196">
        <v>18</v>
      </c>
      <c r="C196" s="1" t="s">
        <v>16765</v>
      </c>
      <c r="D196" s="1" t="s">
        <v>16684</v>
      </c>
      <c r="E196">
        <v>20639459</v>
      </c>
      <c r="F196">
        <v>337</v>
      </c>
      <c r="G196">
        <v>19</v>
      </c>
      <c r="H196" t="str">
        <f>VLOOKUP(StockHolders_20230808_131352[[#This Row],[IdField]],Profile_20230808_131352[#All],2,)</f>
        <v>AKPI</v>
      </c>
    </row>
    <row r="197" spans="1:8" x14ac:dyDescent="0.25">
      <c r="A197">
        <v>452339</v>
      </c>
      <c r="B197">
        <v>18</v>
      </c>
      <c r="C197" s="1" t="s">
        <v>16760</v>
      </c>
      <c r="D197" s="1" t="s">
        <v>16684</v>
      </c>
      <c r="E197">
        <v>10433162</v>
      </c>
      <c r="F197">
        <v>17</v>
      </c>
      <c r="G197">
        <v>19</v>
      </c>
      <c r="H197" t="str">
        <f>VLOOKUP(StockHolders_20230808_131352[[#This Row],[IdField]],Profile_20230808_131352[#All],2,)</f>
        <v>AKPI</v>
      </c>
    </row>
    <row r="198" spans="1:8" x14ac:dyDescent="0.25">
      <c r="A198">
        <v>452340</v>
      </c>
      <c r="B198">
        <v>19</v>
      </c>
      <c r="C198" s="1" t="s">
        <v>16767</v>
      </c>
      <c r="D198" s="1" t="s">
        <v>16683</v>
      </c>
      <c r="E198">
        <v>11963130600</v>
      </c>
      <c r="F198">
        <v>596</v>
      </c>
      <c r="G198">
        <v>20</v>
      </c>
      <c r="H198" t="str">
        <f>VLOOKUP(StockHolders_20230808_131352[[#This Row],[IdField]],Profile_20230808_131352[#All],2,)</f>
        <v>AKRA</v>
      </c>
    </row>
    <row r="199" spans="1:8" x14ac:dyDescent="0.25">
      <c r="A199">
        <v>452341</v>
      </c>
      <c r="B199">
        <v>19</v>
      </c>
      <c r="C199" s="1" t="s">
        <v>16691</v>
      </c>
      <c r="D199" s="1" t="s">
        <v>16679</v>
      </c>
      <c r="E199">
        <v>7774039000</v>
      </c>
      <c r="F199">
        <v>3872</v>
      </c>
      <c r="G199">
        <v>20</v>
      </c>
      <c r="H199" t="str">
        <f>VLOOKUP(StockHolders_20230808_131352[[#This Row],[IdField]],Profile_20230808_131352[#All],2,)</f>
        <v>AKRA</v>
      </c>
    </row>
    <row r="200" spans="1:8" x14ac:dyDescent="0.25">
      <c r="A200">
        <v>452342</v>
      </c>
      <c r="B200">
        <v>19</v>
      </c>
      <c r="C200" s="1" t="s">
        <v>16680</v>
      </c>
      <c r="D200" s="1" t="s">
        <v>16680</v>
      </c>
      <c r="E200">
        <v>336305000</v>
      </c>
      <c r="F200">
        <v>168</v>
      </c>
      <c r="G200">
        <v>20</v>
      </c>
      <c r="H200" t="str">
        <f>VLOOKUP(StockHolders_20230808_131352[[#This Row],[IdField]],Profile_20230808_131352[#All],2,)</f>
        <v>AKRA</v>
      </c>
    </row>
    <row r="201" spans="1:8" x14ac:dyDescent="0.25">
      <c r="A201">
        <v>452343</v>
      </c>
      <c r="B201">
        <v>19</v>
      </c>
      <c r="C201" s="1" t="s">
        <v>10677</v>
      </c>
      <c r="D201" s="1" t="s">
        <v>16684</v>
      </c>
      <c r="E201">
        <v>70781800</v>
      </c>
      <c r="F201">
        <v>35</v>
      </c>
      <c r="G201">
        <v>20</v>
      </c>
      <c r="H201" t="str">
        <f>VLOOKUP(StockHolders_20230808_131352[[#This Row],[IdField]],Profile_20230808_131352[#All],2,)</f>
        <v>AKRA</v>
      </c>
    </row>
    <row r="202" spans="1:8" x14ac:dyDescent="0.25">
      <c r="A202">
        <v>452344</v>
      </c>
      <c r="B202">
        <v>19</v>
      </c>
      <c r="C202" s="1" t="s">
        <v>13539</v>
      </c>
      <c r="D202" s="1" t="s">
        <v>16681</v>
      </c>
      <c r="E202">
        <v>176550600</v>
      </c>
      <c r="F202">
        <v>88</v>
      </c>
      <c r="G202">
        <v>20</v>
      </c>
      <c r="H202" t="str">
        <f>VLOOKUP(StockHolders_20230808_131352[[#This Row],[IdField]],Profile_20230808_131352[#All],2,)</f>
        <v>AKRA</v>
      </c>
    </row>
    <row r="203" spans="1:8" x14ac:dyDescent="0.25">
      <c r="A203">
        <v>452345</v>
      </c>
      <c r="B203">
        <v>19</v>
      </c>
      <c r="C203" s="1" t="s">
        <v>13540</v>
      </c>
      <c r="D203" s="1" t="s">
        <v>16681</v>
      </c>
      <c r="E203">
        <v>36000000</v>
      </c>
      <c r="F203">
        <v>18</v>
      </c>
      <c r="G203">
        <v>20</v>
      </c>
      <c r="H203" t="str">
        <f>VLOOKUP(StockHolders_20230808_131352[[#This Row],[IdField]],Profile_20230808_131352[#All],2,)</f>
        <v>AKRA</v>
      </c>
    </row>
    <row r="204" spans="1:8" x14ac:dyDescent="0.25">
      <c r="A204">
        <v>452346</v>
      </c>
      <c r="B204">
        <v>19</v>
      </c>
      <c r="C204" s="1" t="s">
        <v>16768</v>
      </c>
      <c r="D204" s="1" t="s">
        <v>16681</v>
      </c>
      <c r="E204">
        <v>3780000</v>
      </c>
      <c r="F204">
        <v>2</v>
      </c>
      <c r="G204">
        <v>20</v>
      </c>
      <c r="H204" t="str">
        <f>VLOOKUP(StockHolders_20230808_131352[[#This Row],[IdField]],Profile_20230808_131352[#All],2,)</f>
        <v>AKRA</v>
      </c>
    </row>
    <row r="205" spans="1:8" x14ac:dyDescent="0.25">
      <c r="A205">
        <v>452347</v>
      </c>
      <c r="B205">
        <v>19</v>
      </c>
      <c r="C205" s="1" t="s">
        <v>13542</v>
      </c>
      <c r="D205" s="1" t="s">
        <v>16681</v>
      </c>
      <c r="E205">
        <v>303000</v>
      </c>
      <c r="F205">
        <v>2</v>
      </c>
      <c r="G205">
        <v>20</v>
      </c>
      <c r="H205" t="str">
        <f>VLOOKUP(StockHolders_20230808_131352[[#This Row],[IdField]],Profile_20230808_131352[#All],2,)</f>
        <v>AKRA</v>
      </c>
    </row>
    <row r="206" spans="1:8" x14ac:dyDescent="0.25">
      <c r="A206">
        <v>452348</v>
      </c>
      <c r="B206">
        <v>19</v>
      </c>
      <c r="C206" s="1" t="s">
        <v>13543</v>
      </c>
      <c r="D206" s="1" t="s">
        <v>16681</v>
      </c>
      <c r="E206">
        <v>3627500</v>
      </c>
      <c r="F206">
        <v>2</v>
      </c>
      <c r="G206">
        <v>20</v>
      </c>
      <c r="H206" t="str">
        <f>VLOOKUP(StockHolders_20230808_131352[[#This Row],[IdField]],Profile_20230808_131352[#All],2,)</f>
        <v>AKRA</v>
      </c>
    </row>
    <row r="207" spans="1:8" x14ac:dyDescent="0.25">
      <c r="A207">
        <v>452349</v>
      </c>
      <c r="B207">
        <v>19</v>
      </c>
      <c r="C207" s="1" t="s">
        <v>13544</v>
      </c>
      <c r="D207" s="1" t="s">
        <v>16681</v>
      </c>
      <c r="E207">
        <v>450000</v>
      </c>
      <c r="F207">
        <v>2</v>
      </c>
      <c r="G207">
        <v>20</v>
      </c>
      <c r="H207" t="str">
        <f>VLOOKUP(StockHolders_20230808_131352[[#This Row],[IdField]],Profile_20230808_131352[#All],2,)</f>
        <v>AKRA</v>
      </c>
    </row>
    <row r="208" spans="1:8" x14ac:dyDescent="0.25">
      <c r="A208">
        <v>452350</v>
      </c>
      <c r="B208">
        <v>19</v>
      </c>
      <c r="C208" s="1" t="s">
        <v>16766</v>
      </c>
      <c r="D208" s="1" t="s">
        <v>16681</v>
      </c>
      <c r="E208">
        <v>50000</v>
      </c>
      <c r="F208">
        <v>2</v>
      </c>
      <c r="G208">
        <v>20</v>
      </c>
      <c r="H208" t="str">
        <f>VLOOKUP(StockHolders_20230808_131352[[#This Row],[IdField]],Profile_20230808_131352[#All],2,)</f>
        <v>AKRA</v>
      </c>
    </row>
    <row r="209" spans="1:8" x14ac:dyDescent="0.25">
      <c r="A209">
        <v>452351</v>
      </c>
      <c r="B209">
        <v>20</v>
      </c>
      <c r="C209" s="1" t="s">
        <v>16769</v>
      </c>
      <c r="D209" s="1" t="s">
        <v>16683</v>
      </c>
      <c r="E209">
        <v>665699750</v>
      </c>
      <c r="F209">
        <v>9246</v>
      </c>
      <c r="G209">
        <v>21</v>
      </c>
      <c r="H209" t="str">
        <f>VLOOKUP(StockHolders_20230808_131352[[#This Row],[IdField]],Profile_20230808_131352[#All],2,)</f>
        <v>AKSI</v>
      </c>
    </row>
    <row r="210" spans="1:8" x14ac:dyDescent="0.25">
      <c r="A210">
        <v>452352</v>
      </c>
      <c r="B210">
        <v>20</v>
      </c>
      <c r="C210" s="1" t="s">
        <v>16691</v>
      </c>
      <c r="D210" s="1" t="s">
        <v>16679</v>
      </c>
      <c r="E210">
        <v>54300250</v>
      </c>
      <c r="F210">
        <v>754</v>
      </c>
      <c r="G210">
        <v>21</v>
      </c>
      <c r="H210" t="str">
        <f>VLOOKUP(StockHolders_20230808_131352[[#This Row],[IdField]],Profile_20230808_131352[#All],2,)</f>
        <v>AKSI</v>
      </c>
    </row>
    <row r="211" spans="1:8" x14ac:dyDescent="0.25">
      <c r="A211">
        <v>452353</v>
      </c>
      <c r="B211">
        <v>20</v>
      </c>
      <c r="C211" s="1" t="s">
        <v>16680</v>
      </c>
      <c r="D211" s="1" t="s">
        <v>16680</v>
      </c>
      <c r="E211">
        <v>0</v>
      </c>
      <c r="F211">
        <v>0</v>
      </c>
      <c r="G211">
        <v>21</v>
      </c>
      <c r="H211" t="str">
        <f>VLOOKUP(StockHolders_20230808_131352[[#This Row],[IdField]],Profile_20230808_131352[#All],2,)</f>
        <v>AKSI</v>
      </c>
    </row>
    <row r="212" spans="1:8" x14ac:dyDescent="0.25">
      <c r="A212">
        <v>452354</v>
      </c>
      <c r="B212">
        <v>20</v>
      </c>
      <c r="C212" s="1" t="s">
        <v>43</v>
      </c>
      <c r="D212" s="1" t="s">
        <v>16681</v>
      </c>
      <c r="E212">
        <v>0</v>
      </c>
      <c r="F212">
        <v>0</v>
      </c>
      <c r="G212">
        <v>21</v>
      </c>
      <c r="H212" t="str">
        <f>VLOOKUP(StockHolders_20230808_131352[[#This Row],[IdField]],Profile_20230808_131352[#All],2,)</f>
        <v>AKSI</v>
      </c>
    </row>
    <row r="213" spans="1:8" x14ac:dyDescent="0.25">
      <c r="A213">
        <v>452355</v>
      </c>
      <c r="B213">
        <v>21</v>
      </c>
      <c r="C213" s="1" t="s">
        <v>16770</v>
      </c>
      <c r="D213" s="1" t="s">
        <v>16683</v>
      </c>
      <c r="E213">
        <v>905285892</v>
      </c>
      <c r="F213">
        <v>6875</v>
      </c>
      <c r="G213">
        <v>22</v>
      </c>
      <c r="H213" t="str">
        <f>VLOOKUP(StockHolders_20230808_131352[[#This Row],[IdField]],Profile_20230808_131352[#All],2,)</f>
        <v>ALDO</v>
      </c>
    </row>
    <row r="214" spans="1:8" x14ac:dyDescent="0.25">
      <c r="A214">
        <v>452356</v>
      </c>
      <c r="B214">
        <v>21</v>
      </c>
      <c r="C214" s="1" t="s">
        <v>13548</v>
      </c>
      <c r="D214" s="1" t="s">
        <v>16679</v>
      </c>
      <c r="E214">
        <v>24615385</v>
      </c>
      <c r="F214">
        <v>187</v>
      </c>
      <c r="G214">
        <v>22</v>
      </c>
      <c r="H214" t="str">
        <f>VLOOKUP(StockHolders_20230808_131352[[#This Row],[IdField]],Profile_20230808_131352[#All],2,)</f>
        <v>ALDO</v>
      </c>
    </row>
    <row r="215" spans="1:8" x14ac:dyDescent="0.25">
      <c r="A215">
        <v>452357</v>
      </c>
      <c r="B215">
        <v>21</v>
      </c>
      <c r="C215" s="1" t="s">
        <v>10682</v>
      </c>
      <c r="D215" s="1" t="s">
        <v>16679</v>
      </c>
      <c r="E215">
        <v>12000000</v>
      </c>
      <c r="F215">
        <v>91</v>
      </c>
      <c r="G215">
        <v>22</v>
      </c>
      <c r="H215" t="str">
        <f>VLOOKUP(StockHolders_20230808_131352[[#This Row],[IdField]],Profile_20230808_131352[#All],2,)</f>
        <v>ALDO</v>
      </c>
    </row>
    <row r="216" spans="1:8" x14ac:dyDescent="0.25">
      <c r="A216">
        <v>452358</v>
      </c>
      <c r="B216">
        <v>21</v>
      </c>
      <c r="C216" s="1" t="s">
        <v>13549</v>
      </c>
      <c r="D216" s="1" t="s">
        <v>16679</v>
      </c>
      <c r="E216">
        <v>22826351</v>
      </c>
      <c r="F216">
        <v>173</v>
      </c>
      <c r="G216">
        <v>22</v>
      </c>
      <c r="H216" t="str">
        <f>VLOOKUP(StockHolders_20230808_131352[[#This Row],[IdField]],Profile_20230808_131352[#All],2,)</f>
        <v>ALDO</v>
      </c>
    </row>
    <row r="217" spans="1:8" x14ac:dyDescent="0.25">
      <c r="A217">
        <v>452359</v>
      </c>
      <c r="B217">
        <v>21</v>
      </c>
      <c r="C217" s="1" t="s">
        <v>10681</v>
      </c>
      <c r="D217" s="1" t="s">
        <v>16679</v>
      </c>
      <c r="E217">
        <v>42153846</v>
      </c>
      <c r="F217">
        <v>32</v>
      </c>
      <c r="G217">
        <v>22</v>
      </c>
      <c r="H217" t="str">
        <f>VLOOKUP(StockHolders_20230808_131352[[#This Row],[IdField]],Profile_20230808_131352[#All],2,)</f>
        <v>ALDO</v>
      </c>
    </row>
    <row r="218" spans="1:8" x14ac:dyDescent="0.25">
      <c r="A218">
        <v>452360</v>
      </c>
      <c r="B218">
        <v>21</v>
      </c>
      <c r="C218" s="1" t="s">
        <v>16691</v>
      </c>
      <c r="D218" s="1" t="s">
        <v>16679</v>
      </c>
      <c r="E218">
        <v>287686738</v>
      </c>
      <c r="F218">
        <v>2185</v>
      </c>
      <c r="G218">
        <v>22</v>
      </c>
      <c r="H218" t="str">
        <f>VLOOKUP(StockHolders_20230808_131352[[#This Row],[IdField]],Profile_20230808_131352[#All],2,)</f>
        <v>ALDO</v>
      </c>
    </row>
    <row r="219" spans="1:8" x14ac:dyDescent="0.25">
      <c r="A219">
        <v>452361</v>
      </c>
      <c r="B219">
        <v>21</v>
      </c>
      <c r="C219" s="1" t="s">
        <v>16680</v>
      </c>
      <c r="D219" s="1" t="s">
        <v>16680</v>
      </c>
      <c r="E219">
        <v>22288100</v>
      </c>
      <c r="F219">
        <v>169</v>
      </c>
      <c r="G219">
        <v>22</v>
      </c>
      <c r="H219" t="str">
        <f>VLOOKUP(StockHolders_20230808_131352[[#This Row],[IdField]],Profile_20230808_131352[#All],2,)</f>
        <v>ALDO</v>
      </c>
    </row>
    <row r="220" spans="1:8" x14ac:dyDescent="0.25">
      <c r="A220">
        <v>452362</v>
      </c>
      <c r="B220">
        <v>21</v>
      </c>
      <c r="C220" s="1" t="s">
        <v>10681</v>
      </c>
      <c r="D220" s="1" t="s">
        <v>16684</v>
      </c>
      <c r="E220">
        <v>42153846</v>
      </c>
      <c r="F220">
        <v>32</v>
      </c>
      <c r="G220">
        <v>22</v>
      </c>
      <c r="H220" t="str">
        <f>VLOOKUP(StockHolders_20230808_131352[[#This Row],[IdField]],Profile_20230808_131352[#All],2,)</f>
        <v>ALDO</v>
      </c>
    </row>
    <row r="221" spans="1:8" x14ac:dyDescent="0.25">
      <c r="A221">
        <v>452363</v>
      </c>
      <c r="B221">
        <v>21</v>
      </c>
      <c r="C221" s="1" t="s">
        <v>10682</v>
      </c>
      <c r="D221" s="1" t="s">
        <v>16684</v>
      </c>
      <c r="E221">
        <v>12000000</v>
      </c>
      <c r="F221">
        <v>91</v>
      </c>
      <c r="G221">
        <v>22</v>
      </c>
      <c r="H221" t="str">
        <f>VLOOKUP(StockHolders_20230808_131352[[#This Row],[IdField]],Profile_20230808_131352[#All],2,)</f>
        <v>ALDO</v>
      </c>
    </row>
    <row r="222" spans="1:8" x14ac:dyDescent="0.25">
      <c r="A222">
        <v>452364</v>
      </c>
      <c r="B222">
        <v>21</v>
      </c>
      <c r="C222" s="1" t="s">
        <v>13548</v>
      </c>
      <c r="D222" s="1" t="s">
        <v>16681</v>
      </c>
      <c r="E222">
        <v>24615385</v>
      </c>
      <c r="F222">
        <v>187</v>
      </c>
      <c r="G222">
        <v>22</v>
      </c>
      <c r="H222" t="str">
        <f>VLOOKUP(StockHolders_20230808_131352[[#This Row],[IdField]],Profile_20230808_131352[#All],2,)</f>
        <v>ALDO</v>
      </c>
    </row>
    <row r="223" spans="1:8" x14ac:dyDescent="0.25">
      <c r="A223">
        <v>452365</v>
      </c>
      <c r="B223">
        <v>21</v>
      </c>
      <c r="C223" s="1" t="s">
        <v>13549</v>
      </c>
      <c r="D223" s="1" t="s">
        <v>16681</v>
      </c>
      <c r="E223">
        <v>22826351</v>
      </c>
      <c r="F223">
        <v>173</v>
      </c>
      <c r="G223">
        <v>22</v>
      </c>
      <c r="H223" t="str">
        <f>VLOOKUP(StockHolders_20230808_131352[[#This Row],[IdField]],Profile_20230808_131352[#All],2,)</f>
        <v>ALDO</v>
      </c>
    </row>
    <row r="224" spans="1:8" x14ac:dyDescent="0.25">
      <c r="A224">
        <v>452366</v>
      </c>
      <c r="B224">
        <v>22</v>
      </c>
      <c r="C224" s="1" t="s">
        <v>16771</v>
      </c>
      <c r="D224" s="1" t="s">
        <v>16683</v>
      </c>
      <c r="E224">
        <v>81427500</v>
      </c>
      <c r="F224">
        <v>16</v>
      </c>
      <c r="G224">
        <v>24</v>
      </c>
      <c r="H224" t="str">
        <f>VLOOKUP(StockHolders_20230808_131352[[#This Row],[IdField]],Profile_20230808_131352[#All],2,)</f>
        <v>ALKA</v>
      </c>
    </row>
    <row r="225" spans="1:8" x14ac:dyDescent="0.25">
      <c r="A225">
        <v>452367</v>
      </c>
      <c r="B225">
        <v>22</v>
      </c>
      <c r="C225" s="1" t="s">
        <v>16772</v>
      </c>
      <c r="D225" s="1" t="s">
        <v>16683</v>
      </c>
      <c r="E225">
        <v>391478055</v>
      </c>
      <c r="F225">
        <v>77</v>
      </c>
      <c r="G225">
        <v>24</v>
      </c>
      <c r="H225" t="str">
        <f>VLOOKUP(StockHolders_20230808_131352[[#This Row],[IdField]],Profile_20230808_131352[#All],2,)</f>
        <v>ALKA</v>
      </c>
    </row>
    <row r="226" spans="1:8" x14ac:dyDescent="0.25">
      <c r="A226">
        <v>452368</v>
      </c>
      <c r="B226">
        <v>22</v>
      </c>
      <c r="C226" s="1" t="s">
        <v>16691</v>
      </c>
      <c r="D226" s="1" t="s">
        <v>16679</v>
      </c>
      <c r="E226">
        <v>34759500</v>
      </c>
      <c r="F226">
        <v>7</v>
      </c>
      <c r="G226">
        <v>24</v>
      </c>
      <c r="H226" t="str">
        <f>VLOOKUP(StockHolders_20230808_131352[[#This Row],[IdField]],Profile_20230808_131352[#All],2,)</f>
        <v>ALKA</v>
      </c>
    </row>
    <row r="227" spans="1:8" x14ac:dyDescent="0.25">
      <c r="A227">
        <v>452369</v>
      </c>
      <c r="B227">
        <v>22</v>
      </c>
      <c r="C227" s="1" t="s">
        <v>16680</v>
      </c>
      <c r="D227" s="1" t="s">
        <v>16680</v>
      </c>
      <c r="E227">
        <v>0</v>
      </c>
      <c r="F227">
        <v>0</v>
      </c>
      <c r="G227">
        <v>24</v>
      </c>
      <c r="H227" t="str">
        <f>VLOOKUP(StockHolders_20230808_131352[[#This Row],[IdField]],Profile_20230808_131352[#All],2,)</f>
        <v>ALKA</v>
      </c>
    </row>
    <row r="228" spans="1:8" x14ac:dyDescent="0.25">
      <c r="A228">
        <v>452370</v>
      </c>
      <c r="B228">
        <v>22</v>
      </c>
      <c r="C228" s="1" t="s">
        <v>10685</v>
      </c>
      <c r="D228" s="1" t="s">
        <v>16684</v>
      </c>
      <c r="E228">
        <v>20000</v>
      </c>
      <c r="F228">
        <v>39</v>
      </c>
      <c r="G228">
        <v>24</v>
      </c>
      <c r="H228" t="str">
        <f>VLOOKUP(StockHolders_20230808_131352[[#This Row],[IdField]],Profile_20230808_131352[#All],2,)</f>
        <v>ALKA</v>
      </c>
    </row>
    <row r="229" spans="1:8" x14ac:dyDescent="0.25">
      <c r="A229">
        <v>452371</v>
      </c>
      <c r="B229">
        <v>22</v>
      </c>
      <c r="C229" s="1" t="s">
        <v>10684</v>
      </c>
      <c r="D229" s="1" t="s">
        <v>16684</v>
      </c>
      <c r="E229">
        <v>20000</v>
      </c>
      <c r="F229">
        <v>39</v>
      </c>
      <c r="G229">
        <v>24</v>
      </c>
      <c r="H229" t="str">
        <f>VLOOKUP(StockHolders_20230808_131352[[#This Row],[IdField]],Profile_20230808_131352[#All],2,)</f>
        <v>ALKA</v>
      </c>
    </row>
    <row r="230" spans="1:8" x14ac:dyDescent="0.25">
      <c r="A230">
        <v>452372</v>
      </c>
      <c r="B230">
        <v>23</v>
      </c>
      <c r="C230" s="1" t="s">
        <v>16773</v>
      </c>
      <c r="D230" s="1" t="s">
        <v>16683</v>
      </c>
      <c r="E230">
        <v>330080000</v>
      </c>
      <c r="F230">
        <v>865</v>
      </c>
      <c r="G230">
        <v>25</v>
      </c>
      <c r="H230" t="str">
        <f>VLOOKUP(StockHolders_20230808_131352[[#This Row],[IdField]],Profile_20230808_131352[#All],2,)</f>
        <v>ALMI</v>
      </c>
    </row>
    <row r="231" spans="1:8" x14ac:dyDescent="0.25">
      <c r="A231">
        <v>452373</v>
      </c>
      <c r="B231">
        <v>23</v>
      </c>
      <c r="C231" s="1" t="s">
        <v>16774</v>
      </c>
      <c r="D231" s="1" t="s">
        <v>16683</v>
      </c>
      <c r="E231">
        <v>2537631978</v>
      </c>
      <c r="F231">
        <v>665</v>
      </c>
      <c r="G231">
        <v>25</v>
      </c>
      <c r="H231" t="str">
        <f>VLOOKUP(StockHolders_20230808_131352[[#This Row],[IdField]],Profile_20230808_131352[#All],2,)</f>
        <v>ALMI</v>
      </c>
    </row>
    <row r="232" spans="1:8" x14ac:dyDescent="0.25">
      <c r="A232">
        <v>452374</v>
      </c>
      <c r="B232">
        <v>23</v>
      </c>
      <c r="C232" s="1" t="s">
        <v>16775</v>
      </c>
      <c r="D232" s="1" t="s">
        <v>16683</v>
      </c>
      <c r="E232">
        <v>600020374</v>
      </c>
      <c r="F232">
        <v>1572</v>
      </c>
      <c r="G232">
        <v>25</v>
      </c>
      <c r="H232" t="str">
        <f>VLOOKUP(StockHolders_20230808_131352[[#This Row],[IdField]],Profile_20230808_131352[#All],2,)</f>
        <v>ALMI</v>
      </c>
    </row>
    <row r="233" spans="1:8" x14ac:dyDescent="0.25">
      <c r="A233">
        <v>452375</v>
      </c>
      <c r="B233">
        <v>23</v>
      </c>
      <c r="C233" s="1" t="s">
        <v>16691</v>
      </c>
      <c r="D233" s="1" t="s">
        <v>16679</v>
      </c>
      <c r="E233">
        <v>144837060</v>
      </c>
      <c r="F233">
        <v>379</v>
      </c>
      <c r="G233">
        <v>25</v>
      </c>
      <c r="H233" t="str">
        <f>VLOOKUP(StockHolders_20230808_131352[[#This Row],[IdField]],Profile_20230808_131352[#All],2,)</f>
        <v>ALMI</v>
      </c>
    </row>
    <row r="234" spans="1:8" x14ac:dyDescent="0.25">
      <c r="A234">
        <v>452376</v>
      </c>
      <c r="B234">
        <v>23</v>
      </c>
      <c r="C234" s="1" t="s">
        <v>16776</v>
      </c>
      <c r="D234" s="1" t="s">
        <v>16679</v>
      </c>
      <c r="E234">
        <v>93459476</v>
      </c>
      <c r="F234">
        <v>245</v>
      </c>
      <c r="G234">
        <v>25</v>
      </c>
      <c r="H234" t="str">
        <f>VLOOKUP(StockHolders_20230808_131352[[#This Row],[IdField]],Profile_20230808_131352[#All],2,)</f>
        <v>ALMI</v>
      </c>
    </row>
    <row r="235" spans="1:8" x14ac:dyDescent="0.25">
      <c r="A235">
        <v>452377</v>
      </c>
      <c r="B235">
        <v>23</v>
      </c>
      <c r="C235" s="1" t="s">
        <v>16777</v>
      </c>
      <c r="D235" s="1" t="s">
        <v>16679</v>
      </c>
      <c r="E235">
        <v>35068704</v>
      </c>
      <c r="F235">
        <v>92</v>
      </c>
      <c r="G235">
        <v>25</v>
      </c>
      <c r="H235" t="str">
        <f>VLOOKUP(StockHolders_20230808_131352[[#This Row],[IdField]],Profile_20230808_131352[#All],2,)</f>
        <v>ALMI</v>
      </c>
    </row>
    <row r="236" spans="1:8" x14ac:dyDescent="0.25">
      <c r="A236">
        <v>452378</v>
      </c>
      <c r="B236">
        <v>23</v>
      </c>
      <c r="C236" s="1" t="s">
        <v>16778</v>
      </c>
      <c r="D236" s="1" t="s">
        <v>16679</v>
      </c>
      <c r="E236">
        <v>36463704</v>
      </c>
      <c r="F236">
        <v>96</v>
      </c>
      <c r="G236">
        <v>25</v>
      </c>
      <c r="H236" t="str">
        <f>VLOOKUP(StockHolders_20230808_131352[[#This Row],[IdField]],Profile_20230808_131352[#All],2,)</f>
        <v>ALMI</v>
      </c>
    </row>
    <row r="237" spans="1:8" x14ac:dyDescent="0.25">
      <c r="A237">
        <v>452379</v>
      </c>
      <c r="B237">
        <v>23</v>
      </c>
      <c r="C237" s="1" t="s">
        <v>16779</v>
      </c>
      <c r="D237" s="1" t="s">
        <v>16679</v>
      </c>
      <c r="E237">
        <v>38438704</v>
      </c>
      <c r="F237">
        <v>101</v>
      </c>
      <c r="G237">
        <v>25</v>
      </c>
      <c r="H237" t="str">
        <f>VLOOKUP(StockHolders_20230808_131352[[#This Row],[IdField]],Profile_20230808_131352[#All],2,)</f>
        <v>ALMI</v>
      </c>
    </row>
    <row r="238" spans="1:8" x14ac:dyDescent="0.25">
      <c r="A238">
        <v>452380</v>
      </c>
      <c r="B238">
        <v>23</v>
      </c>
      <c r="C238" s="1" t="s">
        <v>16680</v>
      </c>
      <c r="D238" s="1" t="s">
        <v>16680</v>
      </c>
      <c r="E238">
        <v>0</v>
      </c>
      <c r="F238">
        <v>0</v>
      </c>
      <c r="G238">
        <v>25</v>
      </c>
      <c r="H238" t="str">
        <f>VLOOKUP(StockHolders_20230808_131352[[#This Row],[IdField]],Profile_20230808_131352[#All],2,)</f>
        <v>ALMI</v>
      </c>
    </row>
    <row r="239" spans="1:8" x14ac:dyDescent="0.25">
      <c r="A239">
        <v>452381</v>
      </c>
      <c r="B239">
        <v>23</v>
      </c>
      <c r="C239" s="1" t="s">
        <v>10687</v>
      </c>
      <c r="D239" s="1" t="s">
        <v>16684</v>
      </c>
      <c r="E239">
        <v>916400</v>
      </c>
      <c r="F239">
        <v>2</v>
      </c>
      <c r="G239">
        <v>25</v>
      </c>
      <c r="H239" t="str">
        <f>VLOOKUP(StockHolders_20230808_131352[[#This Row],[IdField]],Profile_20230808_131352[#All],2,)</f>
        <v>ALMI</v>
      </c>
    </row>
    <row r="240" spans="1:8" x14ac:dyDescent="0.25">
      <c r="A240">
        <v>452382</v>
      </c>
      <c r="B240">
        <v>23</v>
      </c>
      <c r="C240" s="1" t="s">
        <v>10688</v>
      </c>
      <c r="D240" s="1" t="s">
        <v>16684</v>
      </c>
      <c r="E240">
        <v>560000</v>
      </c>
      <c r="F240">
        <v>1</v>
      </c>
      <c r="G240">
        <v>25</v>
      </c>
      <c r="H240" t="str">
        <f>VLOOKUP(StockHolders_20230808_131352[[#This Row],[IdField]],Profile_20230808_131352[#All],2,)</f>
        <v>ALMI</v>
      </c>
    </row>
    <row r="241" spans="1:8" x14ac:dyDescent="0.25">
      <c r="A241">
        <v>452383</v>
      </c>
      <c r="B241">
        <v>23</v>
      </c>
      <c r="C241" s="1" t="s">
        <v>13553</v>
      </c>
      <c r="D241" s="1" t="s">
        <v>16681</v>
      </c>
      <c r="E241">
        <v>9055000</v>
      </c>
      <c r="F241">
        <v>24</v>
      </c>
      <c r="G241">
        <v>25</v>
      </c>
      <c r="H241" t="str">
        <f>VLOOKUP(StockHolders_20230808_131352[[#This Row],[IdField]],Profile_20230808_131352[#All],2,)</f>
        <v>ALMI</v>
      </c>
    </row>
    <row r="242" spans="1:8" x14ac:dyDescent="0.25">
      <c r="A242">
        <v>452384</v>
      </c>
      <c r="B242">
        <v>23</v>
      </c>
      <c r="C242" s="1" t="s">
        <v>13555</v>
      </c>
      <c r="D242" s="1" t="s">
        <v>16681</v>
      </c>
      <c r="E242">
        <v>169000</v>
      </c>
      <c r="F242">
        <v>0</v>
      </c>
      <c r="G242">
        <v>25</v>
      </c>
      <c r="H242" t="str">
        <f>VLOOKUP(StockHolders_20230808_131352[[#This Row],[IdField]],Profile_20230808_131352[#All],2,)</f>
        <v>ALMI</v>
      </c>
    </row>
    <row r="243" spans="1:8" x14ac:dyDescent="0.25">
      <c r="A243">
        <v>452385</v>
      </c>
      <c r="B243">
        <v>24</v>
      </c>
      <c r="C243" s="1" t="s">
        <v>16780</v>
      </c>
      <c r="D243" s="1" t="s">
        <v>16683</v>
      </c>
      <c r="E243">
        <v>210832443</v>
      </c>
      <c r="F243">
        <v>962</v>
      </c>
      <c r="G243">
        <v>26</v>
      </c>
      <c r="H243" t="str">
        <f>VLOOKUP(StockHolders_20230808_131352[[#This Row],[IdField]],Profile_20230808_131352[#All],2,)</f>
        <v>ALTO</v>
      </c>
    </row>
    <row r="244" spans="1:8" x14ac:dyDescent="0.25">
      <c r="A244">
        <v>452386</v>
      </c>
      <c r="B244">
        <v>24</v>
      </c>
      <c r="C244" s="1" t="s">
        <v>16781</v>
      </c>
      <c r="D244" s="1" t="s">
        <v>16683</v>
      </c>
      <c r="E244">
        <v>149437339</v>
      </c>
      <c r="F244">
        <v>682</v>
      </c>
      <c r="G244">
        <v>26</v>
      </c>
      <c r="H244" t="str">
        <f>VLOOKUP(StockHolders_20230808_131352[[#This Row],[IdField]],Profile_20230808_131352[#All],2,)</f>
        <v>ALTO</v>
      </c>
    </row>
    <row r="245" spans="1:8" x14ac:dyDescent="0.25">
      <c r="A245">
        <v>452387</v>
      </c>
      <c r="B245">
        <v>24</v>
      </c>
      <c r="C245" s="1" t="s">
        <v>16782</v>
      </c>
      <c r="D245" s="1" t="s">
        <v>16683</v>
      </c>
      <c r="E245">
        <v>356130919</v>
      </c>
      <c r="F245">
        <v>1625</v>
      </c>
      <c r="G245">
        <v>26</v>
      </c>
      <c r="H245" t="str">
        <f>VLOOKUP(StockHolders_20230808_131352[[#This Row],[IdField]],Profile_20230808_131352[#All],2,)</f>
        <v>ALTO</v>
      </c>
    </row>
    <row r="246" spans="1:8" x14ac:dyDescent="0.25">
      <c r="A246">
        <v>452388</v>
      </c>
      <c r="B246">
        <v>24</v>
      </c>
      <c r="C246" s="1" t="s">
        <v>16783</v>
      </c>
      <c r="D246" s="1" t="s">
        <v>16683</v>
      </c>
      <c r="E246">
        <v>798633308</v>
      </c>
      <c r="F246">
        <v>3644</v>
      </c>
      <c r="G246">
        <v>26</v>
      </c>
      <c r="H246" t="str">
        <f>VLOOKUP(StockHolders_20230808_131352[[#This Row],[IdField]],Profile_20230808_131352[#All],2,)</f>
        <v>ALTO</v>
      </c>
    </row>
    <row r="247" spans="1:8" x14ac:dyDescent="0.25">
      <c r="A247">
        <v>452389</v>
      </c>
      <c r="B247">
        <v>24</v>
      </c>
      <c r="C247" s="1" t="s">
        <v>16691</v>
      </c>
      <c r="D247" s="1" t="s">
        <v>16679</v>
      </c>
      <c r="E247">
        <v>627836549</v>
      </c>
      <c r="F247">
        <v>2863</v>
      </c>
      <c r="G247">
        <v>26</v>
      </c>
      <c r="H247" t="str">
        <f>VLOOKUP(StockHolders_20230808_131352[[#This Row],[IdField]],Profile_20230808_131352[#All],2,)</f>
        <v>ALTO</v>
      </c>
    </row>
    <row r="248" spans="1:8" x14ac:dyDescent="0.25">
      <c r="A248">
        <v>452390</v>
      </c>
      <c r="B248">
        <v>24</v>
      </c>
      <c r="C248" s="1" t="s">
        <v>16784</v>
      </c>
      <c r="D248" s="1" t="s">
        <v>16679</v>
      </c>
      <c r="E248">
        <v>46900000</v>
      </c>
      <c r="F248">
        <v>214</v>
      </c>
      <c r="G248">
        <v>26</v>
      </c>
      <c r="H248" t="str">
        <f>VLOOKUP(StockHolders_20230808_131352[[#This Row],[IdField]],Profile_20230808_131352[#All],2,)</f>
        <v>ALTO</v>
      </c>
    </row>
    <row r="249" spans="1:8" x14ac:dyDescent="0.25">
      <c r="A249">
        <v>452391</v>
      </c>
      <c r="B249">
        <v>24</v>
      </c>
      <c r="C249" s="1" t="s">
        <v>16785</v>
      </c>
      <c r="D249" s="1" t="s">
        <v>16679</v>
      </c>
      <c r="E249">
        <v>2100000</v>
      </c>
      <c r="F249">
        <v>1</v>
      </c>
      <c r="G249">
        <v>26</v>
      </c>
      <c r="H249" t="str">
        <f>VLOOKUP(StockHolders_20230808_131352[[#This Row],[IdField]],Profile_20230808_131352[#All],2,)</f>
        <v>ALTO</v>
      </c>
    </row>
    <row r="250" spans="1:8" x14ac:dyDescent="0.25">
      <c r="A250">
        <v>452392</v>
      </c>
      <c r="B250">
        <v>24</v>
      </c>
      <c r="C250" s="1" t="s">
        <v>16680</v>
      </c>
      <c r="D250" s="1" t="s">
        <v>16680</v>
      </c>
      <c r="E250">
        <v>0</v>
      </c>
      <c r="F250">
        <v>0</v>
      </c>
      <c r="G250">
        <v>26</v>
      </c>
      <c r="H250" t="str">
        <f>VLOOKUP(StockHolders_20230808_131352[[#This Row],[IdField]],Profile_20230808_131352[#All],2,)</f>
        <v>ALTO</v>
      </c>
    </row>
    <row r="251" spans="1:8" x14ac:dyDescent="0.25">
      <c r="A251">
        <v>452393</v>
      </c>
      <c r="B251">
        <v>24</v>
      </c>
      <c r="C251" s="1" t="s">
        <v>13558</v>
      </c>
      <c r="D251" s="1" t="s">
        <v>16681</v>
      </c>
      <c r="E251">
        <v>2402200</v>
      </c>
      <c r="F251">
        <v>11</v>
      </c>
      <c r="G251">
        <v>26</v>
      </c>
      <c r="H251" t="str">
        <f>VLOOKUP(StockHolders_20230808_131352[[#This Row],[IdField]],Profile_20230808_131352[#All],2,)</f>
        <v>ALTO</v>
      </c>
    </row>
    <row r="252" spans="1:8" x14ac:dyDescent="0.25">
      <c r="A252">
        <v>452394</v>
      </c>
      <c r="B252">
        <v>25</v>
      </c>
      <c r="C252" s="1" t="s">
        <v>16786</v>
      </c>
      <c r="D252" s="1" t="s">
        <v>16683</v>
      </c>
      <c r="E252">
        <v>4001242013</v>
      </c>
      <c r="F252">
        <v>80</v>
      </c>
      <c r="G252">
        <v>27</v>
      </c>
      <c r="H252" t="str">
        <f>VLOOKUP(StockHolders_20230808_131352[[#This Row],[IdField]],Profile_20230808_131352[#All],2,)</f>
        <v>AMAG</v>
      </c>
    </row>
    <row r="253" spans="1:8" x14ac:dyDescent="0.25">
      <c r="A253">
        <v>452395</v>
      </c>
      <c r="B253">
        <v>25</v>
      </c>
      <c r="C253" s="1" t="s">
        <v>16787</v>
      </c>
      <c r="D253" s="1" t="s">
        <v>16683</v>
      </c>
      <c r="E253">
        <v>388000000</v>
      </c>
      <c r="F253">
        <v>776</v>
      </c>
      <c r="G253">
        <v>27</v>
      </c>
      <c r="H253" t="str">
        <f>VLOOKUP(StockHolders_20230808_131352[[#This Row],[IdField]],Profile_20230808_131352[#All],2,)</f>
        <v>AMAG</v>
      </c>
    </row>
    <row r="254" spans="1:8" x14ac:dyDescent="0.25">
      <c r="A254">
        <v>452396</v>
      </c>
      <c r="B254">
        <v>25</v>
      </c>
      <c r="C254" s="1" t="s">
        <v>16788</v>
      </c>
      <c r="D254" s="1" t="s">
        <v>16679</v>
      </c>
      <c r="E254">
        <v>596847103</v>
      </c>
      <c r="F254">
        <v>1193</v>
      </c>
      <c r="G254">
        <v>27</v>
      </c>
      <c r="H254" t="str">
        <f>VLOOKUP(StockHolders_20230808_131352[[#This Row],[IdField]],Profile_20230808_131352[#All],2,)</f>
        <v>AMAG</v>
      </c>
    </row>
    <row r="255" spans="1:8" x14ac:dyDescent="0.25">
      <c r="A255">
        <v>452397</v>
      </c>
      <c r="B255">
        <v>25</v>
      </c>
      <c r="C255" s="1" t="s">
        <v>16680</v>
      </c>
      <c r="D255" s="1" t="s">
        <v>16680</v>
      </c>
      <c r="E255">
        <v>15463400</v>
      </c>
      <c r="F255">
        <v>31</v>
      </c>
      <c r="G255">
        <v>27</v>
      </c>
      <c r="H255" t="str">
        <f>VLOOKUP(StockHolders_20230808_131352[[#This Row],[IdField]],Profile_20230808_131352[#All],2,)</f>
        <v>AMAG</v>
      </c>
    </row>
    <row r="256" spans="1:8" x14ac:dyDescent="0.25">
      <c r="A256">
        <v>452398</v>
      </c>
      <c r="B256">
        <v>1563</v>
      </c>
      <c r="C256" s="1" t="s">
        <v>16789</v>
      </c>
      <c r="D256" s="1" t="s">
        <v>16683</v>
      </c>
      <c r="E256">
        <v>3158500000</v>
      </c>
      <c r="F256">
        <v>8154</v>
      </c>
      <c r="G256">
        <v>1137</v>
      </c>
      <c r="H256" t="str">
        <f>VLOOKUP(StockHolders_20230808_131352[[#This Row],[IdField]],Profile_20230808_131352[#All],2,)</f>
        <v>AMAN</v>
      </c>
    </row>
    <row r="257" spans="1:8" x14ac:dyDescent="0.25">
      <c r="A257">
        <v>452399</v>
      </c>
      <c r="B257">
        <v>1563</v>
      </c>
      <c r="C257" s="1" t="s">
        <v>16691</v>
      </c>
      <c r="D257" s="1" t="s">
        <v>16679</v>
      </c>
      <c r="E257">
        <v>715000000</v>
      </c>
      <c r="F257">
        <v>1846</v>
      </c>
      <c r="G257">
        <v>1137</v>
      </c>
      <c r="H257" t="str">
        <f>VLOOKUP(StockHolders_20230808_131352[[#This Row],[IdField]],Profile_20230808_131352[#All],2,)</f>
        <v>AMAN</v>
      </c>
    </row>
    <row r="258" spans="1:8" x14ac:dyDescent="0.25">
      <c r="A258">
        <v>452400</v>
      </c>
      <c r="B258">
        <v>1563</v>
      </c>
      <c r="C258" s="1" t="s">
        <v>16680</v>
      </c>
      <c r="D258" s="1" t="s">
        <v>16680</v>
      </c>
      <c r="E258">
        <v>0</v>
      </c>
      <c r="F258">
        <v>0</v>
      </c>
      <c r="G258">
        <v>1137</v>
      </c>
      <c r="H258" t="str">
        <f>VLOOKUP(StockHolders_20230808_131352[[#This Row],[IdField]],Profile_20230808_131352[#All],2,)</f>
        <v>AMAN</v>
      </c>
    </row>
    <row r="259" spans="1:8" x14ac:dyDescent="0.25">
      <c r="A259">
        <v>452401</v>
      </c>
      <c r="B259">
        <v>1563</v>
      </c>
      <c r="C259" s="1" t="s">
        <v>10698</v>
      </c>
      <c r="D259" s="1" t="s">
        <v>16684</v>
      </c>
      <c r="E259">
        <v>114335000</v>
      </c>
      <c r="F259">
        <v>295</v>
      </c>
      <c r="G259">
        <v>1137</v>
      </c>
      <c r="H259" t="str">
        <f>VLOOKUP(StockHolders_20230808_131352[[#This Row],[IdField]],Profile_20230808_131352[#All],2,)</f>
        <v>AMAN</v>
      </c>
    </row>
    <row r="260" spans="1:8" x14ac:dyDescent="0.25">
      <c r="A260">
        <v>452402</v>
      </c>
      <c r="B260">
        <v>1563</v>
      </c>
      <c r="C260" s="1" t="s">
        <v>10697</v>
      </c>
      <c r="D260" s="1" t="s">
        <v>16684</v>
      </c>
      <c r="E260">
        <v>15665000</v>
      </c>
      <c r="F260">
        <v>4</v>
      </c>
      <c r="G260">
        <v>1137</v>
      </c>
      <c r="H260" t="str">
        <f>VLOOKUP(StockHolders_20230808_131352[[#This Row],[IdField]],Profile_20230808_131352[#All],2,)</f>
        <v>AMAN</v>
      </c>
    </row>
    <row r="261" spans="1:8" x14ac:dyDescent="0.25">
      <c r="A261">
        <v>452403</v>
      </c>
      <c r="B261">
        <v>1564</v>
      </c>
      <c r="C261" s="1" t="s">
        <v>16790</v>
      </c>
      <c r="D261" s="1" t="s">
        <v>16683</v>
      </c>
      <c r="E261">
        <v>13041821668</v>
      </c>
      <c r="F261">
        <v>70952</v>
      </c>
      <c r="G261">
        <v>1121</v>
      </c>
      <c r="H261" t="str">
        <f>VLOOKUP(StockHolders_20230808_131352[[#This Row],[IdField]],Profile_20230808_131352[#All],2,)</f>
        <v>AMAR</v>
      </c>
    </row>
    <row r="262" spans="1:8" x14ac:dyDescent="0.25">
      <c r="A262">
        <v>452404</v>
      </c>
      <c r="B262">
        <v>1564</v>
      </c>
      <c r="C262" s="1" t="s">
        <v>16791</v>
      </c>
      <c r="D262" s="1" t="s">
        <v>16683</v>
      </c>
      <c r="E262">
        <v>2542948448</v>
      </c>
      <c r="F262">
        <v>13835</v>
      </c>
      <c r="G262">
        <v>1121</v>
      </c>
      <c r="H262" t="str">
        <f>VLOOKUP(StockHolders_20230808_131352[[#This Row],[IdField]],Profile_20230808_131352[#All],2,)</f>
        <v>AMAR</v>
      </c>
    </row>
    <row r="263" spans="1:8" x14ac:dyDescent="0.25">
      <c r="A263">
        <v>452405</v>
      </c>
      <c r="B263">
        <v>1564</v>
      </c>
      <c r="C263" s="1" t="s">
        <v>16691</v>
      </c>
      <c r="D263" s="1" t="s">
        <v>16679</v>
      </c>
      <c r="E263">
        <v>2796324644</v>
      </c>
      <c r="F263">
        <v>15213</v>
      </c>
      <c r="G263">
        <v>1121</v>
      </c>
      <c r="H263" t="str">
        <f>VLOOKUP(StockHolders_20230808_131352[[#This Row],[IdField]],Profile_20230808_131352[#All],2,)</f>
        <v>AMAR</v>
      </c>
    </row>
    <row r="264" spans="1:8" x14ac:dyDescent="0.25">
      <c r="A264">
        <v>452406</v>
      </c>
      <c r="B264">
        <v>1564</v>
      </c>
      <c r="C264" s="1" t="s">
        <v>16680</v>
      </c>
      <c r="D264" s="1" t="s">
        <v>16680</v>
      </c>
      <c r="E264">
        <v>0</v>
      </c>
      <c r="F264">
        <v>0</v>
      </c>
      <c r="G264">
        <v>1121</v>
      </c>
      <c r="H264" t="str">
        <f>VLOOKUP(StockHolders_20230808_131352[[#This Row],[IdField]],Profile_20230808_131352[#All],2,)</f>
        <v>AMAR</v>
      </c>
    </row>
    <row r="265" spans="1:8" x14ac:dyDescent="0.25">
      <c r="A265">
        <v>452407</v>
      </c>
      <c r="B265">
        <v>1564</v>
      </c>
      <c r="C265" s="1" t="s">
        <v>13568</v>
      </c>
      <c r="D265" s="1" t="s">
        <v>16681</v>
      </c>
      <c r="E265">
        <v>293778200</v>
      </c>
      <c r="F265">
        <v>1598</v>
      </c>
      <c r="G265">
        <v>1121</v>
      </c>
      <c r="H265" t="str">
        <f>VLOOKUP(StockHolders_20230808_131352[[#This Row],[IdField]],Profile_20230808_131352[#All],2,)</f>
        <v>AMAR</v>
      </c>
    </row>
    <row r="266" spans="1:8" x14ac:dyDescent="0.25">
      <c r="A266">
        <v>452408</v>
      </c>
      <c r="B266">
        <v>1564</v>
      </c>
      <c r="C266" s="1" t="s">
        <v>13569</v>
      </c>
      <c r="D266" s="1" t="s">
        <v>16681</v>
      </c>
      <c r="E266">
        <v>0</v>
      </c>
      <c r="F266">
        <v>0</v>
      </c>
      <c r="G266">
        <v>1121</v>
      </c>
      <c r="H266" t="str">
        <f>VLOOKUP(StockHolders_20230808_131352[[#This Row],[IdField]],Profile_20230808_131352[#All],2,)</f>
        <v>AMAR</v>
      </c>
    </row>
    <row r="267" spans="1:8" x14ac:dyDescent="0.25">
      <c r="A267">
        <v>452409</v>
      </c>
      <c r="B267">
        <v>1564</v>
      </c>
      <c r="C267" s="1" t="s">
        <v>13567</v>
      </c>
      <c r="D267" s="1" t="s">
        <v>16681</v>
      </c>
      <c r="E267">
        <v>3626113</v>
      </c>
      <c r="F267">
        <v>19</v>
      </c>
      <c r="G267">
        <v>1121</v>
      </c>
      <c r="H267" t="str">
        <f>VLOOKUP(StockHolders_20230808_131352[[#This Row],[IdField]],Profile_20230808_131352[#All],2,)</f>
        <v>AMAR</v>
      </c>
    </row>
    <row r="268" spans="1:8" x14ac:dyDescent="0.25">
      <c r="A268">
        <v>452410</v>
      </c>
      <c r="B268">
        <v>1564</v>
      </c>
      <c r="C268" s="1" t="s">
        <v>10700</v>
      </c>
      <c r="D268" s="1" t="s">
        <v>16684</v>
      </c>
      <c r="E268">
        <v>0</v>
      </c>
      <c r="F268">
        <v>0</v>
      </c>
      <c r="G268">
        <v>1121</v>
      </c>
      <c r="H268" t="str">
        <f>VLOOKUP(StockHolders_20230808_131352[[#This Row],[IdField]],Profile_20230808_131352[#All],2,)</f>
        <v>AMAR</v>
      </c>
    </row>
    <row r="269" spans="1:8" x14ac:dyDescent="0.25">
      <c r="A269">
        <v>452411</v>
      </c>
      <c r="B269">
        <v>1564</v>
      </c>
      <c r="C269" s="1" t="s">
        <v>16792</v>
      </c>
      <c r="D269" s="1" t="s">
        <v>16684</v>
      </c>
      <c r="E269">
        <v>0</v>
      </c>
      <c r="F269">
        <v>0</v>
      </c>
      <c r="G269">
        <v>1121</v>
      </c>
      <c r="H269" t="str">
        <f>VLOOKUP(StockHolders_20230808_131352[[#This Row],[IdField]],Profile_20230808_131352[#All],2,)</f>
        <v>AMAR</v>
      </c>
    </row>
    <row r="270" spans="1:8" x14ac:dyDescent="0.25">
      <c r="A270">
        <v>452412</v>
      </c>
      <c r="B270">
        <v>1564</v>
      </c>
      <c r="C270" s="1" t="s">
        <v>10699</v>
      </c>
      <c r="D270" s="1" t="s">
        <v>16684</v>
      </c>
      <c r="E270">
        <v>0</v>
      </c>
      <c r="F270">
        <v>0</v>
      </c>
      <c r="G270">
        <v>1121</v>
      </c>
      <c r="H270" t="str">
        <f>VLOOKUP(StockHolders_20230808_131352[[#This Row],[IdField]],Profile_20230808_131352[#All],2,)</f>
        <v>AMAR</v>
      </c>
    </row>
    <row r="271" spans="1:8" x14ac:dyDescent="0.25">
      <c r="A271">
        <v>452413</v>
      </c>
      <c r="B271">
        <v>26</v>
      </c>
      <c r="C271" s="1" t="s">
        <v>16793</v>
      </c>
      <c r="D271" s="1" t="s">
        <v>16683</v>
      </c>
      <c r="E271">
        <v>193240400</v>
      </c>
      <c r="F271">
        <v>4453</v>
      </c>
      <c r="G271">
        <v>28</v>
      </c>
      <c r="H271" t="str">
        <f>VLOOKUP(StockHolders_20230808_131352[[#This Row],[IdField]],Profile_20230808_131352[#All],2,)</f>
        <v>AMFG</v>
      </c>
    </row>
    <row r="272" spans="1:8" x14ac:dyDescent="0.25">
      <c r="A272">
        <v>452414</v>
      </c>
      <c r="B272">
        <v>26</v>
      </c>
      <c r="C272" s="1" t="s">
        <v>16794</v>
      </c>
      <c r="D272" s="1" t="s">
        <v>16683</v>
      </c>
      <c r="E272">
        <v>180677700</v>
      </c>
      <c r="F272">
        <v>4163</v>
      </c>
      <c r="G272">
        <v>28</v>
      </c>
      <c r="H272" t="str">
        <f>VLOOKUP(StockHolders_20230808_131352[[#This Row],[IdField]],Profile_20230808_131352[#All],2,)</f>
        <v>AMFG</v>
      </c>
    </row>
    <row r="273" spans="1:8" x14ac:dyDescent="0.25">
      <c r="A273">
        <v>452415</v>
      </c>
      <c r="B273">
        <v>26</v>
      </c>
      <c r="C273" s="1" t="s">
        <v>16691</v>
      </c>
      <c r="D273" s="1" t="s">
        <v>16679</v>
      </c>
      <c r="E273">
        <v>60081900</v>
      </c>
      <c r="F273">
        <v>1384</v>
      </c>
      <c r="G273">
        <v>28</v>
      </c>
      <c r="H273" t="str">
        <f>VLOOKUP(StockHolders_20230808_131352[[#This Row],[IdField]],Profile_20230808_131352[#All],2,)</f>
        <v>AMFG</v>
      </c>
    </row>
    <row r="274" spans="1:8" x14ac:dyDescent="0.25">
      <c r="A274">
        <v>452416</v>
      </c>
      <c r="B274">
        <v>26</v>
      </c>
      <c r="C274" s="1" t="s">
        <v>16680</v>
      </c>
      <c r="D274" s="1" t="s">
        <v>16680</v>
      </c>
      <c r="E274">
        <v>0</v>
      </c>
      <c r="F274">
        <v>0</v>
      </c>
      <c r="G274">
        <v>28</v>
      </c>
      <c r="H274" t="str">
        <f>VLOOKUP(StockHolders_20230808_131352[[#This Row],[IdField]],Profile_20230808_131352[#All],2,)</f>
        <v>AMFG</v>
      </c>
    </row>
    <row r="275" spans="1:8" x14ac:dyDescent="0.25">
      <c r="A275">
        <v>452417</v>
      </c>
      <c r="B275">
        <v>26</v>
      </c>
      <c r="C275" s="1" t="s">
        <v>43</v>
      </c>
      <c r="D275" s="1" t="s">
        <v>16681</v>
      </c>
      <c r="E275">
        <v>0</v>
      </c>
      <c r="F275">
        <v>0</v>
      </c>
      <c r="G275">
        <v>28</v>
      </c>
      <c r="H275" t="str">
        <f>VLOOKUP(StockHolders_20230808_131352[[#This Row],[IdField]],Profile_20230808_131352[#All],2,)</f>
        <v>AMFG</v>
      </c>
    </row>
    <row r="276" spans="1:8" x14ac:dyDescent="0.25">
      <c r="A276">
        <v>452418</v>
      </c>
      <c r="B276">
        <v>27</v>
      </c>
      <c r="C276" s="1" t="s">
        <v>16795</v>
      </c>
      <c r="D276" s="1" t="s">
        <v>16683</v>
      </c>
      <c r="E276">
        <v>630638300</v>
      </c>
      <c r="F276">
        <v>5839</v>
      </c>
      <c r="G276">
        <v>817</v>
      </c>
      <c r="H276" t="str">
        <f>VLOOKUP(StockHolders_20230808_131352[[#This Row],[IdField]],Profile_20230808_131352[#All],2,)</f>
        <v>AMIN</v>
      </c>
    </row>
    <row r="277" spans="1:8" x14ac:dyDescent="0.25">
      <c r="A277">
        <v>452419</v>
      </c>
      <c r="B277">
        <v>27</v>
      </c>
      <c r="C277" s="1" t="s">
        <v>16796</v>
      </c>
      <c r="D277" s="1" t="s">
        <v>16683</v>
      </c>
      <c r="E277">
        <v>109200000</v>
      </c>
      <c r="F277">
        <v>1011</v>
      </c>
      <c r="G277">
        <v>817</v>
      </c>
      <c r="H277" t="str">
        <f>VLOOKUP(StockHolders_20230808_131352[[#This Row],[IdField]],Profile_20230808_131352[#All],2,)</f>
        <v>AMIN</v>
      </c>
    </row>
    <row r="278" spans="1:8" x14ac:dyDescent="0.25">
      <c r="A278">
        <v>452420</v>
      </c>
      <c r="B278">
        <v>27</v>
      </c>
      <c r="C278" s="1" t="s">
        <v>16797</v>
      </c>
      <c r="D278" s="1" t="s">
        <v>16683</v>
      </c>
      <c r="E278">
        <v>75600000</v>
      </c>
      <c r="F278">
        <v>7</v>
      </c>
      <c r="G278">
        <v>817</v>
      </c>
      <c r="H278" t="str">
        <f>VLOOKUP(StockHolders_20230808_131352[[#This Row],[IdField]],Profile_20230808_131352[#All],2,)</f>
        <v>AMIN</v>
      </c>
    </row>
    <row r="279" spans="1:8" x14ac:dyDescent="0.25">
      <c r="A279">
        <v>452421</v>
      </c>
      <c r="B279">
        <v>27</v>
      </c>
      <c r="C279" s="1" t="s">
        <v>16691</v>
      </c>
      <c r="D279" s="1" t="s">
        <v>16679</v>
      </c>
      <c r="E279">
        <v>212561700</v>
      </c>
      <c r="F279">
        <v>1968</v>
      </c>
      <c r="G279">
        <v>817</v>
      </c>
      <c r="H279" t="str">
        <f>VLOOKUP(StockHolders_20230808_131352[[#This Row],[IdField]],Profile_20230808_131352[#All],2,)</f>
        <v>AMIN</v>
      </c>
    </row>
    <row r="280" spans="1:8" x14ac:dyDescent="0.25">
      <c r="A280">
        <v>452422</v>
      </c>
      <c r="B280">
        <v>27</v>
      </c>
      <c r="C280" s="1" t="s">
        <v>16681</v>
      </c>
      <c r="D280" s="1" t="s">
        <v>16679</v>
      </c>
      <c r="E280">
        <v>52000000</v>
      </c>
      <c r="F280">
        <v>482</v>
      </c>
      <c r="G280">
        <v>817</v>
      </c>
      <c r="H280" t="str">
        <f>VLOOKUP(StockHolders_20230808_131352[[#This Row],[IdField]],Profile_20230808_131352[#All],2,)</f>
        <v>AMIN</v>
      </c>
    </row>
    <row r="281" spans="1:8" x14ac:dyDescent="0.25">
      <c r="A281">
        <v>452423</v>
      </c>
      <c r="B281">
        <v>27</v>
      </c>
      <c r="C281" s="1" t="s">
        <v>16680</v>
      </c>
      <c r="D281" s="1" t="s">
        <v>16680</v>
      </c>
      <c r="E281">
        <v>0</v>
      </c>
      <c r="F281">
        <v>0</v>
      </c>
      <c r="G281">
        <v>817</v>
      </c>
      <c r="H281" t="str">
        <f>VLOOKUP(StockHolders_20230808_131352[[#This Row],[IdField]],Profile_20230808_131352[#All],2,)</f>
        <v>AMIN</v>
      </c>
    </row>
    <row r="282" spans="1:8" x14ac:dyDescent="0.25">
      <c r="A282">
        <v>452424</v>
      </c>
      <c r="B282">
        <v>27</v>
      </c>
      <c r="C282" s="1" t="s">
        <v>11017</v>
      </c>
      <c r="D282" s="1" t="s">
        <v>16681</v>
      </c>
      <c r="E282">
        <v>42000000</v>
      </c>
      <c r="F282">
        <v>389</v>
      </c>
      <c r="G282">
        <v>817</v>
      </c>
      <c r="H282" t="str">
        <f>VLOOKUP(StockHolders_20230808_131352[[#This Row],[IdField]],Profile_20230808_131352[#All],2,)</f>
        <v>AMIN</v>
      </c>
    </row>
    <row r="283" spans="1:8" x14ac:dyDescent="0.25">
      <c r="A283">
        <v>452425</v>
      </c>
      <c r="B283">
        <v>27</v>
      </c>
      <c r="C283" s="1" t="s">
        <v>13582</v>
      </c>
      <c r="D283" s="1" t="s">
        <v>16681</v>
      </c>
      <c r="E283">
        <v>10000000</v>
      </c>
      <c r="F283">
        <v>93</v>
      </c>
      <c r="G283">
        <v>817</v>
      </c>
      <c r="H283" t="str">
        <f>VLOOKUP(StockHolders_20230808_131352[[#This Row],[IdField]],Profile_20230808_131352[#All],2,)</f>
        <v>AMIN</v>
      </c>
    </row>
    <row r="284" spans="1:8" x14ac:dyDescent="0.25">
      <c r="A284">
        <v>452426</v>
      </c>
      <c r="B284">
        <v>750</v>
      </c>
      <c r="C284" s="1" t="s">
        <v>16800</v>
      </c>
      <c r="D284" s="1" t="s">
        <v>16799</v>
      </c>
      <c r="E284">
        <v>2638799080</v>
      </c>
      <c r="F284">
        <v>367</v>
      </c>
      <c r="G284">
        <v>1330</v>
      </c>
      <c r="H284" t="str">
        <f>VLOOKUP(StockHolders_20230808_131352[[#This Row],[IdField]],Profile_20230808_131352[#All],2,)</f>
        <v>AMMN</v>
      </c>
    </row>
    <row r="285" spans="1:8" x14ac:dyDescent="0.25">
      <c r="A285">
        <v>452427</v>
      </c>
      <c r="B285">
        <v>750</v>
      </c>
      <c r="C285" s="1" t="s">
        <v>16691</v>
      </c>
      <c r="D285" s="1" t="s">
        <v>16799</v>
      </c>
      <c r="E285">
        <v>6328208800</v>
      </c>
      <c r="F285">
        <v>88</v>
      </c>
      <c r="G285">
        <v>1330</v>
      </c>
      <c r="H285" t="str">
        <f>VLOOKUP(StockHolders_20230808_131352[[#This Row],[IdField]],Profile_20230808_131352[#All],2,)</f>
        <v>AMMN</v>
      </c>
    </row>
    <row r="286" spans="1:8" x14ac:dyDescent="0.25">
      <c r="A286">
        <v>452428</v>
      </c>
      <c r="B286">
        <v>750</v>
      </c>
      <c r="C286" s="1" t="s">
        <v>16801</v>
      </c>
      <c r="D286" s="1" t="s">
        <v>16683</v>
      </c>
      <c r="E286">
        <v>23332191394</v>
      </c>
      <c r="F286">
        <v>3244</v>
      </c>
      <c r="G286">
        <v>1330</v>
      </c>
      <c r="H286" t="str">
        <f>VLOOKUP(StockHolders_20230808_131352[[#This Row],[IdField]],Profile_20230808_131352[#All],2,)</f>
        <v>AMMN</v>
      </c>
    </row>
    <row r="287" spans="1:8" x14ac:dyDescent="0.25">
      <c r="A287">
        <v>452429</v>
      </c>
      <c r="B287">
        <v>750</v>
      </c>
      <c r="C287" s="1" t="s">
        <v>16802</v>
      </c>
      <c r="D287" s="1" t="s">
        <v>16683</v>
      </c>
      <c r="E287">
        <v>15167510552</v>
      </c>
      <c r="F287">
        <v>2109</v>
      </c>
      <c r="G287">
        <v>1330</v>
      </c>
      <c r="H287" t="str">
        <f>VLOOKUP(StockHolders_20230808_131352[[#This Row],[IdField]],Profile_20230808_131352[#All],2,)</f>
        <v>AMMN</v>
      </c>
    </row>
    <row r="288" spans="1:8" x14ac:dyDescent="0.25">
      <c r="A288">
        <v>452430</v>
      </c>
      <c r="B288">
        <v>750</v>
      </c>
      <c r="C288" s="1" t="s">
        <v>16803</v>
      </c>
      <c r="D288" s="1" t="s">
        <v>16804</v>
      </c>
      <c r="E288">
        <v>11204034620</v>
      </c>
      <c r="F288">
        <v>1558</v>
      </c>
      <c r="G288">
        <v>1330</v>
      </c>
      <c r="H288" t="str">
        <f>VLOOKUP(StockHolders_20230808_131352[[#This Row],[IdField]],Profile_20230808_131352[#All],2,)</f>
        <v>AMMN</v>
      </c>
    </row>
    <row r="289" spans="1:8" x14ac:dyDescent="0.25">
      <c r="A289">
        <v>452431</v>
      </c>
      <c r="B289">
        <v>750</v>
      </c>
      <c r="C289" s="1" t="s">
        <v>16805</v>
      </c>
      <c r="D289" s="1" t="s">
        <v>16683</v>
      </c>
      <c r="E289">
        <v>5156437390</v>
      </c>
      <c r="F289">
        <v>717</v>
      </c>
      <c r="G289">
        <v>1330</v>
      </c>
      <c r="H289" t="str">
        <f>VLOOKUP(StockHolders_20230808_131352[[#This Row],[IdField]],Profile_20230808_131352[#All],2,)</f>
        <v>AMMN</v>
      </c>
    </row>
    <row r="290" spans="1:8" x14ac:dyDescent="0.25">
      <c r="A290">
        <v>452432</v>
      </c>
      <c r="B290">
        <v>750</v>
      </c>
      <c r="C290" s="1" t="s">
        <v>16806</v>
      </c>
      <c r="D290" s="1" t="s">
        <v>16683</v>
      </c>
      <c r="E290">
        <v>4729377112</v>
      </c>
      <c r="F290">
        <v>658</v>
      </c>
      <c r="G290">
        <v>1330</v>
      </c>
      <c r="H290" t="str">
        <f>VLOOKUP(StockHolders_20230808_131352[[#This Row],[IdField]],Profile_20230808_131352[#All],2,)</f>
        <v>AMMN</v>
      </c>
    </row>
    <row r="291" spans="1:8" x14ac:dyDescent="0.25">
      <c r="A291">
        <v>452433</v>
      </c>
      <c r="B291">
        <v>750</v>
      </c>
      <c r="C291" s="1" t="s">
        <v>16798</v>
      </c>
      <c r="D291" s="1" t="s">
        <v>16799</v>
      </c>
      <c r="E291">
        <v>3359322708</v>
      </c>
      <c r="F291">
        <v>467</v>
      </c>
      <c r="G291">
        <v>1330</v>
      </c>
      <c r="H291" t="str">
        <f>VLOOKUP(StockHolders_20230808_131352[[#This Row],[IdField]],Profile_20230808_131352[#All],2,)</f>
        <v>AMMN</v>
      </c>
    </row>
    <row r="292" spans="1:8" x14ac:dyDescent="0.25">
      <c r="A292">
        <v>452434</v>
      </c>
      <c r="B292">
        <v>677</v>
      </c>
      <c r="C292" s="1" t="s">
        <v>16808</v>
      </c>
      <c r="D292" s="1" t="s">
        <v>16683</v>
      </c>
      <c r="E292">
        <v>957800000</v>
      </c>
      <c r="F292">
        <v>7982</v>
      </c>
      <c r="G292">
        <v>1257</v>
      </c>
      <c r="H292" t="str">
        <f>VLOOKUP(StockHolders_20230808_131352[[#This Row],[IdField]],Profile_20230808_131352[#All],2,)</f>
        <v>AMMS</v>
      </c>
    </row>
    <row r="293" spans="1:8" x14ac:dyDescent="0.25">
      <c r="A293">
        <v>452435</v>
      </c>
      <c r="B293">
        <v>677</v>
      </c>
      <c r="C293" s="1" t="s">
        <v>16809</v>
      </c>
      <c r="D293" s="1" t="s">
        <v>16679</v>
      </c>
      <c r="E293">
        <v>2200000</v>
      </c>
      <c r="F293">
        <v>18</v>
      </c>
      <c r="G293">
        <v>1257</v>
      </c>
      <c r="H293" t="str">
        <f>VLOOKUP(StockHolders_20230808_131352[[#This Row],[IdField]],Profile_20230808_131352[#All],2,)</f>
        <v>AMMS</v>
      </c>
    </row>
    <row r="294" spans="1:8" x14ac:dyDescent="0.25">
      <c r="A294">
        <v>452436</v>
      </c>
      <c r="B294">
        <v>677</v>
      </c>
      <c r="C294" s="1" t="s">
        <v>16691</v>
      </c>
      <c r="D294" s="1" t="s">
        <v>16679</v>
      </c>
      <c r="E294">
        <v>240029666</v>
      </c>
      <c r="F294">
        <v>20</v>
      </c>
      <c r="G294">
        <v>1257</v>
      </c>
      <c r="H294" t="str">
        <f>VLOOKUP(StockHolders_20230808_131352[[#This Row],[IdField]],Profile_20230808_131352[#All],2,)</f>
        <v>AMMS</v>
      </c>
    </row>
    <row r="295" spans="1:8" x14ac:dyDescent="0.25">
      <c r="A295">
        <v>452437</v>
      </c>
      <c r="B295">
        <v>677</v>
      </c>
      <c r="C295" s="1" t="s">
        <v>16680</v>
      </c>
      <c r="D295" s="1" t="s">
        <v>16680</v>
      </c>
      <c r="E295">
        <v>0</v>
      </c>
      <c r="F295">
        <v>0</v>
      </c>
      <c r="G295">
        <v>1257</v>
      </c>
      <c r="H295" t="str">
        <f>VLOOKUP(StockHolders_20230808_131352[[#This Row],[IdField]],Profile_20230808_131352[#All],2,)</f>
        <v>AMMS</v>
      </c>
    </row>
    <row r="296" spans="1:8" x14ac:dyDescent="0.25">
      <c r="A296">
        <v>452438</v>
      </c>
      <c r="B296">
        <v>677</v>
      </c>
      <c r="C296" s="1" t="s">
        <v>10714</v>
      </c>
      <c r="D296" s="1" t="s">
        <v>16684</v>
      </c>
      <c r="E296">
        <v>0</v>
      </c>
      <c r="F296">
        <v>0</v>
      </c>
      <c r="G296">
        <v>1257</v>
      </c>
      <c r="H296" t="str">
        <f>VLOOKUP(StockHolders_20230808_131352[[#This Row],[IdField]],Profile_20230808_131352[#All],2,)</f>
        <v>AMMS</v>
      </c>
    </row>
    <row r="297" spans="1:8" x14ac:dyDescent="0.25">
      <c r="A297">
        <v>452439</v>
      </c>
      <c r="B297">
        <v>677</v>
      </c>
      <c r="C297" s="1" t="s">
        <v>16810</v>
      </c>
      <c r="D297" s="1" t="s">
        <v>16684</v>
      </c>
      <c r="E297">
        <v>0</v>
      </c>
      <c r="F297">
        <v>0</v>
      </c>
      <c r="G297">
        <v>1257</v>
      </c>
      <c r="H297" t="str">
        <f>VLOOKUP(StockHolders_20230808_131352[[#This Row],[IdField]],Profile_20230808_131352[#All],2,)</f>
        <v>AMMS</v>
      </c>
    </row>
    <row r="298" spans="1:8" x14ac:dyDescent="0.25">
      <c r="A298">
        <v>452440</v>
      </c>
      <c r="B298">
        <v>677</v>
      </c>
      <c r="C298" s="1" t="s">
        <v>16811</v>
      </c>
      <c r="D298" s="1" t="s">
        <v>16684</v>
      </c>
      <c r="E298">
        <v>0</v>
      </c>
      <c r="F298">
        <v>0</v>
      </c>
      <c r="G298">
        <v>1257</v>
      </c>
      <c r="H298" t="str">
        <f>VLOOKUP(StockHolders_20230808_131352[[#This Row],[IdField]],Profile_20230808_131352[#All],2,)</f>
        <v>AMMS</v>
      </c>
    </row>
    <row r="299" spans="1:8" x14ac:dyDescent="0.25">
      <c r="A299">
        <v>452441</v>
      </c>
      <c r="B299">
        <v>677</v>
      </c>
      <c r="C299" s="1" t="s">
        <v>16807</v>
      </c>
      <c r="D299" s="1" t="s">
        <v>16681</v>
      </c>
      <c r="E299">
        <v>0</v>
      </c>
      <c r="F299">
        <v>0</v>
      </c>
      <c r="G299">
        <v>1257</v>
      </c>
      <c r="H299" t="str">
        <f>VLOOKUP(StockHolders_20230808_131352[[#This Row],[IdField]],Profile_20230808_131352[#All],2,)</f>
        <v>AMMS</v>
      </c>
    </row>
    <row r="300" spans="1:8" x14ac:dyDescent="0.25">
      <c r="A300">
        <v>452442</v>
      </c>
      <c r="B300">
        <v>1565</v>
      </c>
      <c r="C300" s="1" t="s">
        <v>16812</v>
      </c>
      <c r="D300" s="1" t="s">
        <v>16683</v>
      </c>
      <c r="E300">
        <v>1334120000</v>
      </c>
      <c r="F300">
        <v>6004</v>
      </c>
      <c r="G300">
        <v>1125</v>
      </c>
      <c r="H300" t="str">
        <f>VLOOKUP(StockHolders_20230808_131352[[#This Row],[IdField]],Profile_20230808_131352[#All],2,)</f>
        <v>AMOR</v>
      </c>
    </row>
    <row r="301" spans="1:8" x14ac:dyDescent="0.25">
      <c r="A301">
        <v>452443</v>
      </c>
      <c r="B301">
        <v>1565</v>
      </c>
      <c r="C301" s="1" t="s">
        <v>16813</v>
      </c>
      <c r="D301" s="1" t="s">
        <v>16683</v>
      </c>
      <c r="E301">
        <v>289921600</v>
      </c>
      <c r="F301">
        <v>1305</v>
      </c>
      <c r="G301">
        <v>1125</v>
      </c>
      <c r="H301" t="str">
        <f>VLOOKUP(StockHolders_20230808_131352[[#This Row],[IdField]],Profile_20230808_131352[#All],2,)</f>
        <v>AMOR</v>
      </c>
    </row>
    <row r="302" spans="1:8" x14ac:dyDescent="0.25">
      <c r="A302">
        <v>452444</v>
      </c>
      <c r="B302">
        <v>1565</v>
      </c>
      <c r="C302" s="1" t="s">
        <v>13591</v>
      </c>
      <c r="D302" s="1" t="s">
        <v>16683</v>
      </c>
      <c r="E302">
        <v>140000000</v>
      </c>
      <c r="F302">
        <v>63</v>
      </c>
      <c r="G302">
        <v>1125</v>
      </c>
      <c r="H302" t="str">
        <f>VLOOKUP(StockHolders_20230808_131352[[#This Row],[IdField]],Profile_20230808_131352[#All],2,)</f>
        <v>AMOR</v>
      </c>
    </row>
    <row r="303" spans="1:8" x14ac:dyDescent="0.25">
      <c r="A303">
        <v>452445</v>
      </c>
      <c r="B303">
        <v>1565</v>
      </c>
      <c r="C303" s="1" t="s">
        <v>13593</v>
      </c>
      <c r="D303" s="1" t="s">
        <v>16683</v>
      </c>
      <c r="E303">
        <v>120000000</v>
      </c>
      <c r="F303">
        <v>54</v>
      </c>
      <c r="G303">
        <v>1125</v>
      </c>
      <c r="H303" t="str">
        <f>VLOOKUP(StockHolders_20230808_131352[[#This Row],[IdField]],Profile_20230808_131352[#All],2,)</f>
        <v>AMOR</v>
      </c>
    </row>
    <row r="304" spans="1:8" x14ac:dyDescent="0.25">
      <c r="A304">
        <v>452446</v>
      </c>
      <c r="B304">
        <v>1565</v>
      </c>
      <c r="C304" s="1" t="s">
        <v>13592</v>
      </c>
      <c r="D304" s="1" t="s">
        <v>16683</v>
      </c>
      <c r="E304">
        <v>125200000</v>
      </c>
      <c r="F304">
        <v>563</v>
      </c>
      <c r="G304">
        <v>1125</v>
      </c>
      <c r="H304" t="str">
        <f>VLOOKUP(StockHolders_20230808_131352[[#This Row],[IdField]],Profile_20230808_131352[#All],2,)</f>
        <v>AMOR</v>
      </c>
    </row>
    <row r="305" spans="1:8" x14ac:dyDescent="0.25">
      <c r="A305">
        <v>452447</v>
      </c>
      <c r="B305">
        <v>1565</v>
      </c>
      <c r="C305" s="1" t="s">
        <v>16691</v>
      </c>
      <c r="D305" s="1" t="s">
        <v>16679</v>
      </c>
      <c r="E305">
        <v>204305100</v>
      </c>
      <c r="F305">
        <v>919</v>
      </c>
      <c r="G305">
        <v>1125</v>
      </c>
      <c r="H305" t="str">
        <f>VLOOKUP(StockHolders_20230808_131352[[#This Row],[IdField]],Profile_20230808_131352[#All],2,)</f>
        <v>AMOR</v>
      </c>
    </row>
    <row r="306" spans="1:8" x14ac:dyDescent="0.25">
      <c r="A306">
        <v>452448</v>
      </c>
      <c r="B306">
        <v>1565</v>
      </c>
      <c r="C306" s="1" t="s">
        <v>16680</v>
      </c>
      <c r="D306" s="1" t="s">
        <v>16680</v>
      </c>
      <c r="E306">
        <v>8675700</v>
      </c>
      <c r="F306">
        <v>39</v>
      </c>
      <c r="G306">
        <v>1125</v>
      </c>
      <c r="H306" t="str">
        <f>VLOOKUP(StockHolders_20230808_131352[[#This Row],[IdField]],Profile_20230808_131352[#All],2,)</f>
        <v>AMOR</v>
      </c>
    </row>
    <row r="307" spans="1:8" x14ac:dyDescent="0.25">
      <c r="A307">
        <v>452449</v>
      </c>
      <c r="B307">
        <v>1565</v>
      </c>
      <c r="C307" s="1" t="s">
        <v>13592</v>
      </c>
      <c r="D307" s="1" t="s">
        <v>16681</v>
      </c>
      <c r="E307">
        <v>125200000</v>
      </c>
      <c r="F307">
        <v>563</v>
      </c>
      <c r="G307">
        <v>1125</v>
      </c>
      <c r="H307" t="str">
        <f>VLOOKUP(StockHolders_20230808_131352[[#This Row],[IdField]],Profile_20230808_131352[#All],2,)</f>
        <v>AMOR</v>
      </c>
    </row>
    <row r="308" spans="1:8" x14ac:dyDescent="0.25">
      <c r="A308">
        <v>452450</v>
      </c>
      <c r="B308">
        <v>1565</v>
      </c>
      <c r="C308" s="1" t="s">
        <v>13590</v>
      </c>
      <c r="D308" s="1" t="s">
        <v>16681</v>
      </c>
      <c r="E308">
        <v>221000</v>
      </c>
      <c r="F308">
        <v>99</v>
      </c>
      <c r="G308">
        <v>1125</v>
      </c>
      <c r="H308" t="str">
        <f>VLOOKUP(StockHolders_20230808_131352[[#This Row],[IdField]],Profile_20230808_131352[#All],2,)</f>
        <v>AMOR</v>
      </c>
    </row>
    <row r="309" spans="1:8" x14ac:dyDescent="0.25">
      <c r="A309">
        <v>452451</v>
      </c>
      <c r="B309">
        <v>1565</v>
      </c>
      <c r="C309" s="1" t="s">
        <v>13591</v>
      </c>
      <c r="D309" s="1" t="s">
        <v>16681</v>
      </c>
      <c r="E309">
        <v>140000000</v>
      </c>
      <c r="F309">
        <v>63</v>
      </c>
      <c r="G309">
        <v>1125</v>
      </c>
      <c r="H309" t="str">
        <f>VLOOKUP(StockHolders_20230808_131352[[#This Row],[IdField]],Profile_20230808_131352[#All],2,)</f>
        <v>AMOR</v>
      </c>
    </row>
    <row r="310" spans="1:8" x14ac:dyDescent="0.25">
      <c r="A310">
        <v>452452</v>
      </c>
      <c r="B310">
        <v>1565</v>
      </c>
      <c r="C310" s="1" t="s">
        <v>13593</v>
      </c>
      <c r="D310" s="1" t="s">
        <v>16681</v>
      </c>
      <c r="E310">
        <v>120000000</v>
      </c>
      <c r="F310">
        <v>54</v>
      </c>
      <c r="G310">
        <v>1125</v>
      </c>
      <c r="H310" t="str">
        <f>VLOOKUP(StockHolders_20230808_131352[[#This Row],[IdField]],Profile_20230808_131352[#All],2,)</f>
        <v>AMOR</v>
      </c>
    </row>
    <row r="311" spans="1:8" x14ac:dyDescent="0.25">
      <c r="A311">
        <v>452453</v>
      </c>
      <c r="B311">
        <v>28</v>
      </c>
      <c r="C311" s="1" t="s">
        <v>16814</v>
      </c>
      <c r="D311" s="1" t="s">
        <v>16683</v>
      </c>
      <c r="E311">
        <v>22084986059</v>
      </c>
      <c r="F311">
        <v>5319</v>
      </c>
      <c r="G311">
        <v>29</v>
      </c>
      <c r="H311" t="str">
        <f>VLOOKUP(StockHolders_20230808_131352[[#This Row],[IdField]],Profile_20230808_131352[#All],2,)</f>
        <v>AMRT</v>
      </c>
    </row>
    <row r="312" spans="1:8" x14ac:dyDescent="0.25">
      <c r="A312">
        <v>452454</v>
      </c>
      <c r="B312">
        <v>28</v>
      </c>
      <c r="C312" s="1" t="s">
        <v>16815</v>
      </c>
      <c r="D312" s="1" t="s">
        <v>16679</v>
      </c>
      <c r="E312">
        <v>19439515641</v>
      </c>
      <c r="F312">
        <v>4681</v>
      </c>
      <c r="G312">
        <v>29</v>
      </c>
      <c r="H312" t="str">
        <f>VLOOKUP(StockHolders_20230808_131352[[#This Row],[IdField]],Profile_20230808_131352[#All],2,)</f>
        <v>AMRT</v>
      </c>
    </row>
    <row r="313" spans="1:8" x14ac:dyDescent="0.25">
      <c r="A313">
        <v>452455</v>
      </c>
      <c r="B313">
        <v>28</v>
      </c>
      <c r="C313" s="1" t="s">
        <v>16680</v>
      </c>
      <c r="D313" s="1" t="s">
        <v>16680</v>
      </c>
      <c r="E313">
        <v>0</v>
      </c>
      <c r="F313">
        <v>0</v>
      </c>
      <c r="G313">
        <v>29</v>
      </c>
      <c r="H313" t="str">
        <f>VLOOKUP(StockHolders_20230808_131352[[#This Row],[IdField]],Profile_20230808_131352[#All],2,)</f>
        <v>AMRT</v>
      </c>
    </row>
    <row r="314" spans="1:8" x14ac:dyDescent="0.25">
      <c r="A314">
        <v>452456</v>
      </c>
      <c r="B314">
        <v>28</v>
      </c>
      <c r="C314" s="1" t="s">
        <v>10722</v>
      </c>
      <c r="D314" s="1" t="s">
        <v>16684</v>
      </c>
      <c r="E314">
        <v>265850300</v>
      </c>
      <c r="F314">
        <v>64</v>
      </c>
      <c r="G314">
        <v>29</v>
      </c>
      <c r="H314" t="str">
        <f>VLOOKUP(StockHolders_20230808_131352[[#This Row],[IdField]],Profile_20230808_131352[#All],2,)</f>
        <v>AMRT</v>
      </c>
    </row>
    <row r="315" spans="1:8" x14ac:dyDescent="0.25">
      <c r="A315">
        <v>452457</v>
      </c>
      <c r="B315">
        <v>28</v>
      </c>
      <c r="C315" s="1" t="s">
        <v>10719</v>
      </c>
      <c r="D315" s="1" t="s">
        <v>16684</v>
      </c>
      <c r="E315">
        <v>138969300</v>
      </c>
      <c r="F315">
        <v>33</v>
      </c>
      <c r="G315">
        <v>29</v>
      </c>
      <c r="H315" t="str">
        <f>VLOOKUP(StockHolders_20230808_131352[[#This Row],[IdField]],Profile_20230808_131352[#All],2,)</f>
        <v>AMRT</v>
      </c>
    </row>
    <row r="316" spans="1:8" x14ac:dyDescent="0.25">
      <c r="A316">
        <v>452458</v>
      </c>
      <c r="B316">
        <v>28</v>
      </c>
      <c r="C316" s="1" t="s">
        <v>13598</v>
      </c>
      <c r="D316" s="1" t="s">
        <v>16681</v>
      </c>
      <c r="E316">
        <v>190560200</v>
      </c>
      <c r="F316">
        <v>46</v>
      </c>
      <c r="G316">
        <v>29</v>
      </c>
      <c r="H316" t="str">
        <f>VLOOKUP(StockHolders_20230808_131352[[#This Row],[IdField]],Profile_20230808_131352[#All],2,)</f>
        <v>AMRT</v>
      </c>
    </row>
    <row r="317" spans="1:8" x14ac:dyDescent="0.25">
      <c r="A317">
        <v>452459</v>
      </c>
      <c r="B317">
        <v>28</v>
      </c>
      <c r="C317" s="1" t="s">
        <v>13599</v>
      </c>
      <c r="D317" s="1" t="s">
        <v>16681</v>
      </c>
      <c r="E317">
        <v>180000</v>
      </c>
      <c r="F317">
        <v>0</v>
      </c>
      <c r="G317">
        <v>29</v>
      </c>
      <c r="H317" t="str">
        <f>VLOOKUP(StockHolders_20230808_131352[[#This Row],[IdField]],Profile_20230808_131352[#All],2,)</f>
        <v>AMRT</v>
      </c>
    </row>
    <row r="318" spans="1:8" x14ac:dyDescent="0.25">
      <c r="A318">
        <v>452460</v>
      </c>
      <c r="B318">
        <v>535</v>
      </c>
      <c r="C318" s="1" t="s">
        <v>16816</v>
      </c>
      <c r="D318" s="1" t="s">
        <v>16683</v>
      </c>
      <c r="E318">
        <v>4650030000</v>
      </c>
      <c r="F318">
        <v>49733</v>
      </c>
      <c r="G318">
        <v>1038</v>
      </c>
      <c r="H318" t="str">
        <f>VLOOKUP(StockHolders_20230808_131352[[#This Row],[IdField]],Profile_20230808_131352[#All],2,)</f>
        <v>ANDI</v>
      </c>
    </row>
    <row r="319" spans="1:8" x14ac:dyDescent="0.25">
      <c r="A319">
        <v>452461</v>
      </c>
      <c r="B319">
        <v>535</v>
      </c>
      <c r="C319" s="1" t="s">
        <v>16817</v>
      </c>
      <c r="D319" s="1" t="s">
        <v>16683</v>
      </c>
      <c r="E319">
        <v>567409200</v>
      </c>
      <c r="F319">
        <v>6069</v>
      </c>
      <c r="G319">
        <v>1038</v>
      </c>
      <c r="H319" t="str">
        <f>VLOOKUP(StockHolders_20230808_131352[[#This Row],[IdField]],Profile_20230808_131352[#All],2,)</f>
        <v>ANDI</v>
      </c>
    </row>
    <row r="320" spans="1:8" x14ac:dyDescent="0.25">
      <c r="A320">
        <v>452462</v>
      </c>
      <c r="B320">
        <v>535</v>
      </c>
      <c r="C320" s="1" t="s">
        <v>16818</v>
      </c>
      <c r="D320" s="1" t="s">
        <v>16683</v>
      </c>
      <c r="E320">
        <v>699970000</v>
      </c>
      <c r="F320">
        <v>7486</v>
      </c>
      <c r="G320">
        <v>1038</v>
      </c>
      <c r="H320" t="str">
        <f>VLOOKUP(StockHolders_20230808_131352[[#This Row],[IdField]],Profile_20230808_131352[#All],2,)</f>
        <v>ANDI</v>
      </c>
    </row>
    <row r="321" spans="1:8" x14ac:dyDescent="0.25">
      <c r="A321">
        <v>452463</v>
      </c>
      <c r="B321">
        <v>535</v>
      </c>
      <c r="C321" s="1" t="s">
        <v>16691</v>
      </c>
      <c r="D321" s="1" t="s">
        <v>16679</v>
      </c>
      <c r="E321">
        <v>3432590800</v>
      </c>
      <c r="F321">
        <v>36712</v>
      </c>
      <c r="G321">
        <v>1038</v>
      </c>
      <c r="H321" t="str">
        <f>VLOOKUP(StockHolders_20230808_131352[[#This Row],[IdField]],Profile_20230808_131352[#All],2,)</f>
        <v>ANDI</v>
      </c>
    </row>
    <row r="322" spans="1:8" x14ac:dyDescent="0.25">
      <c r="A322">
        <v>452464</v>
      </c>
      <c r="B322">
        <v>535</v>
      </c>
      <c r="C322" s="1" t="s">
        <v>16680</v>
      </c>
      <c r="D322" s="1" t="s">
        <v>16680</v>
      </c>
      <c r="E322">
        <v>0</v>
      </c>
      <c r="F322">
        <v>0</v>
      </c>
      <c r="G322">
        <v>1038</v>
      </c>
      <c r="H322" t="str">
        <f>VLOOKUP(StockHolders_20230808_131352[[#This Row],[IdField]],Profile_20230808_131352[#All],2,)</f>
        <v>ANDI</v>
      </c>
    </row>
    <row r="323" spans="1:8" x14ac:dyDescent="0.25">
      <c r="A323">
        <v>452465</v>
      </c>
      <c r="B323">
        <v>535</v>
      </c>
      <c r="C323" s="1" t="s">
        <v>16819</v>
      </c>
      <c r="D323" s="1" t="s">
        <v>16684</v>
      </c>
      <c r="E323">
        <v>0</v>
      </c>
      <c r="F323">
        <v>0</v>
      </c>
      <c r="G323">
        <v>1038</v>
      </c>
      <c r="H323" t="str">
        <f>VLOOKUP(StockHolders_20230808_131352[[#This Row],[IdField]],Profile_20230808_131352[#All],2,)</f>
        <v>ANDI</v>
      </c>
    </row>
    <row r="324" spans="1:8" x14ac:dyDescent="0.25">
      <c r="A324">
        <v>452466</v>
      </c>
      <c r="B324">
        <v>535</v>
      </c>
      <c r="C324" s="1" t="s">
        <v>10723</v>
      </c>
      <c r="D324" s="1" t="s">
        <v>16684</v>
      </c>
      <c r="E324">
        <v>0</v>
      </c>
      <c r="F324">
        <v>0</v>
      </c>
      <c r="G324">
        <v>1038</v>
      </c>
      <c r="H324" t="str">
        <f>VLOOKUP(StockHolders_20230808_131352[[#This Row],[IdField]],Profile_20230808_131352[#All],2,)</f>
        <v>ANDI</v>
      </c>
    </row>
    <row r="325" spans="1:8" x14ac:dyDescent="0.25">
      <c r="A325">
        <v>452467</v>
      </c>
      <c r="B325">
        <v>535</v>
      </c>
      <c r="C325" s="1" t="s">
        <v>10724</v>
      </c>
      <c r="D325" s="1" t="s">
        <v>16684</v>
      </c>
      <c r="E325">
        <v>0</v>
      </c>
      <c r="F325">
        <v>0</v>
      </c>
      <c r="G325">
        <v>1038</v>
      </c>
      <c r="H325" t="str">
        <f>VLOOKUP(StockHolders_20230808_131352[[#This Row],[IdField]],Profile_20230808_131352[#All],2,)</f>
        <v>ANDI</v>
      </c>
    </row>
    <row r="326" spans="1:8" x14ac:dyDescent="0.25">
      <c r="A326">
        <v>452468</v>
      </c>
      <c r="B326">
        <v>535</v>
      </c>
      <c r="C326" s="1" t="s">
        <v>13600</v>
      </c>
      <c r="D326" s="1" t="s">
        <v>16681</v>
      </c>
      <c r="E326">
        <v>165588000</v>
      </c>
      <c r="F326">
        <v>17709</v>
      </c>
      <c r="G326">
        <v>1038</v>
      </c>
      <c r="H326" t="str">
        <f>VLOOKUP(StockHolders_20230808_131352[[#This Row],[IdField]],Profile_20230808_131352[#All],2,)</f>
        <v>ANDI</v>
      </c>
    </row>
    <row r="327" spans="1:8" x14ac:dyDescent="0.25">
      <c r="A327">
        <v>452469</v>
      </c>
      <c r="B327">
        <v>535</v>
      </c>
      <c r="C327" s="1" t="s">
        <v>13601</v>
      </c>
      <c r="D327" s="1" t="s">
        <v>16681</v>
      </c>
      <c r="E327">
        <v>0</v>
      </c>
      <c r="F327">
        <v>0</v>
      </c>
      <c r="G327">
        <v>1038</v>
      </c>
      <c r="H327" t="str">
        <f>VLOOKUP(StockHolders_20230808_131352[[#This Row],[IdField]],Profile_20230808_131352[#All],2,)</f>
        <v>ANDI</v>
      </c>
    </row>
    <row r="328" spans="1:8" x14ac:dyDescent="0.25">
      <c r="A328">
        <v>452470</v>
      </c>
      <c r="B328">
        <v>29</v>
      </c>
      <c r="C328" s="1" t="s">
        <v>16822</v>
      </c>
      <c r="D328" s="1" t="s">
        <v>16683</v>
      </c>
      <c r="E328">
        <v>1370050012</v>
      </c>
      <c r="F328">
        <v>40846</v>
      </c>
      <c r="G328">
        <v>30</v>
      </c>
      <c r="H328" t="str">
        <f>VLOOKUP(StockHolders_20230808_131352[[#This Row],[IdField]],Profile_20230808_131352[#All],2,)</f>
        <v>ANJT</v>
      </c>
    </row>
    <row r="329" spans="1:8" x14ac:dyDescent="0.25">
      <c r="A329">
        <v>452471</v>
      </c>
      <c r="B329">
        <v>29</v>
      </c>
      <c r="C329" s="1" t="s">
        <v>16823</v>
      </c>
      <c r="D329" s="1" t="s">
        <v>16683</v>
      </c>
      <c r="E329">
        <v>1370050012</v>
      </c>
      <c r="F329">
        <v>40846</v>
      </c>
      <c r="G329">
        <v>30</v>
      </c>
      <c r="H329" t="str">
        <f>VLOOKUP(StockHolders_20230808_131352[[#This Row],[IdField]],Profile_20230808_131352[#All],2,)</f>
        <v>ANJT</v>
      </c>
    </row>
    <row r="330" spans="1:8" x14ac:dyDescent="0.25">
      <c r="A330">
        <v>452472</v>
      </c>
      <c r="B330">
        <v>29</v>
      </c>
      <c r="C330" s="1" t="s">
        <v>16691</v>
      </c>
      <c r="D330" s="1" t="s">
        <v>16679</v>
      </c>
      <c r="E330">
        <v>296193312</v>
      </c>
      <c r="F330">
        <v>883</v>
      </c>
      <c r="G330">
        <v>30</v>
      </c>
      <c r="H330" t="str">
        <f>VLOOKUP(StockHolders_20230808_131352[[#This Row],[IdField]],Profile_20230808_131352[#All],2,)</f>
        <v>ANJT</v>
      </c>
    </row>
    <row r="331" spans="1:8" x14ac:dyDescent="0.25">
      <c r="A331">
        <v>452473</v>
      </c>
      <c r="B331">
        <v>29</v>
      </c>
      <c r="C331" s="1" t="s">
        <v>10729</v>
      </c>
      <c r="D331" s="1" t="s">
        <v>16679</v>
      </c>
      <c r="E331">
        <v>158988351</v>
      </c>
      <c r="F331">
        <v>474</v>
      </c>
      <c r="G331">
        <v>30</v>
      </c>
      <c r="H331" t="str">
        <f>VLOOKUP(StockHolders_20230808_131352[[#This Row],[IdField]],Profile_20230808_131352[#All],2,)</f>
        <v>ANJT</v>
      </c>
    </row>
    <row r="332" spans="1:8" x14ac:dyDescent="0.25">
      <c r="A332">
        <v>452474</v>
      </c>
      <c r="B332">
        <v>29</v>
      </c>
      <c r="C332" s="1" t="s">
        <v>10730</v>
      </c>
      <c r="D332" s="1" t="s">
        <v>16679</v>
      </c>
      <c r="E332">
        <v>158891813</v>
      </c>
      <c r="F332">
        <v>4737</v>
      </c>
      <c r="G332">
        <v>30</v>
      </c>
      <c r="H332" t="str">
        <f>VLOOKUP(StockHolders_20230808_131352[[#This Row],[IdField]],Profile_20230808_131352[#All],2,)</f>
        <v>ANJT</v>
      </c>
    </row>
    <row r="333" spans="1:8" x14ac:dyDescent="0.25">
      <c r="A333">
        <v>452475</v>
      </c>
      <c r="B333">
        <v>29</v>
      </c>
      <c r="C333" s="1" t="s">
        <v>16824</v>
      </c>
      <c r="D333" s="1" t="s">
        <v>16679</v>
      </c>
      <c r="E333">
        <v>1500</v>
      </c>
      <c r="F333">
        <v>1</v>
      </c>
      <c r="G333">
        <v>30</v>
      </c>
      <c r="H333" t="str">
        <f>VLOOKUP(StockHolders_20230808_131352[[#This Row],[IdField]],Profile_20230808_131352[#All],2,)</f>
        <v>ANJT</v>
      </c>
    </row>
    <row r="334" spans="1:8" x14ac:dyDescent="0.25">
      <c r="A334">
        <v>452476</v>
      </c>
      <c r="B334">
        <v>29</v>
      </c>
      <c r="C334" s="1" t="s">
        <v>16680</v>
      </c>
      <c r="D334" s="1" t="s">
        <v>16680</v>
      </c>
      <c r="E334">
        <v>0</v>
      </c>
      <c r="F334">
        <v>0</v>
      </c>
      <c r="G334">
        <v>30</v>
      </c>
      <c r="H334" t="str">
        <f>VLOOKUP(StockHolders_20230808_131352[[#This Row],[IdField]],Profile_20230808_131352[#All],2,)</f>
        <v>ANJT</v>
      </c>
    </row>
    <row r="335" spans="1:8" x14ac:dyDescent="0.25">
      <c r="A335">
        <v>452477</v>
      </c>
      <c r="B335">
        <v>29</v>
      </c>
      <c r="C335" s="1" t="s">
        <v>13602</v>
      </c>
      <c r="D335" s="1" t="s">
        <v>16681</v>
      </c>
      <c r="E335">
        <v>3020000</v>
      </c>
      <c r="F335">
        <v>9</v>
      </c>
      <c r="G335">
        <v>30</v>
      </c>
      <c r="H335" t="str">
        <f>VLOOKUP(StockHolders_20230808_131352[[#This Row],[IdField]],Profile_20230808_131352[#All],2,)</f>
        <v>ANJT</v>
      </c>
    </row>
    <row r="336" spans="1:8" x14ac:dyDescent="0.25">
      <c r="A336">
        <v>452478</v>
      </c>
      <c r="B336">
        <v>29</v>
      </c>
      <c r="C336" s="1" t="s">
        <v>13604</v>
      </c>
      <c r="D336" s="1" t="s">
        <v>16681</v>
      </c>
      <c r="E336">
        <v>3019563</v>
      </c>
      <c r="F336">
        <v>9</v>
      </c>
      <c r="G336">
        <v>30</v>
      </c>
      <c r="H336" t="str">
        <f>VLOOKUP(StockHolders_20230808_131352[[#This Row],[IdField]],Profile_20230808_131352[#All],2,)</f>
        <v>ANJT</v>
      </c>
    </row>
    <row r="337" spans="1:8" x14ac:dyDescent="0.25">
      <c r="A337">
        <v>452479</v>
      </c>
      <c r="B337">
        <v>29</v>
      </c>
      <c r="C337" s="1" t="s">
        <v>13605</v>
      </c>
      <c r="D337" s="1" t="s">
        <v>16681</v>
      </c>
      <c r="E337">
        <v>1600000</v>
      </c>
      <c r="F337">
        <v>4</v>
      </c>
      <c r="G337">
        <v>30</v>
      </c>
      <c r="H337" t="str">
        <f>VLOOKUP(StockHolders_20230808_131352[[#This Row],[IdField]],Profile_20230808_131352[#All],2,)</f>
        <v>ANJT</v>
      </c>
    </row>
    <row r="338" spans="1:8" x14ac:dyDescent="0.25">
      <c r="A338">
        <v>452480</v>
      </c>
      <c r="B338">
        <v>29</v>
      </c>
      <c r="C338" s="1" t="s">
        <v>13606</v>
      </c>
      <c r="D338" s="1" t="s">
        <v>16681</v>
      </c>
      <c r="E338">
        <v>1150000</v>
      </c>
      <c r="F338">
        <v>3</v>
      </c>
      <c r="G338">
        <v>30</v>
      </c>
      <c r="H338" t="str">
        <f>VLOOKUP(StockHolders_20230808_131352[[#This Row],[IdField]],Profile_20230808_131352[#All],2,)</f>
        <v>ANJT</v>
      </c>
    </row>
    <row r="339" spans="1:8" x14ac:dyDescent="0.25">
      <c r="A339">
        <v>452481</v>
      </c>
      <c r="B339">
        <v>29</v>
      </c>
      <c r="C339" s="1" t="s">
        <v>10729</v>
      </c>
      <c r="D339" s="1" t="s">
        <v>16684</v>
      </c>
      <c r="E339">
        <v>158988351</v>
      </c>
      <c r="F339">
        <v>474</v>
      </c>
      <c r="G339">
        <v>30</v>
      </c>
      <c r="H339" t="str">
        <f>VLOOKUP(StockHolders_20230808_131352[[#This Row],[IdField]],Profile_20230808_131352[#All],2,)</f>
        <v>ANJT</v>
      </c>
    </row>
    <row r="340" spans="1:8" x14ac:dyDescent="0.25">
      <c r="A340">
        <v>452482</v>
      </c>
      <c r="B340">
        <v>29</v>
      </c>
      <c r="C340" s="1" t="s">
        <v>10730</v>
      </c>
      <c r="D340" s="1" t="s">
        <v>16684</v>
      </c>
      <c r="E340">
        <v>158891813</v>
      </c>
      <c r="F340">
        <v>4737</v>
      </c>
      <c r="G340">
        <v>30</v>
      </c>
      <c r="H340" t="str">
        <f>VLOOKUP(StockHolders_20230808_131352[[#This Row],[IdField]],Profile_20230808_131352[#All],2,)</f>
        <v>ANJT</v>
      </c>
    </row>
    <row r="341" spans="1:8" x14ac:dyDescent="0.25">
      <c r="A341">
        <v>452483</v>
      </c>
      <c r="B341">
        <v>29</v>
      </c>
      <c r="C341" s="1" t="s">
        <v>16820</v>
      </c>
      <c r="D341" s="1" t="s">
        <v>16684</v>
      </c>
      <c r="E341">
        <v>3620000</v>
      </c>
      <c r="F341">
        <v>1</v>
      </c>
      <c r="G341">
        <v>30</v>
      </c>
      <c r="H341" t="str">
        <f>VLOOKUP(StockHolders_20230808_131352[[#This Row],[IdField]],Profile_20230808_131352[#All],2,)</f>
        <v>ANJT</v>
      </c>
    </row>
    <row r="342" spans="1:8" x14ac:dyDescent="0.25">
      <c r="A342">
        <v>452484</v>
      </c>
      <c r="B342">
        <v>29</v>
      </c>
      <c r="C342" s="1" t="s">
        <v>16821</v>
      </c>
      <c r="D342" s="1" t="s">
        <v>16681</v>
      </c>
      <c r="E342">
        <v>3120000</v>
      </c>
      <c r="F342">
        <v>9</v>
      </c>
      <c r="G342">
        <v>30</v>
      </c>
      <c r="H342" t="str">
        <f>VLOOKUP(StockHolders_20230808_131352[[#This Row],[IdField]],Profile_20230808_131352[#All],2,)</f>
        <v>ANJT</v>
      </c>
    </row>
    <row r="343" spans="1:8" x14ac:dyDescent="0.25">
      <c r="A343">
        <v>452485</v>
      </c>
      <c r="B343">
        <v>30</v>
      </c>
      <c r="C343" s="1" t="s">
        <v>16826</v>
      </c>
      <c r="D343" s="1" t="s">
        <v>16683</v>
      </c>
      <c r="E343">
        <v>15619999999</v>
      </c>
      <c r="F343">
        <v>65</v>
      </c>
      <c r="G343">
        <v>33</v>
      </c>
      <c r="H343" t="str">
        <f>VLOOKUP(StockHolders_20230808_131352[[#This Row],[IdField]],Profile_20230808_131352[#All],2,)</f>
        <v>ANTM</v>
      </c>
    </row>
    <row r="344" spans="1:8" x14ac:dyDescent="0.25">
      <c r="A344">
        <v>452486</v>
      </c>
      <c r="B344">
        <v>30</v>
      </c>
      <c r="C344" s="1" t="s">
        <v>16827</v>
      </c>
      <c r="D344" s="1" t="s">
        <v>16679</v>
      </c>
      <c r="E344">
        <v>1</v>
      </c>
      <c r="F344">
        <v>0</v>
      </c>
      <c r="G344">
        <v>33</v>
      </c>
      <c r="H344" t="str">
        <f>VLOOKUP(StockHolders_20230808_131352[[#This Row],[IdField]],Profile_20230808_131352[#All],2,)</f>
        <v>ANTM</v>
      </c>
    </row>
    <row r="345" spans="1:8" x14ac:dyDescent="0.25">
      <c r="A345">
        <v>452487</v>
      </c>
      <c r="B345">
        <v>30</v>
      </c>
      <c r="C345" s="1" t="s">
        <v>16788</v>
      </c>
      <c r="D345" s="1" t="s">
        <v>16679</v>
      </c>
      <c r="E345">
        <v>8410741850</v>
      </c>
      <c r="F345">
        <v>35</v>
      </c>
      <c r="G345">
        <v>33</v>
      </c>
      <c r="H345" t="str">
        <f>VLOOKUP(StockHolders_20230808_131352[[#This Row],[IdField]],Profile_20230808_131352[#All],2,)</f>
        <v>ANTM</v>
      </c>
    </row>
    <row r="346" spans="1:8" x14ac:dyDescent="0.25">
      <c r="A346">
        <v>452488</v>
      </c>
      <c r="B346">
        <v>30</v>
      </c>
      <c r="C346" s="1" t="s">
        <v>16680</v>
      </c>
      <c r="D346" s="1" t="s">
        <v>16680</v>
      </c>
      <c r="E346">
        <v>22875</v>
      </c>
      <c r="F346">
        <v>0</v>
      </c>
      <c r="G346">
        <v>33</v>
      </c>
      <c r="H346" t="str">
        <f>VLOOKUP(StockHolders_20230808_131352[[#This Row],[IdField]],Profile_20230808_131352[#All],2,)</f>
        <v>ANTM</v>
      </c>
    </row>
    <row r="347" spans="1:8" x14ac:dyDescent="0.25">
      <c r="A347">
        <v>452489</v>
      </c>
      <c r="B347">
        <v>30</v>
      </c>
      <c r="C347" s="1" t="s">
        <v>16829</v>
      </c>
      <c r="D347" s="1" t="s">
        <v>16684</v>
      </c>
      <c r="E347">
        <v>0</v>
      </c>
      <c r="F347">
        <v>0</v>
      </c>
      <c r="G347">
        <v>33</v>
      </c>
      <c r="H347" t="str">
        <f>VLOOKUP(StockHolders_20230808_131352[[#This Row],[IdField]],Profile_20230808_131352[#All],2,)</f>
        <v>ANTM</v>
      </c>
    </row>
    <row r="348" spans="1:8" x14ac:dyDescent="0.25">
      <c r="A348">
        <v>452490</v>
      </c>
      <c r="B348">
        <v>30</v>
      </c>
      <c r="C348" s="1" t="s">
        <v>16830</v>
      </c>
      <c r="D348" s="1" t="s">
        <v>16684</v>
      </c>
      <c r="E348">
        <v>0</v>
      </c>
      <c r="F348">
        <v>0</v>
      </c>
      <c r="G348">
        <v>33</v>
      </c>
      <c r="H348" t="str">
        <f>VLOOKUP(StockHolders_20230808_131352[[#This Row],[IdField]],Profile_20230808_131352[#All],2,)</f>
        <v>ANTM</v>
      </c>
    </row>
    <row r="349" spans="1:8" x14ac:dyDescent="0.25">
      <c r="A349">
        <v>452491</v>
      </c>
      <c r="B349">
        <v>30</v>
      </c>
      <c r="C349" s="1" t="s">
        <v>16831</v>
      </c>
      <c r="D349" s="1" t="s">
        <v>16684</v>
      </c>
      <c r="E349">
        <v>0</v>
      </c>
      <c r="F349">
        <v>0</v>
      </c>
      <c r="G349">
        <v>33</v>
      </c>
      <c r="H349" t="str">
        <f>VLOOKUP(StockHolders_20230808_131352[[#This Row],[IdField]],Profile_20230808_131352[#All],2,)</f>
        <v>ANTM</v>
      </c>
    </row>
    <row r="350" spans="1:8" x14ac:dyDescent="0.25">
      <c r="A350">
        <v>452492</v>
      </c>
      <c r="B350">
        <v>30</v>
      </c>
      <c r="C350" s="1" t="s">
        <v>16832</v>
      </c>
      <c r="D350" s="1" t="s">
        <v>16684</v>
      </c>
      <c r="E350">
        <v>0</v>
      </c>
      <c r="F350">
        <v>0</v>
      </c>
      <c r="G350">
        <v>33</v>
      </c>
      <c r="H350" t="str">
        <f>VLOOKUP(StockHolders_20230808_131352[[#This Row],[IdField]],Profile_20230808_131352[#All],2,)</f>
        <v>ANTM</v>
      </c>
    </row>
    <row r="351" spans="1:8" x14ac:dyDescent="0.25">
      <c r="A351">
        <v>452493</v>
      </c>
      <c r="B351">
        <v>30</v>
      </c>
      <c r="C351" s="1" t="s">
        <v>16833</v>
      </c>
      <c r="D351" s="1" t="s">
        <v>16684</v>
      </c>
      <c r="E351">
        <v>0</v>
      </c>
      <c r="F351">
        <v>0</v>
      </c>
      <c r="G351">
        <v>33</v>
      </c>
      <c r="H351" t="str">
        <f>VLOOKUP(StockHolders_20230808_131352[[#This Row],[IdField]],Profile_20230808_131352[#All],2,)</f>
        <v>ANTM</v>
      </c>
    </row>
    <row r="352" spans="1:8" x14ac:dyDescent="0.25">
      <c r="A352">
        <v>452494</v>
      </c>
      <c r="B352">
        <v>30</v>
      </c>
      <c r="C352" s="1" t="s">
        <v>16834</v>
      </c>
      <c r="D352" s="1" t="s">
        <v>16681</v>
      </c>
      <c r="E352">
        <v>0</v>
      </c>
      <c r="F352">
        <v>0</v>
      </c>
      <c r="G352">
        <v>33</v>
      </c>
      <c r="H352" t="str">
        <f>VLOOKUP(StockHolders_20230808_131352[[#This Row],[IdField]],Profile_20230808_131352[#All],2,)</f>
        <v>ANTM</v>
      </c>
    </row>
    <row r="353" spans="1:8" x14ac:dyDescent="0.25">
      <c r="A353">
        <v>452495</v>
      </c>
      <c r="B353">
        <v>30</v>
      </c>
      <c r="C353" s="1" t="s">
        <v>16835</v>
      </c>
      <c r="D353" s="1" t="s">
        <v>16681</v>
      </c>
      <c r="E353">
        <v>0</v>
      </c>
      <c r="F353">
        <v>0</v>
      </c>
      <c r="G353">
        <v>33</v>
      </c>
      <c r="H353" t="str">
        <f>VLOOKUP(StockHolders_20230808_131352[[#This Row],[IdField]],Profile_20230808_131352[#All],2,)</f>
        <v>ANTM</v>
      </c>
    </row>
    <row r="354" spans="1:8" x14ac:dyDescent="0.25">
      <c r="A354">
        <v>452496</v>
      </c>
      <c r="B354">
        <v>30</v>
      </c>
      <c r="C354" s="1" t="s">
        <v>16836</v>
      </c>
      <c r="D354" s="1" t="s">
        <v>16681</v>
      </c>
      <c r="E354">
        <v>0</v>
      </c>
      <c r="F354">
        <v>0</v>
      </c>
      <c r="G354">
        <v>33</v>
      </c>
      <c r="H354" t="str">
        <f>VLOOKUP(StockHolders_20230808_131352[[#This Row],[IdField]],Profile_20230808_131352[#All],2,)</f>
        <v>ANTM</v>
      </c>
    </row>
    <row r="355" spans="1:8" x14ac:dyDescent="0.25">
      <c r="A355">
        <v>452497</v>
      </c>
      <c r="B355">
        <v>30</v>
      </c>
      <c r="C355" s="1" t="s">
        <v>16825</v>
      </c>
      <c r="D355" s="1" t="s">
        <v>16681</v>
      </c>
      <c r="E355">
        <v>6000</v>
      </c>
      <c r="F355">
        <v>0</v>
      </c>
      <c r="G355">
        <v>33</v>
      </c>
      <c r="H355" t="str">
        <f>VLOOKUP(StockHolders_20230808_131352[[#This Row],[IdField]],Profile_20230808_131352[#All],2,)</f>
        <v>ANTM</v>
      </c>
    </row>
    <row r="356" spans="1:8" x14ac:dyDescent="0.25">
      <c r="A356">
        <v>452498</v>
      </c>
      <c r="B356">
        <v>30</v>
      </c>
      <c r="C356" s="1" t="s">
        <v>16828</v>
      </c>
      <c r="D356" s="1" t="s">
        <v>16681</v>
      </c>
      <c r="E356">
        <v>0</v>
      </c>
      <c r="F356">
        <v>0</v>
      </c>
      <c r="G356">
        <v>33</v>
      </c>
      <c r="H356" t="str">
        <f>VLOOKUP(StockHolders_20230808_131352[[#This Row],[IdField]],Profile_20230808_131352[#All],2,)</f>
        <v>ANTM</v>
      </c>
    </row>
    <row r="357" spans="1:8" x14ac:dyDescent="0.25">
      <c r="A357">
        <v>452499</v>
      </c>
      <c r="B357">
        <v>31</v>
      </c>
      <c r="C357" s="1" t="s">
        <v>16837</v>
      </c>
      <c r="D357" s="1" t="s">
        <v>16683</v>
      </c>
      <c r="E357">
        <v>1805985577</v>
      </c>
      <c r="F357">
        <v>638</v>
      </c>
      <c r="G357">
        <v>34</v>
      </c>
      <c r="H357" t="str">
        <f>VLOOKUP(StockHolders_20230808_131352[[#This Row],[IdField]],Profile_20230808_131352[#All],2,)</f>
        <v>APEX</v>
      </c>
    </row>
    <row r="358" spans="1:8" x14ac:dyDescent="0.25">
      <c r="A358">
        <v>452500</v>
      </c>
      <c r="B358">
        <v>31</v>
      </c>
      <c r="C358" s="1" t="s">
        <v>16838</v>
      </c>
      <c r="D358" s="1" t="s">
        <v>16683</v>
      </c>
      <c r="E358">
        <v>220767550</v>
      </c>
      <c r="F358">
        <v>78</v>
      </c>
      <c r="G358">
        <v>34</v>
      </c>
      <c r="H358" t="str">
        <f>VLOOKUP(StockHolders_20230808_131352[[#This Row],[IdField]],Profile_20230808_131352[#All],2,)</f>
        <v>APEX</v>
      </c>
    </row>
    <row r="359" spans="1:8" x14ac:dyDescent="0.25">
      <c r="A359">
        <v>452501</v>
      </c>
      <c r="B359">
        <v>31</v>
      </c>
      <c r="C359" s="1" t="s">
        <v>16691</v>
      </c>
      <c r="D359" s="1" t="s">
        <v>16679</v>
      </c>
      <c r="E359">
        <v>774255090</v>
      </c>
      <c r="F359">
        <v>274</v>
      </c>
      <c r="G359">
        <v>34</v>
      </c>
      <c r="H359" t="str">
        <f>VLOOKUP(StockHolders_20230808_131352[[#This Row],[IdField]],Profile_20230808_131352[#All],2,)</f>
        <v>APEX</v>
      </c>
    </row>
    <row r="360" spans="1:8" x14ac:dyDescent="0.25">
      <c r="A360">
        <v>452502</v>
      </c>
      <c r="B360">
        <v>31</v>
      </c>
      <c r="C360" s="1" t="s">
        <v>10738</v>
      </c>
      <c r="D360" s="1" t="s">
        <v>16679</v>
      </c>
      <c r="E360">
        <v>28551560</v>
      </c>
      <c r="F360">
        <v>1</v>
      </c>
      <c r="G360">
        <v>34</v>
      </c>
      <c r="H360" t="str">
        <f>VLOOKUP(StockHolders_20230808_131352[[#This Row],[IdField]],Profile_20230808_131352[#All],2,)</f>
        <v>APEX</v>
      </c>
    </row>
    <row r="361" spans="1:8" x14ac:dyDescent="0.25">
      <c r="A361">
        <v>452503</v>
      </c>
      <c r="B361">
        <v>31</v>
      </c>
      <c r="C361" s="1" t="s">
        <v>13614</v>
      </c>
      <c r="D361" s="1" t="s">
        <v>16679</v>
      </c>
      <c r="E361">
        <v>24876</v>
      </c>
      <c r="F361">
        <v>0</v>
      </c>
      <c r="G361">
        <v>34</v>
      </c>
      <c r="H361" t="str">
        <f>VLOOKUP(StockHolders_20230808_131352[[#This Row],[IdField]],Profile_20230808_131352[#All],2,)</f>
        <v>APEX</v>
      </c>
    </row>
    <row r="362" spans="1:8" x14ac:dyDescent="0.25">
      <c r="A362">
        <v>452504</v>
      </c>
      <c r="B362">
        <v>31</v>
      </c>
      <c r="C362" s="1" t="s">
        <v>16680</v>
      </c>
      <c r="D362" s="1" t="s">
        <v>16680</v>
      </c>
      <c r="E362">
        <v>420344</v>
      </c>
      <c r="F362">
        <v>0</v>
      </c>
      <c r="G362">
        <v>34</v>
      </c>
      <c r="H362" t="str">
        <f>VLOOKUP(StockHolders_20230808_131352[[#This Row],[IdField]],Profile_20230808_131352[#All],2,)</f>
        <v>APEX</v>
      </c>
    </row>
    <row r="363" spans="1:8" x14ac:dyDescent="0.25">
      <c r="A363">
        <v>452505</v>
      </c>
      <c r="B363">
        <v>31</v>
      </c>
      <c r="C363" s="1" t="s">
        <v>13614</v>
      </c>
      <c r="D363" s="1" t="s">
        <v>16681</v>
      </c>
      <c r="E363">
        <v>24876</v>
      </c>
      <c r="F363">
        <v>9</v>
      </c>
      <c r="G363">
        <v>34</v>
      </c>
      <c r="H363" t="str">
        <f>VLOOKUP(StockHolders_20230808_131352[[#This Row],[IdField]],Profile_20230808_131352[#All],2,)</f>
        <v>APEX</v>
      </c>
    </row>
    <row r="364" spans="1:8" x14ac:dyDescent="0.25">
      <c r="A364">
        <v>452506</v>
      </c>
      <c r="B364">
        <v>31</v>
      </c>
      <c r="C364" s="1" t="s">
        <v>10738</v>
      </c>
      <c r="D364" s="1" t="s">
        <v>16684</v>
      </c>
      <c r="E364">
        <v>28551560</v>
      </c>
      <c r="F364">
        <v>10089</v>
      </c>
      <c r="G364">
        <v>34</v>
      </c>
      <c r="H364" t="str">
        <f>VLOOKUP(StockHolders_20230808_131352[[#This Row],[IdField]],Profile_20230808_131352[#All],2,)</f>
        <v>APEX</v>
      </c>
    </row>
    <row r="365" spans="1:8" x14ac:dyDescent="0.25">
      <c r="A365">
        <v>452507</v>
      </c>
      <c r="B365">
        <v>32</v>
      </c>
      <c r="C365" s="1" t="s">
        <v>16839</v>
      </c>
      <c r="D365" s="1" t="s">
        <v>16683</v>
      </c>
      <c r="E365">
        <v>3272225055</v>
      </c>
      <c r="F365">
        <v>2781</v>
      </c>
      <c r="G365">
        <v>35</v>
      </c>
      <c r="H365" t="str">
        <f>VLOOKUP(StockHolders_20230808_131352[[#This Row],[IdField]],Profile_20230808_131352[#All],2,)</f>
        <v>APIC</v>
      </c>
    </row>
    <row r="366" spans="1:8" x14ac:dyDescent="0.25">
      <c r="A366">
        <v>452508</v>
      </c>
      <c r="B366">
        <v>32</v>
      </c>
      <c r="C366" s="1" t="s">
        <v>16840</v>
      </c>
      <c r="D366" s="1" t="s">
        <v>16683</v>
      </c>
      <c r="E366">
        <v>1107792332</v>
      </c>
      <c r="F366">
        <v>942</v>
      </c>
      <c r="G366">
        <v>35</v>
      </c>
      <c r="H366" t="str">
        <f>VLOOKUP(StockHolders_20230808_131352[[#This Row],[IdField]],Profile_20230808_131352[#All],2,)</f>
        <v>APIC</v>
      </c>
    </row>
    <row r="367" spans="1:8" x14ac:dyDescent="0.25">
      <c r="A367">
        <v>452509</v>
      </c>
      <c r="B367">
        <v>32</v>
      </c>
      <c r="C367" s="1" t="s">
        <v>16691</v>
      </c>
      <c r="D367" s="1" t="s">
        <v>16679</v>
      </c>
      <c r="E367">
        <v>7386296101</v>
      </c>
      <c r="F367">
        <v>6277</v>
      </c>
      <c r="G367">
        <v>35</v>
      </c>
      <c r="H367" t="str">
        <f>VLOOKUP(StockHolders_20230808_131352[[#This Row],[IdField]],Profile_20230808_131352[#All],2,)</f>
        <v>APIC</v>
      </c>
    </row>
    <row r="368" spans="1:8" x14ac:dyDescent="0.25">
      <c r="A368">
        <v>452510</v>
      </c>
      <c r="B368">
        <v>32</v>
      </c>
      <c r="C368" s="1" t="s">
        <v>16680</v>
      </c>
      <c r="D368" s="1" t="s">
        <v>16680</v>
      </c>
      <c r="E368">
        <v>0</v>
      </c>
      <c r="F368">
        <v>0</v>
      </c>
      <c r="G368">
        <v>35</v>
      </c>
      <c r="H368" t="str">
        <f>VLOOKUP(StockHolders_20230808_131352[[#This Row],[IdField]],Profile_20230808_131352[#All],2,)</f>
        <v>APIC</v>
      </c>
    </row>
    <row r="369" spans="1:8" x14ac:dyDescent="0.25">
      <c r="A369">
        <v>452511</v>
      </c>
      <c r="B369">
        <v>33</v>
      </c>
      <c r="C369" s="1" t="s">
        <v>13620</v>
      </c>
      <c r="D369" s="1" t="s">
        <v>16683</v>
      </c>
      <c r="E369">
        <v>60146480</v>
      </c>
      <c r="F369">
        <v>559</v>
      </c>
      <c r="G369">
        <v>36</v>
      </c>
      <c r="H369" t="str">
        <f>VLOOKUP(StockHolders_20230808_131352[[#This Row],[IdField]],Profile_20230808_131352[#All],2,)</f>
        <v>APII</v>
      </c>
    </row>
    <row r="370" spans="1:8" x14ac:dyDescent="0.25">
      <c r="A370">
        <v>452512</v>
      </c>
      <c r="B370">
        <v>33</v>
      </c>
      <c r="C370" s="1" t="s">
        <v>16841</v>
      </c>
      <c r="D370" s="1" t="s">
        <v>16683</v>
      </c>
      <c r="E370">
        <v>622214760</v>
      </c>
      <c r="F370">
        <v>5784</v>
      </c>
      <c r="G370">
        <v>36</v>
      </c>
      <c r="H370" t="str">
        <f>VLOOKUP(StockHolders_20230808_131352[[#This Row],[IdField]],Profile_20230808_131352[#All],2,)</f>
        <v>APII</v>
      </c>
    </row>
    <row r="371" spans="1:8" x14ac:dyDescent="0.25">
      <c r="A371">
        <v>452513</v>
      </c>
      <c r="B371">
        <v>33</v>
      </c>
      <c r="C371" s="1" t="s">
        <v>16842</v>
      </c>
      <c r="D371" s="1" t="s">
        <v>16683</v>
      </c>
      <c r="E371">
        <v>151125260</v>
      </c>
      <c r="F371">
        <v>1405</v>
      </c>
      <c r="G371">
        <v>36</v>
      </c>
      <c r="H371" t="str">
        <f>VLOOKUP(StockHolders_20230808_131352[[#This Row],[IdField]],Profile_20230808_131352[#All],2,)</f>
        <v>APII</v>
      </c>
    </row>
    <row r="372" spans="1:8" x14ac:dyDescent="0.25">
      <c r="A372">
        <v>452514</v>
      </c>
      <c r="B372">
        <v>33</v>
      </c>
      <c r="C372" s="1" t="s">
        <v>16688</v>
      </c>
      <c r="D372" s="1" t="s">
        <v>16679</v>
      </c>
      <c r="E372">
        <v>242273500</v>
      </c>
      <c r="F372">
        <v>2252</v>
      </c>
      <c r="G372">
        <v>36</v>
      </c>
      <c r="H372" t="str">
        <f>VLOOKUP(StockHolders_20230808_131352[[#This Row],[IdField]],Profile_20230808_131352[#All],2,)</f>
        <v>APII</v>
      </c>
    </row>
    <row r="373" spans="1:8" x14ac:dyDescent="0.25">
      <c r="A373">
        <v>452515</v>
      </c>
      <c r="B373">
        <v>33</v>
      </c>
      <c r="C373" s="1" t="s">
        <v>16680</v>
      </c>
      <c r="D373" s="1" t="s">
        <v>16680</v>
      </c>
      <c r="E373">
        <v>0</v>
      </c>
      <c r="F373">
        <v>0</v>
      </c>
      <c r="G373">
        <v>36</v>
      </c>
      <c r="H373" t="str">
        <f>VLOOKUP(StockHolders_20230808_131352[[#This Row],[IdField]],Profile_20230808_131352[#All],2,)</f>
        <v>APII</v>
      </c>
    </row>
    <row r="374" spans="1:8" x14ac:dyDescent="0.25">
      <c r="A374">
        <v>452516</v>
      </c>
      <c r="B374">
        <v>33</v>
      </c>
      <c r="C374" s="1" t="s">
        <v>16841</v>
      </c>
      <c r="D374" s="1" t="s">
        <v>16681</v>
      </c>
      <c r="E374">
        <v>622214760</v>
      </c>
      <c r="F374">
        <v>5784</v>
      </c>
      <c r="G374">
        <v>36</v>
      </c>
      <c r="H374" t="str">
        <f>VLOOKUP(StockHolders_20230808_131352[[#This Row],[IdField]],Profile_20230808_131352[#All],2,)</f>
        <v>APII</v>
      </c>
    </row>
    <row r="375" spans="1:8" x14ac:dyDescent="0.25">
      <c r="A375">
        <v>452517</v>
      </c>
      <c r="B375">
        <v>33</v>
      </c>
      <c r="C375" s="1" t="s">
        <v>16842</v>
      </c>
      <c r="D375" s="1" t="s">
        <v>16681</v>
      </c>
      <c r="E375">
        <v>151125260</v>
      </c>
      <c r="F375">
        <v>1405</v>
      </c>
      <c r="G375">
        <v>36</v>
      </c>
      <c r="H375" t="str">
        <f>VLOOKUP(StockHolders_20230808_131352[[#This Row],[IdField]],Profile_20230808_131352[#All],2,)</f>
        <v>APII</v>
      </c>
    </row>
    <row r="376" spans="1:8" x14ac:dyDescent="0.25">
      <c r="A376">
        <v>452518</v>
      </c>
      <c r="B376">
        <v>33</v>
      </c>
      <c r="C376" s="1" t="s">
        <v>13620</v>
      </c>
      <c r="D376" s="1" t="s">
        <v>16681</v>
      </c>
      <c r="E376">
        <v>60146480</v>
      </c>
      <c r="F376">
        <v>55983</v>
      </c>
      <c r="G376">
        <v>36</v>
      </c>
      <c r="H376" t="str">
        <f>VLOOKUP(StockHolders_20230808_131352[[#This Row],[IdField]],Profile_20230808_131352[#All],2,)</f>
        <v>APII</v>
      </c>
    </row>
    <row r="377" spans="1:8" x14ac:dyDescent="0.25">
      <c r="A377">
        <v>452519</v>
      </c>
      <c r="B377">
        <v>34</v>
      </c>
      <c r="C377" s="1" t="s">
        <v>16844</v>
      </c>
      <c r="D377" s="1" t="s">
        <v>16683</v>
      </c>
      <c r="E377">
        <v>801304000</v>
      </c>
      <c r="F377">
        <v>588</v>
      </c>
      <c r="G377">
        <v>37</v>
      </c>
      <c r="H377" t="str">
        <f>VLOOKUP(StockHolders_20230808_131352[[#This Row],[IdField]],Profile_20230808_131352[#All],2,)</f>
        <v>APLI</v>
      </c>
    </row>
    <row r="378" spans="1:8" x14ac:dyDescent="0.25">
      <c r="A378">
        <v>452520</v>
      </c>
      <c r="B378">
        <v>34</v>
      </c>
      <c r="C378" s="1" t="s">
        <v>16843</v>
      </c>
      <c r="D378" s="1" t="s">
        <v>16683</v>
      </c>
      <c r="E378">
        <v>388333748</v>
      </c>
      <c r="F378">
        <v>285</v>
      </c>
      <c r="G378">
        <v>37</v>
      </c>
      <c r="H378" t="str">
        <f>VLOOKUP(StockHolders_20230808_131352[[#This Row],[IdField]],Profile_20230808_131352[#All],2,)</f>
        <v>APLI</v>
      </c>
    </row>
    <row r="379" spans="1:8" x14ac:dyDescent="0.25">
      <c r="A379">
        <v>452521</v>
      </c>
      <c r="B379">
        <v>34</v>
      </c>
      <c r="C379" s="1" t="s">
        <v>16691</v>
      </c>
      <c r="D379" s="1" t="s">
        <v>16679</v>
      </c>
      <c r="E379">
        <v>173033652</v>
      </c>
      <c r="F379">
        <v>127</v>
      </c>
      <c r="G379">
        <v>37</v>
      </c>
      <c r="H379" t="str">
        <f>VLOOKUP(StockHolders_20230808_131352[[#This Row],[IdField]],Profile_20230808_131352[#All],2,)</f>
        <v>APLI</v>
      </c>
    </row>
    <row r="380" spans="1:8" x14ac:dyDescent="0.25">
      <c r="A380">
        <v>452522</v>
      </c>
      <c r="B380">
        <v>34</v>
      </c>
      <c r="C380" s="1" t="s">
        <v>16680</v>
      </c>
      <c r="D380" s="1" t="s">
        <v>16680</v>
      </c>
      <c r="E380">
        <v>0</v>
      </c>
      <c r="F380">
        <v>0</v>
      </c>
      <c r="G380">
        <v>37</v>
      </c>
      <c r="H380" t="str">
        <f>VLOOKUP(StockHolders_20230808_131352[[#This Row],[IdField]],Profile_20230808_131352[#All],2,)</f>
        <v>APLI</v>
      </c>
    </row>
    <row r="381" spans="1:8" x14ac:dyDescent="0.25">
      <c r="A381">
        <v>452523</v>
      </c>
      <c r="B381">
        <v>34</v>
      </c>
      <c r="C381" s="1" t="s">
        <v>16843</v>
      </c>
      <c r="D381" s="1" t="s">
        <v>16684</v>
      </c>
      <c r="E381">
        <v>388333748</v>
      </c>
      <c r="F381">
        <v>285</v>
      </c>
      <c r="G381">
        <v>37</v>
      </c>
      <c r="H381" t="str">
        <f>VLOOKUP(StockHolders_20230808_131352[[#This Row],[IdField]],Profile_20230808_131352[#All],2,)</f>
        <v>APLI</v>
      </c>
    </row>
    <row r="382" spans="1:8" x14ac:dyDescent="0.25">
      <c r="A382">
        <v>452524</v>
      </c>
      <c r="B382">
        <v>35</v>
      </c>
      <c r="C382" s="1" t="s">
        <v>16846</v>
      </c>
      <c r="D382" s="1" t="s">
        <v>16683</v>
      </c>
      <c r="E382">
        <v>18777785148</v>
      </c>
      <c r="F382">
        <v>82724</v>
      </c>
      <c r="G382">
        <v>38</v>
      </c>
      <c r="H382" t="str">
        <f>VLOOKUP(StockHolders_20230808_131352[[#This Row],[IdField]],Profile_20230808_131352[#All],2,)</f>
        <v>APLN</v>
      </c>
    </row>
    <row r="383" spans="1:8" x14ac:dyDescent="0.25">
      <c r="A383">
        <v>452525</v>
      </c>
      <c r="B383">
        <v>35</v>
      </c>
      <c r="C383" s="1" t="s">
        <v>16847</v>
      </c>
      <c r="D383" s="1" t="s">
        <v>16679</v>
      </c>
      <c r="E383">
        <v>1134702185</v>
      </c>
      <c r="F383">
        <v>4999</v>
      </c>
      <c r="G383">
        <v>38</v>
      </c>
      <c r="H383" t="str">
        <f>VLOOKUP(StockHolders_20230808_131352[[#This Row],[IdField]],Profile_20230808_131352[#All],2,)</f>
        <v>APLN</v>
      </c>
    </row>
    <row r="384" spans="1:8" x14ac:dyDescent="0.25">
      <c r="A384">
        <v>452526</v>
      </c>
      <c r="B384">
        <v>35</v>
      </c>
      <c r="C384" s="1" t="s">
        <v>16848</v>
      </c>
      <c r="D384" s="1" t="s">
        <v>16679</v>
      </c>
      <c r="E384">
        <v>192487500</v>
      </c>
      <c r="F384">
        <v>848</v>
      </c>
      <c r="G384">
        <v>38</v>
      </c>
      <c r="H384" t="str">
        <f>VLOOKUP(StockHolders_20230808_131352[[#This Row],[IdField]],Profile_20230808_131352[#All],2,)</f>
        <v>APLN</v>
      </c>
    </row>
    <row r="385" spans="1:8" x14ac:dyDescent="0.25">
      <c r="A385">
        <v>452527</v>
      </c>
      <c r="B385">
        <v>35</v>
      </c>
      <c r="C385" s="1" t="s">
        <v>16849</v>
      </c>
      <c r="D385" s="1" t="s">
        <v>16679</v>
      </c>
      <c r="E385">
        <v>5004000</v>
      </c>
      <c r="F385">
        <v>22</v>
      </c>
      <c r="G385">
        <v>38</v>
      </c>
      <c r="H385" t="str">
        <f>VLOOKUP(StockHolders_20230808_131352[[#This Row],[IdField]],Profile_20230808_131352[#All],2,)</f>
        <v>APLN</v>
      </c>
    </row>
    <row r="386" spans="1:8" x14ac:dyDescent="0.25">
      <c r="A386">
        <v>452528</v>
      </c>
      <c r="B386">
        <v>35</v>
      </c>
      <c r="C386" s="1" t="s">
        <v>16691</v>
      </c>
      <c r="D386" s="1" t="s">
        <v>16679</v>
      </c>
      <c r="E386">
        <v>2589347946</v>
      </c>
      <c r="F386">
        <v>11407</v>
      </c>
      <c r="G386">
        <v>38</v>
      </c>
      <c r="H386" t="str">
        <f>VLOOKUP(StockHolders_20230808_131352[[#This Row],[IdField]],Profile_20230808_131352[#All],2,)</f>
        <v>APLN</v>
      </c>
    </row>
    <row r="387" spans="1:8" x14ac:dyDescent="0.25">
      <c r="A387">
        <v>452529</v>
      </c>
      <c r="B387">
        <v>35</v>
      </c>
      <c r="C387" s="1" t="s">
        <v>16680</v>
      </c>
      <c r="D387" s="1" t="s">
        <v>16680</v>
      </c>
      <c r="E387">
        <v>0</v>
      </c>
      <c r="F387">
        <v>0</v>
      </c>
      <c r="G387">
        <v>38</v>
      </c>
      <c r="H387" t="str">
        <f>VLOOKUP(StockHolders_20230808_131352[[#This Row],[IdField]],Profile_20230808_131352[#All],2,)</f>
        <v>APLN</v>
      </c>
    </row>
    <row r="388" spans="1:8" x14ac:dyDescent="0.25">
      <c r="A388">
        <v>452530</v>
      </c>
      <c r="B388">
        <v>35</v>
      </c>
      <c r="C388" s="1" t="s">
        <v>13180</v>
      </c>
      <c r="D388" s="1" t="s">
        <v>16681</v>
      </c>
      <c r="E388">
        <v>0</v>
      </c>
      <c r="F388">
        <v>0</v>
      </c>
      <c r="G388">
        <v>38</v>
      </c>
      <c r="H388" t="str">
        <f>VLOOKUP(StockHolders_20230808_131352[[#This Row],[IdField]],Profile_20230808_131352[#All],2,)</f>
        <v>APLN</v>
      </c>
    </row>
    <row r="389" spans="1:8" x14ac:dyDescent="0.25">
      <c r="A389">
        <v>452531</v>
      </c>
      <c r="B389">
        <v>35</v>
      </c>
      <c r="C389" s="1" t="s">
        <v>13629</v>
      </c>
      <c r="D389" s="1" t="s">
        <v>16681</v>
      </c>
      <c r="E389">
        <v>621000</v>
      </c>
      <c r="F389">
        <v>3</v>
      </c>
      <c r="G389">
        <v>38</v>
      </c>
      <c r="H389" t="str">
        <f>VLOOKUP(StockHolders_20230808_131352[[#This Row],[IdField]],Profile_20230808_131352[#All],2,)</f>
        <v>APLN</v>
      </c>
    </row>
    <row r="390" spans="1:8" x14ac:dyDescent="0.25">
      <c r="A390">
        <v>452532</v>
      </c>
      <c r="B390">
        <v>35</v>
      </c>
      <c r="C390" s="1" t="s">
        <v>16850</v>
      </c>
      <c r="D390" s="1" t="s">
        <v>16681</v>
      </c>
      <c r="E390">
        <v>1643500</v>
      </c>
      <c r="F390">
        <v>7</v>
      </c>
      <c r="G390">
        <v>38</v>
      </c>
      <c r="H390" t="str">
        <f>VLOOKUP(StockHolders_20230808_131352[[#This Row],[IdField]],Profile_20230808_131352[#All],2,)</f>
        <v>APLN</v>
      </c>
    </row>
    <row r="391" spans="1:8" x14ac:dyDescent="0.25">
      <c r="A391">
        <v>452533</v>
      </c>
      <c r="B391">
        <v>35</v>
      </c>
      <c r="C391" s="1" t="s">
        <v>13626</v>
      </c>
      <c r="D391" s="1" t="s">
        <v>16681</v>
      </c>
      <c r="E391">
        <v>2739500</v>
      </c>
      <c r="F391">
        <v>12</v>
      </c>
      <c r="G391">
        <v>38</v>
      </c>
      <c r="H391" t="str">
        <f>VLOOKUP(StockHolders_20230808_131352[[#This Row],[IdField]],Profile_20230808_131352[#All],2,)</f>
        <v>APLN</v>
      </c>
    </row>
    <row r="392" spans="1:8" x14ac:dyDescent="0.25">
      <c r="A392">
        <v>452534</v>
      </c>
      <c r="B392">
        <v>35</v>
      </c>
      <c r="C392" s="1" t="s">
        <v>13627</v>
      </c>
      <c r="D392" s="1" t="s">
        <v>16681</v>
      </c>
      <c r="E392">
        <v>0</v>
      </c>
      <c r="F392">
        <v>0</v>
      </c>
      <c r="G392">
        <v>38</v>
      </c>
      <c r="H392" t="str">
        <f>VLOOKUP(StockHolders_20230808_131352[[#This Row],[IdField]],Profile_20230808_131352[#All],2,)</f>
        <v>APLN</v>
      </c>
    </row>
    <row r="393" spans="1:8" x14ac:dyDescent="0.25">
      <c r="A393">
        <v>452535</v>
      </c>
      <c r="B393">
        <v>35</v>
      </c>
      <c r="C393" s="1" t="s">
        <v>13628</v>
      </c>
      <c r="D393" s="1" t="s">
        <v>16681</v>
      </c>
      <c r="E393">
        <v>0</v>
      </c>
      <c r="F393">
        <v>0</v>
      </c>
      <c r="G393">
        <v>38</v>
      </c>
      <c r="H393" t="str">
        <f>VLOOKUP(StockHolders_20230808_131352[[#This Row],[IdField]],Profile_20230808_131352[#All],2,)</f>
        <v>APLN</v>
      </c>
    </row>
    <row r="394" spans="1:8" x14ac:dyDescent="0.25">
      <c r="A394">
        <v>452536</v>
      </c>
      <c r="B394">
        <v>35</v>
      </c>
      <c r="C394" s="1" t="s">
        <v>16845</v>
      </c>
      <c r="D394" s="1" t="s">
        <v>16684</v>
      </c>
      <c r="E394">
        <v>0</v>
      </c>
      <c r="F394">
        <v>0</v>
      </c>
      <c r="G394">
        <v>38</v>
      </c>
      <c r="H394" t="str">
        <f>VLOOKUP(StockHolders_20230808_131352[[#This Row],[IdField]],Profile_20230808_131352[#All],2,)</f>
        <v>APLN</v>
      </c>
    </row>
    <row r="395" spans="1:8" x14ac:dyDescent="0.25">
      <c r="A395">
        <v>452537</v>
      </c>
      <c r="B395">
        <v>35</v>
      </c>
      <c r="C395" s="1" t="s">
        <v>10748</v>
      </c>
      <c r="D395" s="1" t="s">
        <v>16684</v>
      </c>
      <c r="E395">
        <v>0</v>
      </c>
      <c r="F395">
        <v>0</v>
      </c>
      <c r="G395">
        <v>38</v>
      </c>
      <c r="H395" t="str">
        <f>VLOOKUP(StockHolders_20230808_131352[[#This Row],[IdField]],Profile_20230808_131352[#All],2,)</f>
        <v>APLN</v>
      </c>
    </row>
    <row r="396" spans="1:8" x14ac:dyDescent="0.25">
      <c r="A396">
        <v>452544</v>
      </c>
      <c r="B396">
        <v>1788</v>
      </c>
      <c r="C396" s="1" t="s">
        <v>16854</v>
      </c>
      <c r="D396" s="1" t="s">
        <v>16683</v>
      </c>
      <c r="E396">
        <v>21109650000</v>
      </c>
      <c r="F396">
        <v>85</v>
      </c>
      <c r="G396">
        <v>1192</v>
      </c>
      <c r="H396" t="str">
        <f>VLOOKUP(StockHolders_20230808_131352[[#This Row],[IdField]],Profile_20230808_131352[#All],2,)</f>
        <v>ARCI</v>
      </c>
    </row>
    <row r="397" spans="1:8" x14ac:dyDescent="0.25">
      <c r="A397">
        <v>452545</v>
      </c>
      <c r="B397">
        <v>1788</v>
      </c>
      <c r="C397" s="1" t="s">
        <v>16855</v>
      </c>
      <c r="D397" s="1" t="s">
        <v>16683</v>
      </c>
      <c r="E397">
        <v>1533512500</v>
      </c>
      <c r="F397">
        <v>617</v>
      </c>
      <c r="G397">
        <v>1192</v>
      </c>
      <c r="H397" t="str">
        <f>VLOOKUP(StockHolders_20230808_131352[[#This Row],[IdField]],Profile_20230808_131352[#All],2,)</f>
        <v>ARCI</v>
      </c>
    </row>
    <row r="398" spans="1:8" x14ac:dyDescent="0.25">
      <c r="A398">
        <v>452546</v>
      </c>
      <c r="B398">
        <v>1788</v>
      </c>
      <c r="C398" s="1" t="s">
        <v>16856</v>
      </c>
      <c r="D398" s="1" t="s">
        <v>16679</v>
      </c>
      <c r="E398">
        <v>100000</v>
      </c>
      <c r="F398">
        <v>1</v>
      </c>
      <c r="G398">
        <v>1192</v>
      </c>
      <c r="H398" t="str">
        <f>VLOOKUP(StockHolders_20230808_131352[[#This Row],[IdField]],Profile_20230808_131352[#All],2,)</f>
        <v>ARCI</v>
      </c>
    </row>
    <row r="399" spans="1:8" x14ac:dyDescent="0.25">
      <c r="A399">
        <v>452547</v>
      </c>
      <c r="B399">
        <v>1788</v>
      </c>
      <c r="C399" s="1" t="s">
        <v>16857</v>
      </c>
      <c r="D399" s="1" t="s">
        <v>16679</v>
      </c>
      <c r="E399">
        <v>2191737500</v>
      </c>
      <c r="F399">
        <v>882</v>
      </c>
      <c r="G399">
        <v>1192</v>
      </c>
      <c r="H399" t="str">
        <f>VLOOKUP(StockHolders_20230808_131352[[#This Row],[IdField]],Profile_20230808_131352[#All],2,)</f>
        <v>ARCI</v>
      </c>
    </row>
    <row r="400" spans="1:8" x14ac:dyDescent="0.25">
      <c r="A400">
        <v>452548</v>
      </c>
      <c r="B400">
        <v>1788</v>
      </c>
      <c r="C400" s="1" t="s">
        <v>16680</v>
      </c>
      <c r="D400" s="1" t="s">
        <v>16680</v>
      </c>
      <c r="E400">
        <v>0</v>
      </c>
      <c r="F400">
        <v>0</v>
      </c>
      <c r="G400">
        <v>1192</v>
      </c>
      <c r="H400" t="str">
        <f>VLOOKUP(StockHolders_20230808_131352[[#This Row],[IdField]],Profile_20230808_131352[#All],2,)</f>
        <v>ARCI</v>
      </c>
    </row>
    <row r="401" spans="1:8" x14ac:dyDescent="0.25">
      <c r="A401">
        <v>452549</v>
      </c>
      <c r="B401">
        <v>1788</v>
      </c>
      <c r="C401" s="1" t="s">
        <v>16851</v>
      </c>
      <c r="D401" s="1" t="s">
        <v>16684</v>
      </c>
      <c r="E401">
        <v>0</v>
      </c>
      <c r="F401">
        <v>0</v>
      </c>
      <c r="G401">
        <v>1192</v>
      </c>
      <c r="H401" t="str">
        <f>VLOOKUP(StockHolders_20230808_131352[[#This Row],[IdField]],Profile_20230808_131352[#All],2,)</f>
        <v>ARCI</v>
      </c>
    </row>
    <row r="402" spans="1:8" x14ac:dyDescent="0.25">
      <c r="A402">
        <v>452550</v>
      </c>
      <c r="B402">
        <v>1788</v>
      </c>
      <c r="C402" s="1" t="s">
        <v>12994</v>
      </c>
      <c r="D402" s="1" t="s">
        <v>16684</v>
      </c>
      <c r="E402">
        <v>0</v>
      </c>
      <c r="F402">
        <v>0</v>
      </c>
      <c r="G402">
        <v>1192</v>
      </c>
      <c r="H402" t="str">
        <f>VLOOKUP(StockHolders_20230808_131352[[#This Row],[IdField]],Profile_20230808_131352[#All],2,)</f>
        <v>ARCI</v>
      </c>
    </row>
    <row r="403" spans="1:8" x14ac:dyDescent="0.25">
      <c r="A403">
        <v>452551</v>
      </c>
      <c r="B403">
        <v>1788</v>
      </c>
      <c r="C403" s="1" t="s">
        <v>10753</v>
      </c>
      <c r="D403" s="1" t="s">
        <v>16684</v>
      </c>
      <c r="E403">
        <v>0</v>
      </c>
      <c r="F403">
        <v>0</v>
      </c>
      <c r="G403">
        <v>1192</v>
      </c>
      <c r="H403" t="str">
        <f>VLOOKUP(StockHolders_20230808_131352[[#This Row],[IdField]],Profile_20230808_131352[#All],2,)</f>
        <v>ARCI</v>
      </c>
    </row>
    <row r="404" spans="1:8" x14ac:dyDescent="0.25">
      <c r="A404">
        <v>452552</v>
      </c>
      <c r="B404">
        <v>1788</v>
      </c>
      <c r="C404" s="1" t="s">
        <v>10754</v>
      </c>
      <c r="D404" s="1" t="s">
        <v>16684</v>
      </c>
      <c r="E404">
        <v>0</v>
      </c>
      <c r="F404">
        <v>0</v>
      </c>
      <c r="G404">
        <v>1192</v>
      </c>
      <c r="H404" t="str">
        <f>VLOOKUP(StockHolders_20230808_131352[[#This Row],[IdField]],Profile_20230808_131352[#All],2,)</f>
        <v>ARCI</v>
      </c>
    </row>
    <row r="405" spans="1:8" x14ac:dyDescent="0.25">
      <c r="A405">
        <v>452553</v>
      </c>
      <c r="B405">
        <v>1788</v>
      </c>
      <c r="C405" s="1" t="s">
        <v>10755</v>
      </c>
      <c r="D405" s="1" t="s">
        <v>16684</v>
      </c>
      <c r="E405">
        <v>0</v>
      </c>
      <c r="F405">
        <v>0</v>
      </c>
      <c r="G405">
        <v>1192</v>
      </c>
      <c r="H405" t="str">
        <f>VLOOKUP(StockHolders_20230808_131352[[#This Row],[IdField]],Profile_20230808_131352[#All],2,)</f>
        <v>ARCI</v>
      </c>
    </row>
    <row r="406" spans="1:8" x14ac:dyDescent="0.25">
      <c r="A406">
        <v>452554</v>
      </c>
      <c r="B406">
        <v>1788</v>
      </c>
      <c r="C406" s="1" t="s">
        <v>16852</v>
      </c>
      <c r="D406" s="1" t="s">
        <v>16684</v>
      </c>
      <c r="E406">
        <v>0</v>
      </c>
      <c r="F406">
        <v>0</v>
      </c>
      <c r="G406">
        <v>1192</v>
      </c>
      <c r="H406" t="str">
        <f>VLOOKUP(StockHolders_20230808_131352[[#This Row],[IdField]],Profile_20230808_131352[#All],2,)</f>
        <v>ARCI</v>
      </c>
    </row>
    <row r="407" spans="1:8" x14ac:dyDescent="0.25">
      <c r="A407">
        <v>452555</v>
      </c>
      <c r="B407">
        <v>1788</v>
      </c>
      <c r="C407" s="1" t="s">
        <v>13630</v>
      </c>
      <c r="D407" s="1" t="s">
        <v>16681</v>
      </c>
      <c r="E407">
        <v>0</v>
      </c>
      <c r="F407">
        <v>0</v>
      </c>
      <c r="G407">
        <v>1192</v>
      </c>
      <c r="H407" t="str">
        <f>VLOOKUP(StockHolders_20230808_131352[[#This Row],[IdField]],Profile_20230808_131352[#All],2,)</f>
        <v>ARCI</v>
      </c>
    </row>
    <row r="408" spans="1:8" x14ac:dyDescent="0.25">
      <c r="A408">
        <v>452556</v>
      </c>
      <c r="B408">
        <v>1788</v>
      </c>
      <c r="C408" s="1" t="s">
        <v>13631</v>
      </c>
      <c r="D408" s="1" t="s">
        <v>16681</v>
      </c>
      <c r="E408">
        <v>0</v>
      </c>
      <c r="F408">
        <v>0</v>
      </c>
      <c r="G408">
        <v>1192</v>
      </c>
      <c r="H408" t="str">
        <f>VLOOKUP(StockHolders_20230808_131352[[#This Row],[IdField]],Profile_20230808_131352[#All],2,)</f>
        <v>ARCI</v>
      </c>
    </row>
    <row r="409" spans="1:8" x14ac:dyDescent="0.25">
      <c r="A409">
        <v>452557</v>
      </c>
      <c r="B409">
        <v>1788</v>
      </c>
      <c r="C409" s="1" t="s">
        <v>16853</v>
      </c>
      <c r="D409" s="1" t="s">
        <v>16681</v>
      </c>
      <c r="E409">
        <v>771900</v>
      </c>
      <c r="F409">
        <v>3</v>
      </c>
      <c r="G409">
        <v>1192</v>
      </c>
      <c r="H409" t="str">
        <f>VLOOKUP(StockHolders_20230808_131352[[#This Row],[IdField]],Profile_20230808_131352[#All],2,)</f>
        <v>ARCI</v>
      </c>
    </row>
    <row r="410" spans="1:8" x14ac:dyDescent="0.25">
      <c r="A410">
        <v>452558</v>
      </c>
      <c r="B410">
        <v>1788</v>
      </c>
      <c r="C410" s="1" t="s">
        <v>13633</v>
      </c>
      <c r="D410" s="1" t="s">
        <v>16681</v>
      </c>
      <c r="E410">
        <v>0</v>
      </c>
      <c r="F410">
        <v>0</v>
      </c>
      <c r="G410">
        <v>1192</v>
      </c>
      <c r="H410" t="str">
        <f>VLOOKUP(StockHolders_20230808_131352[[#This Row],[IdField]],Profile_20230808_131352[#All],2,)</f>
        <v>ARCI</v>
      </c>
    </row>
    <row r="411" spans="1:8" x14ac:dyDescent="0.25">
      <c r="A411">
        <v>452559</v>
      </c>
      <c r="B411">
        <v>37</v>
      </c>
      <c r="C411" s="1" t="s">
        <v>16858</v>
      </c>
      <c r="D411" s="1" t="s">
        <v>16683</v>
      </c>
      <c r="E411">
        <v>34727500</v>
      </c>
      <c r="F411">
        <v>1035</v>
      </c>
      <c r="G411">
        <v>41</v>
      </c>
      <c r="H411" t="str">
        <f>VLOOKUP(StockHolders_20230808_131352[[#This Row],[IdField]],Profile_20230808_131352[#All],2,)</f>
        <v>ARGO</v>
      </c>
    </row>
    <row r="412" spans="1:8" x14ac:dyDescent="0.25">
      <c r="A412">
        <v>452560</v>
      </c>
      <c r="B412">
        <v>37</v>
      </c>
      <c r="C412" s="1" t="s">
        <v>16859</v>
      </c>
      <c r="D412" s="1" t="s">
        <v>16683</v>
      </c>
      <c r="E412">
        <v>31235930</v>
      </c>
      <c r="F412">
        <v>931</v>
      </c>
      <c r="G412">
        <v>41</v>
      </c>
      <c r="H412" t="str">
        <f>VLOOKUP(StockHolders_20230808_131352[[#This Row],[IdField]],Profile_20230808_131352[#All],2,)</f>
        <v>ARGO</v>
      </c>
    </row>
    <row r="413" spans="1:8" x14ac:dyDescent="0.25">
      <c r="A413">
        <v>452561</v>
      </c>
      <c r="B413">
        <v>37</v>
      </c>
      <c r="C413" s="1" t="s">
        <v>16860</v>
      </c>
      <c r="D413" s="1" t="s">
        <v>16683</v>
      </c>
      <c r="E413">
        <v>98500000</v>
      </c>
      <c r="F413">
        <v>2935</v>
      </c>
      <c r="G413">
        <v>41</v>
      </c>
      <c r="H413" t="str">
        <f>VLOOKUP(StockHolders_20230808_131352[[#This Row],[IdField]],Profile_20230808_131352[#All],2,)</f>
        <v>ARGO</v>
      </c>
    </row>
    <row r="414" spans="1:8" x14ac:dyDescent="0.25">
      <c r="A414">
        <v>452562</v>
      </c>
      <c r="B414">
        <v>37</v>
      </c>
      <c r="C414" s="1" t="s">
        <v>16861</v>
      </c>
      <c r="D414" s="1" t="s">
        <v>16683</v>
      </c>
      <c r="E414">
        <v>23683000</v>
      </c>
      <c r="F414">
        <v>706</v>
      </c>
      <c r="G414">
        <v>41</v>
      </c>
      <c r="H414" t="str">
        <f>VLOOKUP(StockHolders_20230808_131352[[#This Row],[IdField]],Profile_20230808_131352[#All],2,)</f>
        <v>ARGO</v>
      </c>
    </row>
    <row r="415" spans="1:8" x14ac:dyDescent="0.25">
      <c r="A415">
        <v>452563</v>
      </c>
      <c r="B415">
        <v>37</v>
      </c>
      <c r="C415" s="1" t="s">
        <v>16691</v>
      </c>
      <c r="D415" s="1" t="s">
        <v>16679</v>
      </c>
      <c r="E415">
        <v>147411020</v>
      </c>
      <c r="F415">
        <v>4393</v>
      </c>
      <c r="G415">
        <v>41</v>
      </c>
      <c r="H415" t="str">
        <f>VLOOKUP(StockHolders_20230808_131352[[#This Row],[IdField]],Profile_20230808_131352[#All],2,)</f>
        <v>ARGO</v>
      </c>
    </row>
    <row r="416" spans="1:8" x14ac:dyDescent="0.25">
      <c r="A416">
        <v>452564</v>
      </c>
      <c r="B416">
        <v>37</v>
      </c>
      <c r="C416" s="1" t="s">
        <v>16680</v>
      </c>
      <c r="D416" s="1" t="s">
        <v>16680</v>
      </c>
      <c r="E416">
        <v>0</v>
      </c>
      <c r="F416">
        <v>0</v>
      </c>
      <c r="G416">
        <v>41</v>
      </c>
      <c r="H416" t="str">
        <f>VLOOKUP(StockHolders_20230808_131352[[#This Row],[IdField]],Profile_20230808_131352[#All],2,)</f>
        <v>ARGO</v>
      </c>
    </row>
    <row r="417" spans="1:8" x14ac:dyDescent="0.25">
      <c r="A417">
        <v>452565</v>
      </c>
      <c r="B417">
        <v>37</v>
      </c>
      <c r="C417" s="1" t="s">
        <v>10756</v>
      </c>
      <c r="D417" s="1" t="s">
        <v>16684</v>
      </c>
      <c r="E417">
        <v>1856750</v>
      </c>
      <c r="F417">
        <v>55</v>
      </c>
      <c r="G417">
        <v>41</v>
      </c>
      <c r="H417" t="str">
        <f>VLOOKUP(StockHolders_20230808_131352[[#This Row],[IdField]],Profile_20230808_131352[#All],2,)</f>
        <v>ARGO</v>
      </c>
    </row>
    <row r="418" spans="1:8" x14ac:dyDescent="0.25">
      <c r="A418">
        <v>452566</v>
      </c>
      <c r="B418">
        <v>38</v>
      </c>
      <c r="C418" s="1" t="s">
        <v>13639</v>
      </c>
      <c r="D418" s="1" t="s">
        <v>16683</v>
      </c>
      <c r="E418">
        <v>473467000</v>
      </c>
      <c r="F418">
        <v>138</v>
      </c>
      <c r="G418">
        <v>42</v>
      </c>
      <c r="H418" t="str">
        <f>VLOOKUP(StockHolders_20230808_131352[[#This Row],[IdField]],Profile_20230808_131352[#All],2,)</f>
        <v>ARII</v>
      </c>
    </row>
    <row r="419" spans="1:8" x14ac:dyDescent="0.25">
      <c r="A419">
        <v>452567</v>
      </c>
      <c r="B419">
        <v>38</v>
      </c>
      <c r="C419" s="1" t="s">
        <v>16862</v>
      </c>
      <c r="D419" s="1" t="s">
        <v>16683</v>
      </c>
      <c r="E419">
        <v>1090579700</v>
      </c>
      <c r="F419">
        <v>31786</v>
      </c>
      <c r="G419">
        <v>42</v>
      </c>
      <c r="H419" t="str">
        <f>VLOOKUP(StockHolders_20230808_131352[[#This Row],[IdField]],Profile_20230808_131352[#All],2,)</f>
        <v>ARII</v>
      </c>
    </row>
    <row r="420" spans="1:8" x14ac:dyDescent="0.25">
      <c r="A420">
        <v>452568</v>
      </c>
      <c r="B420">
        <v>38</v>
      </c>
      <c r="C420" s="1" t="s">
        <v>16863</v>
      </c>
      <c r="D420" s="1" t="s">
        <v>16683</v>
      </c>
      <c r="E420">
        <v>303000000</v>
      </c>
      <c r="F420">
        <v>8831</v>
      </c>
      <c r="G420">
        <v>42</v>
      </c>
      <c r="H420" t="str">
        <f>VLOOKUP(StockHolders_20230808_131352[[#This Row],[IdField]],Profile_20230808_131352[#All],2,)</f>
        <v>ARII</v>
      </c>
    </row>
    <row r="421" spans="1:8" x14ac:dyDescent="0.25">
      <c r="A421">
        <v>452569</v>
      </c>
      <c r="B421">
        <v>38</v>
      </c>
      <c r="C421" s="1" t="s">
        <v>16691</v>
      </c>
      <c r="D421" s="1" t="s">
        <v>16679</v>
      </c>
      <c r="E421">
        <v>1563953300</v>
      </c>
      <c r="F421">
        <v>45583</v>
      </c>
      <c r="G421">
        <v>42</v>
      </c>
      <c r="H421" t="str">
        <f>VLOOKUP(StockHolders_20230808_131352[[#This Row],[IdField]],Profile_20230808_131352[#All],2,)</f>
        <v>ARII</v>
      </c>
    </row>
    <row r="422" spans="1:8" x14ac:dyDescent="0.25">
      <c r="A422">
        <v>452570</v>
      </c>
      <c r="B422">
        <v>38</v>
      </c>
      <c r="C422" s="1" t="s">
        <v>16680</v>
      </c>
      <c r="D422" s="1" t="s">
        <v>16680</v>
      </c>
      <c r="E422">
        <v>0</v>
      </c>
      <c r="F422">
        <v>0</v>
      </c>
      <c r="G422">
        <v>42</v>
      </c>
      <c r="H422" t="str">
        <f>VLOOKUP(StockHolders_20230808_131352[[#This Row],[IdField]],Profile_20230808_131352[#All],2,)</f>
        <v>ARII</v>
      </c>
    </row>
    <row r="423" spans="1:8" x14ac:dyDescent="0.25">
      <c r="A423">
        <v>452571</v>
      </c>
      <c r="B423">
        <v>38</v>
      </c>
      <c r="C423" s="1" t="s">
        <v>16864</v>
      </c>
      <c r="D423" s="1" t="s">
        <v>16684</v>
      </c>
      <c r="E423">
        <v>2000000</v>
      </c>
      <c r="F423">
        <v>58</v>
      </c>
      <c r="G423">
        <v>42</v>
      </c>
      <c r="H423" t="str">
        <f>VLOOKUP(StockHolders_20230808_131352[[#This Row],[IdField]],Profile_20230808_131352[#All],2,)</f>
        <v>ARII</v>
      </c>
    </row>
    <row r="424" spans="1:8" x14ac:dyDescent="0.25">
      <c r="A424">
        <v>452572</v>
      </c>
      <c r="B424">
        <v>38</v>
      </c>
      <c r="C424" s="1" t="s">
        <v>10761</v>
      </c>
      <c r="D424" s="1" t="s">
        <v>16684</v>
      </c>
      <c r="E424">
        <v>86770000</v>
      </c>
      <c r="F424">
        <v>2529</v>
      </c>
      <c r="G424">
        <v>42</v>
      </c>
      <c r="H424" t="str">
        <f>VLOOKUP(StockHolders_20230808_131352[[#This Row],[IdField]],Profile_20230808_131352[#All],2,)</f>
        <v>ARII</v>
      </c>
    </row>
    <row r="425" spans="1:8" x14ac:dyDescent="0.25">
      <c r="A425">
        <v>452573</v>
      </c>
      <c r="B425">
        <v>38</v>
      </c>
      <c r="C425" s="1" t="s">
        <v>10763</v>
      </c>
      <c r="D425" s="1" t="s">
        <v>16684</v>
      </c>
      <c r="E425">
        <v>11750000</v>
      </c>
      <c r="F425">
        <v>342</v>
      </c>
      <c r="G425">
        <v>42</v>
      </c>
      <c r="H425" t="str">
        <f>VLOOKUP(StockHolders_20230808_131352[[#This Row],[IdField]],Profile_20230808_131352[#All],2,)</f>
        <v>ARII</v>
      </c>
    </row>
    <row r="426" spans="1:8" x14ac:dyDescent="0.25">
      <c r="A426">
        <v>452574</v>
      </c>
      <c r="B426">
        <v>38</v>
      </c>
      <c r="C426" s="1" t="s">
        <v>10760</v>
      </c>
      <c r="D426" s="1" t="s">
        <v>16684</v>
      </c>
      <c r="E426">
        <v>0</v>
      </c>
      <c r="F426">
        <v>0</v>
      </c>
      <c r="G426">
        <v>42</v>
      </c>
      <c r="H426" t="str">
        <f>VLOOKUP(StockHolders_20230808_131352[[#This Row],[IdField]],Profile_20230808_131352[#All],2,)</f>
        <v>ARII</v>
      </c>
    </row>
    <row r="427" spans="1:8" x14ac:dyDescent="0.25">
      <c r="A427">
        <v>452575</v>
      </c>
      <c r="B427">
        <v>38</v>
      </c>
      <c r="C427" s="1" t="s">
        <v>16865</v>
      </c>
      <c r="D427" s="1" t="s">
        <v>16684</v>
      </c>
      <c r="E427">
        <v>0</v>
      </c>
      <c r="F427">
        <v>0</v>
      </c>
      <c r="G427">
        <v>42</v>
      </c>
      <c r="H427" t="str">
        <f>VLOOKUP(StockHolders_20230808_131352[[#This Row],[IdField]],Profile_20230808_131352[#All],2,)</f>
        <v>ARII</v>
      </c>
    </row>
    <row r="428" spans="1:8" x14ac:dyDescent="0.25">
      <c r="A428">
        <v>452576</v>
      </c>
      <c r="B428">
        <v>38</v>
      </c>
      <c r="C428" s="1" t="s">
        <v>13639</v>
      </c>
      <c r="D428" s="1" t="s">
        <v>16681</v>
      </c>
      <c r="E428">
        <v>473467000</v>
      </c>
      <c r="F428">
        <v>138</v>
      </c>
      <c r="G428">
        <v>42</v>
      </c>
      <c r="H428" t="str">
        <f>VLOOKUP(StockHolders_20230808_131352[[#This Row],[IdField]],Profile_20230808_131352[#All],2,)</f>
        <v>ARII</v>
      </c>
    </row>
    <row r="429" spans="1:8" x14ac:dyDescent="0.25">
      <c r="A429">
        <v>452577</v>
      </c>
      <c r="B429">
        <v>38</v>
      </c>
      <c r="C429" s="1" t="s">
        <v>13640</v>
      </c>
      <c r="D429" s="1" t="s">
        <v>16681</v>
      </c>
      <c r="E429">
        <v>13300000</v>
      </c>
      <c r="F429">
        <v>387</v>
      </c>
      <c r="G429">
        <v>42</v>
      </c>
      <c r="H429" t="str">
        <f>VLOOKUP(StockHolders_20230808_131352[[#This Row],[IdField]],Profile_20230808_131352[#All],2,)</f>
        <v>ARII</v>
      </c>
    </row>
    <row r="430" spans="1:8" x14ac:dyDescent="0.25">
      <c r="A430">
        <v>452578</v>
      </c>
      <c r="B430">
        <v>38</v>
      </c>
      <c r="C430" s="1" t="s">
        <v>13642</v>
      </c>
      <c r="D430" s="1" t="s">
        <v>16681</v>
      </c>
      <c r="E430">
        <v>35250000</v>
      </c>
      <c r="F430">
        <v>1027</v>
      </c>
      <c r="G430">
        <v>42</v>
      </c>
      <c r="H430" t="str">
        <f>VLOOKUP(StockHolders_20230808_131352[[#This Row],[IdField]],Profile_20230808_131352[#All],2,)</f>
        <v>ARII</v>
      </c>
    </row>
    <row r="431" spans="1:8" x14ac:dyDescent="0.25">
      <c r="A431">
        <v>452579</v>
      </c>
      <c r="B431">
        <v>1571</v>
      </c>
      <c r="C431" s="1" t="s">
        <v>16867</v>
      </c>
      <c r="D431" s="1" t="s">
        <v>16683</v>
      </c>
      <c r="E431">
        <v>892326600</v>
      </c>
      <c r="F431">
        <v>4462</v>
      </c>
      <c r="G431">
        <v>1094</v>
      </c>
      <c r="H431" t="str">
        <f>VLOOKUP(StockHolders_20230808_131352[[#This Row],[IdField]],Profile_20230808_131352[#All],2,)</f>
        <v>ARKA</v>
      </c>
    </row>
    <row r="432" spans="1:8" x14ac:dyDescent="0.25">
      <c r="A432">
        <v>452580</v>
      </c>
      <c r="B432">
        <v>1571</v>
      </c>
      <c r="C432" s="1" t="s">
        <v>16868</v>
      </c>
      <c r="D432" s="1" t="s">
        <v>16683</v>
      </c>
      <c r="E432">
        <v>200000000</v>
      </c>
      <c r="F432">
        <v>10</v>
      </c>
      <c r="G432">
        <v>1094</v>
      </c>
      <c r="H432" t="str">
        <f>VLOOKUP(StockHolders_20230808_131352[[#This Row],[IdField]],Profile_20230808_131352[#All],2,)</f>
        <v>ARKA</v>
      </c>
    </row>
    <row r="433" spans="1:8" x14ac:dyDescent="0.25">
      <c r="A433">
        <v>452581</v>
      </c>
      <c r="B433">
        <v>1571</v>
      </c>
      <c r="C433" s="1" t="s">
        <v>16732</v>
      </c>
      <c r="D433" s="1" t="s">
        <v>16679</v>
      </c>
      <c r="E433">
        <v>907673400</v>
      </c>
      <c r="F433">
        <v>4538</v>
      </c>
      <c r="G433">
        <v>1094</v>
      </c>
      <c r="H433" t="str">
        <f>VLOOKUP(StockHolders_20230808_131352[[#This Row],[IdField]],Profile_20230808_131352[#All],2,)</f>
        <v>ARKA</v>
      </c>
    </row>
    <row r="434" spans="1:8" x14ac:dyDescent="0.25">
      <c r="A434">
        <v>452582</v>
      </c>
      <c r="B434">
        <v>1571</v>
      </c>
      <c r="C434" s="1" t="s">
        <v>16680</v>
      </c>
      <c r="D434" s="1" t="s">
        <v>16680</v>
      </c>
      <c r="E434">
        <v>0</v>
      </c>
      <c r="F434">
        <v>0</v>
      </c>
      <c r="G434">
        <v>1094</v>
      </c>
      <c r="H434" t="str">
        <f>VLOOKUP(StockHolders_20230808_131352[[#This Row],[IdField]],Profile_20230808_131352[#All],2,)</f>
        <v>ARKA</v>
      </c>
    </row>
    <row r="435" spans="1:8" x14ac:dyDescent="0.25">
      <c r="A435">
        <v>452583</v>
      </c>
      <c r="B435">
        <v>1571</v>
      </c>
      <c r="C435" s="1" t="s">
        <v>13644</v>
      </c>
      <c r="D435" s="1" t="s">
        <v>16681</v>
      </c>
      <c r="E435">
        <v>1250000</v>
      </c>
      <c r="F435">
        <v>6</v>
      </c>
      <c r="G435">
        <v>1094</v>
      </c>
      <c r="H435" t="str">
        <f>VLOOKUP(StockHolders_20230808_131352[[#This Row],[IdField]],Profile_20230808_131352[#All],2,)</f>
        <v>ARKA</v>
      </c>
    </row>
    <row r="436" spans="1:8" x14ac:dyDescent="0.25">
      <c r="A436">
        <v>452584</v>
      </c>
      <c r="B436">
        <v>1571</v>
      </c>
      <c r="C436" s="1" t="s">
        <v>16869</v>
      </c>
      <c r="D436" s="1" t="s">
        <v>16684</v>
      </c>
      <c r="E436">
        <v>0</v>
      </c>
      <c r="F436">
        <v>0</v>
      </c>
      <c r="G436">
        <v>1094</v>
      </c>
      <c r="H436" t="str">
        <f>VLOOKUP(StockHolders_20230808_131352[[#This Row],[IdField]],Profile_20230808_131352[#All],2,)</f>
        <v>ARKA</v>
      </c>
    </row>
    <row r="437" spans="1:8" x14ac:dyDescent="0.25">
      <c r="A437">
        <v>452585</v>
      </c>
      <c r="B437">
        <v>1571</v>
      </c>
      <c r="C437" s="1" t="s">
        <v>16866</v>
      </c>
      <c r="D437" s="1" t="s">
        <v>16684</v>
      </c>
      <c r="E437">
        <v>0</v>
      </c>
      <c r="F437">
        <v>0</v>
      </c>
      <c r="G437">
        <v>1094</v>
      </c>
      <c r="H437" t="str">
        <f>VLOOKUP(StockHolders_20230808_131352[[#This Row],[IdField]],Profile_20230808_131352[#All],2,)</f>
        <v>ARKA</v>
      </c>
    </row>
    <row r="438" spans="1:8" x14ac:dyDescent="0.25">
      <c r="A438">
        <v>452586</v>
      </c>
      <c r="B438">
        <v>4559</v>
      </c>
      <c r="C438" s="1" t="s">
        <v>16870</v>
      </c>
      <c r="D438" s="1" t="s">
        <v>16683</v>
      </c>
      <c r="E438">
        <v>1391760000</v>
      </c>
      <c r="F438">
        <v>4752</v>
      </c>
      <c r="G438">
        <v>1247</v>
      </c>
      <c r="H438" t="str">
        <f>VLOOKUP(StockHolders_20230808_131352[[#This Row],[IdField]],Profile_20230808_131352[#All],2,)</f>
        <v>ARKO</v>
      </c>
    </row>
    <row r="439" spans="1:8" x14ac:dyDescent="0.25">
      <c r="A439">
        <v>452587</v>
      </c>
      <c r="B439">
        <v>4559</v>
      </c>
      <c r="C439" s="1" t="s">
        <v>16871</v>
      </c>
      <c r="D439" s="1" t="s">
        <v>16683</v>
      </c>
      <c r="E439">
        <v>295038107</v>
      </c>
      <c r="F439">
        <v>1007</v>
      </c>
      <c r="G439">
        <v>1247</v>
      </c>
      <c r="H439" t="str">
        <f>VLOOKUP(StockHolders_20230808_131352[[#This Row],[IdField]],Profile_20230808_131352[#All],2,)</f>
        <v>ARKO</v>
      </c>
    </row>
    <row r="440" spans="1:8" x14ac:dyDescent="0.25">
      <c r="A440">
        <v>452588</v>
      </c>
      <c r="B440">
        <v>4559</v>
      </c>
      <c r="C440" s="1" t="s">
        <v>16872</v>
      </c>
      <c r="D440" s="1" t="s">
        <v>16683</v>
      </c>
      <c r="E440">
        <v>777487893</v>
      </c>
      <c r="F440">
        <v>2655</v>
      </c>
      <c r="G440">
        <v>1247</v>
      </c>
      <c r="H440" t="str">
        <f>VLOOKUP(StockHolders_20230808_131352[[#This Row],[IdField]],Profile_20230808_131352[#All],2,)</f>
        <v>ARKO</v>
      </c>
    </row>
    <row r="441" spans="1:8" x14ac:dyDescent="0.25">
      <c r="A441">
        <v>452589</v>
      </c>
      <c r="B441">
        <v>4559</v>
      </c>
      <c r="C441" s="1" t="s">
        <v>16691</v>
      </c>
      <c r="D441" s="1" t="s">
        <v>16679</v>
      </c>
      <c r="E441">
        <v>464209000</v>
      </c>
      <c r="F441">
        <v>1585</v>
      </c>
      <c r="G441">
        <v>1247</v>
      </c>
      <c r="H441" t="str">
        <f>VLOOKUP(StockHolders_20230808_131352[[#This Row],[IdField]],Profile_20230808_131352[#All],2,)</f>
        <v>ARKO</v>
      </c>
    </row>
    <row r="442" spans="1:8" x14ac:dyDescent="0.25">
      <c r="A442">
        <v>452590</v>
      </c>
      <c r="B442">
        <v>4559</v>
      </c>
      <c r="C442" s="1" t="s">
        <v>16680</v>
      </c>
      <c r="D442" s="1" t="s">
        <v>16680</v>
      </c>
      <c r="E442">
        <v>0</v>
      </c>
      <c r="F442">
        <v>0</v>
      </c>
      <c r="G442">
        <v>1247</v>
      </c>
      <c r="H442" t="str">
        <f>VLOOKUP(StockHolders_20230808_131352[[#This Row],[IdField]],Profile_20230808_131352[#All],2,)</f>
        <v>ARKO</v>
      </c>
    </row>
    <row r="443" spans="1:8" x14ac:dyDescent="0.25">
      <c r="A443">
        <v>452591</v>
      </c>
      <c r="B443">
        <v>4559</v>
      </c>
      <c r="C443" s="1" t="s">
        <v>13646</v>
      </c>
      <c r="D443" s="1" t="s">
        <v>16681</v>
      </c>
      <c r="E443">
        <v>3000000</v>
      </c>
      <c r="F443">
        <v>1</v>
      </c>
      <c r="G443">
        <v>1247</v>
      </c>
      <c r="H443" t="str">
        <f>VLOOKUP(StockHolders_20230808_131352[[#This Row],[IdField]],Profile_20230808_131352[#All],2,)</f>
        <v>ARKO</v>
      </c>
    </row>
    <row r="444" spans="1:8" x14ac:dyDescent="0.25">
      <c r="A444">
        <v>452592</v>
      </c>
      <c r="B444">
        <v>536</v>
      </c>
      <c r="C444" s="1" t="s">
        <v>16873</v>
      </c>
      <c r="D444" s="1" t="s">
        <v>16683</v>
      </c>
      <c r="E444">
        <v>1842368800</v>
      </c>
      <c r="F444">
        <v>20457</v>
      </c>
      <c r="G444">
        <v>982</v>
      </c>
      <c r="H444" t="str">
        <f>VLOOKUP(StockHolders_20230808_131352[[#This Row],[IdField]],Profile_20230808_131352[#All],2,)</f>
        <v>ARMY</v>
      </c>
    </row>
    <row r="445" spans="1:8" x14ac:dyDescent="0.25">
      <c r="A445">
        <v>452593</v>
      </c>
      <c r="B445">
        <v>536</v>
      </c>
      <c r="C445" s="1" t="s">
        <v>16874</v>
      </c>
      <c r="D445" s="1" t="s">
        <v>16683</v>
      </c>
      <c r="E445">
        <v>873159483</v>
      </c>
      <c r="F445">
        <v>9695</v>
      </c>
      <c r="G445">
        <v>982</v>
      </c>
      <c r="H445" t="str">
        <f>VLOOKUP(StockHolders_20230808_131352[[#This Row],[IdField]],Profile_20230808_131352[#All],2,)</f>
        <v>ARMY</v>
      </c>
    </row>
    <row r="446" spans="1:8" x14ac:dyDescent="0.25">
      <c r="A446">
        <v>452594</v>
      </c>
      <c r="B446">
        <v>536</v>
      </c>
      <c r="C446" s="1" t="s">
        <v>16875</v>
      </c>
      <c r="D446" s="1" t="s">
        <v>16683</v>
      </c>
      <c r="E446">
        <v>648009400</v>
      </c>
      <c r="F446">
        <v>7195</v>
      </c>
      <c r="G446">
        <v>982</v>
      </c>
      <c r="H446" t="str">
        <f>VLOOKUP(StockHolders_20230808_131352[[#This Row],[IdField]],Profile_20230808_131352[#All],2,)</f>
        <v>ARMY</v>
      </c>
    </row>
    <row r="447" spans="1:8" x14ac:dyDescent="0.25">
      <c r="A447">
        <v>452595</v>
      </c>
      <c r="B447">
        <v>536</v>
      </c>
      <c r="C447" s="1" t="s">
        <v>16876</v>
      </c>
      <c r="D447" s="1" t="s">
        <v>16683</v>
      </c>
      <c r="E447">
        <v>454612300</v>
      </c>
      <c r="F447">
        <v>5047</v>
      </c>
      <c r="G447">
        <v>982</v>
      </c>
      <c r="H447" t="str">
        <f>VLOOKUP(StockHolders_20230808_131352[[#This Row],[IdField]],Profile_20230808_131352[#All],2,)</f>
        <v>ARMY</v>
      </c>
    </row>
    <row r="448" spans="1:8" x14ac:dyDescent="0.25">
      <c r="A448">
        <v>452596</v>
      </c>
      <c r="B448">
        <v>536</v>
      </c>
      <c r="C448" s="1" t="s">
        <v>16817</v>
      </c>
      <c r="D448" s="1" t="s">
        <v>16683</v>
      </c>
      <c r="E448">
        <v>526952595</v>
      </c>
      <c r="F448">
        <v>5851</v>
      </c>
      <c r="G448">
        <v>982</v>
      </c>
      <c r="H448" t="str">
        <f>VLOOKUP(StockHolders_20230808_131352[[#This Row],[IdField]],Profile_20230808_131352[#All],2,)</f>
        <v>ARMY</v>
      </c>
    </row>
    <row r="449" spans="1:8" x14ac:dyDescent="0.25">
      <c r="A449">
        <v>452597</v>
      </c>
      <c r="B449">
        <v>536</v>
      </c>
      <c r="C449" s="1" t="s">
        <v>16691</v>
      </c>
      <c r="D449" s="1" t="s">
        <v>16679</v>
      </c>
      <c r="E449">
        <v>4661147422</v>
      </c>
      <c r="F449">
        <v>51755</v>
      </c>
      <c r="G449">
        <v>982</v>
      </c>
      <c r="H449" t="str">
        <f>VLOOKUP(StockHolders_20230808_131352[[#This Row],[IdField]],Profile_20230808_131352[#All],2,)</f>
        <v>ARMY</v>
      </c>
    </row>
    <row r="450" spans="1:8" x14ac:dyDescent="0.25">
      <c r="A450">
        <v>452598</v>
      </c>
      <c r="B450">
        <v>536</v>
      </c>
      <c r="C450" s="1" t="s">
        <v>16680</v>
      </c>
      <c r="D450" s="1" t="s">
        <v>16680</v>
      </c>
      <c r="E450">
        <v>0</v>
      </c>
      <c r="F450">
        <v>0</v>
      </c>
      <c r="G450">
        <v>982</v>
      </c>
      <c r="H450" t="str">
        <f>VLOOKUP(StockHolders_20230808_131352[[#This Row],[IdField]],Profile_20230808_131352[#All],2,)</f>
        <v>ARMY</v>
      </c>
    </row>
    <row r="451" spans="1:8" x14ac:dyDescent="0.25">
      <c r="A451">
        <v>452599</v>
      </c>
      <c r="B451">
        <v>39</v>
      </c>
      <c r="C451" s="1" t="s">
        <v>16878</v>
      </c>
      <c r="D451" s="1" t="s">
        <v>16683</v>
      </c>
      <c r="E451">
        <v>1040823200</v>
      </c>
      <c r="F451">
        <v>1418</v>
      </c>
      <c r="G451">
        <v>43</v>
      </c>
      <c r="H451" t="str">
        <f>VLOOKUP(StockHolders_20230808_131352[[#This Row],[IdField]],Profile_20230808_131352[#All],2,)</f>
        <v>ARNA</v>
      </c>
    </row>
    <row r="452" spans="1:8" x14ac:dyDescent="0.25">
      <c r="A452">
        <v>452600</v>
      </c>
      <c r="B452">
        <v>39</v>
      </c>
      <c r="C452" s="1" t="s">
        <v>16879</v>
      </c>
      <c r="D452" s="1" t="s">
        <v>16683</v>
      </c>
      <c r="E452">
        <v>2739979400</v>
      </c>
      <c r="F452">
        <v>3732</v>
      </c>
      <c r="G452">
        <v>43</v>
      </c>
      <c r="H452" t="str">
        <f>VLOOKUP(StockHolders_20230808_131352[[#This Row],[IdField]],Profile_20230808_131352[#All],2,)</f>
        <v>ARNA</v>
      </c>
    </row>
    <row r="453" spans="1:8" x14ac:dyDescent="0.25">
      <c r="A453">
        <v>452601</v>
      </c>
      <c r="B453">
        <v>39</v>
      </c>
      <c r="C453" s="1" t="s">
        <v>16691</v>
      </c>
      <c r="D453" s="1" t="s">
        <v>16679</v>
      </c>
      <c r="E453">
        <v>3490396076</v>
      </c>
      <c r="F453">
        <v>4754</v>
      </c>
      <c r="G453">
        <v>43</v>
      </c>
      <c r="H453" t="str">
        <f>VLOOKUP(StockHolders_20230808_131352[[#This Row],[IdField]],Profile_20230808_131352[#All],2,)</f>
        <v>ARNA</v>
      </c>
    </row>
    <row r="454" spans="1:8" x14ac:dyDescent="0.25">
      <c r="A454">
        <v>452602</v>
      </c>
      <c r="B454">
        <v>39</v>
      </c>
      <c r="C454" s="1" t="s">
        <v>16680</v>
      </c>
      <c r="D454" s="1" t="s">
        <v>16680</v>
      </c>
      <c r="E454">
        <v>70232300</v>
      </c>
      <c r="F454">
        <v>96</v>
      </c>
      <c r="G454">
        <v>43</v>
      </c>
      <c r="H454" t="str">
        <f>VLOOKUP(StockHolders_20230808_131352[[#This Row],[IdField]],Profile_20230808_131352[#All],2,)</f>
        <v>ARNA</v>
      </c>
    </row>
    <row r="455" spans="1:8" x14ac:dyDescent="0.25">
      <c r="A455">
        <v>452603</v>
      </c>
      <c r="B455">
        <v>39</v>
      </c>
      <c r="C455" s="1" t="s">
        <v>16880</v>
      </c>
      <c r="D455" s="1" t="s">
        <v>16684</v>
      </c>
      <c r="E455">
        <v>0</v>
      </c>
      <c r="F455">
        <v>0</v>
      </c>
      <c r="G455">
        <v>43</v>
      </c>
      <c r="H455" t="str">
        <f>VLOOKUP(StockHolders_20230808_131352[[#This Row],[IdField]],Profile_20230808_131352[#All],2,)</f>
        <v>ARNA</v>
      </c>
    </row>
    <row r="456" spans="1:8" x14ac:dyDescent="0.25">
      <c r="A456">
        <v>452604</v>
      </c>
      <c r="B456">
        <v>39</v>
      </c>
      <c r="C456" s="1" t="s">
        <v>16881</v>
      </c>
      <c r="D456" s="1" t="s">
        <v>16681</v>
      </c>
      <c r="E456">
        <v>2739979400</v>
      </c>
      <c r="F456">
        <v>3732</v>
      </c>
      <c r="G456">
        <v>43</v>
      </c>
      <c r="H456" t="str">
        <f>VLOOKUP(StockHolders_20230808_131352[[#This Row],[IdField]],Profile_20230808_131352[#All],2,)</f>
        <v>ARNA</v>
      </c>
    </row>
    <row r="457" spans="1:8" x14ac:dyDescent="0.25">
      <c r="A457">
        <v>452605</v>
      </c>
      <c r="B457">
        <v>39</v>
      </c>
      <c r="C457" s="1" t="s">
        <v>16882</v>
      </c>
      <c r="D457" s="1" t="s">
        <v>16681</v>
      </c>
      <c r="E457">
        <v>1250800</v>
      </c>
      <c r="F457">
        <v>2</v>
      </c>
      <c r="G457">
        <v>43</v>
      </c>
      <c r="H457" t="str">
        <f>VLOOKUP(StockHolders_20230808_131352[[#This Row],[IdField]],Profile_20230808_131352[#All],2,)</f>
        <v>ARNA</v>
      </c>
    </row>
    <row r="458" spans="1:8" x14ac:dyDescent="0.25">
      <c r="A458">
        <v>452606</v>
      </c>
      <c r="B458">
        <v>39</v>
      </c>
      <c r="C458" s="1" t="s">
        <v>16883</v>
      </c>
      <c r="D458" s="1" t="s">
        <v>16684</v>
      </c>
      <c r="E458">
        <v>0</v>
      </c>
      <c r="F458">
        <v>0</v>
      </c>
      <c r="G458">
        <v>43</v>
      </c>
      <c r="H458" t="str">
        <f>VLOOKUP(StockHolders_20230808_131352[[#This Row],[IdField]],Profile_20230808_131352[#All],2,)</f>
        <v>ARNA</v>
      </c>
    </row>
    <row r="459" spans="1:8" x14ac:dyDescent="0.25">
      <c r="A459">
        <v>452607</v>
      </c>
      <c r="B459">
        <v>39</v>
      </c>
      <c r="C459" s="1" t="s">
        <v>16884</v>
      </c>
      <c r="D459" s="1" t="s">
        <v>16684</v>
      </c>
      <c r="E459">
        <v>1911300</v>
      </c>
      <c r="F459">
        <v>3</v>
      </c>
      <c r="G459">
        <v>43</v>
      </c>
      <c r="H459" t="str">
        <f>VLOOKUP(StockHolders_20230808_131352[[#This Row],[IdField]],Profile_20230808_131352[#All],2,)</f>
        <v>ARNA</v>
      </c>
    </row>
    <row r="460" spans="1:8" x14ac:dyDescent="0.25">
      <c r="A460">
        <v>452608</v>
      </c>
      <c r="B460">
        <v>39</v>
      </c>
      <c r="C460" s="1" t="s">
        <v>16885</v>
      </c>
      <c r="D460" s="1" t="s">
        <v>16684</v>
      </c>
      <c r="E460">
        <v>0</v>
      </c>
      <c r="F460">
        <v>0</v>
      </c>
      <c r="G460">
        <v>43</v>
      </c>
      <c r="H460" t="str">
        <f>VLOOKUP(StockHolders_20230808_131352[[#This Row],[IdField]],Profile_20230808_131352[#All],2,)</f>
        <v>ARNA</v>
      </c>
    </row>
    <row r="461" spans="1:8" x14ac:dyDescent="0.25">
      <c r="A461">
        <v>452609</v>
      </c>
      <c r="B461">
        <v>39</v>
      </c>
      <c r="C461" s="1" t="s">
        <v>16877</v>
      </c>
      <c r="D461" s="1" t="s">
        <v>16681</v>
      </c>
      <c r="E461">
        <v>0</v>
      </c>
      <c r="F461">
        <v>0</v>
      </c>
      <c r="G461">
        <v>43</v>
      </c>
      <c r="H461" t="str">
        <f>VLOOKUP(StockHolders_20230808_131352[[#This Row],[IdField]],Profile_20230808_131352[#All],2,)</f>
        <v>ARNA</v>
      </c>
    </row>
    <row r="462" spans="1:8" x14ac:dyDescent="0.25">
      <c r="A462">
        <v>452610</v>
      </c>
      <c r="B462">
        <v>40</v>
      </c>
      <c r="C462" s="1" t="s">
        <v>16886</v>
      </c>
      <c r="D462" s="1" t="s">
        <v>16683</v>
      </c>
      <c r="E462">
        <v>396173600</v>
      </c>
      <c r="F462">
        <v>8869</v>
      </c>
      <c r="G462">
        <v>44</v>
      </c>
      <c r="H462" t="str">
        <f>VLOOKUP(StockHolders_20230808_131352[[#This Row],[IdField]],Profile_20230808_131352[#All],2,)</f>
        <v>ARTA</v>
      </c>
    </row>
    <row r="463" spans="1:8" x14ac:dyDescent="0.25">
      <c r="A463">
        <v>452611</v>
      </c>
      <c r="B463">
        <v>40</v>
      </c>
      <c r="C463" s="1" t="s">
        <v>16691</v>
      </c>
      <c r="D463" s="1" t="s">
        <v>16679</v>
      </c>
      <c r="E463">
        <v>6864750</v>
      </c>
      <c r="F463">
        <v>154</v>
      </c>
      <c r="G463">
        <v>44</v>
      </c>
      <c r="H463" t="str">
        <f>VLOOKUP(StockHolders_20230808_131352[[#This Row],[IdField]],Profile_20230808_131352[#All],2,)</f>
        <v>ARTA</v>
      </c>
    </row>
    <row r="464" spans="1:8" x14ac:dyDescent="0.25">
      <c r="A464">
        <v>452612</v>
      </c>
      <c r="B464">
        <v>40</v>
      </c>
      <c r="C464" s="1" t="s">
        <v>16691</v>
      </c>
      <c r="D464" s="1" t="s">
        <v>16679</v>
      </c>
      <c r="E464">
        <v>43635825</v>
      </c>
      <c r="F464">
        <v>977</v>
      </c>
      <c r="G464">
        <v>44</v>
      </c>
      <c r="H464" t="str">
        <f>VLOOKUP(StockHolders_20230808_131352[[#This Row],[IdField]],Profile_20230808_131352[#All],2,)</f>
        <v>ARTA</v>
      </c>
    </row>
    <row r="465" spans="1:8" x14ac:dyDescent="0.25">
      <c r="A465">
        <v>452613</v>
      </c>
      <c r="B465">
        <v>40</v>
      </c>
      <c r="C465" s="1" t="s">
        <v>16680</v>
      </c>
      <c r="D465" s="1" t="s">
        <v>16680</v>
      </c>
      <c r="E465">
        <v>0</v>
      </c>
      <c r="F465">
        <v>0</v>
      </c>
      <c r="G465">
        <v>44</v>
      </c>
      <c r="H465" t="str">
        <f>VLOOKUP(StockHolders_20230808_131352[[#This Row],[IdField]],Profile_20230808_131352[#All],2,)</f>
        <v>ARTA</v>
      </c>
    </row>
    <row r="466" spans="1:8" x14ac:dyDescent="0.25">
      <c r="A466">
        <v>452614</v>
      </c>
      <c r="B466">
        <v>40</v>
      </c>
      <c r="C466" s="1" t="s">
        <v>10778</v>
      </c>
      <c r="D466" s="1" t="s">
        <v>16684</v>
      </c>
      <c r="E466">
        <v>0</v>
      </c>
      <c r="F466">
        <v>0</v>
      </c>
      <c r="G466">
        <v>44</v>
      </c>
      <c r="H466" t="str">
        <f>VLOOKUP(StockHolders_20230808_131352[[#This Row],[IdField]],Profile_20230808_131352[#All],2,)</f>
        <v>ARTA</v>
      </c>
    </row>
    <row r="467" spans="1:8" x14ac:dyDescent="0.25">
      <c r="A467">
        <v>452615</v>
      </c>
      <c r="B467">
        <v>40</v>
      </c>
      <c r="C467" s="1" t="s">
        <v>10777</v>
      </c>
      <c r="D467" s="1" t="s">
        <v>16684</v>
      </c>
      <c r="E467">
        <v>0</v>
      </c>
      <c r="F467">
        <v>0</v>
      </c>
      <c r="G467">
        <v>44</v>
      </c>
      <c r="H467" t="str">
        <f>VLOOKUP(StockHolders_20230808_131352[[#This Row],[IdField]],Profile_20230808_131352[#All],2,)</f>
        <v>ARTA</v>
      </c>
    </row>
    <row r="468" spans="1:8" x14ac:dyDescent="0.25">
      <c r="A468">
        <v>452616</v>
      </c>
      <c r="B468">
        <v>40</v>
      </c>
      <c r="C468" s="1" t="s">
        <v>13655</v>
      </c>
      <c r="D468" s="1" t="s">
        <v>16681</v>
      </c>
      <c r="E468">
        <v>0</v>
      </c>
      <c r="F468">
        <v>0</v>
      </c>
      <c r="G468">
        <v>44</v>
      </c>
      <c r="H468" t="str">
        <f>VLOOKUP(StockHolders_20230808_131352[[#This Row],[IdField]],Profile_20230808_131352[#All],2,)</f>
        <v>ARTA</v>
      </c>
    </row>
    <row r="469" spans="1:8" x14ac:dyDescent="0.25">
      <c r="A469">
        <v>452617</v>
      </c>
      <c r="B469">
        <v>40</v>
      </c>
      <c r="C469" s="1" t="s">
        <v>13657</v>
      </c>
      <c r="D469" s="1" t="s">
        <v>16681</v>
      </c>
      <c r="E469">
        <v>0</v>
      </c>
      <c r="F469">
        <v>0</v>
      </c>
      <c r="G469">
        <v>44</v>
      </c>
      <c r="H469" t="str">
        <f>VLOOKUP(StockHolders_20230808_131352[[#This Row],[IdField]],Profile_20230808_131352[#All],2,)</f>
        <v>ARTA</v>
      </c>
    </row>
    <row r="470" spans="1:8" x14ac:dyDescent="0.25">
      <c r="A470">
        <v>452618</v>
      </c>
      <c r="B470">
        <v>40</v>
      </c>
      <c r="C470" s="1" t="s">
        <v>13656</v>
      </c>
      <c r="D470" s="1" t="s">
        <v>16681</v>
      </c>
      <c r="E470">
        <v>0</v>
      </c>
      <c r="F470">
        <v>0</v>
      </c>
      <c r="G470">
        <v>44</v>
      </c>
      <c r="H470" t="str">
        <f>VLOOKUP(StockHolders_20230808_131352[[#This Row],[IdField]],Profile_20230808_131352[#All],2,)</f>
        <v>ARTA</v>
      </c>
    </row>
    <row r="471" spans="1:8" x14ac:dyDescent="0.25">
      <c r="A471">
        <v>452619</v>
      </c>
      <c r="B471">
        <v>41</v>
      </c>
      <c r="C471" s="1" t="s">
        <v>16887</v>
      </c>
      <c r="D471" s="1" t="s">
        <v>16683</v>
      </c>
      <c r="E471">
        <v>2591776837</v>
      </c>
      <c r="F471">
        <v>33058</v>
      </c>
      <c r="G471">
        <v>45</v>
      </c>
      <c r="H471" t="str">
        <f>VLOOKUP(StockHolders_20230808_131352[[#This Row],[IdField]],Profile_20230808_131352[#All],2,)</f>
        <v>ARTI</v>
      </c>
    </row>
    <row r="472" spans="1:8" x14ac:dyDescent="0.25">
      <c r="A472">
        <v>452620</v>
      </c>
      <c r="B472">
        <v>41</v>
      </c>
      <c r="C472" s="1" t="s">
        <v>16888</v>
      </c>
      <c r="D472" s="1" t="s">
        <v>16683</v>
      </c>
      <c r="E472">
        <v>735000000</v>
      </c>
      <c r="F472">
        <v>9375</v>
      </c>
      <c r="G472">
        <v>45</v>
      </c>
      <c r="H472" t="str">
        <f>VLOOKUP(StockHolders_20230808_131352[[#This Row],[IdField]],Profile_20230808_131352[#All],2,)</f>
        <v>ARTI</v>
      </c>
    </row>
    <row r="473" spans="1:8" x14ac:dyDescent="0.25">
      <c r="A473">
        <v>452621</v>
      </c>
      <c r="B473">
        <v>41</v>
      </c>
      <c r="C473" s="1" t="s">
        <v>16691</v>
      </c>
      <c r="D473" s="1" t="s">
        <v>16679</v>
      </c>
      <c r="E473">
        <v>4513223163</v>
      </c>
      <c r="F473">
        <v>57567</v>
      </c>
      <c r="G473">
        <v>45</v>
      </c>
      <c r="H473" t="str">
        <f>VLOOKUP(StockHolders_20230808_131352[[#This Row],[IdField]],Profile_20230808_131352[#All],2,)</f>
        <v>ARTI</v>
      </c>
    </row>
    <row r="474" spans="1:8" x14ac:dyDescent="0.25">
      <c r="A474">
        <v>452622</v>
      </c>
      <c r="B474">
        <v>41</v>
      </c>
      <c r="C474" s="1" t="s">
        <v>16680</v>
      </c>
      <c r="D474" s="1" t="s">
        <v>16680</v>
      </c>
      <c r="E474">
        <v>0</v>
      </c>
      <c r="F474">
        <v>0</v>
      </c>
      <c r="G474">
        <v>45</v>
      </c>
      <c r="H474" t="str">
        <f>VLOOKUP(StockHolders_20230808_131352[[#This Row],[IdField]],Profile_20230808_131352[#All],2,)</f>
        <v>ARTI</v>
      </c>
    </row>
    <row r="475" spans="1:8" x14ac:dyDescent="0.25">
      <c r="A475">
        <v>452623</v>
      </c>
      <c r="B475">
        <v>41</v>
      </c>
      <c r="C475" s="1" t="s">
        <v>13658</v>
      </c>
      <c r="D475" s="1" t="s">
        <v>16681</v>
      </c>
      <c r="E475">
        <v>22732600</v>
      </c>
      <c r="F475">
        <v>29</v>
      </c>
      <c r="G475">
        <v>45</v>
      </c>
      <c r="H475" t="str">
        <f>VLOOKUP(StockHolders_20230808_131352[[#This Row],[IdField]],Profile_20230808_131352[#All],2,)</f>
        <v>ARTI</v>
      </c>
    </row>
    <row r="476" spans="1:8" x14ac:dyDescent="0.25">
      <c r="A476">
        <v>452624</v>
      </c>
      <c r="B476">
        <v>41</v>
      </c>
      <c r="C476" s="1" t="s">
        <v>10780</v>
      </c>
      <c r="D476" s="1" t="s">
        <v>16684</v>
      </c>
      <c r="E476">
        <v>120463000</v>
      </c>
      <c r="F476">
        <v>154</v>
      </c>
      <c r="G476">
        <v>45</v>
      </c>
      <c r="H476" t="str">
        <f>VLOOKUP(StockHolders_20230808_131352[[#This Row],[IdField]],Profile_20230808_131352[#All],2,)</f>
        <v>ARTI</v>
      </c>
    </row>
    <row r="477" spans="1:8" x14ac:dyDescent="0.25">
      <c r="A477">
        <v>452625</v>
      </c>
      <c r="B477">
        <v>42</v>
      </c>
      <c r="C477" s="1" t="s">
        <v>16889</v>
      </c>
      <c r="D477" s="1" t="s">
        <v>16683</v>
      </c>
      <c r="E477">
        <v>4129978125</v>
      </c>
      <c r="F477">
        <v>29806</v>
      </c>
      <c r="G477">
        <v>876</v>
      </c>
      <c r="H477" t="str">
        <f>VLOOKUP(StockHolders_20230808_131352[[#This Row],[IdField]],Profile_20230808_131352[#All],2,)</f>
        <v>ARTO</v>
      </c>
    </row>
    <row r="478" spans="1:8" x14ac:dyDescent="0.25">
      <c r="A478">
        <v>452626</v>
      </c>
      <c r="B478">
        <v>42</v>
      </c>
      <c r="C478" s="1" t="s">
        <v>16890</v>
      </c>
      <c r="D478" s="1" t="s">
        <v>16683</v>
      </c>
      <c r="E478">
        <v>1619309375</v>
      </c>
      <c r="F478">
        <v>11686</v>
      </c>
      <c r="G478">
        <v>876</v>
      </c>
      <c r="H478" t="str">
        <f>VLOOKUP(StockHolders_20230808_131352[[#This Row],[IdField]],Profile_20230808_131352[#All],2,)</f>
        <v>ARTO</v>
      </c>
    </row>
    <row r="479" spans="1:8" x14ac:dyDescent="0.25">
      <c r="A479">
        <v>452627</v>
      </c>
      <c r="B479">
        <v>42</v>
      </c>
      <c r="C479" s="1" t="s">
        <v>13431</v>
      </c>
      <c r="D479" s="1" t="s">
        <v>16683</v>
      </c>
      <c r="E479">
        <v>2965745000</v>
      </c>
      <c r="F479">
        <v>21404</v>
      </c>
      <c r="G479">
        <v>876</v>
      </c>
      <c r="H479" t="str">
        <f>VLOOKUP(StockHolders_20230808_131352[[#This Row],[IdField]],Profile_20230808_131352[#All],2,)</f>
        <v>ARTO</v>
      </c>
    </row>
    <row r="480" spans="1:8" x14ac:dyDescent="0.25">
      <c r="A480">
        <v>452628</v>
      </c>
      <c r="B480">
        <v>42</v>
      </c>
      <c r="C480" s="1" t="s">
        <v>16891</v>
      </c>
      <c r="D480" s="1" t="s">
        <v>16683</v>
      </c>
      <c r="E480">
        <v>1257535118</v>
      </c>
      <c r="F480">
        <v>9076</v>
      </c>
      <c r="G480">
        <v>876</v>
      </c>
      <c r="H480" t="str">
        <f>VLOOKUP(StockHolders_20230808_131352[[#This Row],[IdField]],Profile_20230808_131352[#All],2,)</f>
        <v>ARTO</v>
      </c>
    </row>
    <row r="481" spans="1:8" x14ac:dyDescent="0.25">
      <c r="A481">
        <v>452629</v>
      </c>
      <c r="B481">
        <v>42</v>
      </c>
      <c r="C481" s="1" t="s">
        <v>16892</v>
      </c>
      <c r="D481" s="1" t="s">
        <v>16679</v>
      </c>
      <c r="E481">
        <v>3883682382</v>
      </c>
      <c r="F481">
        <v>28028</v>
      </c>
      <c r="G481">
        <v>876</v>
      </c>
      <c r="H481" t="str">
        <f>VLOOKUP(StockHolders_20230808_131352[[#This Row],[IdField]],Profile_20230808_131352[#All],2,)</f>
        <v>ARTO</v>
      </c>
    </row>
    <row r="482" spans="1:8" x14ac:dyDescent="0.25">
      <c r="A482">
        <v>452630</v>
      </c>
      <c r="B482">
        <v>42</v>
      </c>
      <c r="C482" s="1" t="s">
        <v>16680</v>
      </c>
      <c r="D482" s="1" t="s">
        <v>16680</v>
      </c>
      <c r="E482">
        <v>0</v>
      </c>
      <c r="F482">
        <v>0</v>
      </c>
      <c r="G482">
        <v>876</v>
      </c>
      <c r="H482" t="str">
        <f>VLOOKUP(StockHolders_20230808_131352[[#This Row],[IdField]],Profile_20230808_131352[#All],2,)</f>
        <v>ARTO</v>
      </c>
    </row>
    <row r="483" spans="1:8" x14ac:dyDescent="0.25">
      <c r="A483">
        <v>452631</v>
      </c>
      <c r="B483">
        <v>42</v>
      </c>
      <c r="C483" s="1" t="s">
        <v>13661</v>
      </c>
      <c r="D483" s="1" t="s">
        <v>16681</v>
      </c>
      <c r="E483">
        <v>46646331</v>
      </c>
      <c r="F483">
        <v>336</v>
      </c>
      <c r="G483">
        <v>876</v>
      </c>
      <c r="H483" t="str">
        <f>VLOOKUP(StockHolders_20230808_131352[[#This Row],[IdField]],Profile_20230808_131352[#All],2,)</f>
        <v>ARTO</v>
      </c>
    </row>
    <row r="484" spans="1:8" x14ac:dyDescent="0.25">
      <c r="A484">
        <v>452632</v>
      </c>
      <c r="B484">
        <v>43</v>
      </c>
      <c r="C484" s="1" t="s">
        <v>16893</v>
      </c>
      <c r="D484" s="1" t="s">
        <v>16683</v>
      </c>
      <c r="E484">
        <v>123522776</v>
      </c>
      <c r="F484">
        <v>3546</v>
      </c>
      <c r="G484">
        <v>46</v>
      </c>
      <c r="H484" t="str">
        <f>VLOOKUP(StockHolders_20230808_131352[[#This Row],[IdField]],Profile_20230808_131352[#All],2,)</f>
        <v>ASBI</v>
      </c>
    </row>
    <row r="485" spans="1:8" x14ac:dyDescent="0.25">
      <c r="A485">
        <v>452633</v>
      </c>
      <c r="B485">
        <v>43</v>
      </c>
      <c r="C485" s="1" t="s">
        <v>16894</v>
      </c>
      <c r="D485" s="1" t="s">
        <v>16683</v>
      </c>
      <c r="E485">
        <v>87302164</v>
      </c>
      <c r="F485">
        <v>2506</v>
      </c>
      <c r="G485">
        <v>46</v>
      </c>
      <c r="H485" t="str">
        <f>VLOOKUP(StockHolders_20230808_131352[[#This Row],[IdField]],Profile_20230808_131352[#All],2,)</f>
        <v>ASBI</v>
      </c>
    </row>
    <row r="486" spans="1:8" x14ac:dyDescent="0.25">
      <c r="A486">
        <v>452634</v>
      </c>
      <c r="B486">
        <v>43</v>
      </c>
      <c r="C486" s="1" t="s">
        <v>16895</v>
      </c>
      <c r="D486" s="1" t="s">
        <v>16683</v>
      </c>
      <c r="E486">
        <v>75438688</v>
      </c>
      <c r="F486">
        <v>2165</v>
      </c>
      <c r="G486">
        <v>46</v>
      </c>
      <c r="H486" t="str">
        <f>VLOOKUP(StockHolders_20230808_131352[[#This Row],[IdField]],Profile_20230808_131352[#All],2,)</f>
        <v>ASBI</v>
      </c>
    </row>
    <row r="487" spans="1:8" x14ac:dyDescent="0.25">
      <c r="A487">
        <v>452635</v>
      </c>
      <c r="B487">
        <v>43</v>
      </c>
      <c r="C487" s="1" t="s">
        <v>16691</v>
      </c>
      <c r="D487" s="1" t="s">
        <v>16679</v>
      </c>
      <c r="E487">
        <v>62122844</v>
      </c>
      <c r="F487">
        <v>1783</v>
      </c>
      <c r="G487">
        <v>46</v>
      </c>
      <c r="H487" t="str">
        <f>VLOOKUP(StockHolders_20230808_131352[[#This Row],[IdField]],Profile_20230808_131352[#All],2,)</f>
        <v>ASBI</v>
      </c>
    </row>
    <row r="488" spans="1:8" x14ac:dyDescent="0.25">
      <c r="A488">
        <v>452636</v>
      </c>
      <c r="B488">
        <v>43</v>
      </c>
      <c r="C488" s="1" t="s">
        <v>16680</v>
      </c>
      <c r="D488" s="1" t="s">
        <v>16680</v>
      </c>
      <c r="E488">
        <v>0</v>
      </c>
      <c r="F488">
        <v>0</v>
      </c>
      <c r="G488">
        <v>46</v>
      </c>
      <c r="H488" t="str">
        <f>VLOOKUP(StockHolders_20230808_131352[[#This Row],[IdField]],Profile_20230808_131352[#All],2,)</f>
        <v>ASBI</v>
      </c>
    </row>
    <row r="489" spans="1:8" x14ac:dyDescent="0.25">
      <c r="A489">
        <v>452637</v>
      </c>
      <c r="B489">
        <v>43</v>
      </c>
      <c r="C489" s="1" t="s">
        <v>13670</v>
      </c>
      <c r="D489" s="1" t="s">
        <v>16681</v>
      </c>
      <c r="E489">
        <v>1050000</v>
      </c>
      <c r="F489">
        <v>3</v>
      </c>
      <c r="G489">
        <v>46</v>
      </c>
      <c r="H489" t="str">
        <f>VLOOKUP(StockHolders_20230808_131352[[#This Row],[IdField]],Profile_20230808_131352[#All],2,)</f>
        <v>ASBI</v>
      </c>
    </row>
    <row r="490" spans="1:8" x14ac:dyDescent="0.25">
      <c r="A490">
        <v>452638</v>
      </c>
      <c r="B490">
        <v>43</v>
      </c>
      <c r="C490" s="1" t="s">
        <v>13667</v>
      </c>
      <c r="D490" s="1" t="s">
        <v>16681</v>
      </c>
      <c r="E490">
        <v>1163000</v>
      </c>
      <c r="F490">
        <v>33</v>
      </c>
      <c r="G490">
        <v>46</v>
      </c>
      <c r="H490" t="str">
        <f>VLOOKUP(StockHolders_20230808_131352[[#This Row],[IdField]],Profile_20230808_131352[#All],2,)</f>
        <v>ASBI</v>
      </c>
    </row>
    <row r="491" spans="1:8" x14ac:dyDescent="0.25">
      <c r="A491">
        <v>452639</v>
      </c>
      <c r="B491">
        <v>43</v>
      </c>
      <c r="C491" s="1" t="s">
        <v>13668</v>
      </c>
      <c r="D491" s="1" t="s">
        <v>16681</v>
      </c>
      <c r="E491">
        <v>658000</v>
      </c>
      <c r="F491">
        <v>19</v>
      </c>
      <c r="G491">
        <v>46</v>
      </c>
      <c r="H491" t="str">
        <f>VLOOKUP(StockHolders_20230808_131352[[#This Row],[IdField]],Profile_20230808_131352[#All],2,)</f>
        <v>ASBI</v>
      </c>
    </row>
    <row r="492" spans="1:8" x14ac:dyDescent="0.25">
      <c r="A492">
        <v>452640</v>
      </c>
      <c r="B492">
        <v>44</v>
      </c>
      <c r="C492" s="1" t="s">
        <v>16896</v>
      </c>
      <c r="D492" s="1" t="s">
        <v>16683</v>
      </c>
      <c r="E492">
        <v>140796900</v>
      </c>
      <c r="F492">
        <v>733</v>
      </c>
      <c r="G492">
        <v>47</v>
      </c>
      <c r="H492" t="str">
        <f>VLOOKUP(StockHolders_20230808_131352[[#This Row],[IdField]],Profile_20230808_131352[#All],2,)</f>
        <v>ASDM</v>
      </c>
    </row>
    <row r="493" spans="1:8" x14ac:dyDescent="0.25">
      <c r="A493">
        <v>452641</v>
      </c>
      <c r="B493">
        <v>44</v>
      </c>
      <c r="C493" s="1" t="s">
        <v>16897</v>
      </c>
      <c r="D493" s="1" t="s">
        <v>16683</v>
      </c>
      <c r="E493">
        <v>10185600</v>
      </c>
      <c r="F493">
        <v>53</v>
      </c>
      <c r="G493">
        <v>47</v>
      </c>
      <c r="H493" t="str">
        <f>VLOOKUP(StockHolders_20230808_131352[[#This Row],[IdField]],Profile_20230808_131352[#All],2,)</f>
        <v>ASDM</v>
      </c>
    </row>
    <row r="494" spans="1:8" x14ac:dyDescent="0.25">
      <c r="A494">
        <v>452642</v>
      </c>
      <c r="B494">
        <v>44</v>
      </c>
      <c r="C494" s="1" t="s">
        <v>16898</v>
      </c>
      <c r="D494" s="1" t="s">
        <v>16683</v>
      </c>
      <c r="E494">
        <v>11538000</v>
      </c>
      <c r="F494">
        <v>6</v>
      </c>
      <c r="G494">
        <v>47</v>
      </c>
      <c r="H494" t="str">
        <f>VLOOKUP(StockHolders_20230808_131352[[#This Row],[IdField]],Profile_20230808_131352[#All],2,)</f>
        <v>ASDM</v>
      </c>
    </row>
    <row r="495" spans="1:8" x14ac:dyDescent="0.25">
      <c r="A495">
        <v>452643</v>
      </c>
      <c r="B495">
        <v>44</v>
      </c>
      <c r="C495" s="1" t="s">
        <v>16691</v>
      </c>
      <c r="D495" s="1" t="s">
        <v>16679</v>
      </c>
      <c r="E495">
        <v>29479500</v>
      </c>
      <c r="F495">
        <v>154</v>
      </c>
      <c r="G495">
        <v>47</v>
      </c>
      <c r="H495" t="str">
        <f>VLOOKUP(StockHolders_20230808_131352[[#This Row],[IdField]],Profile_20230808_131352[#All],2,)</f>
        <v>ASDM</v>
      </c>
    </row>
    <row r="496" spans="1:8" x14ac:dyDescent="0.25">
      <c r="A496">
        <v>452644</v>
      </c>
      <c r="B496">
        <v>44</v>
      </c>
      <c r="C496" s="1" t="s">
        <v>16680</v>
      </c>
      <c r="D496" s="1" t="s">
        <v>16680</v>
      </c>
      <c r="E496">
        <v>0</v>
      </c>
      <c r="F496">
        <v>0</v>
      </c>
      <c r="G496">
        <v>47</v>
      </c>
      <c r="H496" t="str">
        <f>VLOOKUP(StockHolders_20230808_131352[[#This Row],[IdField]],Profile_20230808_131352[#All],2,)</f>
        <v>ASDM</v>
      </c>
    </row>
    <row r="497" spans="1:8" x14ac:dyDescent="0.25">
      <c r="A497">
        <v>452645</v>
      </c>
      <c r="B497">
        <v>44</v>
      </c>
      <c r="C497" s="1" t="s">
        <v>13671</v>
      </c>
      <c r="D497" s="1" t="s">
        <v>16681</v>
      </c>
      <c r="E497">
        <v>0</v>
      </c>
      <c r="F497">
        <v>0</v>
      </c>
      <c r="G497">
        <v>47</v>
      </c>
      <c r="H497" t="str">
        <f>VLOOKUP(StockHolders_20230808_131352[[#This Row],[IdField]],Profile_20230808_131352[#All],2,)</f>
        <v>ASDM</v>
      </c>
    </row>
    <row r="498" spans="1:8" x14ac:dyDescent="0.25">
      <c r="A498">
        <v>452646</v>
      </c>
      <c r="B498">
        <v>44</v>
      </c>
      <c r="C498" s="1" t="s">
        <v>13672</v>
      </c>
      <c r="D498" s="1" t="s">
        <v>16681</v>
      </c>
      <c r="E498">
        <v>0</v>
      </c>
      <c r="F498">
        <v>0</v>
      </c>
      <c r="G498">
        <v>47</v>
      </c>
      <c r="H498" t="str">
        <f>VLOOKUP(StockHolders_20230808_131352[[#This Row],[IdField]],Profile_20230808_131352[#All],2,)</f>
        <v>ASDM</v>
      </c>
    </row>
    <row r="499" spans="1:8" x14ac:dyDescent="0.25">
      <c r="A499">
        <v>452647</v>
      </c>
      <c r="B499">
        <v>44</v>
      </c>
      <c r="C499" s="1" t="s">
        <v>16899</v>
      </c>
      <c r="D499" s="1" t="s">
        <v>16681</v>
      </c>
      <c r="E499">
        <v>0</v>
      </c>
      <c r="F499">
        <v>0</v>
      </c>
      <c r="G499">
        <v>47</v>
      </c>
      <c r="H499" t="str">
        <f>VLOOKUP(StockHolders_20230808_131352[[#This Row],[IdField]],Profile_20230808_131352[#All],2,)</f>
        <v>ASDM</v>
      </c>
    </row>
    <row r="500" spans="1:8" x14ac:dyDescent="0.25">
      <c r="A500">
        <v>452648</v>
      </c>
      <c r="B500">
        <v>44</v>
      </c>
      <c r="C500" s="1" t="s">
        <v>13673</v>
      </c>
      <c r="D500" s="1" t="s">
        <v>16681</v>
      </c>
      <c r="E500">
        <v>0</v>
      </c>
      <c r="F500">
        <v>0</v>
      </c>
      <c r="G500">
        <v>47</v>
      </c>
      <c r="H500" t="str">
        <f>VLOOKUP(StockHolders_20230808_131352[[#This Row],[IdField]],Profile_20230808_131352[#All],2,)</f>
        <v>ASDM</v>
      </c>
    </row>
    <row r="501" spans="1:8" x14ac:dyDescent="0.25">
      <c r="A501">
        <v>452649</v>
      </c>
      <c r="B501">
        <v>44</v>
      </c>
      <c r="C501" s="1" t="s">
        <v>13674</v>
      </c>
      <c r="D501" s="1" t="s">
        <v>16681</v>
      </c>
      <c r="E501">
        <v>0</v>
      </c>
      <c r="F501">
        <v>0</v>
      </c>
      <c r="G501">
        <v>47</v>
      </c>
      <c r="H501" t="str">
        <f>VLOOKUP(StockHolders_20230808_131352[[#This Row],[IdField]],Profile_20230808_131352[#All],2,)</f>
        <v>ASDM</v>
      </c>
    </row>
    <row r="502" spans="1:8" x14ac:dyDescent="0.25">
      <c r="A502">
        <v>452650</v>
      </c>
      <c r="B502">
        <v>44</v>
      </c>
      <c r="C502" s="1" t="s">
        <v>10790</v>
      </c>
      <c r="D502" s="1" t="s">
        <v>16684</v>
      </c>
      <c r="E502">
        <v>0</v>
      </c>
      <c r="F502">
        <v>0</v>
      </c>
      <c r="G502">
        <v>47</v>
      </c>
      <c r="H502" t="str">
        <f>VLOOKUP(StockHolders_20230808_131352[[#This Row],[IdField]],Profile_20230808_131352[#All],2,)</f>
        <v>ASDM</v>
      </c>
    </row>
    <row r="503" spans="1:8" x14ac:dyDescent="0.25">
      <c r="A503">
        <v>452651</v>
      </c>
      <c r="B503">
        <v>44</v>
      </c>
      <c r="C503" s="1" t="s">
        <v>10791</v>
      </c>
      <c r="D503" s="1" t="s">
        <v>16684</v>
      </c>
      <c r="E503">
        <v>0</v>
      </c>
      <c r="F503">
        <v>0</v>
      </c>
      <c r="G503">
        <v>47</v>
      </c>
      <c r="H503" t="str">
        <f>VLOOKUP(StockHolders_20230808_131352[[#This Row],[IdField]],Profile_20230808_131352[#All],2,)</f>
        <v>ASDM</v>
      </c>
    </row>
    <row r="504" spans="1:8" x14ac:dyDescent="0.25">
      <c r="A504">
        <v>452652</v>
      </c>
      <c r="B504">
        <v>44</v>
      </c>
      <c r="C504" s="1" t="s">
        <v>10792</v>
      </c>
      <c r="D504" s="1" t="s">
        <v>16684</v>
      </c>
      <c r="E504">
        <v>0</v>
      </c>
      <c r="F504">
        <v>0</v>
      </c>
      <c r="G504">
        <v>47</v>
      </c>
      <c r="H504" t="str">
        <f>VLOOKUP(StockHolders_20230808_131352[[#This Row],[IdField]],Profile_20230808_131352[#All],2,)</f>
        <v>ASDM</v>
      </c>
    </row>
    <row r="505" spans="1:8" x14ac:dyDescent="0.25">
      <c r="A505">
        <v>452653</v>
      </c>
      <c r="B505">
        <v>44</v>
      </c>
      <c r="C505" s="1" t="s">
        <v>10793</v>
      </c>
      <c r="D505" s="1" t="s">
        <v>16684</v>
      </c>
      <c r="E505">
        <v>0</v>
      </c>
      <c r="F505">
        <v>0</v>
      </c>
      <c r="G505">
        <v>47</v>
      </c>
      <c r="H505" t="str">
        <f>VLOOKUP(StockHolders_20230808_131352[[#This Row],[IdField]],Profile_20230808_131352[#All],2,)</f>
        <v>ASDM</v>
      </c>
    </row>
    <row r="506" spans="1:8" x14ac:dyDescent="0.25">
      <c r="A506">
        <v>452654</v>
      </c>
      <c r="B506">
        <v>45</v>
      </c>
      <c r="C506" s="1" t="s">
        <v>16900</v>
      </c>
      <c r="D506" s="1" t="s">
        <v>16683</v>
      </c>
      <c r="E506">
        <v>1036752580</v>
      </c>
      <c r="F506">
        <v>7687</v>
      </c>
      <c r="G506">
        <v>48</v>
      </c>
      <c r="H506" t="str">
        <f>VLOOKUP(StockHolders_20230808_131352[[#This Row],[IdField]],Profile_20230808_131352[#All],2,)</f>
        <v>ASGR</v>
      </c>
    </row>
    <row r="507" spans="1:8" x14ac:dyDescent="0.25">
      <c r="A507">
        <v>452655</v>
      </c>
      <c r="B507">
        <v>45</v>
      </c>
      <c r="C507" s="1" t="s">
        <v>16691</v>
      </c>
      <c r="D507" s="1" t="s">
        <v>16679</v>
      </c>
      <c r="E507">
        <v>312027920</v>
      </c>
      <c r="F507">
        <v>2313</v>
      </c>
      <c r="G507">
        <v>48</v>
      </c>
      <c r="H507" t="str">
        <f>VLOOKUP(StockHolders_20230808_131352[[#This Row],[IdField]],Profile_20230808_131352[#All],2,)</f>
        <v>ASGR</v>
      </c>
    </row>
    <row r="508" spans="1:8" x14ac:dyDescent="0.25">
      <c r="A508">
        <v>452656</v>
      </c>
      <c r="B508">
        <v>45</v>
      </c>
      <c r="C508" s="1" t="s">
        <v>16680</v>
      </c>
      <c r="D508" s="1" t="s">
        <v>16680</v>
      </c>
      <c r="E508">
        <v>0</v>
      </c>
      <c r="F508">
        <v>0</v>
      </c>
      <c r="G508">
        <v>48</v>
      </c>
      <c r="H508" t="str">
        <f>VLOOKUP(StockHolders_20230808_131352[[#This Row],[IdField]],Profile_20230808_131352[#All],2,)</f>
        <v>ASGR</v>
      </c>
    </row>
    <row r="509" spans="1:8" x14ac:dyDescent="0.25">
      <c r="A509">
        <v>452657</v>
      </c>
      <c r="B509">
        <v>45</v>
      </c>
      <c r="C509" s="1" t="s">
        <v>10794</v>
      </c>
      <c r="D509" s="1" t="s">
        <v>16684</v>
      </c>
      <c r="E509">
        <v>0</v>
      </c>
      <c r="F509">
        <v>0</v>
      </c>
      <c r="G509">
        <v>48</v>
      </c>
      <c r="H509" t="str">
        <f>VLOOKUP(StockHolders_20230808_131352[[#This Row],[IdField]],Profile_20230808_131352[#All],2,)</f>
        <v>ASGR</v>
      </c>
    </row>
    <row r="510" spans="1:8" x14ac:dyDescent="0.25">
      <c r="A510">
        <v>452658</v>
      </c>
      <c r="B510">
        <v>45</v>
      </c>
      <c r="C510" s="1" t="s">
        <v>10796</v>
      </c>
      <c r="D510" s="1" t="s">
        <v>16684</v>
      </c>
      <c r="E510">
        <v>0</v>
      </c>
      <c r="F510">
        <v>0</v>
      </c>
      <c r="G510">
        <v>48</v>
      </c>
      <c r="H510" t="str">
        <f>VLOOKUP(StockHolders_20230808_131352[[#This Row],[IdField]],Profile_20230808_131352[#All],2,)</f>
        <v>ASGR</v>
      </c>
    </row>
    <row r="511" spans="1:8" x14ac:dyDescent="0.25">
      <c r="A511">
        <v>452659</v>
      </c>
      <c r="B511">
        <v>45</v>
      </c>
      <c r="C511" s="1" t="s">
        <v>10795</v>
      </c>
      <c r="D511" s="1" t="s">
        <v>16684</v>
      </c>
      <c r="E511">
        <v>0</v>
      </c>
      <c r="F511">
        <v>0</v>
      </c>
      <c r="G511">
        <v>48</v>
      </c>
      <c r="H511" t="str">
        <f>VLOOKUP(StockHolders_20230808_131352[[#This Row],[IdField]],Profile_20230808_131352[#All],2,)</f>
        <v>ASGR</v>
      </c>
    </row>
    <row r="512" spans="1:8" x14ac:dyDescent="0.25">
      <c r="A512">
        <v>452660</v>
      </c>
      <c r="B512">
        <v>45</v>
      </c>
      <c r="C512" s="1" t="s">
        <v>13676</v>
      </c>
      <c r="D512" s="1" t="s">
        <v>16681</v>
      </c>
      <c r="E512">
        <v>0</v>
      </c>
      <c r="F512">
        <v>0</v>
      </c>
      <c r="G512">
        <v>48</v>
      </c>
      <c r="H512" t="str">
        <f>VLOOKUP(StockHolders_20230808_131352[[#This Row],[IdField]],Profile_20230808_131352[#All],2,)</f>
        <v>ASGR</v>
      </c>
    </row>
    <row r="513" spans="1:8" x14ac:dyDescent="0.25">
      <c r="A513">
        <v>452661</v>
      </c>
      <c r="B513">
        <v>45</v>
      </c>
      <c r="C513" s="1" t="s">
        <v>13678</v>
      </c>
      <c r="D513" s="1" t="s">
        <v>16681</v>
      </c>
      <c r="E513">
        <v>0</v>
      </c>
      <c r="F513">
        <v>0</v>
      </c>
      <c r="G513">
        <v>48</v>
      </c>
      <c r="H513" t="str">
        <f>VLOOKUP(StockHolders_20230808_131352[[#This Row],[IdField]],Profile_20230808_131352[#All],2,)</f>
        <v>ASGR</v>
      </c>
    </row>
    <row r="514" spans="1:8" x14ac:dyDescent="0.25">
      <c r="A514">
        <v>452662</v>
      </c>
      <c r="B514">
        <v>45</v>
      </c>
      <c r="C514" s="1" t="s">
        <v>13675</v>
      </c>
      <c r="D514" s="1" t="s">
        <v>16681</v>
      </c>
      <c r="E514">
        <v>0</v>
      </c>
      <c r="F514">
        <v>0</v>
      </c>
      <c r="G514">
        <v>48</v>
      </c>
      <c r="H514" t="str">
        <f>VLOOKUP(StockHolders_20230808_131352[[#This Row],[IdField]],Profile_20230808_131352[#All],2,)</f>
        <v>ASGR</v>
      </c>
    </row>
    <row r="515" spans="1:8" x14ac:dyDescent="0.25">
      <c r="A515">
        <v>452663</v>
      </c>
      <c r="B515">
        <v>45</v>
      </c>
      <c r="C515" s="1" t="s">
        <v>13677</v>
      </c>
      <c r="D515" s="1" t="s">
        <v>16681</v>
      </c>
      <c r="E515">
        <v>0</v>
      </c>
      <c r="F515">
        <v>0</v>
      </c>
      <c r="G515">
        <v>48</v>
      </c>
      <c r="H515" t="str">
        <f>VLOOKUP(StockHolders_20230808_131352[[#This Row],[IdField]],Profile_20230808_131352[#All],2,)</f>
        <v>ASGR</v>
      </c>
    </row>
    <row r="516" spans="1:8" x14ac:dyDescent="0.25">
      <c r="A516">
        <v>452664</v>
      </c>
      <c r="B516">
        <v>45</v>
      </c>
      <c r="C516" s="1" t="s">
        <v>10797</v>
      </c>
      <c r="D516" s="1" t="s">
        <v>16684</v>
      </c>
      <c r="E516">
        <v>0</v>
      </c>
      <c r="F516">
        <v>0</v>
      </c>
      <c r="G516">
        <v>48</v>
      </c>
      <c r="H516" t="str">
        <f>VLOOKUP(StockHolders_20230808_131352[[#This Row],[IdField]],Profile_20230808_131352[#All],2,)</f>
        <v>ASGR</v>
      </c>
    </row>
    <row r="517" spans="1:8" x14ac:dyDescent="0.25">
      <c r="A517">
        <v>452665</v>
      </c>
      <c r="B517">
        <v>4494</v>
      </c>
      <c r="C517" s="1" t="s">
        <v>16901</v>
      </c>
      <c r="D517" s="1" t="s">
        <v>16683</v>
      </c>
      <c r="E517">
        <v>1500000000</v>
      </c>
      <c r="F517">
        <v>30</v>
      </c>
      <c r="G517">
        <v>1246</v>
      </c>
      <c r="H517" t="str">
        <f>VLOOKUP(StockHolders_20230808_131352[[#This Row],[IdField]],Profile_20230808_131352[#All],2,)</f>
        <v>ASHA</v>
      </c>
    </row>
    <row r="518" spans="1:8" x14ac:dyDescent="0.25">
      <c r="A518">
        <v>452666</v>
      </c>
      <c r="B518">
        <v>4494</v>
      </c>
      <c r="C518" s="1" t="s">
        <v>16902</v>
      </c>
      <c r="D518" s="1" t="s">
        <v>16683</v>
      </c>
      <c r="E518">
        <v>527700000</v>
      </c>
      <c r="F518">
        <v>1055</v>
      </c>
      <c r="G518">
        <v>1246</v>
      </c>
      <c r="H518" t="str">
        <f>VLOOKUP(StockHolders_20230808_131352[[#This Row],[IdField]],Profile_20230808_131352[#All],2,)</f>
        <v>ASHA</v>
      </c>
    </row>
    <row r="519" spans="1:8" x14ac:dyDescent="0.25">
      <c r="A519">
        <v>452667</v>
      </c>
      <c r="B519">
        <v>4494</v>
      </c>
      <c r="C519" s="1" t="s">
        <v>16903</v>
      </c>
      <c r="D519" s="1" t="s">
        <v>16683</v>
      </c>
      <c r="E519">
        <v>750000000</v>
      </c>
      <c r="F519">
        <v>15</v>
      </c>
      <c r="G519">
        <v>1246</v>
      </c>
      <c r="H519" t="str">
        <f>VLOOKUP(StockHolders_20230808_131352[[#This Row],[IdField]],Profile_20230808_131352[#All],2,)</f>
        <v>ASHA</v>
      </c>
    </row>
    <row r="520" spans="1:8" x14ac:dyDescent="0.25">
      <c r="A520">
        <v>452668</v>
      </c>
      <c r="B520">
        <v>4494</v>
      </c>
      <c r="C520" s="1" t="s">
        <v>16904</v>
      </c>
      <c r="D520" s="1" t="s">
        <v>16683</v>
      </c>
      <c r="E520">
        <v>375000000</v>
      </c>
      <c r="F520">
        <v>75</v>
      </c>
      <c r="G520">
        <v>1246</v>
      </c>
      <c r="H520" t="str">
        <f>VLOOKUP(StockHolders_20230808_131352[[#This Row],[IdField]],Profile_20230808_131352[#All],2,)</f>
        <v>ASHA</v>
      </c>
    </row>
    <row r="521" spans="1:8" x14ac:dyDescent="0.25">
      <c r="A521">
        <v>452669</v>
      </c>
      <c r="B521">
        <v>4494</v>
      </c>
      <c r="C521" s="1" t="s">
        <v>16905</v>
      </c>
      <c r="D521" s="1" t="s">
        <v>16683</v>
      </c>
      <c r="E521">
        <v>375000000</v>
      </c>
      <c r="F521">
        <v>75</v>
      </c>
      <c r="G521">
        <v>1246</v>
      </c>
      <c r="H521" t="str">
        <f>VLOOKUP(StockHolders_20230808_131352[[#This Row],[IdField]],Profile_20230808_131352[#All],2,)</f>
        <v>ASHA</v>
      </c>
    </row>
    <row r="522" spans="1:8" x14ac:dyDescent="0.25">
      <c r="A522">
        <v>452670</v>
      </c>
      <c r="B522">
        <v>4494</v>
      </c>
      <c r="C522" s="1" t="s">
        <v>16691</v>
      </c>
      <c r="D522" s="1" t="s">
        <v>16679</v>
      </c>
      <c r="E522">
        <v>1472300000</v>
      </c>
      <c r="F522">
        <v>2945</v>
      </c>
      <c r="G522">
        <v>1246</v>
      </c>
      <c r="H522" t="str">
        <f>VLOOKUP(StockHolders_20230808_131352[[#This Row],[IdField]],Profile_20230808_131352[#All],2,)</f>
        <v>ASHA</v>
      </c>
    </row>
    <row r="523" spans="1:8" x14ac:dyDescent="0.25">
      <c r="A523">
        <v>452671</v>
      </c>
      <c r="B523">
        <v>4494</v>
      </c>
      <c r="C523" s="1" t="s">
        <v>16680</v>
      </c>
      <c r="D523" s="1" t="s">
        <v>16680</v>
      </c>
      <c r="E523">
        <v>0</v>
      </c>
      <c r="F523">
        <v>0</v>
      </c>
      <c r="G523">
        <v>1246</v>
      </c>
      <c r="H523" t="str">
        <f>VLOOKUP(StockHolders_20230808_131352[[#This Row],[IdField]],Profile_20230808_131352[#All],2,)</f>
        <v>ASHA</v>
      </c>
    </row>
    <row r="524" spans="1:8" x14ac:dyDescent="0.25">
      <c r="A524">
        <v>452672</v>
      </c>
      <c r="B524">
        <v>46</v>
      </c>
      <c r="C524" s="1" t="s">
        <v>16906</v>
      </c>
      <c r="D524" s="1" t="s">
        <v>16683</v>
      </c>
      <c r="E524">
        <v>20288255040</v>
      </c>
      <c r="F524">
        <v>5011</v>
      </c>
      <c r="G524">
        <v>50</v>
      </c>
      <c r="H524" t="str">
        <f>VLOOKUP(StockHolders_20230808_131352[[#This Row],[IdField]],Profile_20230808_131352[#All],2,)</f>
        <v>ASII</v>
      </c>
    </row>
    <row r="525" spans="1:8" x14ac:dyDescent="0.25">
      <c r="A525">
        <v>452673</v>
      </c>
      <c r="B525">
        <v>46</v>
      </c>
      <c r="C525" s="1" t="s">
        <v>16907</v>
      </c>
      <c r="D525" s="1" t="s">
        <v>16679</v>
      </c>
      <c r="E525">
        <v>20195298100</v>
      </c>
      <c r="F525">
        <v>4989</v>
      </c>
      <c r="G525">
        <v>50</v>
      </c>
      <c r="H525" t="str">
        <f>VLOOKUP(StockHolders_20230808_131352[[#This Row],[IdField]],Profile_20230808_131352[#All],2,)</f>
        <v>ASII</v>
      </c>
    </row>
    <row r="526" spans="1:8" x14ac:dyDescent="0.25">
      <c r="A526">
        <v>452674</v>
      </c>
      <c r="B526">
        <v>46</v>
      </c>
      <c r="C526" s="1" t="s">
        <v>16680</v>
      </c>
      <c r="D526" s="1" t="s">
        <v>16680</v>
      </c>
      <c r="E526">
        <v>0</v>
      </c>
      <c r="F526">
        <v>0</v>
      </c>
      <c r="G526">
        <v>50</v>
      </c>
      <c r="H526" t="str">
        <f>VLOOKUP(StockHolders_20230808_131352[[#This Row],[IdField]],Profile_20230808_131352[#All],2,)</f>
        <v>ASII</v>
      </c>
    </row>
    <row r="527" spans="1:8" x14ac:dyDescent="0.25">
      <c r="A527">
        <v>452675</v>
      </c>
      <c r="B527">
        <v>46</v>
      </c>
      <c r="C527" s="1" t="s">
        <v>13287</v>
      </c>
      <c r="D527" s="1" t="s">
        <v>16681</v>
      </c>
      <c r="E527">
        <v>0</v>
      </c>
      <c r="F527">
        <v>0</v>
      </c>
      <c r="G527">
        <v>50</v>
      </c>
      <c r="H527" t="str">
        <f>VLOOKUP(StockHolders_20230808_131352[[#This Row],[IdField]],Profile_20230808_131352[#All],2,)</f>
        <v>ASII</v>
      </c>
    </row>
    <row r="528" spans="1:8" x14ac:dyDescent="0.25">
      <c r="A528">
        <v>452676</v>
      </c>
      <c r="B528">
        <v>46</v>
      </c>
      <c r="C528" s="1" t="s">
        <v>10842</v>
      </c>
      <c r="D528" s="1" t="s">
        <v>16681</v>
      </c>
      <c r="E528">
        <v>1740000</v>
      </c>
      <c r="F528">
        <v>0</v>
      </c>
      <c r="G528">
        <v>50</v>
      </c>
      <c r="H528" t="str">
        <f>VLOOKUP(StockHolders_20230808_131352[[#This Row],[IdField]],Profile_20230808_131352[#All],2,)</f>
        <v>ASII</v>
      </c>
    </row>
    <row r="529" spans="1:8" x14ac:dyDescent="0.25">
      <c r="A529">
        <v>452677</v>
      </c>
      <c r="B529">
        <v>46</v>
      </c>
      <c r="C529" s="1" t="s">
        <v>13686</v>
      </c>
      <c r="D529" s="1" t="s">
        <v>16681</v>
      </c>
      <c r="E529">
        <v>2774300</v>
      </c>
      <c r="F529">
        <v>1</v>
      </c>
      <c r="G529">
        <v>50</v>
      </c>
      <c r="H529" t="str">
        <f>VLOOKUP(StockHolders_20230808_131352[[#This Row],[IdField]],Profile_20230808_131352[#All],2,)</f>
        <v>ASII</v>
      </c>
    </row>
    <row r="530" spans="1:8" x14ac:dyDescent="0.25">
      <c r="A530">
        <v>452678</v>
      </c>
      <c r="B530">
        <v>46</v>
      </c>
      <c r="C530" s="1" t="s">
        <v>13681</v>
      </c>
      <c r="D530" s="1" t="s">
        <v>16681</v>
      </c>
      <c r="E530">
        <v>0</v>
      </c>
      <c r="F530">
        <v>0</v>
      </c>
      <c r="G530">
        <v>50</v>
      </c>
      <c r="H530" t="str">
        <f>VLOOKUP(StockHolders_20230808_131352[[#This Row],[IdField]],Profile_20230808_131352[#All],2,)</f>
        <v>ASII</v>
      </c>
    </row>
    <row r="531" spans="1:8" x14ac:dyDescent="0.25">
      <c r="A531">
        <v>452679</v>
      </c>
      <c r="B531">
        <v>46</v>
      </c>
      <c r="C531" s="1" t="s">
        <v>10841</v>
      </c>
      <c r="D531" s="1" t="s">
        <v>16681</v>
      </c>
      <c r="E531">
        <v>1275000</v>
      </c>
      <c r="F531">
        <v>0</v>
      </c>
      <c r="G531">
        <v>50</v>
      </c>
      <c r="H531" t="str">
        <f>VLOOKUP(StockHolders_20230808_131352[[#This Row],[IdField]],Profile_20230808_131352[#All],2,)</f>
        <v>ASII</v>
      </c>
    </row>
    <row r="532" spans="1:8" x14ac:dyDescent="0.25">
      <c r="A532">
        <v>452680</v>
      </c>
      <c r="B532">
        <v>46</v>
      </c>
      <c r="C532" s="1" t="s">
        <v>13682</v>
      </c>
      <c r="D532" s="1" t="s">
        <v>16681</v>
      </c>
      <c r="E532">
        <v>549700</v>
      </c>
      <c r="F532">
        <v>0</v>
      </c>
      <c r="G532">
        <v>50</v>
      </c>
      <c r="H532" t="str">
        <f>VLOOKUP(StockHolders_20230808_131352[[#This Row],[IdField]],Profile_20230808_131352[#All],2,)</f>
        <v>ASII</v>
      </c>
    </row>
    <row r="533" spans="1:8" x14ac:dyDescent="0.25">
      <c r="A533">
        <v>452681</v>
      </c>
      <c r="B533">
        <v>46</v>
      </c>
      <c r="C533" s="1" t="s">
        <v>10794</v>
      </c>
      <c r="D533" s="1" t="s">
        <v>16681</v>
      </c>
      <c r="E533">
        <v>0</v>
      </c>
      <c r="F533">
        <v>0</v>
      </c>
      <c r="G533">
        <v>50</v>
      </c>
      <c r="H533" t="str">
        <f>VLOOKUP(StockHolders_20230808_131352[[#This Row],[IdField]],Profile_20230808_131352[#All],2,)</f>
        <v>ASII</v>
      </c>
    </row>
    <row r="534" spans="1:8" x14ac:dyDescent="0.25">
      <c r="A534">
        <v>452682</v>
      </c>
      <c r="B534">
        <v>46</v>
      </c>
      <c r="C534" s="1" t="s">
        <v>13683</v>
      </c>
      <c r="D534" s="1" t="s">
        <v>16681</v>
      </c>
      <c r="E534">
        <v>0</v>
      </c>
      <c r="F534">
        <v>0</v>
      </c>
      <c r="G534">
        <v>50</v>
      </c>
      <c r="H534" t="str">
        <f>VLOOKUP(StockHolders_20230808_131352[[#This Row],[IdField]],Profile_20230808_131352[#All],2,)</f>
        <v>ASII</v>
      </c>
    </row>
    <row r="535" spans="1:8" x14ac:dyDescent="0.25">
      <c r="A535">
        <v>452683</v>
      </c>
      <c r="B535">
        <v>46</v>
      </c>
      <c r="C535" s="1" t="s">
        <v>13684</v>
      </c>
      <c r="D535" s="1" t="s">
        <v>16681</v>
      </c>
      <c r="E535">
        <v>0</v>
      </c>
      <c r="F535">
        <v>0</v>
      </c>
      <c r="G535">
        <v>50</v>
      </c>
      <c r="H535" t="str">
        <f>VLOOKUP(StockHolders_20230808_131352[[#This Row],[IdField]],Profile_20230808_131352[#All],2,)</f>
        <v>ASII</v>
      </c>
    </row>
    <row r="536" spans="1:8" x14ac:dyDescent="0.25">
      <c r="A536">
        <v>452684</v>
      </c>
      <c r="B536">
        <v>46</v>
      </c>
      <c r="C536" s="1" t="s">
        <v>13685</v>
      </c>
      <c r="D536" s="1" t="s">
        <v>16681</v>
      </c>
      <c r="E536">
        <v>0</v>
      </c>
      <c r="F536">
        <v>0</v>
      </c>
      <c r="G536">
        <v>50</v>
      </c>
      <c r="H536" t="str">
        <f>VLOOKUP(StockHolders_20230808_131352[[#This Row],[IdField]],Profile_20230808_131352[#All],2,)</f>
        <v>ASII</v>
      </c>
    </row>
    <row r="537" spans="1:8" x14ac:dyDescent="0.25">
      <c r="A537">
        <v>452685</v>
      </c>
      <c r="B537">
        <v>46</v>
      </c>
      <c r="C537" s="1" t="s">
        <v>10808</v>
      </c>
      <c r="D537" s="1" t="s">
        <v>16684</v>
      </c>
      <c r="E537">
        <v>0</v>
      </c>
      <c r="F537">
        <v>0</v>
      </c>
      <c r="G537">
        <v>50</v>
      </c>
      <c r="H537" t="str">
        <f>VLOOKUP(StockHolders_20230808_131352[[#This Row],[IdField]],Profile_20230808_131352[#All],2,)</f>
        <v>ASII</v>
      </c>
    </row>
    <row r="538" spans="1:8" x14ac:dyDescent="0.25">
      <c r="A538">
        <v>452686</v>
      </c>
      <c r="B538">
        <v>46</v>
      </c>
      <c r="C538" s="1" t="s">
        <v>10800</v>
      </c>
      <c r="D538" s="1" t="s">
        <v>16684</v>
      </c>
      <c r="E538">
        <v>0</v>
      </c>
      <c r="F538">
        <v>0</v>
      </c>
      <c r="G538">
        <v>50</v>
      </c>
      <c r="H538" t="str">
        <f>VLOOKUP(StockHolders_20230808_131352[[#This Row],[IdField]],Profile_20230808_131352[#All],2,)</f>
        <v>ASII</v>
      </c>
    </row>
    <row r="539" spans="1:8" x14ac:dyDescent="0.25">
      <c r="A539">
        <v>452687</v>
      </c>
      <c r="B539">
        <v>46</v>
      </c>
      <c r="C539" s="1" t="s">
        <v>10801</v>
      </c>
      <c r="D539" s="1" t="s">
        <v>16684</v>
      </c>
      <c r="E539">
        <v>0</v>
      </c>
      <c r="F539">
        <v>0</v>
      </c>
      <c r="G539">
        <v>50</v>
      </c>
      <c r="H539" t="str">
        <f>VLOOKUP(StockHolders_20230808_131352[[#This Row],[IdField]],Profile_20230808_131352[#All],2,)</f>
        <v>ASII</v>
      </c>
    </row>
    <row r="540" spans="1:8" x14ac:dyDescent="0.25">
      <c r="A540">
        <v>452688</v>
      </c>
      <c r="B540">
        <v>46</v>
      </c>
      <c r="C540" s="1" t="s">
        <v>10802</v>
      </c>
      <c r="D540" s="1" t="s">
        <v>16684</v>
      </c>
      <c r="E540">
        <v>0</v>
      </c>
      <c r="F540">
        <v>0</v>
      </c>
      <c r="G540">
        <v>50</v>
      </c>
      <c r="H540" t="str">
        <f>VLOOKUP(StockHolders_20230808_131352[[#This Row],[IdField]],Profile_20230808_131352[#All],2,)</f>
        <v>ASII</v>
      </c>
    </row>
    <row r="541" spans="1:8" x14ac:dyDescent="0.25">
      <c r="A541">
        <v>452689</v>
      </c>
      <c r="B541">
        <v>46</v>
      </c>
      <c r="C541" s="1" t="s">
        <v>10803</v>
      </c>
      <c r="D541" s="1" t="s">
        <v>16684</v>
      </c>
      <c r="E541">
        <v>0</v>
      </c>
      <c r="F541">
        <v>0</v>
      </c>
      <c r="G541">
        <v>50</v>
      </c>
      <c r="H541" t="str">
        <f>VLOOKUP(StockHolders_20230808_131352[[#This Row],[IdField]],Profile_20230808_131352[#All],2,)</f>
        <v>ASII</v>
      </c>
    </row>
    <row r="542" spans="1:8" x14ac:dyDescent="0.25">
      <c r="A542">
        <v>452690</v>
      </c>
      <c r="B542">
        <v>46</v>
      </c>
      <c r="C542" s="1" t="s">
        <v>10804</v>
      </c>
      <c r="D542" s="1" t="s">
        <v>16684</v>
      </c>
      <c r="E542">
        <v>0</v>
      </c>
      <c r="F542">
        <v>0</v>
      </c>
      <c r="G542">
        <v>50</v>
      </c>
      <c r="H542" t="str">
        <f>VLOOKUP(StockHolders_20230808_131352[[#This Row],[IdField]],Profile_20230808_131352[#All],2,)</f>
        <v>ASII</v>
      </c>
    </row>
    <row r="543" spans="1:8" x14ac:dyDescent="0.25">
      <c r="A543">
        <v>452691</v>
      </c>
      <c r="B543">
        <v>46</v>
      </c>
      <c r="C543" s="1" t="s">
        <v>10805</v>
      </c>
      <c r="D543" s="1" t="s">
        <v>16684</v>
      </c>
      <c r="E543">
        <v>0</v>
      </c>
      <c r="F543">
        <v>0</v>
      </c>
      <c r="G543">
        <v>50</v>
      </c>
      <c r="H543" t="str">
        <f>VLOOKUP(StockHolders_20230808_131352[[#This Row],[IdField]],Profile_20230808_131352[#All],2,)</f>
        <v>ASII</v>
      </c>
    </row>
    <row r="544" spans="1:8" x14ac:dyDescent="0.25">
      <c r="A544">
        <v>452692</v>
      </c>
      <c r="B544">
        <v>46</v>
      </c>
      <c r="C544" s="1" t="s">
        <v>10806</v>
      </c>
      <c r="D544" s="1" t="s">
        <v>16684</v>
      </c>
      <c r="E544">
        <v>0</v>
      </c>
      <c r="F544">
        <v>0</v>
      </c>
      <c r="G544">
        <v>50</v>
      </c>
      <c r="H544" t="str">
        <f>VLOOKUP(StockHolders_20230808_131352[[#This Row],[IdField]],Profile_20230808_131352[#All],2,)</f>
        <v>ASII</v>
      </c>
    </row>
    <row r="545" spans="1:8" x14ac:dyDescent="0.25">
      <c r="A545">
        <v>452693</v>
      </c>
      <c r="B545">
        <v>46</v>
      </c>
      <c r="C545" s="1" t="s">
        <v>13289</v>
      </c>
      <c r="D545" s="1" t="s">
        <v>16684</v>
      </c>
      <c r="E545">
        <v>0</v>
      </c>
      <c r="F545">
        <v>0</v>
      </c>
      <c r="G545">
        <v>50</v>
      </c>
      <c r="H545" t="str">
        <f>VLOOKUP(StockHolders_20230808_131352[[#This Row],[IdField]],Profile_20230808_131352[#All],2,)</f>
        <v>ASII</v>
      </c>
    </row>
    <row r="546" spans="1:8" x14ac:dyDescent="0.25">
      <c r="A546">
        <v>452694</v>
      </c>
      <c r="B546">
        <v>47</v>
      </c>
      <c r="C546" s="1" t="s">
        <v>16908</v>
      </c>
      <c r="D546" s="1" t="s">
        <v>16683</v>
      </c>
      <c r="E546">
        <v>1083519966</v>
      </c>
      <c r="F546">
        <v>7739</v>
      </c>
      <c r="G546">
        <v>51</v>
      </c>
      <c r="H546" t="str">
        <f>VLOOKUP(StockHolders_20230808_131352[[#This Row],[IdField]],Profile_20230808_131352[#All],2,)</f>
        <v>ASJT</v>
      </c>
    </row>
    <row r="547" spans="1:8" x14ac:dyDescent="0.25">
      <c r="A547">
        <v>452695</v>
      </c>
      <c r="B547">
        <v>47</v>
      </c>
      <c r="C547" s="1" t="s">
        <v>16909</v>
      </c>
      <c r="D547" s="1" t="s">
        <v>16679</v>
      </c>
      <c r="E547">
        <v>316218656</v>
      </c>
      <c r="F547">
        <v>2259</v>
      </c>
      <c r="G547">
        <v>51</v>
      </c>
      <c r="H547" t="str">
        <f>VLOOKUP(StockHolders_20230808_131352[[#This Row],[IdField]],Profile_20230808_131352[#All],2,)</f>
        <v>ASJT</v>
      </c>
    </row>
    <row r="548" spans="1:8" x14ac:dyDescent="0.25">
      <c r="A548">
        <v>452696</v>
      </c>
      <c r="B548">
        <v>47</v>
      </c>
      <c r="C548" s="1" t="s">
        <v>16910</v>
      </c>
      <c r="D548" s="1" t="s">
        <v>16679</v>
      </c>
      <c r="E548">
        <v>261378</v>
      </c>
      <c r="F548">
        <v>2</v>
      </c>
      <c r="G548">
        <v>51</v>
      </c>
      <c r="H548" t="str">
        <f>VLOOKUP(StockHolders_20230808_131352[[#This Row],[IdField]],Profile_20230808_131352[#All],2,)</f>
        <v>ASJT</v>
      </c>
    </row>
    <row r="549" spans="1:8" x14ac:dyDescent="0.25">
      <c r="A549">
        <v>452697</v>
      </c>
      <c r="B549">
        <v>47</v>
      </c>
      <c r="C549" s="1" t="s">
        <v>16680</v>
      </c>
      <c r="D549" s="1" t="s">
        <v>16680</v>
      </c>
      <c r="E549">
        <v>0</v>
      </c>
      <c r="F549">
        <v>0</v>
      </c>
      <c r="G549">
        <v>51</v>
      </c>
      <c r="H549" t="str">
        <f>VLOOKUP(StockHolders_20230808_131352[[#This Row],[IdField]],Profile_20230808_131352[#All],2,)</f>
        <v>ASJT</v>
      </c>
    </row>
    <row r="550" spans="1:8" x14ac:dyDescent="0.25">
      <c r="A550">
        <v>452698</v>
      </c>
      <c r="B550">
        <v>47</v>
      </c>
      <c r="C550" s="1" t="s">
        <v>16911</v>
      </c>
      <c r="D550" s="1" t="s">
        <v>16681</v>
      </c>
      <c r="E550">
        <v>184300</v>
      </c>
      <c r="F550">
        <v>1</v>
      </c>
      <c r="G550">
        <v>51</v>
      </c>
      <c r="H550" t="str">
        <f>VLOOKUP(StockHolders_20230808_131352[[#This Row],[IdField]],Profile_20230808_131352[#All],2,)</f>
        <v>ASJT</v>
      </c>
    </row>
    <row r="551" spans="1:8" x14ac:dyDescent="0.25">
      <c r="A551">
        <v>452699</v>
      </c>
      <c r="B551">
        <v>47</v>
      </c>
      <c r="C551" s="1" t="s">
        <v>16912</v>
      </c>
      <c r="D551" s="1" t="s">
        <v>16681</v>
      </c>
      <c r="E551">
        <v>39000</v>
      </c>
      <c r="F551">
        <v>0</v>
      </c>
      <c r="G551">
        <v>51</v>
      </c>
      <c r="H551" t="str">
        <f>VLOOKUP(StockHolders_20230808_131352[[#This Row],[IdField]],Profile_20230808_131352[#All],2,)</f>
        <v>ASJT</v>
      </c>
    </row>
    <row r="552" spans="1:8" x14ac:dyDescent="0.25">
      <c r="A552">
        <v>452700</v>
      </c>
      <c r="B552">
        <v>47</v>
      </c>
      <c r="C552" s="1" t="s">
        <v>13690</v>
      </c>
      <c r="D552" s="1" t="s">
        <v>16681</v>
      </c>
      <c r="E552">
        <v>40000</v>
      </c>
      <c r="F552">
        <v>0</v>
      </c>
      <c r="G552">
        <v>51</v>
      </c>
      <c r="H552" t="str">
        <f>VLOOKUP(StockHolders_20230808_131352[[#This Row],[IdField]],Profile_20230808_131352[#All],2,)</f>
        <v>ASJT</v>
      </c>
    </row>
    <row r="553" spans="1:8" x14ac:dyDescent="0.25">
      <c r="A553">
        <v>452701</v>
      </c>
      <c r="B553">
        <v>2069</v>
      </c>
      <c r="C553" s="1" t="s">
        <v>16913</v>
      </c>
      <c r="D553" s="1" t="s">
        <v>16683</v>
      </c>
      <c r="E553">
        <v>9891216695</v>
      </c>
      <c r="F553">
        <v>776</v>
      </c>
      <c r="G553">
        <v>1228</v>
      </c>
      <c r="H553" t="str">
        <f>VLOOKUP(StockHolders_20230808_131352[[#This Row],[IdField]],Profile_20230808_131352[#All],2,)</f>
        <v>ASLC</v>
      </c>
    </row>
    <row r="554" spans="1:8" x14ac:dyDescent="0.25">
      <c r="A554">
        <v>452702</v>
      </c>
      <c r="B554">
        <v>2069</v>
      </c>
      <c r="C554" s="1" t="s">
        <v>16914</v>
      </c>
      <c r="D554" s="1" t="s">
        <v>16679</v>
      </c>
      <c r="E554">
        <v>101955695</v>
      </c>
      <c r="F554">
        <v>8</v>
      </c>
      <c r="G554">
        <v>1228</v>
      </c>
      <c r="H554" t="str">
        <f>VLOOKUP(StockHolders_20230808_131352[[#This Row],[IdField]],Profile_20230808_131352[#All],2,)</f>
        <v>ASLC</v>
      </c>
    </row>
    <row r="555" spans="1:8" x14ac:dyDescent="0.25">
      <c r="A555">
        <v>452703</v>
      </c>
      <c r="B555">
        <v>2069</v>
      </c>
      <c r="C555" s="1" t="s">
        <v>16691</v>
      </c>
      <c r="D555" s="1" t="s">
        <v>16679</v>
      </c>
      <c r="E555">
        <v>2549271000</v>
      </c>
      <c r="F555">
        <v>1991</v>
      </c>
      <c r="G555">
        <v>1228</v>
      </c>
      <c r="H555" t="str">
        <f>VLOOKUP(StockHolders_20230808_131352[[#This Row],[IdField]],Profile_20230808_131352[#All],2,)</f>
        <v>ASLC</v>
      </c>
    </row>
    <row r="556" spans="1:8" x14ac:dyDescent="0.25">
      <c r="A556">
        <v>452704</v>
      </c>
      <c r="B556">
        <v>2069</v>
      </c>
      <c r="C556" s="1" t="s">
        <v>10814</v>
      </c>
      <c r="D556" s="1" t="s">
        <v>16679</v>
      </c>
      <c r="E556">
        <v>101955695</v>
      </c>
      <c r="F556">
        <v>8</v>
      </c>
      <c r="G556">
        <v>1228</v>
      </c>
      <c r="H556" t="str">
        <f>VLOOKUP(StockHolders_20230808_131352[[#This Row],[IdField]],Profile_20230808_131352[#All],2,)</f>
        <v>ASLC</v>
      </c>
    </row>
    <row r="557" spans="1:8" x14ac:dyDescent="0.25">
      <c r="A557">
        <v>452705</v>
      </c>
      <c r="B557">
        <v>2069</v>
      </c>
      <c r="C557" s="1" t="s">
        <v>13692</v>
      </c>
      <c r="D557" s="1" t="s">
        <v>16679</v>
      </c>
      <c r="E557">
        <v>113674445</v>
      </c>
      <c r="F557">
        <v>89</v>
      </c>
      <c r="G557">
        <v>1228</v>
      </c>
      <c r="H557" t="str">
        <f>VLOOKUP(StockHolders_20230808_131352[[#This Row],[IdField]],Profile_20230808_131352[#All],2,)</f>
        <v>ASLC</v>
      </c>
    </row>
    <row r="558" spans="1:8" x14ac:dyDescent="0.25">
      <c r="A558">
        <v>452706</v>
      </c>
      <c r="B558">
        <v>2069</v>
      </c>
      <c r="C558" s="1" t="s">
        <v>16680</v>
      </c>
      <c r="D558" s="1" t="s">
        <v>16680</v>
      </c>
      <c r="E558">
        <v>0</v>
      </c>
      <c r="F558">
        <v>0</v>
      </c>
      <c r="G558">
        <v>1228</v>
      </c>
      <c r="H558" t="str">
        <f>VLOOKUP(StockHolders_20230808_131352[[#This Row],[IdField]],Profile_20230808_131352[#All],2,)</f>
        <v>ASLC</v>
      </c>
    </row>
    <row r="559" spans="1:8" x14ac:dyDescent="0.25">
      <c r="A559">
        <v>452707</v>
      </c>
      <c r="B559">
        <v>2069</v>
      </c>
      <c r="C559" s="1" t="s">
        <v>10814</v>
      </c>
      <c r="D559" s="1" t="s">
        <v>16684</v>
      </c>
      <c r="E559">
        <v>101955695</v>
      </c>
      <c r="F559">
        <v>8</v>
      </c>
      <c r="G559">
        <v>1228</v>
      </c>
      <c r="H559" t="str">
        <f>VLOOKUP(StockHolders_20230808_131352[[#This Row],[IdField]],Profile_20230808_131352[#All],2,)</f>
        <v>ASLC</v>
      </c>
    </row>
    <row r="560" spans="1:8" x14ac:dyDescent="0.25">
      <c r="A560">
        <v>452708</v>
      </c>
      <c r="B560">
        <v>2069</v>
      </c>
      <c r="C560" s="1" t="s">
        <v>13692</v>
      </c>
      <c r="D560" s="1" t="s">
        <v>16681</v>
      </c>
      <c r="E560">
        <v>113674445</v>
      </c>
      <c r="F560">
        <v>89</v>
      </c>
      <c r="G560">
        <v>1228</v>
      </c>
      <c r="H560" t="str">
        <f>VLOOKUP(StockHolders_20230808_131352[[#This Row],[IdField]],Profile_20230808_131352[#All],2,)</f>
        <v>ASLC</v>
      </c>
    </row>
    <row r="561" spans="1:8" x14ac:dyDescent="0.25">
      <c r="A561">
        <v>452709</v>
      </c>
      <c r="B561">
        <v>48</v>
      </c>
      <c r="C561" s="1" t="s">
        <v>16916</v>
      </c>
      <c r="D561" s="1" t="s">
        <v>16683</v>
      </c>
      <c r="E561">
        <v>11618500</v>
      </c>
      <c r="F561">
        <v>13</v>
      </c>
      <c r="G561">
        <v>52</v>
      </c>
      <c r="H561" t="str">
        <f>VLOOKUP(StockHolders_20230808_131352[[#This Row],[IdField]],Profile_20230808_131352[#All],2,)</f>
        <v>ASMI</v>
      </c>
    </row>
    <row r="562" spans="1:8" x14ac:dyDescent="0.25">
      <c r="A562">
        <v>452710</v>
      </c>
      <c r="B562">
        <v>48</v>
      </c>
      <c r="C562" s="1" t="s">
        <v>16917</v>
      </c>
      <c r="D562" s="1" t="s">
        <v>16683</v>
      </c>
      <c r="E562">
        <v>2684208800</v>
      </c>
      <c r="F562">
        <v>2996</v>
      </c>
      <c r="G562">
        <v>52</v>
      </c>
      <c r="H562" t="str">
        <f>VLOOKUP(StockHolders_20230808_131352[[#This Row],[IdField]],Profile_20230808_131352[#All],2,)</f>
        <v>ASMI</v>
      </c>
    </row>
    <row r="563" spans="1:8" x14ac:dyDescent="0.25">
      <c r="A563">
        <v>452711</v>
      </c>
      <c r="B563">
        <v>48</v>
      </c>
      <c r="C563" s="1" t="s">
        <v>16691</v>
      </c>
      <c r="D563" s="1" t="s">
        <v>16679</v>
      </c>
      <c r="E563">
        <v>6262433160</v>
      </c>
      <c r="F563">
        <v>6991</v>
      </c>
      <c r="G563">
        <v>52</v>
      </c>
      <c r="H563" t="str">
        <f>VLOOKUP(StockHolders_20230808_131352[[#This Row],[IdField]],Profile_20230808_131352[#All],2,)</f>
        <v>ASMI</v>
      </c>
    </row>
    <row r="564" spans="1:8" x14ac:dyDescent="0.25">
      <c r="A564">
        <v>452712</v>
      </c>
      <c r="B564">
        <v>48</v>
      </c>
      <c r="C564" s="1" t="s">
        <v>16680</v>
      </c>
      <c r="D564" s="1" t="s">
        <v>16680</v>
      </c>
      <c r="E564">
        <v>0</v>
      </c>
      <c r="F564">
        <v>0</v>
      </c>
      <c r="G564">
        <v>52</v>
      </c>
      <c r="H564" t="str">
        <f>VLOOKUP(StockHolders_20230808_131352[[#This Row],[IdField]],Profile_20230808_131352[#All],2,)</f>
        <v>ASMI</v>
      </c>
    </row>
    <row r="565" spans="1:8" x14ac:dyDescent="0.25">
      <c r="A565">
        <v>452713</v>
      </c>
      <c r="B565">
        <v>48</v>
      </c>
      <c r="C565" s="1" t="s">
        <v>16918</v>
      </c>
      <c r="D565" s="1" t="s">
        <v>16684</v>
      </c>
      <c r="E565">
        <v>0</v>
      </c>
      <c r="F565">
        <v>0</v>
      </c>
      <c r="G565">
        <v>52</v>
      </c>
      <c r="H565" t="str">
        <f>VLOOKUP(StockHolders_20230808_131352[[#This Row],[IdField]],Profile_20230808_131352[#All],2,)</f>
        <v>ASMI</v>
      </c>
    </row>
    <row r="566" spans="1:8" x14ac:dyDescent="0.25">
      <c r="A566">
        <v>452714</v>
      </c>
      <c r="B566">
        <v>48</v>
      </c>
      <c r="C566" s="1" t="s">
        <v>16919</v>
      </c>
      <c r="D566" s="1" t="s">
        <v>16684</v>
      </c>
      <c r="E566">
        <v>0</v>
      </c>
      <c r="F566">
        <v>0</v>
      </c>
      <c r="G566">
        <v>52</v>
      </c>
      <c r="H566" t="str">
        <f>VLOOKUP(StockHolders_20230808_131352[[#This Row],[IdField]],Profile_20230808_131352[#All],2,)</f>
        <v>ASMI</v>
      </c>
    </row>
    <row r="567" spans="1:8" x14ac:dyDescent="0.25">
      <c r="A567">
        <v>452715</v>
      </c>
      <c r="B567">
        <v>48</v>
      </c>
      <c r="C567" s="1" t="s">
        <v>16920</v>
      </c>
      <c r="D567" s="1" t="s">
        <v>16684</v>
      </c>
      <c r="E567">
        <v>0</v>
      </c>
      <c r="F567">
        <v>0</v>
      </c>
      <c r="G567">
        <v>52</v>
      </c>
      <c r="H567" t="str">
        <f>VLOOKUP(StockHolders_20230808_131352[[#This Row],[IdField]],Profile_20230808_131352[#All],2,)</f>
        <v>ASMI</v>
      </c>
    </row>
    <row r="568" spans="1:8" x14ac:dyDescent="0.25">
      <c r="A568">
        <v>452716</v>
      </c>
      <c r="B568">
        <v>48</v>
      </c>
      <c r="C568" s="1" t="s">
        <v>16921</v>
      </c>
      <c r="D568" s="1" t="s">
        <v>16681</v>
      </c>
      <c r="E568">
        <v>0</v>
      </c>
      <c r="F568">
        <v>0</v>
      </c>
      <c r="G568">
        <v>52</v>
      </c>
      <c r="H568" t="str">
        <f>VLOOKUP(StockHolders_20230808_131352[[#This Row],[IdField]],Profile_20230808_131352[#All],2,)</f>
        <v>ASMI</v>
      </c>
    </row>
    <row r="569" spans="1:8" x14ac:dyDescent="0.25">
      <c r="A569">
        <v>452717</v>
      </c>
      <c r="B569">
        <v>48</v>
      </c>
      <c r="C569" s="1" t="s">
        <v>16922</v>
      </c>
      <c r="D569" s="1" t="s">
        <v>16681</v>
      </c>
      <c r="E569">
        <v>0</v>
      </c>
      <c r="F569">
        <v>0</v>
      </c>
      <c r="G569">
        <v>52</v>
      </c>
      <c r="H569" t="str">
        <f>VLOOKUP(StockHolders_20230808_131352[[#This Row],[IdField]],Profile_20230808_131352[#All],2,)</f>
        <v>ASMI</v>
      </c>
    </row>
    <row r="570" spans="1:8" x14ac:dyDescent="0.25">
      <c r="A570">
        <v>452718</v>
      </c>
      <c r="B570">
        <v>48</v>
      </c>
      <c r="C570" s="1" t="s">
        <v>16915</v>
      </c>
      <c r="D570" s="1" t="s">
        <v>16681</v>
      </c>
      <c r="E570">
        <v>0</v>
      </c>
      <c r="F570">
        <v>0</v>
      </c>
      <c r="G570">
        <v>52</v>
      </c>
      <c r="H570" t="str">
        <f>VLOOKUP(StockHolders_20230808_131352[[#This Row],[IdField]],Profile_20230808_131352[#All],2,)</f>
        <v>ASMI</v>
      </c>
    </row>
    <row r="571" spans="1:8" x14ac:dyDescent="0.25">
      <c r="A571">
        <v>452719</v>
      </c>
      <c r="B571">
        <v>1574</v>
      </c>
      <c r="C571" s="1" t="s">
        <v>16924</v>
      </c>
      <c r="D571" s="1" t="s">
        <v>16683</v>
      </c>
      <c r="E571">
        <v>349995000</v>
      </c>
      <c r="F571">
        <v>5118</v>
      </c>
      <c r="G571">
        <v>1134</v>
      </c>
      <c r="H571" t="str">
        <f>VLOOKUP(StockHolders_20230808_131352[[#This Row],[IdField]],Profile_20230808_131352[#All],2,)</f>
        <v>ASPI</v>
      </c>
    </row>
    <row r="572" spans="1:8" x14ac:dyDescent="0.25">
      <c r="A572">
        <v>452720</v>
      </c>
      <c r="B572">
        <v>1574</v>
      </c>
      <c r="C572" s="1" t="s">
        <v>16925</v>
      </c>
      <c r="D572" s="1" t="s">
        <v>16679</v>
      </c>
      <c r="E572">
        <v>333815725</v>
      </c>
      <c r="F572">
        <v>4882</v>
      </c>
      <c r="G572">
        <v>1134</v>
      </c>
      <c r="H572" t="str">
        <f>VLOOKUP(StockHolders_20230808_131352[[#This Row],[IdField]],Profile_20230808_131352[#All],2,)</f>
        <v>ASPI</v>
      </c>
    </row>
    <row r="573" spans="1:8" x14ac:dyDescent="0.25">
      <c r="A573">
        <v>452721</v>
      </c>
      <c r="B573">
        <v>1574</v>
      </c>
      <c r="C573" s="1" t="s">
        <v>16926</v>
      </c>
      <c r="D573" s="1" t="s">
        <v>16679</v>
      </c>
      <c r="E573">
        <v>0</v>
      </c>
      <c r="F573">
        <v>0</v>
      </c>
      <c r="G573">
        <v>1134</v>
      </c>
      <c r="H573" t="str">
        <f>VLOOKUP(StockHolders_20230808_131352[[#This Row],[IdField]],Profile_20230808_131352[#All],2,)</f>
        <v>ASPI</v>
      </c>
    </row>
    <row r="574" spans="1:8" x14ac:dyDescent="0.25">
      <c r="A574">
        <v>452722</v>
      </c>
      <c r="B574">
        <v>1574</v>
      </c>
      <c r="C574" s="1" t="s">
        <v>16680</v>
      </c>
      <c r="D574" s="1" t="s">
        <v>16680</v>
      </c>
      <c r="E574">
        <v>0</v>
      </c>
      <c r="F574">
        <v>0</v>
      </c>
      <c r="G574">
        <v>1134</v>
      </c>
      <c r="H574" t="str">
        <f>VLOOKUP(StockHolders_20230808_131352[[#This Row],[IdField]],Profile_20230808_131352[#All],2,)</f>
        <v>ASPI</v>
      </c>
    </row>
    <row r="575" spans="1:8" x14ac:dyDescent="0.25">
      <c r="A575">
        <v>452723</v>
      </c>
      <c r="B575">
        <v>1574</v>
      </c>
      <c r="C575" s="1" t="s">
        <v>16923</v>
      </c>
      <c r="D575" s="1" t="s">
        <v>16681</v>
      </c>
      <c r="E575">
        <v>0</v>
      </c>
      <c r="F575">
        <v>0</v>
      </c>
      <c r="G575">
        <v>1134</v>
      </c>
      <c r="H575" t="str">
        <f>VLOOKUP(StockHolders_20230808_131352[[#This Row],[IdField]],Profile_20230808_131352[#All],2,)</f>
        <v>ASPI</v>
      </c>
    </row>
    <row r="576" spans="1:8" x14ac:dyDescent="0.25">
      <c r="A576">
        <v>452724</v>
      </c>
      <c r="B576">
        <v>49</v>
      </c>
      <c r="C576" s="1" t="s">
        <v>16927</v>
      </c>
      <c r="D576" s="1" t="s">
        <v>16683</v>
      </c>
      <c r="E576">
        <v>2982450000</v>
      </c>
      <c r="F576">
        <v>1518</v>
      </c>
      <c r="G576">
        <v>53</v>
      </c>
      <c r="H576" t="str">
        <f>VLOOKUP(StockHolders_20230808_131352[[#This Row],[IdField]],Profile_20230808_131352[#All],2,)</f>
        <v>ASRI</v>
      </c>
    </row>
    <row r="577" spans="1:8" x14ac:dyDescent="0.25">
      <c r="A577">
        <v>452725</v>
      </c>
      <c r="B577">
        <v>49</v>
      </c>
      <c r="C577" s="1" t="s">
        <v>16927</v>
      </c>
      <c r="D577" s="1" t="s">
        <v>16683</v>
      </c>
      <c r="E577">
        <v>2071900000</v>
      </c>
      <c r="F577">
        <v>1054</v>
      </c>
      <c r="G577">
        <v>53</v>
      </c>
      <c r="H577" t="str">
        <f>VLOOKUP(StockHolders_20230808_131352[[#This Row],[IdField]],Profile_20230808_131352[#All],2,)</f>
        <v>ASRI</v>
      </c>
    </row>
    <row r="578" spans="1:8" x14ac:dyDescent="0.25">
      <c r="A578">
        <v>452726</v>
      </c>
      <c r="B578">
        <v>49</v>
      </c>
      <c r="C578" s="1" t="s">
        <v>16928</v>
      </c>
      <c r="D578" s="1" t="s">
        <v>16683</v>
      </c>
      <c r="E578">
        <v>4256346164</v>
      </c>
      <c r="F578">
        <v>2166</v>
      </c>
      <c r="G578">
        <v>53</v>
      </c>
      <c r="H578" t="str">
        <f>VLOOKUP(StockHolders_20230808_131352[[#This Row],[IdField]],Profile_20230808_131352[#All],2,)</f>
        <v>ASRI</v>
      </c>
    </row>
    <row r="579" spans="1:8" x14ac:dyDescent="0.25">
      <c r="A579">
        <v>452727</v>
      </c>
      <c r="B579">
        <v>49</v>
      </c>
      <c r="C579" s="1" t="s">
        <v>16929</v>
      </c>
      <c r="D579" s="1" t="s">
        <v>16683</v>
      </c>
      <c r="E579">
        <v>1576041700</v>
      </c>
      <c r="F579">
        <v>802</v>
      </c>
      <c r="G579">
        <v>53</v>
      </c>
      <c r="H579" t="str">
        <f>VLOOKUP(StockHolders_20230808_131352[[#This Row],[IdField]],Profile_20230808_131352[#All],2,)</f>
        <v>ASRI</v>
      </c>
    </row>
    <row r="580" spans="1:8" x14ac:dyDescent="0.25">
      <c r="A580">
        <v>452728</v>
      </c>
      <c r="B580">
        <v>49</v>
      </c>
      <c r="C580" s="1" t="s">
        <v>16691</v>
      </c>
      <c r="D580" s="1" t="s">
        <v>16679</v>
      </c>
      <c r="E580">
        <v>8632964724</v>
      </c>
      <c r="F580">
        <v>4394</v>
      </c>
      <c r="G580">
        <v>53</v>
      </c>
      <c r="H580" t="str">
        <f>VLOOKUP(StockHolders_20230808_131352[[#This Row],[IdField]],Profile_20230808_131352[#All],2,)</f>
        <v>ASRI</v>
      </c>
    </row>
    <row r="581" spans="1:8" x14ac:dyDescent="0.25">
      <c r="A581">
        <v>452729</v>
      </c>
      <c r="B581">
        <v>49</v>
      </c>
      <c r="C581" s="1" t="s">
        <v>16930</v>
      </c>
      <c r="D581" s="1" t="s">
        <v>16679</v>
      </c>
      <c r="E581">
        <v>129709300</v>
      </c>
      <c r="F581">
        <v>66</v>
      </c>
      <c r="G581">
        <v>53</v>
      </c>
      <c r="H581" t="str">
        <f>VLOOKUP(StockHolders_20230808_131352[[#This Row],[IdField]],Profile_20230808_131352[#All],2,)</f>
        <v>ASRI</v>
      </c>
    </row>
    <row r="582" spans="1:8" x14ac:dyDescent="0.25">
      <c r="A582">
        <v>452730</v>
      </c>
      <c r="B582">
        <v>49</v>
      </c>
      <c r="C582" s="1" t="s">
        <v>16680</v>
      </c>
      <c r="D582" s="1" t="s">
        <v>16680</v>
      </c>
      <c r="E582">
        <v>0</v>
      </c>
      <c r="F582">
        <v>0</v>
      </c>
      <c r="G582">
        <v>53</v>
      </c>
      <c r="H582" t="str">
        <f>VLOOKUP(StockHolders_20230808_131352[[#This Row],[IdField]],Profile_20230808_131352[#All],2,)</f>
        <v>ASRI</v>
      </c>
    </row>
    <row r="583" spans="1:8" x14ac:dyDescent="0.25">
      <c r="A583">
        <v>452731</v>
      </c>
      <c r="B583">
        <v>49</v>
      </c>
      <c r="C583" s="1" t="s">
        <v>10756</v>
      </c>
      <c r="D583" s="1" t="s">
        <v>16684</v>
      </c>
      <c r="E583">
        <v>1059000</v>
      </c>
      <c r="F583">
        <v>0</v>
      </c>
      <c r="G583">
        <v>53</v>
      </c>
      <c r="H583" t="str">
        <f>VLOOKUP(StockHolders_20230808_131352[[#This Row],[IdField]],Profile_20230808_131352[#All],2,)</f>
        <v>ASRI</v>
      </c>
    </row>
    <row r="584" spans="1:8" x14ac:dyDescent="0.25">
      <c r="A584">
        <v>452732</v>
      </c>
      <c r="B584">
        <v>49</v>
      </c>
      <c r="C584" s="1" t="s">
        <v>13700</v>
      </c>
      <c r="D584" s="1" t="s">
        <v>16681</v>
      </c>
      <c r="E584">
        <v>1220000</v>
      </c>
      <c r="F584">
        <v>1</v>
      </c>
      <c r="G584">
        <v>53</v>
      </c>
      <c r="H584" t="str">
        <f>VLOOKUP(StockHolders_20230808_131352[[#This Row],[IdField]],Profile_20230808_131352[#All],2,)</f>
        <v>ASRI</v>
      </c>
    </row>
    <row r="585" spans="1:8" x14ac:dyDescent="0.25">
      <c r="A585">
        <v>452733</v>
      </c>
      <c r="B585">
        <v>50</v>
      </c>
      <c r="C585" s="1" t="s">
        <v>16932</v>
      </c>
      <c r="D585" s="1" t="s">
        <v>16683</v>
      </c>
      <c r="E585">
        <v>35445904</v>
      </c>
      <c r="F585">
        <v>1164</v>
      </c>
      <c r="G585">
        <v>54</v>
      </c>
      <c r="H585" t="str">
        <f>VLOOKUP(StockHolders_20230808_131352[[#This Row],[IdField]],Profile_20230808_131352[#All],2,)</f>
        <v>ASRM</v>
      </c>
    </row>
    <row r="586" spans="1:8" x14ac:dyDescent="0.25">
      <c r="A586">
        <v>452734</v>
      </c>
      <c r="B586">
        <v>50</v>
      </c>
      <c r="C586" s="1" t="s">
        <v>16933</v>
      </c>
      <c r="D586" s="1" t="s">
        <v>16683</v>
      </c>
      <c r="E586">
        <v>30428508</v>
      </c>
      <c r="F586">
        <v>10</v>
      </c>
      <c r="G586">
        <v>54</v>
      </c>
      <c r="H586" t="str">
        <f>VLOOKUP(StockHolders_20230808_131352[[#This Row],[IdField]],Profile_20230808_131352[#All],2,)</f>
        <v>ASRM</v>
      </c>
    </row>
    <row r="587" spans="1:8" x14ac:dyDescent="0.25">
      <c r="A587">
        <v>452735</v>
      </c>
      <c r="B587">
        <v>50</v>
      </c>
      <c r="C587" s="1" t="s">
        <v>13704</v>
      </c>
      <c r="D587" s="1" t="s">
        <v>16683</v>
      </c>
      <c r="E587">
        <v>95887621</v>
      </c>
      <c r="F587">
        <v>3151</v>
      </c>
      <c r="G587">
        <v>54</v>
      </c>
      <c r="H587" t="str">
        <f>VLOOKUP(StockHolders_20230808_131352[[#This Row],[IdField]],Profile_20230808_131352[#All],2,)</f>
        <v>ASRM</v>
      </c>
    </row>
    <row r="588" spans="1:8" x14ac:dyDescent="0.25">
      <c r="A588">
        <v>452736</v>
      </c>
      <c r="B588">
        <v>50</v>
      </c>
      <c r="C588" s="1" t="s">
        <v>16931</v>
      </c>
      <c r="D588" s="1" t="s">
        <v>16683</v>
      </c>
      <c r="E588">
        <v>58322108</v>
      </c>
      <c r="F588">
        <v>1917</v>
      </c>
      <c r="G588">
        <v>54</v>
      </c>
      <c r="H588" t="str">
        <f>VLOOKUP(StockHolders_20230808_131352[[#This Row],[IdField]],Profile_20230808_131352[#All],2,)</f>
        <v>ASRM</v>
      </c>
    </row>
    <row r="589" spans="1:8" x14ac:dyDescent="0.25">
      <c r="A589">
        <v>452737</v>
      </c>
      <c r="B589">
        <v>50</v>
      </c>
      <c r="C589" s="1" t="s">
        <v>16934</v>
      </c>
      <c r="D589" s="1" t="s">
        <v>16683</v>
      </c>
      <c r="E589">
        <v>32150035</v>
      </c>
      <c r="F589">
        <v>1057</v>
      </c>
      <c r="G589">
        <v>54</v>
      </c>
      <c r="H589" t="str">
        <f>VLOOKUP(StockHolders_20230808_131352[[#This Row],[IdField]],Profile_20230808_131352[#All],2,)</f>
        <v>ASRM</v>
      </c>
    </row>
    <row r="590" spans="1:8" x14ac:dyDescent="0.25">
      <c r="A590">
        <v>452738</v>
      </c>
      <c r="B590">
        <v>50</v>
      </c>
      <c r="C590" s="1" t="s">
        <v>16788</v>
      </c>
      <c r="D590" s="1" t="s">
        <v>16679</v>
      </c>
      <c r="E590">
        <v>52049664</v>
      </c>
      <c r="F590">
        <v>1711</v>
      </c>
      <c r="G590">
        <v>54</v>
      </c>
      <c r="H590" t="str">
        <f>VLOOKUP(StockHolders_20230808_131352[[#This Row],[IdField]],Profile_20230808_131352[#All],2,)</f>
        <v>ASRM</v>
      </c>
    </row>
    <row r="591" spans="1:8" x14ac:dyDescent="0.25">
      <c r="A591">
        <v>452739</v>
      </c>
      <c r="B591">
        <v>50</v>
      </c>
      <c r="C591" s="1" t="s">
        <v>16680</v>
      </c>
      <c r="D591" s="1" t="s">
        <v>16680</v>
      </c>
      <c r="E591">
        <v>0</v>
      </c>
      <c r="F591">
        <v>0</v>
      </c>
      <c r="G591">
        <v>54</v>
      </c>
      <c r="H591" t="str">
        <f>VLOOKUP(StockHolders_20230808_131352[[#This Row],[IdField]],Profile_20230808_131352[#All],2,)</f>
        <v>ASRM</v>
      </c>
    </row>
    <row r="592" spans="1:8" x14ac:dyDescent="0.25">
      <c r="A592">
        <v>452740</v>
      </c>
      <c r="B592">
        <v>50</v>
      </c>
      <c r="C592" s="1" t="s">
        <v>13704</v>
      </c>
      <c r="D592" s="1" t="s">
        <v>16681</v>
      </c>
      <c r="E592">
        <v>95887621</v>
      </c>
      <c r="F592">
        <v>3151</v>
      </c>
      <c r="G592">
        <v>54</v>
      </c>
      <c r="H592" t="str">
        <f>VLOOKUP(StockHolders_20230808_131352[[#This Row],[IdField]],Profile_20230808_131352[#All],2,)</f>
        <v>ASRM</v>
      </c>
    </row>
    <row r="593" spans="1:8" x14ac:dyDescent="0.25">
      <c r="A593">
        <v>452741</v>
      </c>
      <c r="B593">
        <v>50</v>
      </c>
      <c r="C593" s="1" t="s">
        <v>16931</v>
      </c>
      <c r="D593" s="1" t="s">
        <v>16684</v>
      </c>
      <c r="E593">
        <v>58322108</v>
      </c>
      <c r="F593">
        <v>1917</v>
      </c>
      <c r="G593">
        <v>54</v>
      </c>
      <c r="H593" t="str">
        <f>VLOOKUP(StockHolders_20230808_131352[[#This Row],[IdField]],Profile_20230808_131352[#All],2,)</f>
        <v>ASRM</v>
      </c>
    </row>
    <row r="594" spans="1:8" x14ac:dyDescent="0.25">
      <c r="A594">
        <v>452742</v>
      </c>
      <c r="B594">
        <v>51</v>
      </c>
      <c r="C594" s="1" t="s">
        <v>16936</v>
      </c>
      <c r="D594" s="1" t="s">
        <v>16683</v>
      </c>
      <c r="E594">
        <v>651400000</v>
      </c>
      <c r="F594">
        <v>1826</v>
      </c>
      <c r="G594">
        <v>55</v>
      </c>
      <c r="H594" t="str">
        <f>VLOOKUP(StockHolders_20230808_131352[[#This Row],[IdField]],Profile_20230808_131352[#All],2,)</f>
        <v>ASSA</v>
      </c>
    </row>
    <row r="595" spans="1:8" x14ac:dyDescent="0.25">
      <c r="A595">
        <v>452743</v>
      </c>
      <c r="B595">
        <v>51</v>
      </c>
      <c r="C595" s="1" t="s">
        <v>16937</v>
      </c>
      <c r="D595" s="1" t="s">
        <v>16683</v>
      </c>
      <c r="E595">
        <v>851951100</v>
      </c>
      <c r="F595">
        <v>2389</v>
      </c>
      <c r="G595">
        <v>55</v>
      </c>
      <c r="H595" t="str">
        <f>VLOOKUP(StockHolders_20230808_131352[[#This Row],[IdField]],Profile_20230808_131352[#All],2,)</f>
        <v>ASSA</v>
      </c>
    </row>
    <row r="596" spans="1:8" x14ac:dyDescent="0.25">
      <c r="A596">
        <v>452744</v>
      </c>
      <c r="B596">
        <v>51</v>
      </c>
      <c r="C596" s="1" t="s">
        <v>16938</v>
      </c>
      <c r="D596" s="1" t="s">
        <v>16683</v>
      </c>
      <c r="E596">
        <v>341938300</v>
      </c>
      <c r="F596">
        <v>959</v>
      </c>
      <c r="G596">
        <v>55</v>
      </c>
      <c r="H596" t="str">
        <f>VLOOKUP(StockHolders_20230808_131352[[#This Row],[IdField]],Profile_20230808_131352[#All],2,)</f>
        <v>ASSA</v>
      </c>
    </row>
    <row r="597" spans="1:8" x14ac:dyDescent="0.25">
      <c r="A597">
        <v>452745</v>
      </c>
      <c r="B597">
        <v>51</v>
      </c>
      <c r="C597" s="1" t="s">
        <v>16788</v>
      </c>
      <c r="D597" s="1" t="s">
        <v>16679</v>
      </c>
      <c r="E597">
        <v>1721111043</v>
      </c>
      <c r="F597">
        <v>4826</v>
      </c>
      <c r="G597">
        <v>55</v>
      </c>
      <c r="H597" t="str">
        <f>VLOOKUP(StockHolders_20230808_131352[[#This Row],[IdField]],Profile_20230808_131352[#All],2,)</f>
        <v>ASSA</v>
      </c>
    </row>
    <row r="598" spans="1:8" x14ac:dyDescent="0.25">
      <c r="A598">
        <v>452746</v>
      </c>
      <c r="B598">
        <v>51</v>
      </c>
      <c r="C598" s="1" t="s">
        <v>16680</v>
      </c>
      <c r="D598" s="1" t="s">
        <v>16680</v>
      </c>
      <c r="E598">
        <v>0</v>
      </c>
      <c r="F598">
        <v>0</v>
      </c>
      <c r="G598">
        <v>55</v>
      </c>
      <c r="H598" t="str">
        <f>VLOOKUP(StockHolders_20230808_131352[[#This Row],[IdField]],Profile_20230808_131352[#All],2,)</f>
        <v>ASSA</v>
      </c>
    </row>
    <row r="599" spans="1:8" x14ac:dyDescent="0.25">
      <c r="A599">
        <v>452747</v>
      </c>
      <c r="B599">
        <v>51</v>
      </c>
      <c r="C599" s="1" t="s">
        <v>16939</v>
      </c>
      <c r="D599" s="1" t="s">
        <v>16681</v>
      </c>
      <c r="E599">
        <v>3300000</v>
      </c>
      <c r="F599">
        <v>9</v>
      </c>
      <c r="G599">
        <v>55</v>
      </c>
      <c r="H599" t="str">
        <f>VLOOKUP(StockHolders_20230808_131352[[#This Row],[IdField]],Profile_20230808_131352[#All],2,)</f>
        <v>ASSA</v>
      </c>
    </row>
    <row r="600" spans="1:8" x14ac:dyDescent="0.25">
      <c r="A600">
        <v>452748</v>
      </c>
      <c r="B600">
        <v>51</v>
      </c>
      <c r="C600" s="1" t="s">
        <v>16940</v>
      </c>
      <c r="D600" s="1" t="s">
        <v>16681</v>
      </c>
      <c r="E600">
        <v>341938300</v>
      </c>
      <c r="F600">
        <v>959</v>
      </c>
      <c r="G600">
        <v>55</v>
      </c>
      <c r="H600" t="str">
        <f>VLOOKUP(StockHolders_20230808_131352[[#This Row],[IdField]],Profile_20230808_131352[#All],2,)</f>
        <v>ASSA</v>
      </c>
    </row>
    <row r="601" spans="1:8" x14ac:dyDescent="0.25">
      <c r="A601">
        <v>452749</v>
      </c>
      <c r="B601">
        <v>51</v>
      </c>
      <c r="C601" s="1" t="s">
        <v>16941</v>
      </c>
      <c r="D601" s="1" t="s">
        <v>16684</v>
      </c>
      <c r="E601">
        <v>108071500</v>
      </c>
      <c r="F601">
        <v>303</v>
      </c>
      <c r="G601">
        <v>55</v>
      </c>
      <c r="H601" t="str">
        <f>VLOOKUP(StockHolders_20230808_131352[[#This Row],[IdField]],Profile_20230808_131352[#All],2,)</f>
        <v>ASSA</v>
      </c>
    </row>
    <row r="602" spans="1:8" x14ac:dyDescent="0.25">
      <c r="A602">
        <v>452750</v>
      </c>
      <c r="B602">
        <v>51</v>
      </c>
      <c r="C602" s="1" t="s">
        <v>16935</v>
      </c>
      <c r="D602" s="1" t="s">
        <v>16681</v>
      </c>
      <c r="E602">
        <v>18100469</v>
      </c>
      <c r="F602">
        <v>51</v>
      </c>
      <c r="G602">
        <v>55</v>
      </c>
      <c r="H602" t="str">
        <f>VLOOKUP(StockHolders_20230808_131352[[#This Row],[IdField]],Profile_20230808_131352[#All],2,)</f>
        <v>ASSA</v>
      </c>
    </row>
    <row r="603" spans="1:8" x14ac:dyDescent="0.25">
      <c r="A603">
        <v>452751</v>
      </c>
      <c r="B603">
        <v>1575</v>
      </c>
      <c r="C603" s="1" t="s">
        <v>16942</v>
      </c>
      <c r="D603" s="1" t="s">
        <v>16683</v>
      </c>
      <c r="E603">
        <v>950000000</v>
      </c>
      <c r="F603">
        <v>76</v>
      </c>
      <c r="G603">
        <v>1168</v>
      </c>
      <c r="H603" t="str">
        <f>VLOOKUP(StockHolders_20230808_131352[[#This Row],[IdField]],Profile_20230808_131352[#All],2,)</f>
        <v>ATAP</v>
      </c>
    </row>
    <row r="604" spans="1:8" x14ac:dyDescent="0.25">
      <c r="A604">
        <v>452752</v>
      </c>
      <c r="B604">
        <v>1575</v>
      </c>
      <c r="C604" s="1" t="s">
        <v>16691</v>
      </c>
      <c r="D604" s="1" t="s">
        <v>16679</v>
      </c>
      <c r="E604">
        <v>300000000</v>
      </c>
      <c r="F604">
        <v>24</v>
      </c>
      <c r="G604">
        <v>1168</v>
      </c>
      <c r="H604" t="str">
        <f>VLOOKUP(StockHolders_20230808_131352[[#This Row],[IdField]],Profile_20230808_131352[#All],2,)</f>
        <v>ATAP</v>
      </c>
    </row>
    <row r="605" spans="1:8" x14ac:dyDescent="0.25">
      <c r="A605">
        <v>452753</v>
      </c>
      <c r="B605">
        <v>1575</v>
      </c>
      <c r="C605" s="1" t="s">
        <v>16680</v>
      </c>
      <c r="D605" s="1" t="s">
        <v>16680</v>
      </c>
      <c r="E605">
        <v>0</v>
      </c>
      <c r="F605">
        <v>0</v>
      </c>
      <c r="G605">
        <v>1168</v>
      </c>
      <c r="H605" t="str">
        <f>VLOOKUP(StockHolders_20230808_131352[[#This Row],[IdField]],Profile_20230808_131352[#All],2,)</f>
        <v>ATAP</v>
      </c>
    </row>
    <row r="606" spans="1:8" x14ac:dyDescent="0.25">
      <c r="A606">
        <v>452754</v>
      </c>
      <c r="B606">
        <v>1575</v>
      </c>
      <c r="C606" s="1" t="s">
        <v>16943</v>
      </c>
      <c r="D606" s="1" t="s">
        <v>16681</v>
      </c>
      <c r="E606">
        <v>25040000</v>
      </c>
      <c r="F606">
        <v>2</v>
      </c>
      <c r="G606">
        <v>1168</v>
      </c>
      <c r="H606" t="str">
        <f>VLOOKUP(StockHolders_20230808_131352[[#This Row],[IdField]],Profile_20230808_131352[#All],2,)</f>
        <v>ATAP</v>
      </c>
    </row>
    <row r="607" spans="1:8" x14ac:dyDescent="0.25">
      <c r="A607">
        <v>452755</v>
      </c>
      <c r="B607">
        <v>1575</v>
      </c>
      <c r="C607" s="1" t="s">
        <v>10834</v>
      </c>
      <c r="D607" s="1" t="s">
        <v>16684</v>
      </c>
      <c r="E607">
        <v>24960000</v>
      </c>
      <c r="F607">
        <v>2</v>
      </c>
      <c r="G607">
        <v>1168</v>
      </c>
      <c r="H607" t="str">
        <f>VLOOKUP(StockHolders_20230808_131352[[#This Row],[IdField]],Profile_20230808_131352[#All],2,)</f>
        <v>ATAP</v>
      </c>
    </row>
    <row r="608" spans="1:8" x14ac:dyDescent="0.25">
      <c r="A608">
        <v>452756</v>
      </c>
      <c r="B608">
        <v>52</v>
      </c>
      <c r="C608" s="1" t="s">
        <v>16946</v>
      </c>
      <c r="D608" s="1" t="s">
        <v>16683</v>
      </c>
      <c r="E608">
        <v>664387148</v>
      </c>
      <c r="F608">
        <v>28695</v>
      </c>
      <c r="G608">
        <v>56</v>
      </c>
      <c r="H608" t="str">
        <f>VLOOKUP(StockHolders_20230808_131352[[#This Row],[IdField]],Profile_20230808_131352[#All],2,)</f>
        <v>ATIC</v>
      </c>
    </row>
    <row r="609" spans="1:8" x14ac:dyDescent="0.25">
      <c r="A609">
        <v>452757</v>
      </c>
      <c r="B609">
        <v>52</v>
      </c>
      <c r="C609" s="1" t="s">
        <v>16947</v>
      </c>
      <c r="D609" s="1" t="s">
        <v>16683</v>
      </c>
      <c r="E609">
        <v>237134023</v>
      </c>
      <c r="F609">
        <v>10241</v>
      </c>
      <c r="G609">
        <v>56</v>
      </c>
      <c r="H609" t="str">
        <f>VLOOKUP(StockHolders_20230808_131352[[#This Row],[IdField]],Profile_20230808_131352[#All],2,)</f>
        <v>ATIC</v>
      </c>
    </row>
    <row r="610" spans="1:8" x14ac:dyDescent="0.25">
      <c r="A610">
        <v>452758</v>
      </c>
      <c r="B610">
        <v>52</v>
      </c>
      <c r="C610" s="1" t="s">
        <v>16948</v>
      </c>
      <c r="D610" s="1" t="s">
        <v>16683</v>
      </c>
      <c r="E610">
        <v>120000287</v>
      </c>
      <c r="F610">
        <v>5183</v>
      </c>
      <c r="G610">
        <v>56</v>
      </c>
      <c r="H610" t="str">
        <f>VLOOKUP(StockHolders_20230808_131352[[#This Row],[IdField]],Profile_20230808_131352[#All],2,)</f>
        <v>ATIC</v>
      </c>
    </row>
    <row r="611" spans="1:8" x14ac:dyDescent="0.25">
      <c r="A611">
        <v>452759</v>
      </c>
      <c r="B611">
        <v>52</v>
      </c>
      <c r="C611" s="1" t="s">
        <v>16949</v>
      </c>
      <c r="D611" s="1" t="s">
        <v>16683</v>
      </c>
      <c r="E611">
        <v>863645841</v>
      </c>
      <c r="F611">
        <v>37301</v>
      </c>
      <c r="G611">
        <v>56</v>
      </c>
      <c r="H611" t="str">
        <f>VLOOKUP(StockHolders_20230808_131352[[#This Row],[IdField]],Profile_20230808_131352[#All],2,)</f>
        <v>ATIC</v>
      </c>
    </row>
    <row r="612" spans="1:8" x14ac:dyDescent="0.25">
      <c r="A612">
        <v>452760</v>
      </c>
      <c r="B612">
        <v>52</v>
      </c>
      <c r="C612" s="1" t="s">
        <v>16691</v>
      </c>
      <c r="D612" s="1" t="s">
        <v>16679</v>
      </c>
      <c r="E612">
        <v>324515706</v>
      </c>
      <c r="F612">
        <v>14015</v>
      </c>
      <c r="G612">
        <v>56</v>
      </c>
      <c r="H612" t="str">
        <f>VLOOKUP(StockHolders_20230808_131352[[#This Row],[IdField]],Profile_20230808_131352[#All],2,)</f>
        <v>ATIC</v>
      </c>
    </row>
    <row r="613" spans="1:8" x14ac:dyDescent="0.25">
      <c r="A613">
        <v>452761</v>
      </c>
      <c r="B613">
        <v>52</v>
      </c>
      <c r="C613" s="1" t="s">
        <v>16950</v>
      </c>
      <c r="D613" s="1" t="s">
        <v>16679</v>
      </c>
      <c r="E613">
        <v>21545894</v>
      </c>
      <c r="F613">
        <v>931</v>
      </c>
      <c r="G613">
        <v>56</v>
      </c>
      <c r="H613" t="str">
        <f>VLOOKUP(StockHolders_20230808_131352[[#This Row],[IdField]],Profile_20230808_131352[#All],2,)</f>
        <v>ATIC</v>
      </c>
    </row>
    <row r="614" spans="1:8" x14ac:dyDescent="0.25">
      <c r="A614">
        <v>452762</v>
      </c>
      <c r="B614">
        <v>52</v>
      </c>
      <c r="C614" s="1" t="s">
        <v>16951</v>
      </c>
      <c r="D614" s="1" t="s">
        <v>16679</v>
      </c>
      <c r="E614">
        <v>55906430</v>
      </c>
      <c r="F614">
        <v>2415</v>
      </c>
      <c r="G614">
        <v>56</v>
      </c>
      <c r="H614" t="str">
        <f>VLOOKUP(StockHolders_20230808_131352[[#This Row],[IdField]],Profile_20230808_131352[#All],2,)</f>
        <v>ATIC</v>
      </c>
    </row>
    <row r="615" spans="1:8" x14ac:dyDescent="0.25">
      <c r="A615">
        <v>452763</v>
      </c>
      <c r="B615">
        <v>52</v>
      </c>
      <c r="C615" s="1" t="s">
        <v>16952</v>
      </c>
      <c r="D615" s="1" t="s">
        <v>16679</v>
      </c>
      <c r="E615">
        <v>28226026</v>
      </c>
      <c r="F615">
        <v>1219</v>
      </c>
      <c r="G615">
        <v>56</v>
      </c>
      <c r="H615" t="str">
        <f>VLOOKUP(StockHolders_20230808_131352[[#This Row],[IdField]],Profile_20230808_131352[#All],2,)</f>
        <v>ATIC</v>
      </c>
    </row>
    <row r="616" spans="1:8" x14ac:dyDescent="0.25">
      <c r="A616">
        <v>452764</v>
      </c>
      <c r="B616">
        <v>52</v>
      </c>
      <c r="C616" s="1" t="s">
        <v>16680</v>
      </c>
      <c r="D616" s="1" t="s">
        <v>16680</v>
      </c>
      <c r="E616">
        <v>0</v>
      </c>
      <c r="F616">
        <v>0</v>
      </c>
      <c r="G616">
        <v>56</v>
      </c>
      <c r="H616" t="str">
        <f>VLOOKUP(StockHolders_20230808_131352[[#This Row],[IdField]],Profile_20230808_131352[#All],2,)</f>
        <v>ATIC</v>
      </c>
    </row>
    <row r="617" spans="1:8" x14ac:dyDescent="0.25">
      <c r="A617">
        <v>452765</v>
      </c>
      <c r="B617">
        <v>52</v>
      </c>
      <c r="C617" s="1" t="s">
        <v>16945</v>
      </c>
      <c r="D617" s="1" t="s">
        <v>16681</v>
      </c>
      <c r="E617">
        <v>46274967</v>
      </c>
      <c r="F617">
        <v>19986</v>
      </c>
      <c r="G617">
        <v>56</v>
      </c>
      <c r="H617" t="str">
        <f>VLOOKUP(StockHolders_20230808_131352[[#This Row],[IdField]],Profile_20230808_131352[#All],2,)</f>
        <v>ATIC</v>
      </c>
    </row>
    <row r="618" spans="1:8" x14ac:dyDescent="0.25">
      <c r="A618">
        <v>452766</v>
      </c>
      <c r="B618">
        <v>52</v>
      </c>
      <c r="C618" s="1" t="s">
        <v>16944</v>
      </c>
      <c r="D618" s="1" t="s">
        <v>16681</v>
      </c>
      <c r="E618">
        <v>13222318</v>
      </c>
      <c r="F618">
        <v>5711</v>
      </c>
      <c r="G618">
        <v>56</v>
      </c>
      <c r="H618" t="str">
        <f>VLOOKUP(StockHolders_20230808_131352[[#This Row],[IdField]],Profile_20230808_131352[#All],2,)</f>
        <v>ATIC</v>
      </c>
    </row>
    <row r="619" spans="1:8" x14ac:dyDescent="0.25">
      <c r="A619">
        <v>452774</v>
      </c>
      <c r="B619">
        <v>54</v>
      </c>
      <c r="C619" s="1" t="s">
        <v>16953</v>
      </c>
      <c r="D619" s="1" t="s">
        <v>16683</v>
      </c>
      <c r="E619">
        <v>3855786337</v>
      </c>
      <c r="F619">
        <v>80</v>
      </c>
      <c r="G619">
        <v>58</v>
      </c>
      <c r="H619" t="str">
        <f>VLOOKUP(StockHolders_20230808_131352[[#This Row],[IdField]],Profile_20230808_131352[#All],2,)</f>
        <v>AUTO</v>
      </c>
    </row>
    <row r="620" spans="1:8" x14ac:dyDescent="0.25">
      <c r="A620">
        <v>452775</v>
      </c>
      <c r="B620">
        <v>54</v>
      </c>
      <c r="C620" s="1" t="s">
        <v>16788</v>
      </c>
      <c r="D620" s="1" t="s">
        <v>16679</v>
      </c>
      <c r="E620">
        <v>963946663</v>
      </c>
      <c r="F620">
        <v>20</v>
      </c>
      <c r="G620">
        <v>58</v>
      </c>
      <c r="H620" t="str">
        <f>VLOOKUP(StockHolders_20230808_131352[[#This Row],[IdField]],Profile_20230808_131352[#All],2,)</f>
        <v>AUTO</v>
      </c>
    </row>
    <row r="621" spans="1:8" x14ac:dyDescent="0.25">
      <c r="A621">
        <v>452776</v>
      </c>
      <c r="B621">
        <v>54</v>
      </c>
      <c r="C621" s="1" t="s">
        <v>16680</v>
      </c>
      <c r="D621" s="1" t="s">
        <v>16680</v>
      </c>
      <c r="E621">
        <v>0</v>
      </c>
      <c r="F621">
        <v>0</v>
      </c>
      <c r="G621">
        <v>58</v>
      </c>
      <c r="H621" t="str">
        <f>VLOOKUP(StockHolders_20230808_131352[[#This Row],[IdField]],Profile_20230808_131352[#All],2,)</f>
        <v>AUTO</v>
      </c>
    </row>
    <row r="622" spans="1:8" x14ac:dyDescent="0.25">
      <c r="A622">
        <v>452777</v>
      </c>
      <c r="B622">
        <v>54</v>
      </c>
      <c r="C622" s="1" t="s">
        <v>13681</v>
      </c>
      <c r="D622" s="1" t="s">
        <v>16684</v>
      </c>
      <c r="E622">
        <v>0</v>
      </c>
      <c r="F622">
        <v>0</v>
      </c>
      <c r="G622">
        <v>58</v>
      </c>
      <c r="H622" t="str">
        <f>VLOOKUP(StockHolders_20230808_131352[[#This Row],[IdField]],Profile_20230808_131352[#All],2,)</f>
        <v>AUTO</v>
      </c>
    </row>
    <row r="623" spans="1:8" x14ac:dyDescent="0.25">
      <c r="A623">
        <v>452778</v>
      </c>
      <c r="B623">
        <v>54</v>
      </c>
      <c r="C623" s="1" t="s">
        <v>10795</v>
      </c>
      <c r="D623" s="1" t="s">
        <v>16684</v>
      </c>
      <c r="E623">
        <v>0</v>
      </c>
      <c r="F623">
        <v>0</v>
      </c>
      <c r="G623">
        <v>58</v>
      </c>
      <c r="H623" t="str">
        <f>VLOOKUP(StockHolders_20230808_131352[[#This Row],[IdField]],Profile_20230808_131352[#All],2,)</f>
        <v>AUTO</v>
      </c>
    </row>
    <row r="624" spans="1:8" x14ac:dyDescent="0.25">
      <c r="A624">
        <v>452779</v>
      </c>
      <c r="B624">
        <v>54</v>
      </c>
      <c r="C624" s="1" t="s">
        <v>10843</v>
      </c>
      <c r="D624" s="1" t="s">
        <v>16684</v>
      </c>
      <c r="E624">
        <v>0</v>
      </c>
      <c r="F624">
        <v>0</v>
      </c>
      <c r="G624">
        <v>58</v>
      </c>
      <c r="H624" t="str">
        <f>VLOOKUP(StockHolders_20230808_131352[[#This Row],[IdField]],Profile_20230808_131352[#All],2,)</f>
        <v>AUTO</v>
      </c>
    </row>
    <row r="625" spans="1:8" x14ac:dyDescent="0.25">
      <c r="A625">
        <v>452780</v>
      </c>
      <c r="B625">
        <v>54</v>
      </c>
      <c r="C625" s="1" t="s">
        <v>10844</v>
      </c>
      <c r="D625" s="1" t="s">
        <v>16684</v>
      </c>
      <c r="E625">
        <v>0</v>
      </c>
      <c r="F625">
        <v>0</v>
      </c>
      <c r="G625">
        <v>58</v>
      </c>
      <c r="H625" t="str">
        <f>VLOOKUP(StockHolders_20230808_131352[[#This Row],[IdField]],Profile_20230808_131352[#All],2,)</f>
        <v>AUTO</v>
      </c>
    </row>
    <row r="626" spans="1:8" x14ac:dyDescent="0.25">
      <c r="A626">
        <v>452781</v>
      </c>
      <c r="B626">
        <v>54</v>
      </c>
      <c r="C626" s="1" t="s">
        <v>13685</v>
      </c>
      <c r="D626" s="1" t="s">
        <v>16681</v>
      </c>
      <c r="E626">
        <v>0</v>
      </c>
      <c r="F626">
        <v>0</v>
      </c>
      <c r="G626">
        <v>58</v>
      </c>
      <c r="H626" t="str">
        <f>VLOOKUP(StockHolders_20230808_131352[[#This Row],[IdField]],Profile_20230808_131352[#All],2,)</f>
        <v>AUTO</v>
      </c>
    </row>
    <row r="627" spans="1:8" x14ac:dyDescent="0.25">
      <c r="A627">
        <v>452782</v>
      </c>
      <c r="B627">
        <v>54</v>
      </c>
      <c r="C627" s="1" t="s">
        <v>13721</v>
      </c>
      <c r="D627" s="1" t="s">
        <v>16681</v>
      </c>
      <c r="E627">
        <v>0</v>
      </c>
      <c r="F627">
        <v>0</v>
      </c>
      <c r="G627">
        <v>58</v>
      </c>
      <c r="H627" t="str">
        <f>VLOOKUP(StockHolders_20230808_131352[[#This Row],[IdField]],Profile_20230808_131352[#All],2,)</f>
        <v>AUTO</v>
      </c>
    </row>
    <row r="628" spans="1:8" x14ac:dyDescent="0.25">
      <c r="A628">
        <v>452783</v>
      </c>
      <c r="B628">
        <v>54</v>
      </c>
      <c r="C628" s="1" t="s">
        <v>13718</v>
      </c>
      <c r="D628" s="1" t="s">
        <v>16681</v>
      </c>
      <c r="E628">
        <v>0</v>
      </c>
      <c r="F628">
        <v>0</v>
      </c>
      <c r="G628">
        <v>58</v>
      </c>
      <c r="H628" t="str">
        <f>VLOOKUP(StockHolders_20230808_131352[[#This Row],[IdField]],Profile_20230808_131352[#All],2,)</f>
        <v>AUTO</v>
      </c>
    </row>
    <row r="629" spans="1:8" x14ac:dyDescent="0.25">
      <c r="A629">
        <v>452784</v>
      </c>
      <c r="B629">
        <v>54</v>
      </c>
      <c r="C629" s="1" t="s">
        <v>13719</v>
      </c>
      <c r="D629" s="1" t="s">
        <v>16681</v>
      </c>
      <c r="E629">
        <v>0</v>
      </c>
      <c r="F629">
        <v>0</v>
      </c>
      <c r="G629">
        <v>58</v>
      </c>
      <c r="H629" t="str">
        <f>VLOOKUP(StockHolders_20230808_131352[[#This Row],[IdField]],Profile_20230808_131352[#All],2,)</f>
        <v>AUTO</v>
      </c>
    </row>
    <row r="630" spans="1:8" x14ac:dyDescent="0.25">
      <c r="A630">
        <v>452785</v>
      </c>
      <c r="B630">
        <v>54</v>
      </c>
      <c r="C630" s="1" t="s">
        <v>10840</v>
      </c>
      <c r="D630" s="1" t="s">
        <v>16684</v>
      </c>
      <c r="E630">
        <v>0</v>
      </c>
      <c r="F630">
        <v>0</v>
      </c>
      <c r="G630">
        <v>58</v>
      </c>
      <c r="H630" t="str">
        <f>VLOOKUP(StockHolders_20230808_131352[[#This Row],[IdField]],Profile_20230808_131352[#All],2,)</f>
        <v>AUTO</v>
      </c>
    </row>
    <row r="631" spans="1:8" x14ac:dyDescent="0.25">
      <c r="A631">
        <v>452786</v>
      </c>
      <c r="B631">
        <v>54</v>
      </c>
      <c r="C631" s="1" t="s">
        <v>16954</v>
      </c>
      <c r="D631" s="1" t="s">
        <v>16681</v>
      </c>
      <c r="E631">
        <v>0</v>
      </c>
      <c r="F631">
        <v>0</v>
      </c>
      <c r="G631">
        <v>58</v>
      </c>
      <c r="H631" t="str">
        <f>VLOOKUP(StockHolders_20230808_131352[[#This Row],[IdField]],Profile_20230808_131352[#All],2,)</f>
        <v>AUTO</v>
      </c>
    </row>
    <row r="632" spans="1:8" x14ac:dyDescent="0.25">
      <c r="A632">
        <v>452787</v>
      </c>
      <c r="B632">
        <v>54</v>
      </c>
      <c r="C632" s="1" t="s">
        <v>16955</v>
      </c>
      <c r="D632" s="1" t="s">
        <v>16681</v>
      </c>
      <c r="E632">
        <v>0</v>
      </c>
      <c r="F632">
        <v>0</v>
      </c>
      <c r="G632">
        <v>58</v>
      </c>
      <c r="H632" t="str">
        <f>VLOOKUP(StockHolders_20230808_131352[[#This Row],[IdField]],Profile_20230808_131352[#All],2,)</f>
        <v>AUTO</v>
      </c>
    </row>
    <row r="633" spans="1:8" x14ac:dyDescent="0.25">
      <c r="A633">
        <v>452788</v>
      </c>
      <c r="B633">
        <v>54</v>
      </c>
      <c r="C633" s="1" t="s">
        <v>13720</v>
      </c>
      <c r="D633" s="1" t="s">
        <v>16681</v>
      </c>
      <c r="E633">
        <v>0</v>
      </c>
      <c r="F633">
        <v>0</v>
      </c>
      <c r="G633">
        <v>58</v>
      </c>
      <c r="H633" t="str">
        <f>VLOOKUP(StockHolders_20230808_131352[[#This Row],[IdField]],Profile_20230808_131352[#All],2,)</f>
        <v>AUTO</v>
      </c>
    </row>
    <row r="634" spans="1:8" x14ac:dyDescent="0.25">
      <c r="A634">
        <v>452789</v>
      </c>
      <c r="B634">
        <v>54</v>
      </c>
      <c r="C634" s="1" t="s">
        <v>10841</v>
      </c>
      <c r="D634" s="1" t="s">
        <v>16684</v>
      </c>
      <c r="E634">
        <v>0</v>
      </c>
      <c r="F634">
        <v>0</v>
      </c>
      <c r="G634">
        <v>58</v>
      </c>
      <c r="H634" t="str">
        <f>VLOOKUP(StockHolders_20230808_131352[[#This Row],[IdField]],Profile_20230808_131352[#All],2,)</f>
        <v>AUTO</v>
      </c>
    </row>
    <row r="635" spans="1:8" x14ac:dyDescent="0.25">
      <c r="A635">
        <v>452790</v>
      </c>
      <c r="B635">
        <v>54</v>
      </c>
      <c r="C635" s="1" t="s">
        <v>10842</v>
      </c>
      <c r="D635" s="1" t="s">
        <v>16684</v>
      </c>
      <c r="E635">
        <v>0</v>
      </c>
      <c r="F635">
        <v>0</v>
      </c>
      <c r="G635">
        <v>58</v>
      </c>
      <c r="H635" t="str">
        <f>VLOOKUP(StockHolders_20230808_131352[[#This Row],[IdField]],Profile_20230808_131352[#All],2,)</f>
        <v>AUTO</v>
      </c>
    </row>
    <row r="636" spans="1:8" x14ac:dyDescent="0.25">
      <c r="A636">
        <v>452791</v>
      </c>
      <c r="B636">
        <v>54</v>
      </c>
      <c r="C636" s="1" t="s">
        <v>10839</v>
      </c>
      <c r="D636" s="1" t="s">
        <v>16684</v>
      </c>
      <c r="E636">
        <v>0</v>
      </c>
      <c r="F636">
        <v>0</v>
      </c>
      <c r="G636">
        <v>58</v>
      </c>
      <c r="H636" t="str">
        <f>VLOOKUP(StockHolders_20230808_131352[[#This Row],[IdField]],Profile_20230808_131352[#All],2,)</f>
        <v>AUTO</v>
      </c>
    </row>
    <row r="637" spans="1:8" x14ac:dyDescent="0.25">
      <c r="A637">
        <v>452792</v>
      </c>
      <c r="B637">
        <v>1796</v>
      </c>
      <c r="C637" s="1" t="s">
        <v>16956</v>
      </c>
      <c r="D637" s="1" t="s">
        <v>16683</v>
      </c>
      <c r="E637">
        <v>22674971000</v>
      </c>
      <c r="F637">
        <v>366</v>
      </c>
      <c r="G637">
        <v>1220</v>
      </c>
      <c r="H637" t="str">
        <f>VLOOKUP(StockHolders_20230808_131352[[#This Row],[IdField]],Profile_20230808_131352[#All],2,)</f>
        <v>AVIA</v>
      </c>
    </row>
    <row r="638" spans="1:8" x14ac:dyDescent="0.25">
      <c r="A638">
        <v>452793</v>
      </c>
      <c r="B638">
        <v>1796</v>
      </c>
      <c r="C638" s="1" t="s">
        <v>16957</v>
      </c>
      <c r="D638" s="1" t="s">
        <v>16683</v>
      </c>
      <c r="E638">
        <v>20129652900</v>
      </c>
      <c r="F638">
        <v>3249</v>
      </c>
      <c r="G638">
        <v>1220</v>
      </c>
      <c r="H638" t="str">
        <f>VLOOKUP(StockHolders_20230808_131352[[#This Row],[IdField]],Profile_20230808_131352[#All],2,)</f>
        <v>AVIA</v>
      </c>
    </row>
    <row r="639" spans="1:8" x14ac:dyDescent="0.25">
      <c r="A639">
        <v>452794</v>
      </c>
      <c r="B639">
        <v>1796</v>
      </c>
      <c r="C639" s="1" t="s">
        <v>16958</v>
      </c>
      <c r="D639" s="1" t="s">
        <v>16683</v>
      </c>
      <c r="E639">
        <v>3902748900</v>
      </c>
      <c r="F639">
        <v>63</v>
      </c>
      <c r="G639">
        <v>1220</v>
      </c>
      <c r="H639" t="str">
        <f>VLOOKUP(StockHolders_20230808_131352[[#This Row],[IdField]],Profile_20230808_131352[#All],2,)</f>
        <v>AVIA</v>
      </c>
    </row>
    <row r="640" spans="1:8" x14ac:dyDescent="0.25">
      <c r="A640">
        <v>452795</v>
      </c>
      <c r="B640">
        <v>1796</v>
      </c>
      <c r="C640" s="1" t="s">
        <v>16691</v>
      </c>
      <c r="D640" s="1" t="s">
        <v>16679</v>
      </c>
      <c r="E640">
        <v>15246182800</v>
      </c>
      <c r="F640">
        <v>2461</v>
      </c>
      <c r="G640">
        <v>1220</v>
      </c>
      <c r="H640" t="str">
        <f>VLOOKUP(StockHolders_20230808_131352[[#This Row],[IdField]],Profile_20230808_131352[#All],2,)</f>
        <v>AVIA</v>
      </c>
    </row>
    <row r="641" spans="1:8" x14ac:dyDescent="0.25">
      <c r="A641">
        <v>452796</v>
      </c>
      <c r="B641">
        <v>1796</v>
      </c>
      <c r="C641" s="1" t="s">
        <v>16680</v>
      </c>
      <c r="D641" s="1" t="s">
        <v>16680</v>
      </c>
      <c r="E641">
        <v>0</v>
      </c>
      <c r="F641">
        <v>0</v>
      </c>
      <c r="G641">
        <v>1220</v>
      </c>
      <c r="H641" t="str">
        <f>VLOOKUP(StockHolders_20230808_131352[[#This Row],[IdField]],Profile_20230808_131352[#All],2,)</f>
        <v>AVIA</v>
      </c>
    </row>
    <row r="642" spans="1:8" x14ac:dyDescent="0.25">
      <c r="A642">
        <v>452797</v>
      </c>
      <c r="B642">
        <v>1796</v>
      </c>
      <c r="C642" s="1" t="s">
        <v>13726</v>
      </c>
      <c r="D642" s="1" t="s">
        <v>16681</v>
      </c>
      <c r="E642">
        <v>1421893800</v>
      </c>
      <c r="F642">
        <v>23</v>
      </c>
      <c r="G642">
        <v>1220</v>
      </c>
      <c r="H642" t="str">
        <f>VLOOKUP(StockHolders_20230808_131352[[#This Row],[IdField]],Profile_20230808_131352[#All],2,)</f>
        <v>AVIA</v>
      </c>
    </row>
    <row r="643" spans="1:8" x14ac:dyDescent="0.25">
      <c r="A643">
        <v>452798</v>
      </c>
      <c r="B643">
        <v>1796</v>
      </c>
      <c r="C643" s="1" t="s">
        <v>13727</v>
      </c>
      <c r="D643" s="1" t="s">
        <v>16681</v>
      </c>
      <c r="E643">
        <v>556600</v>
      </c>
      <c r="F643">
        <v>0</v>
      </c>
      <c r="G643">
        <v>1220</v>
      </c>
      <c r="H643" t="str">
        <f>VLOOKUP(StockHolders_20230808_131352[[#This Row],[IdField]],Profile_20230808_131352[#All],2,)</f>
        <v>AVIA</v>
      </c>
    </row>
    <row r="644" spans="1:8" x14ac:dyDescent="0.25">
      <c r="A644">
        <v>452799</v>
      </c>
      <c r="B644">
        <v>1796</v>
      </c>
      <c r="C644" s="1" t="s">
        <v>13723</v>
      </c>
      <c r="D644" s="1" t="s">
        <v>16681</v>
      </c>
      <c r="E644">
        <v>169300</v>
      </c>
      <c r="F644">
        <v>0</v>
      </c>
      <c r="G644">
        <v>1220</v>
      </c>
      <c r="H644" t="str">
        <f>VLOOKUP(StockHolders_20230808_131352[[#This Row],[IdField]],Profile_20230808_131352[#All],2,)</f>
        <v>AVIA</v>
      </c>
    </row>
    <row r="645" spans="1:8" x14ac:dyDescent="0.25">
      <c r="A645">
        <v>452800</v>
      </c>
      <c r="B645">
        <v>737</v>
      </c>
      <c r="C645" s="1" t="s">
        <v>16959</v>
      </c>
      <c r="D645" s="1" t="s">
        <v>16683</v>
      </c>
      <c r="E645">
        <v>2684750000</v>
      </c>
      <c r="F645">
        <v>7816</v>
      </c>
      <c r="G645">
        <v>1317</v>
      </c>
      <c r="H645" t="str">
        <f>VLOOKUP(StockHolders_20230808_131352[[#This Row],[IdField]],Profile_20230808_131352[#All],2,)</f>
        <v>AWAN</v>
      </c>
    </row>
    <row r="646" spans="1:8" x14ac:dyDescent="0.25">
      <c r="A646">
        <v>452801</v>
      </c>
      <c r="B646">
        <v>737</v>
      </c>
      <c r="C646" s="1" t="s">
        <v>16960</v>
      </c>
      <c r="D646" s="1" t="s">
        <v>16683</v>
      </c>
      <c r="E646">
        <v>478738500</v>
      </c>
      <c r="F646">
        <v>1394</v>
      </c>
      <c r="G646">
        <v>1317</v>
      </c>
      <c r="H646" t="str">
        <f>VLOOKUP(StockHolders_20230808_131352[[#This Row],[IdField]],Profile_20230808_131352[#All],2,)</f>
        <v>AWAN</v>
      </c>
    </row>
    <row r="647" spans="1:8" x14ac:dyDescent="0.25">
      <c r="A647">
        <v>452802</v>
      </c>
      <c r="B647">
        <v>737</v>
      </c>
      <c r="C647" s="1" t="s">
        <v>16691</v>
      </c>
      <c r="D647" s="1" t="s">
        <v>16679</v>
      </c>
      <c r="E647">
        <v>271511500</v>
      </c>
      <c r="F647">
        <v>79</v>
      </c>
      <c r="G647">
        <v>1317</v>
      </c>
      <c r="H647" t="str">
        <f>VLOOKUP(StockHolders_20230808_131352[[#This Row],[IdField]],Profile_20230808_131352[#All],2,)</f>
        <v>AWAN</v>
      </c>
    </row>
    <row r="648" spans="1:8" x14ac:dyDescent="0.25">
      <c r="A648">
        <v>452803</v>
      </c>
      <c r="B648">
        <v>737</v>
      </c>
      <c r="C648" s="1" t="s">
        <v>16680</v>
      </c>
      <c r="D648" s="1" t="s">
        <v>16680</v>
      </c>
      <c r="E648">
        <v>0</v>
      </c>
      <c r="F648">
        <v>0</v>
      </c>
      <c r="G648">
        <v>1317</v>
      </c>
      <c r="H648" t="str">
        <f>VLOOKUP(StockHolders_20230808_131352[[#This Row],[IdField]],Profile_20230808_131352[#All],2,)</f>
        <v>AWAN</v>
      </c>
    </row>
    <row r="649" spans="1:8" x14ac:dyDescent="0.25">
      <c r="A649">
        <v>452804</v>
      </c>
      <c r="B649">
        <v>737</v>
      </c>
      <c r="C649" s="1" t="s">
        <v>13729</v>
      </c>
      <c r="D649" s="1" t="s">
        <v>16681</v>
      </c>
      <c r="E649">
        <v>250000</v>
      </c>
      <c r="F649">
        <v>1</v>
      </c>
      <c r="G649">
        <v>1317</v>
      </c>
      <c r="H649" t="str">
        <f>VLOOKUP(StockHolders_20230808_131352[[#This Row],[IdField]],Profile_20230808_131352[#All],2,)</f>
        <v>AWAN</v>
      </c>
    </row>
    <row r="650" spans="1:8" x14ac:dyDescent="0.25">
      <c r="A650">
        <v>452805</v>
      </c>
      <c r="B650">
        <v>737</v>
      </c>
      <c r="C650" s="1" t="s">
        <v>13730</v>
      </c>
      <c r="D650" s="1" t="s">
        <v>16681</v>
      </c>
      <c r="E650">
        <v>0</v>
      </c>
      <c r="F650">
        <v>0</v>
      </c>
      <c r="G650">
        <v>1317</v>
      </c>
      <c r="H650" t="str">
        <f>VLOOKUP(StockHolders_20230808_131352[[#This Row],[IdField]],Profile_20230808_131352[#All],2,)</f>
        <v>AWAN</v>
      </c>
    </row>
    <row r="651" spans="1:8" x14ac:dyDescent="0.25">
      <c r="A651">
        <v>452806</v>
      </c>
      <c r="B651">
        <v>737</v>
      </c>
      <c r="C651" s="1" t="s">
        <v>13728</v>
      </c>
      <c r="D651" s="1" t="s">
        <v>16681</v>
      </c>
      <c r="E651">
        <v>0</v>
      </c>
      <c r="F651">
        <v>0</v>
      </c>
      <c r="G651">
        <v>1317</v>
      </c>
      <c r="H651" t="str">
        <f>VLOOKUP(StockHolders_20230808_131352[[#This Row],[IdField]],Profile_20230808_131352[#All],2,)</f>
        <v>AWAN</v>
      </c>
    </row>
    <row r="652" spans="1:8" x14ac:dyDescent="0.25">
      <c r="A652">
        <v>452807</v>
      </c>
      <c r="B652">
        <v>737</v>
      </c>
      <c r="C652" s="1" t="s">
        <v>10848</v>
      </c>
      <c r="D652" s="1" t="s">
        <v>16684</v>
      </c>
      <c r="E652">
        <v>0</v>
      </c>
      <c r="F652">
        <v>0</v>
      </c>
      <c r="G652">
        <v>1317</v>
      </c>
      <c r="H652" t="str">
        <f>VLOOKUP(StockHolders_20230808_131352[[#This Row],[IdField]],Profile_20230808_131352[#All],2,)</f>
        <v>AWAN</v>
      </c>
    </row>
    <row r="653" spans="1:8" x14ac:dyDescent="0.25">
      <c r="A653">
        <v>452808</v>
      </c>
      <c r="B653">
        <v>737</v>
      </c>
      <c r="C653" s="1" t="s">
        <v>10849</v>
      </c>
      <c r="D653" s="1" t="s">
        <v>16684</v>
      </c>
      <c r="E653">
        <v>0</v>
      </c>
      <c r="F653">
        <v>0</v>
      </c>
      <c r="G653">
        <v>1317</v>
      </c>
      <c r="H653" t="str">
        <f>VLOOKUP(StockHolders_20230808_131352[[#This Row],[IdField]],Profile_20230808_131352[#All],2,)</f>
        <v>AWAN</v>
      </c>
    </row>
    <row r="654" spans="1:8" x14ac:dyDescent="0.25">
      <c r="A654">
        <v>452809</v>
      </c>
      <c r="B654">
        <v>4584</v>
      </c>
      <c r="C654" s="1" t="s">
        <v>16962</v>
      </c>
      <c r="D654" s="1" t="s">
        <v>16683</v>
      </c>
      <c r="E654">
        <v>3460240000</v>
      </c>
      <c r="F654">
        <v>5925</v>
      </c>
      <c r="G654">
        <v>1252</v>
      </c>
      <c r="H654" t="str">
        <f>VLOOKUP(StockHolders_20230808_131352[[#This Row],[IdField]],Profile_20230808_131352[#All],2,)</f>
        <v>AXIO</v>
      </c>
    </row>
    <row r="655" spans="1:8" x14ac:dyDescent="0.25">
      <c r="A655">
        <v>452810</v>
      </c>
      <c r="B655">
        <v>4584</v>
      </c>
      <c r="C655" s="1" t="s">
        <v>16963</v>
      </c>
      <c r="D655" s="1" t="s">
        <v>16683</v>
      </c>
      <c r="E655">
        <v>1153440000</v>
      </c>
      <c r="F655">
        <v>1975</v>
      </c>
      <c r="G655">
        <v>1252</v>
      </c>
      <c r="H655" t="str">
        <f>VLOOKUP(StockHolders_20230808_131352[[#This Row],[IdField]],Profile_20230808_131352[#All],2,)</f>
        <v>AXIO</v>
      </c>
    </row>
    <row r="656" spans="1:8" x14ac:dyDescent="0.25">
      <c r="A656">
        <v>452811</v>
      </c>
      <c r="B656">
        <v>4584</v>
      </c>
      <c r="C656" s="1" t="s">
        <v>16964</v>
      </c>
      <c r="D656" s="1" t="s">
        <v>16679</v>
      </c>
      <c r="E656">
        <v>120000000</v>
      </c>
      <c r="F656">
        <v>205</v>
      </c>
      <c r="G656">
        <v>1252</v>
      </c>
      <c r="H656" t="str">
        <f>VLOOKUP(StockHolders_20230808_131352[[#This Row],[IdField]],Profile_20230808_131352[#All],2,)</f>
        <v>AXIO</v>
      </c>
    </row>
    <row r="657" spans="1:8" x14ac:dyDescent="0.25">
      <c r="A657">
        <v>452812</v>
      </c>
      <c r="B657">
        <v>4584</v>
      </c>
      <c r="C657" s="1" t="s">
        <v>16965</v>
      </c>
      <c r="D657" s="1" t="s">
        <v>16679</v>
      </c>
      <c r="E657">
        <v>53200000</v>
      </c>
      <c r="F657">
        <v>91</v>
      </c>
      <c r="G657">
        <v>1252</v>
      </c>
      <c r="H657" t="str">
        <f>VLOOKUP(StockHolders_20230808_131352[[#This Row],[IdField]],Profile_20230808_131352[#All],2,)</f>
        <v>AXIO</v>
      </c>
    </row>
    <row r="658" spans="1:8" x14ac:dyDescent="0.25">
      <c r="A658">
        <v>452813</v>
      </c>
      <c r="B658">
        <v>4584</v>
      </c>
      <c r="C658" s="1" t="s">
        <v>16966</v>
      </c>
      <c r="D658" s="1" t="s">
        <v>16679</v>
      </c>
      <c r="E658">
        <v>8000000</v>
      </c>
      <c r="F658">
        <v>14</v>
      </c>
      <c r="G658">
        <v>1252</v>
      </c>
      <c r="H658" t="str">
        <f>VLOOKUP(StockHolders_20230808_131352[[#This Row],[IdField]],Profile_20230808_131352[#All],2,)</f>
        <v>AXIO</v>
      </c>
    </row>
    <row r="659" spans="1:8" x14ac:dyDescent="0.25">
      <c r="A659">
        <v>452814</v>
      </c>
      <c r="B659">
        <v>4584</v>
      </c>
      <c r="C659" s="1" t="s">
        <v>16967</v>
      </c>
      <c r="D659" s="1" t="s">
        <v>16679</v>
      </c>
      <c r="E659">
        <v>5120000</v>
      </c>
      <c r="F659">
        <v>9</v>
      </c>
      <c r="G659">
        <v>1252</v>
      </c>
      <c r="H659" t="str">
        <f>VLOOKUP(StockHolders_20230808_131352[[#This Row],[IdField]],Profile_20230808_131352[#All],2,)</f>
        <v>AXIO</v>
      </c>
    </row>
    <row r="660" spans="1:8" x14ac:dyDescent="0.25">
      <c r="A660">
        <v>452815</v>
      </c>
      <c r="B660">
        <v>4584</v>
      </c>
      <c r="C660" s="1" t="s">
        <v>16680</v>
      </c>
      <c r="D660" s="1" t="s">
        <v>16680</v>
      </c>
      <c r="E660">
        <v>0</v>
      </c>
      <c r="F660">
        <v>0</v>
      </c>
      <c r="G660">
        <v>1252</v>
      </c>
      <c r="H660" t="str">
        <f>VLOOKUP(StockHolders_20230808_131352[[#This Row],[IdField]],Profile_20230808_131352[#All],2,)</f>
        <v>AXIO</v>
      </c>
    </row>
    <row r="661" spans="1:8" x14ac:dyDescent="0.25">
      <c r="A661">
        <v>452816</v>
      </c>
      <c r="B661">
        <v>4584</v>
      </c>
      <c r="C661" s="1" t="s">
        <v>13732</v>
      </c>
      <c r="D661" s="1" t="s">
        <v>16681</v>
      </c>
      <c r="E661">
        <v>0</v>
      </c>
      <c r="F661">
        <v>0</v>
      </c>
      <c r="G661">
        <v>1252</v>
      </c>
      <c r="H661" t="str">
        <f>VLOOKUP(StockHolders_20230808_131352[[#This Row],[IdField]],Profile_20230808_131352[#All],2,)</f>
        <v>AXIO</v>
      </c>
    </row>
    <row r="662" spans="1:8" x14ac:dyDescent="0.25">
      <c r="A662">
        <v>452817</v>
      </c>
      <c r="B662">
        <v>4584</v>
      </c>
      <c r="C662" s="1" t="s">
        <v>16961</v>
      </c>
      <c r="D662" s="1" t="s">
        <v>16681</v>
      </c>
      <c r="E662">
        <v>0</v>
      </c>
      <c r="F662">
        <v>0</v>
      </c>
      <c r="G662">
        <v>1252</v>
      </c>
      <c r="H662" t="str">
        <f>VLOOKUP(StockHolders_20230808_131352[[#This Row],[IdField]],Profile_20230808_131352[#All],2,)</f>
        <v>AXIO</v>
      </c>
    </row>
    <row r="663" spans="1:8" x14ac:dyDescent="0.25">
      <c r="A663">
        <v>452818</v>
      </c>
      <c r="B663">
        <v>1576</v>
      </c>
      <c r="C663" s="1" t="s">
        <v>16968</v>
      </c>
      <c r="D663" s="1" t="s">
        <v>16683</v>
      </c>
      <c r="E663">
        <v>594720000</v>
      </c>
      <c r="F663">
        <v>6969</v>
      </c>
      <c r="G663">
        <v>1131</v>
      </c>
      <c r="H663" t="str">
        <f>VLOOKUP(StockHolders_20230808_131352[[#This Row],[IdField]],Profile_20230808_131352[#All],2,)</f>
        <v>AYLS</v>
      </c>
    </row>
    <row r="664" spans="1:8" x14ac:dyDescent="0.25">
      <c r="A664">
        <v>452819</v>
      </c>
      <c r="B664">
        <v>1576</v>
      </c>
      <c r="C664" s="1" t="s">
        <v>16691</v>
      </c>
      <c r="D664" s="1" t="s">
        <v>16679</v>
      </c>
      <c r="E664">
        <v>258703236</v>
      </c>
      <c r="F664">
        <v>3031</v>
      </c>
      <c r="G664">
        <v>1131</v>
      </c>
      <c r="H664" t="str">
        <f>VLOOKUP(StockHolders_20230808_131352[[#This Row],[IdField]],Profile_20230808_131352[#All],2,)</f>
        <v>AYLS</v>
      </c>
    </row>
    <row r="665" spans="1:8" x14ac:dyDescent="0.25">
      <c r="A665">
        <v>452820</v>
      </c>
      <c r="B665">
        <v>1576</v>
      </c>
      <c r="C665" s="1" t="s">
        <v>16680</v>
      </c>
      <c r="D665" s="1" t="s">
        <v>16680</v>
      </c>
      <c r="E665">
        <v>0</v>
      </c>
      <c r="F665">
        <v>0</v>
      </c>
      <c r="G665">
        <v>1131</v>
      </c>
      <c r="H665" t="str">
        <f>VLOOKUP(StockHolders_20230808_131352[[#This Row],[IdField]],Profile_20230808_131352[#All],2,)</f>
        <v>AYLS</v>
      </c>
    </row>
    <row r="666" spans="1:8" x14ac:dyDescent="0.25">
      <c r="A666">
        <v>452821</v>
      </c>
      <c r="B666">
        <v>1576</v>
      </c>
      <c r="C666" s="1" t="s">
        <v>10852</v>
      </c>
      <c r="D666" s="1" t="s">
        <v>16684</v>
      </c>
      <c r="E666">
        <v>0</v>
      </c>
      <c r="F666">
        <v>0</v>
      </c>
      <c r="G666">
        <v>1131</v>
      </c>
      <c r="H666" t="str">
        <f>VLOOKUP(StockHolders_20230808_131352[[#This Row],[IdField]],Profile_20230808_131352[#All],2,)</f>
        <v>AYLS</v>
      </c>
    </row>
    <row r="667" spans="1:8" x14ac:dyDescent="0.25">
      <c r="A667">
        <v>452822</v>
      </c>
      <c r="B667">
        <v>1576</v>
      </c>
      <c r="C667" s="1" t="s">
        <v>11288</v>
      </c>
      <c r="D667" s="1" t="s">
        <v>16684</v>
      </c>
      <c r="E667">
        <v>0</v>
      </c>
      <c r="F667">
        <v>0</v>
      </c>
      <c r="G667">
        <v>1131</v>
      </c>
      <c r="H667" t="str">
        <f>VLOOKUP(StockHolders_20230808_131352[[#This Row],[IdField]],Profile_20230808_131352[#All],2,)</f>
        <v>AYLS</v>
      </c>
    </row>
    <row r="668" spans="1:8" x14ac:dyDescent="0.25">
      <c r="A668">
        <v>452823</v>
      </c>
      <c r="B668">
        <v>1576</v>
      </c>
      <c r="C668" s="1" t="s">
        <v>13735</v>
      </c>
      <c r="D668" s="1" t="s">
        <v>16681</v>
      </c>
      <c r="E668">
        <v>0</v>
      </c>
      <c r="F668">
        <v>0</v>
      </c>
      <c r="G668">
        <v>1131</v>
      </c>
      <c r="H668" t="str">
        <f>VLOOKUP(StockHolders_20230808_131352[[#This Row],[IdField]],Profile_20230808_131352[#All],2,)</f>
        <v>AYLS</v>
      </c>
    </row>
    <row r="669" spans="1:8" x14ac:dyDescent="0.25">
      <c r="A669">
        <v>452824</v>
      </c>
      <c r="B669">
        <v>1576</v>
      </c>
      <c r="C669" s="1" t="s">
        <v>13734</v>
      </c>
      <c r="D669" s="1" t="s">
        <v>16681</v>
      </c>
      <c r="E669">
        <v>0</v>
      </c>
      <c r="F669">
        <v>0</v>
      </c>
      <c r="G669">
        <v>1131</v>
      </c>
      <c r="H669" t="str">
        <f>VLOOKUP(StockHolders_20230808_131352[[#This Row],[IdField]],Profile_20230808_131352[#All],2,)</f>
        <v>AYLS</v>
      </c>
    </row>
    <row r="670" spans="1:8" x14ac:dyDescent="0.25">
      <c r="A670">
        <v>452825</v>
      </c>
      <c r="B670">
        <v>55</v>
      </c>
      <c r="C670" s="1" t="s">
        <v>16969</v>
      </c>
      <c r="D670" s="1" t="s">
        <v>16683</v>
      </c>
      <c r="E670">
        <v>17680944707</v>
      </c>
      <c r="F670">
        <v>5237</v>
      </c>
      <c r="G670">
        <v>59</v>
      </c>
      <c r="H670" t="str">
        <f>VLOOKUP(StockHolders_20230808_131352[[#This Row],[IdField]],Profile_20230808_131352[#All],2,)</f>
        <v>BABP</v>
      </c>
    </row>
    <row r="671" spans="1:8" x14ac:dyDescent="0.25">
      <c r="A671">
        <v>452826</v>
      </c>
      <c r="B671">
        <v>55</v>
      </c>
      <c r="C671" s="1" t="s">
        <v>16970</v>
      </c>
      <c r="D671" s="1" t="s">
        <v>16683</v>
      </c>
      <c r="E671">
        <v>4708704800</v>
      </c>
      <c r="F671">
        <v>1395</v>
      </c>
      <c r="G671">
        <v>59</v>
      </c>
      <c r="H671" t="str">
        <f>VLOOKUP(StockHolders_20230808_131352[[#This Row],[IdField]],Profile_20230808_131352[#All],2,)</f>
        <v>BABP</v>
      </c>
    </row>
    <row r="672" spans="1:8" x14ac:dyDescent="0.25">
      <c r="A672">
        <v>452827</v>
      </c>
      <c r="B672">
        <v>55</v>
      </c>
      <c r="C672" s="1" t="s">
        <v>16732</v>
      </c>
      <c r="D672" s="1" t="s">
        <v>16679</v>
      </c>
      <c r="E672">
        <v>11369441444</v>
      </c>
      <c r="F672">
        <v>3368</v>
      </c>
      <c r="G672">
        <v>59</v>
      </c>
      <c r="H672" t="str">
        <f>VLOOKUP(StockHolders_20230808_131352[[#This Row],[IdField]],Profile_20230808_131352[#All],2,)</f>
        <v>BABP</v>
      </c>
    </row>
    <row r="673" spans="1:8" x14ac:dyDescent="0.25">
      <c r="A673">
        <v>452828</v>
      </c>
      <c r="B673">
        <v>55</v>
      </c>
      <c r="C673" s="1" t="s">
        <v>16680</v>
      </c>
      <c r="D673" s="1" t="s">
        <v>16680</v>
      </c>
      <c r="E673">
        <v>0</v>
      </c>
      <c r="F673">
        <v>0</v>
      </c>
      <c r="G673">
        <v>59</v>
      </c>
      <c r="H673" t="str">
        <f>VLOOKUP(StockHolders_20230808_131352[[#This Row],[IdField]],Profile_20230808_131352[#All],2,)</f>
        <v>BABP</v>
      </c>
    </row>
    <row r="674" spans="1:8" x14ac:dyDescent="0.25">
      <c r="A674">
        <v>452829</v>
      </c>
      <c r="B674">
        <v>55</v>
      </c>
      <c r="C674" s="1" t="s">
        <v>10854</v>
      </c>
      <c r="D674" s="1" t="s">
        <v>16684</v>
      </c>
      <c r="E674">
        <v>0</v>
      </c>
      <c r="F674">
        <v>0</v>
      </c>
      <c r="G674">
        <v>59</v>
      </c>
      <c r="H674" t="str">
        <f>VLOOKUP(StockHolders_20230808_131352[[#This Row],[IdField]],Profile_20230808_131352[#All],2,)</f>
        <v>BABP</v>
      </c>
    </row>
    <row r="675" spans="1:8" x14ac:dyDescent="0.25">
      <c r="A675">
        <v>452830</v>
      </c>
      <c r="B675">
        <v>55</v>
      </c>
      <c r="C675" s="1" t="s">
        <v>10855</v>
      </c>
      <c r="D675" s="1" t="s">
        <v>16684</v>
      </c>
      <c r="E675">
        <v>2413100</v>
      </c>
      <c r="F675">
        <v>1</v>
      </c>
      <c r="G675">
        <v>59</v>
      </c>
      <c r="H675" t="str">
        <f>VLOOKUP(StockHolders_20230808_131352[[#This Row],[IdField]],Profile_20230808_131352[#All],2,)</f>
        <v>BABP</v>
      </c>
    </row>
    <row r="676" spans="1:8" x14ac:dyDescent="0.25">
      <c r="A676">
        <v>452831</v>
      </c>
      <c r="B676">
        <v>55</v>
      </c>
      <c r="C676" s="1" t="s">
        <v>10857</v>
      </c>
      <c r="D676" s="1" t="s">
        <v>16684</v>
      </c>
      <c r="E676">
        <v>0</v>
      </c>
      <c r="F676">
        <v>0</v>
      </c>
      <c r="G676">
        <v>59</v>
      </c>
      <c r="H676" t="str">
        <f>VLOOKUP(StockHolders_20230808_131352[[#This Row],[IdField]],Profile_20230808_131352[#All],2,)</f>
        <v>BABP</v>
      </c>
    </row>
    <row r="677" spans="1:8" x14ac:dyDescent="0.25">
      <c r="A677">
        <v>452832</v>
      </c>
      <c r="B677">
        <v>55</v>
      </c>
      <c r="C677" s="1" t="s">
        <v>10856</v>
      </c>
      <c r="D677" s="1" t="s">
        <v>16684</v>
      </c>
      <c r="E677">
        <v>0</v>
      </c>
      <c r="F677">
        <v>0</v>
      </c>
      <c r="G677">
        <v>59</v>
      </c>
      <c r="H677" t="str">
        <f>VLOOKUP(StockHolders_20230808_131352[[#This Row],[IdField]],Profile_20230808_131352[#All],2,)</f>
        <v>BABP</v>
      </c>
    </row>
    <row r="678" spans="1:8" x14ac:dyDescent="0.25">
      <c r="A678">
        <v>452833</v>
      </c>
      <c r="B678">
        <v>55</v>
      </c>
      <c r="C678" s="1" t="s">
        <v>13737</v>
      </c>
      <c r="D678" s="1" t="s">
        <v>16681</v>
      </c>
      <c r="E678">
        <v>0</v>
      </c>
      <c r="F678">
        <v>0</v>
      </c>
      <c r="G678">
        <v>59</v>
      </c>
      <c r="H678" t="str">
        <f>VLOOKUP(StockHolders_20230808_131352[[#This Row],[IdField]],Profile_20230808_131352[#All],2,)</f>
        <v>BABP</v>
      </c>
    </row>
    <row r="679" spans="1:8" x14ac:dyDescent="0.25">
      <c r="A679">
        <v>452834</v>
      </c>
      <c r="B679">
        <v>55</v>
      </c>
      <c r="C679" s="1" t="s">
        <v>13738</v>
      </c>
      <c r="D679" s="1" t="s">
        <v>16681</v>
      </c>
      <c r="E679">
        <v>0</v>
      </c>
      <c r="F679">
        <v>0</v>
      </c>
      <c r="G679">
        <v>59</v>
      </c>
      <c r="H679" t="str">
        <f>VLOOKUP(StockHolders_20230808_131352[[#This Row],[IdField]],Profile_20230808_131352[#All],2,)</f>
        <v>BABP</v>
      </c>
    </row>
    <row r="680" spans="1:8" x14ac:dyDescent="0.25">
      <c r="A680">
        <v>452835</v>
      </c>
      <c r="B680">
        <v>55</v>
      </c>
      <c r="C680" s="1" t="s">
        <v>13740</v>
      </c>
      <c r="D680" s="1" t="s">
        <v>16681</v>
      </c>
      <c r="E680">
        <v>0</v>
      </c>
      <c r="F680">
        <v>0</v>
      </c>
      <c r="G680">
        <v>59</v>
      </c>
      <c r="H680" t="str">
        <f>VLOOKUP(StockHolders_20230808_131352[[#This Row],[IdField]],Profile_20230808_131352[#All],2,)</f>
        <v>BABP</v>
      </c>
    </row>
    <row r="681" spans="1:8" x14ac:dyDescent="0.25">
      <c r="A681">
        <v>452836</v>
      </c>
      <c r="B681">
        <v>55</v>
      </c>
      <c r="C681" s="1" t="s">
        <v>13736</v>
      </c>
      <c r="D681" s="1" t="s">
        <v>16681</v>
      </c>
      <c r="E681">
        <v>0</v>
      </c>
      <c r="F681">
        <v>0</v>
      </c>
      <c r="G681">
        <v>59</v>
      </c>
      <c r="H681" t="str">
        <f>VLOOKUP(StockHolders_20230808_131352[[#This Row],[IdField]],Profile_20230808_131352[#All],2,)</f>
        <v>BABP</v>
      </c>
    </row>
    <row r="682" spans="1:8" x14ac:dyDescent="0.25">
      <c r="A682">
        <v>452837</v>
      </c>
      <c r="B682">
        <v>56</v>
      </c>
      <c r="C682" s="1" t="s">
        <v>13426</v>
      </c>
      <c r="D682" s="1" t="s">
        <v>16683</v>
      </c>
      <c r="E682">
        <v>14904480000</v>
      </c>
      <c r="F682">
        <v>747</v>
      </c>
      <c r="G682">
        <v>60</v>
      </c>
      <c r="H682" t="str">
        <f>VLOOKUP(StockHolders_20230808_131352[[#This Row],[IdField]],Profile_20230808_131352[#All],2,)</f>
        <v>BACA</v>
      </c>
    </row>
    <row r="683" spans="1:8" x14ac:dyDescent="0.25">
      <c r="A683">
        <v>452838</v>
      </c>
      <c r="B683">
        <v>56</v>
      </c>
      <c r="C683" s="1" t="s">
        <v>16691</v>
      </c>
      <c r="D683" s="1" t="s">
        <v>16679</v>
      </c>
      <c r="E683">
        <v>5048544885</v>
      </c>
      <c r="F683">
        <v>253</v>
      </c>
      <c r="G683">
        <v>60</v>
      </c>
      <c r="H683" t="str">
        <f>VLOOKUP(StockHolders_20230808_131352[[#This Row],[IdField]],Profile_20230808_131352[#All],2,)</f>
        <v>BACA</v>
      </c>
    </row>
    <row r="684" spans="1:8" x14ac:dyDescent="0.25">
      <c r="A684">
        <v>452839</v>
      </c>
      <c r="B684">
        <v>56</v>
      </c>
      <c r="C684" s="1" t="s">
        <v>16680</v>
      </c>
      <c r="D684" s="1" t="s">
        <v>16680</v>
      </c>
      <c r="E684">
        <v>0</v>
      </c>
      <c r="F684">
        <v>0</v>
      </c>
      <c r="G684">
        <v>60</v>
      </c>
      <c r="H684" t="str">
        <f>VLOOKUP(StockHolders_20230808_131352[[#This Row],[IdField]],Profile_20230808_131352[#All],2,)</f>
        <v>BACA</v>
      </c>
    </row>
    <row r="685" spans="1:8" x14ac:dyDescent="0.25">
      <c r="A685">
        <v>452840</v>
      </c>
      <c r="B685">
        <v>56</v>
      </c>
      <c r="C685" s="1" t="s">
        <v>10859</v>
      </c>
      <c r="D685" s="1" t="s">
        <v>16684</v>
      </c>
      <c r="E685">
        <v>0</v>
      </c>
      <c r="F685">
        <v>0</v>
      </c>
      <c r="G685">
        <v>60</v>
      </c>
      <c r="H685" t="str">
        <f>VLOOKUP(StockHolders_20230808_131352[[#This Row],[IdField]],Profile_20230808_131352[#All],2,)</f>
        <v>BACA</v>
      </c>
    </row>
    <row r="686" spans="1:8" x14ac:dyDescent="0.25">
      <c r="A686">
        <v>452841</v>
      </c>
      <c r="B686">
        <v>56</v>
      </c>
      <c r="C686" s="1" t="s">
        <v>10858</v>
      </c>
      <c r="D686" s="1" t="s">
        <v>16684</v>
      </c>
      <c r="E686">
        <v>0</v>
      </c>
      <c r="F686">
        <v>0</v>
      </c>
      <c r="G686">
        <v>60</v>
      </c>
      <c r="H686" t="str">
        <f>VLOOKUP(StockHolders_20230808_131352[[#This Row],[IdField]],Profile_20230808_131352[#All],2,)</f>
        <v>BACA</v>
      </c>
    </row>
    <row r="687" spans="1:8" x14ac:dyDescent="0.25">
      <c r="A687">
        <v>452842</v>
      </c>
      <c r="B687">
        <v>56</v>
      </c>
      <c r="C687" s="1" t="s">
        <v>13742</v>
      </c>
      <c r="D687" s="1" t="s">
        <v>16681</v>
      </c>
      <c r="E687">
        <v>0</v>
      </c>
      <c r="F687">
        <v>0</v>
      </c>
      <c r="G687">
        <v>60</v>
      </c>
      <c r="H687" t="str">
        <f>VLOOKUP(StockHolders_20230808_131352[[#This Row],[IdField]],Profile_20230808_131352[#All],2,)</f>
        <v>BACA</v>
      </c>
    </row>
    <row r="688" spans="1:8" x14ac:dyDescent="0.25">
      <c r="A688">
        <v>452843</v>
      </c>
      <c r="B688">
        <v>56</v>
      </c>
      <c r="C688" s="1" t="s">
        <v>13743</v>
      </c>
      <c r="D688" s="1" t="s">
        <v>16681</v>
      </c>
      <c r="E688">
        <v>0</v>
      </c>
      <c r="F688">
        <v>0</v>
      </c>
      <c r="G688">
        <v>60</v>
      </c>
      <c r="H688" t="str">
        <f>VLOOKUP(StockHolders_20230808_131352[[#This Row],[IdField]],Profile_20230808_131352[#All],2,)</f>
        <v>BACA</v>
      </c>
    </row>
    <row r="689" spans="1:8" x14ac:dyDescent="0.25">
      <c r="A689">
        <v>452844</v>
      </c>
      <c r="B689">
        <v>56</v>
      </c>
      <c r="C689" s="1" t="s">
        <v>16971</v>
      </c>
      <c r="D689" s="1" t="s">
        <v>16681</v>
      </c>
      <c r="E689">
        <v>0</v>
      </c>
      <c r="F689">
        <v>0</v>
      </c>
      <c r="G689">
        <v>60</v>
      </c>
      <c r="H689" t="str">
        <f>VLOOKUP(StockHolders_20230808_131352[[#This Row],[IdField]],Profile_20230808_131352[#All],2,)</f>
        <v>BACA</v>
      </c>
    </row>
    <row r="690" spans="1:8" x14ac:dyDescent="0.25">
      <c r="A690">
        <v>452845</v>
      </c>
      <c r="B690">
        <v>56</v>
      </c>
      <c r="C690" s="1" t="s">
        <v>13741</v>
      </c>
      <c r="D690" s="1" t="s">
        <v>16681</v>
      </c>
      <c r="E690">
        <v>0</v>
      </c>
      <c r="F690">
        <v>0</v>
      </c>
      <c r="G690">
        <v>60</v>
      </c>
      <c r="H690" t="str">
        <f>VLOOKUP(StockHolders_20230808_131352[[#This Row],[IdField]],Profile_20230808_131352[#All],2,)</f>
        <v>BACA</v>
      </c>
    </row>
    <row r="691" spans="1:8" x14ac:dyDescent="0.25">
      <c r="A691">
        <v>452846</v>
      </c>
      <c r="B691">
        <v>56</v>
      </c>
      <c r="C691" s="1" t="s">
        <v>13744</v>
      </c>
      <c r="D691" s="1" t="s">
        <v>16681</v>
      </c>
      <c r="E691">
        <v>0</v>
      </c>
      <c r="F691">
        <v>0</v>
      </c>
      <c r="G691">
        <v>60</v>
      </c>
      <c r="H691" t="str">
        <f>VLOOKUP(StockHolders_20230808_131352[[#This Row],[IdField]],Profile_20230808_131352[#All],2,)</f>
        <v>BACA</v>
      </c>
    </row>
    <row r="692" spans="1:8" x14ac:dyDescent="0.25">
      <c r="A692">
        <v>452847</v>
      </c>
      <c r="B692">
        <v>57</v>
      </c>
      <c r="C692" s="1" t="s">
        <v>10860</v>
      </c>
      <c r="D692" s="1" t="s">
        <v>16683</v>
      </c>
      <c r="E692">
        <v>146000</v>
      </c>
      <c r="F692">
        <v>811</v>
      </c>
      <c r="G692">
        <v>62</v>
      </c>
      <c r="H692" t="str">
        <f>VLOOKUP(StockHolders_20230808_131352[[#This Row],[IdField]],Profile_20230808_131352[#All],2,)</f>
        <v>BAJA</v>
      </c>
    </row>
    <row r="693" spans="1:8" x14ac:dyDescent="0.25">
      <c r="A693">
        <v>452848</v>
      </c>
      <c r="B693">
        <v>57</v>
      </c>
      <c r="C693" s="1" t="s">
        <v>10863</v>
      </c>
      <c r="D693" s="1" t="s">
        <v>16683</v>
      </c>
      <c r="E693">
        <v>296016</v>
      </c>
      <c r="F693">
        <v>1645</v>
      </c>
      <c r="G693">
        <v>62</v>
      </c>
      <c r="H693" t="str">
        <f>VLOOKUP(StockHolders_20230808_131352[[#This Row],[IdField]],Profile_20230808_131352[#All],2,)</f>
        <v>BAJA</v>
      </c>
    </row>
    <row r="694" spans="1:8" x14ac:dyDescent="0.25">
      <c r="A694">
        <v>452849</v>
      </c>
      <c r="B694">
        <v>57</v>
      </c>
      <c r="C694" s="1" t="s">
        <v>13748</v>
      </c>
      <c r="D694" s="1" t="s">
        <v>16683</v>
      </c>
      <c r="E694">
        <v>296016</v>
      </c>
      <c r="F694">
        <v>1645</v>
      </c>
      <c r="G694">
        <v>62</v>
      </c>
      <c r="H694" t="str">
        <f>VLOOKUP(StockHolders_20230808_131352[[#This Row],[IdField]],Profile_20230808_131352[#All],2,)</f>
        <v>BAJA</v>
      </c>
    </row>
    <row r="695" spans="1:8" x14ac:dyDescent="0.25">
      <c r="A695">
        <v>452850</v>
      </c>
      <c r="B695">
        <v>57</v>
      </c>
      <c r="C695" s="1" t="s">
        <v>13747</v>
      </c>
      <c r="D695" s="1" t="s">
        <v>16683</v>
      </c>
      <c r="E695">
        <v>296400</v>
      </c>
      <c r="F695">
        <v>1647</v>
      </c>
      <c r="G695">
        <v>62</v>
      </c>
      <c r="H695" t="str">
        <f>VLOOKUP(StockHolders_20230808_131352[[#This Row],[IdField]],Profile_20230808_131352[#All],2,)</f>
        <v>BAJA</v>
      </c>
    </row>
    <row r="696" spans="1:8" x14ac:dyDescent="0.25">
      <c r="A696">
        <v>452851</v>
      </c>
      <c r="B696">
        <v>57</v>
      </c>
      <c r="C696" s="1" t="s">
        <v>13746</v>
      </c>
      <c r="D696" s="1" t="s">
        <v>16683</v>
      </c>
      <c r="E696">
        <v>296016</v>
      </c>
      <c r="F696">
        <v>1645</v>
      </c>
      <c r="G696">
        <v>62</v>
      </c>
      <c r="H696" t="str">
        <f>VLOOKUP(StockHolders_20230808_131352[[#This Row],[IdField]],Profile_20230808_131352[#All],2,)</f>
        <v>BAJA</v>
      </c>
    </row>
    <row r="697" spans="1:8" x14ac:dyDescent="0.25">
      <c r="A697">
        <v>452852</v>
      </c>
      <c r="B697">
        <v>57</v>
      </c>
      <c r="C697" s="1" t="s">
        <v>16973</v>
      </c>
      <c r="D697" s="1" t="s">
        <v>16679</v>
      </c>
      <c r="E697">
        <v>43792</v>
      </c>
      <c r="F697">
        <v>243</v>
      </c>
      <c r="G697">
        <v>62</v>
      </c>
      <c r="H697" t="str">
        <f>VLOOKUP(StockHolders_20230808_131352[[#This Row],[IdField]],Profile_20230808_131352[#All],2,)</f>
        <v>BAJA</v>
      </c>
    </row>
    <row r="698" spans="1:8" x14ac:dyDescent="0.25">
      <c r="A698">
        <v>452853</v>
      </c>
      <c r="B698">
        <v>57</v>
      </c>
      <c r="C698" s="1" t="s">
        <v>16974</v>
      </c>
      <c r="D698" s="1" t="s">
        <v>16679</v>
      </c>
      <c r="E698">
        <v>25760</v>
      </c>
      <c r="F698">
        <v>143</v>
      </c>
      <c r="G698">
        <v>62</v>
      </c>
      <c r="H698" t="str">
        <f>VLOOKUP(StockHolders_20230808_131352[[#This Row],[IdField]],Profile_20230808_131352[#All],2,)</f>
        <v>BAJA</v>
      </c>
    </row>
    <row r="699" spans="1:8" x14ac:dyDescent="0.25">
      <c r="A699">
        <v>452854</v>
      </c>
      <c r="B699">
        <v>57</v>
      </c>
      <c r="C699" s="1" t="s">
        <v>16691</v>
      </c>
      <c r="D699" s="1" t="s">
        <v>16679</v>
      </c>
      <c r="E699">
        <v>400000</v>
      </c>
      <c r="F699">
        <v>2221</v>
      </c>
      <c r="G699">
        <v>62</v>
      </c>
      <c r="H699" t="str">
        <f>VLOOKUP(StockHolders_20230808_131352[[#This Row],[IdField]],Profile_20230808_131352[#All],2,)</f>
        <v>BAJA</v>
      </c>
    </row>
    <row r="700" spans="1:8" x14ac:dyDescent="0.25">
      <c r="A700">
        <v>452855</v>
      </c>
      <c r="B700">
        <v>57</v>
      </c>
      <c r="C700" s="1" t="s">
        <v>16680</v>
      </c>
      <c r="D700" s="1" t="s">
        <v>16680</v>
      </c>
      <c r="G700">
        <v>62</v>
      </c>
      <c r="H700" t="str">
        <f>VLOOKUP(StockHolders_20230808_131352[[#This Row],[IdField]],Profile_20230808_131352[#All],2,)</f>
        <v>BAJA</v>
      </c>
    </row>
    <row r="701" spans="1:8" x14ac:dyDescent="0.25">
      <c r="A701">
        <v>452856</v>
      </c>
      <c r="B701">
        <v>57</v>
      </c>
      <c r="C701" s="1" t="s">
        <v>10862</v>
      </c>
      <c r="D701" s="1" t="s">
        <v>16684</v>
      </c>
      <c r="G701">
        <v>62</v>
      </c>
      <c r="H701" t="str">
        <f>VLOOKUP(StockHolders_20230808_131352[[#This Row],[IdField]],Profile_20230808_131352[#All],2,)</f>
        <v>BAJA</v>
      </c>
    </row>
    <row r="702" spans="1:8" x14ac:dyDescent="0.25">
      <c r="A702">
        <v>452857</v>
      </c>
      <c r="B702">
        <v>57</v>
      </c>
      <c r="C702" s="1" t="s">
        <v>13748</v>
      </c>
      <c r="D702" s="1" t="s">
        <v>16681</v>
      </c>
      <c r="E702">
        <v>296096</v>
      </c>
      <c r="F702">
        <v>1645</v>
      </c>
      <c r="G702">
        <v>62</v>
      </c>
      <c r="H702" t="str">
        <f>VLOOKUP(StockHolders_20230808_131352[[#This Row],[IdField]],Profile_20230808_131352[#All],2,)</f>
        <v>BAJA</v>
      </c>
    </row>
    <row r="703" spans="1:8" x14ac:dyDescent="0.25">
      <c r="A703">
        <v>452858</v>
      </c>
      <c r="B703">
        <v>57</v>
      </c>
      <c r="C703" s="1" t="s">
        <v>13746</v>
      </c>
      <c r="D703" s="1" t="s">
        <v>16681</v>
      </c>
      <c r="E703">
        <v>296016</v>
      </c>
      <c r="F703">
        <v>1645</v>
      </c>
      <c r="G703">
        <v>62</v>
      </c>
      <c r="H703" t="str">
        <f>VLOOKUP(StockHolders_20230808_131352[[#This Row],[IdField]],Profile_20230808_131352[#All],2,)</f>
        <v>BAJA</v>
      </c>
    </row>
    <row r="704" spans="1:8" x14ac:dyDescent="0.25">
      <c r="A704">
        <v>452859</v>
      </c>
      <c r="B704">
        <v>57</v>
      </c>
      <c r="C704" s="1" t="s">
        <v>16972</v>
      </c>
      <c r="D704" s="1" t="s">
        <v>16681</v>
      </c>
      <c r="E704">
        <v>296400</v>
      </c>
      <c r="F704">
        <v>1647</v>
      </c>
      <c r="G704">
        <v>62</v>
      </c>
      <c r="H704" t="str">
        <f>VLOOKUP(StockHolders_20230808_131352[[#This Row],[IdField]],Profile_20230808_131352[#All],2,)</f>
        <v>BAJA</v>
      </c>
    </row>
    <row r="705" spans="1:8" x14ac:dyDescent="0.25">
      <c r="A705">
        <v>452860</v>
      </c>
      <c r="B705">
        <v>57</v>
      </c>
      <c r="C705" s="1" t="s">
        <v>10860</v>
      </c>
      <c r="D705" s="1" t="s">
        <v>16684</v>
      </c>
      <c r="E705">
        <v>146000</v>
      </c>
      <c r="F705">
        <v>811</v>
      </c>
      <c r="G705">
        <v>62</v>
      </c>
      <c r="H705" t="str">
        <f>VLOOKUP(StockHolders_20230808_131352[[#This Row],[IdField]],Profile_20230808_131352[#All],2,)</f>
        <v>BAJA</v>
      </c>
    </row>
    <row r="706" spans="1:8" x14ac:dyDescent="0.25">
      <c r="A706">
        <v>452861</v>
      </c>
      <c r="B706">
        <v>57</v>
      </c>
      <c r="C706" s="1" t="s">
        <v>10863</v>
      </c>
      <c r="D706" s="1" t="s">
        <v>16684</v>
      </c>
      <c r="E706">
        <v>296016</v>
      </c>
      <c r="F706">
        <v>1645</v>
      </c>
      <c r="G706">
        <v>62</v>
      </c>
      <c r="H706" t="str">
        <f>VLOOKUP(StockHolders_20230808_131352[[#This Row],[IdField]],Profile_20230808_131352[#All],2,)</f>
        <v>BAJA</v>
      </c>
    </row>
    <row r="707" spans="1:8" x14ac:dyDescent="0.25">
      <c r="A707">
        <v>452862</v>
      </c>
      <c r="B707">
        <v>58</v>
      </c>
      <c r="C707" s="1" t="s">
        <v>16975</v>
      </c>
      <c r="D707" s="1" t="s">
        <v>16683</v>
      </c>
      <c r="E707">
        <v>2348950000</v>
      </c>
      <c r="F707">
        <v>597</v>
      </c>
      <c r="G707">
        <v>63</v>
      </c>
      <c r="H707" t="str">
        <f>VLOOKUP(StockHolders_20230808_131352[[#This Row],[IdField]],Profile_20230808_131352[#All],2,)</f>
        <v>BALI</v>
      </c>
    </row>
    <row r="708" spans="1:8" x14ac:dyDescent="0.25">
      <c r="A708">
        <v>452863</v>
      </c>
      <c r="B708">
        <v>58</v>
      </c>
      <c r="C708" s="1" t="s">
        <v>13749</v>
      </c>
      <c r="D708" s="1" t="s">
        <v>16679</v>
      </c>
      <c r="E708">
        <v>50000</v>
      </c>
      <c r="F708">
        <v>1</v>
      </c>
      <c r="G708">
        <v>63</v>
      </c>
      <c r="H708" t="str">
        <f>VLOOKUP(StockHolders_20230808_131352[[#This Row],[IdField]],Profile_20230808_131352[#All],2,)</f>
        <v>BALI</v>
      </c>
    </row>
    <row r="709" spans="1:8" x14ac:dyDescent="0.25">
      <c r="A709">
        <v>452864</v>
      </c>
      <c r="B709">
        <v>58</v>
      </c>
      <c r="C709" s="1" t="s">
        <v>16691</v>
      </c>
      <c r="D709" s="1" t="s">
        <v>16679</v>
      </c>
      <c r="E709">
        <v>1585592500</v>
      </c>
      <c r="F709">
        <v>40299</v>
      </c>
      <c r="G709">
        <v>63</v>
      </c>
      <c r="H709" t="str">
        <f>VLOOKUP(StockHolders_20230808_131352[[#This Row],[IdField]],Profile_20230808_131352[#All],2,)</f>
        <v>BALI</v>
      </c>
    </row>
    <row r="710" spans="1:8" x14ac:dyDescent="0.25">
      <c r="A710">
        <v>452865</v>
      </c>
      <c r="B710">
        <v>58</v>
      </c>
      <c r="C710" s="1" t="s">
        <v>16680</v>
      </c>
      <c r="D710" s="1" t="s">
        <v>16680</v>
      </c>
      <c r="E710">
        <v>0</v>
      </c>
      <c r="F710">
        <v>0</v>
      </c>
      <c r="G710">
        <v>63</v>
      </c>
      <c r="H710" t="str">
        <f>VLOOKUP(StockHolders_20230808_131352[[#This Row],[IdField]],Profile_20230808_131352[#All],2,)</f>
        <v>BALI</v>
      </c>
    </row>
    <row r="711" spans="1:8" x14ac:dyDescent="0.25">
      <c r="A711">
        <v>452866</v>
      </c>
      <c r="B711">
        <v>58</v>
      </c>
      <c r="C711" s="1" t="s">
        <v>13749</v>
      </c>
      <c r="D711" s="1" t="s">
        <v>16681</v>
      </c>
      <c r="E711">
        <v>50000</v>
      </c>
      <c r="F711">
        <v>1</v>
      </c>
      <c r="G711">
        <v>63</v>
      </c>
      <c r="H711" t="str">
        <f>VLOOKUP(StockHolders_20230808_131352[[#This Row],[IdField]],Profile_20230808_131352[#All],2,)</f>
        <v>BALI</v>
      </c>
    </row>
    <row r="712" spans="1:8" x14ac:dyDescent="0.25">
      <c r="A712">
        <v>452867</v>
      </c>
      <c r="B712">
        <v>1585</v>
      </c>
      <c r="C712" s="1" t="s">
        <v>16976</v>
      </c>
      <c r="D712" s="1" t="s">
        <v>16683</v>
      </c>
      <c r="E712">
        <v>7865630746</v>
      </c>
      <c r="F712">
        <v>5367</v>
      </c>
      <c r="G712">
        <v>1175</v>
      </c>
      <c r="H712" t="str">
        <f>VLOOKUP(StockHolders_20230808_131352[[#This Row],[IdField]],Profile_20230808_131352[#All],2,)</f>
        <v>BANK</v>
      </c>
    </row>
    <row r="713" spans="1:8" x14ac:dyDescent="0.25">
      <c r="A713">
        <v>452868</v>
      </c>
      <c r="B713">
        <v>1585</v>
      </c>
      <c r="C713" s="1" t="s">
        <v>16977</v>
      </c>
      <c r="D713" s="1" t="s">
        <v>16683</v>
      </c>
      <c r="E713">
        <v>850000000</v>
      </c>
      <c r="F713">
        <v>58</v>
      </c>
      <c r="G713">
        <v>1175</v>
      </c>
      <c r="H713" t="str">
        <f>VLOOKUP(StockHolders_20230808_131352[[#This Row],[IdField]],Profile_20230808_131352[#All],2,)</f>
        <v>BANK</v>
      </c>
    </row>
    <row r="714" spans="1:8" x14ac:dyDescent="0.25">
      <c r="A714">
        <v>452869</v>
      </c>
      <c r="B714">
        <v>1585</v>
      </c>
      <c r="C714" s="1" t="s">
        <v>16788</v>
      </c>
      <c r="D714" s="1" t="s">
        <v>16679</v>
      </c>
      <c r="E714">
        <v>5939997571</v>
      </c>
      <c r="F714">
        <v>4053</v>
      </c>
      <c r="G714">
        <v>1175</v>
      </c>
      <c r="H714" t="str">
        <f>VLOOKUP(StockHolders_20230808_131352[[#This Row],[IdField]],Profile_20230808_131352[#All],2,)</f>
        <v>BANK</v>
      </c>
    </row>
    <row r="715" spans="1:8" x14ac:dyDescent="0.25">
      <c r="A715">
        <v>452870</v>
      </c>
      <c r="B715">
        <v>1585</v>
      </c>
      <c r="C715" s="1" t="s">
        <v>16680</v>
      </c>
      <c r="D715" s="1" t="s">
        <v>16680</v>
      </c>
      <c r="E715">
        <v>0</v>
      </c>
      <c r="F715">
        <v>0</v>
      </c>
      <c r="G715">
        <v>1175</v>
      </c>
      <c r="H715" t="str">
        <f>VLOOKUP(StockHolders_20230808_131352[[#This Row],[IdField]],Profile_20230808_131352[#All],2,)</f>
        <v>BANK</v>
      </c>
    </row>
    <row r="716" spans="1:8" x14ac:dyDescent="0.25">
      <c r="A716">
        <v>452871</v>
      </c>
      <c r="B716">
        <v>1585</v>
      </c>
      <c r="C716" s="1" t="s">
        <v>43</v>
      </c>
      <c r="D716" s="1" t="s">
        <v>16681</v>
      </c>
      <c r="E716">
        <v>0</v>
      </c>
      <c r="F716">
        <v>0</v>
      </c>
      <c r="G716">
        <v>1175</v>
      </c>
      <c r="H716" t="str">
        <f>VLOOKUP(StockHolders_20230808_131352[[#This Row],[IdField]],Profile_20230808_131352[#All],2,)</f>
        <v>BANK</v>
      </c>
    </row>
    <row r="717" spans="1:8" x14ac:dyDescent="0.25">
      <c r="A717">
        <v>452872</v>
      </c>
      <c r="B717">
        <v>1585</v>
      </c>
      <c r="C717" s="1" t="s">
        <v>43</v>
      </c>
      <c r="D717" s="1" t="s">
        <v>16684</v>
      </c>
      <c r="E717">
        <v>0</v>
      </c>
      <c r="F717">
        <v>0</v>
      </c>
      <c r="G717">
        <v>1175</v>
      </c>
      <c r="H717" t="str">
        <f>VLOOKUP(StockHolders_20230808_131352[[#This Row],[IdField]],Profile_20230808_131352[#All],2,)</f>
        <v>BANK</v>
      </c>
    </row>
    <row r="718" spans="1:8" x14ac:dyDescent="0.25">
      <c r="A718">
        <v>452873</v>
      </c>
      <c r="B718">
        <v>59</v>
      </c>
      <c r="C718" s="1" t="s">
        <v>16978</v>
      </c>
      <c r="D718" s="1" t="s">
        <v>16683</v>
      </c>
      <c r="E718">
        <v>120000000</v>
      </c>
      <c r="F718">
        <v>1813</v>
      </c>
      <c r="G718">
        <v>64</v>
      </c>
      <c r="H718" t="str">
        <f>VLOOKUP(StockHolders_20230808_131352[[#This Row],[IdField]],Profile_20230808_131352[#All],2,)</f>
        <v>BAPA</v>
      </c>
    </row>
    <row r="719" spans="1:8" x14ac:dyDescent="0.25">
      <c r="A719">
        <v>452874</v>
      </c>
      <c r="B719">
        <v>59</v>
      </c>
      <c r="C719" s="1" t="s">
        <v>16979</v>
      </c>
      <c r="D719" s="1" t="s">
        <v>16683</v>
      </c>
      <c r="E719">
        <v>224620000</v>
      </c>
      <c r="F719">
        <v>3394</v>
      </c>
      <c r="G719">
        <v>64</v>
      </c>
      <c r="H719" t="str">
        <f>VLOOKUP(StockHolders_20230808_131352[[#This Row],[IdField]],Profile_20230808_131352[#All],2,)</f>
        <v>BAPA</v>
      </c>
    </row>
    <row r="720" spans="1:8" x14ac:dyDescent="0.25">
      <c r="A720">
        <v>452875</v>
      </c>
      <c r="B720">
        <v>59</v>
      </c>
      <c r="C720" s="1" t="s">
        <v>16980</v>
      </c>
      <c r="D720" s="1" t="s">
        <v>16683</v>
      </c>
      <c r="E720">
        <v>76229900</v>
      </c>
      <c r="F720">
        <v>1152</v>
      </c>
      <c r="G720">
        <v>64</v>
      </c>
      <c r="H720" t="str">
        <f>VLOOKUP(StockHolders_20230808_131352[[#This Row],[IdField]],Profile_20230808_131352[#All],2,)</f>
        <v>BAPA</v>
      </c>
    </row>
    <row r="721" spans="1:8" x14ac:dyDescent="0.25">
      <c r="A721">
        <v>452876</v>
      </c>
      <c r="B721">
        <v>59</v>
      </c>
      <c r="C721" s="1" t="s">
        <v>16981</v>
      </c>
      <c r="D721" s="1" t="s">
        <v>16683</v>
      </c>
      <c r="E721">
        <v>65266300</v>
      </c>
      <c r="F721">
        <v>986</v>
      </c>
      <c r="G721">
        <v>64</v>
      </c>
      <c r="H721" t="str">
        <f>VLOOKUP(StockHolders_20230808_131352[[#This Row],[IdField]],Profile_20230808_131352[#All],2,)</f>
        <v>BAPA</v>
      </c>
    </row>
    <row r="722" spans="1:8" x14ac:dyDescent="0.25">
      <c r="A722">
        <v>452877</v>
      </c>
      <c r="B722">
        <v>59</v>
      </c>
      <c r="C722" s="1" t="s">
        <v>16691</v>
      </c>
      <c r="D722" s="1" t="s">
        <v>16679</v>
      </c>
      <c r="E722">
        <v>175668320</v>
      </c>
      <c r="F722">
        <v>2654</v>
      </c>
      <c r="G722">
        <v>64</v>
      </c>
      <c r="H722" t="str">
        <f>VLOOKUP(StockHolders_20230808_131352[[#This Row],[IdField]],Profile_20230808_131352[#All],2,)</f>
        <v>BAPA</v>
      </c>
    </row>
    <row r="723" spans="1:8" x14ac:dyDescent="0.25">
      <c r="A723">
        <v>452878</v>
      </c>
      <c r="B723">
        <v>59</v>
      </c>
      <c r="C723" s="1" t="s">
        <v>16680</v>
      </c>
      <c r="D723" s="1" t="s">
        <v>16680</v>
      </c>
      <c r="E723">
        <v>0</v>
      </c>
      <c r="F723">
        <v>0</v>
      </c>
      <c r="G723">
        <v>64</v>
      </c>
      <c r="H723" t="str">
        <f>VLOOKUP(StockHolders_20230808_131352[[#This Row],[IdField]],Profile_20230808_131352[#All],2,)</f>
        <v>BAPA</v>
      </c>
    </row>
    <row r="724" spans="1:8" x14ac:dyDescent="0.25">
      <c r="A724">
        <v>452879</v>
      </c>
      <c r="B724">
        <v>59</v>
      </c>
      <c r="C724" s="1" t="s">
        <v>307</v>
      </c>
      <c r="D724" s="1" t="s">
        <v>16684</v>
      </c>
      <c r="E724">
        <v>0</v>
      </c>
      <c r="F724">
        <v>0</v>
      </c>
      <c r="G724">
        <v>64</v>
      </c>
      <c r="H724" t="str">
        <f>VLOOKUP(StockHolders_20230808_131352[[#This Row],[IdField]],Profile_20230808_131352[#All],2,)</f>
        <v>BAPA</v>
      </c>
    </row>
    <row r="725" spans="1:8" x14ac:dyDescent="0.25">
      <c r="A725">
        <v>452880</v>
      </c>
      <c r="B725">
        <v>1586</v>
      </c>
      <c r="C725" s="1" t="s">
        <v>16982</v>
      </c>
      <c r="D725" s="1" t="s">
        <v>16683</v>
      </c>
      <c r="E725">
        <v>2250675350</v>
      </c>
      <c r="F725">
        <v>4025</v>
      </c>
      <c r="G725">
        <v>1099</v>
      </c>
      <c r="H725" t="str">
        <f>VLOOKUP(StockHolders_20230808_131352[[#This Row],[IdField]],Profile_20230808_131352[#All],2,)</f>
        <v>BAPI</v>
      </c>
    </row>
    <row r="726" spans="1:8" x14ac:dyDescent="0.25">
      <c r="A726">
        <v>452881</v>
      </c>
      <c r="B726">
        <v>1586</v>
      </c>
      <c r="C726" s="1" t="s">
        <v>16983</v>
      </c>
      <c r="D726" s="1" t="s">
        <v>16683</v>
      </c>
      <c r="E726">
        <v>1663542650</v>
      </c>
      <c r="F726">
        <v>2975</v>
      </c>
      <c r="G726">
        <v>1099</v>
      </c>
      <c r="H726" t="str">
        <f>VLOOKUP(StockHolders_20230808_131352[[#This Row],[IdField]],Profile_20230808_131352[#All],2,)</f>
        <v>BAPI</v>
      </c>
    </row>
    <row r="727" spans="1:8" x14ac:dyDescent="0.25">
      <c r="A727">
        <v>452882</v>
      </c>
      <c r="B727">
        <v>1586</v>
      </c>
      <c r="C727" s="1" t="s">
        <v>16788</v>
      </c>
      <c r="D727" s="1" t="s">
        <v>16679</v>
      </c>
      <c r="E727">
        <v>1667522386</v>
      </c>
      <c r="F727">
        <v>2948</v>
      </c>
      <c r="G727">
        <v>1099</v>
      </c>
      <c r="H727" t="str">
        <f>VLOOKUP(StockHolders_20230808_131352[[#This Row],[IdField]],Profile_20230808_131352[#All],2,)</f>
        <v>BAPI</v>
      </c>
    </row>
    <row r="728" spans="1:8" x14ac:dyDescent="0.25">
      <c r="A728">
        <v>452883</v>
      </c>
      <c r="B728">
        <v>1586</v>
      </c>
      <c r="C728" s="1" t="s">
        <v>16788</v>
      </c>
      <c r="D728" s="1" t="s">
        <v>16679</v>
      </c>
      <c r="E728">
        <v>29302737</v>
      </c>
      <c r="F728">
        <v>52</v>
      </c>
      <c r="G728">
        <v>1099</v>
      </c>
      <c r="H728" t="str">
        <f>VLOOKUP(StockHolders_20230808_131352[[#This Row],[IdField]],Profile_20230808_131352[#All],2,)</f>
        <v>BAPI</v>
      </c>
    </row>
    <row r="729" spans="1:8" x14ac:dyDescent="0.25">
      <c r="A729">
        <v>452884</v>
      </c>
      <c r="B729">
        <v>1586</v>
      </c>
      <c r="C729" s="1" t="s">
        <v>16680</v>
      </c>
      <c r="D729" s="1" t="s">
        <v>16680</v>
      </c>
      <c r="E729">
        <v>0</v>
      </c>
      <c r="F729">
        <v>0</v>
      </c>
      <c r="G729">
        <v>1099</v>
      </c>
      <c r="H729" t="str">
        <f>VLOOKUP(StockHolders_20230808_131352[[#This Row],[IdField]],Profile_20230808_131352[#All],2,)</f>
        <v>BAPI</v>
      </c>
    </row>
    <row r="730" spans="1:8" x14ac:dyDescent="0.25">
      <c r="A730">
        <v>452885</v>
      </c>
      <c r="B730">
        <v>1586</v>
      </c>
      <c r="C730" s="1" t="s">
        <v>13761</v>
      </c>
      <c r="D730" s="1" t="s">
        <v>16681</v>
      </c>
      <c r="E730">
        <v>0</v>
      </c>
      <c r="F730">
        <v>0</v>
      </c>
      <c r="G730">
        <v>1099</v>
      </c>
      <c r="H730" t="str">
        <f>VLOOKUP(StockHolders_20230808_131352[[#This Row],[IdField]],Profile_20230808_131352[#All],2,)</f>
        <v>BAPI</v>
      </c>
    </row>
    <row r="731" spans="1:8" x14ac:dyDescent="0.25">
      <c r="A731">
        <v>452886</v>
      </c>
      <c r="B731">
        <v>60</v>
      </c>
      <c r="C731" s="1" t="s">
        <v>16985</v>
      </c>
      <c r="D731" s="1" t="s">
        <v>16683</v>
      </c>
      <c r="E731">
        <v>1066187400</v>
      </c>
      <c r="F731">
        <v>8201</v>
      </c>
      <c r="G731">
        <v>65</v>
      </c>
      <c r="H731" t="str">
        <f>VLOOKUP(StockHolders_20230808_131352[[#This Row],[IdField]],Profile_20230808_131352[#All],2,)</f>
        <v>BATA</v>
      </c>
    </row>
    <row r="732" spans="1:8" x14ac:dyDescent="0.25">
      <c r="A732">
        <v>452887</v>
      </c>
      <c r="B732">
        <v>60</v>
      </c>
      <c r="C732" s="1" t="s">
        <v>16691</v>
      </c>
      <c r="D732" s="1" t="s">
        <v>16679</v>
      </c>
      <c r="E732">
        <v>233812600</v>
      </c>
      <c r="F732">
        <v>1799</v>
      </c>
      <c r="G732">
        <v>65</v>
      </c>
      <c r="H732" t="str">
        <f>VLOOKUP(StockHolders_20230808_131352[[#This Row],[IdField]],Profile_20230808_131352[#All],2,)</f>
        <v>BATA</v>
      </c>
    </row>
    <row r="733" spans="1:8" x14ac:dyDescent="0.25">
      <c r="A733">
        <v>452888</v>
      </c>
      <c r="B733">
        <v>60</v>
      </c>
      <c r="C733" s="1" t="s">
        <v>16680</v>
      </c>
      <c r="D733" s="1" t="s">
        <v>16680</v>
      </c>
      <c r="E733">
        <v>0</v>
      </c>
      <c r="F733">
        <v>0</v>
      </c>
      <c r="G733">
        <v>65</v>
      </c>
      <c r="H733" t="str">
        <f>VLOOKUP(StockHolders_20230808_131352[[#This Row],[IdField]],Profile_20230808_131352[#All],2,)</f>
        <v>BATA</v>
      </c>
    </row>
    <row r="734" spans="1:8" x14ac:dyDescent="0.25">
      <c r="A734">
        <v>452889</v>
      </c>
      <c r="B734">
        <v>60</v>
      </c>
      <c r="C734" s="1" t="s">
        <v>10881</v>
      </c>
      <c r="D734" s="1" t="s">
        <v>16684</v>
      </c>
      <c r="E734">
        <v>0</v>
      </c>
      <c r="F734">
        <v>0</v>
      </c>
      <c r="G734">
        <v>65</v>
      </c>
      <c r="H734" t="str">
        <f>VLOOKUP(StockHolders_20230808_131352[[#This Row],[IdField]],Profile_20230808_131352[#All],2,)</f>
        <v>BATA</v>
      </c>
    </row>
    <row r="735" spans="1:8" x14ac:dyDescent="0.25">
      <c r="A735">
        <v>452890</v>
      </c>
      <c r="B735">
        <v>60</v>
      </c>
      <c r="C735" s="1" t="s">
        <v>10882</v>
      </c>
      <c r="D735" s="1" t="s">
        <v>16684</v>
      </c>
      <c r="E735">
        <v>0</v>
      </c>
      <c r="F735">
        <v>0</v>
      </c>
      <c r="G735">
        <v>65</v>
      </c>
      <c r="H735" t="str">
        <f>VLOOKUP(StockHolders_20230808_131352[[#This Row],[IdField]],Profile_20230808_131352[#All],2,)</f>
        <v>BATA</v>
      </c>
    </row>
    <row r="736" spans="1:8" x14ac:dyDescent="0.25">
      <c r="A736">
        <v>452891</v>
      </c>
      <c r="B736">
        <v>60</v>
      </c>
      <c r="C736" s="1" t="s">
        <v>10880</v>
      </c>
      <c r="D736" s="1" t="s">
        <v>16684</v>
      </c>
      <c r="E736">
        <v>0</v>
      </c>
      <c r="F736">
        <v>0</v>
      </c>
      <c r="G736">
        <v>65</v>
      </c>
      <c r="H736" t="str">
        <f>VLOOKUP(StockHolders_20230808_131352[[#This Row],[IdField]],Profile_20230808_131352[#All],2,)</f>
        <v>BATA</v>
      </c>
    </row>
    <row r="737" spans="1:8" x14ac:dyDescent="0.25">
      <c r="A737">
        <v>452892</v>
      </c>
      <c r="B737">
        <v>60</v>
      </c>
      <c r="C737" s="1" t="s">
        <v>16986</v>
      </c>
      <c r="D737" s="1" t="s">
        <v>16681</v>
      </c>
      <c r="E737">
        <v>0</v>
      </c>
      <c r="F737">
        <v>0</v>
      </c>
      <c r="G737">
        <v>65</v>
      </c>
      <c r="H737" t="str">
        <f>VLOOKUP(StockHolders_20230808_131352[[#This Row],[IdField]],Profile_20230808_131352[#All],2,)</f>
        <v>BATA</v>
      </c>
    </row>
    <row r="738" spans="1:8" x14ac:dyDescent="0.25">
      <c r="A738">
        <v>452893</v>
      </c>
      <c r="B738">
        <v>60</v>
      </c>
      <c r="C738" s="1" t="s">
        <v>13767</v>
      </c>
      <c r="D738" s="1" t="s">
        <v>16681</v>
      </c>
      <c r="E738">
        <v>0</v>
      </c>
      <c r="F738">
        <v>0</v>
      </c>
      <c r="G738">
        <v>65</v>
      </c>
      <c r="H738" t="str">
        <f>VLOOKUP(StockHolders_20230808_131352[[#This Row],[IdField]],Profile_20230808_131352[#All],2,)</f>
        <v>BATA</v>
      </c>
    </row>
    <row r="739" spans="1:8" x14ac:dyDescent="0.25">
      <c r="A739">
        <v>452894</v>
      </c>
      <c r="B739">
        <v>60</v>
      </c>
      <c r="C739" s="1" t="s">
        <v>16987</v>
      </c>
      <c r="D739" s="1" t="s">
        <v>16681</v>
      </c>
      <c r="E739">
        <v>0</v>
      </c>
      <c r="F739">
        <v>0</v>
      </c>
      <c r="G739">
        <v>65</v>
      </c>
      <c r="H739" t="str">
        <f>VLOOKUP(StockHolders_20230808_131352[[#This Row],[IdField]],Profile_20230808_131352[#All],2,)</f>
        <v>BATA</v>
      </c>
    </row>
    <row r="740" spans="1:8" x14ac:dyDescent="0.25">
      <c r="A740">
        <v>452895</v>
      </c>
      <c r="B740">
        <v>60</v>
      </c>
      <c r="C740" s="1" t="s">
        <v>13765</v>
      </c>
      <c r="D740" s="1" t="s">
        <v>16681</v>
      </c>
      <c r="E740">
        <v>0</v>
      </c>
      <c r="F740">
        <v>0</v>
      </c>
      <c r="G740">
        <v>65</v>
      </c>
      <c r="H740" t="str">
        <f>VLOOKUP(StockHolders_20230808_131352[[#This Row],[IdField]],Profile_20230808_131352[#All],2,)</f>
        <v>BATA</v>
      </c>
    </row>
    <row r="741" spans="1:8" x14ac:dyDescent="0.25">
      <c r="A741">
        <v>452896</v>
      </c>
      <c r="B741">
        <v>60</v>
      </c>
      <c r="C741" s="1" t="s">
        <v>16984</v>
      </c>
      <c r="D741" s="1" t="s">
        <v>16681</v>
      </c>
      <c r="E741">
        <v>0</v>
      </c>
      <c r="F741">
        <v>0</v>
      </c>
      <c r="G741">
        <v>65</v>
      </c>
      <c r="H741" t="str">
        <f>VLOOKUP(StockHolders_20230808_131352[[#This Row],[IdField]],Profile_20230808_131352[#All],2,)</f>
        <v>BATA</v>
      </c>
    </row>
    <row r="742" spans="1:8" x14ac:dyDescent="0.25">
      <c r="A742">
        <v>452897</v>
      </c>
      <c r="B742">
        <v>2099</v>
      </c>
      <c r="C742" s="1" t="s">
        <v>16988</v>
      </c>
      <c r="D742" s="1" t="s">
        <v>16683</v>
      </c>
      <c r="E742">
        <v>2600000</v>
      </c>
      <c r="F742">
        <v>5417</v>
      </c>
      <c r="G742">
        <v>1230</v>
      </c>
      <c r="H742" t="str">
        <f>VLOOKUP(StockHolders_20230808_131352[[#This Row],[IdField]],Profile_20230808_131352[#All],2,)</f>
        <v>BAUT</v>
      </c>
    </row>
    <row r="743" spans="1:8" x14ac:dyDescent="0.25">
      <c r="A743">
        <v>452898</v>
      </c>
      <c r="B743">
        <v>2099</v>
      </c>
      <c r="C743" s="1" t="s">
        <v>16989</v>
      </c>
      <c r="D743" s="1" t="s">
        <v>16683</v>
      </c>
      <c r="E743">
        <v>749900</v>
      </c>
      <c r="F743">
        <v>1562</v>
      </c>
      <c r="G743">
        <v>1230</v>
      </c>
      <c r="H743" t="str">
        <f>VLOOKUP(StockHolders_20230808_131352[[#This Row],[IdField]],Profile_20230808_131352[#All],2,)</f>
        <v>BAUT</v>
      </c>
    </row>
    <row r="744" spans="1:8" x14ac:dyDescent="0.25">
      <c r="A744">
        <v>452899</v>
      </c>
      <c r="B744">
        <v>2099</v>
      </c>
      <c r="C744" s="1" t="s">
        <v>16691</v>
      </c>
      <c r="D744" s="1" t="s">
        <v>16679</v>
      </c>
      <c r="E744">
        <v>1450166171</v>
      </c>
      <c r="F744">
        <v>3021</v>
      </c>
      <c r="G744">
        <v>1230</v>
      </c>
      <c r="H744" t="str">
        <f>VLOOKUP(StockHolders_20230808_131352[[#This Row],[IdField]],Profile_20230808_131352[#All],2,)</f>
        <v>BAUT</v>
      </c>
    </row>
    <row r="745" spans="1:8" x14ac:dyDescent="0.25">
      <c r="A745">
        <v>452900</v>
      </c>
      <c r="B745">
        <v>2099</v>
      </c>
      <c r="C745" s="1" t="s">
        <v>16680</v>
      </c>
      <c r="D745" s="1" t="s">
        <v>16680</v>
      </c>
      <c r="G745">
        <v>1230</v>
      </c>
      <c r="H745" t="str">
        <f>VLOOKUP(StockHolders_20230808_131352[[#This Row],[IdField]],Profile_20230808_131352[#All],2,)</f>
        <v>BAUT</v>
      </c>
    </row>
    <row r="746" spans="1:8" x14ac:dyDescent="0.25">
      <c r="A746">
        <v>452901</v>
      </c>
      <c r="B746">
        <v>2099</v>
      </c>
      <c r="C746" s="1" t="s">
        <v>13769</v>
      </c>
      <c r="D746" s="1" t="s">
        <v>16681</v>
      </c>
      <c r="E746">
        <v>2900</v>
      </c>
      <c r="F746">
        <v>6</v>
      </c>
      <c r="G746">
        <v>1230</v>
      </c>
      <c r="H746" t="str">
        <f>VLOOKUP(StockHolders_20230808_131352[[#This Row],[IdField]],Profile_20230808_131352[#All],2,)</f>
        <v>BAUT</v>
      </c>
    </row>
    <row r="747" spans="1:8" x14ac:dyDescent="0.25">
      <c r="A747">
        <v>452902</v>
      </c>
      <c r="B747">
        <v>61</v>
      </c>
      <c r="C747" s="1" t="s">
        <v>16990</v>
      </c>
      <c r="D747" s="1" t="s">
        <v>16683</v>
      </c>
      <c r="E747">
        <v>0</v>
      </c>
      <c r="F747">
        <v>0</v>
      </c>
      <c r="G747">
        <v>67</v>
      </c>
      <c r="H747" t="str">
        <f>VLOOKUP(StockHolders_20230808_131352[[#This Row],[IdField]],Profile_20230808_131352[#All],2,)</f>
        <v>BAYU</v>
      </c>
    </row>
    <row r="748" spans="1:8" x14ac:dyDescent="0.25">
      <c r="A748">
        <v>452903</v>
      </c>
      <c r="B748">
        <v>61</v>
      </c>
      <c r="C748" s="1" t="s">
        <v>16991</v>
      </c>
      <c r="D748" s="1" t="s">
        <v>16683</v>
      </c>
      <c r="E748">
        <v>0</v>
      </c>
      <c r="F748">
        <v>0</v>
      </c>
      <c r="G748">
        <v>67</v>
      </c>
      <c r="H748" t="str">
        <f>VLOOKUP(StockHolders_20230808_131352[[#This Row],[IdField]],Profile_20230808_131352[#All],2,)</f>
        <v>BAYU</v>
      </c>
    </row>
    <row r="749" spans="1:8" x14ac:dyDescent="0.25">
      <c r="A749">
        <v>452904</v>
      </c>
      <c r="B749">
        <v>61</v>
      </c>
      <c r="C749" s="1" t="s">
        <v>16992</v>
      </c>
      <c r="D749" s="1" t="s">
        <v>16683</v>
      </c>
      <c r="E749">
        <v>27755615</v>
      </c>
      <c r="F749">
        <v>786</v>
      </c>
      <c r="G749">
        <v>67</v>
      </c>
      <c r="H749" t="str">
        <f>VLOOKUP(StockHolders_20230808_131352[[#This Row],[IdField]],Profile_20230808_131352[#All],2,)</f>
        <v>BAYU</v>
      </c>
    </row>
    <row r="750" spans="1:8" x14ac:dyDescent="0.25">
      <c r="A750">
        <v>452905</v>
      </c>
      <c r="B750">
        <v>61</v>
      </c>
      <c r="C750" s="1" t="s">
        <v>16993</v>
      </c>
      <c r="D750" s="1" t="s">
        <v>16683</v>
      </c>
      <c r="E750">
        <v>24781700</v>
      </c>
      <c r="F750">
        <v>702</v>
      </c>
      <c r="G750">
        <v>67</v>
      </c>
      <c r="H750" t="str">
        <f>VLOOKUP(StockHolders_20230808_131352[[#This Row],[IdField]],Profile_20230808_131352[#All],2,)</f>
        <v>BAYU</v>
      </c>
    </row>
    <row r="751" spans="1:8" x14ac:dyDescent="0.25">
      <c r="A751">
        <v>452906</v>
      </c>
      <c r="B751">
        <v>61</v>
      </c>
      <c r="C751" s="1" t="s">
        <v>16994</v>
      </c>
      <c r="D751" s="1" t="s">
        <v>16683</v>
      </c>
      <c r="E751">
        <v>36112485</v>
      </c>
      <c r="F751">
        <v>1022</v>
      </c>
      <c r="G751">
        <v>67</v>
      </c>
      <c r="H751" t="str">
        <f>VLOOKUP(StockHolders_20230808_131352[[#This Row],[IdField]],Profile_20230808_131352[#All],2,)</f>
        <v>BAYU</v>
      </c>
    </row>
    <row r="752" spans="1:8" x14ac:dyDescent="0.25">
      <c r="A752">
        <v>452907</v>
      </c>
      <c r="B752">
        <v>61</v>
      </c>
      <c r="C752" s="1" t="s">
        <v>16995</v>
      </c>
      <c r="D752" s="1" t="s">
        <v>16683</v>
      </c>
      <c r="E752">
        <v>99170686</v>
      </c>
      <c r="F752">
        <v>2808</v>
      </c>
      <c r="G752">
        <v>67</v>
      </c>
      <c r="H752" t="str">
        <f>VLOOKUP(StockHolders_20230808_131352[[#This Row],[IdField]],Profile_20230808_131352[#All],2,)</f>
        <v>BAYU</v>
      </c>
    </row>
    <row r="753" spans="1:8" x14ac:dyDescent="0.25">
      <c r="A753">
        <v>452908</v>
      </c>
      <c r="B753">
        <v>61</v>
      </c>
      <c r="C753" s="1" t="s">
        <v>16996</v>
      </c>
      <c r="D753" s="1" t="s">
        <v>16679</v>
      </c>
      <c r="E753">
        <v>165400294</v>
      </c>
      <c r="F753">
        <v>4682</v>
      </c>
      <c r="G753">
        <v>67</v>
      </c>
      <c r="H753" t="str">
        <f>VLOOKUP(StockHolders_20230808_131352[[#This Row],[IdField]],Profile_20230808_131352[#All],2,)</f>
        <v>BAYU</v>
      </c>
    </row>
    <row r="754" spans="1:8" x14ac:dyDescent="0.25">
      <c r="A754">
        <v>452909</v>
      </c>
      <c r="B754">
        <v>61</v>
      </c>
      <c r="C754" s="1" t="s">
        <v>16680</v>
      </c>
      <c r="D754" s="1" t="s">
        <v>16680</v>
      </c>
      <c r="E754">
        <v>0</v>
      </c>
      <c r="F754">
        <v>0</v>
      </c>
      <c r="G754">
        <v>67</v>
      </c>
      <c r="H754" t="str">
        <f>VLOOKUP(StockHolders_20230808_131352[[#This Row],[IdField]],Profile_20230808_131352[#All],2,)</f>
        <v>BAYU</v>
      </c>
    </row>
    <row r="755" spans="1:8" x14ac:dyDescent="0.25">
      <c r="A755">
        <v>452910</v>
      </c>
      <c r="B755">
        <v>61</v>
      </c>
      <c r="C755" s="1" t="s">
        <v>10887</v>
      </c>
      <c r="D755" s="1" t="s">
        <v>16684</v>
      </c>
      <c r="E755">
        <v>0</v>
      </c>
      <c r="F755">
        <v>0</v>
      </c>
      <c r="G755">
        <v>67</v>
      </c>
      <c r="H755" t="str">
        <f>VLOOKUP(StockHolders_20230808_131352[[#This Row],[IdField]],Profile_20230808_131352[#All],2,)</f>
        <v>BAYU</v>
      </c>
    </row>
    <row r="756" spans="1:8" x14ac:dyDescent="0.25">
      <c r="A756">
        <v>452911</v>
      </c>
      <c r="B756">
        <v>61</v>
      </c>
      <c r="C756" s="1" t="s">
        <v>10886</v>
      </c>
      <c r="D756" s="1" t="s">
        <v>16684</v>
      </c>
      <c r="E756">
        <v>0</v>
      </c>
      <c r="F756">
        <v>0</v>
      </c>
      <c r="G756">
        <v>67</v>
      </c>
      <c r="H756" t="str">
        <f>VLOOKUP(StockHolders_20230808_131352[[#This Row],[IdField]],Profile_20230808_131352[#All],2,)</f>
        <v>BAYU</v>
      </c>
    </row>
    <row r="757" spans="1:8" x14ac:dyDescent="0.25">
      <c r="A757">
        <v>452912</v>
      </c>
      <c r="B757">
        <v>61</v>
      </c>
      <c r="C757" s="1" t="s">
        <v>13771</v>
      </c>
      <c r="D757" s="1" t="s">
        <v>16681</v>
      </c>
      <c r="E757">
        <v>0</v>
      </c>
      <c r="F757">
        <v>0</v>
      </c>
      <c r="G757">
        <v>67</v>
      </c>
      <c r="H757" t="str">
        <f>VLOOKUP(StockHolders_20230808_131352[[#This Row],[IdField]],Profile_20230808_131352[#All],2,)</f>
        <v>BAYU</v>
      </c>
    </row>
    <row r="758" spans="1:8" x14ac:dyDescent="0.25">
      <c r="A758">
        <v>452913</v>
      </c>
      <c r="B758">
        <v>61</v>
      </c>
      <c r="C758" s="1" t="s">
        <v>13772</v>
      </c>
      <c r="D758" s="1" t="s">
        <v>16681</v>
      </c>
      <c r="E758">
        <v>0</v>
      </c>
      <c r="F758">
        <v>0</v>
      </c>
      <c r="G758">
        <v>67</v>
      </c>
      <c r="H758" t="str">
        <f>VLOOKUP(StockHolders_20230808_131352[[#This Row],[IdField]],Profile_20230808_131352[#All],2,)</f>
        <v>BAYU</v>
      </c>
    </row>
    <row r="759" spans="1:8" x14ac:dyDescent="0.25">
      <c r="A759">
        <v>452914</v>
      </c>
      <c r="B759">
        <v>61</v>
      </c>
      <c r="C759" s="1" t="s">
        <v>13770</v>
      </c>
      <c r="D759" s="1" t="s">
        <v>16681</v>
      </c>
      <c r="E759">
        <v>0</v>
      </c>
      <c r="F759">
        <v>0</v>
      </c>
      <c r="G759">
        <v>67</v>
      </c>
      <c r="H759" t="str">
        <f>VLOOKUP(StockHolders_20230808_131352[[#This Row],[IdField]],Profile_20230808_131352[#All],2,)</f>
        <v>BAYU</v>
      </c>
    </row>
    <row r="760" spans="1:8" x14ac:dyDescent="0.25">
      <c r="A760">
        <v>452915</v>
      </c>
      <c r="B760">
        <v>61</v>
      </c>
      <c r="C760" s="1" t="s">
        <v>10888</v>
      </c>
      <c r="D760" s="1" t="s">
        <v>16684</v>
      </c>
      <c r="E760">
        <v>0</v>
      </c>
      <c r="F760">
        <v>0</v>
      </c>
      <c r="G760">
        <v>67</v>
      </c>
      <c r="H760" t="str">
        <f>VLOOKUP(StockHolders_20230808_131352[[#This Row],[IdField]],Profile_20230808_131352[#All],2,)</f>
        <v>BAYU</v>
      </c>
    </row>
    <row r="761" spans="1:8" x14ac:dyDescent="0.25">
      <c r="A761">
        <v>452916</v>
      </c>
      <c r="B761">
        <v>62</v>
      </c>
      <c r="C761" s="1" t="s">
        <v>16997</v>
      </c>
      <c r="D761" s="1" t="s">
        <v>16683</v>
      </c>
      <c r="E761">
        <v>67729950</v>
      </c>
      <c r="F761">
        <v>5494</v>
      </c>
      <c r="G761">
        <v>68</v>
      </c>
      <c r="H761" t="str">
        <f>VLOOKUP(StockHolders_20230808_131352[[#This Row],[IdField]],Profile_20230808_131352[#All],2,)</f>
        <v>BBCA</v>
      </c>
    </row>
    <row r="762" spans="1:8" x14ac:dyDescent="0.25">
      <c r="A762">
        <v>452917</v>
      </c>
      <c r="B762">
        <v>62</v>
      </c>
      <c r="C762" s="1" t="s">
        <v>16998</v>
      </c>
      <c r="D762" s="1" t="s">
        <v>16683</v>
      </c>
      <c r="E762">
        <v>28135</v>
      </c>
      <c r="F762">
        <v>2</v>
      </c>
      <c r="G762">
        <v>68</v>
      </c>
      <c r="H762" t="str">
        <f>VLOOKUP(StockHolders_20230808_131352[[#This Row],[IdField]],Profile_20230808_131352[#All],2,)</f>
        <v>BBCA</v>
      </c>
    </row>
    <row r="763" spans="1:8" x14ac:dyDescent="0.25">
      <c r="A763">
        <v>452918</v>
      </c>
      <c r="B763">
        <v>62</v>
      </c>
      <c r="C763" s="1" t="s">
        <v>16999</v>
      </c>
      <c r="D763" s="1" t="s">
        <v>16683</v>
      </c>
      <c r="E763">
        <v>27025</v>
      </c>
      <c r="F763">
        <v>2</v>
      </c>
      <c r="G763">
        <v>68</v>
      </c>
      <c r="H763" t="str">
        <f>VLOOKUP(StockHolders_20230808_131352[[#This Row],[IdField]],Profile_20230808_131352[#All],2,)</f>
        <v>BBCA</v>
      </c>
    </row>
    <row r="764" spans="1:8" x14ac:dyDescent="0.25">
      <c r="A764">
        <v>452919</v>
      </c>
      <c r="B764">
        <v>62</v>
      </c>
      <c r="C764" s="1" t="s">
        <v>17000</v>
      </c>
      <c r="D764" s="1" t="s">
        <v>16683</v>
      </c>
      <c r="E764">
        <v>30269775</v>
      </c>
      <c r="F764">
        <v>246</v>
      </c>
      <c r="G764">
        <v>68</v>
      </c>
      <c r="H764" t="str">
        <f>VLOOKUP(StockHolders_20230808_131352[[#This Row],[IdField]],Profile_20230808_131352[#All],2,)</f>
        <v>BBCA</v>
      </c>
    </row>
    <row r="765" spans="1:8" x14ac:dyDescent="0.25">
      <c r="A765">
        <v>452920</v>
      </c>
      <c r="B765">
        <v>62</v>
      </c>
      <c r="C765" s="1" t="s">
        <v>17001</v>
      </c>
      <c r="D765" s="1" t="s">
        <v>16679</v>
      </c>
      <c r="E765">
        <v>5245171862</v>
      </c>
      <c r="F765">
        <v>4255</v>
      </c>
      <c r="G765">
        <v>68</v>
      </c>
      <c r="H765" t="str">
        <f>VLOOKUP(StockHolders_20230808_131352[[#This Row],[IdField]],Profile_20230808_131352[#All],2,)</f>
        <v>BBCA</v>
      </c>
    </row>
    <row r="766" spans="1:8" x14ac:dyDescent="0.25">
      <c r="A766">
        <v>452921</v>
      </c>
      <c r="B766">
        <v>62</v>
      </c>
      <c r="C766" s="1" t="s">
        <v>17002</v>
      </c>
      <c r="D766" s="1" t="s">
        <v>16679</v>
      </c>
      <c r="E766">
        <v>1124388</v>
      </c>
      <c r="F766">
        <v>1</v>
      </c>
      <c r="G766">
        <v>68</v>
      </c>
      <c r="H766" t="str">
        <f>VLOOKUP(StockHolders_20230808_131352[[#This Row],[IdField]],Profile_20230808_131352[#All],2,)</f>
        <v>BBCA</v>
      </c>
    </row>
    <row r="767" spans="1:8" x14ac:dyDescent="0.25">
      <c r="A767">
        <v>452922</v>
      </c>
      <c r="B767">
        <v>62</v>
      </c>
      <c r="C767" s="1" t="s">
        <v>16680</v>
      </c>
      <c r="D767" s="1" t="s">
        <v>16680</v>
      </c>
      <c r="G767">
        <v>68</v>
      </c>
      <c r="H767" t="str">
        <f>VLOOKUP(StockHolders_20230808_131352[[#This Row],[IdField]],Profile_20230808_131352[#All],2,)</f>
        <v>BBCA</v>
      </c>
    </row>
    <row r="768" spans="1:8" x14ac:dyDescent="0.25">
      <c r="A768">
        <v>452923</v>
      </c>
      <c r="B768">
        <v>62</v>
      </c>
      <c r="C768" s="1" t="s">
        <v>13774</v>
      </c>
      <c r="D768" s="1" t="s">
        <v>16681</v>
      </c>
      <c r="E768">
        <v>40818853</v>
      </c>
      <c r="F768">
        <v>3</v>
      </c>
      <c r="G768">
        <v>68</v>
      </c>
      <c r="H768" t="str">
        <f>VLOOKUP(StockHolders_20230808_131352[[#This Row],[IdField]],Profile_20230808_131352[#All],2,)</f>
        <v>BBCA</v>
      </c>
    </row>
    <row r="769" spans="1:8" x14ac:dyDescent="0.25">
      <c r="A769">
        <v>452924</v>
      </c>
      <c r="B769">
        <v>62</v>
      </c>
      <c r="C769" s="1" t="s">
        <v>13775</v>
      </c>
      <c r="D769" s="1" t="s">
        <v>16681</v>
      </c>
      <c r="E769">
        <v>4256065</v>
      </c>
      <c r="G769">
        <v>68</v>
      </c>
      <c r="H769" t="str">
        <f>VLOOKUP(StockHolders_20230808_131352[[#This Row],[IdField]],Profile_20230808_131352[#All],2,)</f>
        <v>BBCA</v>
      </c>
    </row>
    <row r="770" spans="1:8" x14ac:dyDescent="0.25">
      <c r="A770">
        <v>452925</v>
      </c>
      <c r="B770">
        <v>62</v>
      </c>
      <c r="C770" s="1" t="s">
        <v>17003</v>
      </c>
      <c r="D770" s="1" t="s">
        <v>16681</v>
      </c>
      <c r="E770">
        <v>13351057</v>
      </c>
      <c r="F770">
        <v>1</v>
      </c>
      <c r="G770">
        <v>68</v>
      </c>
      <c r="H770" t="str">
        <f>VLOOKUP(StockHolders_20230808_131352[[#This Row],[IdField]],Profile_20230808_131352[#All],2,)</f>
        <v>BBCA</v>
      </c>
    </row>
    <row r="771" spans="1:8" x14ac:dyDescent="0.25">
      <c r="A771">
        <v>452926</v>
      </c>
      <c r="B771">
        <v>62</v>
      </c>
      <c r="C771" s="1" t="s">
        <v>11017</v>
      </c>
      <c r="D771" s="1" t="s">
        <v>16681</v>
      </c>
      <c r="E771">
        <v>2518448</v>
      </c>
      <c r="G771">
        <v>68</v>
      </c>
      <c r="H771" t="str">
        <f>VLOOKUP(StockHolders_20230808_131352[[#This Row],[IdField]],Profile_20230808_131352[#All],2,)</f>
        <v>BBCA</v>
      </c>
    </row>
    <row r="772" spans="1:8" x14ac:dyDescent="0.25">
      <c r="A772">
        <v>452927</v>
      </c>
      <c r="B772">
        <v>62</v>
      </c>
      <c r="C772" s="1" t="s">
        <v>13777</v>
      </c>
      <c r="D772" s="1" t="s">
        <v>16681</v>
      </c>
      <c r="E772">
        <v>202188</v>
      </c>
      <c r="G772">
        <v>68</v>
      </c>
      <c r="H772" t="str">
        <f>VLOOKUP(StockHolders_20230808_131352[[#This Row],[IdField]],Profile_20230808_131352[#All],2,)</f>
        <v>BBCA</v>
      </c>
    </row>
    <row r="773" spans="1:8" x14ac:dyDescent="0.25">
      <c r="A773">
        <v>452928</v>
      </c>
      <c r="B773">
        <v>62</v>
      </c>
      <c r="C773" s="1" t="s">
        <v>12023</v>
      </c>
      <c r="D773" s="1" t="s">
        <v>16681</v>
      </c>
      <c r="E773">
        <v>2422053</v>
      </c>
      <c r="G773">
        <v>68</v>
      </c>
      <c r="H773" t="str">
        <f>VLOOKUP(StockHolders_20230808_131352[[#This Row],[IdField]],Profile_20230808_131352[#All],2,)</f>
        <v>BBCA</v>
      </c>
    </row>
    <row r="774" spans="1:8" x14ac:dyDescent="0.25">
      <c r="A774">
        <v>452929</v>
      </c>
      <c r="B774">
        <v>62</v>
      </c>
      <c r="C774" s="1" t="s">
        <v>10891</v>
      </c>
      <c r="D774" s="1" t="s">
        <v>16684</v>
      </c>
      <c r="E774">
        <v>1066107</v>
      </c>
      <c r="F774">
        <v>9</v>
      </c>
      <c r="G774">
        <v>68</v>
      </c>
      <c r="H774" t="str">
        <f>VLOOKUP(StockHolders_20230808_131352[[#This Row],[IdField]],Profile_20230808_131352[#All],2,)</f>
        <v>BBCA</v>
      </c>
    </row>
    <row r="775" spans="1:8" x14ac:dyDescent="0.25">
      <c r="A775">
        <v>452930</v>
      </c>
      <c r="B775">
        <v>62</v>
      </c>
      <c r="C775" s="1" t="s">
        <v>10892</v>
      </c>
      <c r="D775" s="1" t="s">
        <v>16684</v>
      </c>
      <c r="E775">
        <v>7087982</v>
      </c>
      <c r="F775">
        <v>1</v>
      </c>
      <c r="G775">
        <v>68</v>
      </c>
      <c r="H775" t="str">
        <f>VLOOKUP(StockHolders_20230808_131352[[#This Row],[IdField]],Profile_20230808_131352[#All],2,)</f>
        <v>BBCA</v>
      </c>
    </row>
    <row r="776" spans="1:8" x14ac:dyDescent="0.25">
      <c r="A776">
        <v>452931</v>
      </c>
      <c r="B776">
        <v>62</v>
      </c>
      <c r="C776" s="1" t="s">
        <v>17004</v>
      </c>
      <c r="D776" s="1" t="s">
        <v>16684</v>
      </c>
      <c r="G776">
        <v>68</v>
      </c>
      <c r="H776" t="str">
        <f>VLOOKUP(StockHolders_20230808_131352[[#This Row],[IdField]],Profile_20230808_131352[#All],2,)</f>
        <v>BBCA</v>
      </c>
    </row>
    <row r="777" spans="1:8" x14ac:dyDescent="0.25">
      <c r="A777">
        <v>452932</v>
      </c>
      <c r="B777">
        <v>62</v>
      </c>
      <c r="C777" s="1" t="s">
        <v>10889</v>
      </c>
      <c r="D777" s="1" t="s">
        <v>16684</v>
      </c>
      <c r="G777">
        <v>68</v>
      </c>
      <c r="H777" t="str">
        <f>VLOOKUP(StockHolders_20230808_131352[[#This Row],[IdField]],Profile_20230808_131352[#All],2,)</f>
        <v>BBCA</v>
      </c>
    </row>
    <row r="778" spans="1:8" x14ac:dyDescent="0.25">
      <c r="A778">
        <v>452933</v>
      </c>
      <c r="B778">
        <v>62</v>
      </c>
      <c r="C778" s="1" t="s">
        <v>10890</v>
      </c>
      <c r="D778" s="1" t="s">
        <v>16684</v>
      </c>
      <c r="G778">
        <v>68</v>
      </c>
      <c r="H778" t="str">
        <f>VLOOKUP(StockHolders_20230808_131352[[#This Row],[IdField]],Profile_20230808_131352[#All],2,)</f>
        <v>BBCA</v>
      </c>
    </row>
    <row r="779" spans="1:8" x14ac:dyDescent="0.25">
      <c r="A779">
        <v>452934</v>
      </c>
      <c r="B779">
        <v>62</v>
      </c>
      <c r="C779" s="1" t="s">
        <v>13778</v>
      </c>
      <c r="D779" s="1" t="s">
        <v>16681</v>
      </c>
      <c r="E779">
        <v>1912261</v>
      </c>
      <c r="G779">
        <v>68</v>
      </c>
      <c r="H779" t="str">
        <f>VLOOKUP(StockHolders_20230808_131352[[#This Row],[IdField]],Profile_20230808_131352[#All],2,)</f>
        <v>BBCA</v>
      </c>
    </row>
    <row r="780" spans="1:8" x14ac:dyDescent="0.25">
      <c r="A780">
        <v>452935</v>
      </c>
      <c r="B780">
        <v>62</v>
      </c>
      <c r="C780" s="1" t="s">
        <v>13776</v>
      </c>
      <c r="D780" s="1" t="s">
        <v>16681</v>
      </c>
      <c r="E780">
        <v>784719</v>
      </c>
      <c r="G780">
        <v>68</v>
      </c>
      <c r="H780" t="str">
        <f>VLOOKUP(StockHolders_20230808_131352[[#This Row],[IdField]],Profile_20230808_131352[#All],2,)</f>
        <v>BBCA</v>
      </c>
    </row>
    <row r="781" spans="1:8" x14ac:dyDescent="0.25">
      <c r="A781">
        <v>452936</v>
      </c>
      <c r="B781">
        <v>62</v>
      </c>
      <c r="C781" s="1" t="s">
        <v>13779</v>
      </c>
      <c r="D781" s="1" t="s">
        <v>16681</v>
      </c>
      <c r="E781">
        <v>561695</v>
      </c>
      <c r="G781">
        <v>68</v>
      </c>
      <c r="H781" t="str">
        <f>VLOOKUP(StockHolders_20230808_131352[[#This Row],[IdField]],Profile_20230808_131352[#All],2,)</f>
        <v>BBCA</v>
      </c>
    </row>
    <row r="782" spans="1:8" x14ac:dyDescent="0.25">
      <c r="A782">
        <v>452937</v>
      </c>
      <c r="B782">
        <v>62</v>
      </c>
      <c r="C782" s="1" t="s">
        <v>13780</v>
      </c>
      <c r="D782" s="1" t="s">
        <v>16681</v>
      </c>
      <c r="E782">
        <v>1891049</v>
      </c>
      <c r="G782">
        <v>68</v>
      </c>
      <c r="H782" t="str">
        <f>VLOOKUP(StockHolders_20230808_131352[[#This Row],[IdField]],Profile_20230808_131352[#All],2,)</f>
        <v>BBCA</v>
      </c>
    </row>
    <row r="783" spans="1:8" x14ac:dyDescent="0.25">
      <c r="A783">
        <v>452938</v>
      </c>
      <c r="B783">
        <v>62</v>
      </c>
      <c r="C783" s="1" t="s">
        <v>13781</v>
      </c>
      <c r="D783" s="1" t="s">
        <v>16681</v>
      </c>
      <c r="E783">
        <v>504861</v>
      </c>
      <c r="G783">
        <v>68</v>
      </c>
      <c r="H783" t="str">
        <f>VLOOKUP(StockHolders_20230808_131352[[#This Row],[IdField]],Profile_20230808_131352[#All],2,)</f>
        <v>BBCA</v>
      </c>
    </row>
    <row r="784" spans="1:8" x14ac:dyDescent="0.25">
      <c r="A784">
        <v>452939</v>
      </c>
      <c r="B784">
        <v>62</v>
      </c>
      <c r="C784" s="1" t="s">
        <v>13782</v>
      </c>
      <c r="D784" s="1" t="s">
        <v>16681</v>
      </c>
      <c r="E784">
        <v>13078</v>
      </c>
      <c r="G784">
        <v>68</v>
      </c>
      <c r="H784" t="str">
        <f>VLOOKUP(StockHolders_20230808_131352[[#This Row],[IdField]],Profile_20230808_131352[#All],2,)</f>
        <v>BBCA</v>
      </c>
    </row>
    <row r="785" spans="1:8" x14ac:dyDescent="0.25">
      <c r="A785">
        <v>452940</v>
      </c>
      <c r="B785">
        <v>63</v>
      </c>
      <c r="C785" s="1" t="s">
        <v>17006</v>
      </c>
      <c r="D785" s="1" t="s">
        <v>16683</v>
      </c>
      <c r="E785">
        <v>13228508531</v>
      </c>
      <c r="F785">
        <v>6088</v>
      </c>
      <c r="G785">
        <v>819</v>
      </c>
      <c r="H785" t="str">
        <f>VLOOKUP(StockHolders_20230808_131352[[#This Row],[IdField]],Profile_20230808_131352[#All],2,)</f>
        <v>BBHI</v>
      </c>
    </row>
    <row r="786" spans="1:8" x14ac:dyDescent="0.25">
      <c r="A786">
        <v>452941</v>
      </c>
      <c r="B786">
        <v>63</v>
      </c>
      <c r="C786" s="1" t="s">
        <v>17007</v>
      </c>
      <c r="D786" s="1" t="s">
        <v>16683</v>
      </c>
      <c r="E786">
        <v>2497816903</v>
      </c>
      <c r="F786">
        <v>1149</v>
      </c>
      <c r="G786">
        <v>819</v>
      </c>
      <c r="H786" t="str">
        <f>VLOOKUP(StockHolders_20230808_131352[[#This Row],[IdField]],Profile_20230808_131352[#All],2,)</f>
        <v>BBHI</v>
      </c>
    </row>
    <row r="787" spans="1:8" x14ac:dyDescent="0.25">
      <c r="A787">
        <v>452942</v>
      </c>
      <c r="B787">
        <v>63</v>
      </c>
      <c r="C787" s="1" t="s">
        <v>17008</v>
      </c>
      <c r="D787" s="1" t="s">
        <v>16683</v>
      </c>
      <c r="E787">
        <v>1303815386</v>
      </c>
      <c r="F787">
        <v>6</v>
      </c>
      <c r="G787">
        <v>819</v>
      </c>
      <c r="H787" t="str">
        <f>VLOOKUP(StockHolders_20230808_131352[[#This Row],[IdField]],Profile_20230808_131352[#All],2,)</f>
        <v>BBHI</v>
      </c>
    </row>
    <row r="788" spans="1:8" x14ac:dyDescent="0.25">
      <c r="A788">
        <v>452943</v>
      </c>
      <c r="B788">
        <v>63</v>
      </c>
      <c r="C788" s="1" t="s">
        <v>17009</v>
      </c>
      <c r="D788" s="1" t="s">
        <v>16683</v>
      </c>
      <c r="E788">
        <v>1521117930</v>
      </c>
      <c r="F788">
        <v>7</v>
      </c>
      <c r="G788">
        <v>819</v>
      </c>
      <c r="H788" t="str">
        <f>VLOOKUP(StockHolders_20230808_131352[[#This Row],[IdField]],Profile_20230808_131352[#All],2,)</f>
        <v>BBHI</v>
      </c>
    </row>
    <row r="789" spans="1:8" x14ac:dyDescent="0.25">
      <c r="A789">
        <v>452944</v>
      </c>
      <c r="B789">
        <v>63</v>
      </c>
      <c r="C789" s="1" t="s">
        <v>16691</v>
      </c>
      <c r="D789" s="1" t="s">
        <v>16679</v>
      </c>
      <c r="E789">
        <v>3178997692</v>
      </c>
      <c r="F789">
        <v>1463</v>
      </c>
      <c r="G789">
        <v>819</v>
      </c>
      <c r="H789" t="str">
        <f>VLOOKUP(StockHolders_20230808_131352[[#This Row],[IdField]],Profile_20230808_131352[#All],2,)</f>
        <v>BBHI</v>
      </c>
    </row>
    <row r="790" spans="1:8" x14ac:dyDescent="0.25">
      <c r="A790">
        <v>452945</v>
      </c>
      <c r="B790">
        <v>63</v>
      </c>
      <c r="C790" s="1" t="s">
        <v>16680</v>
      </c>
      <c r="D790" s="1" t="s">
        <v>16680</v>
      </c>
      <c r="E790">
        <v>0</v>
      </c>
      <c r="F790">
        <v>0</v>
      </c>
      <c r="G790">
        <v>819</v>
      </c>
      <c r="H790" t="str">
        <f>VLOOKUP(StockHolders_20230808_131352[[#This Row],[IdField]],Profile_20230808_131352[#All],2,)</f>
        <v>BBHI</v>
      </c>
    </row>
    <row r="791" spans="1:8" x14ac:dyDescent="0.25">
      <c r="A791">
        <v>452946</v>
      </c>
      <c r="B791">
        <v>63</v>
      </c>
      <c r="C791" s="1" t="s">
        <v>13784</v>
      </c>
      <c r="D791" s="1" t="s">
        <v>16681</v>
      </c>
      <c r="E791">
        <v>0</v>
      </c>
      <c r="F791">
        <v>0</v>
      </c>
      <c r="G791">
        <v>819</v>
      </c>
      <c r="H791" t="str">
        <f>VLOOKUP(StockHolders_20230808_131352[[#This Row],[IdField]],Profile_20230808_131352[#All],2,)</f>
        <v>BBHI</v>
      </c>
    </row>
    <row r="792" spans="1:8" x14ac:dyDescent="0.25">
      <c r="A792">
        <v>452947</v>
      </c>
      <c r="B792">
        <v>63</v>
      </c>
      <c r="C792" s="1" t="s">
        <v>13783</v>
      </c>
      <c r="D792" s="1" t="s">
        <v>16681</v>
      </c>
      <c r="E792">
        <v>0</v>
      </c>
      <c r="F792">
        <v>0</v>
      </c>
      <c r="G792">
        <v>819</v>
      </c>
      <c r="H792" t="str">
        <f>VLOOKUP(StockHolders_20230808_131352[[#This Row],[IdField]],Profile_20230808_131352[#All],2,)</f>
        <v>BBHI</v>
      </c>
    </row>
    <row r="793" spans="1:8" x14ac:dyDescent="0.25">
      <c r="A793">
        <v>452948</v>
      </c>
      <c r="B793">
        <v>63</v>
      </c>
      <c r="C793" s="1" t="s">
        <v>17010</v>
      </c>
      <c r="D793" s="1" t="s">
        <v>16681</v>
      </c>
      <c r="E793">
        <v>43284</v>
      </c>
      <c r="F793">
        <v>0</v>
      </c>
      <c r="G793">
        <v>819</v>
      </c>
      <c r="H793" t="str">
        <f>VLOOKUP(StockHolders_20230808_131352[[#This Row],[IdField]],Profile_20230808_131352[#All],2,)</f>
        <v>BBHI</v>
      </c>
    </row>
    <row r="794" spans="1:8" x14ac:dyDescent="0.25">
      <c r="A794">
        <v>452949</v>
      </c>
      <c r="B794">
        <v>63</v>
      </c>
      <c r="C794" s="1" t="s">
        <v>10894</v>
      </c>
      <c r="D794" s="1" t="s">
        <v>16684</v>
      </c>
      <c r="E794">
        <v>9522900</v>
      </c>
      <c r="F794">
        <v>4</v>
      </c>
      <c r="G794">
        <v>819</v>
      </c>
      <c r="H794" t="str">
        <f>VLOOKUP(StockHolders_20230808_131352[[#This Row],[IdField]],Profile_20230808_131352[#All],2,)</f>
        <v>BBHI</v>
      </c>
    </row>
    <row r="795" spans="1:8" x14ac:dyDescent="0.25">
      <c r="A795">
        <v>452950</v>
      </c>
      <c r="B795">
        <v>63</v>
      </c>
      <c r="C795" s="1" t="s">
        <v>17011</v>
      </c>
      <c r="D795" s="1" t="s">
        <v>16684</v>
      </c>
      <c r="E795">
        <v>0</v>
      </c>
      <c r="F795">
        <v>0</v>
      </c>
      <c r="G795">
        <v>819</v>
      </c>
      <c r="H795" t="str">
        <f>VLOOKUP(StockHolders_20230808_131352[[#This Row],[IdField]],Profile_20230808_131352[#All],2,)</f>
        <v>BBHI</v>
      </c>
    </row>
    <row r="796" spans="1:8" x14ac:dyDescent="0.25">
      <c r="A796">
        <v>452951</v>
      </c>
      <c r="B796">
        <v>63</v>
      </c>
      <c r="C796" s="1" t="s">
        <v>10896</v>
      </c>
      <c r="D796" s="1" t="s">
        <v>16684</v>
      </c>
      <c r="E796">
        <v>0</v>
      </c>
      <c r="F796">
        <v>0</v>
      </c>
      <c r="G796">
        <v>819</v>
      </c>
      <c r="H796" t="str">
        <f>VLOOKUP(StockHolders_20230808_131352[[#This Row],[IdField]],Profile_20230808_131352[#All],2,)</f>
        <v>BBHI</v>
      </c>
    </row>
    <row r="797" spans="1:8" x14ac:dyDescent="0.25">
      <c r="A797">
        <v>452952</v>
      </c>
      <c r="B797">
        <v>63</v>
      </c>
      <c r="C797" s="1" t="s">
        <v>17005</v>
      </c>
      <c r="D797" s="1" t="s">
        <v>16681</v>
      </c>
      <c r="E797">
        <v>500000</v>
      </c>
      <c r="F797">
        <v>0</v>
      </c>
      <c r="G797">
        <v>819</v>
      </c>
      <c r="H797" t="str">
        <f>VLOOKUP(StockHolders_20230808_131352[[#This Row],[IdField]],Profile_20230808_131352[#All],2,)</f>
        <v>BBHI</v>
      </c>
    </row>
    <row r="798" spans="1:8" x14ac:dyDescent="0.25">
      <c r="A798">
        <v>452953</v>
      </c>
      <c r="B798">
        <v>63</v>
      </c>
      <c r="C798" s="1" t="s">
        <v>13787</v>
      </c>
      <c r="D798" s="1" t="s">
        <v>16681</v>
      </c>
      <c r="E798">
        <v>0</v>
      </c>
      <c r="F798">
        <v>0</v>
      </c>
      <c r="G798">
        <v>819</v>
      </c>
      <c r="H798" t="str">
        <f>VLOOKUP(StockHolders_20230808_131352[[#This Row],[IdField]],Profile_20230808_131352[#All],2,)</f>
        <v>BBHI</v>
      </c>
    </row>
    <row r="799" spans="1:8" x14ac:dyDescent="0.25">
      <c r="A799">
        <v>452968</v>
      </c>
      <c r="B799">
        <v>64</v>
      </c>
      <c r="C799" s="1" t="s">
        <v>17012</v>
      </c>
      <c r="D799" s="1" t="s">
        <v>16683</v>
      </c>
      <c r="E799">
        <v>125655736951</v>
      </c>
      <c r="F799">
        <v>67</v>
      </c>
      <c r="G799">
        <v>70</v>
      </c>
      <c r="H799" t="str">
        <f>VLOOKUP(StockHolders_20230808_131352[[#This Row],[IdField]],Profile_20230808_131352[#All],2,)</f>
        <v>BBKP</v>
      </c>
    </row>
    <row r="800" spans="1:8" x14ac:dyDescent="0.25">
      <c r="A800">
        <v>452969</v>
      </c>
      <c r="B800">
        <v>64</v>
      </c>
      <c r="C800" s="1" t="s">
        <v>17013</v>
      </c>
      <c r="D800" s="1" t="s">
        <v>16683</v>
      </c>
      <c r="E800">
        <v>31900000000</v>
      </c>
      <c r="F800">
        <v>17</v>
      </c>
      <c r="G800">
        <v>70</v>
      </c>
      <c r="H800" t="str">
        <f>VLOOKUP(StockHolders_20230808_131352[[#This Row],[IdField]],Profile_20230808_131352[#All],2,)</f>
        <v>BBKP</v>
      </c>
    </row>
    <row r="801" spans="1:8" x14ac:dyDescent="0.25">
      <c r="A801">
        <v>452970</v>
      </c>
      <c r="B801">
        <v>64</v>
      </c>
      <c r="C801" s="1" t="s">
        <v>17014</v>
      </c>
      <c r="D801" s="1" t="s">
        <v>16679</v>
      </c>
      <c r="E801">
        <v>30331802919</v>
      </c>
      <c r="F801">
        <v>16</v>
      </c>
      <c r="G801">
        <v>70</v>
      </c>
      <c r="H801" t="str">
        <f>VLOOKUP(StockHolders_20230808_131352[[#This Row],[IdField]],Profile_20230808_131352[#All],2,)</f>
        <v>BBKP</v>
      </c>
    </row>
    <row r="802" spans="1:8" x14ac:dyDescent="0.25">
      <c r="A802">
        <v>452971</v>
      </c>
      <c r="B802">
        <v>64</v>
      </c>
      <c r="C802" s="1" t="s">
        <v>16680</v>
      </c>
      <c r="D802" s="1" t="s">
        <v>16680</v>
      </c>
      <c r="E802">
        <v>0</v>
      </c>
      <c r="F802">
        <v>0</v>
      </c>
      <c r="G802">
        <v>70</v>
      </c>
      <c r="H802" t="str">
        <f>VLOOKUP(StockHolders_20230808_131352[[#This Row],[IdField]],Profile_20230808_131352[#All],2,)</f>
        <v>BBKP</v>
      </c>
    </row>
    <row r="803" spans="1:8" x14ac:dyDescent="0.25">
      <c r="A803">
        <v>452972</v>
      </c>
      <c r="B803">
        <v>64</v>
      </c>
      <c r="C803" s="1" t="s">
        <v>13788</v>
      </c>
      <c r="D803" s="1" t="s">
        <v>16681</v>
      </c>
      <c r="E803">
        <v>8500000</v>
      </c>
      <c r="F803">
        <v>0</v>
      </c>
      <c r="G803">
        <v>70</v>
      </c>
      <c r="H803" t="str">
        <f>VLOOKUP(StockHolders_20230808_131352[[#This Row],[IdField]],Profile_20230808_131352[#All],2,)</f>
        <v>BBKP</v>
      </c>
    </row>
    <row r="804" spans="1:8" x14ac:dyDescent="0.25">
      <c r="A804">
        <v>452973</v>
      </c>
      <c r="B804">
        <v>64</v>
      </c>
      <c r="C804" s="1" t="s">
        <v>13789</v>
      </c>
      <c r="D804" s="1" t="s">
        <v>16681</v>
      </c>
      <c r="E804">
        <v>1107000</v>
      </c>
      <c r="F804">
        <v>0</v>
      </c>
      <c r="G804">
        <v>70</v>
      </c>
      <c r="H804" t="str">
        <f>VLOOKUP(StockHolders_20230808_131352[[#This Row],[IdField]],Profile_20230808_131352[#All],2,)</f>
        <v>BBKP</v>
      </c>
    </row>
    <row r="805" spans="1:8" x14ac:dyDescent="0.25">
      <c r="A805">
        <v>452974</v>
      </c>
      <c r="B805">
        <v>64</v>
      </c>
      <c r="C805" s="1" t="s">
        <v>13794</v>
      </c>
      <c r="D805" s="1" t="s">
        <v>16681</v>
      </c>
      <c r="E805">
        <v>200000</v>
      </c>
      <c r="F805">
        <v>0</v>
      </c>
      <c r="G805">
        <v>70</v>
      </c>
      <c r="H805" t="str">
        <f>VLOOKUP(StockHolders_20230808_131352[[#This Row],[IdField]],Profile_20230808_131352[#All],2,)</f>
        <v>BBKP</v>
      </c>
    </row>
    <row r="806" spans="1:8" x14ac:dyDescent="0.25">
      <c r="A806">
        <v>452975</v>
      </c>
      <c r="B806">
        <v>64</v>
      </c>
      <c r="C806" s="1" t="s">
        <v>13790</v>
      </c>
      <c r="D806" s="1" t="s">
        <v>16681</v>
      </c>
      <c r="E806">
        <v>482951</v>
      </c>
      <c r="F806">
        <v>0</v>
      </c>
      <c r="G806">
        <v>70</v>
      </c>
      <c r="H806" t="str">
        <f>VLOOKUP(StockHolders_20230808_131352[[#This Row],[IdField]],Profile_20230808_131352[#All],2,)</f>
        <v>BBKP</v>
      </c>
    </row>
    <row r="807" spans="1:8" x14ac:dyDescent="0.25">
      <c r="A807">
        <v>452976</v>
      </c>
      <c r="B807">
        <v>64</v>
      </c>
      <c r="C807" s="1" t="s">
        <v>13791</v>
      </c>
      <c r="D807" s="1" t="s">
        <v>16681</v>
      </c>
      <c r="E807">
        <v>1000088</v>
      </c>
      <c r="F807">
        <v>0</v>
      </c>
      <c r="G807">
        <v>70</v>
      </c>
      <c r="H807" t="str">
        <f>VLOOKUP(StockHolders_20230808_131352[[#This Row],[IdField]],Profile_20230808_131352[#All],2,)</f>
        <v>BBKP</v>
      </c>
    </row>
    <row r="808" spans="1:8" x14ac:dyDescent="0.25">
      <c r="A808">
        <v>452977</v>
      </c>
      <c r="B808">
        <v>64</v>
      </c>
      <c r="C808" s="1" t="s">
        <v>13792</v>
      </c>
      <c r="D808" s="1" t="s">
        <v>16681</v>
      </c>
      <c r="E808">
        <v>2300000</v>
      </c>
      <c r="F808">
        <v>0</v>
      </c>
      <c r="G808">
        <v>70</v>
      </c>
      <c r="H808" t="str">
        <f>VLOOKUP(StockHolders_20230808_131352[[#This Row],[IdField]],Profile_20230808_131352[#All],2,)</f>
        <v>BBKP</v>
      </c>
    </row>
    <row r="809" spans="1:8" x14ac:dyDescent="0.25">
      <c r="A809">
        <v>452978</v>
      </c>
      <c r="B809">
        <v>64</v>
      </c>
      <c r="C809" s="1" t="s">
        <v>13793</v>
      </c>
      <c r="D809" s="1" t="s">
        <v>16681</v>
      </c>
      <c r="E809">
        <v>574800</v>
      </c>
      <c r="F809">
        <v>0</v>
      </c>
      <c r="G809">
        <v>70</v>
      </c>
      <c r="H809" t="str">
        <f>VLOOKUP(StockHolders_20230808_131352[[#This Row],[IdField]],Profile_20230808_131352[#All],2,)</f>
        <v>BBKP</v>
      </c>
    </row>
    <row r="810" spans="1:8" x14ac:dyDescent="0.25">
      <c r="A810">
        <v>452979</v>
      </c>
      <c r="B810">
        <v>64</v>
      </c>
      <c r="C810" s="1" t="s">
        <v>13795</v>
      </c>
      <c r="D810" s="1" t="s">
        <v>16681</v>
      </c>
      <c r="E810">
        <v>0</v>
      </c>
      <c r="F810">
        <v>0</v>
      </c>
      <c r="G810">
        <v>70</v>
      </c>
      <c r="H810" t="str">
        <f>VLOOKUP(StockHolders_20230808_131352[[#This Row],[IdField]],Profile_20230808_131352[#All],2,)</f>
        <v>BBKP</v>
      </c>
    </row>
    <row r="811" spans="1:8" x14ac:dyDescent="0.25">
      <c r="A811">
        <v>452980</v>
      </c>
      <c r="B811">
        <v>64</v>
      </c>
      <c r="C811" s="1" t="s">
        <v>13796</v>
      </c>
      <c r="D811" s="1" t="s">
        <v>16681</v>
      </c>
      <c r="E811">
        <v>0</v>
      </c>
      <c r="F811">
        <v>0</v>
      </c>
      <c r="G811">
        <v>70</v>
      </c>
      <c r="H811" t="str">
        <f>VLOOKUP(StockHolders_20230808_131352[[#This Row],[IdField]],Profile_20230808_131352[#All],2,)</f>
        <v>BBKP</v>
      </c>
    </row>
    <row r="812" spans="1:8" x14ac:dyDescent="0.25">
      <c r="A812">
        <v>452981</v>
      </c>
      <c r="B812">
        <v>64</v>
      </c>
      <c r="C812" s="1" t="s">
        <v>10898</v>
      </c>
      <c r="D812" s="1" t="s">
        <v>16684</v>
      </c>
      <c r="E812">
        <v>0</v>
      </c>
      <c r="F812">
        <v>0</v>
      </c>
      <c r="G812">
        <v>70</v>
      </c>
      <c r="H812" t="str">
        <f>VLOOKUP(StockHolders_20230808_131352[[#This Row],[IdField]],Profile_20230808_131352[#All],2,)</f>
        <v>BBKP</v>
      </c>
    </row>
    <row r="813" spans="1:8" x14ac:dyDescent="0.25">
      <c r="A813">
        <v>452982</v>
      </c>
      <c r="B813">
        <v>64</v>
      </c>
      <c r="C813" s="1" t="s">
        <v>10899</v>
      </c>
      <c r="D813" s="1" t="s">
        <v>16684</v>
      </c>
      <c r="E813">
        <v>0</v>
      </c>
      <c r="F813">
        <v>0</v>
      </c>
      <c r="G813">
        <v>70</v>
      </c>
      <c r="H813" t="str">
        <f>VLOOKUP(StockHolders_20230808_131352[[#This Row],[IdField]],Profile_20230808_131352[#All],2,)</f>
        <v>BBKP</v>
      </c>
    </row>
    <row r="814" spans="1:8" x14ac:dyDescent="0.25">
      <c r="A814">
        <v>452983</v>
      </c>
      <c r="B814">
        <v>64</v>
      </c>
      <c r="C814" s="1" t="s">
        <v>10900</v>
      </c>
      <c r="D814" s="1" t="s">
        <v>16684</v>
      </c>
      <c r="E814">
        <v>0</v>
      </c>
      <c r="F814">
        <v>0</v>
      </c>
      <c r="G814">
        <v>70</v>
      </c>
      <c r="H814" t="str">
        <f>VLOOKUP(StockHolders_20230808_131352[[#This Row],[IdField]],Profile_20230808_131352[#All],2,)</f>
        <v>BBKP</v>
      </c>
    </row>
    <row r="815" spans="1:8" x14ac:dyDescent="0.25">
      <c r="A815">
        <v>452984</v>
      </c>
      <c r="B815">
        <v>64</v>
      </c>
      <c r="C815" s="1" t="s">
        <v>17015</v>
      </c>
      <c r="D815" s="1" t="s">
        <v>16684</v>
      </c>
      <c r="E815">
        <v>0</v>
      </c>
      <c r="F815">
        <v>0</v>
      </c>
      <c r="G815">
        <v>70</v>
      </c>
      <c r="H815" t="str">
        <f>VLOOKUP(StockHolders_20230808_131352[[#This Row],[IdField]],Profile_20230808_131352[#All],2,)</f>
        <v>BBKP</v>
      </c>
    </row>
    <row r="816" spans="1:8" x14ac:dyDescent="0.25">
      <c r="A816">
        <v>452985</v>
      </c>
      <c r="B816">
        <v>64</v>
      </c>
      <c r="C816" s="1" t="s">
        <v>10902</v>
      </c>
      <c r="D816" s="1" t="s">
        <v>16684</v>
      </c>
      <c r="E816">
        <v>0</v>
      </c>
      <c r="F816">
        <v>0</v>
      </c>
      <c r="G816">
        <v>70</v>
      </c>
      <c r="H816" t="str">
        <f>VLOOKUP(StockHolders_20230808_131352[[#This Row],[IdField]],Profile_20230808_131352[#All],2,)</f>
        <v>BBKP</v>
      </c>
    </row>
    <row r="817" spans="1:8" x14ac:dyDescent="0.25">
      <c r="A817">
        <v>452986</v>
      </c>
      <c r="B817">
        <v>64</v>
      </c>
      <c r="C817" s="1" t="s">
        <v>10903</v>
      </c>
      <c r="D817" s="1" t="s">
        <v>16684</v>
      </c>
      <c r="E817">
        <v>0</v>
      </c>
      <c r="F817">
        <v>0</v>
      </c>
      <c r="G817">
        <v>70</v>
      </c>
      <c r="H817" t="str">
        <f>VLOOKUP(StockHolders_20230808_131352[[#This Row],[IdField]],Profile_20230808_131352[#All],2,)</f>
        <v>BBKP</v>
      </c>
    </row>
    <row r="818" spans="1:8" x14ac:dyDescent="0.25">
      <c r="A818">
        <v>452987</v>
      </c>
      <c r="B818">
        <v>64</v>
      </c>
      <c r="C818" s="1" t="s">
        <v>10904</v>
      </c>
      <c r="D818" s="1" t="s">
        <v>16684</v>
      </c>
      <c r="E818">
        <v>0</v>
      </c>
      <c r="F818">
        <v>0</v>
      </c>
      <c r="G818">
        <v>70</v>
      </c>
      <c r="H818" t="str">
        <f>VLOOKUP(StockHolders_20230808_131352[[#This Row],[IdField]],Profile_20230808_131352[#All],2,)</f>
        <v>BBKP</v>
      </c>
    </row>
    <row r="819" spans="1:8" x14ac:dyDescent="0.25">
      <c r="A819">
        <v>452988</v>
      </c>
      <c r="B819">
        <v>64</v>
      </c>
      <c r="C819" s="1" t="s">
        <v>10897</v>
      </c>
      <c r="D819" s="1" t="s">
        <v>16684</v>
      </c>
      <c r="E819">
        <v>0</v>
      </c>
      <c r="F819">
        <v>0</v>
      </c>
      <c r="G819">
        <v>70</v>
      </c>
      <c r="H819" t="str">
        <f>VLOOKUP(StockHolders_20230808_131352[[#This Row],[IdField]],Profile_20230808_131352[#All],2,)</f>
        <v>BBKP</v>
      </c>
    </row>
    <row r="820" spans="1:8" x14ac:dyDescent="0.25">
      <c r="A820">
        <v>452989</v>
      </c>
      <c r="B820">
        <v>65</v>
      </c>
      <c r="C820" s="1" t="s">
        <v>17016</v>
      </c>
      <c r="D820" s="1" t="s">
        <v>16683</v>
      </c>
      <c r="E820">
        <v>1112584069</v>
      </c>
      <c r="F820">
        <v>676</v>
      </c>
      <c r="G820">
        <v>71</v>
      </c>
      <c r="H820" t="str">
        <f>VLOOKUP(StockHolders_20230808_131352[[#This Row],[IdField]],Profile_20230808_131352[#All],2,)</f>
        <v>BBLD</v>
      </c>
    </row>
    <row r="821" spans="1:8" x14ac:dyDescent="0.25">
      <c r="A821">
        <v>452990</v>
      </c>
      <c r="B821">
        <v>65</v>
      </c>
      <c r="C821" s="1" t="s">
        <v>16691</v>
      </c>
      <c r="D821" s="1" t="s">
        <v>16679</v>
      </c>
      <c r="E821">
        <v>533211985</v>
      </c>
      <c r="F821">
        <v>324</v>
      </c>
      <c r="G821">
        <v>71</v>
      </c>
      <c r="H821" t="str">
        <f>VLOOKUP(StockHolders_20230808_131352[[#This Row],[IdField]],Profile_20230808_131352[#All],2,)</f>
        <v>BBLD</v>
      </c>
    </row>
    <row r="822" spans="1:8" x14ac:dyDescent="0.25">
      <c r="A822">
        <v>452991</v>
      </c>
      <c r="B822">
        <v>65</v>
      </c>
      <c r="C822" s="1" t="s">
        <v>16680</v>
      </c>
      <c r="D822" s="1" t="s">
        <v>16680</v>
      </c>
      <c r="E822">
        <v>0</v>
      </c>
      <c r="F822">
        <v>0</v>
      </c>
      <c r="G822">
        <v>71</v>
      </c>
      <c r="H822" t="str">
        <f>VLOOKUP(StockHolders_20230808_131352[[#This Row],[IdField]],Profile_20230808_131352[#All],2,)</f>
        <v>BBLD</v>
      </c>
    </row>
    <row r="823" spans="1:8" x14ac:dyDescent="0.25">
      <c r="A823">
        <v>452992</v>
      </c>
      <c r="B823">
        <v>65</v>
      </c>
      <c r="C823" s="1" t="s">
        <v>16689</v>
      </c>
      <c r="D823" s="1" t="s">
        <v>16684</v>
      </c>
      <c r="E823">
        <v>0</v>
      </c>
      <c r="F823">
        <v>0</v>
      </c>
      <c r="G823">
        <v>71</v>
      </c>
      <c r="H823" t="str">
        <f>VLOOKUP(StockHolders_20230808_131352[[#This Row],[IdField]],Profile_20230808_131352[#All],2,)</f>
        <v>BBLD</v>
      </c>
    </row>
    <row r="824" spans="1:8" x14ac:dyDescent="0.25">
      <c r="A824">
        <v>452993</v>
      </c>
      <c r="B824">
        <v>65</v>
      </c>
      <c r="C824" s="1" t="s">
        <v>10907</v>
      </c>
      <c r="D824" s="1" t="s">
        <v>16684</v>
      </c>
      <c r="E824">
        <v>0</v>
      </c>
      <c r="F824">
        <v>0</v>
      </c>
      <c r="G824">
        <v>71</v>
      </c>
      <c r="H824" t="str">
        <f>VLOOKUP(StockHolders_20230808_131352[[#This Row],[IdField]],Profile_20230808_131352[#All],2,)</f>
        <v>BBLD</v>
      </c>
    </row>
    <row r="825" spans="1:8" x14ac:dyDescent="0.25">
      <c r="A825">
        <v>452994</v>
      </c>
      <c r="B825">
        <v>65</v>
      </c>
      <c r="C825" s="1" t="s">
        <v>10908</v>
      </c>
      <c r="D825" s="1" t="s">
        <v>16684</v>
      </c>
      <c r="E825">
        <v>0</v>
      </c>
      <c r="F825">
        <v>0</v>
      </c>
      <c r="G825">
        <v>71</v>
      </c>
      <c r="H825" t="str">
        <f>VLOOKUP(StockHolders_20230808_131352[[#This Row],[IdField]],Profile_20230808_131352[#All],2,)</f>
        <v>BBLD</v>
      </c>
    </row>
    <row r="826" spans="1:8" x14ac:dyDescent="0.25">
      <c r="A826">
        <v>452995</v>
      </c>
      <c r="B826">
        <v>65</v>
      </c>
      <c r="C826" s="1" t="s">
        <v>17017</v>
      </c>
      <c r="D826" s="1" t="s">
        <v>16681</v>
      </c>
      <c r="E826">
        <v>0</v>
      </c>
      <c r="F826">
        <v>0</v>
      </c>
      <c r="G826">
        <v>71</v>
      </c>
      <c r="H826" t="str">
        <f>VLOOKUP(StockHolders_20230808_131352[[#This Row],[IdField]],Profile_20230808_131352[#All],2,)</f>
        <v>BBLD</v>
      </c>
    </row>
    <row r="827" spans="1:8" x14ac:dyDescent="0.25">
      <c r="A827">
        <v>452996</v>
      </c>
      <c r="B827">
        <v>65</v>
      </c>
      <c r="C827" s="1" t="s">
        <v>13798</v>
      </c>
      <c r="D827" s="1" t="s">
        <v>16681</v>
      </c>
      <c r="E827">
        <v>0</v>
      </c>
      <c r="F827">
        <v>0</v>
      </c>
      <c r="G827">
        <v>71</v>
      </c>
      <c r="H827" t="str">
        <f>VLOOKUP(StockHolders_20230808_131352[[#This Row],[IdField]],Profile_20230808_131352[#All],2,)</f>
        <v>BBLD</v>
      </c>
    </row>
    <row r="828" spans="1:8" x14ac:dyDescent="0.25">
      <c r="A828">
        <v>452997</v>
      </c>
      <c r="B828">
        <v>65</v>
      </c>
      <c r="C828" s="1" t="s">
        <v>17018</v>
      </c>
      <c r="D828" s="1" t="s">
        <v>16681</v>
      </c>
      <c r="E828">
        <v>0</v>
      </c>
      <c r="F828">
        <v>0</v>
      </c>
      <c r="G828">
        <v>71</v>
      </c>
      <c r="H828" t="str">
        <f>VLOOKUP(StockHolders_20230808_131352[[#This Row],[IdField]],Profile_20230808_131352[#All],2,)</f>
        <v>BBLD</v>
      </c>
    </row>
    <row r="829" spans="1:8" x14ac:dyDescent="0.25">
      <c r="A829">
        <v>452998</v>
      </c>
      <c r="B829">
        <v>65</v>
      </c>
      <c r="C829" s="1" t="s">
        <v>10905</v>
      </c>
      <c r="D829" s="1" t="s">
        <v>16684</v>
      </c>
      <c r="E829">
        <v>0</v>
      </c>
      <c r="F829">
        <v>0</v>
      </c>
      <c r="G829">
        <v>71</v>
      </c>
      <c r="H829" t="str">
        <f>VLOOKUP(StockHolders_20230808_131352[[#This Row],[IdField]],Profile_20230808_131352[#All],2,)</f>
        <v>BBLD</v>
      </c>
    </row>
    <row r="830" spans="1:8" x14ac:dyDescent="0.25">
      <c r="A830">
        <v>452999</v>
      </c>
      <c r="B830">
        <v>66</v>
      </c>
      <c r="C830" s="1" t="s">
        <v>17022</v>
      </c>
      <c r="D830" s="1" t="s">
        <v>16683</v>
      </c>
      <c r="E830">
        <v>3658020000</v>
      </c>
      <c r="F830">
        <v>8944</v>
      </c>
      <c r="G830">
        <v>72</v>
      </c>
      <c r="H830" t="str">
        <f>VLOOKUP(StockHolders_20230808_131352[[#This Row],[IdField]],Profile_20230808_131352[#All],2,)</f>
        <v>BBMD</v>
      </c>
    </row>
    <row r="831" spans="1:8" x14ac:dyDescent="0.25">
      <c r="A831">
        <v>453000</v>
      </c>
      <c r="B831">
        <v>66</v>
      </c>
      <c r="C831" s="1" t="s">
        <v>10909</v>
      </c>
      <c r="D831" s="1" t="s">
        <v>16679</v>
      </c>
      <c r="E831">
        <v>345000</v>
      </c>
      <c r="F831">
        <v>83</v>
      </c>
      <c r="G831">
        <v>72</v>
      </c>
      <c r="H831" t="str">
        <f>VLOOKUP(StockHolders_20230808_131352[[#This Row],[IdField]],Profile_20230808_131352[#All],2,)</f>
        <v>BBMD</v>
      </c>
    </row>
    <row r="832" spans="1:8" x14ac:dyDescent="0.25">
      <c r="A832">
        <v>453001</v>
      </c>
      <c r="B832">
        <v>66</v>
      </c>
      <c r="C832" s="1" t="s">
        <v>17023</v>
      </c>
      <c r="D832" s="1" t="s">
        <v>16679</v>
      </c>
      <c r="E832">
        <v>345000</v>
      </c>
      <c r="F832">
        <v>83</v>
      </c>
      <c r="G832">
        <v>72</v>
      </c>
      <c r="H832" t="str">
        <f>VLOOKUP(StockHolders_20230808_131352[[#This Row],[IdField]],Profile_20230808_131352[#All],2,)</f>
        <v>BBMD</v>
      </c>
    </row>
    <row r="833" spans="1:8" x14ac:dyDescent="0.25">
      <c r="A833">
        <v>453002</v>
      </c>
      <c r="B833">
        <v>66</v>
      </c>
      <c r="C833" s="1" t="s">
        <v>17024</v>
      </c>
      <c r="D833" s="1" t="s">
        <v>16679</v>
      </c>
      <c r="E833">
        <v>345000</v>
      </c>
      <c r="F833">
        <v>84</v>
      </c>
      <c r="G833">
        <v>72</v>
      </c>
      <c r="H833" t="str">
        <f>VLOOKUP(StockHolders_20230808_131352[[#This Row],[IdField]],Profile_20230808_131352[#All],2,)</f>
        <v>BBMD</v>
      </c>
    </row>
    <row r="834" spans="1:8" x14ac:dyDescent="0.25">
      <c r="A834">
        <v>453003</v>
      </c>
      <c r="B834">
        <v>66</v>
      </c>
      <c r="C834" s="1" t="s">
        <v>17025</v>
      </c>
      <c r="D834" s="1" t="s">
        <v>16679</v>
      </c>
      <c r="E834">
        <v>345000</v>
      </c>
      <c r="F834">
        <v>84</v>
      </c>
      <c r="G834">
        <v>72</v>
      </c>
      <c r="H834" t="str">
        <f>VLOOKUP(StockHolders_20230808_131352[[#This Row],[IdField]],Profile_20230808_131352[#All],2,)</f>
        <v>BBMD</v>
      </c>
    </row>
    <row r="835" spans="1:8" x14ac:dyDescent="0.25">
      <c r="A835">
        <v>453004</v>
      </c>
      <c r="B835">
        <v>66</v>
      </c>
      <c r="C835" s="1" t="s">
        <v>17026</v>
      </c>
      <c r="D835" s="1" t="s">
        <v>16679</v>
      </c>
      <c r="E835">
        <v>345000</v>
      </c>
      <c r="F835">
        <v>83</v>
      </c>
      <c r="G835">
        <v>72</v>
      </c>
      <c r="H835" t="str">
        <f>VLOOKUP(StockHolders_20230808_131352[[#This Row],[IdField]],Profile_20230808_131352[#All],2,)</f>
        <v>BBMD</v>
      </c>
    </row>
    <row r="836" spans="1:8" x14ac:dyDescent="0.25">
      <c r="A836">
        <v>453005</v>
      </c>
      <c r="B836">
        <v>66</v>
      </c>
      <c r="C836" s="1" t="s">
        <v>13801</v>
      </c>
      <c r="D836" s="1" t="s">
        <v>16679</v>
      </c>
      <c r="E836">
        <v>345000</v>
      </c>
      <c r="F836">
        <v>83</v>
      </c>
      <c r="G836">
        <v>72</v>
      </c>
      <c r="H836" t="str">
        <f>VLOOKUP(StockHolders_20230808_131352[[#This Row],[IdField]],Profile_20230808_131352[#All],2,)</f>
        <v>BBMD</v>
      </c>
    </row>
    <row r="837" spans="1:8" x14ac:dyDescent="0.25">
      <c r="A837">
        <v>453006</v>
      </c>
      <c r="B837">
        <v>66</v>
      </c>
      <c r="C837" s="1" t="s">
        <v>16691</v>
      </c>
      <c r="D837" s="1" t="s">
        <v>16679</v>
      </c>
      <c r="E837">
        <v>366978800</v>
      </c>
      <c r="F837">
        <v>897</v>
      </c>
      <c r="G837">
        <v>72</v>
      </c>
      <c r="H837" t="str">
        <f>VLOOKUP(StockHolders_20230808_131352[[#This Row],[IdField]],Profile_20230808_131352[#All],2,)</f>
        <v>BBMD</v>
      </c>
    </row>
    <row r="838" spans="1:8" x14ac:dyDescent="0.25">
      <c r="A838">
        <v>453007</v>
      </c>
      <c r="B838">
        <v>66</v>
      </c>
      <c r="C838" s="1" t="s">
        <v>16680</v>
      </c>
      <c r="D838" s="1" t="s">
        <v>16680</v>
      </c>
      <c r="E838">
        <v>63021200</v>
      </c>
      <c r="F838">
        <v>154</v>
      </c>
      <c r="G838">
        <v>72</v>
      </c>
      <c r="H838" t="str">
        <f>VLOOKUP(StockHolders_20230808_131352[[#This Row],[IdField]],Profile_20230808_131352[#All],2,)</f>
        <v>BBMD</v>
      </c>
    </row>
    <row r="839" spans="1:8" x14ac:dyDescent="0.25">
      <c r="A839">
        <v>453008</v>
      </c>
      <c r="B839">
        <v>66</v>
      </c>
      <c r="C839" s="1" t="s">
        <v>17027</v>
      </c>
      <c r="D839" s="1" t="s">
        <v>16681</v>
      </c>
      <c r="E839">
        <v>50000</v>
      </c>
      <c r="F839">
        <v>12</v>
      </c>
      <c r="G839">
        <v>72</v>
      </c>
      <c r="H839" t="str">
        <f>VLOOKUP(StockHolders_20230808_131352[[#This Row],[IdField]],Profile_20230808_131352[#All],2,)</f>
        <v>BBMD</v>
      </c>
    </row>
    <row r="840" spans="1:8" x14ac:dyDescent="0.25">
      <c r="A840">
        <v>453009</v>
      </c>
      <c r="B840">
        <v>66</v>
      </c>
      <c r="C840" s="1" t="s">
        <v>17028</v>
      </c>
      <c r="D840" s="1" t="s">
        <v>16681</v>
      </c>
      <c r="E840">
        <v>113800</v>
      </c>
      <c r="F840">
        <v>27</v>
      </c>
      <c r="G840">
        <v>72</v>
      </c>
      <c r="H840" t="str">
        <f>VLOOKUP(StockHolders_20230808_131352[[#This Row],[IdField]],Profile_20230808_131352[#All],2,)</f>
        <v>BBMD</v>
      </c>
    </row>
    <row r="841" spans="1:8" x14ac:dyDescent="0.25">
      <c r="A841">
        <v>453010</v>
      </c>
      <c r="B841">
        <v>66</v>
      </c>
      <c r="C841" s="1" t="s">
        <v>17029</v>
      </c>
      <c r="D841" s="1" t="s">
        <v>16681</v>
      </c>
      <c r="E841">
        <v>171900</v>
      </c>
      <c r="F841">
        <v>42</v>
      </c>
      <c r="G841">
        <v>72</v>
      </c>
      <c r="H841" t="str">
        <f>VLOOKUP(StockHolders_20230808_131352[[#This Row],[IdField]],Profile_20230808_131352[#All],2,)</f>
        <v>BBMD</v>
      </c>
    </row>
    <row r="842" spans="1:8" x14ac:dyDescent="0.25">
      <c r="A842">
        <v>453011</v>
      </c>
      <c r="B842">
        <v>66</v>
      </c>
      <c r="C842" s="1" t="s">
        <v>17030</v>
      </c>
      <c r="D842" s="1" t="s">
        <v>16681</v>
      </c>
      <c r="E842">
        <v>168300</v>
      </c>
      <c r="F842">
        <v>41</v>
      </c>
      <c r="G842">
        <v>72</v>
      </c>
      <c r="H842" t="str">
        <f>VLOOKUP(StockHolders_20230808_131352[[#This Row],[IdField]],Profile_20230808_131352[#All],2,)</f>
        <v>BBMD</v>
      </c>
    </row>
    <row r="843" spans="1:8" x14ac:dyDescent="0.25">
      <c r="A843">
        <v>453012</v>
      </c>
      <c r="B843">
        <v>66</v>
      </c>
      <c r="C843" s="1" t="s">
        <v>17019</v>
      </c>
      <c r="D843" s="1" t="s">
        <v>16681</v>
      </c>
      <c r="E843">
        <v>96200</v>
      </c>
      <c r="F843">
        <v>23</v>
      </c>
      <c r="G843">
        <v>72</v>
      </c>
      <c r="H843" t="str">
        <f>VLOOKUP(StockHolders_20230808_131352[[#This Row],[IdField]],Profile_20230808_131352[#All],2,)</f>
        <v>BBMD</v>
      </c>
    </row>
    <row r="844" spans="1:8" x14ac:dyDescent="0.25">
      <c r="A844">
        <v>453013</v>
      </c>
      <c r="B844">
        <v>66</v>
      </c>
      <c r="C844" s="1" t="s">
        <v>17020</v>
      </c>
      <c r="D844" s="1" t="s">
        <v>16684</v>
      </c>
      <c r="E844">
        <v>67600</v>
      </c>
      <c r="F844">
        <v>16</v>
      </c>
      <c r="G844">
        <v>72</v>
      </c>
      <c r="H844" t="str">
        <f>VLOOKUP(StockHolders_20230808_131352[[#This Row],[IdField]],Profile_20230808_131352[#All],2,)</f>
        <v>BBMD</v>
      </c>
    </row>
    <row r="845" spans="1:8" x14ac:dyDescent="0.25">
      <c r="A845">
        <v>453014</v>
      </c>
      <c r="B845">
        <v>66</v>
      </c>
      <c r="C845" s="1" t="s">
        <v>17021</v>
      </c>
      <c r="D845" s="1" t="s">
        <v>16684</v>
      </c>
      <c r="E845">
        <v>54000</v>
      </c>
      <c r="F845">
        <v>13</v>
      </c>
      <c r="G845">
        <v>72</v>
      </c>
      <c r="H845" t="str">
        <f>VLOOKUP(StockHolders_20230808_131352[[#This Row],[IdField]],Profile_20230808_131352[#All],2,)</f>
        <v>BBMD</v>
      </c>
    </row>
    <row r="846" spans="1:8" x14ac:dyDescent="0.25">
      <c r="A846">
        <v>453015</v>
      </c>
      <c r="B846">
        <v>67</v>
      </c>
      <c r="C846" s="1" t="s">
        <v>16711</v>
      </c>
      <c r="D846" s="1" t="s">
        <v>16683</v>
      </c>
      <c r="E846">
        <v>11189193875</v>
      </c>
      <c r="F846">
        <v>60</v>
      </c>
      <c r="G846">
        <v>73</v>
      </c>
      <c r="H846" t="str">
        <f>VLOOKUP(StockHolders_20230808_131352[[#This Row],[IdField]],Profile_20230808_131352[#All],2,)</f>
        <v>BBNI</v>
      </c>
    </row>
    <row r="847" spans="1:8" x14ac:dyDescent="0.25">
      <c r="A847">
        <v>453016</v>
      </c>
      <c r="B847">
        <v>67</v>
      </c>
      <c r="C847" s="1" t="s">
        <v>16691</v>
      </c>
      <c r="D847" s="1" t="s">
        <v>16679</v>
      </c>
      <c r="E847">
        <v>7459462583</v>
      </c>
      <c r="F847">
        <v>40</v>
      </c>
      <c r="G847">
        <v>73</v>
      </c>
      <c r="H847" t="str">
        <f>VLOOKUP(StockHolders_20230808_131352[[#This Row],[IdField]],Profile_20230808_131352[#All],2,)</f>
        <v>BBNI</v>
      </c>
    </row>
    <row r="848" spans="1:8" x14ac:dyDescent="0.25">
      <c r="A848">
        <v>453017</v>
      </c>
      <c r="B848">
        <v>67</v>
      </c>
      <c r="C848" s="1" t="s">
        <v>16680</v>
      </c>
      <c r="D848" s="1" t="s">
        <v>16680</v>
      </c>
      <c r="E848">
        <v>0</v>
      </c>
      <c r="F848">
        <v>0</v>
      </c>
      <c r="G848">
        <v>73</v>
      </c>
      <c r="H848" t="str">
        <f>VLOOKUP(StockHolders_20230808_131352[[#This Row],[IdField]],Profile_20230808_131352[#All],2,)</f>
        <v>BBNI</v>
      </c>
    </row>
    <row r="849" spans="1:8" x14ac:dyDescent="0.25">
      <c r="A849">
        <v>453018</v>
      </c>
      <c r="B849">
        <v>67</v>
      </c>
      <c r="C849" s="1" t="s">
        <v>17031</v>
      </c>
      <c r="D849" s="1" t="s">
        <v>16681</v>
      </c>
      <c r="E849">
        <v>399539</v>
      </c>
      <c r="F849">
        <v>21</v>
      </c>
      <c r="G849">
        <v>73</v>
      </c>
      <c r="H849" t="str">
        <f>VLOOKUP(StockHolders_20230808_131352[[#This Row],[IdField]],Profile_20230808_131352[#All],2,)</f>
        <v>BBNI</v>
      </c>
    </row>
    <row r="850" spans="1:8" x14ac:dyDescent="0.25">
      <c r="A850">
        <v>453019</v>
      </c>
      <c r="B850">
        <v>67</v>
      </c>
      <c r="C850" s="1" t="s">
        <v>17032</v>
      </c>
      <c r="D850" s="1" t="s">
        <v>16681</v>
      </c>
      <c r="E850">
        <v>641532</v>
      </c>
      <c r="F850">
        <v>34</v>
      </c>
      <c r="G850">
        <v>73</v>
      </c>
      <c r="H850" t="str">
        <f>VLOOKUP(StockHolders_20230808_131352[[#This Row],[IdField]],Profile_20230808_131352[#All],2,)</f>
        <v>BBNI</v>
      </c>
    </row>
    <row r="851" spans="1:8" x14ac:dyDescent="0.25">
      <c r="A851">
        <v>453020</v>
      </c>
      <c r="B851">
        <v>67</v>
      </c>
      <c r="C851" s="1" t="s">
        <v>17033</v>
      </c>
      <c r="D851" s="1" t="s">
        <v>16681</v>
      </c>
      <c r="E851">
        <v>0</v>
      </c>
      <c r="F851">
        <v>3</v>
      </c>
      <c r="G851">
        <v>73</v>
      </c>
      <c r="H851" t="str">
        <f>VLOOKUP(StockHolders_20230808_131352[[#This Row],[IdField]],Profile_20230808_131352[#All],2,)</f>
        <v>BBNI</v>
      </c>
    </row>
    <row r="852" spans="1:8" x14ac:dyDescent="0.25">
      <c r="A852">
        <v>453021</v>
      </c>
      <c r="B852">
        <v>67</v>
      </c>
      <c r="C852" s="1" t="s">
        <v>17034</v>
      </c>
      <c r="D852" s="1" t="s">
        <v>16684</v>
      </c>
      <c r="E852">
        <v>0</v>
      </c>
      <c r="F852">
        <v>0</v>
      </c>
      <c r="G852">
        <v>73</v>
      </c>
      <c r="H852" t="str">
        <f>VLOOKUP(StockHolders_20230808_131352[[#This Row],[IdField]],Profile_20230808_131352[#All],2,)</f>
        <v>BBNI</v>
      </c>
    </row>
    <row r="853" spans="1:8" x14ac:dyDescent="0.25">
      <c r="A853">
        <v>453022</v>
      </c>
      <c r="B853">
        <v>67</v>
      </c>
      <c r="C853" s="1" t="s">
        <v>17035</v>
      </c>
      <c r="D853" s="1" t="s">
        <v>16681</v>
      </c>
      <c r="E853">
        <v>339607</v>
      </c>
      <c r="F853">
        <v>18</v>
      </c>
      <c r="G853">
        <v>73</v>
      </c>
      <c r="H853" t="str">
        <f>VLOOKUP(StockHolders_20230808_131352[[#This Row],[IdField]],Profile_20230808_131352[#All],2,)</f>
        <v>BBNI</v>
      </c>
    </row>
    <row r="854" spans="1:8" x14ac:dyDescent="0.25">
      <c r="A854">
        <v>453023</v>
      </c>
      <c r="B854">
        <v>67</v>
      </c>
      <c r="C854" s="1" t="s">
        <v>17036</v>
      </c>
      <c r="D854" s="1" t="s">
        <v>16681</v>
      </c>
      <c r="E854">
        <v>0</v>
      </c>
      <c r="F854">
        <v>0</v>
      </c>
      <c r="G854">
        <v>73</v>
      </c>
      <c r="H854" t="str">
        <f>VLOOKUP(StockHolders_20230808_131352[[#This Row],[IdField]],Profile_20230808_131352[#All],2,)</f>
        <v>BBNI</v>
      </c>
    </row>
    <row r="855" spans="1:8" x14ac:dyDescent="0.25">
      <c r="A855">
        <v>453024</v>
      </c>
      <c r="B855">
        <v>67</v>
      </c>
      <c r="C855" s="1" t="s">
        <v>17037</v>
      </c>
      <c r="D855" s="1" t="s">
        <v>16681</v>
      </c>
      <c r="E855">
        <v>339607</v>
      </c>
      <c r="F855">
        <v>18</v>
      </c>
      <c r="G855">
        <v>73</v>
      </c>
      <c r="H855" t="str">
        <f>VLOOKUP(StockHolders_20230808_131352[[#This Row],[IdField]],Profile_20230808_131352[#All],2,)</f>
        <v>BBNI</v>
      </c>
    </row>
    <row r="856" spans="1:8" x14ac:dyDescent="0.25">
      <c r="A856">
        <v>453025</v>
      </c>
      <c r="B856">
        <v>67</v>
      </c>
      <c r="C856" s="1" t="s">
        <v>17038</v>
      </c>
      <c r="D856" s="1" t="s">
        <v>16681</v>
      </c>
      <c r="E856">
        <v>305607</v>
      </c>
      <c r="F856">
        <v>16</v>
      </c>
      <c r="G856">
        <v>73</v>
      </c>
      <c r="H856" t="str">
        <f>VLOOKUP(StockHolders_20230808_131352[[#This Row],[IdField]],Profile_20230808_131352[#All],2,)</f>
        <v>BBNI</v>
      </c>
    </row>
    <row r="857" spans="1:8" x14ac:dyDescent="0.25">
      <c r="A857">
        <v>453026</v>
      </c>
      <c r="B857">
        <v>67</v>
      </c>
      <c r="C857" s="1" t="s">
        <v>17039</v>
      </c>
      <c r="D857" s="1" t="s">
        <v>16681</v>
      </c>
      <c r="E857">
        <v>655558</v>
      </c>
      <c r="F857">
        <v>35</v>
      </c>
      <c r="G857">
        <v>73</v>
      </c>
      <c r="H857" t="str">
        <f>VLOOKUP(StockHolders_20230808_131352[[#This Row],[IdField]],Profile_20230808_131352[#All],2,)</f>
        <v>BBNI</v>
      </c>
    </row>
    <row r="858" spans="1:8" x14ac:dyDescent="0.25">
      <c r="A858">
        <v>453027</v>
      </c>
      <c r="B858">
        <v>67</v>
      </c>
      <c r="C858" s="1" t="s">
        <v>17040</v>
      </c>
      <c r="D858" s="1" t="s">
        <v>16681</v>
      </c>
      <c r="E858">
        <v>645413</v>
      </c>
      <c r="F858">
        <v>34</v>
      </c>
      <c r="G858">
        <v>73</v>
      </c>
      <c r="H858" t="str">
        <f>VLOOKUP(StockHolders_20230808_131352[[#This Row],[IdField]],Profile_20230808_131352[#All],2,)</f>
        <v>BBNI</v>
      </c>
    </row>
    <row r="859" spans="1:8" x14ac:dyDescent="0.25">
      <c r="A859">
        <v>453028</v>
      </c>
      <c r="B859">
        <v>67</v>
      </c>
      <c r="C859" s="1" t="s">
        <v>14973</v>
      </c>
      <c r="D859" s="1" t="s">
        <v>16681</v>
      </c>
      <c r="E859">
        <v>339607</v>
      </c>
      <c r="F859">
        <v>18</v>
      </c>
      <c r="G859">
        <v>73</v>
      </c>
      <c r="H859" t="str">
        <f>VLOOKUP(StockHolders_20230808_131352[[#This Row],[IdField]],Profile_20230808_131352[#All],2,)</f>
        <v>BBNI</v>
      </c>
    </row>
    <row r="860" spans="1:8" x14ac:dyDescent="0.25">
      <c r="A860">
        <v>453029</v>
      </c>
      <c r="B860">
        <v>67</v>
      </c>
      <c r="C860" s="1" t="s">
        <v>17041</v>
      </c>
      <c r="D860" s="1" t="s">
        <v>16681</v>
      </c>
      <c r="E860">
        <v>798265</v>
      </c>
      <c r="F860">
        <v>43</v>
      </c>
      <c r="G860">
        <v>73</v>
      </c>
      <c r="H860" t="str">
        <f>VLOOKUP(StockHolders_20230808_131352[[#This Row],[IdField]],Profile_20230808_131352[#All],2,)</f>
        <v>BBNI</v>
      </c>
    </row>
    <row r="861" spans="1:8" x14ac:dyDescent="0.25">
      <c r="A861">
        <v>453030</v>
      </c>
      <c r="B861">
        <v>67</v>
      </c>
      <c r="C861" s="1" t="s">
        <v>17044</v>
      </c>
      <c r="D861" s="1" t="s">
        <v>16684</v>
      </c>
      <c r="E861">
        <v>0</v>
      </c>
      <c r="F861">
        <v>0</v>
      </c>
      <c r="G861">
        <v>73</v>
      </c>
      <c r="H861" t="str">
        <f>VLOOKUP(StockHolders_20230808_131352[[#This Row],[IdField]],Profile_20230808_131352[#All],2,)</f>
        <v>BBNI</v>
      </c>
    </row>
    <row r="862" spans="1:8" x14ac:dyDescent="0.25">
      <c r="A862">
        <v>453031</v>
      </c>
      <c r="B862">
        <v>67</v>
      </c>
      <c r="C862" s="1" t="s">
        <v>17045</v>
      </c>
      <c r="D862" s="1" t="s">
        <v>16684</v>
      </c>
      <c r="E862">
        <v>0</v>
      </c>
      <c r="F862">
        <v>0</v>
      </c>
      <c r="G862">
        <v>73</v>
      </c>
      <c r="H862" t="str">
        <f>VLOOKUP(StockHolders_20230808_131352[[#This Row],[IdField]],Profile_20230808_131352[#All],2,)</f>
        <v>BBNI</v>
      </c>
    </row>
    <row r="863" spans="1:8" x14ac:dyDescent="0.25">
      <c r="A863">
        <v>453032</v>
      </c>
      <c r="B863">
        <v>67</v>
      </c>
      <c r="C863" s="1" t="s">
        <v>17046</v>
      </c>
      <c r="D863" s="1" t="s">
        <v>16684</v>
      </c>
      <c r="E863">
        <v>0</v>
      </c>
      <c r="F863">
        <v>0</v>
      </c>
      <c r="G863">
        <v>73</v>
      </c>
      <c r="H863" t="str">
        <f>VLOOKUP(StockHolders_20230808_131352[[#This Row],[IdField]],Profile_20230808_131352[#All],2,)</f>
        <v>BBNI</v>
      </c>
    </row>
    <row r="864" spans="1:8" x14ac:dyDescent="0.25">
      <c r="A864">
        <v>453033</v>
      </c>
      <c r="B864">
        <v>67</v>
      </c>
      <c r="C864" s="1" t="s">
        <v>17047</v>
      </c>
      <c r="D864" s="1" t="s">
        <v>16684</v>
      </c>
      <c r="E864">
        <v>340063</v>
      </c>
      <c r="F864">
        <v>18</v>
      </c>
      <c r="G864">
        <v>73</v>
      </c>
      <c r="H864" t="str">
        <f>VLOOKUP(StockHolders_20230808_131352[[#This Row],[IdField]],Profile_20230808_131352[#All],2,)</f>
        <v>BBNI</v>
      </c>
    </row>
    <row r="865" spans="1:8" x14ac:dyDescent="0.25">
      <c r="A865">
        <v>453034</v>
      </c>
      <c r="B865">
        <v>67</v>
      </c>
      <c r="C865" s="1" t="s">
        <v>17048</v>
      </c>
      <c r="D865" s="1" t="s">
        <v>16684</v>
      </c>
      <c r="E865">
        <v>252817</v>
      </c>
      <c r="F865">
        <v>13</v>
      </c>
      <c r="G865">
        <v>73</v>
      </c>
      <c r="H865" t="str">
        <f>VLOOKUP(StockHolders_20230808_131352[[#This Row],[IdField]],Profile_20230808_131352[#All],2,)</f>
        <v>BBNI</v>
      </c>
    </row>
    <row r="866" spans="1:8" x14ac:dyDescent="0.25">
      <c r="A866">
        <v>453035</v>
      </c>
      <c r="B866">
        <v>67</v>
      </c>
      <c r="C866" s="1" t="s">
        <v>17049</v>
      </c>
      <c r="D866" s="1" t="s">
        <v>16684</v>
      </c>
      <c r="E866">
        <v>0</v>
      </c>
      <c r="F866">
        <v>0</v>
      </c>
      <c r="G866">
        <v>73</v>
      </c>
      <c r="H866" t="str">
        <f>VLOOKUP(StockHolders_20230808_131352[[#This Row],[IdField]],Profile_20230808_131352[#All],2,)</f>
        <v>BBNI</v>
      </c>
    </row>
    <row r="867" spans="1:8" x14ac:dyDescent="0.25">
      <c r="A867">
        <v>453036</v>
      </c>
      <c r="B867">
        <v>67</v>
      </c>
      <c r="C867" s="1" t="s">
        <v>17050</v>
      </c>
      <c r="D867" s="1" t="s">
        <v>16684</v>
      </c>
      <c r="E867">
        <v>0</v>
      </c>
      <c r="F867">
        <v>0</v>
      </c>
      <c r="G867">
        <v>73</v>
      </c>
      <c r="H867" t="str">
        <f>VLOOKUP(StockHolders_20230808_131352[[#This Row],[IdField]],Profile_20230808_131352[#All],2,)</f>
        <v>BBNI</v>
      </c>
    </row>
    <row r="868" spans="1:8" x14ac:dyDescent="0.25">
      <c r="A868">
        <v>453037</v>
      </c>
      <c r="B868">
        <v>67</v>
      </c>
      <c r="C868" s="1" t="s">
        <v>17051</v>
      </c>
      <c r="D868" s="1" t="s">
        <v>16684</v>
      </c>
      <c r="E868">
        <v>0</v>
      </c>
      <c r="F868">
        <v>0</v>
      </c>
      <c r="G868">
        <v>73</v>
      </c>
      <c r="H868" t="str">
        <f>VLOOKUP(StockHolders_20230808_131352[[#This Row],[IdField]],Profile_20230808_131352[#All],2,)</f>
        <v>BBNI</v>
      </c>
    </row>
    <row r="869" spans="1:8" x14ac:dyDescent="0.25">
      <c r="A869">
        <v>453038</v>
      </c>
      <c r="B869">
        <v>67</v>
      </c>
      <c r="C869" s="1" t="s">
        <v>17052</v>
      </c>
      <c r="D869" s="1" t="s">
        <v>16684</v>
      </c>
      <c r="E869">
        <v>0</v>
      </c>
      <c r="F869">
        <v>0</v>
      </c>
      <c r="G869">
        <v>73</v>
      </c>
      <c r="H869" t="str">
        <f>VLOOKUP(StockHolders_20230808_131352[[#This Row],[IdField]],Profile_20230808_131352[#All],2,)</f>
        <v>BBNI</v>
      </c>
    </row>
    <row r="870" spans="1:8" x14ac:dyDescent="0.25">
      <c r="A870">
        <v>453039</v>
      </c>
      <c r="B870">
        <v>67</v>
      </c>
      <c r="C870" s="1" t="s">
        <v>17042</v>
      </c>
      <c r="D870" s="1" t="s">
        <v>16681</v>
      </c>
      <c r="E870">
        <v>129076</v>
      </c>
      <c r="F870">
        <v>6</v>
      </c>
      <c r="G870">
        <v>73</v>
      </c>
      <c r="H870" t="str">
        <f>VLOOKUP(StockHolders_20230808_131352[[#This Row],[IdField]],Profile_20230808_131352[#All],2,)</f>
        <v>BBNI</v>
      </c>
    </row>
    <row r="871" spans="1:8" x14ac:dyDescent="0.25">
      <c r="A871">
        <v>453040</v>
      </c>
      <c r="B871">
        <v>67</v>
      </c>
      <c r="C871" s="1" t="s">
        <v>17043</v>
      </c>
      <c r="D871" s="1" t="s">
        <v>16684</v>
      </c>
      <c r="E871">
        <v>11100</v>
      </c>
      <c r="F871">
        <v>1</v>
      </c>
      <c r="G871">
        <v>73</v>
      </c>
      <c r="H871" t="str">
        <f>VLOOKUP(StockHolders_20230808_131352[[#This Row],[IdField]],Profile_20230808_131352[#All],2,)</f>
        <v>BBNI</v>
      </c>
    </row>
    <row r="872" spans="1:8" x14ac:dyDescent="0.25">
      <c r="A872">
        <v>453050</v>
      </c>
      <c r="B872">
        <v>69</v>
      </c>
      <c r="C872" s="1" t="s">
        <v>16711</v>
      </c>
      <c r="D872" s="1" t="s">
        <v>16683</v>
      </c>
      <c r="E872">
        <v>80610976876</v>
      </c>
      <c r="F872">
        <v>5319</v>
      </c>
      <c r="G872">
        <v>75</v>
      </c>
      <c r="H872" t="str">
        <f>VLOOKUP(StockHolders_20230808_131352[[#This Row],[IdField]],Profile_20230808_131352[#All],2,)</f>
        <v>BBRI</v>
      </c>
    </row>
    <row r="873" spans="1:8" x14ac:dyDescent="0.25">
      <c r="A873">
        <v>453051</v>
      </c>
      <c r="B873">
        <v>69</v>
      </c>
      <c r="C873" s="1" t="s">
        <v>16691</v>
      </c>
      <c r="D873" s="1" t="s">
        <v>16679</v>
      </c>
      <c r="E873">
        <v>70291771328</v>
      </c>
      <c r="F873">
        <v>4681</v>
      </c>
      <c r="G873">
        <v>75</v>
      </c>
      <c r="H873" t="str">
        <f>VLOOKUP(StockHolders_20230808_131352[[#This Row],[IdField]],Profile_20230808_131352[#All],2,)</f>
        <v>BBRI</v>
      </c>
    </row>
    <row r="874" spans="1:8" x14ac:dyDescent="0.25">
      <c r="A874">
        <v>453052</v>
      </c>
      <c r="B874">
        <v>69</v>
      </c>
      <c r="C874" s="1" t="s">
        <v>16680</v>
      </c>
      <c r="D874" s="1" t="s">
        <v>16680</v>
      </c>
      <c r="E874">
        <v>656253400</v>
      </c>
      <c r="F874">
        <v>0</v>
      </c>
      <c r="G874">
        <v>75</v>
      </c>
      <c r="H874" t="str">
        <f>VLOOKUP(StockHolders_20230808_131352[[#This Row],[IdField]],Profile_20230808_131352[#All],2,)</f>
        <v>BBRI</v>
      </c>
    </row>
    <row r="875" spans="1:8" x14ac:dyDescent="0.25">
      <c r="A875">
        <v>453053</v>
      </c>
      <c r="B875">
        <v>69</v>
      </c>
      <c r="C875" s="1" t="s">
        <v>10928</v>
      </c>
      <c r="D875" s="1" t="s">
        <v>16684</v>
      </c>
      <c r="E875">
        <v>0</v>
      </c>
      <c r="F875">
        <v>0</v>
      </c>
      <c r="G875">
        <v>75</v>
      </c>
      <c r="H875" t="str">
        <f>VLOOKUP(StockHolders_20230808_131352[[#This Row],[IdField]],Profile_20230808_131352[#All],2,)</f>
        <v>BBRI</v>
      </c>
    </row>
    <row r="876" spans="1:8" x14ac:dyDescent="0.25">
      <c r="A876">
        <v>453054</v>
      </c>
      <c r="B876">
        <v>69</v>
      </c>
      <c r="C876" s="1" t="s">
        <v>13820</v>
      </c>
      <c r="D876" s="1" t="s">
        <v>16681</v>
      </c>
      <c r="E876">
        <v>734200</v>
      </c>
      <c r="F876">
        <v>4</v>
      </c>
      <c r="G876">
        <v>75</v>
      </c>
      <c r="H876" t="str">
        <f>VLOOKUP(StockHolders_20230808_131352[[#This Row],[IdField]],Profile_20230808_131352[#All],2,)</f>
        <v>BBRI</v>
      </c>
    </row>
    <row r="877" spans="1:8" x14ac:dyDescent="0.25">
      <c r="A877">
        <v>453055</v>
      </c>
      <c r="B877">
        <v>69</v>
      </c>
      <c r="C877" s="1" t="s">
        <v>17054</v>
      </c>
      <c r="D877" s="1" t="s">
        <v>16684</v>
      </c>
      <c r="E877">
        <v>0</v>
      </c>
      <c r="F877">
        <v>0</v>
      </c>
      <c r="G877">
        <v>75</v>
      </c>
      <c r="H877" t="str">
        <f>VLOOKUP(StockHolders_20230808_131352[[#This Row],[IdField]],Profile_20230808_131352[#All],2,)</f>
        <v>BBRI</v>
      </c>
    </row>
    <row r="878" spans="1:8" x14ac:dyDescent="0.25">
      <c r="A878">
        <v>453056</v>
      </c>
      <c r="B878">
        <v>69</v>
      </c>
      <c r="C878" s="1" t="s">
        <v>17055</v>
      </c>
      <c r="D878" s="1" t="s">
        <v>16684</v>
      </c>
      <c r="E878">
        <v>0</v>
      </c>
      <c r="F878">
        <v>0</v>
      </c>
      <c r="G878">
        <v>75</v>
      </c>
      <c r="H878" t="str">
        <f>VLOOKUP(StockHolders_20230808_131352[[#This Row],[IdField]],Profile_20230808_131352[#All],2,)</f>
        <v>BBRI</v>
      </c>
    </row>
    <row r="879" spans="1:8" x14ac:dyDescent="0.25">
      <c r="A879">
        <v>453057</v>
      </c>
      <c r="B879">
        <v>69</v>
      </c>
      <c r="C879" s="1" t="s">
        <v>10933</v>
      </c>
      <c r="D879" s="1" t="s">
        <v>16684</v>
      </c>
      <c r="E879">
        <v>0</v>
      </c>
      <c r="F879">
        <v>0</v>
      </c>
      <c r="G879">
        <v>75</v>
      </c>
      <c r="H879" t="str">
        <f>VLOOKUP(StockHolders_20230808_131352[[#This Row],[IdField]],Profile_20230808_131352[#All],2,)</f>
        <v>BBRI</v>
      </c>
    </row>
    <row r="880" spans="1:8" x14ac:dyDescent="0.25">
      <c r="A880">
        <v>453058</v>
      </c>
      <c r="B880">
        <v>69</v>
      </c>
      <c r="C880" s="1" t="s">
        <v>10930</v>
      </c>
      <c r="D880" s="1" t="s">
        <v>16684</v>
      </c>
      <c r="E880">
        <v>0</v>
      </c>
      <c r="F880">
        <v>0</v>
      </c>
      <c r="G880">
        <v>75</v>
      </c>
      <c r="H880" t="str">
        <f>VLOOKUP(StockHolders_20230808_131352[[#This Row],[IdField]],Profile_20230808_131352[#All],2,)</f>
        <v>BBRI</v>
      </c>
    </row>
    <row r="881" spans="1:8" x14ac:dyDescent="0.25">
      <c r="A881">
        <v>453059</v>
      </c>
      <c r="B881">
        <v>69</v>
      </c>
      <c r="C881" s="1" t="s">
        <v>10931</v>
      </c>
      <c r="D881" s="1" t="s">
        <v>16684</v>
      </c>
      <c r="E881">
        <v>0</v>
      </c>
      <c r="F881">
        <v>0</v>
      </c>
      <c r="G881">
        <v>75</v>
      </c>
      <c r="H881" t="str">
        <f>VLOOKUP(StockHolders_20230808_131352[[#This Row],[IdField]],Profile_20230808_131352[#All],2,)</f>
        <v>BBRI</v>
      </c>
    </row>
    <row r="882" spans="1:8" x14ac:dyDescent="0.25">
      <c r="A882">
        <v>453060</v>
      </c>
      <c r="B882">
        <v>69</v>
      </c>
      <c r="C882" s="1" t="s">
        <v>13822</v>
      </c>
      <c r="D882" s="1" t="s">
        <v>16681</v>
      </c>
      <c r="E882">
        <v>2685856</v>
      </c>
      <c r="F882">
        <v>17</v>
      </c>
      <c r="G882">
        <v>75</v>
      </c>
      <c r="H882" t="str">
        <f>VLOOKUP(StockHolders_20230808_131352[[#This Row],[IdField]],Profile_20230808_131352[#All],2,)</f>
        <v>BBRI</v>
      </c>
    </row>
    <row r="883" spans="1:8" x14ac:dyDescent="0.25">
      <c r="A883">
        <v>453061</v>
      </c>
      <c r="B883">
        <v>69</v>
      </c>
      <c r="C883" s="1" t="s">
        <v>13823</v>
      </c>
      <c r="D883" s="1" t="s">
        <v>16681</v>
      </c>
      <c r="E883">
        <v>1344957</v>
      </c>
      <c r="F883">
        <v>9</v>
      </c>
      <c r="G883">
        <v>75</v>
      </c>
      <c r="H883" t="str">
        <f>VLOOKUP(StockHolders_20230808_131352[[#This Row],[IdField]],Profile_20230808_131352[#All],2,)</f>
        <v>BBRI</v>
      </c>
    </row>
    <row r="884" spans="1:8" x14ac:dyDescent="0.25">
      <c r="A884">
        <v>453062</v>
      </c>
      <c r="B884">
        <v>69</v>
      </c>
      <c r="C884" s="1" t="s">
        <v>13818</v>
      </c>
      <c r="D884" s="1" t="s">
        <v>16681</v>
      </c>
      <c r="E884">
        <v>1046200</v>
      </c>
      <c r="F884">
        <v>6</v>
      </c>
      <c r="G884">
        <v>75</v>
      </c>
      <c r="H884" t="str">
        <f>VLOOKUP(StockHolders_20230808_131352[[#This Row],[IdField]],Profile_20230808_131352[#All],2,)</f>
        <v>BBRI</v>
      </c>
    </row>
    <row r="885" spans="1:8" x14ac:dyDescent="0.25">
      <c r="A885">
        <v>453063</v>
      </c>
      <c r="B885">
        <v>69</v>
      </c>
      <c r="C885" s="1" t="s">
        <v>13817</v>
      </c>
      <c r="D885" s="1" t="s">
        <v>16681</v>
      </c>
      <c r="E885">
        <v>1060154</v>
      </c>
      <c r="F885">
        <v>6</v>
      </c>
      <c r="G885">
        <v>75</v>
      </c>
      <c r="H885" t="str">
        <f>VLOOKUP(StockHolders_20230808_131352[[#This Row],[IdField]],Profile_20230808_131352[#All],2,)</f>
        <v>BBRI</v>
      </c>
    </row>
    <row r="886" spans="1:8" x14ac:dyDescent="0.25">
      <c r="A886">
        <v>453064</v>
      </c>
      <c r="B886">
        <v>69</v>
      </c>
      <c r="C886" s="1" t="s">
        <v>13827</v>
      </c>
      <c r="D886" s="1" t="s">
        <v>16681</v>
      </c>
      <c r="E886">
        <v>2958600</v>
      </c>
      <c r="F886">
        <v>19</v>
      </c>
      <c r="G886">
        <v>75</v>
      </c>
      <c r="H886" t="str">
        <f>VLOOKUP(StockHolders_20230808_131352[[#This Row],[IdField]],Profile_20230808_131352[#All],2,)</f>
        <v>BBRI</v>
      </c>
    </row>
    <row r="887" spans="1:8" x14ac:dyDescent="0.25">
      <c r="A887">
        <v>453065</v>
      </c>
      <c r="B887">
        <v>69</v>
      </c>
      <c r="C887" s="1" t="s">
        <v>13824</v>
      </c>
      <c r="D887" s="1" t="s">
        <v>16681</v>
      </c>
      <c r="E887">
        <v>3120870</v>
      </c>
      <c r="F887">
        <v>2</v>
      </c>
      <c r="G887">
        <v>75</v>
      </c>
      <c r="H887" t="str">
        <f>VLOOKUP(StockHolders_20230808_131352[[#This Row],[IdField]],Profile_20230808_131352[#All],2,)</f>
        <v>BBRI</v>
      </c>
    </row>
    <row r="888" spans="1:8" x14ac:dyDescent="0.25">
      <c r="A888">
        <v>453066</v>
      </c>
      <c r="B888">
        <v>69</v>
      </c>
      <c r="C888" s="1" t="s">
        <v>13826</v>
      </c>
      <c r="D888" s="1" t="s">
        <v>16681</v>
      </c>
      <c r="E888">
        <v>2423114</v>
      </c>
      <c r="F888">
        <v>16</v>
      </c>
      <c r="G888">
        <v>75</v>
      </c>
      <c r="H888" t="str">
        <f>VLOOKUP(StockHolders_20230808_131352[[#This Row],[IdField]],Profile_20230808_131352[#All],2,)</f>
        <v>BBRI</v>
      </c>
    </row>
    <row r="889" spans="1:8" x14ac:dyDescent="0.25">
      <c r="A889">
        <v>453067</v>
      </c>
      <c r="B889">
        <v>69</v>
      </c>
      <c r="C889" s="1" t="s">
        <v>13825</v>
      </c>
      <c r="D889" s="1" t="s">
        <v>16681</v>
      </c>
      <c r="E889">
        <v>1601041</v>
      </c>
      <c r="F889">
        <v>1</v>
      </c>
      <c r="G889">
        <v>75</v>
      </c>
      <c r="H889" t="str">
        <f>VLOOKUP(StockHolders_20230808_131352[[#This Row],[IdField]],Profile_20230808_131352[#All],2,)</f>
        <v>BBRI</v>
      </c>
    </row>
    <row r="890" spans="1:8" x14ac:dyDescent="0.25">
      <c r="A890">
        <v>453068</v>
      </c>
      <c r="B890">
        <v>69</v>
      </c>
      <c r="C890" s="1" t="s">
        <v>13828</v>
      </c>
      <c r="D890" s="1" t="s">
        <v>16681</v>
      </c>
      <c r="E890">
        <v>1250800</v>
      </c>
      <c r="F890">
        <v>8</v>
      </c>
      <c r="G890">
        <v>75</v>
      </c>
      <c r="H890" t="str">
        <f>VLOOKUP(StockHolders_20230808_131352[[#This Row],[IdField]],Profile_20230808_131352[#All],2,)</f>
        <v>BBRI</v>
      </c>
    </row>
    <row r="891" spans="1:8" x14ac:dyDescent="0.25">
      <c r="A891">
        <v>453069</v>
      </c>
      <c r="B891">
        <v>69</v>
      </c>
      <c r="C891" s="1" t="s">
        <v>13821</v>
      </c>
      <c r="D891" s="1" t="s">
        <v>16681</v>
      </c>
      <c r="E891">
        <v>1036881</v>
      </c>
      <c r="F891">
        <v>6</v>
      </c>
      <c r="G891">
        <v>75</v>
      </c>
      <c r="H891" t="str">
        <f>VLOOKUP(StockHolders_20230808_131352[[#This Row],[IdField]],Profile_20230808_131352[#All],2,)</f>
        <v>BBRI</v>
      </c>
    </row>
    <row r="892" spans="1:8" x14ac:dyDescent="0.25">
      <c r="A892">
        <v>453070</v>
      </c>
      <c r="B892">
        <v>69</v>
      </c>
      <c r="C892" s="1" t="s">
        <v>17053</v>
      </c>
      <c r="D892" s="1" t="s">
        <v>16681</v>
      </c>
      <c r="E892">
        <v>847185</v>
      </c>
      <c r="F892">
        <v>5</v>
      </c>
      <c r="G892">
        <v>75</v>
      </c>
      <c r="H892" t="str">
        <f>VLOOKUP(StockHolders_20230808_131352[[#This Row],[IdField]],Profile_20230808_131352[#All],2,)</f>
        <v>BBRI</v>
      </c>
    </row>
    <row r="893" spans="1:8" x14ac:dyDescent="0.25">
      <c r="A893">
        <v>453071</v>
      </c>
      <c r="B893">
        <v>69</v>
      </c>
      <c r="C893" s="1" t="s">
        <v>10926</v>
      </c>
      <c r="D893" s="1" t="s">
        <v>16684</v>
      </c>
      <c r="E893">
        <v>442800</v>
      </c>
      <c r="F893">
        <v>3</v>
      </c>
      <c r="G893">
        <v>75</v>
      </c>
      <c r="H893" t="str">
        <f>VLOOKUP(StockHolders_20230808_131352[[#This Row],[IdField]],Profile_20230808_131352[#All],2,)</f>
        <v>BBRI</v>
      </c>
    </row>
    <row r="894" spans="1:8" x14ac:dyDescent="0.25">
      <c r="A894">
        <v>453072</v>
      </c>
      <c r="B894">
        <v>69</v>
      </c>
      <c r="C894" s="1" t="s">
        <v>10927</v>
      </c>
      <c r="D894" s="1" t="s">
        <v>16684</v>
      </c>
      <c r="E894">
        <v>0</v>
      </c>
      <c r="F894">
        <v>0</v>
      </c>
      <c r="G894">
        <v>75</v>
      </c>
      <c r="H894" t="str">
        <f>VLOOKUP(StockHolders_20230808_131352[[#This Row],[IdField]],Profile_20230808_131352[#All],2,)</f>
        <v>BBRI</v>
      </c>
    </row>
    <row r="895" spans="1:8" x14ac:dyDescent="0.25">
      <c r="A895">
        <v>453073</v>
      </c>
      <c r="B895">
        <v>69</v>
      </c>
      <c r="C895" s="1" t="s">
        <v>10929</v>
      </c>
      <c r="D895" s="1" t="s">
        <v>16684</v>
      </c>
      <c r="E895">
        <v>398400</v>
      </c>
      <c r="F895">
        <v>2</v>
      </c>
      <c r="G895">
        <v>75</v>
      </c>
      <c r="H895" t="str">
        <f>VLOOKUP(StockHolders_20230808_131352[[#This Row],[IdField]],Profile_20230808_131352[#All],2,)</f>
        <v>BBRI</v>
      </c>
    </row>
    <row r="896" spans="1:8" x14ac:dyDescent="0.25">
      <c r="A896">
        <v>453074</v>
      </c>
      <c r="B896">
        <v>69</v>
      </c>
      <c r="C896" s="1" t="s">
        <v>17056</v>
      </c>
      <c r="D896" s="1" t="s">
        <v>16684</v>
      </c>
      <c r="E896">
        <v>0</v>
      </c>
      <c r="F896">
        <v>0</v>
      </c>
      <c r="G896">
        <v>75</v>
      </c>
      <c r="H896" t="str">
        <f>VLOOKUP(StockHolders_20230808_131352[[#This Row],[IdField]],Profile_20230808_131352[#All],2,)</f>
        <v>BBRI</v>
      </c>
    </row>
    <row r="897" spans="1:8" x14ac:dyDescent="0.25">
      <c r="A897">
        <v>453075</v>
      </c>
      <c r="B897">
        <v>70</v>
      </c>
      <c r="C897" s="1" t="s">
        <v>17058</v>
      </c>
      <c r="D897" s="1" t="s">
        <v>16683</v>
      </c>
      <c r="E897">
        <v>1066666666</v>
      </c>
      <c r="F897">
        <v>12579</v>
      </c>
      <c r="G897">
        <v>76</v>
      </c>
      <c r="H897" t="str">
        <f>VLOOKUP(StockHolders_20230808_131352[[#This Row],[IdField]],Profile_20230808_131352[#All],2,)</f>
        <v>BBRM</v>
      </c>
    </row>
    <row r="898" spans="1:8" x14ac:dyDescent="0.25">
      <c r="A898">
        <v>453076</v>
      </c>
      <c r="B898">
        <v>70</v>
      </c>
      <c r="C898" s="1" t="s">
        <v>17059</v>
      </c>
      <c r="D898" s="1" t="s">
        <v>16683</v>
      </c>
      <c r="E898">
        <v>5997334652</v>
      </c>
      <c r="F898">
        <v>70728</v>
      </c>
      <c r="G898">
        <v>76</v>
      </c>
      <c r="H898" t="str">
        <f>VLOOKUP(StockHolders_20230808_131352[[#This Row],[IdField]],Profile_20230808_131352[#All],2,)</f>
        <v>BBRM</v>
      </c>
    </row>
    <row r="899" spans="1:8" x14ac:dyDescent="0.25">
      <c r="A899">
        <v>453077</v>
      </c>
      <c r="B899">
        <v>70</v>
      </c>
      <c r="C899" s="1" t="s">
        <v>17060</v>
      </c>
      <c r="D899" s="1" t="s">
        <v>16683</v>
      </c>
      <c r="E899">
        <v>635536000</v>
      </c>
      <c r="F899">
        <v>7495</v>
      </c>
      <c r="G899">
        <v>76</v>
      </c>
      <c r="H899" t="str">
        <f>VLOOKUP(StockHolders_20230808_131352[[#This Row],[IdField]],Profile_20230808_131352[#All],2,)</f>
        <v>BBRM</v>
      </c>
    </row>
    <row r="900" spans="1:8" x14ac:dyDescent="0.25">
      <c r="A900">
        <v>453078</v>
      </c>
      <c r="B900">
        <v>70</v>
      </c>
      <c r="C900" s="1" t="s">
        <v>16691</v>
      </c>
      <c r="D900" s="1" t="s">
        <v>16679</v>
      </c>
      <c r="E900">
        <v>779953010</v>
      </c>
      <c r="F900">
        <v>9198</v>
      </c>
      <c r="G900">
        <v>76</v>
      </c>
      <c r="H900" t="str">
        <f>VLOOKUP(StockHolders_20230808_131352[[#This Row],[IdField]],Profile_20230808_131352[#All],2,)</f>
        <v>BBRM</v>
      </c>
    </row>
    <row r="901" spans="1:8" x14ac:dyDescent="0.25">
      <c r="A901">
        <v>453079</v>
      </c>
      <c r="B901">
        <v>70</v>
      </c>
      <c r="C901" s="1" t="s">
        <v>16680</v>
      </c>
      <c r="D901" s="1" t="s">
        <v>16680</v>
      </c>
      <c r="E901">
        <v>0</v>
      </c>
      <c r="F901">
        <v>0</v>
      </c>
      <c r="G901">
        <v>76</v>
      </c>
      <c r="H901" t="str">
        <f>VLOOKUP(StockHolders_20230808_131352[[#This Row],[IdField]],Profile_20230808_131352[#All],2,)</f>
        <v>BBRM</v>
      </c>
    </row>
    <row r="902" spans="1:8" x14ac:dyDescent="0.25">
      <c r="A902">
        <v>453080</v>
      </c>
      <c r="B902">
        <v>70</v>
      </c>
      <c r="C902" s="1" t="s">
        <v>17061</v>
      </c>
      <c r="D902" s="1" t="s">
        <v>16684</v>
      </c>
      <c r="E902">
        <v>21496098</v>
      </c>
      <c r="F902">
        <v>253</v>
      </c>
      <c r="G902">
        <v>76</v>
      </c>
      <c r="H902" t="str">
        <f>VLOOKUP(StockHolders_20230808_131352[[#This Row],[IdField]],Profile_20230808_131352[#All],2,)</f>
        <v>BBRM</v>
      </c>
    </row>
    <row r="903" spans="1:8" x14ac:dyDescent="0.25">
      <c r="A903">
        <v>453081</v>
      </c>
      <c r="B903">
        <v>70</v>
      </c>
      <c r="C903" s="1" t="s">
        <v>17057</v>
      </c>
      <c r="D903" s="1" t="s">
        <v>16681</v>
      </c>
      <c r="E903">
        <v>99600</v>
      </c>
      <c r="F903">
        <v>1</v>
      </c>
      <c r="G903">
        <v>76</v>
      </c>
      <c r="H903" t="str">
        <f>VLOOKUP(StockHolders_20230808_131352[[#This Row],[IdField]],Profile_20230808_131352[#All],2,)</f>
        <v>BBRM</v>
      </c>
    </row>
    <row r="904" spans="1:8" x14ac:dyDescent="0.25">
      <c r="A904">
        <v>453082</v>
      </c>
      <c r="B904">
        <v>1589</v>
      </c>
      <c r="C904" s="1" t="s">
        <v>17062</v>
      </c>
      <c r="D904" s="1" t="s">
        <v>16683</v>
      </c>
      <c r="E904">
        <v>2756042477</v>
      </c>
      <c r="F904">
        <v>75</v>
      </c>
      <c r="G904">
        <v>1158</v>
      </c>
      <c r="H904" t="str">
        <f>VLOOKUP(StockHolders_20230808_131352[[#This Row],[IdField]],Profile_20230808_131352[#All],2,)</f>
        <v>BBSI</v>
      </c>
    </row>
    <row r="905" spans="1:8" x14ac:dyDescent="0.25">
      <c r="A905">
        <v>453083</v>
      </c>
      <c r="B905">
        <v>1589</v>
      </c>
      <c r="C905" s="1" t="s">
        <v>17063</v>
      </c>
      <c r="D905" s="1" t="s">
        <v>16679</v>
      </c>
      <c r="E905">
        <v>163632352</v>
      </c>
      <c r="F905">
        <v>445</v>
      </c>
      <c r="G905">
        <v>1158</v>
      </c>
      <c r="H905" t="str">
        <f>VLOOKUP(StockHolders_20230808_131352[[#This Row],[IdField]],Profile_20230808_131352[#All],2,)</f>
        <v>BBSI</v>
      </c>
    </row>
    <row r="906" spans="1:8" x14ac:dyDescent="0.25">
      <c r="A906">
        <v>453084</v>
      </c>
      <c r="B906">
        <v>1589</v>
      </c>
      <c r="C906" s="1" t="s">
        <v>16691</v>
      </c>
      <c r="D906" s="1" t="s">
        <v>16679</v>
      </c>
      <c r="E906">
        <v>407573428</v>
      </c>
      <c r="F906">
        <v>1109</v>
      </c>
      <c r="G906">
        <v>1158</v>
      </c>
      <c r="H906" t="str">
        <f>VLOOKUP(StockHolders_20230808_131352[[#This Row],[IdField]],Profile_20230808_131352[#All],2,)</f>
        <v>BBSI</v>
      </c>
    </row>
    <row r="907" spans="1:8" x14ac:dyDescent="0.25">
      <c r="A907">
        <v>453085</v>
      </c>
      <c r="B907">
        <v>1589</v>
      </c>
      <c r="C907" s="1" t="s">
        <v>13056</v>
      </c>
      <c r="D907" s="1" t="s">
        <v>16679</v>
      </c>
      <c r="E907">
        <v>180471077</v>
      </c>
      <c r="F907">
        <v>491</v>
      </c>
      <c r="G907">
        <v>1158</v>
      </c>
      <c r="H907" t="str">
        <f>VLOOKUP(StockHolders_20230808_131352[[#This Row],[IdField]],Profile_20230808_131352[#All],2,)</f>
        <v>BBSI</v>
      </c>
    </row>
    <row r="908" spans="1:8" x14ac:dyDescent="0.25">
      <c r="A908">
        <v>453086</v>
      </c>
      <c r="B908">
        <v>1589</v>
      </c>
      <c r="C908" s="1" t="s">
        <v>17064</v>
      </c>
      <c r="D908" s="1" t="s">
        <v>16679</v>
      </c>
      <c r="E908">
        <v>167003967</v>
      </c>
      <c r="F908">
        <v>455</v>
      </c>
      <c r="G908">
        <v>1158</v>
      </c>
      <c r="H908" t="str">
        <f>VLOOKUP(StockHolders_20230808_131352[[#This Row],[IdField]],Profile_20230808_131352[#All],2,)</f>
        <v>BBSI</v>
      </c>
    </row>
    <row r="909" spans="1:8" x14ac:dyDescent="0.25">
      <c r="A909">
        <v>453087</v>
      </c>
      <c r="B909">
        <v>1589</v>
      </c>
      <c r="C909" s="1" t="s">
        <v>16680</v>
      </c>
      <c r="D909" s="1" t="s">
        <v>16680</v>
      </c>
      <c r="E909">
        <v>0</v>
      </c>
      <c r="F909">
        <v>0</v>
      </c>
      <c r="G909">
        <v>1158</v>
      </c>
      <c r="H909" t="str">
        <f>VLOOKUP(StockHolders_20230808_131352[[#This Row],[IdField]],Profile_20230808_131352[#All],2,)</f>
        <v>BBSI</v>
      </c>
    </row>
    <row r="910" spans="1:8" x14ac:dyDescent="0.25">
      <c r="A910">
        <v>453088</v>
      </c>
      <c r="B910">
        <v>1590</v>
      </c>
      <c r="C910" s="1" t="s">
        <v>17066</v>
      </c>
      <c r="D910" s="1" t="s">
        <v>16683</v>
      </c>
      <c r="E910">
        <v>3499950000</v>
      </c>
      <c r="F910">
        <v>729156</v>
      </c>
      <c r="G910">
        <v>1145</v>
      </c>
      <c r="H910" t="str">
        <f>VLOOKUP(StockHolders_20230808_131352[[#This Row],[IdField]],Profile_20230808_131352[#All],2,)</f>
        <v>BBSS</v>
      </c>
    </row>
    <row r="911" spans="1:8" x14ac:dyDescent="0.25">
      <c r="A911">
        <v>453089</v>
      </c>
      <c r="B911">
        <v>1590</v>
      </c>
      <c r="C911" s="1" t="s">
        <v>17067</v>
      </c>
      <c r="D911" s="1" t="s">
        <v>16679</v>
      </c>
      <c r="E911">
        <v>50000</v>
      </c>
      <c r="F911">
        <v>1</v>
      </c>
      <c r="G911">
        <v>1145</v>
      </c>
      <c r="H911" t="str">
        <f>VLOOKUP(StockHolders_20230808_131352[[#This Row],[IdField]],Profile_20230808_131352[#All],2,)</f>
        <v>BBSS</v>
      </c>
    </row>
    <row r="912" spans="1:8" x14ac:dyDescent="0.25">
      <c r="A912">
        <v>453090</v>
      </c>
      <c r="B912">
        <v>1590</v>
      </c>
      <c r="C912" s="1" t="s">
        <v>16691</v>
      </c>
      <c r="D912" s="1" t="s">
        <v>16679</v>
      </c>
      <c r="E912">
        <v>1300016020</v>
      </c>
      <c r="F912">
        <v>2708</v>
      </c>
      <c r="G912">
        <v>1145</v>
      </c>
      <c r="H912" t="str">
        <f>VLOOKUP(StockHolders_20230808_131352[[#This Row],[IdField]],Profile_20230808_131352[#All],2,)</f>
        <v>BBSS</v>
      </c>
    </row>
    <row r="913" spans="1:8" x14ac:dyDescent="0.25">
      <c r="A913">
        <v>453091</v>
      </c>
      <c r="B913">
        <v>1590</v>
      </c>
      <c r="C913" s="1" t="s">
        <v>16680</v>
      </c>
      <c r="D913" s="1" t="s">
        <v>16680</v>
      </c>
      <c r="E913">
        <v>0</v>
      </c>
      <c r="F913">
        <v>0</v>
      </c>
      <c r="G913">
        <v>1145</v>
      </c>
      <c r="H913" t="str">
        <f>VLOOKUP(StockHolders_20230808_131352[[#This Row],[IdField]],Profile_20230808_131352[#All],2,)</f>
        <v>BBSS</v>
      </c>
    </row>
    <row r="914" spans="1:8" x14ac:dyDescent="0.25">
      <c r="A914">
        <v>453092</v>
      </c>
      <c r="B914">
        <v>1590</v>
      </c>
      <c r="C914" s="1" t="s">
        <v>17065</v>
      </c>
      <c r="D914" s="1" t="s">
        <v>16681</v>
      </c>
      <c r="E914">
        <v>0</v>
      </c>
      <c r="F914">
        <v>0</v>
      </c>
      <c r="G914">
        <v>1145</v>
      </c>
      <c r="H914" t="str">
        <f>VLOOKUP(StockHolders_20230808_131352[[#This Row],[IdField]],Profile_20230808_131352[#All],2,)</f>
        <v>BBSS</v>
      </c>
    </row>
    <row r="915" spans="1:8" x14ac:dyDescent="0.25">
      <c r="A915">
        <v>453093</v>
      </c>
      <c r="B915">
        <v>71</v>
      </c>
      <c r="C915" s="1" t="s">
        <v>16711</v>
      </c>
      <c r="D915" s="1" t="s">
        <v>16683</v>
      </c>
      <c r="E915">
        <v>8420666648</v>
      </c>
      <c r="F915">
        <v>60</v>
      </c>
      <c r="G915">
        <v>77</v>
      </c>
      <c r="H915" t="str">
        <f>VLOOKUP(StockHolders_20230808_131352[[#This Row],[IdField]],Profile_20230808_131352[#All],2,)</f>
        <v>BBTN</v>
      </c>
    </row>
    <row r="916" spans="1:8" x14ac:dyDescent="0.25">
      <c r="A916">
        <v>453094</v>
      </c>
      <c r="B916">
        <v>71</v>
      </c>
      <c r="C916" s="1" t="s">
        <v>16691</v>
      </c>
      <c r="D916" s="1" t="s">
        <v>16679</v>
      </c>
      <c r="E916">
        <v>5613777765</v>
      </c>
      <c r="F916">
        <v>40</v>
      </c>
      <c r="G916">
        <v>77</v>
      </c>
      <c r="H916" t="str">
        <f>VLOOKUP(StockHolders_20230808_131352[[#This Row],[IdField]],Profile_20230808_131352[#All],2,)</f>
        <v>BBTN</v>
      </c>
    </row>
    <row r="917" spans="1:8" x14ac:dyDescent="0.25">
      <c r="A917">
        <v>453095</v>
      </c>
      <c r="B917">
        <v>71</v>
      </c>
      <c r="C917" s="1" t="s">
        <v>16680</v>
      </c>
      <c r="D917" s="1" t="s">
        <v>16680</v>
      </c>
      <c r="E917">
        <v>0</v>
      </c>
      <c r="F917">
        <v>0</v>
      </c>
      <c r="G917">
        <v>77</v>
      </c>
      <c r="H917" t="str">
        <f>VLOOKUP(StockHolders_20230808_131352[[#This Row],[IdField]],Profile_20230808_131352[#All],2,)</f>
        <v>BBTN</v>
      </c>
    </row>
    <row r="918" spans="1:8" x14ac:dyDescent="0.25">
      <c r="A918">
        <v>453096</v>
      </c>
      <c r="B918">
        <v>71</v>
      </c>
      <c r="C918" s="1" t="s">
        <v>10944</v>
      </c>
      <c r="D918" s="1" t="s">
        <v>16684</v>
      </c>
      <c r="E918">
        <v>0</v>
      </c>
      <c r="F918">
        <v>0</v>
      </c>
      <c r="G918">
        <v>77</v>
      </c>
      <c r="H918" t="str">
        <f>VLOOKUP(StockHolders_20230808_131352[[#This Row],[IdField]],Profile_20230808_131352[#All],2,)</f>
        <v>BBTN</v>
      </c>
    </row>
    <row r="919" spans="1:8" x14ac:dyDescent="0.25">
      <c r="A919">
        <v>453097</v>
      </c>
      <c r="B919">
        <v>71</v>
      </c>
      <c r="C919" s="1" t="s">
        <v>10945</v>
      </c>
      <c r="D919" s="1" t="s">
        <v>16684</v>
      </c>
      <c r="E919">
        <v>0</v>
      </c>
      <c r="F919">
        <v>0</v>
      </c>
      <c r="G919">
        <v>77</v>
      </c>
      <c r="H919" t="str">
        <f>VLOOKUP(StockHolders_20230808_131352[[#This Row],[IdField]],Profile_20230808_131352[#All],2,)</f>
        <v>BBTN</v>
      </c>
    </row>
    <row r="920" spans="1:8" x14ac:dyDescent="0.25">
      <c r="A920">
        <v>453098</v>
      </c>
      <c r="B920">
        <v>71</v>
      </c>
      <c r="C920" s="1" t="s">
        <v>10946</v>
      </c>
      <c r="D920" s="1" t="s">
        <v>16684</v>
      </c>
      <c r="E920">
        <v>0</v>
      </c>
      <c r="F920">
        <v>0</v>
      </c>
      <c r="G920">
        <v>77</v>
      </c>
      <c r="H920" t="str">
        <f>VLOOKUP(StockHolders_20230808_131352[[#This Row],[IdField]],Profile_20230808_131352[#All],2,)</f>
        <v>BBTN</v>
      </c>
    </row>
    <row r="921" spans="1:8" x14ac:dyDescent="0.25">
      <c r="A921">
        <v>453099</v>
      </c>
      <c r="B921">
        <v>71</v>
      </c>
      <c r="C921" s="1" t="s">
        <v>10947</v>
      </c>
      <c r="D921" s="1" t="s">
        <v>16684</v>
      </c>
      <c r="E921">
        <v>0</v>
      </c>
      <c r="F921">
        <v>0</v>
      </c>
      <c r="G921">
        <v>77</v>
      </c>
      <c r="H921" t="str">
        <f>VLOOKUP(StockHolders_20230808_131352[[#This Row],[IdField]],Profile_20230808_131352[#All],2,)</f>
        <v>BBTN</v>
      </c>
    </row>
    <row r="922" spans="1:8" x14ac:dyDescent="0.25">
      <c r="A922">
        <v>453100</v>
      </c>
      <c r="B922">
        <v>71</v>
      </c>
      <c r="C922" s="1" t="s">
        <v>13843</v>
      </c>
      <c r="D922" s="1" t="s">
        <v>16681</v>
      </c>
      <c r="E922">
        <v>1568022</v>
      </c>
      <c r="F922">
        <v>0</v>
      </c>
      <c r="G922">
        <v>77</v>
      </c>
      <c r="H922" t="str">
        <f>VLOOKUP(StockHolders_20230808_131352[[#This Row],[IdField]],Profile_20230808_131352[#All],2,)</f>
        <v>BBTN</v>
      </c>
    </row>
    <row r="923" spans="1:8" x14ac:dyDescent="0.25">
      <c r="A923">
        <v>453101</v>
      </c>
      <c r="B923">
        <v>71</v>
      </c>
      <c r="C923" s="1" t="s">
        <v>10948</v>
      </c>
      <c r="D923" s="1" t="s">
        <v>16684</v>
      </c>
      <c r="E923">
        <v>0</v>
      </c>
      <c r="F923">
        <v>0</v>
      </c>
      <c r="G923">
        <v>77</v>
      </c>
      <c r="H923" t="str">
        <f>VLOOKUP(StockHolders_20230808_131352[[#This Row],[IdField]],Profile_20230808_131352[#All],2,)</f>
        <v>BBTN</v>
      </c>
    </row>
    <row r="924" spans="1:8" x14ac:dyDescent="0.25">
      <c r="A924">
        <v>453102</v>
      </c>
      <c r="B924">
        <v>71</v>
      </c>
      <c r="C924" s="1" t="s">
        <v>10949</v>
      </c>
      <c r="D924" s="1" t="s">
        <v>16684</v>
      </c>
      <c r="E924">
        <v>0</v>
      </c>
      <c r="F924">
        <v>0</v>
      </c>
      <c r="G924">
        <v>77</v>
      </c>
      <c r="H924" t="str">
        <f>VLOOKUP(StockHolders_20230808_131352[[#This Row],[IdField]],Profile_20230808_131352[#All],2,)</f>
        <v>BBTN</v>
      </c>
    </row>
    <row r="925" spans="1:8" x14ac:dyDescent="0.25">
      <c r="A925">
        <v>453103</v>
      </c>
      <c r="B925">
        <v>71</v>
      </c>
      <c r="C925" s="1" t="s">
        <v>10950</v>
      </c>
      <c r="D925" s="1" t="s">
        <v>16684</v>
      </c>
      <c r="E925">
        <v>0</v>
      </c>
      <c r="F925">
        <v>0</v>
      </c>
      <c r="G925">
        <v>77</v>
      </c>
      <c r="H925" t="str">
        <f>VLOOKUP(StockHolders_20230808_131352[[#This Row],[IdField]],Profile_20230808_131352[#All],2,)</f>
        <v>BBTN</v>
      </c>
    </row>
    <row r="926" spans="1:8" x14ac:dyDescent="0.25">
      <c r="A926">
        <v>453104</v>
      </c>
      <c r="B926">
        <v>71</v>
      </c>
      <c r="C926" s="1" t="s">
        <v>13844</v>
      </c>
      <c r="D926" s="1" t="s">
        <v>16681</v>
      </c>
      <c r="E926">
        <v>908964</v>
      </c>
      <c r="F926">
        <v>0</v>
      </c>
      <c r="G926">
        <v>77</v>
      </c>
      <c r="H926" t="str">
        <f>VLOOKUP(StockHolders_20230808_131352[[#This Row],[IdField]],Profile_20230808_131352[#All],2,)</f>
        <v>BBTN</v>
      </c>
    </row>
    <row r="927" spans="1:8" x14ac:dyDescent="0.25">
      <c r="A927">
        <v>453105</v>
      </c>
      <c r="B927">
        <v>71</v>
      </c>
      <c r="C927" s="1" t="s">
        <v>13839</v>
      </c>
      <c r="D927" s="1" t="s">
        <v>16681</v>
      </c>
      <c r="E927">
        <v>800314</v>
      </c>
      <c r="F927">
        <v>0</v>
      </c>
      <c r="G927">
        <v>77</v>
      </c>
      <c r="H927" t="str">
        <f>VLOOKUP(StockHolders_20230808_131352[[#This Row],[IdField]],Profile_20230808_131352[#All],2,)</f>
        <v>BBTN</v>
      </c>
    </row>
    <row r="928" spans="1:8" x14ac:dyDescent="0.25">
      <c r="A928">
        <v>453106</v>
      </c>
      <c r="B928">
        <v>71</v>
      </c>
      <c r="C928" s="1" t="s">
        <v>13837</v>
      </c>
      <c r="D928" s="1" t="s">
        <v>16681</v>
      </c>
      <c r="E928">
        <v>770200</v>
      </c>
      <c r="F928">
        <v>0</v>
      </c>
      <c r="G928">
        <v>77</v>
      </c>
      <c r="H928" t="str">
        <f>VLOOKUP(StockHolders_20230808_131352[[#This Row],[IdField]],Profile_20230808_131352[#All],2,)</f>
        <v>BBTN</v>
      </c>
    </row>
    <row r="929" spans="1:8" x14ac:dyDescent="0.25">
      <c r="A929">
        <v>453107</v>
      </c>
      <c r="B929">
        <v>71</v>
      </c>
      <c r="C929" s="1" t="s">
        <v>17068</v>
      </c>
      <c r="D929" s="1" t="s">
        <v>16681</v>
      </c>
      <c r="E929">
        <v>3236500</v>
      </c>
      <c r="F929">
        <v>0</v>
      </c>
      <c r="G929">
        <v>77</v>
      </c>
      <c r="H929" t="str">
        <f>VLOOKUP(StockHolders_20230808_131352[[#This Row],[IdField]],Profile_20230808_131352[#All],2,)</f>
        <v>BBTN</v>
      </c>
    </row>
    <row r="930" spans="1:8" x14ac:dyDescent="0.25">
      <c r="A930">
        <v>453108</v>
      </c>
      <c r="B930">
        <v>71</v>
      </c>
      <c r="C930" s="1" t="s">
        <v>13840</v>
      </c>
      <c r="D930" s="1" t="s">
        <v>16681</v>
      </c>
      <c r="E930">
        <v>859161</v>
      </c>
      <c r="F930">
        <v>0</v>
      </c>
      <c r="G930">
        <v>77</v>
      </c>
      <c r="H930" t="str">
        <f>VLOOKUP(StockHolders_20230808_131352[[#This Row],[IdField]],Profile_20230808_131352[#All],2,)</f>
        <v>BBTN</v>
      </c>
    </row>
    <row r="931" spans="1:8" x14ac:dyDescent="0.25">
      <c r="A931">
        <v>453109</v>
      </c>
      <c r="B931">
        <v>71</v>
      </c>
      <c r="C931" s="1" t="s">
        <v>13841</v>
      </c>
      <c r="D931" s="1" t="s">
        <v>16681</v>
      </c>
      <c r="E931">
        <v>1885030</v>
      </c>
      <c r="F931">
        <v>0</v>
      </c>
      <c r="G931">
        <v>77</v>
      </c>
      <c r="H931" t="str">
        <f>VLOOKUP(StockHolders_20230808_131352[[#This Row],[IdField]],Profile_20230808_131352[#All],2,)</f>
        <v>BBTN</v>
      </c>
    </row>
    <row r="932" spans="1:8" x14ac:dyDescent="0.25">
      <c r="A932">
        <v>453110</v>
      </c>
      <c r="B932">
        <v>71</v>
      </c>
      <c r="C932" s="1" t="s">
        <v>13842</v>
      </c>
      <c r="D932" s="1" t="s">
        <v>16681</v>
      </c>
      <c r="E932">
        <v>929700</v>
      </c>
      <c r="F932">
        <v>0</v>
      </c>
      <c r="G932">
        <v>77</v>
      </c>
      <c r="H932" t="str">
        <f>VLOOKUP(StockHolders_20230808_131352[[#This Row],[IdField]],Profile_20230808_131352[#All],2,)</f>
        <v>BBTN</v>
      </c>
    </row>
    <row r="933" spans="1:8" x14ac:dyDescent="0.25">
      <c r="A933">
        <v>453111</v>
      </c>
      <c r="B933">
        <v>71</v>
      </c>
      <c r="C933" s="1" t="s">
        <v>17069</v>
      </c>
      <c r="D933" s="1" t="s">
        <v>16684</v>
      </c>
      <c r="E933">
        <v>0</v>
      </c>
      <c r="F933">
        <v>0</v>
      </c>
      <c r="G933">
        <v>77</v>
      </c>
      <c r="H933" t="str">
        <f>VLOOKUP(StockHolders_20230808_131352[[#This Row],[IdField]],Profile_20230808_131352[#All],2,)</f>
        <v>BBTN</v>
      </c>
    </row>
    <row r="934" spans="1:8" x14ac:dyDescent="0.25">
      <c r="A934">
        <v>453112</v>
      </c>
      <c r="B934">
        <v>71</v>
      </c>
      <c r="C934" s="1" t="s">
        <v>10942</v>
      </c>
      <c r="D934" s="1" t="s">
        <v>16684</v>
      </c>
      <c r="E934">
        <v>0</v>
      </c>
      <c r="F934">
        <v>0</v>
      </c>
      <c r="G934">
        <v>77</v>
      </c>
      <c r="H934" t="str">
        <f>VLOOKUP(StockHolders_20230808_131352[[#This Row],[IdField]],Profile_20230808_131352[#All],2,)</f>
        <v>BBTN</v>
      </c>
    </row>
    <row r="935" spans="1:8" x14ac:dyDescent="0.25">
      <c r="A935">
        <v>453113</v>
      </c>
      <c r="B935">
        <v>71</v>
      </c>
      <c r="C935" s="1" t="s">
        <v>13845</v>
      </c>
      <c r="D935" s="1" t="s">
        <v>16681</v>
      </c>
      <c r="E935">
        <v>308000</v>
      </c>
      <c r="F935">
        <v>0</v>
      </c>
      <c r="G935">
        <v>77</v>
      </c>
      <c r="H935" t="str">
        <f>VLOOKUP(StockHolders_20230808_131352[[#This Row],[IdField]],Profile_20230808_131352[#All],2,)</f>
        <v>BBTN</v>
      </c>
    </row>
    <row r="936" spans="1:8" x14ac:dyDescent="0.25">
      <c r="A936">
        <v>453114</v>
      </c>
      <c r="B936">
        <v>71</v>
      </c>
      <c r="C936" s="1" t="s">
        <v>13846</v>
      </c>
      <c r="D936" s="1" t="s">
        <v>16681</v>
      </c>
      <c r="E936">
        <v>0</v>
      </c>
      <c r="F936">
        <v>0</v>
      </c>
      <c r="G936">
        <v>77</v>
      </c>
      <c r="H936" t="str">
        <f>VLOOKUP(StockHolders_20230808_131352[[#This Row],[IdField]],Profile_20230808_131352[#All],2,)</f>
        <v>BBTN</v>
      </c>
    </row>
    <row r="937" spans="1:8" x14ac:dyDescent="0.25">
      <c r="A937">
        <v>453115</v>
      </c>
      <c r="B937">
        <v>72</v>
      </c>
      <c r="C937" s="1" t="s">
        <v>17070</v>
      </c>
      <c r="D937" s="1" t="s">
        <v>16683</v>
      </c>
      <c r="E937">
        <v>3289097507</v>
      </c>
      <c r="F937">
        <v>2732</v>
      </c>
      <c r="G937">
        <v>78</v>
      </c>
      <c r="H937" t="str">
        <f>VLOOKUP(StockHolders_20230808_131352[[#This Row],[IdField]],Profile_20230808_131352[#All],2,)</f>
        <v>BBYB</v>
      </c>
    </row>
    <row r="938" spans="1:8" x14ac:dyDescent="0.25">
      <c r="A938">
        <v>453116</v>
      </c>
      <c r="B938">
        <v>72</v>
      </c>
      <c r="C938" s="1" t="s">
        <v>17071</v>
      </c>
      <c r="D938" s="1" t="s">
        <v>16683</v>
      </c>
      <c r="E938">
        <v>1167975705</v>
      </c>
      <c r="F938">
        <v>97</v>
      </c>
      <c r="G938">
        <v>78</v>
      </c>
      <c r="H938" t="str">
        <f>VLOOKUP(StockHolders_20230808_131352[[#This Row],[IdField]],Profile_20230808_131352[#All],2,)</f>
        <v>BBYB</v>
      </c>
    </row>
    <row r="939" spans="1:8" x14ac:dyDescent="0.25">
      <c r="A939">
        <v>453117</v>
      </c>
      <c r="B939">
        <v>72</v>
      </c>
      <c r="C939" s="1" t="s">
        <v>17072</v>
      </c>
      <c r="D939" s="1" t="s">
        <v>16683</v>
      </c>
      <c r="E939">
        <v>736968376</v>
      </c>
      <c r="F939">
        <v>612</v>
      </c>
      <c r="G939">
        <v>78</v>
      </c>
      <c r="H939" t="str">
        <f>VLOOKUP(StockHolders_20230808_131352[[#This Row],[IdField]],Profile_20230808_131352[#All],2,)</f>
        <v>BBYB</v>
      </c>
    </row>
    <row r="940" spans="1:8" x14ac:dyDescent="0.25">
      <c r="A940">
        <v>453118</v>
      </c>
      <c r="B940">
        <v>72</v>
      </c>
      <c r="C940" s="1" t="s">
        <v>16691</v>
      </c>
      <c r="D940" s="1" t="s">
        <v>16679</v>
      </c>
      <c r="E940">
        <v>6844774091</v>
      </c>
      <c r="F940">
        <v>5686</v>
      </c>
      <c r="G940">
        <v>78</v>
      </c>
      <c r="H940" t="str">
        <f>VLOOKUP(StockHolders_20230808_131352[[#This Row],[IdField]],Profile_20230808_131352[#All],2,)</f>
        <v>BBYB</v>
      </c>
    </row>
    <row r="941" spans="1:8" x14ac:dyDescent="0.25">
      <c r="A941">
        <v>453119</v>
      </c>
      <c r="B941">
        <v>72</v>
      </c>
      <c r="C941" s="1" t="s">
        <v>16680</v>
      </c>
      <c r="D941" s="1" t="s">
        <v>16680</v>
      </c>
      <c r="E941">
        <v>0</v>
      </c>
      <c r="F941">
        <v>0</v>
      </c>
      <c r="G941">
        <v>78</v>
      </c>
      <c r="H941" t="str">
        <f>VLOOKUP(StockHolders_20230808_131352[[#This Row],[IdField]],Profile_20230808_131352[#All],2,)</f>
        <v>BBYB</v>
      </c>
    </row>
    <row r="942" spans="1:8" x14ac:dyDescent="0.25">
      <c r="A942">
        <v>453120</v>
      </c>
      <c r="B942">
        <v>72</v>
      </c>
      <c r="C942" s="1" t="s">
        <v>16684</v>
      </c>
      <c r="D942" s="1" t="s">
        <v>16684</v>
      </c>
      <c r="E942">
        <v>0</v>
      </c>
      <c r="F942">
        <v>0</v>
      </c>
      <c r="G942">
        <v>78</v>
      </c>
      <c r="H942" t="str">
        <f>VLOOKUP(StockHolders_20230808_131352[[#This Row],[IdField]],Profile_20230808_131352[#All],2,)</f>
        <v>BBYB</v>
      </c>
    </row>
    <row r="943" spans="1:8" x14ac:dyDescent="0.25">
      <c r="A943">
        <v>453121</v>
      </c>
      <c r="B943">
        <v>72</v>
      </c>
      <c r="C943" s="1" t="s">
        <v>16681</v>
      </c>
      <c r="D943" s="1" t="s">
        <v>16681</v>
      </c>
      <c r="E943">
        <v>0</v>
      </c>
      <c r="F943">
        <v>0</v>
      </c>
      <c r="G943">
        <v>78</v>
      </c>
      <c r="H943" t="str">
        <f>VLOOKUP(StockHolders_20230808_131352[[#This Row],[IdField]],Profile_20230808_131352[#All],2,)</f>
        <v>BBYB</v>
      </c>
    </row>
    <row r="944" spans="1:8" x14ac:dyDescent="0.25">
      <c r="A944">
        <v>453122</v>
      </c>
      <c r="B944">
        <v>73</v>
      </c>
      <c r="C944" s="1" t="s">
        <v>17074</v>
      </c>
      <c r="D944" s="1" t="s">
        <v>16683</v>
      </c>
      <c r="E944">
        <v>21228044760</v>
      </c>
      <c r="F944">
        <v>4981</v>
      </c>
      <c r="G944">
        <v>79</v>
      </c>
      <c r="H944" t="str">
        <f>VLOOKUP(StockHolders_20230808_131352[[#This Row],[IdField]],Profile_20230808_131352[#All],2,)</f>
        <v>BCAP</v>
      </c>
    </row>
    <row r="945" spans="1:8" x14ac:dyDescent="0.25">
      <c r="A945">
        <v>453123</v>
      </c>
      <c r="B945">
        <v>73</v>
      </c>
      <c r="C945" s="1" t="s">
        <v>17075</v>
      </c>
      <c r="D945" s="1" t="s">
        <v>16683</v>
      </c>
      <c r="E945">
        <v>3900000000</v>
      </c>
      <c r="F945">
        <v>915</v>
      </c>
      <c r="G945">
        <v>79</v>
      </c>
      <c r="H945" t="str">
        <f>VLOOKUP(StockHolders_20230808_131352[[#This Row],[IdField]],Profile_20230808_131352[#All],2,)</f>
        <v>BCAP</v>
      </c>
    </row>
    <row r="946" spans="1:8" x14ac:dyDescent="0.25">
      <c r="A946">
        <v>453124</v>
      </c>
      <c r="B946">
        <v>73</v>
      </c>
      <c r="C946" s="1" t="s">
        <v>17076</v>
      </c>
      <c r="D946" s="1" t="s">
        <v>16683</v>
      </c>
      <c r="E946">
        <v>3708705000</v>
      </c>
      <c r="F946">
        <v>87</v>
      </c>
      <c r="G946">
        <v>79</v>
      </c>
      <c r="H946" t="str">
        <f>VLOOKUP(StockHolders_20230808_131352[[#This Row],[IdField]],Profile_20230808_131352[#All],2,)</f>
        <v>BCAP</v>
      </c>
    </row>
    <row r="947" spans="1:8" x14ac:dyDescent="0.25">
      <c r="A947">
        <v>453125</v>
      </c>
      <c r="B947">
        <v>73</v>
      </c>
      <c r="C947" s="1" t="s">
        <v>17073</v>
      </c>
      <c r="D947" s="1" t="s">
        <v>16683</v>
      </c>
      <c r="E947">
        <v>2784101300</v>
      </c>
      <c r="F947">
        <v>653</v>
      </c>
      <c r="G947">
        <v>79</v>
      </c>
      <c r="H947" t="str">
        <f>VLOOKUP(StockHolders_20230808_131352[[#This Row],[IdField]],Profile_20230808_131352[#All],2,)</f>
        <v>BCAP</v>
      </c>
    </row>
    <row r="948" spans="1:8" x14ac:dyDescent="0.25">
      <c r="A948">
        <v>453126</v>
      </c>
      <c r="B948">
        <v>73</v>
      </c>
      <c r="C948" s="1" t="s">
        <v>16691</v>
      </c>
      <c r="D948" s="1" t="s">
        <v>16679</v>
      </c>
      <c r="E948">
        <v>10997999867</v>
      </c>
      <c r="F948">
        <v>2581</v>
      </c>
      <c r="G948">
        <v>79</v>
      </c>
      <c r="H948" t="str">
        <f>VLOOKUP(StockHolders_20230808_131352[[#This Row],[IdField]],Profile_20230808_131352[#All],2,)</f>
        <v>BCAP</v>
      </c>
    </row>
    <row r="949" spans="1:8" x14ac:dyDescent="0.25">
      <c r="A949">
        <v>453127</v>
      </c>
      <c r="B949">
        <v>73</v>
      </c>
      <c r="C949" s="1" t="s">
        <v>16680</v>
      </c>
      <c r="D949" s="1" t="s">
        <v>16680</v>
      </c>
      <c r="E949">
        <v>0</v>
      </c>
      <c r="F949">
        <v>0</v>
      </c>
      <c r="G949">
        <v>79</v>
      </c>
      <c r="H949" t="str">
        <f>VLOOKUP(StockHolders_20230808_131352[[#This Row],[IdField]],Profile_20230808_131352[#All],2,)</f>
        <v>BCAP</v>
      </c>
    </row>
    <row r="950" spans="1:8" x14ac:dyDescent="0.25">
      <c r="A950">
        <v>453128</v>
      </c>
      <c r="B950">
        <v>73</v>
      </c>
      <c r="C950" s="1" t="s">
        <v>13907</v>
      </c>
      <c r="D950" s="1" t="s">
        <v>16684</v>
      </c>
      <c r="E950">
        <v>24309100</v>
      </c>
      <c r="F950">
        <v>6</v>
      </c>
      <c r="G950">
        <v>79</v>
      </c>
      <c r="H950" t="str">
        <f>VLOOKUP(StockHolders_20230808_131352[[#This Row],[IdField]],Profile_20230808_131352[#All],2,)</f>
        <v>BCAP</v>
      </c>
    </row>
    <row r="951" spans="1:8" x14ac:dyDescent="0.25">
      <c r="A951">
        <v>453129</v>
      </c>
      <c r="B951">
        <v>73</v>
      </c>
      <c r="C951" s="1" t="s">
        <v>11966</v>
      </c>
      <c r="D951" s="1" t="s">
        <v>16681</v>
      </c>
      <c r="E951">
        <v>3979200</v>
      </c>
      <c r="F951">
        <v>1</v>
      </c>
      <c r="G951">
        <v>79</v>
      </c>
      <c r="H951" t="str">
        <f>VLOOKUP(StockHolders_20230808_131352[[#This Row],[IdField]],Profile_20230808_131352[#All],2,)</f>
        <v>BCAP</v>
      </c>
    </row>
    <row r="952" spans="1:8" x14ac:dyDescent="0.25">
      <c r="A952">
        <v>453130</v>
      </c>
      <c r="B952">
        <v>73</v>
      </c>
      <c r="C952" s="1" t="s">
        <v>13851</v>
      </c>
      <c r="D952" s="1" t="s">
        <v>16681</v>
      </c>
      <c r="E952">
        <v>50727500</v>
      </c>
      <c r="F952">
        <v>12</v>
      </c>
      <c r="G952">
        <v>79</v>
      </c>
      <c r="H952" t="str">
        <f>VLOOKUP(StockHolders_20230808_131352[[#This Row],[IdField]],Profile_20230808_131352[#All],2,)</f>
        <v>BCAP</v>
      </c>
    </row>
    <row r="953" spans="1:8" x14ac:dyDescent="0.25">
      <c r="A953">
        <v>453131</v>
      </c>
      <c r="B953">
        <v>73</v>
      </c>
      <c r="C953" s="1" t="s">
        <v>13852</v>
      </c>
      <c r="D953" s="1" t="s">
        <v>16681</v>
      </c>
      <c r="E953">
        <v>5050000</v>
      </c>
      <c r="F953">
        <v>1</v>
      </c>
      <c r="G953">
        <v>79</v>
      </c>
      <c r="H953" t="str">
        <f>VLOOKUP(StockHolders_20230808_131352[[#This Row],[IdField]],Profile_20230808_131352[#All],2,)</f>
        <v>BCAP</v>
      </c>
    </row>
    <row r="954" spans="1:8" x14ac:dyDescent="0.25">
      <c r="A954">
        <v>453132</v>
      </c>
      <c r="B954">
        <v>73</v>
      </c>
      <c r="C954" s="1" t="s">
        <v>10956</v>
      </c>
      <c r="D954" s="1" t="s">
        <v>16681</v>
      </c>
      <c r="E954">
        <v>4922800</v>
      </c>
      <c r="F954">
        <v>1</v>
      </c>
      <c r="G954">
        <v>79</v>
      </c>
      <c r="H954" t="str">
        <f>VLOOKUP(StockHolders_20230808_131352[[#This Row],[IdField]],Profile_20230808_131352[#All],2,)</f>
        <v>BCAP</v>
      </c>
    </row>
    <row r="955" spans="1:8" x14ac:dyDescent="0.25">
      <c r="A955">
        <v>453133</v>
      </c>
      <c r="B955">
        <v>73</v>
      </c>
      <c r="C955" s="1" t="s">
        <v>10855</v>
      </c>
      <c r="D955" s="1" t="s">
        <v>16681</v>
      </c>
      <c r="E955">
        <v>3936100</v>
      </c>
      <c r="F955">
        <v>1</v>
      </c>
      <c r="G955">
        <v>79</v>
      </c>
      <c r="H955" t="str">
        <f>VLOOKUP(StockHolders_20230808_131352[[#This Row],[IdField]],Profile_20230808_131352[#All],2,)</f>
        <v>BCAP</v>
      </c>
    </row>
    <row r="956" spans="1:8" x14ac:dyDescent="0.25">
      <c r="A956">
        <v>453134</v>
      </c>
      <c r="B956">
        <v>73</v>
      </c>
      <c r="C956" s="1" t="s">
        <v>13850</v>
      </c>
      <c r="D956" s="1" t="s">
        <v>16681</v>
      </c>
      <c r="E956">
        <v>552500</v>
      </c>
      <c r="F956">
        <v>0</v>
      </c>
      <c r="G956">
        <v>79</v>
      </c>
      <c r="H956" t="str">
        <f>VLOOKUP(StockHolders_20230808_131352[[#This Row],[IdField]],Profile_20230808_131352[#All],2,)</f>
        <v>BCAP</v>
      </c>
    </row>
    <row r="957" spans="1:8" x14ac:dyDescent="0.25">
      <c r="A957">
        <v>453135</v>
      </c>
      <c r="B957">
        <v>74</v>
      </c>
      <c r="C957" s="1" t="s">
        <v>17078</v>
      </c>
      <c r="D957" s="1" t="s">
        <v>16683</v>
      </c>
      <c r="E957">
        <v>13430561631</v>
      </c>
      <c r="F957">
        <v>7416</v>
      </c>
      <c r="G957">
        <v>80</v>
      </c>
      <c r="H957" t="str">
        <f>VLOOKUP(StockHolders_20230808_131352[[#This Row],[IdField]],Profile_20230808_131352[#All],2,)</f>
        <v>BCIC</v>
      </c>
    </row>
    <row r="958" spans="1:8" x14ac:dyDescent="0.25">
      <c r="A958">
        <v>453136</v>
      </c>
      <c r="B958">
        <v>74</v>
      </c>
      <c r="C958" s="1" t="s">
        <v>17079</v>
      </c>
      <c r="D958" s="1" t="s">
        <v>16683</v>
      </c>
      <c r="E958">
        <v>3498381989</v>
      </c>
      <c r="F958">
        <v>1932</v>
      </c>
      <c r="G958">
        <v>80</v>
      </c>
      <c r="H958" t="str">
        <f>VLOOKUP(StockHolders_20230808_131352[[#This Row],[IdField]],Profile_20230808_131352[#All],2,)</f>
        <v>BCIC</v>
      </c>
    </row>
    <row r="959" spans="1:8" x14ac:dyDescent="0.25">
      <c r="A959">
        <v>453137</v>
      </c>
      <c r="B959">
        <v>74</v>
      </c>
      <c r="C959" s="1" t="s">
        <v>16691</v>
      </c>
      <c r="D959" s="1" t="s">
        <v>16679</v>
      </c>
      <c r="E959">
        <v>768735931</v>
      </c>
      <c r="F959">
        <v>424</v>
      </c>
      <c r="G959">
        <v>80</v>
      </c>
      <c r="H959" t="str">
        <f>VLOOKUP(StockHolders_20230808_131352[[#This Row],[IdField]],Profile_20230808_131352[#All],2,)</f>
        <v>BCIC</v>
      </c>
    </row>
    <row r="960" spans="1:8" x14ac:dyDescent="0.25">
      <c r="A960">
        <v>453138</v>
      </c>
      <c r="B960">
        <v>74</v>
      </c>
      <c r="C960" s="1" t="s">
        <v>17080</v>
      </c>
      <c r="D960" s="1" t="s">
        <v>16679</v>
      </c>
      <c r="E960">
        <v>412242458</v>
      </c>
      <c r="F960">
        <v>228</v>
      </c>
      <c r="G960">
        <v>80</v>
      </c>
      <c r="H960" t="str">
        <f>VLOOKUP(StockHolders_20230808_131352[[#This Row],[IdField]],Profile_20230808_131352[#All],2,)</f>
        <v>BCIC</v>
      </c>
    </row>
    <row r="961" spans="1:8" x14ac:dyDescent="0.25">
      <c r="A961">
        <v>453139</v>
      </c>
      <c r="B961">
        <v>74</v>
      </c>
      <c r="C961" s="1" t="s">
        <v>16680</v>
      </c>
      <c r="D961" s="1" t="s">
        <v>16680</v>
      </c>
      <c r="E961">
        <v>0</v>
      </c>
      <c r="F961">
        <v>0</v>
      </c>
      <c r="G961">
        <v>80</v>
      </c>
      <c r="H961" t="str">
        <f>VLOOKUP(StockHolders_20230808_131352[[#This Row],[IdField]],Profile_20230808_131352[#All],2,)</f>
        <v>BCIC</v>
      </c>
    </row>
    <row r="962" spans="1:8" x14ac:dyDescent="0.25">
      <c r="A962">
        <v>453140</v>
      </c>
      <c r="B962">
        <v>74</v>
      </c>
      <c r="C962" s="1" t="s">
        <v>17081</v>
      </c>
      <c r="D962" s="1" t="s">
        <v>16681</v>
      </c>
      <c r="E962">
        <v>810600</v>
      </c>
      <c r="F962">
        <v>45</v>
      </c>
      <c r="G962">
        <v>80</v>
      </c>
      <c r="H962" t="str">
        <f>VLOOKUP(StockHolders_20230808_131352[[#This Row],[IdField]],Profile_20230808_131352[#All],2,)</f>
        <v>BCIC</v>
      </c>
    </row>
    <row r="963" spans="1:8" x14ac:dyDescent="0.25">
      <c r="A963">
        <v>453141</v>
      </c>
      <c r="B963">
        <v>74</v>
      </c>
      <c r="C963" s="1" t="s">
        <v>13858</v>
      </c>
      <c r="D963" s="1" t="s">
        <v>16681</v>
      </c>
      <c r="E963">
        <v>810200</v>
      </c>
      <c r="F963">
        <v>45</v>
      </c>
      <c r="G963">
        <v>80</v>
      </c>
      <c r="H963" t="str">
        <f>VLOOKUP(StockHolders_20230808_131352[[#This Row],[IdField]],Profile_20230808_131352[#All],2,)</f>
        <v>BCIC</v>
      </c>
    </row>
    <row r="964" spans="1:8" x14ac:dyDescent="0.25">
      <c r="A964">
        <v>453142</v>
      </c>
      <c r="B964">
        <v>74</v>
      </c>
      <c r="C964" s="1" t="s">
        <v>17082</v>
      </c>
      <c r="D964" s="1" t="s">
        <v>16681</v>
      </c>
      <c r="E964">
        <v>36500</v>
      </c>
      <c r="F964">
        <v>2</v>
      </c>
      <c r="G964">
        <v>80</v>
      </c>
      <c r="H964" t="str">
        <f>VLOOKUP(StockHolders_20230808_131352[[#This Row],[IdField]],Profile_20230808_131352[#All],2,)</f>
        <v>BCIC</v>
      </c>
    </row>
    <row r="965" spans="1:8" x14ac:dyDescent="0.25">
      <c r="A965">
        <v>453143</v>
      </c>
      <c r="B965">
        <v>74</v>
      </c>
      <c r="C965" s="1" t="s">
        <v>17077</v>
      </c>
      <c r="D965" s="1" t="s">
        <v>16681</v>
      </c>
      <c r="E965">
        <v>373900</v>
      </c>
      <c r="F965">
        <v>21</v>
      </c>
      <c r="G965">
        <v>80</v>
      </c>
      <c r="H965" t="str">
        <f>VLOOKUP(StockHolders_20230808_131352[[#This Row],[IdField]],Profile_20230808_131352[#All],2,)</f>
        <v>BCIC</v>
      </c>
    </row>
    <row r="966" spans="1:8" x14ac:dyDescent="0.25">
      <c r="A966">
        <v>453144</v>
      </c>
      <c r="B966">
        <v>75</v>
      </c>
      <c r="C966" s="1" t="s">
        <v>17083</v>
      </c>
      <c r="D966" s="1" t="s">
        <v>16683</v>
      </c>
      <c r="E966">
        <v>82827300</v>
      </c>
      <c r="F966">
        <v>5792</v>
      </c>
      <c r="G966">
        <v>81</v>
      </c>
      <c r="H966" t="str">
        <f>VLOOKUP(StockHolders_20230808_131352[[#This Row],[IdField]],Profile_20230808_131352[#All],2,)</f>
        <v>BCIP</v>
      </c>
    </row>
    <row r="967" spans="1:8" x14ac:dyDescent="0.25">
      <c r="A967">
        <v>453145</v>
      </c>
      <c r="B967">
        <v>75</v>
      </c>
      <c r="C967" s="1" t="s">
        <v>17084</v>
      </c>
      <c r="D967" s="1" t="s">
        <v>16683</v>
      </c>
      <c r="E967">
        <v>557147100</v>
      </c>
      <c r="F967">
        <v>38964</v>
      </c>
      <c r="G967">
        <v>81</v>
      </c>
      <c r="H967" t="str">
        <f>VLOOKUP(StockHolders_20230808_131352[[#This Row],[IdField]],Profile_20230808_131352[#All],2,)</f>
        <v>BCIP</v>
      </c>
    </row>
    <row r="968" spans="1:8" x14ac:dyDescent="0.25">
      <c r="A968">
        <v>453146</v>
      </c>
      <c r="B968">
        <v>75</v>
      </c>
      <c r="C968" s="1" t="s">
        <v>16691</v>
      </c>
      <c r="D968" s="1" t="s">
        <v>16679</v>
      </c>
      <c r="E968">
        <v>789941125</v>
      </c>
      <c r="F968">
        <v>55244</v>
      </c>
      <c r="G968">
        <v>81</v>
      </c>
      <c r="H968" t="str">
        <f>VLOOKUP(StockHolders_20230808_131352[[#This Row],[IdField]],Profile_20230808_131352[#All],2,)</f>
        <v>BCIP</v>
      </c>
    </row>
    <row r="969" spans="1:8" x14ac:dyDescent="0.25">
      <c r="A969">
        <v>453147</v>
      </c>
      <c r="B969">
        <v>75</v>
      </c>
      <c r="C969" s="1" t="s">
        <v>16680</v>
      </c>
      <c r="D969" s="1" t="s">
        <v>16680</v>
      </c>
      <c r="E969">
        <v>0</v>
      </c>
      <c r="F969">
        <v>0</v>
      </c>
      <c r="G969">
        <v>81</v>
      </c>
      <c r="H969" t="str">
        <f>VLOOKUP(StockHolders_20230808_131352[[#This Row],[IdField]],Profile_20230808_131352[#All],2,)</f>
        <v>BCIP</v>
      </c>
    </row>
    <row r="970" spans="1:8" x14ac:dyDescent="0.25">
      <c r="A970">
        <v>453148</v>
      </c>
      <c r="B970">
        <v>75</v>
      </c>
      <c r="C970" s="1" t="s">
        <v>10962</v>
      </c>
      <c r="D970" s="1" t="s">
        <v>16684</v>
      </c>
      <c r="E970">
        <v>0</v>
      </c>
      <c r="F970">
        <v>0</v>
      </c>
      <c r="G970">
        <v>81</v>
      </c>
      <c r="H970" t="str">
        <f>VLOOKUP(StockHolders_20230808_131352[[#This Row],[IdField]],Profile_20230808_131352[#All],2,)</f>
        <v>BCIP</v>
      </c>
    </row>
    <row r="971" spans="1:8" x14ac:dyDescent="0.25">
      <c r="A971">
        <v>453149</v>
      </c>
      <c r="B971">
        <v>75</v>
      </c>
      <c r="C971" s="1" t="s">
        <v>13860</v>
      </c>
      <c r="D971" s="1" t="s">
        <v>16681</v>
      </c>
      <c r="E971">
        <v>0</v>
      </c>
      <c r="F971">
        <v>0</v>
      </c>
      <c r="G971">
        <v>81</v>
      </c>
      <c r="H971" t="str">
        <f>VLOOKUP(StockHolders_20230808_131352[[#This Row],[IdField]],Profile_20230808_131352[#All],2,)</f>
        <v>BCIP</v>
      </c>
    </row>
    <row r="972" spans="1:8" x14ac:dyDescent="0.25">
      <c r="A972">
        <v>453150</v>
      </c>
      <c r="B972">
        <v>75</v>
      </c>
      <c r="C972" s="1" t="s">
        <v>13861</v>
      </c>
      <c r="D972" s="1" t="s">
        <v>16681</v>
      </c>
      <c r="E972">
        <v>10000</v>
      </c>
      <c r="F972">
        <v>0</v>
      </c>
      <c r="G972">
        <v>81</v>
      </c>
      <c r="H972" t="str">
        <f>VLOOKUP(StockHolders_20230808_131352[[#This Row],[IdField]],Profile_20230808_131352[#All],2,)</f>
        <v>BCIP</v>
      </c>
    </row>
    <row r="973" spans="1:8" x14ac:dyDescent="0.25">
      <c r="A973">
        <v>453151</v>
      </c>
      <c r="B973">
        <v>75</v>
      </c>
      <c r="C973" s="1" t="s">
        <v>12871</v>
      </c>
      <c r="D973" s="1" t="s">
        <v>16681</v>
      </c>
      <c r="E973">
        <v>0</v>
      </c>
      <c r="F973">
        <v>0</v>
      </c>
      <c r="G973">
        <v>81</v>
      </c>
      <c r="H973" t="str">
        <f>VLOOKUP(StockHolders_20230808_131352[[#This Row],[IdField]],Profile_20230808_131352[#All],2,)</f>
        <v>BCIP</v>
      </c>
    </row>
    <row r="974" spans="1:8" x14ac:dyDescent="0.25">
      <c r="A974">
        <v>453152</v>
      </c>
      <c r="B974">
        <v>75</v>
      </c>
      <c r="C974" s="1" t="s">
        <v>10963</v>
      </c>
      <c r="D974" s="1" t="s">
        <v>16684</v>
      </c>
      <c r="E974">
        <v>0</v>
      </c>
      <c r="F974">
        <v>0</v>
      </c>
      <c r="G974">
        <v>81</v>
      </c>
      <c r="H974" t="str">
        <f>VLOOKUP(StockHolders_20230808_131352[[#This Row],[IdField]],Profile_20230808_131352[#All],2,)</f>
        <v>BCIP</v>
      </c>
    </row>
    <row r="975" spans="1:8" x14ac:dyDescent="0.25">
      <c r="A975">
        <v>453153</v>
      </c>
      <c r="B975">
        <v>728</v>
      </c>
      <c r="C975" s="1" t="s">
        <v>17085</v>
      </c>
      <c r="D975" s="1" t="s">
        <v>16683</v>
      </c>
      <c r="E975">
        <v>3532000000</v>
      </c>
      <c r="F975">
        <v>7504</v>
      </c>
      <c r="G975">
        <v>1308</v>
      </c>
      <c r="H975" t="str">
        <f>VLOOKUP(StockHolders_20230808_131352[[#This Row],[IdField]],Profile_20230808_131352[#All],2,)</f>
        <v>BDKR</v>
      </c>
    </row>
    <row r="976" spans="1:8" x14ac:dyDescent="0.25">
      <c r="A976">
        <v>453154</v>
      </c>
      <c r="B976">
        <v>728</v>
      </c>
      <c r="C976" s="1" t="s">
        <v>17086</v>
      </c>
      <c r="D976" s="1" t="s">
        <v>16683</v>
      </c>
      <c r="E976">
        <v>461000000</v>
      </c>
      <c r="F976">
        <v>979</v>
      </c>
      <c r="G976">
        <v>1308</v>
      </c>
      <c r="H976" t="str">
        <f>VLOOKUP(StockHolders_20230808_131352[[#This Row],[IdField]],Profile_20230808_131352[#All],2,)</f>
        <v>BDKR</v>
      </c>
    </row>
    <row r="977" spans="1:8" x14ac:dyDescent="0.25">
      <c r="A977">
        <v>453155</v>
      </c>
      <c r="B977">
        <v>728</v>
      </c>
      <c r="C977" s="1" t="s">
        <v>17087</v>
      </c>
      <c r="D977" s="1" t="s">
        <v>16679</v>
      </c>
      <c r="E977">
        <v>8000000</v>
      </c>
      <c r="F977">
        <v>17</v>
      </c>
      <c r="G977">
        <v>1308</v>
      </c>
      <c r="H977" t="str">
        <f>VLOOKUP(StockHolders_20230808_131352[[#This Row],[IdField]],Profile_20230808_131352[#All],2,)</f>
        <v>BDKR</v>
      </c>
    </row>
    <row r="978" spans="1:8" x14ac:dyDescent="0.25">
      <c r="A978">
        <v>453156</v>
      </c>
      <c r="B978">
        <v>728</v>
      </c>
      <c r="C978" s="1" t="s">
        <v>16788</v>
      </c>
      <c r="D978" s="1" t="s">
        <v>16679</v>
      </c>
      <c r="E978">
        <v>706100000</v>
      </c>
      <c r="F978">
        <v>15</v>
      </c>
      <c r="G978">
        <v>1308</v>
      </c>
      <c r="H978" t="str">
        <f>VLOOKUP(StockHolders_20230808_131352[[#This Row],[IdField]],Profile_20230808_131352[#All],2,)</f>
        <v>BDKR</v>
      </c>
    </row>
    <row r="979" spans="1:8" x14ac:dyDescent="0.25">
      <c r="A979">
        <v>453157</v>
      </c>
      <c r="B979">
        <v>728</v>
      </c>
      <c r="C979" s="1" t="s">
        <v>16680</v>
      </c>
      <c r="D979" s="1" t="s">
        <v>16680</v>
      </c>
      <c r="E979">
        <v>0</v>
      </c>
      <c r="F979">
        <v>0</v>
      </c>
      <c r="G979">
        <v>1308</v>
      </c>
      <c r="H979" t="str">
        <f>VLOOKUP(StockHolders_20230808_131352[[#This Row],[IdField]],Profile_20230808_131352[#All],2,)</f>
        <v>BDKR</v>
      </c>
    </row>
    <row r="980" spans="1:8" x14ac:dyDescent="0.25">
      <c r="A980">
        <v>453158</v>
      </c>
      <c r="B980">
        <v>728</v>
      </c>
      <c r="C980" s="1" t="s">
        <v>13863</v>
      </c>
      <c r="D980" s="1" t="s">
        <v>16681</v>
      </c>
      <c r="E980">
        <v>3532000000</v>
      </c>
      <c r="F980">
        <v>7504</v>
      </c>
      <c r="G980">
        <v>1308</v>
      </c>
      <c r="H980" t="str">
        <f>VLOOKUP(StockHolders_20230808_131352[[#This Row],[IdField]],Profile_20230808_131352[#All],2,)</f>
        <v>BDKR</v>
      </c>
    </row>
    <row r="981" spans="1:8" x14ac:dyDescent="0.25">
      <c r="A981">
        <v>453159</v>
      </c>
      <c r="B981">
        <v>728</v>
      </c>
      <c r="C981" s="1" t="s">
        <v>10964</v>
      </c>
      <c r="D981" s="1" t="s">
        <v>16684</v>
      </c>
      <c r="E981">
        <v>461000000</v>
      </c>
      <c r="F981">
        <v>979</v>
      </c>
      <c r="G981">
        <v>1308</v>
      </c>
      <c r="H981" t="str">
        <f>VLOOKUP(StockHolders_20230808_131352[[#This Row],[IdField]],Profile_20230808_131352[#All],2,)</f>
        <v>BDKR</v>
      </c>
    </row>
    <row r="982" spans="1:8" x14ac:dyDescent="0.25">
      <c r="A982">
        <v>453160</v>
      </c>
      <c r="B982">
        <v>728</v>
      </c>
      <c r="C982" s="1" t="s">
        <v>13862</v>
      </c>
      <c r="D982" s="1" t="s">
        <v>16681</v>
      </c>
      <c r="E982">
        <v>8000000</v>
      </c>
      <c r="F982">
        <v>17</v>
      </c>
      <c r="G982">
        <v>1308</v>
      </c>
      <c r="H982" t="str">
        <f>VLOOKUP(StockHolders_20230808_131352[[#This Row],[IdField]],Profile_20230808_131352[#All],2,)</f>
        <v>BDKR</v>
      </c>
    </row>
    <row r="983" spans="1:8" x14ac:dyDescent="0.25">
      <c r="A983">
        <v>453161</v>
      </c>
      <c r="B983">
        <v>76</v>
      </c>
      <c r="C983" s="1" t="s">
        <v>17088</v>
      </c>
      <c r="D983" s="1" t="s">
        <v>16683</v>
      </c>
      <c r="E983">
        <v>9038053192</v>
      </c>
      <c r="F983">
        <v>9247</v>
      </c>
      <c r="G983">
        <v>82</v>
      </c>
      <c r="H983" t="str">
        <f>VLOOKUP(StockHolders_20230808_131352[[#This Row],[IdField]],Profile_20230808_131352[#All],2,)</f>
        <v>BDMN</v>
      </c>
    </row>
    <row r="984" spans="1:8" x14ac:dyDescent="0.25">
      <c r="A984">
        <v>453162</v>
      </c>
      <c r="B984">
        <v>76</v>
      </c>
      <c r="C984" s="1" t="s">
        <v>16691</v>
      </c>
      <c r="D984" s="1" t="s">
        <v>16679</v>
      </c>
      <c r="E984">
        <v>735499678</v>
      </c>
      <c r="F984">
        <v>753</v>
      </c>
      <c r="G984">
        <v>82</v>
      </c>
      <c r="H984" t="str">
        <f>VLOOKUP(StockHolders_20230808_131352[[#This Row],[IdField]],Profile_20230808_131352[#All],2,)</f>
        <v>BDMN</v>
      </c>
    </row>
    <row r="985" spans="1:8" x14ac:dyDescent="0.25">
      <c r="A985">
        <v>453163</v>
      </c>
      <c r="B985">
        <v>76</v>
      </c>
      <c r="C985" s="1" t="s">
        <v>16680</v>
      </c>
      <c r="D985" s="1" t="s">
        <v>16680</v>
      </c>
      <c r="E985">
        <v>0</v>
      </c>
      <c r="F985">
        <v>0</v>
      </c>
      <c r="G985">
        <v>82</v>
      </c>
      <c r="H985" t="str">
        <f>VLOOKUP(StockHolders_20230808_131352[[#This Row],[IdField]],Profile_20230808_131352[#All],2,)</f>
        <v>BDMN</v>
      </c>
    </row>
    <row r="986" spans="1:8" x14ac:dyDescent="0.25">
      <c r="A986">
        <v>453164</v>
      </c>
      <c r="B986">
        <v>76</v>
      </c>
      <c r="C986" s="1" t="s">
        <v>13865</v>
      </c>
      <c r="D986" s="1" t="s">
        <v>16681</v>
      </c>
      <c r="E986">
        <v>273500</v>
      </c>
      <c r="F986">
        <v>0</v>
      </c>
      <c r="G986">
        <v>82</v>
      </c>
      <c r="H986" t="str">
        <f>VLOOKUP(StockHolders_20230808_131352[[#This Row],[IdField]],Profile_20230808_131352[#All],2,)</f>
        <v>BDMN</v>
      </c>
    </row>
    <row r="987" spans="1:8" x14ac:dyDescent="0.25">
      <c r="A987">
        <v>453165</v>
      </c>
      <c r="B987">
        <v>76</v>
      </c>
      <c r="C987" s="1" t="s">
        <v>13866</v>
      </c>
      <c r="D987" s="1" t="s">
        <v>16681</v>
      </c>
      <c r="E987">
        <v>571500</v>
      </c>
      <c r="F987">
        <v>1</v>
      </c>
      <c r="G987">
        <v>82</v>
      </c>
      <c r="H987" t="str">
        <f>VLOOKUP(StockHolders_20230808_131352[[#This Row],[IdField]],Profile_20230808_131352[#All],2,)</f>
        <v>BDMN</v>
      </c>
    </row>
    <row r="988" spans="1:8" x14ac:dyDescent="0.25">
      <c r="A988">
        <v>453166</v>
      </c>
      <c r="B988">
        <v>76</v>
      </c>
      <c r="C988" s="1" t="s">
        <v>13868</v>
      </c>
      <c r="D988" s="1" t="s">
        <v>16681</v>
      </c>
      <c r="E988">
        <v>407700</v>
      </c>
      <c r="F988">
        <v>0</v>
      </c>
      <c r="G988">
        <v>82</v>
      </c>
      <c r="H988" t="str">
        <f>VLOOKUP(StockHolders_20230808_131352[[#This Row],[IdField]],Profile_20230808_131352[#All],2,)</f>
        <v>BDMN</v>
      </c>
    </row>
    <row r="989" spans="1:8" x14ac:dyDescent="0.25">
      <c r="A989">
        <v>453167</v>
      </c>
      <c r="B989">
        <v>76</v>
      </c>
      <c r="C989" s="1" t="s">
        <v>13870</v>
      </c>
      <c r="D989" s="1" t="s">
        <v>16681</v>
      </c>
      <c r="E989">
        <v>343500</v>
      </c>
      <c r="F989">
        <v>0</v>
      </c>
      <c r="G989">
        <v>82</v>
      </c>
      <c r="H989" t="str">
        <f>VLOOKUP(StockHolders_20230808_131352[[#This Row],[IdField]],Profile_20230808_131352[#All],2,)</f>
        <v>BDMN</v>
      </c>
    </row>
    <row r="990" spans="1:8" x14ac:dyDescent="0.25">
      <c r="A990">
        <v>453168</v>
      </c>
      <c r="B990">
        <v>76</v>
      </c>
      <c r="C990" s="1" t="s">
        <v>13864</v>
      </c>
      <c r="D990" s="1" t="s">
        <v>16681</v>
      </c>
      <c r="E990">
        <v>854500</v>
      </c>
      <c r="F990">
        <v>1</v>
      </c>
      <c r="G990">
        <v>82</v>
      </c>
      <c r="H990" t="str">
        <f>VLOOKUP(StockHolders_20230808_131352[[#This Row],[IdField]],Profile_20230808_131352[#All],2,)</f>
        <v>BDMN</v>
      </c>
    </row>
    <row r="991" spans="1:8" x14ac:dyDescent="0.25">
      <c r="A991">
        <v>453169</v>
      </c>
      <c r="B991">
        <v>76</v>
      </c>
      <c r="C991" s="1" t="s">
        <v>13867</v>
      </c>
      <c r="D991" s="1" t="s">
        <v>16681</v>
      </c>
      <c r="E991">
        <v>562956</v>
      </c>
      <c r="F991">
        <v>1</v>
      </c>
      <c r="G991">
        <v>82</v>
      </c>
      <c r="H991" t="str">
        <f>VLOOKUP(StockHolders_20230808_131352[[#This Row],[IdField]],Profile_20230808_131352[#All],2,)</f>
        <v>BDMN</v>
      </c>
    </row>
    <row r="992" spans="1:8" x14ac:dyDescent="0.25">
      <c r="A992">
        <v>453170</v>
      </c>
      <c r="B992">
        <v>76</v>
      </c>
      <c r="C992" s="1" t="s">
        <v>10621</v>
      </c>
      <c r="D992" s="1" t="s">
        <v>16681</v>
      </c>
      <c r="E992">
        <v>278500</v>
      </c>
      <c r="F992">
        <v>0</v>
      </c>
      <c r="G992">
        <v>82</v>
      </c>
      <c r="H992" t="str">
        <f>VLOOKUP(StockHolders_20230808_131352[[#This Row],[IdField]],Profile_20230808_131352[#All],2,)</f>
        <v>BDMN</v>
      </c>
    </row>
    <row r="993" spans="1:8" x14ac:dyDescent="0.25">
      <c r="A993">
        <v>453171</v>
      </c>
      <c r="B993">
        <v>643</v>
      </c>
      <c r="C993" s="1" t="s">
        <v>17090</v>
      </c>
      <c r="D993" s="1" t="s">
        <v>16683</v>
      </c>
      <c r="E993">
        <v>14923500000</v>
      </c>
      <c r="F993">
        <v>3316</v>
      </c>
      <c r="G993">
        <v>1180</v>
      </c>
      <c r="H993" t="str">
        <f>VLOOKUP(StockHolders_20230808_131352[[#This Row],[IdField]],Profile_20230808_131352[#All],2,)</f>
        <v>BEBS</v>
      </c>
    </row>
    <row r="994" spans="1:8" x14ac:dyDescent="0.25">
      <c r="A994">
        <v>453172</v>
      </c>
      <c r="B994">
        <v>643</v>
      </c>
      <c r="C994" s="1" t="s">
        <v>17091</v>
      </c>
      <c r="D994" s="1" t="s">
        <v>16679</v>
      </c>
      <c r="E994">
        <v>601956170</v>
      </c>
      <c r="F994">
        <v>134</v>
      </c>
      <c r="G994">
        <v>1180</v>
      </c>
      <c r="H994" t="str">
        <f>VLOOKUP(StockHolders_20230808_131352[[#This Row],[IdField]],Profile_20230808_131352[#All],2,)</f>
        <v>BEBS</v>
      </c>
    </row>
    <row r="995" spans="1:8" x14ac:dyDescent="0.25">
      <c r="A995">
        <v>453173</v>
      </c>
      <c r="B995">
        <v>643</v>
      </c>
      <c r="C995" s="1" t="s">
        <v>17092</v>
      </c>
      <c r="D995" s="1" t="s">
        <v>16679</v>
      </c>
      <c r="E995">
        <v>2239200000</v>
      </c>
      <c r="F995">
        <v>498</v>
      </c>
      <c r="G995">
        <v>1180</v>
      </c>
      <c r="H995" t="str">
        <f>VLOOKUP(StockHolders_20230808_131352[[#This Row],[IdField]],Profile_20230808_131352[#All],2,)</f>
        <v>BEBS</v>
      </c>
    </row>
    <row r="996" spans="1:8" x14ac:dyDescent="0.25">
      <c r="A996">
        <v>453174</v>
      </c>
      <c r="B996">
        <v>643</v>
      </c>
      <c r="C996" s="1" t="s">
        <v>17093</v>
      </c>
      <c r="D996" s="1" t="s">
        <v>16679</v>
      </c>
      <c r="E996">
        <v>200000000</v>
      </c>
      <c r="F996">
        <v>44</v>
      </c>
      <c r="G996">
        <v>1180</v>
      </c>
      <c r="H996" t="str">
        <f>VLOOKUP(StockHolders_20230808_131352[[#This Row],[IdField]],Profile_20230808_131352[#All],2,)</f>
        <v>BEBS</v>
      </c>
    </row>
    <row r="997" spans="1:8" x14ac:dyDescent="0.25">
      <c r="A997">
        <v>453175</v>
      </c>
      <c r="B997">
        <v>643</v>
      </c>
      <c r="C997" s="1" t="s">
        <v>17094</v>
      </c>
      <c r="D997" s="1" t="s">
        <v>16679</v>
      </c>
      <c r="E997">
        <v>1000000000</v>
      </c>
      <c r="F997">
        <v>222</v>
      </c>
      <c r="G997">
        <v>1180</v>
      </c>
      <c r="H997" t="str">
        <f>VLOOKUP(StockHolders_20230808_131352[[#This Row],[IdField]],Profile_20230808_131352[#All],2,)</f>
        <v>BEBS</v>
      </c>
    </row>
    <row r="998" spans="1:8" x14ac:dyDescent="0.25">
      <c r="A998">
        <v>453176</v>
      </c>
      <c r="B998">
        <v>643</v>
      </c>
      <c r="C998" s="1" t="s">
        <v>10974</v>
      </c>
      <c r="D998" s="1" t="s">
        <v>16679</v>
      </c>
      <c r="E998">
        <v>610800000</v>
      </c>
      <c r="F998">
        <v>136</v>
      </c>
      <c r="G998">
        <v>1180</v>
      </c>
      <c r="H998" t="str">
        <f>VLOOKUP(StockHolders_20230808_131352[[#This Row],[IdField]],Profile_20230808_131352[#All],2,)</f>
        <v>BEBS</v>
      </c>
    </row>
    <row r="999" spans="1:8" x14ac:dyDescent="0.25">
      <c r="A999">
        <v>453177</v>
      </c>
      <c r="B999">
        <v>643</v>
      </c>
      <c r="C999" s="1" t="s">
        <v>17095</v>
      </c>
      <c r="D999" s="1" t="s">
        <v>16679</v>
      </c>
      <c r="E999">
        <v>200000000</v>
      </c>
      <c r="F999">
        <v>44</v>
      </c>
      <c r="G999">
        <v>1180</v>
      </c>
      <c r="H999" t="str">
        <f>VLOOKUP(StockHolders_20230808_131352[[#This Row],[IdField]],Profile_20230808_131352[#All],2,)</f>
        <v>BEBS</v>
      </c>
    </row>
    <row r="1000" spans="1:8" x14ac:dyDescent="0.25">
      <c r="A1000">
        <v>453178</v>
      </c>
      <c r="B1000">
        <v>643</v>
      </c>
      <c r="C1000" s="1" t="s">
        <v>17096</v>
      </c>
      <c r="D1000" s="1" t="s">
        <v>16679</v>
      </c>
      <c r="E1000">
        <v>70000000</v>
      </c>
      <c r="F1000">
        <v>16</v>
      </c>
      <c r="G1000">
        <v>1180</v>
      </c>
      <c r="H1000" t="str">
        <f>VLOOKUP(StockHolders_20230808_131352[[#This Row],[IdField]],Profile_20230808_131352[#All],2,)</f>
        <v>BEBS</v>
      </c>
    </row>
    <row r="1001" spans="1:8" x14ac:dyDescent="0.25">
      <c r="A1001">
        <v>453179</v>
      </c>
      <c r="B1001">
        <v>643</v>
      </c>
      <c r="C1001" s="1" t="s">
        <v>16691</v>
      </c>
      <c r="D1001" s="1" t="s">
        <v>16679</v>
      </c>
      <c r="E1001">
        <v>25154543830</v>
      </c>
      <c r="F1001">
        <v>559</v>
      </c>
      <c r="G1001">
        <v>1180</v>
      </c>
      <c r="H1001" t="str">
        <f>VLOOKUP(StockHolders_20230808_131352[[#This Row],[IdField]],Profile_20230808_131352[#All],2,)</f>
        <v>BEBS</v>
      </c>
    </row>
    <row r="1002" spans="1:8" x14ac:dyDescent="0.25">
      <c r="A1002">
        <v>453180</v>
      </c>
      <c r="B1002">
        <v>643</v>
      </c>
      <c r="C1002" s="1" t="s">
        <v>16680</v>
      </c>
      <c r="D1002" s="1" t="s">
        <v>16680</v>
      </c>
      <c r="E1002">
        <v>0</v>
      </c>
      <c r="F1002">
        <v>0</v>
      </c>
      <c r="G1002">
        <v>1180</v>
      </c>
      <c r="H1002" t="str">
        <f>VLOOKUP(StockHolders_20230808_131352[[#This Row],[IdField]],Profile_20230808_131352[#All],2,)</f>
        <v>BEBS</v>
      </c>
    </row>
    <row r="1003" spans="1:8" x14ac:dyDescent="0.25">
      <c r="A1003">
        <v>453181</v>
      </c>
      <c r="B1003">
        <v>643</v>
      </c>
      <c r="C1003" s="1" t="s">
        <v>17097</v>
      </c>
      <c r="D1003" s="1" t="s">
        <v>16684</v>
      </c>
      <c r="E1003">
        <v>2028217995</v>
      </c>
      <c r="F1003">
        <v>451</v>
      </c>
      <c r="G1003">
        <v>1180</v>
      </c>
      <c r="H1003" t="str">
        <f>VLOOKUP(StockHolders_20230808_131352[[#This Row],[IdField]],Profile_20230808_131352[#All],2,)</f>
        <v>BEBS</v>
      </c>
    </row>
    <row r="1004" spans="1:8" x14ac:dyDescent="0.25">
      <c r="A1004">
        <v>453182</v>
      </c>
      <c r="B1004">
        <v>643</v>
      </c>
      <c r="C1004" s="1" t="s">
        <v>10974</v>
      </c>
      <c r="D1004" s="1" t="s">
        <v>16684</v>
      </c>
      <c r="E1004">
        <v>610800000</v>
      </c>
      <c r="F1004">
        <v>136</v>
      </c>
      <c r="G1004">
        <v>1180</v>
      </c>
      <c r="H1004" t="str">
        <f>VLOOKUP(StockHolders_20230808_131352[[#This Row],[IdField]],Profile_20230808_131352[#All],2,)</f>
        <v>BEBS</v>
      </c>
    </row>
    <row r="1005" spans="1:8" x14ac:dyDescent="0.25">
      <c r="A1005">
        <v>453183</v>
      </c>
      <c r="B1005">
        <v>643</v>
      </c>
      <c r="C1005" s="1" t="s">
        <v>17089</v>
      </c>
      <c r="D1005" s="1" t="s">
        <v>16681</v>
      </c>
      <c r="E1005">
        <v>785000</v>
      </c>
      <c r="F1005">
        <v>0</v>
      </c>
      <c r="G1005">
        <v>1180</v>
      </c>
      <c r="H1005" t="str">
        <f>VLOOKUP(StockHolders_20230808_131352[[#This Row],[IdField]],Profile_20230808_131352[#All],2,)</f>
        <v>BEBS</v>
      </c>
    </row>
    <row r="1006" spans="1:8" x14ac:dyDescent="0.25">
      <c r="A1006">
        <v>453184</v>
      </c>
      <c r="B1006">
        <v>629</v>
      </c>
      <c r="C1006" s="1" t="s">
        <v>16691</v>
      </c>
      <c r="D1006" s="1" t="s">
        <v>16683</v>
      </c>
      <c r="E1006">
        <v>1015217143</v>
      </c>
      <c r="F1006">
        <v>5388</v>
      </c>
      <c r="G1006">
        <v>1067</v>
      </c>
      <c r="H1006" t="str">
        <f>VLOOKUP(StockHolders_20230808_131352[[#This Row],[IdField]],Profile_20230808_131352[#All],2,)</f>
        <v>BEEF</v>
      </c>
    </row>
    <row r="1007" spans="1:8" x14ac:dyDescent="0.25">
      <c r="A1007">
        <v>453185</v>
      </c>
      <c r="B1007">
        <v>629</v>
      </c>
      <c r="C1007" s="1" t="s">
        <v>17100</v>
      </c>
      <c r="D1007" s="1" t="s">
        <v>16683</v>
      </c>
      <c r="E1007">
        <v>590000000</v>
      </c>
      <c r="F1007">
        <v>3131</v>
      </c>
      <c r="G1007">
        <v>1067</v>
      </c>
      <c r="H1007" t="str">
        <f>VLOOKUP(StockHolders_20230808_131352[[#This Row],[IdField]],Profile_20230808_131352[#All],2,)</f>
        <v>BEEF</v>
      </c>
    </row>
    <row r="1008" spans="1:8" x14ac:dyDescent="0.25">
      <c r="A1008">
        <v>453186</v>
      </c>
      <c r="B1008">
        <v>629</v>
      </c>
      <c r="C1008" s="1" t="s">
        <v>17101</v>
      </c>
      <c r="D1008" s="1" t="s">
        <v>16683</v>
      </c>
      <c r="E1008">
        <v>279095451</v>
      </c>
      <c r="F1008">
        <v>1481</v>
      </c>
      <c r="G1008">
        <v>1067</v>
      </c>
      <c r="H1008" t="str">
        <f>VLOOKUP(StockHolders_20230808_131352[[#This Row],[IdField]],Profile_20230808_131352[#All],2,)</f>
        <v>BEEF</v>
      </c>
    </row>
    <row r="1009" spans="1:8" x14ac:dyDescent="0.25">
      <c r="A1009">
        <v>453187</v>
      </c>
      <c r="B1009">
        <v>629</v>
      </c>
      <c r="C1009" s="1" t="s">
        <v>26</v>
      </c>
      <c r="D1009" s="1" t="s">
        <v>16679</v>
      </c>
      <c r="E1009">
        <v>0</v>
      </c>
      <c r="F1009">
        <v>0</v>
      </c>
      <c r="G1009">
        <v>1067</v>
      </c>
      <c r="H1009" t="str">
        <f>VLOOKUP(StockHolders_20230808_131352[[#This Row],[IdField]],Profile_20230808_131352[#All],2,)</f>
        <v>BEEF</v>
      </c>
    </row>
    <row r="1010" spans="1:8" x14ac:dyDescent="0.25">
      <c r="A1010">
        <v>453188</v>
      </c>
      <c r="B1010">
        <v>629</v>
      </c>
      <c r="C1010" s="1" t="s">
        <v>16680</v>
      </c>
      <c r="D1010" s="1" t="s">
        <v>16680</v>
      </c>
      <c r="E1010">
        <v>0</v>
      </c>
      <c r="F1010">
        <v>0</v>
      </c>
      <c r="G1010">
        <v>1067</v>
      </c>
      <c r="H1010" t="str">
        <f>VLOOKUP(StockHolders_20230808_131352[[#This Row],[IdField]],Profile_20230808_131352[#All],2,)</f>
        <v>BEEF</v>
      </c>
    </row>
    <row r="1011" spans="1:8" x14ac:dyDescent="0.25">
      <c r="A1011">
        <v>453189</v>
      </c>
      <c r="B1011">
        <v>629</v>
      </c>
      <c r="C1011" s="1" t="s">
        <v>17102</v>
      </c>
      <c r="D1011" s="1" t="s">
        <v>16684</v>
      </c>
      <c r="E1011">
        <v>0</v>
      </c>
      <c r="F1011">
        <v>0</v>
      </c>
      <c r="G1011">
        <v>1067</v>
      </c>
      <c r="H1011" t="str">
        <f>VLOOKUP(StockHolders_20230808_131352[[#This Row],[IdField]],Profile_20230808_131352[#All],2,)</f>
        <v>BEEF</v>
      </c>
    </row>
    <row r="1012" spans="1:8" x14ac:dyDescent="0.25">
      <c r="A1012">
        <v>453190</v>
      </c>
      <c r="B1012">
        <v>629</v>
      </c>
      <c r="C1012" s="1" t="s">
        <v>17103</v>
      </c>
      <c r="D1012" s="1" t="s">
        <v>16684</v>
      </c>
      <c r="E1012">
        <v>0</v>
      </c>
      <c r="F1012">
        <v>0</v>
      </c>
      <c r="G1012">
        <v>1067</v>
      </c>
      <c r="H1012" t="str">
        <f>VLOOKUP(StockHolders_20230808_131352[[#This Row],[IdField]],Profile_20230808_131352[#All],2,)</f>
        <v>BEEF</v>
      </c>
    </row>
    <row r="1013" spans="1:8" x14ac:dyDescent="0.25">
      <c r="A1013">
        <v>453191</v>
      </c>
      <c r="B1013">
        <v>629</v>
      </c>
      <c r="C1013" s="1" t="s">
        <v>10977</v>
      </c>
      <c r="D1013" s="1" t="s">
        <v>16684</v>
      </c>
      <c r="E1013">
        <v>0</v>
      </c>
      <c r="F1013">
        <v>0</v>
      </c>
      <c r="G1013">
        <v>1067</v>
      </c>
      <c r="H1013" t="str">
        <f>VLOOKUP(StockHolders_20230808_131352[[#This Row],[IdField]],Profile_20230808_131352[#All],2,)</f>
        <v>BEEF</v>
      </c>
    </row>
    <row r="1014" spans="1:8" x14ac:dyDescent="0.25">
      <c r="A1014">
        <v>453192</v>
      </c>
      <c r="B1014">
        <v>629</v>
      </c>
      <c r="C1014" s="1" t="s">
        <v>10978</v>
      </c>
      <c r="D1014" s="1" t="s">
        <v>16684</v>
      </c>
      <c r="E1014">
        <v>0</v>
      </c>
      <c r="F1014">
        <v>0</v>
      </c>
      <c r="G1014">
        <v>1067</v>
      </c>
      <c r="H1014" t="str">
        <f>VLOOKUP(StockHolders_20230808_131352[[#This Row],[IdField]],Profile_20230808_131352[#All],2,)</f>
        <v>BEEF</v>
      </c>
    </row>
    <row r="1015" spans="1:8" x14ac:dyDescent="0.25">
      <c r="A1015">
        <v>453193</v>
      </c>
      <c r="B1015">
        <v>629</v>
      </c>
      <c r="C1015" s="1" t="s">
        <v>10979</v>
      </c>
      <c r="D1015" s="1" t="s">
        <v>16684</v>
      </c>
      <c r="E1015">
        <v>0</v>
      </c>
      <c r="F1015">
        <v>0</v>
      </c>
      <c r="G1015">
        <v>1067</v>
      </c>
      <c r="H1015" t="str">
        <f>VLOOKUP(StockHolders_20230808_131352[[#This Row],[IdField]],Profile_20230808_131352[#All],2,)</f>
        <v>BEEF</v>
      </c>
    </row>
    <row r="1016" spans="1:8" x14ac:dyDescent="0.25">
      <c r="A1016">
        <v>453194</v>
      </c>
      <c r="B1016">
        <v>629</v>
      </c>
      <c r="C1016" s="1" t="s">
        <v>17098</v>
      </c>
      <c r="D1016" s="1" t="s">
        <v>16681</v>
      </c>
      <c r="E1016">
        <v>0</v>
      </c>
      <c r="F1016">
        <v>0</v>
      </c>
      <c r="G1016">
        <v>1067</v>
      </c>
      <c r="H1016" t="str">
        <f>VLOOKUP(StockHolders_20230808_131352[[#This Row],[IdField]],Profile_20230808_131352[#All],2,)</f>
        <v>BEEF</v>
      </c>
    </row>
    <row r="1017" spans="1:8" x14ac:dyDescent="0.25">
      <c r="A1017">
        <v>453195</v>
      </c>
      <c r="B1017">
        <v>629</v>
      </c>
      <c r="C1017" s="1" t="s">
        <v>17099</v>
      </c>
      <c r="D1017" s="1" t="s">
        <v>16681</v>
      </c>
      <c r="E1017">
        <v>0</v>
      </c>
      <c r="F1017">
        <v>0</v>
      </c>
      <c r="G1017">
        <v>1067</v>
      </c>
      <c r="H1017" t="str">
        <f>VLOOKUP(StockHolders_20230808_131352[[#This Row],[IdField]],Profile_20230808_131352[#All],2,)</f>
        <v>BEEF</v>
      </c>
    </row>
    <row r="1018" spans="1:8" x14ac:dyDescent="0.25">
      <c r="A1018">
        <v>453196</v>
      </c>
      <c r="B1018">
        <v>706</v>
      </c>
      <c r="C1018" s="1" t="s">
        <v>17104</v>
      </c>
      <c r="D1018" s="1" t="s">
        <v>16683</v>
      </c>
      <c r="E1018">
        <v>3199844325</v>
      </c>
      <c r="F1018">
        <v>79996</v>
      </c>
      <c r="G1018">
        <v>1286</v>
      </c>
      <c r="H1018" t="str">
        <f>VLOOKUP(StockHolders_20230808_131352[[#This Row],[IdField]],Profile_20230808_131352[#All],2,)</f>
        <v>BEER</v>
      </c>
    </row>
    <row r="1019" spans="1:8" x14ac:dyDescent="0.25">
      <c r="A1019">
        <v>453197</v>
      </c>
      <c r="B1019">
        <v>706</v>
      </c>
      <c r="C1019" s="1" t="s">
        <v>17105</v>
      </c>
      <c r="D1019" s="1" t="s">
        <v>16679</v>
      </c>
      <c r="E1019">
        <v>155675</v>
      </c>
      <c r="F1019">
        <v>4</v>
      </c>
      <c r="G1019">
        <v>1286</v>
      </c>
      <c r="H1019" t="str">
        <f>VLOOKUP(StockHolders_20230808_131352[[#This Row],[IdField]],Profile_20230808_131352[#All],2,)</f>
        <v>BEER</v>
      </c>
    </row>
    <row r="1020" spans="1:8" x14ac:dyDescent="0.25">
      <c r="A1020">
        <v>453198</v>
      </c>
      <c r="B1020">
        <v>706</v>
      </c>
      <c r="C1020" s="1" t="s">
        <v>16680</v>
      </c>
      <c r="D1020" s="1" t="s">
        <v>16680</v>
      </c>
      <c r="E1020">
        <v>0</v>
      </c>
      <c r="F1020">
        <v>0</v>
      </c>
      <c r="G1020">
        <v>1286</v>
      </c>
      <c r="H1020" t="str">
        <f>VLOOKUP(StockHolders_20230808_131352[[#This Row],[IdField]],Profile_20230808_131352[#All],2,)</f>
        <v>BEER</v>
      </c>
    </row>
    <row r="1021" spans="1:8" x14ac:dyDescent="0.25">
      <c r="A1021">
        <v>453199</v>
      </c>
      <c r="B1021">
        <v>706</v>
      </c>
      <c r="C1021" s="1" t="s">
        <v>13878</v>
      </c>
      <c r="D1021" s="1" t="s">
        <v>16681</v>
      </c>
      <c r="E1021">
        <v>0</v>
      </c>
      <c r="F1021">
        <v>0</v>
      </c>
      <c r="G1021">
        <v>1286</v>
      </c>
      <c r="H1021" t="str">
        <f>VLOOKUP(StockHolders_20230808_131352[[#This Row],[IdField]],Profile_20230808_131352[#All],2,)</f>
        <v>BEER</v>
      </c>
    </row>
    <row r="1022" spans="1:8" x14ac:dyDescent="0.25">
      <c r="A1022">
        <v>453200</v>
      </c>
      <c r="B1022">
        <v>706</v>
      </c>
      <c r="C1022" s="1" t="s">
        <v>13876</v>
      </c>
      <c r="D1022" s="1" t="s">
        <v>16681</v>
      </c>
      <c r="E1022">
        <v>0</v>
      </c>
      <c r="F1022">
        <v>0</v>
      </c>
      <c r="G1022">
        <v>1286</v>
      </c>
      <c r="H1022" t="str">
        <f>VLOOKUP(StockHolders_20230808_131352[[#This Row],[IdField]],Profile_20230808_131352[#All],2,)</f>
        <v>BEER</v>
      </c>
    </row>
    <row r="1023" spans="1:8" x14ac:dyDescent="0.25">
      <c r="A1023">
        <v>453201</v>
      </c>
      <c r="B1023">
        <v>706</v>
      </c>
      <c r="C1023" s="1" t="s">
        <v>17106</v>
      </c>
      <c r="D1023" s="1" t="s">
        <v>16681</v>
      </c>
      <c r="E1023">
        <v>0</v>
      </c>
      <c r="F1023">
        <v>0</v>
      </c>
      <c r="G1023">
        <v>1286</v>
      </c>
      <c r="H1023" t="str">
        <f>VLOOKUP(StockHolders_20230808_131352[[#This Row],[IdField]],Profile_20230808_131352[#All],2,)</f>
        <v>BEER</v>
      </c>
    </row>
    <row r="1024" spans="1:8" x14ac:dyDescent="0.25">
      <c r="A1024">
        <v>453202</v>
      </c>
      <c r="B1024">
        <v>706</v>
      </c>
      <c r="C1024" s="1" t="s">
        <v>10981</v>
      </c>
      <c r="D1024" s="1" t="s">
        <v>16684</v>
      </c>
      <c r="E1024">
        <v>0</v>
      </c>
      <c r="F1024">
        <v>0</v>
      </c>
      <c r="G1024">
        <v>1286</v>
      </c>
      <c r="H1024" t="str">
        <f>VLOOKUP(StockHolders_20230808_131352[[#This Row],[IdField]],Profile_20230808_131352[#All],2,)</f>
        <v>BEER</v>
      </c>
    </row>
    <row r="1025" spans="1:8" x14ac:dyDescent="0.25">
      <c r="A1025">
        <v>453203</v>
      </c>
      <c r="B1025">
        <v>706</v>
      </c>
      <c r="C1025" s="1" t="s">
        <v>10982</v>
      </c>
      <c r="D1025" s="1" t="s">
        <v>16684</v>
      </c>
      <c r="E1025">
        <v>0</v>
      </c>
      <c r="F1025">
        <v>0</v>
      </c>
      <c r="G1025">
        <v>1286</v>
      </c>
      <c r="H1025" t="str">
        <f>VLOOKUP(StockHolders_20230808_131352[[#This Row],[IdField]],Profile_20230808_131352[#All],2,)</f>
        <v>BEER</v>
      </c>
    </row>
    <row r="1026" spans="1:8" x14ac:dyDescent="0.25">
      <c r="A1026">
        <v>453204</v>
      </c>
      <c r="B1026">
        <v>706</v>
      </c>
      <c r="C1026" s="1" t="s">
        <v>10980</v>
      </c>
      <c r="D1026" s="1" t="s">
        <v>16684</v>
      </c>
      <c r="E1026">
        <v>0</v>
      </c>
      <c r="F1026">
        <v>0</v>
      </c>
      <c r="G1026">
        <v>1286</v>
      </c>
      <c r="H1026" t="str">
        <f>VLOOKUP(StockHolders_20230808_131352[[#This Row],[IdField]],Profile_20230808_131352[#All],2,)</f>
        <v>BEER</v>
      </c>
    </row>
    <row r="1027" spans="1:8" x14ac:dyDescent="0.25">
      <c r="A1027">
        <v>453205</v>
      </c>
      <c r="B1027">
        <v>706</v>
      </c>
      <c r="C1027" s="1" t="s">
        <v>17107</v>
      </c>
      <c r="D1027" s="1" t="s">
        <v>16684</v>
      </c>
      <c r="E1027">
        <v>0</v>
      </c>
      <c r="F1027">
        <v>0</v>
      </c>
      <c r="G1027">
        <v>1286</v>
      </c>
      <c r="H1027" t="str">
        <f>VLOOKUP(StockHolders_20230808_131352[[#This Row],[IdField]],Profile_20230808_131352[#All],2,)</f>
        <v>BEER</v>
      </c>
    </row>
    <row r="1028" spans="1:8" x14ac:dyDescent="0.25">
      <c r="A1028">
        <v>453206</v>
      </c>
      <c r="B1028">
        <v>706</v>
      </c>
      <c r="C1028" s="1" t="s">
        <v>13877</v>
      </c>
      <c r="D1028" s="1" t="s">
        <v>16681</v>
      </c>
      <c r="E1028">
        <v>0</v>
      </c>
      <c r="F1028">
        <v>0</v>
      </c>
      <c r="G1028">
        <v>1286</v>
      </c>
      <c r="H1028" t="str">
        <f>VLOOKUP(StockHolders_20230808_131352[[#This Row],[IdField]],Profile_20230808_131352[#All],2,)</f>
        <v>BEER</v>
      </c>
    </row>
    <row r="1029" spans="1:8" x14ac:dyDescent="0.25">
      <c r="A1029">
        <v>453207</v>
      </c>
      <c r="B1029">
        <v>77</v>
      </c>
      <c r="C1029" s="1" t="s">
        <v>17109</v>
      </c>
      <c r="D1029" s="1" t="s">
        <v>16683</v>
      </c>
      <c r="E1029">
        <v>34289755661</v>
      </c>
      <c r="F1029">
        <v>6611</v>
      </c>
      <c r="G1029">
        <v>83</v>
      </c>
      <c r="H1029" t="str">
        <f>VLOOKUP(StockHolders_20230808_131352[[#This Row],[IdField]],Profile_20230808_131352[#All],2,)</f>
        <v>BEKS</v>
      </c>
    </row>
    <row r="1030" spans="1:8" x14ac:dyDescent="0.25">
      <c r="A1030">
        <v>453208</v>
      </c>
      <c r="B1030">
        <v>77</v>
      </c>
      <c r="C1030" s="1" t="s">
        <v>16691</v>
      </c>
      <c r="D1030" s="1" t="s">
        <v>16679</v>
      </c>
      <c r="E1030">
        <v>17580682605</v>
      </c>
      <c r="F1030">
        <v>3389</v>
      </c>
      <c r="G1030">
        <v>83</v>
      </c>
      <c r="H1030" t="str">
        <f>VLOOKUP(StockHolders_20230808_131352[[#This Row],[IdField]],Profile_20230808_131352[#All],2,)</f>
        <v>BEKS</v>
      </c>
    </row>
    <row r="1031" spans="1:8" x14ac:dyDescent="0.25">
      <c r="A1031">
        <v>453209</v>
      </c>
      <c r="B1031">
        <v>77</v>
      </c>
      <c r="C1031" s="1" t="s">
        <v>16680</v>
      </c>
      <c r="D1031" s="1" t="s">
        <v>16680</v>
      </c>
      <c r="E1031">
        <v>0</v>
      </c>
      <c r="F1031">
        <v>0</v>
      </c>
      <c r="G1031">
        <v>83</v>
      </c>
      <c r="H1031" t="str">
        <f>VLOOKUP(StockHolders_20230808_131352[[#This Row],[IdField]],Profile_20230808_131352[#All],2,)</f>
        <v>BEKS</v>
      </c>
    </row>
    <row r="1032" spans="1:8" x14ac:dyDescent="0.25">
      <c r="A1032">
        <v>453210</v>
      </c>
      <c r="B1032">
        <v>77</v>
      </c>
      <c r="C1032" s="1" t="s">
        <v>17110</v>
      </c>
      <c r="D1032" s="1" t="s">
        <v>16684</v>
      </c>
      <c r="E1032">
        <v>0</v>
      </c>
      <c r="F1032">
        <v>0</v>
      </c>
      <c r="G1032">
        <v>83</v>
      </c>
      <c r="H1032" t="str">
        <f>VLOOKUP(StockHolders_20230808_131352[[#This Row],[IdField]],Profile_20230808_131352[#All],2,)</f>
        <v>BEKS</v>
      </c>
    </row>
    <row r="1033" spans="1:8" x14ac:dyDescent="0.25">
      <c r="A1033">
        <v>453211</v>
      </c>
      <c r="B1033">
        <v>77</v>
      </c>
      <c r="C1033" s="1" t="s">
        <v>17111</v>
      </c>
      <c r="D1033" s="1" t="s">
        <v>16684</v>
      </c>
      <c r="E1033">
        <v>0</v>
      </c>
      <c r="F1033">
        <v>0</v>
      </c>
      <c r="G1033">
        <v>83</v>
      </c>
      <c r="H1033" t="str">
        <f>VLOOKUP(StockHolders_20230808_131352[[#This Row],[IdField]],Profile_20230808_131352[#All],2,)</f>
        <v>BEKS</v>
      </c>
    </row>
    <row r="1034" spans="1:8" x14ac:dyDescent="0.25">
      <c r="A1034">
        <v>453212</v>
      </c>
      <c r="B1034">
        <v>77</v>
      </c>
      <c r="C1034" s="1" t="s">
        <v>17112</v>
      </c>
      <c r="D1034" s="1" t="s">
        <v>16684</v>
      </c>
      <c r="E1034">
        <v>0</v>
      </c>
      <c r="F1034">
        <v>0</v>
      </c>
      <c r="G1034">
        <v>83</v>
      </c>
      <c r="H1034" t="str">
        <f>VLOOKUP(StockHolders_20230808_131352[[#This Row],[IdField]],Profile_20230808_131352[#All],2,)</f>
        <v>BEKS</v>
      </c>
    </row>
    <row r="1035" spans="1:8" x14ac:dyDescent="0.25">
      <c r="A1035">
        <v>453213</v>
      </c>
      <c r="B1035">
        <v>77</v>
      </c>
      <c r="C1035" s="1" t="s">
        <v>17113</v>
      </c>
      <c r="D1035" s="1" t="s">
        <v>16681</v>
      </c>
      <c r="E1035">
        <v>0</v>
      </c>
      <c r="F1035">
        <v>0</v>
      </c>
      <c r="G1035">
        <v>83</v>
      </c>
      <c r="H1035" t="str">
        <f>VLOOKUP(StockHolders_20230808_131352[[#This Row],[IdField]],Profile_20230808_131352[#All],2,)</f>
        <v>BEKS</v>
      </c>
    </row>
    <row r="1036" spans="1:8" x14ac:dyDescent="0.25">
      <c r="A1036">
        <v>453214</v>
      </c>
      <c r="B1036">
        <v>77</v>
      </c>
      <c r="C1036" s="1" t="s">
        <v>17114</v>
      </c>
      <c r="D1036" s="1" t="s">
        <v>16681</v>
      </c>
      <c r="E1036">
        <v>0</v>
      </c>
      <c r="F1036">
        <v>0</v>
      </c>
      <c r="G1036">
        <v>83</v>
      </c>
      <c r="H1036" t="str">
        <f>VLOOKUP(StockHolders_20230808_131352[[#This Row],[IdField]],Profile_20230808_131352[#All],2,)</f>
        <v>BEKS</v>
      </c>
    </row>
    <row r="1037" spans="1:8" x14ac:dyDescent="0.25">
      <c r="A1037">
        <v>453215</v>
      </c>
      <c r="B1037">
        <v>77</v>
      </c>
      <c r="C1037" s="1" t="s">
        <v>17115</v>
      </c>
      <c r="D1037" s="1" t="s">
        <v>16681</v>
      </c>
      <c r="E1037">
        <v>0</v>
      </c>
      <c r="F1037">
        <v>0</v>
      </c>
      <c r="G1037">
        <v>83</v>
      </c>
      <c r="H1037" t="str">
        <f>VLOOKUP(StockHolders_20230808_131352[[#This Row],[IdField]],Profile_20230808_131352[#All],2,)</f>
        <v>BEKS</v>
      </c>
    </row>
    <row r="1038" spans="1:8" x14ac:dyDescent="0.25">
      <c r="A1038">
        <v>453216</v>
      </c>
      <c r="B1038">
        <v>77</v>
      </c>
      <c r="C1038" s="1" t="s">
        <v>17108</v>
      </c>
      <c r="D1038" s="1" t="s">
        <v>16681</v>
      </c>
      <c r="E1038">
        <v>0</v>
      </c>
      <c r="F1038">
        <v>0</v>
      </c>
      <c r="G1038">
        <v>83</v>
      </c>
      <c r="H1038" t="str">
        <f>VLOOKUP(StockHolders_20230808_131352[[#This Row],[IdField]],Profile_20230808_131352[#All],2,)</f>
        <v>BEKS</v>
      </c>
    </row>
    <row r="1039" spans="1:8" x14ac:dyDescent="0.25">
      <c r="A1039">
        <v>453217</v>
      </c>
      <c r="B1039">
        <v>691</v>
      </c>
      <c r="C1039" s="1" t="s">
        <v>17116</v>
      </c>
      <c r="D1039" s="1" t="s">
        <v>16683</v>
      </c>
      <c r="E1039">
        <v>99155152000</v>
      </c>
      <c r="F1039">
        <v>8368</v>
      </c>
      <c r="G1039">
        <v>1271</v>
      </c>
      <c r="H1039" t="str">
        <f>VLOOKUP(StockHolders_20230808_131352[[#This Row],[IdField]],Profile_20230808_131352[#All],2,)</f>
        <v>BELI</v>
      </c>
    </row>
    <row r="1040" spans="1:8" x14ac:dyDescent="0.25">
      <c r="A1040">
        <v>453218</v>
      </c>
      <c r="B1040">
        <v>691</v>
      </c>
      <c r="C1040" s="1" t="s">
        <v>16691</v>
      </c>
      <c r="D1040" s="1" t="s">
        <v>16679</v>
      </c>
      <c r="E1040">
        <v>19148365180</v>
      </c>
      <c r="F1040">
        <v>1616</v>
      </c>
      <c r="G1040">
        <v>1271</v>
      </c>
      <c r="H1040" t="str">
        <f>VLOOKUP(StockHolders_20230808_131352[[#This Row],[IdField]],Profile_20230808_131352[#All],2,)</f>
        <v>BELI</v>
      </c>
    </row>
    <row r="1041" spans="1:8" x14ac:dyDescent="0.25">
      <c r="A1041">
        <v>453219</v>
      </c>
      <c r="B1041">
        <v>691</v>
      </c>
      <c r="C1041" s="1" t="s">
        <v>13884</v>
      </c>
      <c r="D1041" s="1" t="s">
        <v>16679</v>
      </c>
      <c r="E1041">
        <v>42000000</v>
      </c>
      <c r="F1041">
        <v>354</v>
      </c>
      <c r="G1041">
        <v>1271</v>
      </c>
      <c r="H1041" t="str">
        <f>VLOOKUP(StockHolders_20230808_131352[[#This Row],[IdField]],Profile_20230808_131352[#All],2,)</f>
        <v>BELI</v>
      </c>
    </row>
    <row r="1042" spans="1:8" x14ac:dyDescent="0.25">
      <c r="A1042">
        <v>453220</v>
      </c>
      <c r="B1042">
        <v>691</v>
      </c>
      <c r="C1042" s="1" t="s">
        <v>10990</v>
      </c>
      <c r="D1042" s="1" t="s">
        <v>16679</v>
      </c>
      <c r="E1042">
        <v>141174660</v>
      </c>
      <c r="F1042">
        <v>1191</v>
      </c>
      <c r="G1042">
        <v>1271</v>
      </c>
      <c r="H1042" t="str">
        <f>VLOOKUP(StockHolders_20230808_131352[[#This Row],[IdField]],Profile_20230808_131352[#All],2,)</f>
        <v>BELI</v>
      </c>
    </row>
    <row r="1043" spans="1:8" x14ac:dyDescent="0.25">
      <c r="A1043">
        <v>453221</v>
      </c>
      <c r="B1043">
        <v>691</v>
      </c>
      <c r="C1043" s="1" t="s">
        <v>13886</v>
      </c>
      <c r="D1043" s="1" t="s">
        <v>16679</v>
      </c>
      <c r="E1043">
        <v>3000000</v>
      </c>
      <c r="F1043">
        <v>25</v>
      </c>
      <c r="G1043">
        <v>1271</v>
      </c>
      <c r="H1043" t="str">
        <f>VLOOKUP(StockHolders_20230808_131352[[#This Row],[IdField]],Profile_20230808_131352[#All],2,)</f>
        <v>BELI</v>
      </c>
    </row>
    <row r="1044" spans="1:8" x14ac:dyDescent="0.25">
      <c r="A1044">
        <v>453222</v>
      </c>
      <c r="B1044">
        <v>691</v>
      </c>
      <c r="C1044" s="1" t="s">
        <v>13885</v>
      </c>
      <c r="D1044" s="1" t="s">
        <v>16679</v>
      </c>
      <c r="E1044">
        <v>2200000</v>
      </c>
      <c r="F1044">
        <v>19</v>
      </c>
      <c r="G1044">
        <v>1271</v>
      </c>
      <c r="H1044" t="str">
        <f>VLOOKUP(StockHolders_20230808_131352[[#This Row],[IdField]],Profile_20230808_131352[#All],2,)</f>
        <v>BELI</v>
      </c>
    </row>
    <row r="1045" spans="1:8" x14ac:dyDescent="0.25">
      <c r="A1045">
        <v>453223</v>
      </c>
      <c r="B1045">
        <v>691</v>
      </c>
      <c r="C1045" s="1" t="s">
        <v>13888</v>
      </c>
      <c r="D1045" s="1" t="s">
        <v>16679</v>
      </c>
      <c r="E1045">
        <v>1400000</v>
      </c>
      <c r="F1045">
        <v>1</v>
      </c>
      <c r="G1045">
        <v>1271</v>
      </c>
      <c r="H1045" t="str">
        <f>VLOOKUP(StockHolders_20230808_131352[[#This Row],[IdField]],Profile_20230808_131352[#All],2,)</f>
        <v>BELI</v>
      </c>
    </row>
    <row r="1046" spans="1:8" x14ac:dyDescent="0.25">
      <c r="A1046">
        <v>453224</v>
      </c>
      <c r="B1046">
        <v>691</v>
      </c>
      <c r="C1046" s="1" t="s">
        <v>16680</v>
      </c>
      <c r="D1046" s="1" t="s">
        <v>16680</v>
      </c>
      <c r="E1046">
        <v>0</v>
      </c>
      <c r="F1046">
        <v>0</v>
      </c>
      <c r="G1046">
        <v>1271</v>
      </c>
      <c r="H1046" t="str">
        <f>VLOOKUP(StockHolders_20230808_131352[[#This Row],[IdField]],Profile_20230808_131352[#All],2,)</f>
        <v>BELI</v>
      </c>
    </row>
    <row r="1047" spans="1:8" x14ac:dyDescent="0.25">
      <c r="A1047">
        <v>453225</v>
      </c>
      <c r="B1047">
        <v>691</v>
      </c>
      <c r="C1047" s="1" t="s">
        <v>13885</v>
      </c>
      <c r="D1047" s="1" t="s">
        <v>16681</v>
      </c>
      <c r="E1047">
        <v>2200000</v>
      </c>
      <c r="F1047">
        <v>19</v>
      </c>
      <c r="G1047">
        <v>1271</v>
      </c>
      <c r="H1047" t="str">
        <f>VLOOKUP(StockHolders_20230808_131352[[#This Row],[IdField]],Profile_20230808_131352[#All],2,)</f>
        <v>BELI</v>
      </c>
    </row>
    <row r="1048" spans="1:8" x14ac:dyDescent="0.25">
      <c r="A1048">
        <v>453226</v>
      </c>
      <c r="B1048">
        <v>691</v>
      </c>
      <c r="C1048" s="1" t="s">
        <v>13888</v>
      </c>
      <c r="D1048" s="1" t="s">
        <v>16681</v>
      </c>
      <c r="E1048">
        <v>1400000</v>
      </c>
      <c r="F1048">
        <v>1</v>
      </c>
      <c r="G1048">
        <v>1271</v>
      </c>
      <c r="H1048" t="str">
        <f>VLOOKUP(StockHolders_20230808_131352[[#This Row],[IdField]],Profile_20230808_131352[#All],2,)</f>
        <v>BELI</v>
      </c>
    </row>
    <row r="1049" spans="1:8" x14ac:dyDescent="0.25">
      <c r="A1049">
        <v>453227</v>
      </c>
      <c r="B1049">
        <v>691</v>
      </c>
      <c r="C1049" s="1" t="s">
        <v>13884</v>
      </c>
      <c r="D1049" s="1" t="s">
        <v>16681</v>
      </c>
      <c r="E1049">
        <v>42000000</v>
      </c>
      <c r="F1049">
        <v>354</v>
      </c>
      <c r="G1049">
        <v>1271</v>
      </c>
      <c r="H1049" t="str">
        <f>VLOOKUP(StockHolders_20230808_131352[[#This Row],[IdField]],Profile_20230808_131352[#All],2,)</f>
        <v>BELI</v>
      </c>
    </row>
    <row r="1050" spans="1:8" x14ac:dyDescent="0.25">
      <c r="A1050">
        <v>453228</v>
      </c>
      <c r="B1050">
        <v>691</v>
      </c>
      <c r="C1050" s="1" t="s">
        <v>10990</v>
      </c>
      <c r="D1050" s="1" t="s">
        <v>16684</v>
      </c>
      <c r="E1050">
        <v>141174660</v>
      </c>
      <c r="F1050">
        <v>1119</v>
      </c>
      <c r="G1050">
        <v>1271</v>
      </c>
      <c r="H1050" t="str">
        <f>VLOOKUP(StockHolders_20230808_131352[[#This Row],[IdField]],Profile_20230808_131352[#All],2,)</f>
        <v>BELI</v>
      </c>
    </row>
    <row r="1051" spans="1:8" x14ac:dyDescent="0.25">
      <c r="A1051">
        <v>453229</v>
      </c>
      <c r="B1051">
        <v>691</v>
      </c>
      <c r="C1051" s="1" t="s">
        <v>13886</v>
      </c>
      <c r="D1051" s="1" t="s">
        <v>16681</v>
      </c>
      <c r="E1051">
        <v>3000000</v>
      </c>
      <c r="F1051">
        <v>25</v>
      </c>
      <c r="G1051">
        <v>1271</v>
      </c>
      <c r="H1051" t="str">
        <f>VLOOKUP(StockHolders_20230808_131352[[#This Row],[IdField]],Profile_20230808_131352[#All],2,)</f>
        <v>BELI</v>
      </c>
    </row>
    <row r="1052" spans="1:8" x14ac:dyDescent="0.25">
      <c r="A1052">
        <v>453230</v>
      </c>
      <c r="B1052">
        <v>537</v>
      </c>
      <c r="C1052" s="1" t="s">
        <v>17117</v>
      </c>
      <c r="D1052" s="1" t="s">
        <v>16683</v>
      </c>
      <c r="E1052">
        <v>5694450000</v>
      </c>
      <c r="F1052">
        <v>7854</v>
      </c>
      <c r="G1052">
        <v>992</v>
      </c>
      <c r="H1052" t="str">
        <f>VLOOKUP(StockHolders_20230808_131352[[#This Row],[IdField]],Profile_20230808_131352[#All],2,)</f>
        <v>BELL</v>
      </c>
    </row>
    <row r="1053" spans="1:8" x14ac:dyDescent="0.25">
      <c r="A1053">
        <v>453231</v>
      </c>
      <c r="B1053">
        <v>537</v>
      </c>
      <c r="C1053" s="1" t="s">
        <v>17118</v>
      </c>
      <c r="D1053" s="1" t="s">
        <v>16683</v>
      </c>
      <c r="E1053">
        <v>378554000</v>
      </c>
      <c r="F1053">
        <v>522</v>
      </c>
      <c r="G1053">
        <v>992</v>
      </c>
      <c r="H1053" t="str">
        <f>VLOOKUP(StockHolders_20230808_131352[[#This Row],[IdField]],Profile_20230808_131352[#All],2,)</f>
        <v>BELL</v>
      </c>
    </row>
    <row r="1054" spans="1:8" x14ac:dyDescent="0.25">
      <c r="A1054">
        <v>453232</v>
      </c>
      <c r="B1054">
        <v>537</v>
      </c>
      <c r="C1054" s="1" t="s">
        <v>17119</v>
      </c>
      <c r="D1054" s="1" t="s">
        <v>16679</v>
      </c>
      <c r="E1054">
        <v>500000</v>
      </c>
      <c r="F1054">
        <v>69</v>
      </c>
      <c r="G1054">
        <v>992</v>
      </c>
      <c r="H1054" t="str">
        <f>VLOOKUP(StockHolders_20230808_131352[[#This Row],[IdField]],Profile_20230808_131352[#All],2,)</f>
        <v>BELL</v>
      </c>
    </row>
    <row r="1055" spans="1:8" x14ac:dyDescent="0.25">
      <c r="A1055">
        <v>453233</v>
      </c>
      <c r="B1055">
        <v>537</v>
      </c>
      <c r="C1055" s="1" t="s">
        <v>16691</v>
      </c>
      <c r="D1055" s="1" t="s">
        <v>16679</v>
      </c>
      <c r="E1055">
        <v>1170996500</v>
      </c>
      <c r="F1055">
        <v>160931</v>
      </c>
      <c r="G1055">
        <v>992</v>
      </c>
      <c r="H1055" t="str">
        <f>VLOOKUP(StockHolders_20230808_131352[[#This Row],[IdField]],Profile_20230808_131352[#All],2,)</f>
        <v>BELL</v>
      </c>
    </row>
    <row r="1056" spans="1:8" x14ac:dyDescent="0.25">
      <c r="A1056">
        <v>453234</v>
      </c>
      <c r="B1056">
        <v>537</v>
      </c>
      <c r="C1056" s="1" t="s">
        <v>16680</v>
      </c>
      <c r="D1056" s="1" t="s">
        <v>16680</v>
      </c>
      <c r="E1056">
        <v>5499500</v>
      </c>
      <c r="F1056">
        <v>14</v>
      </c>
      <c r="G1056">
        <v>992</v>
      </c>
      <c r="H1056" t="str">
        <f>VLOOKUP(StockHolders_20230808_131352[[#This Row],[IdField]],Profile_20230808_131352[#All],2,)</f>
        <v>BELL</v>
      </c>
    </row>
    <row r="1057" spans="1:8" x14ac:dyDescent="0.25">
      <c r="A1057">
        <v>453235</v>
      </c>
      <c r="B1057">
        <v>1595</v>
      </c>
      <c r="C1057" s="1" t="s">
        <v>16769</v>
      </c>
      <c r="D1057" s="1" t="s">
        <v>16683</v>
      </c>
      <c r="E1057">
        <v>2695947180</v>
      </c>
      <c r="F1057">
        <v>7836</v>
      </c>
      <c r="G1057">
        <v>1135</v>
      </c>
      <c r="H1057" t="str">
        <f>VLOOKUP(StockHolders_20230808_131352[[#This Row],[IdField]],Profile_20230808_131352[#All],2,)</f>
        <v>BESS</v>
      </c>
    </row>
    <row r="1058" spans="1:8" x14ac:dyDescent="0.25">
      <c r="A1058">
        <v>453236</v>
      </c>
      <c r="B1058">
        <v>1595</v>
      </c>
      <c r="C1058" s="1" t="s">
        <v>17120</v>
      </c>
      <c r="D1058" s="1" t="s">
        <v>16683</v>
      </c>
      <c r="E1058">
        <v>377335400</v>
      </c>
      <c r="F1058">
        <v>1097</v>
      </c>
      <c r="G1058">
        <v>1135</v>
      </c>
      <c r="H1058" t="str">
        <f>VLOOKUP(StockHolders_20230808_131352[[#This Row],[IdField]],Profile_20230808_131352[#All],2,)</f>
        <v>BESS</v>
      </c>
    </row>
    <row r="1059" spans="1:8" x14ac:dyDescent="0.25">
      <c r="A1059">
        <v>453237</v>
      </c>
      <c r="B1059">
        <v>1595</v>
      </c>
      <c r="C1059" s="1" t="s">
        <v>17121</v>
      </c>
      <c r="D1059" s="1" t="s">
        <v>16679</v>
      </c>
      <c r="E1059">
        <v>4052820</v>
      </c>
      <c r="F1059">
        <v>12</v>
      </c>
      <c r="G1059">
        <v>1135</v>
      </c>
      <c r="H1059" t="str">
        <f>VLOOKUP(StockHolders_20230808_131352[[#This Row],[IdField]],Profile_20230808_131352[#All],2,)</f>
        <v>BESS</v>
      </c>
    </row>
    <row r="1060" spans="1:8" x14ac:dyDescent="0.25">
      <c r="A1060">
        <v>453238</v>
      </c>
      <c r="B1060">
        <v>1595</v>
      </c>
      <c r="C1060" s="1" t="s">
        <v>16691</v>
      </c>
      <c r="D1060" s="1" t="s">
        <v>16679</v>
      </c>
      <c r="E1060">
        <v>363120128</v>
      </c>
      <c r="F1060">
        <v>1055</v>
      </c>
      <c r="G1060">
        <v>1135</v>
      </c>
      <c r="H1060" t="str">
        <f>VLOOKUP(StockHolders_20230808_131352[[#This Row],[IdField]],Profile_20230808_131352[#All],2,)</f>
        <v>BESS</v>
      </c>
    </row>
    <row r="1061" spans="1:8" x14ac:dyDescent="0.25">
      <c r="A1061">
        <v>453239</v>
      </c>
      <c r="B1061">
        <v>1595</v>
      </c>
      <c r="C1061" s="1" t="s">
        <v>16680</v>
      </c>
      <c r="D1061" s="1" t="s">
        <v>16680</v>
      </c>
      <c r="E1061">
        <v>0</v>
      </c>
      <c r="F1061">
        <v>0</v>
      </c>
      <c r="G1061">
        <v>1135</v>
      </c>
      <c r="H1061" t="str">
        <f>VLOOKUP(StockHolders_20230808_131352[[#This Row],[IdField]],Profile_20230808_131352[#All],2,)</f>
        <v>BESS</v>
      </c>
    </row>
    <row r="1062" spans="1:8" x14ac:dyDescent="0.25">
      <c r="A1062">
        <v>453240</v>
      </c>
      <c r="B1062">
        <v>1595</v>
      </c>
      <c r="C1062" s="1" t="s">
        <v>43</v>
      </c>
      <c r="D1062" s="1" t="s">
        <v>16681</v>
      </c>
      <c r="E1062">
        <v>0</v>
      </c>
      <c r="F1062">
        <v>0</v>
      </c>
      <c r="G1062">
        <v>1135</v>
      </c>
      <c r="H1062" t="str">
        <f>VLOOKUP(StockHolders_20230808_131352[[#This Row],[IdField]],Profile_20230808_131352[#All],2,)</f>
        <v>BESS</v>
      </c>
    </row>
    <row r="1063" spans="1:8" x14ac:dyDescent="0.25">
      <c r="A1063">
        <v>453241</v>
      </c>
      <c r="B1063">
        <v>78</v>
      </c>
      <c r="C1063" s="1" t="s">
        <v>16930</v>
      </c>
      <c r="D1063" s="1" t="s">
        <v>16683</v>
      </c>
      <c r="E1063">
        <v>4643604400</v>
      </c>
      <c r="F1063">
        <v>4813</v>
      </c>
      <c r="G1063">
        <v>84</v>
      </c>
      <c r="H1063" t="str">
        <f>VLOOKUP(StockHolders_20230808_131352[[#This Row],[IdField]],Profile_20230808_131352[#All],2,)</f>
        <v>BEST</v>
      </c>
    </row>
    <row r="1064" spans="1:8" x14ac:dyDescent="0.25">
      <c r="A1064">
        <v>453242</v>
      </c>
      <c r="B1064">
        <v>78</v>
      </c>
      <c r="C1064" s="1" t="s">
        <v>17123</v>
      </c>
      <c r="D1064" s="1" t="s">
        <v>16683</v>
      </c>
      <c r="E1064">
        <v>964750000</v>
      </c>
      <c r="F1064">
        <v>10</v>
      </c>
      <c r="G1064">
        <v>84</v>
      </c>
      <c r="H1064" t="str">
        <f>VLOOKUP(StockHolders_20230808_131352[[#This Row],[IdField]],Profile_20230808_131352[#All],2,)</f>
        <v>BEST</v>
      </c>
    </row>
    <row r="1065" spans="1:8" x14ac:dyDescent="0.25">
      <c r="A1065">
        <v>453243</v>
      </c>
      <c r="B1065">
        <v>78</v>
      </c>
      <c r="C1065" s="1" t="s">
        <v>16691</v>
      </c>
      <c r="D1065" s="1" t="s">
        <v>16679</v>
      </c>
      <c r="E1065">
        <v>4038956750</v>
      </c>
      <c r="F1065">
        <v>4187</v>
      </c>
      <c r="G1065">
        <v>84</v>
      </c>
      <c r="H1065" t="str">
        <f>VLOOKUP(StockHolders_20230808_131352[[#This Row],[IdField]],Profile_20230808_131352[#All],2,)</f>
        <v>BEST</v>
      </c>
    </row>
    <row r="1066" spans="1:8" x14ac:dyDescent="0.25">
      <c r="A1066">
        <v>453244</v>
      </c>
      <c r="B1066">
        <v>78</v>
      </c>
      <c r="C1066" s="1" t="s">
        <v>16680</v>
      </c>
      <c r="D1066" s="1" t="s">
        <v>16680</v>
      </c>
      <c r="E1066">
        <v>0</v>
      </c>
      <c r="F1066">
        <v>0</v>
      </c>
      <c r="G1066">
        <v>84</v>
      </c>
      <c r="H1066" t="str">
        <f>VLOOKUP(StockHolders_20230808_131352[[#This Row],[IdField]],Profile_20230808_131352[#All],2,)</f>
        <v>BEST</v>
      </c>
    </row>
    <row r="1067" spans="1:8" x14ac:dyDescent="0.25">
      <c r="A1067">
        <v>453245</v>
      </c>
      <c r="B1067">
        <v>78</v>
      </c>
      <c r="C1067" s="1" t="s">
        <v>13894</v>
      </c>
      <c r="D1067" s="1" t="s">
        <v>16681</v>
      </c>
      <c r="E1067">
        <v>0</v>
      </c>
      <c r="F1067">
        <v>0</v>
      </c>
      <c r="G1067">
        <v>84</v>
      </c>
      <c r="H1067" t="str">
        <f>VLOOKUP(StockHolders_20230808_131352[[#This Row],[IdField]],Profile_20230808_131352[#All],2,)</f>
        <v>BEST</v>
      </c>
    </row>
    <row r="1068" spans="1:8" x14ac:dyDescent="0.25">
      <c r="A1068">
        <v>453246</v>
      </c>
      <c r="B1068">
        <v>78</v>
      </c>
      <c r="C1068" s="1" t="s">
        <v>10996</v>
      </c>
      <c r="D1068" s="1" t="s">
        <v>16684</v>
      </c>
      <c r="E1068">
        <v>0</v>
      </c>
      <c r="F1068">
        <v>0</v>
      </c>
      <c r="G1068">
        <v>84</v>
      </c>
      <c r="H1068" t="str">
        <f>VLOOKUP(StockHolders_20230808_131352[[#This Row],[IdField]],Profile_20230808_131352[#All],2,)</f>
        <v>BEST</v>
      </c>
    </row>
    <row r="1069" spans="1:8" x14ac:dyDescent="0.25">
      <c r="A1069">
        <v>453247</v>
      </c>
      <c r="B1069">
        <v>78</v>
      </c>
      <c r="C1069" s="1" t="s">
        <v>10997</v>
      </c>
      <c r="D1069" s="1" t="s">
        <v>16684</v>
      </c>
      <c r="E1069">
        <v>0</v>
      </c>
      <c r="F1069">
        <v>0</v>
      </c>
      <c r="G1069">
        <v>84</v>
      </c>
      <c r="H1069" t="str">
        <f>VLOOKUP(StockHolders_20230808_131352[[#This Row],[IdField]],Profile_20230808_131352[#All],2,)</f>
        <v>BEST</v>
      </c>
    </row>
    <row r="1070" spans="1:8" x14ac:dyDescent="0.25">
      <c r="A1070">
        <v>453248</v>
      </c>
      <c r="B1070">
        <v>78</v>
      </c>
      <c r="C1070" s="1" t="s">
        <v>10995</v>
      </c>
      <c r="D1070" s="1" t="s">
        <v>16684</v>
      </c>
      <c r="E1070">
        <v>0</v>
      </c>
      <c r="F1070">
        <v>0</v>
      </c>
      <c r="G1070">
        <v>84</v>
      </c>
      <c r="H1070" t="str">
        <f>VLOOKUP(StockHolders_20230808_131352[[#This Row],[IdField]],Profile_20230808_131352[#All],2,)</f>
        <v>BEST</v>
      </c>
    </row>
    <row r="1071" spans="1:8" x14ac:dyDescent="0.25">
      <c r="A1071">
        <v>453249</v>
      </c>
      <c r="B1071">
        <v>78</v>
      </c>
      <c r="C1071" s="1" t="s">
        <v>10998</v>
      </c>
      <c r="D1071" s="1" t="s">
        <v>16684</v>
      </c>
      <c r="E1071">
        <v>0</v>
      </c>
      <c r="F1071">
        <v>0</v>
      </c>
      <c r="G1071">
        <v>84</v>
      </c>
      <c r="H1071" t="str">
        <f>VLOOKUP(StockHolders_20230808_131352[[#This Row],[IdField]],Profile_20230808_131352[#All],2,)</f>
        <v>BEST</v>
      </c>
    </row>
    <row r="1072" spans="1:8" x14ac:dyDescent="0.25">
      <c r="A1072">
        <v>453250</v>
      </c>
      <c r="B1072">
        <v>78</v>
      </c>
      <c r="C1072" s="1" t="s">
        <v>13268</v>
      </c>
      <c r="D1072" s="1" t="s">
        <v>16681</v>
      </c>
      <c r="E1072">
        <v>0</v>
      </c>
      <c r="F1072">
        <v>0</v>
      </c>
      <c r="G1072">
        <v>84</v>
      </c>
      <c r="H1072" t="str">
        <f>VLOOKUP(StockHolders_20230808_131352[[#This Row],[IdField]],Profile_20230808_131352[#All],2,)</f>
        <v>BEST</v>
      </c>
    </row>
    <row r="1073" spans="1:8" x14ac:dyDescent="0.25">
      <c r="A1073">
        <v>453251</v>
      </c>
      <c r="B1073">
        <v>78</v>
      </c>
      <c r="C1073" s="1" t="s">
        <v>17122</v>
      </c>
      <c r="D1073" s="1" t="s">
        <v>16681</v>
      </c>
      <c r="E1073">
        <v>0</v>
      </c>
      <c r="F1073">
        <v>0</v>
      </c>
      <c r="G1073">
        <v>84</v>
      </c>
      <c r="H1073" t="str">
        <f>VLOOKUP(StockHolders_20230808_131352[[#This Row],[IdField]],Profile_20230808_131352[#All],2,)</f>
        <v>BEST</v>
      </c>
    </row>
    <row r="1074" spans="1:8" x14ac:dyDescent="0.25">
      <c r="A1074">
        <v>453252</v>
      </c>
      <c r="B1074">
        <v>79</v>
      </c>
      <c r="C1074" s="1" t="s">
        <v>17124</v>
      </c>
      <c r="D1074" s="1" t="s">
        <v>16683</v>
      </c>
      <c r="E1074">
        <v>7688125938</v>
      </c>
      <c r="F1074">
        <v>4815</v>
      </c>
      <c r="G1074">
        <v>85</v>
      </c>
      <c r="H1074" t="str">
        <f>VLOOKUP(StockHolders_20230808_131352[[#This Row],[IdField]],Profile_20230808_131352[#All],2,)</f>
        <v>BFIN</v>
      </c>
    </row>
    <row r="1075" spans="1:8" x14ac:dyDescent="0.25">
      <c r="A1075">
        <v>453253</v>
      </c>
      <c r="B1075">
        <v>79</v>
      </c>
      <c r="C1075" s="1" t="s">
        <v>16691</v>
      </c>
      <c r="D1075" s="1" t="s">
        <v>16679</v>
      </c>
      <c r="E1075">
        <v>7351257682</v>
      </c>
      <c r="F1075">
        <v>4604</v>
      </c>
      <c r="G1075">
        <v>85</v>
      </c>
      <c r="H1075" t="str">
        <f>VLOOKUP(StockHolders_20230808_131352[[#This Row],[IdField]],Profile_20230808_131352[#All],2,)</f>
        <v>BFIN</v>
      </c>
    </row>
    <row r="1076" spans="1:8" x14ac:dyDescent="0.25">
      <c r="A1076">
        <v>453254</v>
      </c>
      <c r="B1076">
        <v>79</v>
      </c>
      <c r="C1076" s="1" t="s">
        <v>16680</v>
      </c>
      <c r="D1076" s="1" t="s">
        <v>16680</v>
      </c>
      <c r="E1076">
        <v>927732000</v>
      </c>
      <c r="F1076">
        <v>581</v>
      </c>
      <c r="G1076">
        <v>85</v>
      </c>
      <c r="H1076" t="str">
        <f>VLOOKUP(StockHolders_20230808_131352[[#This Row],[IdField]],Profile_20230808_131352[#All],2,)</f>
        <v>BFIN</v>
      </c>
    </row>
    <row r="1077" spans="1:8" x14ac:dyDescent="0.25">
      <c r="A1077">
        <v>453255</v>
      </c>
      <c r="B1077">
        <v>79</v>
      </c>
      <c r="C1077" s="1" t="s">
        <v>17125</v>
      </c>
      <c r="D1077" s="1" t="s">
        <v>16681</v>
      </c>
      <c r="E1077">
        <v>344108180</v>
      </c>
      <c r="F1077">
        <v>216</v>
      </c>
      <c r="G1077">
        <v>85</v>
      </c>
      <c r="H1077" t="str">
        <f>VLOOKUP(StockHolders_20230808_131352[[#This Row],[IdField]],Profile_20230808_131352[#All],2,)</f>
        <v>BFIN</v>
      </c>
    </row>
    <row r="1078" spans="1:8" x14ac:dyDescent="0.25">
      <c r="A1078">
        <v>453256</v>
      </c>
      <c r="B1078">
        <v>79</v>
      </c>
      <c r="C1078" s="1" t="s">
        <v>13897</v>
      </c>
      <c r="D1078" s="1" t="s">
        <v>16681</v>
      </c>
      <c r="E1078">
        <v>26310800</v>
      </c>
      <c r="F1078">
        <v>16</v>
      </c>
      <c r="G1078">
        <v>85</v>
      </c>
      <c r="H1078" t="str">
        <f>VLOOKUP(StockHolders_20230808_131352[[#This Row],[IdField]],Profile_20230808_131352[#All],2,)</f>
        <v>BFIN</v>
      </c>
    </row>
    <row r="1079" spans="1:8" x14ac:dyDescent="0.25">
      <c r="A1079">
        <v>453257</v>
      </c>
      <c r="B1079">
        <v>79</v>
      </c>
      <c r="C1079" s="1" t="s">
        <v>13898</v>
      </c>
      <c r="D1079" s="1" t="s">
        <v>16681</v>
      </c>
      <c r="E1079">
        <v>17517000</v>
      </c>
      <c r="F1079">
        <v>11</v>
      </c>
      <c r="G1079">
        <v>85</v>
      </c>
      <c r="H1079" t="str">
        <f>VLOOKUP(StockHolders_20230808_131352[[#This Row],[IdField]],Profile_20230808_131352[#All],2,)</f>
        <v>BFIN</v>
      </c>
    </row>
    <row r="1080" spans="1:8" x14ac:dyDescent="0.25">
      <c r="A1080">
        <v>453258</v>
      </c>
      <c r="B1080">
        <v>79</v>
      </c>
      <c r="C1080" s="1" t="s">
        <v>13895</v>
      </c>
      <c r="D1080" s="1" t="s">
        <v>16681</v>
      </c>
      <c r="E1080">
        <v>10240000</v>
      </c>
      <c r="F1080">
        <v>6</v>
      </c>
      <c r="G1080">
        <v>85</v>
      </c>
      <c r="H1080" t="str">
        <f>VLOOKUP(StockHolders_20230808_131352[[#This Row],[IdField]],Profile_20230808_131352[#All],2,)</f>
        <v>BFIN</v>
      </c>
    </row>
    <row r="1081" spans="1:8" x14ac:dyDescent="0.25">
      <c r="A1081">
        <v>453259</v>
      </c>
      <c r="B1081">
        <v>528</v>
      </c>
      <c r="C1081" s="1" t="s">
        <v>17126</v>
      </c>
      <c r="D1081" s="1" t="s">
        <v>16683</v>
      </c>
      <c r="E1081">
        <v>8336410000</v>
      </c>
      <c r="F1081">
        <v>3478</v>
      </c>
      <c r="G1081">
        <v>930</v>
      </c>
      <c r="H1081" t="str">
        <f>VLOOKUP(StockHolders_20230808_131352[[#This Row],[IdField]],Profile_20230808_131352[#All],2,)</f>
        <v>BGTG</v>
      </c>
    </row>
    <row r="1082" spans="1:8" x14ac:dyDescent="0.25">
      <c r="A1082">
        <v>453260</v>
      </c>
      <c r="B1082">
        <v>528</v>
      </c>
      <c r="C1082" s="1" t="s">
        <v>17127</v>
      </c>
      <c r="D1082" s="1" t="s">
        <v>16683</v>
      </c>
      <c r="E1082">
        <v>1388305300</v>
      </c>
      <c r="F1082">
        <v>579</v>
      </c>
      <c r="G1082">
        <v>930</v>
      </c>
      <c r="H1082" t="str">
        <f>VLOOKUP(StockHolders_20230808_131352[[#This Row],[IdField]],Profile_20230808_131352[#All],2,)</f>
        <v>BGTG</v>
      </c>
    </row>
    <row r="1083" spans="1:8" x14ac:dyDescent="0.25">
      <c r="A1083">
        <v>453261</v>
      </c>
      <c r="B1083">
        <v>528</v>
      </c>
      <c r="C1083" s="1" t="s">
        <v>17128</v>
      </c>
      <c r="D1083" s="1" t="s">
        <v>16683</v>
      </c>
      <c r="E1083">
        <v>2400000000</v>
      </c>
      <c r="F1083">
        <v>1001</v>
      </c>
      <c r="G1083">
        <v>930</v>
      </c>
      <c r="H1083" t="str">
        <f>VLOOKUP(StockHolders_20230808_131352[[#This Row],[IdField]],Profile_20230808_131352[#All],2,)</f>
        <v>BGTG</v>
      </c>
    </row>
    <row r="1084" spans="1:8" x14ac:dyDescent="0.25">
      <c r="A1084">
        <v>453262</v>
      </c>
      <c r="B1084">
        <v>528</v>
      </c>
      <c r="C1084" s="1" t="s">
        <v>16691</v>
      </c>
      <c r="D1084" s="1" t="s">
        <v>16679</v>
      </c>
      <c r="E1084">
        <v>11846281803</v>
      </c>
      <c r="F1084">
        <v>4942</v>
      </c>
      <c r="G1084">
        <v>930</v>
      </c>
      <c r="H1084" t="str">
        <f>VLOOKUP(StockHolders_20230808_131352[[#This Row],[IdField]],Profile_20230808_131352[#All],2,)</f>
        <v>BGTG</v>
      </c>
    </row>
    <row r="1085" spans="1:8" x14ac:dyDescent="0.25">
      <c r="A1085">
        <v>453263</v>
      </c>
      <c r="B1085">
        <v>528</v>
      </c>
      <c r="C1085" s="1" t="s">
        <v>16680</v>
      </c>
      <c r="D1085" s="1" t="s">
        <v>16680</v>
      </c>
      <c r="E1085">
        <v>0</v>
      </c>
      <c r="F1085">
        <v>0</v>
      </c>
      <c r="G1085">
        <v>930</v>
      </c>
      <c r="H1085" t="str">
        <f>VLOOKUP(StockHolders_20230808_131352[[#This Row],[IdField]],Profile_20230808_131352[#All],2,)</f>
        <v>BGTG</v>
      </c>
    </row>
    <row r="1086" spans="1:8" x14ac:dyDescent="0.25">
      <c r="A1086">
        <v>453264</v>
      </c>
      <c r="B1086">
        <v>528</v>
      </c>
      <c r="C1086" s="1" t="s">
        <v>13899</v>
      </c>
      <c r="D1086" s="1" t="s">
        <v>16681</v>
      </c>
      <c r="E1086">
        <v>0</v>
      </c>
      <c r="F1086">
        <v>0</v>
      </c>
      <c r="G1086">
        <v>930</v>
      </c>
      <c r="H1086" t="str">
        <f>VLOOKUP(StockHolders_20230808_131352[[#This Row],[IdField]],Profile_20230808_131352[#All],2,)</f>
        <v>BGTG</v>
      </c>
    </row>
    <row r="1087" spans="1:8" x14ac:dyDescent="0.25">
      <c r="A1087">
        <v>453265</v>
      </c>
      <c r="B1087">
        <v>528</v>
      </c>
      <c r="C1087" s="1" t="s">
        <v>17129</v>
      </c>
      <c r="D1087" s="1" t="s">
        <v>16681</v>
      </c>
      <c r="E1087">
        <v>1100000</v>
      </c>
      <c r="F1087">
        <v>46</v>
      </c>
      <c r="G1087">
        <v>930</v>
      </c>
      <c r="H1087" t="str">
        <f>VLOOKUP(StockHolders_20230808_131352[[#This Row],[IdField]],Profile_20230808_131352[#All],2,)</f>
        <v>BGTG</v>
      </c>
    </row>
    <row r="1088" spans="1:8" x14ac:dyDescent="0.25">
      <c r="A1088">
        <v>453266</v>
      </c>
      <c r="B1088">
        <v>528</v>
      </c>
      <c r="C1088" s="1" t="s">
        <v>13900</v>
      </c>
      <c r="D1088" s="1" t="s">
        <v>16681</v>
      </c>
      <c r="E1088">
        <v>0</v>
      </c>
      <c r="F1088">
        <v>0</v>
      </c>
      <c r="G1088">
        <v>930</v>
      </c>
      <c r="H1088" t="str">
        <f>VLOOKUP(StockHolders_20230808_131352[[#This Row],[IdField]],Profile_20230808_131352[#All],2,)</f>
        <v>BGTG</v>
      </c>
    </row>
    <row r="1089" spans="1:8" x14ac:dyDescent="0.25">
      <c r="A1089">
        <v>453267</v>
      </c>
      <c r="B1089">
        <v>528</v>
      </c>
      <c r="C1089" s="1" t="s">
        <v>13902</v>
      </c>
      <c r="D1089" s="1" t="s">
        <v>16681</v>
      </c>
      <c r="E1089">
        <v>0</v>
      </c>
      <c r="F1089">
        <v>0</v>
      </c>
      <c r="G1089">
        <v>930</v>
      </c>
      <c r="H1089" t="str">
        <f>VLOOKUP(StockHolders_20230808_131352[[#This Row],[IdField]],Profile_20230808_131352[#All],2,)</f>
        <v>BGTG</v>
      </c>
    </row>
    <row r="1090" spans="1:8" x14ac:dyDescent="0.25">
      <c r="A1090">
        <v>453268</v>
      </c>
      <c r="B1090">
        <v>528</v>
      </c>
      <c r="C1090" s="1" t="s">
        <v>13901</v>
      </c>
      <c r="D1090" s="1" t="s">
        <v>16681</v>
      </c>
      <c r="E1090">
        <v>0</v>
      </c>
      <c r="F1090">
        <v>0</v>
      </c>
      <c r="G1090">
        <v>930</v>
      </c>
      <c r="H1090" t="str">
        <f>VLOOKUP(StockHolders_20230808_131352[[#This Row],[IdField]],Profile_20230808_131352[#All],2,)</f>
        <v>BGTG</v>
      </c>
    </row>
    <row r="1091" spans="1:8" x14ac:dyDescent="0.25">
      <c r="A1091">
        <v>453269</v>
      </c>
      <c r="B1091">
        <v>528</v>
      </c>
      <c r="C1091" s="1" t="s">
        <v>13903</v>
      </c>
      <c r="D1091" s="1" t="s">
        <v>16681</v>
      </c>
      <c r="E1091">
        <v>0</v>
      </c>
      <c r="F1091">
        <v>0</v>
      </c>
      <c r="G1091">
        <v>930</v>
      </c>
      <c r="H1091" t="str">
        <f>VLOOKUP(StockHolders_20230808_131352[[#This Row],[IdField]],Profile_20230808_131352[#All],2,)</f>
        <v>BGTG</v>
      </c>
    </row>
    <row r="1092" spans="1:8" x14ac:dyDescent="0.25">
      <c r="A1092">
        <v>453270</v>
      </c>
      <c r="B1092">
        <v>528</v>
      </c>
      <c r="C1092" s="1" t="s">
        <v>11004</v>
      </c>
      <c r="D1092" s="1" t="s">
        <v>16684</v>
      </c>
      <c r="E1092">
        <v>0</v>
      </c>
      <c r="F1092">
        <v>0</v>
      </c>
      <c r="G1092">
        <v>930</v>
      </c>
      <c r="H1092" t="str">
        <f>VLOOKUP(StockHolders_20230808_131352[[#This Row],[IdField]],Profile_20230808_131352[#All],2,)</f>
        <v>BGTG</v>
      </c>
    </row>
    <row r="1093" spans="1:8" x14ac:dyDescent="0.25">
      <c r="A1093">
        <v>453271</v>
      </c>
      <c r="B1093">
        <v>528</v>
      </c>
      <c r="C1093" s="1" t="s">
        <v>11005</v>
      </c>
      <c r="D1093" s="1" t="s">
        <v>16684</v>
      </c>
      <c r="E1093">
        <v>0</v>
      </c>
      <c r="F1093">
        <v>0</v>
      </c>
      <c r="G1093">
        <v>930</v>
      </c>
      <c r="H1093" t="str">
        <f>VLOOKUP(StockHolders_20230808_131352[[#This Row],[IdField]],Profile_20230808_131352[#All],2,)</f>
        <v>BGTG</v>
      </c>
    </row>
    <row r="1094" spans="1:8" x14ac:dyDescent="0.25">
      <c r="A1094">
        <v>453272</v>
      </c>
      <c r="B1094">
        <v>528</v>
      </c>
      <c r="C1094" s="1" t="s">
        <v>11006</v>
      </c>
      <c r="D1094" s="1" t="s">
        <v>16684</v>
      </c>
      <c r="E1094">
        <v>0</v>
      </c>
      <c r="F1094">
        <v>0</v>
      </c>
      <c r="G1094">
        <v>930</v>
      </c>
      <c r="H1094" t="str">
        <f>VLOOKUP(StockHolders_20230808_131352[[#This Row],[IdField]],Profile_20230808_131352[#All],2,)</f>
        <v>BGTG</v>
      </c>
    </row>
    <row r="1095" spans="1:8" x14ac:dyDescent="0.25">
      <c r="A1095">
        <v>453273</v>
      </c>
      <c r="B1095">
        <v>528</v>
      </c>
      <c r="C1095" s="1" t="s">
        <v>11007</v>
      </c>
      <c r="D1095" s="1" t="s">
        <v>16684</v>
      </c>
      <c r="E1095">
        <v>0</v>
      </c>
      <c r="F1095">
        <v>0</v>
      </c>
      <c r="G1095">
        <v>930</v>
      </c>
      <c r="H1095" t="str">
        <f>VLOOKUP(StockHolders_20230808_131352[[#This Row],[IdField]],Profile_20230808_131352[#All],2,)</f>
        <v>BGTG</v>
      </c>
    </row>
    <row r="1096" spans="1:8" x14ac:dyDescent="0.25">
      <c r="A1096">
        <v>453274</v>
      </c>
      <c r="B1096">
        <v>1596</v>
      </c>
      <c r="C1096" s="1" t="s">
        <v>17130</v>
      </c>
      <c r="D1096" s="1" t="s">
        <v>16683</v>
      </c>
      <c r="E1096">
        <v>2700000000</v>
      </c>
      <c r="F1096">
        <v>54</v>
      </c>
      <c r="G1096">
        <v>1146</v>
      </c>
      <c r="H1096" t="str">
        <f>VLOOKUP(StockHolders_20230808_131352[[#This Row],[IdField]],Profile_20230808_131352[#All],2,)</f>
        <v>BHAT</v>
      </c>
    </row>
    <row r="1097" spans="1:8" x14ac:dyDescent="0.25">
      <c r="A1097">
        <v>453275</v>
      </c>
      <c r="B1097">
        <v>1596</v>
      </c>
      <c r="C1097" s="1" t="s">
        <v>17131</v>
      </c>
      <c r="D1097" s="1" t="s">
        <v>16683</v>
      </c>
      <c r="E1097">
        <v>300000000</v>
      </c>
      <c r="F1097">
        <v>6</v>
      </c>
      <c r="G1097">
        <v>1146</v>
      </c>
      <c r="H1097" t="str">
        <f>VLOOKUP(StockHolders_20230808_131352[[#This Row],[IdField]],Profile_20230808_131352[#All],2,)</f>
        <v>BHAT</v>
      </c>
    </row>
    <row r="1098" spans="1:8" x14ac:dyDescent="0.25">
      <c r="A1098">
        <v>453276</v>
      </c>
      <c r="B1098">
        <v>1596</v>
      </c>
      <c r="C1098" s="1" t="s">
        <v>16691</v>
      </c>
      <c r="D1098" s="1" t="s">
        <v>16679</v>
      </c>
      <c r="E1098">
        <v>2000000000</v>
      </c>
      <c r="F1098">
        <v>40</v>
      </c>
      <c r="G1098">
        <v>1146</v>
      </c>
      <c r="H1098" t="str">
        <f>VLOOKUP(StockHolders_20230808_131352[[#This Row],[IdField]],Profile_20230808_131352[#All],2,)</f>
        <v>BHAT</v>
      </c>
    </row>
    <row r="1099" spans="1:8" x14ac:dyDescent="0.25">
      <c r="A1099">
        <v>453277</v>
      </c>
      <c r="B1099">
        <v>1596</v>
      </c>
      <c r="C1099" s="1" t="s">
        <v>16680</v>
      </c>
      <c r="D1099" s="1" t="s">
        <v>16680</v>
      </c>
      <c r="E1099">
        <v>0</v>
      </c>
      <c r="F1099">
        <v>0</v>
      </c>
      <c r="G1099">
        <v>1146</v>
      </c>
      <c r="H1099" t="str">
        <f>VLOOKUP(StockHolders_20230808_131352[[#This Row],[IdField]],Profile_20230808_131352[#All],2,)</f>
        <v>BHAT</v>
      </c>
    </row>
    <row r="1100" spans="1:8" x14ac:dyDescent="0.25">
      <c r="A1100">
        <v>453278</v>
      </c>
      <c r="B1100">
        <v>1596</v>
      </c>
      <c r="C1100" s="1" t="s">
        <v>43</v>
      </c>
      <c r="D1100" s="1" t="s">
        <v>16681</v>
      </c>
      <c r="E1100">
        <v>0</v>
      </c>
      <c r="F1100">
        <v>0</v>
      </c>
      <c r="G1100">
        <v>1146</v>
      </c>
      <c r="H1100" t="str">
        <f>VLOOKUP(StockHolders_20230808_131352[[#This Row],[IdField]],Profile_20230808_131352[#All],2,)</f>
        <v>BHAT</v>
      </c>
    </row>
    <row r="1101" spans="1:8" x14ac:dyDescent="0.25">
      <c r="A1101">
        <v>453279</v>
      </c>
      <c r="B1101">
        <v>80</v>
      </c>
      <c r="C1101" s="1" t="s">
        <v>17132</v>
      </c>
      <c r="D1101" s="1" t="s">
        <v>16683</v>
      </c>
      <c r="E1101">
        <v>13238835716</v>
      </c>
      <c r="F1101">
        <v>1585</v>
      </c>
      <c r="G1101">
        <v>86</v>
      </c>
      <c r="H1101" t="str">
        <f>VLOOKUP(StockHolders_20230808_131352[[#This Row],[IdField]],Profile_20230808_131352[#All],2,)</f>
        <v>BHIT</v>
      </c>
    </row>
    <row r="1102" spans="1:8" x14ac:dyDescent="0.25">
      <c r="A1102">
        <v>453280</v>
      </c>
      <c r="B1102">
        <v>80</v>
      </c>
      <c r="C1102" s="1" t="s">
        <v>17133</v>
      </c>
      <c r="D1102" s="1" t="s">
        <v>16683</v>
      </c>
      <c r="E1102">
        <v>8321109800</v>
      </c>
      <c r="F1102">
        <v>996</v>
      </c>
      <c r="G1102">
        <v>86</v>
      </c>
      <c r="H1102" t="str">
        <f>VLOOKUP(StockHolders_20230808_131352[[#This Row],[IdField]],Profile_20230808_131352[#All],2,)</f>
        <v>BHIT</v>
      </c>
    </row>
    <row r="1103" spans="1:8" x14ac:dyDescent="0.25">
      <c r="A1103">
        <v>453281</v>
      </c>
      <c r="B1103">
        <v>80</v>
      </c>
      <c r="C1103" s="1" t="s">
        <v>17134</v>
      </c>
      <c r="D1103" s="1" t="s">
        <v>16683</v>
      </c>
      <c r="E1103">
        <v>5262220112</v>
      </c>
      <c r="F1103">
        <v>63</v>
      </c>
      <c r="G1103">
        <v>86</v>
      </c>
      <c r="H1103" t="str">
        <f>VLOOKUP(StockHolders_20230808_131352[[#This Row],[IdField]],Profile_20230808_131352[#All],2,)</f>
        <v>BHIT</v>
      </c>
    </row>
    <row r="1104" spans="1:8" x14ac:dyDescent="0.25">
      <c r="A1104">
        <v>453282</v>
      </c>
      <c r="B1104">
        <v>80</v>
      </c>
      <c r="C1104" s="1" t="s">
        <v>16691</v>
      </c>
      <c r="D1104" s="1" t="s">
        <v>16679</v>
      </c>
      <c r="E1104">
        <v>54554007831</v>
      </c>
      <c r="F1104">
        <v>653</v>
      </c>
      <c r="G1104">
        <v>86</v>
      </c>
      <c r="H1104" t="str">
        <f>VLOOKUP(StockHolders_20230808_131352[[#This Row],[IdField]],Profile_20230808_131352[#All],2,)</f>
        <v>BHIT</v>
      </c>
    </row>
    <row r="1105" spans="1:8" x14ac:dyDescent="0.25">
      <c r="A1105">
        <v>453283</v>
      </c>
      <c r="B1105">
        <v>80</v>
      </c>
      <c r="C1105" s="1" t="s">
        <v>12175</v>
      </c>
      <c r="D1105" s="1" t="s">
        <v>16679</v>
      </c>
      <c r="E1105">
        <v>2166568300</v>
      </c>
      <c r="F1105">
        <v>259</v>
      </c>
      <c r="G1105">
        <v>86</v>
      </c>
      <c r="H1105" t="str">
        <f>VLOOKUP(StockHolders_20230808_131352[[#This Row],[IdField]],Profile_20230808_131352[#All],2,)</f>
        <v>BHIT</v>
      </c>
    </row>
    <row r="1106" spans="1:8" x14ac:dyDescent="0.25">
      <c r="A1106">
        <v>453284</v>
      </c>
      <c r="B1106">
        <v>80</v>
      </c>
      <c r="C1106" s="1" t="s">
        <v>16680</v>
      </c>
      <c r="D1106" s="1" t="s">
        <v>16680</v>
      </c>
      <c r="E1106">
        <v>2525414946</v>
      </c>
      <c r="F1106">
        <v>0</v>
      </c>
      <c r="G1106">
        <v>86</v>
      </c>
      <c r="H1106" t="str">
        <f>VLOOKUP(StockHolders_20230808_131352[[#This Row],[IdField]],Profile_20230808_131352[#All],2,)</f>
        <v>BHIT</v>
      </c>
    </row>
    <row r="1107" spans="1:8" x14ac:dyDescent="0.25">
      <c r="A1107">
        <v>453285</v>
      </c>
      <c r="B1107">
        <v>80</v>
      </c>
      <c r="C1107" s="1" t="s">
        <v>11012</v>
      </c>
      <c r="D1107" s="1" t="s">
        <v>16684</v>
      </c>
      <c r="E1107">
        <v>44477200</v>
      </c>
      <c r="F1107">
        <v>5</v>
      </c>
      <c r="G1107">
        <v>86</v>
      </c>
      <c r="H1107" t="str">
        <f>VLOOKUP(StockHolders_20230808_131352[[#This Row],[IdField]],Profile_20230808_131352[#All],2,)</f>
        <v>BHIT</v>
      </c>
    </row>
    <row r="1108" spans="1:8" x14ac:dyDescent="0.25">
      <c r="A1108">
        <v>453286</v>
      </c>
      <c r="B1108">
        <v>80</v>
      </c>
      <c r="C1108" s="1" t="s">
        <v>17135</v>
      </c>
      <c r="D1108" s="1" t="s">
        <v>16684</v>
      </c>
      <c r="E1108">
        <v>89662000</v>
      </c>
      <c r="F1108">
        <v>11</v>
      </c>
      <c r="G1108">
        <v>86</v>
      </c>
      <c r="H1108" t="str">
        <f>VLOOKUP(StockHolders_20230808_131352[[#This Row],[IdField]],Profile_20230808_131352[#All],2,)</f>
        <v>BHIT</v>
      </c>
    </row>
    <row r="1109" spans="1:8" x14ac:dyDescent="0.25">
      <c r="A1109">
        <v>453287</v>
      </c>
      <c r="B1109">
        <v>80</v>
      </c>
      <c r="C1109" s="1" t="s">
        <v>11014</v>
      </c>
      <c r="D1109" s="1" t="s">
        <v>16684</v>
      </c>
      <c r="E1109">
        <v>1860000</v>
      </c>
      <c r="F1109">
        <v>0</v>
      </c>
      <c r="G1109">
        <v>86</v>
      </c>
      <c r="H1109" t="str">
        <f>VLOOKUP(StockHolders_20230808_131352[[#This Row],[IdField]],Profile_20230808_131352[#All],2,)</f>
        <v>BHIT</v>
      </c>
    </row>
    <row r="1110" spans="1:8" x14ac:dyDescent="0.25">
      <c r="A1110">
        <v>453288</v>
      </c>
      <c r="B1110">
        <v>80</v>
      </c>
      <c r="C1110" s="1" t="s">
        <v>12175</v>
      </c>
      <c r="D1110" s="1" t="s">
        <v>16681</v>
      </c>
      <c r="E1110">
        <v>2166568300</v>
      </c>
      <c r="F1110">
        <v>259</v>
      </c>
      <c r="G1110">
        <v>86</v>
      </c>
      <c r="H1110" t="str">
        <f>VLOOKUP(StockHolders_20230808_131352[[#This Row],[IdField]],Profile_20230808_131352[#All],2,)</f>
        <v>BHIT</v>
      </c>
    </row>
    <row r="1111" spans="1:8" x14ac:dyDescent="0.25">
      <c r="A1111">
        <v>453289</v>
      </c>
      <c r="B1111">
        <v>80</v>
      </c>
      <c r="C1111" s="1" t="s">
        <v>13906</v>
      </c>
      <c r="D1111" s="1" t="s">
        <v>16681</v>
      </c>
      <c r="E1111">
        <v>50000</v>
      </c>
      <c r="F1111">
        <v>0</v>
      </c>
      <c r="G1111">
        <v>86</v>
      </c>
      <c r="H1111" t="str">
        <f>VLOOKUP(StockHolders_20230808_131352[[#This Row],[IdField]],Profile_20230808_131352[#All],2,)</f>
        <v>BHIT</v>
      </c>
    </row>
    <row r="1112" spans="1:8" x14ac:dyDescent="0.25">
      <c r="A1112">
        <v>453290</v>
      </c>
      <c r="B1112">
        <v>80</v>
      </c>
      <c r="C1112" s="1" t="s">
        <v>13907</v>
      </c>
      <c r="D1112" s="1" t="s">
        <v>16681</v>
      </c>
      <c r="E1112">
        <v>44377100</v>
      </c>
      <c r="F1112">
        <v>5</v>
      </c>
      <c r="G1112">
        <v>86</v>
      </c>
      <c r="H1112" t="str">
        <f>VLOOKUP(StockHolders_20230808_131352[[#This Row],[IdField]],Profile_20230808_131352[#All],2,)</f>
        <v>BHIT</v>
      </c>
    </row>
    <row r="1113" spans="1:8" x14ac:dyDescent="0.25">
      <c r="A1113">
        <v>453291</v>
      </c>
      <c r="B1113">
        <v>80</v>
      </c>
      <c r="C1113" s="1" t="s">
        <v>13910</v>
      </c>
      <c r="D1113" s="1" t="s">
        <v>16681</v>
      </c>
      <c r="E1113">
        <v>16180500</v>
      </c>
      <c r="F1113">
        <v>2</v>
      </c>
      <c r="G1113">
        <v>86</v>
      </c>
      <c r="H1113" t="str">
        <f>VLOOKUP(StockHolders_20230808_131352[[#This Row],[IdField]],Profile_20230808_131352[#All],2,)</f>
        <v>BHIT</v>
      </c>
    </row>
    <row r="1114" spans="1:8" x14ac:dyDescent="0.25">
      <c r="A1114">
        <v>453292</v>
      </c>
      <c r="B1114">
        <v>80</v>
      </c>
      <c r="C1114" s="1" t="s">
        <v>13908</v>
      </c>
      <c r="D1114" s="1" t="s">
        <v>16681</v>
      </c>
      <c r="E1114">
        <v>16152500</v>
      </c>
      <c r="F1114">
        <v>2</v>
      </c>
      <c r="G1114">
        <v>86</v>
      </c>
      <c r="H1114" t="str">
        <f>VLOOKUP(StockHolders_20230808_131352[[#This Row],[IdField]],Profile_20230808_131352[#All],2,)</f>
        <v>BHIT</v>
      </c>
    </row>
    <row r="1115" spans="1:8" x14ac:dyDescent="0.25">
      <c r="A1115">
        <v>453293</v>
      </c>
      <c r="B1115">
        <v>80</v>
      </c>
      <c r="C1115" s="1" t="s">
        <v>11966</v>
      </c>
      <c r="D1115" s="1" t="s">
        <v>16681</v>
      </c>
      <c r="E1115">
        <v>2440400</v>
      </c>
      <c r="F1115">
        <v>0</v>
      </c>
      <c r="G1115">
        <v>86</v>
      </c>
      <c r="H1115" t="str">
        <f>VLOOKUP(StockHolders_20230808_131352[[#This Row],[IdField]],Profile_20230808_131352[#All],2,)</f>
        <v>BHIT</v>
      </c>
    </row>
    <row r="1116" spans="1:8" x14ac:dyDescent="0.25">
      <c r="A1116">
        <v>453294</v>
      </c>
      <c r="B1116">
        <v>80</v>
      </c>
      <c r="C1116" s="1" t="s">
        <v>13905</v>
      </c>
      <c r="D1116" s="1" t="s">
        <v>16681</v>
      </c>
      <c r="E1116">
        <v>2700</v>
      </c>
      <c r="F1116">
        <v>0</v>
      </c>
      <c r="G1116">
        <v>86</v>
      </c>
      <c r="H1116" t="str">
        <f>VLOOKUP(StockHolders_20230808_131352[[#This Row],[IdField]],Profile_20230808_131352[#All],2,)</f>
        <v>BHIT</v>
      </c>
    </row>
    <row r="1117" spans="1:8" x14ac:dyDescent="0.25">
      <c r="A1117">
        <v>453295</v>
      </c>
      <c r="B1117">
        <v>81</v>
      </c>
      <c r="C1117" s="1" t="s">
        <v>17136</v>
      </c>
      <c r="D1117" s="1" t="s">
        <v>16683</v>
      </c>
      <c r="E1117">
        <v>200912700</v>
      </c>
      <c r="F1117">
        <v>3392</v>
      </c>
      <c r="G1117">
        <v>87</v>
      </c>
      <c r="H1117" t="str">
        <f>VLOOKUP(StockHolders_20230808_131352[[#This Row],[IdField]],Profile_20230808_131352[#All],2,)</f>
        <v>BIKA</v>
      </c>
    </row>
    <row r="1118" spans="1:8" x14ac:dyDescent="0.25">
      <c r="A1118">
        <v>453296</v>
      </c>
      <c r="B1118">
        <v>81</v>
      </c>
      <c r="C1118" s="1" t="s">
        <v>13912</v>
      </c>
      <c r="D1118" s="1" t="s">
        <v>16683</v>
      </c>
      <c r="E1118">
        <v>189662100</v>
      </c>
      <c r="F1118">
        <v>3202</v>
      </c>
      <c r="G1118">
        <v>87</v>
      </c>
      <c r="H1118" t="str">
        <f>VLOOKUP(StockHolders_20230808_131352[[#This Row],[IdField]],Profile_20230808_131352[#All],2,)</f>
        <v>BIKA</v>
      </c>
    </row>
    <row r="1119" spans="1:8" x14ac:dyDescent="0.25">
      <c r="A1119">
        <v>453297</v>
      </c>
      <c r="B1119">
        <v>81</v>
      </c>
      <c r="C1119" s="1" t="s">
        <v>13911</v>
      </c>
      <c r="D1119" s="1" t="s">
        <v>16683</v>
      </c>
      <c r="E1119">
        <v>30093100</v>
      </c>
      <c r="F1119">
        <v>508</v>
      </c>
      <c r="G1119">
        <v>87</v>
      </c>
      <c r="H1119" t="str">
        <f>VLOOKUP(StockHolders_20230808_131352[[#This Row],[IdField]],Profile_20230808_131352[#All],2,)</f>
        <v>BIKA</v>
      </c>
    </row>
    <row r="1120" spans="1:8" x14ac:dyDescent="0.25">
      <c r="A1120">
        <v>453298</v>
      </c>
      <c r="B1120">
        <v>81</v>
      </c>
      <c r="C1120" s="1" t="s">
        <v>17137</v>
      </c>
      <c r="D1120" s="1" t="s">
        <v>16679</v>
      </c>
      <c r="E1120">
        <v>171612100</v>
      </c>
      <c r="F1120">
        <v>2898</v>
      </c>
      <c r="G1120">
        <v>87</v>
      </c>
      <c r="H1120" t="str">
        <f>VLOOKUP(StockHolders_20230808_131352[[#This Row],[IdField]],Profile_20230808_131352[#All],2,)</f>
        <v>BIKA</v>
      </c>
    </row>
    <row r="1121" spans="1:8" x14ac:dyDescent="0.25">
      <c r="A1121">
        <v>453299</v>
      </c>
      <c r="B1121">
        <v>81</v>
      </c>
      <c r="C1121" s="1" t="s">
        <v>16680</v>
      </c>
      <c r="D1121" s="1" t="s">
        <v>16680</v>
      </c>
      <c r="E1121">
        <v>0</v>
      </c>
      <c r="F1121">
        <v>0</v>
      </c>
      <c r="G1121">
        <v>87</v>
      </c>
      <c r="H1121" t="str">
        <f>VLOOKUP(StockHolders_20230808_131352[[#This Row],[IdField]],Profile_20230808_131352[#All],2,)</f>
        <v>BIKA</v>
      </c>
    </row>
    <row r="1122" spans="1:8" x14ac:dyDescent="0.25">
      <c r="A1122">
        <v>453300</v>
      </c>
      <c r="B1122">
        <v>81</v>
      </c>
      <c r="C1122" s="1" t="s">
        <v>13911</v>
      </c>
      <c r="D1122" s="1" t="s">
        <v>16681</v>
      </c>
      <c r="E1122">
        <v>30093100</v>
      </c>
      <c r="F1122">
        <v>508</v>
      </c>
      <c r="G1122">
        <v>87</v>
      </c>
      <c r="H1122" t="str">
        <f>VLOOKUP(StockHolders_20230808_131352[[#This Row],[IdField]],Profile_20230808_131352[#All],2,)</f>
        <v>BIKA</v>
      </c>
    </row>
    <row r="1123" spans="1:8" x14ac:dyDescent="0.25">
      <c r="A1123">
        <v>453301</v>
      </c>
      <c r="B1123">
        <v>81</v>
      </c>
      <c r="C1123" s="1" t="s">
        <v>11017</v>
      </c>
      <c r="D1123" s="1" t="s">
        <v>16684</v>
      </c>
      <c r="E1123">
        <v>28133300</v>
      </c>
      <c r="F1123">
        <v>475</v>
      </c>
      <c r="G1123">
        <v>87</v>
      </c>
      <c r="H1123" t="str">
        <f>VLOOKUP(StockHolders_20230808_131352[[#This Row],[IdField]],Profile_20230808_131352[#All],2,)</f>
        <v>BIKA</v>
      </c>
    </row>
    <row r="1124" spans="1:8" x14ac:dyDescent="0.25">
      <c r="A1124">
        <v>453302</v>
      </c>
      <c r="B1124">
        <v>81</v>
      </c>
      <c r="C1124" s="1" t="s">
        <v>13912</v>
      </c>
      <c r="D1124" s="1" t="s">
        <v>16681</v>
      </c>
      <c r="E1124">
        <v>189662100</v>
      </c>
      <c r="F1124">
        <v>3202</v>
      </c>
      <c r="G1124">
        <v>87</v>
      </c>
      <c r="H1124" t="str">
        <f>VLOOKUP(StockHolders_20230808_131352[[#This Row],[IdField]],Profile_20230808_131352[#All],2,)</f>
        <v>BIKA</v>
      </c>
    </row>
    <row r="1125" spans="1:8" x14ac:dyDescent="0.25">
      <c r="A1125">
        <v>453303</v>
      </c>
      <c r="B1125">
        <v>81</v>
      </c>
      <c r="C1125" s="1" t="s">
        <v>13913</v>
      </c>
      <c r="D1125" s="1" t="s">
        <v>16681</v>
      </c>
      <c r="E1125">
        <v>6880000</v>
      </c>
      <c r="F1125">
        <v>116</v>
      </c>
      <c r="G1125">
        <v>87</v>
      </c>
      <c r="H1125" t="str">
        <f>VLOOKUP(StockHolders_20230808_131352[[#This Row],[IdField]],Profile_20230808_131352[#All],2,)</f>
        <v>BIKA</v>
      </c>
    </row>
    <row r="1126" spans="1:8" x14ac:dyDescent="0.25">
      <c r="A1126">
        <v>453304</v>
      </c>
      <c r="B1126">
        <v>2742</v>
      </c>
      <c r="C1126" s="1" t="s">
        <v>13915</v>
      </c>
      <c r="D1126" s="1" t="s">
        <v>16683</v>
      </c>
      <c r="E1126">
        <v>485000000</v>
      </c>
      <c r="F1126">
        <v>375</v>
      </c>
      <c r="G1126">
        <v>1237</v>
      </c>
      <c r="H1126" t="str">
        <f>VLOOKUP(StockHolders_20230808_131352[[#This Row],[IdField]],Profile_20230808_131352[#All],2,)</f>
        <v>BIKE</v>
      </c>
    </row>
    <row r="1127" spans="1:8" x14ac:dyDescent="0.25">
      <c r="A1127">
        <v>453305</v>
      </c>
      <c r="B1127">
        <v>2742</v>
      </c>
      <c r="C1127" s="1" t="s">
        <v>11018</v>
      </c>
      <c r="D1127" s="1" t="s">
        <v>16683</v>
      </c>
      <c r="E1127">
        <v>485000000</v>
      </c>
      <c r="F1127">
        <v>375</v>
      </c>
      <c r="G1127">
        <v>1237</v>
      </c>
      <c r="H1127" t="str">
        <f>VLOOKUP(StockHolders_20230808_131352[[#This Row],[IdField]],Profile_20230808_131352[#All],2,)</f>
        <v>BIKE</v>
      </c>
    </row>
    <row r="1128" spans="1:8" x14ac:dyDescent="0.25">
      <c r="A1128">
        <v>453306</v>
      </c>
      <c r="B1128">
        <v>2742</v>
      </c>
      <c r="C1128" s="1" t="s">
        <v>16691</v>
      </c>
      <c r="D1128" s="1" t="s">
        <v>16679</v>
      </c>
      <c r="E1128">
        <v>323359945</v>
      </c>
      <c r="F1128">
        <v>25</v>
      </c>
      <c r="G1128">
        <v>1237</v>
      </c>
      <c r="H1128" t="str">
        <f>VLOOKUP(StockHolders_20230808_131352[[#This Row],[IdField]],Profile_20230808_131352[#All],2,)</f>
        <v>BIKE</v>
      </c>
    </row>
    <row r="1129" spans="1:8" x14ac:dyDescent="0.25">
      <c r="A1129">
        <v>453307</v>
      </c>
      <c r="B1129">
        <v>2742</v>
      </c>
      <c r="C1129" s="1" t="s">
        <v>16680</v>
      </c>
      <c r="D1129" s="1" t="s">
        <v>16680</v>
      </c>
      <c r="E1129">
        <v>0</v>
      </c>
      <c r="F1129">
        <v>0</v>
      </c>
      <c r="G1129">
        <v>1237</v>
      </c>
      <c r="H1129" t="str">
        <f>VLOOKUP(StockHolders_20230808_131352[[#This Row],[IdField]],Profile_20230808_131352[#All],2,)</f>
        <v>BIKE</v>
      </c>
    </row>
    <row r="1130" spans="1:8" x14ac:dyDescent="0.25">
      <c r="A1130">
        <v>453308</v>
      </c>
      <c r="B1130">
        <v>2742</v>
      </c>
      <c r="C1130" s="1" t="s">
        <v>11018</v>
      </c>
      <c r="D1130" s="1" t="s">
        <v>16684</v>
      </c>
      <c r="E1130">
        <v>485000000</v>
      </c>
      <c r="F1130">
        <v>375</v>
      </c>
      <c r="G1130">
        <v>1237</v>
      </c>
      <c r="H1130" t="str">
        <f>VLOOKUP(StockHolders_20230808_131352[[#This Row],[IdField]],Profile_20230808_131352[#All],2,)</f>
        <v>BIKE</v>
      </c>
    </row>
    <row r="1131" spans="1:8" x14ac:dyDescent="0.25">
      <c r="A1131">
        <v>453309</v>
      </c>
      <c r="B1131">
        <v>2742</v>
      </c>
      <c r="C1131" s="1" t="s">
        <v>11019</v>
      </c>
      <c r="D1131" s="1" t="s">
        <v>16684</v>
      </c>
      <c r="E1131">
        <v>0</v>
      </c>
      <c r="F1131">
        <v>0</v>
      </c>
      <c r="G1131">
        <v>1237</v>
      </c>
      <c r="H1131" t="str">
        <f>VLOOKUP(StockHolders_20230808_131352[[#This Row],[IdField]],Profile_20230808_131352[#All],2,)</f>
        <v>BIKE</v>
      </c>
    </row>
    <row r="1132" spans="1:8" x14ac:dyDescent="0.25">
      <c r="A1132">
        <v>453310</v>
      </c>
      <c r="B1132">
        <v>2742</v>
      </c>
      <c r="C1132" s="1" t="s">
        <v>13915</v>
      </c>
      <c r="D1132" s="1" t="s">
        <v>16681</v>
      </c>
      <c r="E1132">
        <v>485000000</v>
      </c>
      <c r="F1132">
        <v>375</v>
      </c>
      <c r="G1132">
        <v>1237</v>
      </c>
      <c r="H1132" t="str">
        <f>VLOOKUP(StockHolders_20230808_131352[[#This Row],[IdField]],Profile_20230808_131352[#All],2,)</f>
        <v>BIKE</v>
      </c>
    </row>
    <row r="1133" spans="1:8" x14ac:dyDescent="0.25">
      <c r="A1133">
        <v>453311</v>
      </c>
      <c r="B1133">
        <v>2742</v>
      </c>
      <c r="C1133" s="1" t="s">
        <v>13914</v>
      </c>
      <c r="D1133" s="1" t="s">
        <v>16681</v>
      </c>
      <c r="E1133">
        <v>0</v>
      </c>
      <c r="F1133">
        <v>0</v>
      </c>
      <c r="G1133">
        <v>1237</v>
      </c>
      <c r="H1133" t="str">
        <f>VLOOKUP(StockHolders_20230808_131352[[#This Row],[IdField]],Profile_20230808_131352[#All],2,)</f>
        <v>BIKE</v>
      </c>
    </row>
    <row r="1134" spans="1:8" x14ac:dyDescent="0.25">
      <c r="A1134">
        <v>453312</v>
      </c>
      <c r="B1134">
        <v>82</v>
      </c>
      <c r="C1134" s="1" t="s">
        <v>17139</v>
      </c>
      <c r="D1134" s="1" t="s">
        <v>16683</v>
      </c>
      <c r="E1134">
        <v>526475716</v>
      </c>
      <c r="F1134">
        <v>8656</v>
      </c>
      <c r="G1134">
        <v>88</v>
      </c>
      <c r="H1134" t="str">
        <f>VLOOKUP(StockHolders_20230808_131352[[#This Row],[IdField]],Profile_20230808_131352[#All],2,)</f>
        <v>BIMA</v>
      </c>
    </row>
    <row r="1135" spans="1:8" x14ac:dyDescent="0.25">
      <c r="A1135">
        <v>453313</v>
      </c>
      <c r="B1135">
        <v>82</v>
      </c>
      <c r="C1135" s="1" t="s">
        <v>17140</v>
      </c>
      <c r="D1135" s="1" t="s">
        <v>16679</v>
      </c>
      <c r="E1135">
        <v>81700000</v>
      </c>
      <c r="F1135">
        <v>1344</v>
      </c>
      <c r="G1135">
        <v>88</v>
      </c>
      <c r="H1135" t="str">
        <f>VLOOKUP(StockHolders_20230808_131352[[#This Row],[IdField]],Profile_20230808_131352[#All],2,)</f>
        <v>BIMA</v>
      </c>
    </row>
    <row r="1136" spans="1:8" x14ac:dyDescent="0.25">
      <c r="A1136">
        <v>453314</v>
      </c>
      <c r="B1136">
        <v>82</v>
      </c>
      <c r="C1136" s="1" t="s">
        <v>16680</v>
      </c>
      <c r="D1136" s="1" t="s">
        <v>16680</v>
      </c>
      <c r="E1136">
        <v>0</v>
      </c>
      <c r="F1136">
        <v>0</v>
      </c>
      <c r="G1136">
        <v>88</v>
      </c>
      <c r="H1136" t="str">
        <f>VLOOKUP(StockHolders_20230808_131352[[#This Row],[IdField]],Profile_20230808_131352[#All],2,)</f>
        <v>BIMA</v>
      </c>
    </row>
    <row r="1137" spans="1:8" x14ac:dyDescent="0.25">
      <c r="A1137">
        <v>453315</v>
      </c>
      <c r="B1137">
        <v>82</v>
      </c>
      <c r="C1137" s="1" t="s">
        <v>17141</v>
      </c>
      <c r="D1137" s="1" t="s">
        <v>16681</v>
      </c>
      <c r="E1137">
        <v>0</v>
      </c>
      <c r="F1137">
        <v>0</v>
      </c>
      <c r="G1137">
        <v>88</v>
      </c>
      <c r="H1137" t="str">
        <f>VLOOKUP(StockHolders_20230808_131352[[#This Row],[IdField]],Profile_20230808_131352[#All],2,)</f>
        <v>BIMA</v>
      </c>
    </row>
    <row r="1138" spans="1:8" x14ac:dyDescent="0.25">
      <c r="A1138">
        <v>453316</v>
      </c>
      <c r="B1138">
        <v>82</v>
      </c>
      <c r="C1138" s="1" t="s">
        <v>17142</v>
      </c>
      <c r="D1138" s="1" t="s">
        <v>16681</v>
      </c>
      <c r="E1138">
        <v>0</v>
      </c>
      <c r="F1138">
        <v>0</v>
      </c>
      <c r="G1138">
        <v>88</v>
      </c>
      <c r="H1138" t="str">
        <f>VLOOKUP(StockHolders_20230808_131352[[#This Row],[IdField]],Profile_20230808_131352[#All],2,)</f>
        <v>BIMA</v>
      </c>
    </row>
    <row r="1139" spans="1:8" x14ac:dyDescent="0.25">
      <c r="A1139">
        <v>453317</v>
      </c>
      <c r="B1139">
        <v>82</v>
      </c>
      <c r="C1139" s="1" t="s">
        <v>17143</v>
      </c>
      <c r="D1139" s="1" t="s">
        <v>16681</v>
      </c>
      <c r="E1139">
        <v>0</v>
      </c>
      <c r="F1139">
        <v>0</v>
      </c>
      <c r="G1139">
        <v>88</v>
      </c>
      <c r="H1139" t="str">
        <f>VLOOKUP(StockHolders_20230808_131352[[#This Row],[IdField]],Profile_20230808_131352[#All],2,)</f>
        <v>BIMA</v>
      </c>
    </row>
    <row r="1140" spans="1:8" x14ac:dyDescent="0.25">
      <c r="A1140">
        <v>453318</v>
      </c>
      <c r="B1140">
        <v>82</v>
      </c>
      <c r="C1140" s="1" t="s">
        <v>17144</v>
      </c>
      <c r="D1140" s="1" t="s">
        <v>16684</v>
      </c>
      <c r="E1140">
        <v>0</v>
      </c>
      <c r="F1140">
        <v>0</v>
      </c>
      <c r="G1140">
        <v>88</v>
      </c>
      <c r="H1140" t="str">
        <f>VLOOKUP(StockHolders_20230808_131352[[#This Row],[IdField]],Profile_20230808_131352[#All],2,)</f>
        <v>BIMA</v>
      </c>
    </row>
    <row r="1141" spans="1:8" x14ac:dyDescent="0.25">
      <c r="A1141">
        <v>453319</v>
      </c>
      <c r="B1141">
        <v>82</v>
      </c>
      <c r="C1141" s="1" t="s">
        <v>17145</v>
      </c>
      <c r="D1141" s="1" t="s">
        <v>16684</v>
      </c>
      <c r="E1141">
        <v>0</v>
      </c>
      <c r="F1141">
        <v>0</v>
      </c>
      <c r="G1141">
        <v>88</v>
      </c>
      <c r="H1141" t="str">
        <f>VLOOKUP(StockHolders_20230808_131352[[#This Row],[IdField]],Profile_20230808_131352[#All],2,)</f>
        <v>BIMA</v>
      </c>
    </row>
    <row r="1142" spans="1:8" x14ac:dyDescent="0.25">
      <c r="A1142">
        <v>453320</v>
      </c>
      <c r="B1142">
        <v>82</v>
      </c>
      <c r="C1142" s="1" t="s">
        <v>17138</v>
      </c>
      <c r="D1142" s="1" t="s">
        <v>16684</v>
      </c>
      <c r="E1142">
        <v>0</v>
      </c>
      <c r="F1142">
        <v>0</v>
      </c>
      <c r="G1142">
        <v>88</v>
      </c>
      <c r="H1142" t="str">
        <f>VLOOKUP(StockHolders_20230808_131352[[#This Row],[IdField]],Profile_20230808_131352[#All],2,)</f>
        <v>BIMA</v>
      </c>
    </row>
    <row r="1143" spans="1:8" x14ac:dyDescent="0.25">
      <c r="A1143">
        <v>453321</v>
      </c>
      <c r="B1143">
        <v>83</v>
      </c>
      <c r="C1143" s="1" t="s">
        <v>17146</v>
      </c>
      <c r="D1143" s="1" t="s">
        <v>16683</v>
      </c>
      <c r="E1143">
        <v>1400830852</v>
      </c>
      <c r="F1143">
        <v>2283</v>
      </c>
      <c r="G1143">
        <v>89</v>
      </c>
      <c r="H1143" t="str">
        <f>VLOOKUP(StockHolders_20230808_131352[[#This Row],[IdField]],Profile_20230808_131352[#All],2,)</f>
        <v>BINA</v>
      </c>
    </row>
    <row r="1144" spans="1:8" x14ac:dyDescent="0.25">
      <c r="A1144">
        <v>453322</v>
      </c>
      <c r="B1144">
        <v>83</v>
      </c>
      <c r="C1144" s="1" t="s">
        <v>17147</v>
      </c>
      <c r="D1144" s="1" t="s">
        <v>16683</v>
      </c>
      <c r="E1144">
        <v>726190057</v>
      </c>
      <c r="F1144">
        <v>1184</v>
      </c>
      <c r="G1144">
        <v>89</v>
      </c>
      <c r="H1144" t="str">
        <f>VLOOKUP(StockHolders_20230808_131352[[#This Row],[IdField]],Profile_20230808_131352[#All],2,)</f>
        <v>BINA</v>
      </c>
    </row>
    <row r="1145" spans="1:8" x14ac:dyDescent="0.25">
      <c r="A1145">
        <v>453323</v>
      </c>
      <c r="B1145">
        <v>83</v>
      </c>
      <c r="C1145" s="1" t="s">
        <v>17148</v>
      </c>
      <c r="D1145" s="1" t="s">
        <v>16683</v>
      </c>
      <c r="E1145">
        <v>1114213066</v>
      </c>
      <c r="F1145">
        <v>1816</v>
      </c>
      <c r="G1145">
        <v>89</v>
      </c>
      <c r="H1145" t="str">
        <f>VLOOKUP(StockHolders_20230808_131352[[#This Row],[IdField]],Profile_20230808_131352[#All],2,)</f>
        <v>BINA</v>
      </c>
    </row>
    <row r="1146" spans="1:8" x14ac:dyDescent="0.25">
      <c r="A1146">
        <v>453324</v>
      </c>
      <c r="B1146">
        <v>83</v>
      </c>
      <c r="C1146" s="1" t="s">
        <v>17127</v>
      </c>
      <c r="D1146" s="1" t="s">
        <v>16683</v>
      </c>
      <c r="E1146">
        <v>1034416550</v>
      </c>
      <c r="F1146">
        <v>1686</v>
      </c>
      <c r="G1146">
        <v>89</v>
      </c>
      <c r="H1146" t="str">
        <f>VLOOKUP(StockHolders_20230808_131352[[#This Row],[IdField]],Profile_20230808_131352[#All],2,)</f>
        <v>BINA</v>
      </c>
    </row>
    <row r="1147" spans="1:8" x14ac:dyDescent="0.25">
      <c r="A1147">
        <v>453325</v>
      </c>
      <c r="B1147">
        <v>83</v>
      </c>
      <c r="C1147" s="1" t="s">
        <v>17149</v>
      </c>
      <c r="D1147" s="1" t="s">
        <v>16683</v>
      </c>
      <c r="E1147">
        <v>593387750</v>
      </c>
      <c r="F1147">
        <v>967</v>
      </c>
      <c r="G1147">
        <v>89</v>
      </c>
      <c r="H1147" t="str">
        <f>VLOOKUP(StockHolders_20230808_131352[[#This Row],[IdField]],Profile_20230808_131352[#All],2,)</f>
        <v>BINA</v>
      </c>
    </row>
    <row r="1148" spans="1:8" x14ac:dyDescent="0.25">
      <c r="A1148">
        <v>453326</v>
      </c>
      <c r="B1148">
        <v>83</v>
      </c>
      <c r="C1148" s="1" t="s">
        <v>16691</v>
      </c>
      <c r="D1148" s="1" t="s">
        <v>16679</v>
      </c>
      <c r="E1148">
        <v>1265678390</v>
      </c>
      <c r="F1148">
        <v>2063</v>
      </c>
      <c r="G1148">
        <v>89</v>
      </c>
      <c r="H1148" t="str">
        <f>VLOOKUP(StockHolders_20230808_131352[[#This Row],[IdField]],Profile_20230808_131352[#All],2,)</f>
        <v>BINA</v>
      </c>
    </row>
    <row r="1149" spans="1:8" x14ac:dyDescent="0.25">
      <c r="A1149">
        <v>453327</v>
      </c>
      <c r="B1149">
        <v>83</v>
      </c>
      <c r="C1149" s="1" t="s">
        <v>16680</v>
      </c>
      <c r="D1149" s="1" t="s">
        <v>16680</v>
      </c>
      <c r="E1149">
        <v>0</v>
      </c>
      <c r="F1149">
        <v>0</v>
      </c>
      <c r="G1149">
        <v>89</v>
      </c>
      <c r="H1149" t="str">
        <f>VLOOKUP(StockHolders_20230808_131352[[#This Row],[IdField]],Profile_20230808_131352[#All],2,)</f>
        <v>BINA</v>
      </c>
    </row>
    <row r="1150" spans="1:8" x14ac:dyDescent="0.25">
      <c r="A1150">
        <v>453328</v>
      </c>
      <c r="B1150">
        <v>83</v>
      </c>
      <c r="C1150" s="1" t="s">
        <v>11025</v>
      </c>
      <c r="D1150" s="1" t="s">
        <v>16684</v>
      </c>
      <c r="E1150">
        <v>0</v>
      </c>
      <c r="F1150">
        <v>0</v>
      </c>
      <c r="G1150">
        <v>89</v>
      </c>
      <c r="H1150" t="str">
        <f>VLOOKUP(StockHolders_20230808_131352[[#This Row],[IdField]],Profile_20230808_131352[#All],2,)</f>
        <v>BINA</v>
      </c>
    </row>
    <row r="1151" spans="1:8" x14ac:dyDescent="0.25">
      <c r="A1151">
        <v>453329</v>
      </c>
      <c r="B1151">
        <v>83</v>
      </c>
      <c r="C1151" s="1" t="s">
        <v>11023</v>
      </c>
      <c r="D1151" s="1" t="s">
        <v>16684</v>
      </c>
      <c r="E1151">
        <v>0</v>
      </c>
      <c r="F1151">
        <v>0</v>
      </c>
      <c r="G1151">
        <v>89</v>
      </c>
      <c r="H1151" t="str">
        <f>VLOOKUP(StockHolders_20230808_131352[[#This Row],[IdField]],Profile_20230808_131352[#All],2,)</f>
        <v>BINA</v>
      </c>
    </row>
    <row r="1152" spans="1:8" x14ac:dyDescent="0.25">
      <c r="A1152">
        <v>453330</v>
      </c>
      <c r="B1152">
        <v>83</v>
      </c>
      <c r="C1152" s="1" t="s">
        <v>11024</v>
      </c>
      <c r="D1152" s="1" t="s">
        <v>16684</v>
      </c>
      <c r="E1152">
        <v>0</v>
      </c>
      <c r="F1152">
        <v>0</v>
      </c>
      <c r="G1152">
        <v>89</v>
      </c>
      <c r="H1152" t="str">
        <f>VLOOKUP(StockHolders_20230808_131352[[#This Row],[IdField]],Profile_20230808_131352[#All],2,)</f>
        <v>BINA</v>
      </c>
    </row>
    <row r="1153" spans="1:8" x14ac:dyDescent="0.25">
      <c r="A1153">
        <v>453331</v>
      </c>
      <c r="B1153">
        <v>83</v>
      </c>
      <c r="C1153" s="1" t="s">
        <v>17150</v>
      </c>
      <c r="D1153" s="1" t="s">
        <v>16681</v>
      </c>
      <c r="E1153">
        <v>0</v>
      </c>
      <c r="F1153">
        <v>0</v>
      </c>
      <c r="G1153">
        <v>89</v>
      </c>
      <c r="H1153" t="str">
        <f>VLOOKUP(StockHolders_20230808_131352[[#This Row],[IdField]],Profile_20230808_131352[#All],2,)</f>
        <v>BINA</v>
      </c>
    </row>
    <row r="1154" spans="1:8" x14ac:dyDescent="0.25">
      <c r="A1154">
        <v>453332</v>
      </c>
      <c r="B1154">
        <v>83</v>
      </c>
      <c r="C1154" s="1" t="s">
        <v>13919</v>
      </c>
      <c r="D1154" s="1" t="s">
        <v>16681</v>
      </c>
      <c r="E1154">
        <v>0</v>
      </c>
      <c r="F1154">
        <v>0</v>
      </c>
      <c r="G1154">
        <v>89</v>
      </c>
      <c r="H1154" t="str">
        <f>VLOOKUP(StockHolders_20230808_131352[[#This Row],[IdField]],Profile_20230808_131352[#All],2,)</f>
        <v>BINA</v>
      </c>
    </row>
    <row r="1155" spans="1:8" x14ac:dyDescent="0.25">
      <c r="A1155">
        <v>453333</v>
      </c>
      <c r="B1155">
        <v>83</v>
      </c>
      <c r="C1155" s="1" t="s">
        <v>13921</v>
      </c>
      <c r="D1155" s="1" t="s">
        <v>16681</v>
      </c>
      <c r="E1155">
        <v>0</v>
      </c>
      <c r="F1155">
        <v>0</v>
      </c>
      <c r="G1155">
        <v>89</v>
      </c>
      <c r="H1155" t="str">
        <f>VLOOKUP(StockHolders_20230808_131352[[#This Row],[IdField]],Profile_20230808_131352[#All],2,)</f>
        <v>BINA</v>
      </c>
    </row>
    <row r="1156" spans="1:8" x14ac:dyDescent="0.25">
      <c r="A1156">
        <v>453334</v>
      </c>
      <c r="B1156">
        <v>83</v>
      </c>
      <c r="C1156" s="1" t="s">
        <v>13920</v>
      </c>
      <c r="D1156" s="1" t="s">
        <v>16681</v>
      </c>
      <c r="E1156">
        <v>0</v>
      </c>
      <c r="F1156">
        <v>0</v>
      </c>
      <c r="G1156">
        <v>89</v>
      </c>
      <c r="H1156" t="str">
        <f>VLOOKUP(StockHolders_20230808_131352[[#This Row],[IdField]],Profile_20230808_131352[#All],2,)</f>
        <v>BINA</v>
      </c>
    </row>
    <row r="1157" spans="1:8" x14ac:dyDescent="0.25">
      <c r="A1157">
        <v>453335</v>
      </c>
      <c r="B1157">
        <v>83</v>
      </c>
      <c r="C1157" s="1" t="s">
        <v>13923</v>
      </c>
      <c r="D1157" s="1" t="s">
        <v>16681</v>
      </c>
      <c r="E1157">
        <v>0</v>
      </c>
      <c r="F1157">
        <v>0</v>
      </c>
      <c r="G1157">
        <v>89</v>
      </c>
      <c r="H1157" t="str">
        <f>VLOOKUP(StockHolders_20230808_131352[[#This Row],[IdField]],Profile_20230808_131352[#All],2,)</f>
        <v>BINA</v>
      </c>
    </row>
    <row r="1158" spans="1:8" x14ac:dyDescent="0.25">
      <c r="A1158">
        <v>453336</v>
      </c>
      <c r="B1158">
        <v>1797</v>
      </c>
      <c r="C1158" s="1" t="s">
        <v>11027</v>
      </c>
      <c r="D1158" s="1" t="s">
        <v>16683</v>
      </c>
      <c r="E1158">
        <v>261000000</v>
      </c>
      <c r="F1158">
        <v>12</v>
      </c>
      <c r="G1158">
        <v>1213</v>
      </c>
      <c r="H1158" t="str">
        <f>VLOOKUP(StockHolders_20230808_131352[[#This Row],[IdField]],Profile_20230808_131352[#All],2,)</f>
        <v>BINO</v>
      </c>
    </row>
    <row r="1159" spans="1:8" x14ac:dyDescent="0.25">
      <c r="A1159">
        <v>453337</v>
      </c>
      <c r="B1159">
        <v>1797</v>
      </c>
      <c r="C1159" s="1" t="s">
        <v>13925</v>
      </c>
      <c r="D1159" s="1" t="s">
        <v>16683</v>
      </c>
      <c r="E1159">
        <v>174000000</v>
      </c>
      <c r="F1159">
        <v>8</v>
      </c>
      <c r="G1159">
        <v>1213</v>
      </c>
      <c r="H1159" t="str">
        <f>VLOOKUP(StockHolders_20230808_131352[[#This Row],[IdField]],Profile_20230808_131352[#All],2,)</f>
        <v>BINO</v>
      </c>
    </row>
    <row r="1160" spans="1:8" x14ac:dyDescent="0.25">
      <c r="A1160">
        <v>453338</v>
      </c>
      <c r="B1160">
        <v>1797</v>
      </c>
      <c r="C1160" s="1" t="s">
        <v>11026</v>
      </c>
      <c r="D1160" s="1" t="s">
        <v>16683</v>
      </c>
      <c r="E1160">
        <v>783000000</v>
      </c>
      <c r="F1160">
        <v>36</v>
      </c>
      <c r="G1160">
        <v>1213</v>
      </c>
      <c r="H1160" t="str">
        <f>VLOOKUP(StockHolders_20230808_131352[[#This Row],[IdField]],Profile_20230808_131352[#All],2,)</f>
        <v>BINO</v>
      </c>
    </row>
    <row r="1161" spans="1:8" x14ac:dyDescent="0.25">
      <c r="A1161">
        <v>453339</v>
      </c>
      <c r="B1161">
        <v>1797</v>
      </c>
      <c r="C1161" s="1" t="s">
        <v>17151</v>
      </c>
      <c r="D1161" s="1" t="s">
        <v>16683</v>
      </c>
      <c r="E1161">
        <v>504600000</v>
      </c>
      <c r="F1161">
        <v>232</v>
      </c>
      <c r="G1161">
        <v>1213</v>
      </c>
      <c r="H1161" t="str">
        <f>VLOOKUP(StockHolders_20230808_131352[[#This Row],[IdField]],Profile_20230808_131352[#All],2,)</f>
        <v>BINO</v>
      </c>
    </row>
    <row r="1162" spans="1:8" x14ac:dyDescent="0.25">
      <c r="A1162">
        <v>453340</v>
      </c>
      <c r="B1162">
        <v>1797</v>
      </c>
      <c r="C1162" s="1" t="s">
        <v>17152</v>
      </c>
      <c r="D1162" s="1" t="s">
        <v>16679</v>
      </c>
      <c r="E1162">
        <v>17400000</v>
      </c>
      <c r="F1162">
        <v>8</v>
      </c>
      <c r="G1162">
        <v>1213</v>
      </c>
      <c r="H1162" t="str">
        <f>VLOOKUP(StockHolders_20230808_131352[[#This Row],[IdField]],Profile_20230808_131352[#All],2,)</f>
        <v>BINO</v>
      </c>
    </row>
    <row r="1163" spans="1:8" x14ac:dyDescent="0.25">
      <c r="A1163">
        <v>453341</v>
      </c>
      <c r="B1163">
        <v>1797</v>
      </c>
      <c r="C1163" s="1" t="s">
        <v>16788</v>
      </c>
      <c r="D1163" s="1" t="s">
        <v>16679</v>
      </c>
      <c r="E1163">
        <v>303896809</v>
      </c>
      <c r="F1163">
        <v>1398</v>
      </c>
      <c r="G1163">
        <v>1213</v>
      </c>
      <c r="H1163" t="str">
        <f>VLOOKUP(StockHolders_20230808_131352[[#This Row],[IdField]],Profile_20230808_131352[#All],2,)</f>
        <v>BINO</v>
      </c>
    </row>
    <row r="1164" spans="1:8" x14ac:dyDescent="0.25">
      <c r="A1164">
        <v>453342</v>
      </c>
      <c r="B1164">
        <v>1797</v>
      </c>
      <c r="C1164" s="1" t="s">
        <v>17153</v>
      </c>
      <c r="D1164" s="1" t="s">
        <v>16679</v>
      </c>
      <c r="E1164">
        <v>131119300</v>
      </c>
      <c r="F1164">
        <v>602</v>
      </c>
      <c r="G1164">
        <v>1213</v>
      </c>
      <c r="H1164" t="str">
        <f>VLOOKUP(StockHolders_20230808_131352[[#This Row],[IdField]],Profile_20230808_131352[#All],2,)</f>
        <v>BINO</v>
      </c>
    </row>
    <row r="1165" spans="1:8" x14ac:dyDescent="0.25">
      <c r="A1165">
        <v>453343</v>
      </c>
      <c r="B1165">
        <v>1797</v>
      </c>
      <c r="C1165" s="1" t="s">
        <v>16680</v>
      </c>
      <c r="D1165" s="1" t="s">
        <v>16680</v>
      </c>
      <c r="E1165">
        <v>0</v>
      </c>
      <c r="F1165">
        <v>0</v>
      </c>
      <c r="G1165">
        <v>1213</v>
      </c>
      <c r="H1165" t="str">
        <f>VLOOKUP(StockHolders_20230808_131352[[#This Row],[IdField]],Profile_20230808_131352[#All],2,)</f>
        <v>BINO</v>
      </c>
    </row>
    <row r="1166" spans="1:8" x14ac:dyDescent="0.25">
      <c r="A1166">
        <v>453344</v>
      </c>
      <c r="B1166">
        <v>1797</v>
      </c>
      <c r="C1166" s="1" t="s">
        <v>17154</v>
      </c>
      <c r="D1166" s="1" t="s">
        <v>16684</v>
      </c>
      <c r="E1166">
        <v>0</v>
      </c>
      <c r="F1166">
        <v>0</v>
      </c>
      <c r="G1166">
        <v>1213</v>
      </c>
      <c r="H1166" t="str">
        <f>VLOOKUP(StockHolders_20230808_131352[[#This Row],[IdField]],Profile_20230808_131352[#All],2,)</f>
        <v>BINO</v>
      </c>
    </row>
    <row r="1167" spans="1:8" x14ac:dyDescent="0.25">
      <c r="A1167">
        <v>453345</v>
      </c>
      <c r="B1167">
        <v>1797</v>
      </c>
      <c r="C1167" s="1" t="s">
        <v>13925</v>
      </c>
      <c r="D1167" s="1" t="s">
        <v>16681</v>
      </c>
      <c r="E1167">
        <v>174000000</v>
      </c>
      <c r="F1167">
        <v>8</v>
      </c>
      <c r="G1167">
        <v>1213</v>
      </c>
      <c r="H1167" t="str">
        <f>VLOOKUP(StockHolders_20230808_131352[[#This Row],[IdField]],Profile_20230808_131352[#All],2,)</f>
        <v>BINO</v>
      </c>
    </row>
    <row r="1168" spans="1:8" x14ac:dyDescent="0.25">
      <c r="A1168">
        <v>453346</v>
      </c>
      <c r="B1168">
        <v>1797</v>
      </c>
      <c r="C1168" s="1" t="s">
        <v>17155</v>
      </c>
      <c r="D1168" s="1" t="s">
        <v>16681</v>
      </c>
      <c r="E1168">
        <v>0</v>
      </c>
      <c r="F1168">
        <v>0</v>
      </c>
      <c r="G1168">
        <v>1213</v>
      </c>
      <c r="H1168" t="str">
        <f>VLOOKUP(StockHolders_20230808_131352[[#This Row],[IdField]],Profile_20230808_131352[#All],2,)</f>
        <v>BINO</v>
      </c>
    </row>
    <row r="1169" spans="1:8" x14ac:dyDescent="0.25">
      <c r="A1169">
        <v>453347</v>
      </c>
      <c r="B1169">
        <v>1797</v>
      </c>
      <c r="C1169" s="1" t="s">
        <v>17156</v>
      </c>
      <c r="D1169" s="1" t="s">
        <v>16681</v>
      </c>
      <c r="E1169">
        <v>0</v>
      </c>
      <c r="F1169">
        <v>0</v>
      </c>
      <c r="G1169">
        <v>1213</v>
      </c>
      <c r="H1169" t="str">
        <f>VLOOKUP(StockHolders_20230808_131352[[#This Row],[IdField]],Profile_20230808_131352[#All],2,)</f>
        <v>BINO</v>
      </c>
    </row>
    <row r="1170" spans="1:8" x14ac:dyDescent="0.25">
      <c r="A1170">
        <v>453348</v>
      </c>
      <c r="B1170">
        <v>1797</v>
      </c>
      <c r="C1170" s="1" t="s">
        <v>17157</v>
      </c>
      <c r="D1170" s="1" t="s">
        <v>16681</v>
      </c>
      <c r="E1170">
        <v>0</v>
      </c>
      <c r="F1170">
        <v>0</v>
      </c>
      <c r="G1170">
        <v>1213</v>
      </c>
      <c r="H1170" t="str">
        <f>VLOOKUP(StockHolders_20230808_131352[[#This Row],[IdField]],Profile_20230808_131352[#All],2,)</f>
        <v>BINO</v>
      </c>
    </row>
    <row r="1171" spans="1:8" x14ac:dyDescent="0.25">
      <c r="A1171">
        <v>453349</v>
      </c>
      <c r="B1171">
        <v>1797</v>
      </c>
      <c r="C1171" s="1" t="s">
        <v>11026</v>
      </c>
      <c r="D1171" s="1" t="s">
        <v>16684</v>
      </c>
      <c r="E1171">
        <v>783000000</v>
      </c>
      <c r="F1171">
        <v>36</v>
      </c>
      <c r="G1171">
        <v>1213</v>
      </c>
      <c r="H1171" t="str">
        <f>VLOOKUP(StockHolders_20230808_131352[[#This Row],[IdField]],Profile_20230808_131352[#All],2,)</f>
        <v>BINO</v>
      </c>
    </row>
    <row r="1172" spans="1:8" x14ac:dyDescent="0.25">
      <c r="A1172">
        <v>453350</v>
      </c>
      <c r="B1172">
        <v>1797</v>
      </c>
      <c r="C1172" s="1" t="s">
        <v>11027</v>
      </c>
      <c r="D1172" s="1" t="s">
        <v>16684</v>
      </c>
      <c r="E1172">
        <v>261000000</v>
      </c>
      <c r="F1172">
        <v>12</v>
      </c>
      <c r="G1172">
        <v>1213</v>
      </c>
      <c r="H1172" t="str">
        <f>VLOOKUP(StockHolders_20230808_131352[[#This Row],[IdField]],Profile_20230808_131352[#All],2,)</f>
        <v>BINO</v>
      </c>
    </row>
    <row r="1173" spans="1:8" x14ac:dyDescent="0.25">
      <c r="A1173">
        <v>453351</v>
      </c>
      <c r="B1173">
        <v>84</v>
      </c>
      <c r="C1173" s="1" t="s">
        <v>17158</v>
      </c>
      <c r="D1173" s="1" t="s">
        <v>16683</v>
      </c>
      <c r="E1173">
        <v>14622680813</v>
      </c>
      <c r="F1173">
        <v>2525</v>
      </c>
      <c r="G1173">
        <v>90</v>
      </c>
      <c r="H1173" t="str">
        <f>VLOOKUP(StockHolders_20230808_131352[[#This Row],[IdField]],Profile_20230808_131352[#All],2,)</f>
        <v>BIPI</v>
      </c>
    </row>
    <row r="1174" spans="1:8" x14ac:dyDescent="0.25">
      <c r="A1174">
        <v>453352</v>
      </c>
      <c r="B1174">
        <v>84</v>
      </c>
      <c r="C1174" s="1" t="s">
        <v>17159</v>
      </c>
      <c r="D1174" s="1" t="s">
        <v>16683</v>
      </c>
      <c r="E1174">
        <v>2939710400</v>
      </c>
      <c r="F1174">
        <v>507</v>
      </c>
      <c r="G1174">
        <v>90</v>
      </c>
      <c r="H1174" t="str">
        <f>VLOOKUP(StockHolders_20230808_131352[[#This Row],[IdField]],Profile_20230808_131352[#All],2,)</f>
        <v>BIPI</v>
      </c>
    </row>
    <row r="1175" spans="1:8" x14ac:dyDescent="0.25">
      <c r="A1175">
        <v>453353</v>
      </c>
      <c r="B1175">
        <v>84</v>
      </c>
      <c r="C1175" s="1" t="s">
        <v>17160</v>
      </c>
      <c r="D1175" s="1" t="s">
        <v>16679</v>
      </c>
      <c r="E1175">
        <v>40355969704</v>
      </c>
      <c r="F1175">
        <v>6968</v>
      </c>
      <c r="G1175">
        <v>90</v>
      </c>
      <c r="H1175" t="str">
        <f>VLOOKUP(StockHolders_20230808_131352[[#This Row],[IdField]],Profile_20230808_131352[#All],2,)</f>
        <v>BIPI</v>
      </c>
    </row>
    <row r="1176" spans="1:8" x14ac:dyDescent="0.25">
      <c r="A1176">
        <v>453354</v>
      </c>
      <c r="B1176">
        <v>84</v>
      </c>
      <c r="C1176" s="1" t="s">
        <v>16680</v>
      </c>
      <c r="D1176" s="1" t="s">
        <v>16680</v>
      </c>
      <c r="E1176">
        <v>0</v>
      </c>
      <c r="F1176">
        <v>0</v>
      </c>
      <c r="G1176">
        <v>90</v>
      </c>
      <c r="H1176" t="str">
        <f>VLOOKUP(StockHolders_20230808_131352[[#This Row],[IdField]],Profile_20230808_131352[#All],2,)</f>
        <v>BIPI</v>
      </c>
    </row>
    <row r="1177" spans="1:8" x14ac:dyDescent="0.25">
      <c r="A1177">
        <v>453355</v>
      </c>
      <c r="B1177">
        <v>84</v>
      </c>
      <c r="C1177" s="1" t="s">
        <v>13930</v>
      </c>
      <c r="D1177" s="1" t="s">
        <v>16681</v>
      </c>
      <c r="E1177">
        <v>34039700</v>
      </c>
      <c r="F1177">
        <v>6</v>
      </c>
      <c r="G1177">
        <v>90</v>
      </c>
      <c r="H1177" t="str">
        <f>VLOOKUP(StockHolders_20230808_131352[[#This Row],[IdField]],Profile_20230808_131352[#All],2,)</f>
        <v>BIPI</v>
      </c>
    </row>
    <row r="1178" spans="1:8" x14ac:dyDescent="0.25">
      <c r="A1178">
        <v>453356</v>
      </c>
      <c r="B1178">
        <v>85</v>
      </c>
      <c r="C1178" s="1" t="s">
        <v>17162</v>
      </c>
      <c r="D1178" s="1" t="s">
        <v>16683</v>
      </c>
      <c r="E1178">
        <v>3345072195</v>
      </c>
      <c r="F1178">
        <v>6652</v>
      </c>
      <c r="G1178">
        <v>91</v>
      </c>
      <c r="H1178" t="str">
        <f>VLOOKUP(StockHolders_20230808_131352[[#This Row],[IdField]],Profile_20230808_131352[#All],2,)</f>
        <v>BIPP</v>
      </c>
    </row>
    <row r="1179" spans="1:8" x14ac:dyDescent="0.25">
      <c r="A1179">
        <v>453357</v>
      </c>
      <c r="B1179">
        <v>85</v>
      </c>
      <c r="C1179" s="1" t="s">
        <v>16925</v>
      </c>
      <c r="D1179" s="1" t="s">
        <v>16679</v>
      </c>
      <c r="E1179">
        <v>1683597181</v>
      </c>
      <c r="F1179">
        <v>3348</v>
      </c>
      <c r="G1179">
        <v>91</v>
      </c>
      <c r="H1179" t="str">
        <f>VLOOKUP(StockHolders_20230808_131352[[#This Row],[IdField]],Profile_20230808_131352[#All],2,)</f>
        <v>BIPP</v>
      </c>
    </row>
    <row r="1180" spans="1:8" x14ac:dyDescent="0.25">
      <c r="A1180">
        <v>453358</v>
      </c>
      <c r="B1180">
        <v>85</v>
      </c>
      <c r="C1180" s="1" t="s">
        <v>16680</v>
      </c>
      <c r="D1180" s="1" t="s">
        <v>16680</v>
      </c>
      <c r="E1180">
        <v>0</v>
      </c>
      <c r="F1180">
        <v>0</v>
      </c>
      <c r="G1180">
        <v>91</v>
      </c>
      <c r="H1180" t="str">
        <f>VLOOKUP(StockHolders_20230808_131352[[#This Row],[IdField]],Profile_20230808_131352[#All],2,)</f>
        <v>BIPP</v>
      </c>
    </row>
    <row r="1181" spans="1:8" x14ac:dyDescent="0.25">
      <c r="A1181">
        <v>453359</v>
      </c>
      <c r="B1181">
        <v>85</v>
      </c>
      <c r="C1181" s="1" t="s">
        <v>17161</v>
      </c>
      <c r="D1181" s="1" t="s">
        <v>16684</v>
      </c>
      <c r="E1181">
        <v>112042000</v>
      </c>
      <c r="F1181">
        <v>223</v>
      </c>
      <c r="G1181">
        <v>91</v>
      </c>
      <c r="H1181" t="str">
        <f>VLOOKUP(StockHolders_20230808_131352[[#This Row],[IdField]],Profile_20230808_131352[#All],2,)</f>
        <v>BIPP</v>
      </c>
    </row>
    <row r="1182" spans="1:8" x14ac:dyDescent="0.25">
      <c r="A1182">
        <v>453360</v>
      </c>
      <c r="B1182">
        <v>86</v>
      </c>
      <c r="C1182" s="1" t="s">
        <v>17176</v>
      </c>
      <c r="D1182" s="1" t="s">
        <v>16683</v>
      </c>
      <c r="E1182">
        <v>284654300</v>
      </c>
      <c r="F1182">
        <v>114</v>
      </c>
      <c r="G1182">
        <v>92</v>
      </c>
      <c r="H1182" t="str">
        <f>VLOOKUP(StockHolders_20230808_131352[[#This Row],[IdField]],Profile_20230808_131352[#All],2,)</f>
        <v>BIRD</v>
      </c>
    </row>
    <row r="1183" spans="1:8" x14ac:dyDescent="0.25">
      <c r="A1183">
        <v>453361</v>
      </c>
      <c r="B1183">
        <v>86</v>
      </c>
      <c r="C1183" s="1" t="s">
        <v>17177</v>
      </c>
      <c r="D1183" s="1" t="s">
        <v>16683</v>
      </c>
      <c r="E1183">
        <v>709857979</v>
      </c>
      <c r="F1183">
        <v>283</v>
      </c>
      <c r="G1183">
        <v>92</v>
      </c>
      <c r="H1183" t="str">
        <f>VLOOKUP(StockHolders_20230808_131352[[#This Row],[IdField]],Profile_20230808_131352[#All],2,)</f>
        <v>BIRD</v>
      </c>
    </row>
    <row r="1184" spans="1:8" x14ac:dyDescent="0.25">
      <c r="A1184">
        <v>453362</v>
      </c>
      <c r="B1184">
        <v>86</v>
      </c>
      <c r="C1184" s="1" t="s">
        <v>17174</v>
      </c>
      <c r="D1184" s="1" t="s">
        <v>16683</v>
      </c>
      <c r="E1184">
        <v>149951300</v>
      </c>
      <c r="F1184">
        <v>6</v>
      </c>
      <c r="G1184">
        <v>92</v>
      </c>
      <c r="H1184" t="str">
        <f>VLOOKUP(StockHolders_20230808_131352[[#This Row],[IdField]],Profile_20230808_131352[#All],2,)</f>
        <v>BIRD</v>
      </c>
    </row>
    <row r="1185" spans="1:8" x14ac:dyDescent="0.25">
      <c r="A1185">
        <v>453363</v>
      </c>
      <c r="B1185">
        <v>86</v>
      </c>
      <c r="C1185" s="1" t="s">
        <v>17175</v>
      </c>
      <c r="D1185" s="1" t="s">
        <v>16683</v>
      </c>
      <c r="E1185">
        <v>128195500</v>
      </c>
      <c r="F1185">
        <v>51</v>
      </c>
      <c r="G1185">
        <v>92</v>
      </c>
      <c r="H1185" t="str">
        <f>VLOOKUP(StockHolders_20230808_131352[[#This Row],[IdField]],Profile_20230808_131352[#All],2,)</f>
        <v>BIRD</v>
      </c>
    </row>
    <row r="1186" spans="1:8" x14ac:dyDescent="0.25">
      <c r="A1186">
        <v>453364</v>
      </c>
      <c r="B1186">
        <v>86</v>
      </c>
      <c r="C1186" s="1" t="s">
        <v>17178</v>
      </c>
      <c r="D1186" s="1" t="s">
        <v>16683</v>
      </c>
      <c r="E1186">
        <v>145744700</v>
      </c>
      <c r="F1186">
        <v>58</v>
      </c>
      <c r="G1186">
        <v>92</v>
      </c>
      <c r="H1186" t="str">
        <f>VLOOKUP(StockHolders_20230808_131352[[#This Row],[IdField]],Profile_20230808_131352[#All],2,)</f>
        <v>BIRD</v>
      </c>
    </row>
    <row r="1187" spans="1:8" x14ac:dyDescent="0.25">
      <c r="A1187">
        <v>453365</v>
      </c>
      <c r="B1187">
        <v>86</v>
      </c>
      <c r="C1187" s="1" t="s">
        <v>17163</v>
      </c>
      <c r="D1187" s="1" t="s">
        <v>16683</v>
      </c>
      <c r="E1187">
        <v>154450000</v>
      </c>
      <c r="F1187">
        <v>62</v>
      </c>
      <c r="G1187">
        <v>92</v>
      </c>
      <c r="H1187" t="str">
        <f>VLOOKUP(StockHolders_20230808_131352[[#This Row],[IdField]],Profile_20230808_131352[#All],2,)</f>
        <v>BIRD</v>
      </c>
    </row>
    <row r="1188" spans="1:8" x14ac:dyDescent="0.25">
      <c r="A1188">
        <v>453366</v>
      </c>
      <c r="B1188">
        <v>86</v>
      </c>
      <c r="C1188" s="1" t="s">
        <v>16691</v>
      </c>
      <c r="D1188" s="1" t="s">
        <v>16679</v>
      </c>
      <c r="E1188">
        <v>657096039</v>
      </c>
      <c r="F1188">
        <v>263</v>
      </c>
      <c r="G1188">
        <v>92</v>
      </c>
      <c r="H1188" t="str">
        <f>VLOOKUP(StockHolders_20230808_131352[[#This Row],[IdField]],Profile_20230808_131352[#All],2,)</f>
        <v>BIRD</v>
      </c>
    </row>
    <row r="1189" spans="1:8" x14ac:dyDescent="0.25">
      <c r="A1189">
        <v>453367</v>
      </c>
      <c r="B1189">
        <v>86</v>
      </c>
      <c r="C1189" s="1" t="s">
        <v>17164</v>
      </c>
      <c r="D1189" s="1" t="s">
        <v>16679</v>
      </c>
      <c r="E1189">
        <v>120810000</v>
      </c>
      <c r="F1189">
        <v>48</v>
      </c>
      <c r="G1189">
        <v>92</v>
      </c>
      <c r="H1189" t="str">
        <f>VLOOKUP(StockHolders_20230808_131352[[#This Row],[IdField]],Profile_20230808_131352[#All],2,)</f>
        <v>BIRD</v>
      </c>
    </row>
    <row r="1190" spans="1:8" x14ac:dyDescent="0.25">
      <c r="A1190">
        <v>453368</v>
      </c>
      <c r="B1190">
        <v>86</v>
      </c>
      <c r="C1190" s="1" t="s">
        <v>17165</v>
      </c>
      <c r="D1190" s="1" t="s">
        <v>16679</v>
      </c>
      <c r="E1190">
        <v>62560000</v>
      </c>
      <c r="F1190">
        <v>25</v>
      </c>
      <c r="G1190">
        <v>92</v>
      </c>
      <c r="H1190" t="str">
        <f>VLOOKUP(StockHolders_20230808_131352[[#This Row],[IdField]],Profile_20230808_131352[#All],2,)</f>
        <v>BIRD</v>
      </c>
    </row>
    <row r="1191" spans="1:8" x14ac:dyDescent="0.25">
      <c r="A1191">
        <v>453369</v>
      </c>
      <c r="B1191">
        <v>86</v>
      </c>
      <c r="C1191" s="1" t="s">
        <v>17166</v>
      </c>
      <c r="D1191" s="1" t="s">
        <v>16679</v>
      </c>
      <c r="E1191">
        <v>9880182</v>
      </c>
      <c r="F1191">
        <v>4</v>
      </c>
      <c r="G1191">
        <v>92</v>
      </c>
      <c r="H1191" t="str">
        <f>VLOOKUP(StockHolders_20230808_131352[[#This Row],[IdField]],Profile_20230808_131352[#All],2,)</f>
        <v>BIRD</v>
      </c>
    </row>
    <row r="1192" spans="1:8" x14ac:dyDescent="0.25">
      <c r="A1192">
        <v>453370</v>
      </c>
      <c r="B1192">
        <v>86</v>
      </c>
      <c r="C1192" s="1" t="s">
        <v>17167</v>
      </c>
      <c r="D1192" s="1" t="s">
        <v>16679</v>
      </c>
      <c r="E1192">
        <v>39450000</v>
      </c>
      <c r="F1192">
        <v>16</v>
      </c>
      <c r="G1192">
        <v>92</v>
      </c>
      <c r="H1192" t="str">
        <f>VLOOKUP(StockHolders_20230808_131352[[#This Row],[IdField]],Profile_20230808_131352[#All],2,)</f>
        <v>BIRD</v>
      </c>
    </row>
    <row r="1193" spans="1:8" x14ac:dyDescent="0.25">
      <c r="A1193">
        <v>453371</v>
      </c>
      <c r="B1193">
        <v>86</v>
      </c>
      <c r="C1193" s="1" t="s">
        <v>17168</v>
      </c>
      <c r="D1193" s="1" t="s">
        <v>16679</v>
      </c>
      <c r="E1193">
        <v>39450000</v>
      </c>
      <c r="F1193">
        <v>16</v>
      </c>
      <c r="G1193">
        <v>92</v>
      </c>
      <c r="H1193" t="str">
        <f>VLOOKUP(StockHolders_20230808_131352[[#This Row],[IdField]],Profile_20230808_131352[#All],2,)</f>
        <v>BIRD</v>
      </c>
    </row>
    <row r="1194" spans="1:8" x14ac:dyDescent="0.25">
      <c r="A1194">
        <v>453372</v>
      </c>
      <c r="B1194">
        <v>86</v>
      </c>
      <c r="C1194" s="1" t="s">
        <v>16680</v>
      </c>
      <c r="D1194" s="1" t="s">
        <v>16680</v>
      </c>
      <c r="E1194">
        <v>0</v>
      </c>
      <c r="F1194">
        <v>0</v>
      </c>
      <c r="G1194">
        <v>92</v>
      </c>
      <c r="H1194" t="str">
        <f>VLOOKUP(StockHolders_20230808_131352[[#This Row],[IdField]],Profile_20230808_131352[#All],2,)</f>
        <v>BIRD</v>
      </c>
    </row>
    <row r="1195" spans="1:8" x14ac:dyDescent="0.25">
      <c r="A1195">
        <v>453373</v>
      </c>
      <c r="B1195">
        <v>86</v>
      </c>
      <c r="C1195" s="1" t="s">
        <v>17164</v>
      </c>
      <c r="D1195" s="1" t="s">
        <v>16684</v>
      </c>
      <c r="E1195">
        <v>120810000</v>
      </c>
      <c r="F1195">
        <v>48</v>
      </c>
      <c r="G1195">
        <v>92</v>
      </c>
      <c r="H1195" t="str">
        <f>VLOOKUP(StockHolders_20230808_131352[[#This Row],[IdField]],Profile_20230808_131352[#All],2,)</f>
        <v>BIRD</v>
      </c>
    </row>
    <row r="1196" spans="1:8" x14ac:dyDescent="0.25">
      <c r="A1196">
        <v>453374</v>
      </c>
      <c r="B1196">
        <v>86</v>
      </c>
      <c r="C1196" s="1" t="s">
        <v>17163</v>
      </c>
      <c r="D1196" s="1" t="s">
        <v>16684</v>
      </c>
      <c r="E1196">
        <v>154450000</v>
      </c>
      <c r="F1196">
        <v>62</v>
      </c>
      <c r="G1196">
        <v>92</v>
      </c>
      <c r="H1196" t="str">
        <f>VLOOKUP(StockHolders_20230808_131352[[#This Row],[IdField]],Profile_20230808_131352[#All],2,)</f>
        <v>BIRD</v>
      </c>
    </row>
    <row r="1197" spans="1:8" x14ac:dyDescent="0.25">
      <c r="A1197">
        <v>453375</v>
      </c>
      <c r="B1197">
        <v>86</v>
      </c>
      <c r="C1197" s="1" t="s">
        <v>17165</v>
      </c>
      <c r="D1197" s="1" t="s">
        <v>16684</v>
      </c>
      <c r="E1197">
        <v>62560000</v>
      </c>
      <c r="F1197">
        <v>25</v>
      </c>
      <c r="G1197">
        <v>92</v>
      </c>
      <c r="H1197" t="str">
        <f>VLOOKUP(StockHolders_20230808_131352[[#This Row],[IdField]],Profile_20230808_131352[#All],2,)</f>
        <v>BIRD</v>
      </c>
    </row>
    <row r="1198" spans="1:8" x14ac:dyDescent="0.25">
      <c r="A1198">
        <v>453376</v>
      </c>
      <c r="B1198">
        <v>86</v>
      </c>
      <c r="C1198" s="1" t="s">
        <v>17166</v>
      </c>
      <c r="D1198" s="1" t="s">
        <v>16684</v>
      </c>
      <c r="E1198">
        <v>9880182</v>
      </c>
      <c r="F1198">
        <v>4</v>
      </c>
      <c r="G1198">
        <v>92</v>
      </c>
      <c r="H1198" t="str">
        <f>VLOOKUP(StockHolders_20230808_131352[[#This Row],[IdField]],Profile_20230808_131352[#All],2,)</f>
        <v>BIRD</v>
      </c>
    </row>
    <row r="1199" spans="1:8" x14ac:dyDescent="0.25">
      <c r="A1199">
        <v>453377</v>
      </c>
      <c r="B1199">
        <v>86</v>
      </c>
      <c r="C1199" s="1" t="s">
        <v>17169</v>
      </c>
      <c r="D1199" s="1" t="s">
        <v>16684</v>
      </c>
      <c r="E1199">
        <v>0</v>
      </c>
      <c r="F1199">
        <v>0</v>
      </c>
      <c r="G1199">
        <v>92</v>
      </c>
      <c r="H1199" t="str">
        <f>VLOOKUP(StockHolders_20230808_131352[[#This Row],[IdField]],Profile_20230808_131352[#All],2,)</f>
        <v>BIRD</v>
      </c>
    </row>
    <row r="1200" spans="1:8" x14ac:dyDescent="0.25">
      <c r="A1200">
        <v>453378</v>
      </c>
      <c r="B1200">
        <v>86</v>
      </c>
      <c r="C1200" s="1" t="s">
        <v>17170</v>
      </c>
      <c r="D1200" s="1" t="s">
        <v>16684</v>
      </c>
      <c r="E1200">
        <v>0</v>
      </c>
      <c r="F1200">
        <v>0</v>
      </c>
      <c r="G1200">
        <v>92</v>
      </c>
      <c r="H1200" t="str">
        <f>VLOOKUP(StockHolders_20230808_131352[[#This Row],[IdField]],Profile_20230808_131352[#All],2,)</f>
        <v>BIRD</v>
      </c>
    </row>
    <row r="1201" spans="1:8" x14ac:dyDescent="0.25">
      <c r="A1201">
        <v>453379</v>
      </c>
      <c r="B1201">
        <v>86</v>
      </c>
      <c r="C1201" s="1" t="s">
        <v>17171</v>
      </c>
      <c r="D1201" s="1" t="s">
        <v>16684</v>
      </c>
      <c r="E1201">
        <v>0</v>
      </c>
      <c r="F1201">
        <v>0</v>
      </c>
      <c r="G1201">
        <v>92</v>
      </c>
      <c r="H1201" t="str">
        <f>VLOOKUP(StockHolders_20230808_131352[[#This Row],[IdField]],Profile_20230808_131352[#All],2,)</f>
        <v>BIRD</v>
      </c>
    </row>
    <row r="1202" spans="1:8" x14ac:dyDescent="0.25">
      <c r="A1202">
        <v>453380</v>
      </c>
      <c r="B1202">
        <v>86</v>
      </c>
      <c r="C1202" s="1" t="s">
        <v>17172</v>
      </c>
      <c r="D1202" s="1" t="s">
        <v>16684</v>
      </c>
      <c r="E1202">
        <v>0</v>
      </c>
      <c r="F1202">
        <v>0</v>
      </c>
      <c r="G1202">
        <v>92</v>
      </c>
      <c r="H1202" t="str">
        <f>VLOOKUP(StockHolders_20230808_131352[[#This Row],[IdField]],Profile_20230808_131352[#All],2,)</f>
        <v>BIRD</v>
      </c>
    </row>
    <row r="1203" spans="1:8" x14ac:dyDescent="0.25">
      <c r="A1203">
        <v>453381</v>
      </c>
      <c r="B1203">
        <v>86</v>
      </c>
      <c r="C1203" s="1" t="s">
        <v>17173</v>
      </c>
      <c r="D1203" s="1" t="s">
        <v>16684</v>
      </c>
      <c r="E1203">
        <v>0</v>
      </c>
      <c r="F1203">
        <v>0</v>
      </c>
      <c r="G1203">
        <v>92</v>
      </c>
      <c r="H1203" t="str">
        <f>VLOOKUP(StockHolders_20230808_131352[[#This Row],[IdField]],Profile_20230808_131352[#All],2,)</f>
        <v>BIRD</v>
      </c>
    </row>
    <row r="1204" spans="1:8" x14ac:dyDescent="0.25">
      <c r="A1204">
        <v>453382</v>
      </c>
      <c r="B1204">
        <v>86</v>
      </c>
      <c r="C1204" s="1" t="s">
        <v>17174</v>
      </c>
      <c r="D1204" s="1" t="s">
        <v>16681</v>
      </c>
      <c r="E1204">
        <v>149951300</v>
      </c>
      <c r="F1204">
        <v>6</v>
      </c>
      <c r="G1204">
        <v>92</v>
      </c>
      <c r="H1204" t="str">
        <f>VLOOKUP(StockHolders_20230808_131352[[#This Row],[IdField]],Profile_20230808_131352[#All],2,)</f>
        <v>BIRD</v>
      </c>
    </row>
    <row r="1205" spans="1:8" x14ac:dyDescent="0.25">
      <c r="A1205">
        <v>453383</v>
      </c>
      <c r="B1205">
        <v>86</v>
      </c>
      <c r="C1205" s="1" t="s">
        <v>17175</v>
      </c>
      <c r="D1205" s="1" t="s">
        <v>16681</v>
      </c>
      <c r="E1205">
        <v>128195500</v>
      </c>
      <c r="F1205">
        <v>51</v>
      </c>
      <c r="G1205">
        <v>92</v>
      </c>
      <c r="H1205" t="str">
        <f>VLOOKUP(StockHolders_20230808_131352[[#This Row],[IdField]],Profile_20230808_131352[#All],2,)</f>
        <v>BIRD</v>
      </c>
    </row>
    <row r="1206" spans="1:8" x14ac:dyDescent="0.25">
      <c r="A1206">
        <v>453384</v>
      </c>
      <c r="B1206">
        <v>86</v>
      </c>
      <c r="C1206" s="1" t="s">
        <v>13934</v>
      </c>
      <c r="D1206" s="1" t="s">
        <v>16681</v>
      </c>
      <c r="E1206">
        <v>0</v>
      </c>
      <c r="F1206">
        <v>0</v>
      </c>
      <c r="G1206">
        <v>92</v>
      </c>
      <c r="H1206" t="str">
        <f>VLOOKUP(StockHolders_20230808_131352[[#This Row],[IdField]],Profile_20230808_131352[#All],2,)</f>
        <v>BIRD</v>
      </c>
    </row>
    <row r="1207" spans="1:8" x14ac:dyDescent="0.25">
      <c r="A1207">
        <v>453385</v>
      </c>
      <c r="B1207">
        <v>87</v>
      </c>
      <c r="C1207" s="1" t="s">
        <v>17179</v>
      </c>
      <c r="D1207" s="1" t="s">
        <v>16683</v>
      </c>
      <c r="E1207">
        <v>930000000</v>
      </c>
      <c r="F1207">
        <v>31</v>
      </c>
      <c r="G1207">
        <v>93</v>
      </c>
      <c r="H1207" t="str">
        <f>VLOOKUP(StockHolders_20230808_131352[[#This Row],[IdField]],Profile_20230808_131352[#All],2,)</f>
        <v>BISI</v>
      </c>
    </row>
    <row r="1208" spans="1:8" x14ac:dyDescent="0.25">
      <c r="A1208">
        <v>453386</v>
      </c>
      <c r="B1208">
        <v>87</v>
      </c>
      <c r="C1208" s="1" t="s">
        <v>17180</v>
      </c>
      <c r="D1208" s="1" t="s">
        <v>16683</v>
      </c>
      <c r="E1208">
        <v>190687500</v>
      </c>
      <c r="F1208">
        <v>636</v>
      </c>
      <c r="G1208">
        <v>93</v>
      </c>
      <c r="H1208" t="str">
        <f>VLOOKUP(StockHolders_20230808_131352[[#This Row],[IdField]],Profile_20230808_131352[#All],2,)</f>
        <v>BISI</v>
      </c>
    </row>
    <row r="1209" spans="1:8" x14ac:dyDescent="0.25">
      <c r="A1209">
        <v>453387</v>
      </c>
      <c r="B1209">
        <v>87</v>
      </c>
      <c r="C1209" s="1" t="s">
        <v>17181</v>
      </c>
      <c r="D1209" s="1" t="s">
        <v>16683</v>
      </c>
      <c r="E1209">
        <v>190687500</v>
      </c>
      <c r="F1209">
        <v>636</v>
      </c>
      <c r="G1209">
        <v>93</v>
      </c>
      <c r="H1209" t="str">
        <f>VLOOKUP(StockHolders_20230808_131352[[#This Row],[IdField]],Profile_20230808_131352[#All],2,)</f>
        <v>BISI</v>
      </c>
    </row>
    <row r="1210" spans="1:8" x14ac:dyDescent="0.25">
      <c r="A1210">
        <v>453388</v>
      </c>
      <c r="B1210">
        <v>87</v>
      </c>
      <c r="C1210" s="1" t="s">
        <v>17182</v>
      </c>
      <c r="D1210" s="1" t="s">
        <v>16683</v>
      </c>
      <c r="E1210">
        <v>190687500</v>
      </c>
      <c r="F1210">
        <v>636</v>
      </c>
      <c r="G1210">
        <v>93</v>
      </c>
      <c r="H1210" t="str">
        <f>VLOOKUP(StockHolders_20230808_131352[[#This Row],[IdField]],Profile_20230808_131352[#All],2,)</f>
        <v>BISI</v>
      </c>
    </row>
    <row r="1211" spans="1:8" x14ac:dyDescent="0.25">
      <c r="A1211">
        <v>453389</v>
      </c>
      <c r="B1211">
        <v>87</v>
      </c>
      <c r="C1211" s="1" t="s">
        <v>16691</v>
      </c>
      <c r="D1211" s="1" t="s">
        <v>16679</v>
      </c>
      <c r="E1211">
        <v>1497937500</v>
      </c>
      <c r="F1211">
        <v>4992</v>
      </c>
      <c r="G1211">
        <v>93</v>
      </c>
      <c r="H1211" t="str">
        <f>VLOOKUP(StockHolders_20230808_131352[[#This Row],[IdField]],Profile_20230808_131352[#All],2,)</f>
        <v>BISI</v>
      </c>
    </row>
    <row r="1212" spans="1:8" x14ac:dyDescent="0.25">
      <c r="A1212">
        <v>453390</v>
      </c>
      <c r="B1212">
        <v>87</v>
      </c>
      <c r="C1212" s="1" t="s">
        <v>16680</v>
      </c>
      <c r="D1212" s="1" t="s">
        <v>16680</v>
      </c>
      <c r="E1212">
        <v>0</v>
      </c>
      <c r="F1212">
        <v>0</v>
      </c>
      <c r="G1212">
        <v>93</v>
      </c>
      <c r="H1212" t="str">
        <f>VLOOKUP(StockHolders_20230808_131352[[#This Row],[IdField]],Profile_20230808_131352[#All],2,)</f>
        <v>BISI</v>
      </c>
    </row>
    <row r="1213" spans="1:8" x14ac:dyDescent="0.25">
      <c r="A1213">
        <v>453391</v>
      </c>
      <c r="B1213">
        <v>87</v>
      </c>
      <c r="C1213" s="1" t="s">
        <v>11042</v>
      </c>
      <c r="D1213" s="1" t="s">
        <v>16684</v>
      </c>
      <c r="E1213">
        <v>2748900</v>
      </c>
      <c r="F1213">
        <v>9</v>
      </c>
      <c r="G1213">
        <v>93</v>
      </c>
      <c r="H1213" t="str">
        <f>VLOOKUP(StockHolders_20230808_131352[[#This Row],[IdField]],Profile_20230808_131352[#All],2,)</f>
        <v>BISI</v>
      </c>
    </row>
    <row r="1214" spans="1:8" x14ac:dyDescent="0.25">
      <c r="A1214">
        <v>453392</v>
      </c>
      <c r="B1214">
        <v>87</v>
      </c>
      <c r="C1214" s="1" t="s">
        <v>11043</v>
      </c>
      <c r="D1214" s="1" t="s">
        <v>16684</v>
      </c>
      <c r="E1214">
        <v>310000</v>
      </c>
      <c r="F1214">
        <v>1</v>
      </c>
      <c r="G1214">
        <v>93</v>
      </c>
      <c r="H1214" t="str">
        <f>VLOOKUP(StockHolders_20230808_131352[[#This Row],[IdField]],Profile_20230808_131352[#All],2,)</f>
        <v>BISI</v>
      </c>
    </row>
    <row r="1215" spans="1:8" x14ac:dyDescent="0.25">
      <c r="A1215">
        <v>453393</v>
      </c>
      <c r="B1215">
        <v>87</v>
      </c>
      <c r="C1215" s="1" t="s">
        <v>13942</v>
      </c>
      <c r="D1215" s="1" t="s">
        <v>16681</v>
      </c>
      <c r="E1215">
        <v>174000</v>
      </c>
      <c r="F1215">
        <v>1</v>
      </c>
      <c r="G1215">
        <v>93</v>
      </c>
      <c r="H1215" t="str">
        <f>VLOOKUP(StockHolders_20230808_131352[[#This Row],[IdField]],Profile_20230808_131352[#All],2,)</f>
        <v>BISI</v>
      </c>
    </row>
    <row r="1216" spans="1:8" x14ac:dyDescent="0.25">
      <c r="A1216">
        <v>453394</v>
      </c>
      <c r="B1216">
        <v>88</v>
      </c>
      <c r="C1216" s="1" t="s">
        <v>17183</v>
      </c>
      <c r="D1216" s="1" t="s">
        <v>16683</v>
      </c>
      <c r="E1216">
        <v>4053172595</v>
      </c>
      <c r="F1216">
        <v>3852</v>
      </c>
      <c r="G1216">
        <v>94</v>
      </c>
      <c r="H1216" t="str">
        <f>VLOOKUP(StockHolders_20230808_131352[[#This Row],[IdField]],Profile_20230808_131352[#All],2,)</f>
        <v>BJBR</v>
      </c>
    </row>
    <row r="1217" spans="1:8" x14ac:dyDescent="0.25">
      <c r="A1217">
        <v>453395</v>
      </c>
      <c r="B1217">
        <v>88</v>
      </c>
      <c r="C1217" s="1" t="s">
        <v>17184</v>
      </c>
      <c r="D1217" s="1" t="s">
        <v>16683</v>
      </c>
      <c r="E1217">
        <v>761921189</v>
      </c>
      <c r="F1217">
        <v>724</v>
      </c>
      <c r="G1217">
        <v>94</v>
      </c>
      <c r="H1217" t="str">
        <f>VLOOKUP(StockHolders_20230808_131352[[#This Row],[IdField]],Profile_20230808_131352[#All],2,)</f>
        <v>BJBR</v>
      </c>
    </row>
    <row r="1218" spans="1:8" x14ac:dyDescent="0.25">
      <c r="A1218">
        <v>453396</v>
      </c>
      <c r="B1218">
        <v>88</v>
      </c>
      <c r="C1218" s="1" t="s">
        <v>17185</v>
      </c>
      <c r="D1218" s="1" t="s">
        <v>16679</v>
      </c>
      <c r="E1218">
        <v>5706349902</v>
      </c>
      <c r="F1218">
        <v>5424</v>
      </c>
      <c r="G1218">
        <v>94</v>
      </c>
      <c r="H1218" t="str">
        <f>VLOOKUP(StockHolders_20230808_131352[[#This Row],[IdField]],Profile_20230808_131352[#All],2,)</f>
        <v>BJBR</v>
      </c>
    </row>
    <row r="1219" spans="1:8" x14ac:dyDescent="0.25">
      <c r="A1219">
        <v>453397</v>
      </c>
      <c r="B1219">
        <v>88</v>
      </c>
      <c r="C1219" s="1" t="s">
        <v>16680</v>
      </c>
      <c r="D1219" s="1" t="s">
        <v>16680</v>
      </c>
      <c r="E1219">
        <v>0</v>
      </c>
      <c r="F1219">
        <v>0</v>
      </c>
      <c r="G1219">
        <v>94</v>
      </c>
      <c r="H1219" t="str">
        <f>VLOOKUP(StockHolders_20230808_131352[[#This Row],[IdField]],Profile_20230808_131352[#All],2,)</f>
        <v>BJBR</v>
      </c>
    </row>
    <row r="1220" spans="1:8" x14ac:dyDescent="0.25">
      <c r="A1220">
        <v>453398</v>
      </c>
      <c r="B1220">
        <v>88</v>
      </c>
      <c r="C1220" s="1" t="s">
        <v>13949</v>
      </c>
      <c r="D1220" s="1" t="s">
        <v>16681</v>
      </c>
      <c r="E1220">
        <v>1228192</v>
      </c>
      <c r="F1220">
        <v>117</v>
      </c>
      <c r="G1220">
        <v>94</v>
      </c>
      <c r="H1220" t="str">
        <f>VLOOKUP(StockHolders_20230808_131352[[#This Row],[IdField]],Profile_20230808_131352[#All],2,)</f>
        <v>BJBR</v>
      </c>
    </row>
    <row r="1221" spans="1:8" x14ac:dyDescent="0.25">
      <c r="A1221">
        <v>453399</v>
      </c>
      <c r="B1221">
        <v>88</v>
      </c>
      <c r="C1221" s="1" t="s">
        <v>11050</v>
      </c>
      <c r="D1221" s="1" t="s">
        <v>16684</v>
      </c>
      <c r="E1221">
        <v>54420</v>
      </c>
      <c r="F1221">
        <v>5</v>
      </c>
      <c r="G1221">
        <v>94</v>
      </c>
      <c r="H1221" t="str">
        <f>VLOOKUP(StockHolders_20230808_131352[[#This Row],[IdField]],Profile_20230808_131352[#All],2,)</f>
        <v>BJBR</v>
      </c>
    </row>
    <row r="1222" spans="1:8" x14ac:dyDescent="0.25">
      <c r="A1222">
        <v>453400</v>
      </c>
      <c r="B1222">
        <v>88</v>
      </c>
      <c r="C1222" s="1" t="s">
        <v>13943</v>
      </c>
      <c r="D1222" s="1" t="s">
        <v>16681</v>
      </c>
      <c r="E1222">
        <v>1968491</v>
      </c>
      <c r="F1222">
        <v>187</v>
      </c>
      <c r="G1222">
        <v>94</v>
      </c>
      <c r="H1222" t="str">
        <f>VLOOKUP(StockHolders_20230808_131352[[#This Row],[IdField]],Profile_20230808_131352[#All],2,)</f>
        <v>BJBR</v>
      </c>
    </row>
    <row r="1223" spans="1:8" x14ac:dyDescent="0.25">
      <c r="A1223">
        <v>453401</v>
      </c>
      <c r="B1223">
        <v>88</v>
      </c>
      <c r="C1223" s="1" t="s">
        <v>13944</v>
      </c>
      <c r="D1223" s="1" t="s">
        <v>16681</v>
      </c>
      <c r="E1223">
        <v>1754691</v>
      </c>
      <c r="F1223">
        <v>167</v>
      </c>
      <c r="G1223">
        <v>94</v>
      </c>
      <c r="H1223" t="str">
        <f>VLOOKUP(StockHolders_20230808_131352[[#This Row],[IdField]],Profile_20230808_131352[#All],2,)</f>
        <v>BJBR</v>
      </c>
    </row>
    <row r="1224" spans="1:8" x14ac:dyDescent="0.25">
      <c r="A1224">
        <v>453402</v>
      </c>
      <c r="B1224">
        <v>88</v>
      </c>
      <c r="C1224" s="1" t="s">
        <v>13948</v>
      </c>
      <c r="D1224" s="1" t="s">
        <v>16681</v>
      </c>
      <c r="E1224">
        <v>1864137</v>
      </c>
      <c r="F1224">
        <v>177</v>
      </c>
      <c r="G1224">
        <v>94</v>
      </c>
      <c r="H1224" t="str">
        <f>VLOOKUP(StockHolders_20230808_131352[[#This Row],[IdField]],Profile_20230808_131352[#All],2,)</f>
        <v>BJBR</v>
      </c>
    </row>
    <row r="1225" spans="1:8" x14ac:dyDescent="0.25">
      <c r="A1225">
        <v>453403</v>
      </c>
      <c r="B1225">
        <v>88</v>
      </c>
      <c r="C1225" s="1" t="s">
        <v>13947</v>
      </c>
      <c r="D1225" s="1" t="s">
        <v>16681</v>
      </c>
      <c r="E1225">
        <v>1228202</v>
      </c>
      <c r="F1225">
        <v>117</v>
      </c>
      <c r="G1225">
        <v>94</v>
      </c>
      <c r="H1225" t="str">
        <f>VLOOKUP(StockHolders_20230808_131352[[#This Row],[IdField]],Profile_20230808_131352[#All],2,)</f>
        <v>BJBR</v>
      </c>
    </row>
    <row r="1226" spans="1:8" x14ac:dyDescent="0.25">
      <c r="A1226">
        <v>453404</v>
      </c>
      <c r="B1226">
        <v>88</v>
      </c>
      <c r="C1226" s="1" t="s">
        <v>13945</v>
      </c>
      <c r="D1226" s="1" t="s">
        <v>16681</v>
      </c>
      <c r="E1226">
        <v>715643</v>
      </c>
      <c r="F1226">
        <v>68</v>
      </c>
      <c r="G1226">
        <v>94</v>
      </c>
      <c r="H1226" t="str">
        <f>VLOOKUP(StockHolders_20230808_131352[[#This Row],[IdField]],Profile_20230808_131352[#All],2,)</f>
        <v>BJBR</v>
      </c>
    </row>
    <row r="1227" spans="1:8" x14ac:dyDescent="0.25">
      <c r="A1227">
        <v>453405</v>
      </c>
      <c r="B1227">
        <v>88</v>
      </c>
      <c r="C1227" s="1" t="s">
        <v>13946</v>
      </c>
      <c r="D1227" s="1" t="s">
        <v>16681</v>
      </c>
      <c r="E1227">
        <v>456911</v>
      </c>
      <c r="F1227">
        <v>43</v>
      </c>
      <c r="G1227">
        <v>94</v>
      </c>
      <c r="H1227" t="str">
        <f>VLOOKUP(StockHolders_20230808_131352[[#This Row],[IdField]],Profile_20230808_131352[#All],2,)</f>
        <v>BJBR</v>
      </c>
    </row>
    <row r="1228" spans="1:8" x14ac:dyDescent="0.25">
      <c r="A1228">
        <v>453406</v>
      </c>
      <c r="B1228">
        <v>89</v>
      </c>
      <c r="C1228" s="1" t="s">
        <v>17186</v>
      </c>
      <c r="D1228" s="1" t="s">
        <v>16683</v>
      </c>
      <c r="E1228">
        <v>7676913648</v>
      </c>
      <c r="F1228">
        <v>51127</v>
      </c>
      <c r="G1228">
        <v>95</v>
      </c>
      <c r="H1228" t="str">
        <f>VLOOKUP(StockHolders_20230808_131352[[#This Row],[IdField]],Profile_20230808_131352[#All],2,)</f>
        <v>BJTM</v>
      </c>
    </row>
    <row r="1229" spans="1:8" x14ac:dyDescent="0.25">
      <c r="A1229">
        <v>453407</v>
      </c>
      <c r="B1229">
        <v>89</v>
      </c>
      <c r="C1229" s="1" t="s">
        <v>16691</v>
      </c>
      <c r="D1229" s="1" t="s">
        <v>16679</v>
      </c>
      <c r="E1229">
        <v>3081350100</v>
      </c>
      <c r="F1229">
        <v>20521</v>
      </c>
      <c r="G1229">
        <v>95</v>
      </c>
      <c r="H1229" t="str">
        <f>VLOOKUP(StockHolders_20230808_131352[[#This Row],[IdField]],Profile_20230808_131352[#All],2,)</f>
        <v>BJTM</v>
      </c>
    </row>
    <row r="1230" spans="1:8" x14ac:dyDescent="0.25">
      <c r="A1230">
        <v>453408</v>
      </c>
      <c r="B1230">
        <v>89</v>
      </c>
      <c r="C1230" s="1" t="s">
        <v>17187</v>
      </c>
      <c r="D1230" s="1" t="s">
        <v>16679</v>
      </c>
      <c r="E1230">
        <v>4257234334</v>
      </c>
      <c r="F1230">
        <v>28352</v>
      </c>
      <c r="G1230">
        <v>95</v>
      </c>
      <c r="H1230" t="str">
        <f>VLOOKUP(StockHolders_20230808_131352[[#This Row],[IdField]],Profile_20230808_131352[#All],2,)</f>
        <v>BJTM</v>
      </c>
    </row>
    <row r="1231" spans="1:8" x14ac:dyDescent="0.25">
      <c r="A1231">
        <v>453409</v>
      </c>
      <c r="B1231">
        <v>89</v>
      </c>
      <c r="C1231" s="1" t="s">
        <v>16680</v>
      </c>
      <c r="D1231" s="1" t="s">
        <v>16680</v>
      </c>
      <c r="E1231">
        <v>0</v>
      </c>
      <c r="F1231">
        <v>0</v>
      </c>
      <c r="G1231">
        <v>95</v>
      </c>
      <c r="H1231" t="str">
        <f>VLOOKUP(StockHolders_20230808_131352[[#This Row],[IdField]],Profile_20230808_131352[#All],2,)</f>
        <v>BJTM</v>
      </c>
    </row>
    <row r="1232" spans="1:8" x14ac:dyDescent="0.25">
      <c r="A1232">
        <v>453410</v>
      </c>
      <c r="B1232">
        <v>89</v>
      </c>
      <c r="C1232" s="1" t="s">
        <v>11053</v>
      </c>
      <c r="D1232" s="1" t="s">
        <v>16684</v>
      </c>
      <c r="E1232">
        <v>191000</v>
      </c>
      <c r="F1232">
        <v>13</v>
      </c>
      <c r="G1232">
        <v>95</v>
      </c>
      <c r="H1232" t="str">
        <f>VLOOKUP(StockHolders_20230808_131352[[#This Row],[IdField]],Profile_20230808_131352[#All],2,)</f>
        <v>BJTM</v>
      </c>
    </row>
    <row r="1233" spans="1:8" x14ac:dyDescent="0.25">
      <c r="A1233">
        <v>453411</v>
      </c>
      <c r="B1233">
        <v>89</v>
      </c>
      <c r="C1233" s="1" t="s">
        <v>17188</v>
      </c>
      <c r="D1233" s="1" t="s">
        <v>16684</v>
      </c>
      <c r="E1233">
        <v>0</v>
      </c>
      <c r="F1233">
        <v>0</v>
      </c>
      <c r="G1233">
        <v>95</v>
      </c>
      <c r="H1233" t="str">
        <f>VLOOKUP(StockHolders_20230808_131352[[#This Row],[IdField]],Profile_20230808_131352[#All],2,)</f>
        <v>BJTM</v>
      </c>
    </row>
    <row r="1234" spans="1:8" x14ac:dyDescent="0.25">
      <c r="A1234">
        <v>453412</v>
      </c>
      <c r="B1234">
        <v>89</v>
      </c>
      <c r="C1234" s="1" t="s">
        <v>11051</v>
      </c>
      <c r="D1234" s="1" t="s">
        <v>16684</v>
      </c>
      <c r="E1234">
        <v>0</v>
      </c>
      <c r="F1234">
        <v>0</v>
      </c>
      <c r="G1234">
        <v>95</v>
      </c>
      <c r="H1234" t="str">
        <f>VLOOKUP(StockHolders_20230808_131352[[#This Row],[IdField]],Profile_20230808_131352[#All],2,)</f>
        <v>BJTM</v>
      </c>
    </row>
    <row r="1235" spans="1:8" x14ac:dyDescent="0.25">
      <c r="A1235">
        <v>453413</v>
      </c>
      <c r="B1235">
        <v>89</v>
      </c>
      <c r="C1235" s="1" t="s">
        <v>11054</v>
      </c>
      <c r="D1235" s="1" t="s">
        <v>16684</v>
      </c>
      <c r="E1235">
        <v>0</v>
      </c>
      <c r="F1235">
        <v>0</v>
      </c>
      <c r="G1235">
        <v>95</v>
      </c>
      <c r="H1235" t="str">
        <f>VLOOKUP(StockHolders_20230808_131352[[#This Row],[IdField]],Profile_20230808_131352[#All],2,)</f>
        <v>BJTM</v>
      </c>
    </row>
    <row r="1236" spans="1:8" x14ac:dyDescent="0.25">
      <c r="A1236">
        <v>453414</v>
      </c>
      <c r="B1236">
        <v>89</v>
      </c>
      <c r="C1236" s="1" t="s">
        <v>11055</v>
      </c>
      <c r="D1236" s="1" t="s">
        <v>16684</v>
      </c>
      <c r="E1236">
        <v>0</v>
      </c>
      <c r="F1236">
        <v>0</v>
      </c>
      <c r="G1236">
        <v>95</v>
      </c>
      <c r="H1236" t="str">
        <f>VLOOKUP(StockHolders_20230808_131352[[#This Row],[IdField]],Profile_20230808_131352[#All],2,)</f>
        <v>BJTM</v>
      </c>
    </row>
    <row r="1237" spans="1:8" x14ac:dyDescent="0.25">
      <c r="A1237">
        <v>453415</v>
      </c>
      <c r="B1237">
        <v>89</v>
      </c>
      <c r="C1237" s="1" t="s">
        <v>13951</v>
      </c>
      <c r="D1237" s="1" t="s">
        <v>16681</v>
      </c>
      <c r="E1237">
        <v>2958900</v>
      </c>
      <c r="F1237">
        <v>197</v>
      </c>
      <c r="G1237">
        <v>95</v>
      </c>
      <c r="H1237" t="str">
        <f>VLOOKUP(StockHolders_20230808_131352[[#This Row],[IdField]],Profile_20230808_131352[#All],2,)</f>
        <v>BJTM</v>
      </c>
    </row>
    <row r="1238" spans="1:8" x14ac:dyDescent="0.25">
      <c r="A1238">
        <v>453416</v>
      </c>
      <c r="B1238">
        <v>89</v>
      </c>
      <c r="C1238" s="1" t="s">
        <v>13952</v>
      </c>
      <c r="D1238" s="1" t="s">
        <v>16681</v>
      </c>
      <c r="E1238">
        <v>1067400</v>
      </c>
      <c r="F1238">
        <v>71</v>
      </c>
      <c r="G1238">
        <v>95</v>
      </c>
      <c r="H1238" t="str">
        <f>VLOOKUP(StockHolders_20230808_131352[[#This Row],[IdField]],Profile_20230808_131352[#All],2,)</f>
        <v>BJTM</v>
      </c>
    </row>
    <row r="1239" spans="1:8" x14ac:dyDescent="0.25">
      <c r="A1239">
        <v>453417</v>
      </c>
      <c r="B1239">
        <v>89</v>
      </c>
      <c r="C1239" s="1" t="s">
        <v>13953</v>
      </c>
      <c r="D1239" s="1" t="s">
        <v>16681</v>
      </c>
      <c r="E1239">
        <v>227600</v>
      </c>
      <c r="F1239">
        <v>15</v>
      </c>
      <c r="G1239">
        <v>95</v>
      </c>
      <c r="H1239" t="str">
        <f>VLOOKUP(StockHolders_20230808_131352[[#This Row],[IdField]],Profile_20230808_131352[#All],2,)</f>
        <v>BJTM</v>
      </c>
    </row>
    <row r="1240" spans="1:8" x14ac:dyDescent="0.25">
      <c r="A1240">
        <v>453418</v>
      </c>
      <c r="B1240">
        <v>89</v>
      </c>
      <c r="C1240" s="1" t="s">
        <v>13954</v>
      </c>
      <c r="D1240" s="1" t="s">
        <v>16681</v>
      </c>
      <c r="E1240">
        <v>728200</v>
      </c>
      <c r="F1240">
        <v>48</v>
      </c>
      <c r="G1240">
        <v>95</v>
      </c>
      <c r="H1240" t="str">
        <f>VLOOKUP(StockHolders_20230808_131352[[#This Row],[IdField]],Profile_20230808_131352[#All],2,)</f>
        <v>BJTM</v>
      </c>
    </row>
    <row r="1241" spans="1:8" x14ac:dyDescent="0.25">
      <c r="A1241">
        <v>453419</v>
      </c>
      <c r="B1241">
        <v>89</v>
      </c>
      <c r="C1241" s="1" t="s">
        <v>13955</v>
      </c>
      <c r="D1241" s="1" t="s">
        <v>16681</v>
      </c>
      <c r="E1241">
        <v>24200</v>
      </c>
      <c r="F1241">
        <v>2</v>
      </c>
      <c r="G1241">
        <v>95</v>
      </c>
      <c r="H1241" t="str">
        <f>VLOOKUP(StockHolders_20230808_131352[[#This Row],[IdField]],Profile_20230808_131352[#All],2,)</f>
        <v>BJTM</v>
      </c>
    </row>
    <row r="1242" spans="1:8" x14ac:dyDescent="0.25">
      <c r="A1242">
        <v>453420</v>
      </c>
      <c r="B1242">
        <v>89</v>
      </c>
      <c r="C1242" s="1" t="s">
        <v>13956</v>
      </c>
      <c r="D1242" s="1" t="s">
        <v>16681</v>
      </c>
      <c r="E1242">
        <v>24100</v>
      </c>
      <c r="F1242">
        <v>2</v>
      </c>
      <c r="G1242">
        <v>95</v>
      </c>
      <c r="H1242" t="str">
        <f>VLOOKUP(StockHolders_20230808_131352[[#This Row],[IdField]],Profile_20230808_131352[#All],2,)</f>
        <v>BJTM</v>
      </c>
    </row>
    <row r="1243" spans="1:8" x14ac:dyDescent="0.25">
      <c r="A1243">
        <v>453421</v>
      </c>
      <c r="B1243">
        <v>89</v>
      </c>
      <c r="C1243" s="1" t="s">
        <v>13950</v>
      </c>
      <c r="D1243" s="1" t="s">
        <v>16681</v>
      </c>
      <c r="E1243">
        <v>0</v>
      </c>
      <c r="F1243">
        <v>0</v>
      </c>
      <c r="G1243">
        <v>95</v>
      </c>
      <c r="H1243" t="str">
        <f>VLOOKUP(StockHolders_20230808_131352[[#This Row],[IdField]],Profile_20230808_131352[#All],2,)</f>
        <v>BJTM</v>
      </c>
    </row>
    <row r="1244" spans="1:8" x14ac:dyDescent="0.25">
      <c r="A1244">
        <v>453422</v>
      </c>
      <c r="B1244">
        <v>90</v>
      </c>
      <c r="C1244" s="1" t="s">
        <v>17189</v>
      </c>
      <c r="D1244" s="1" t="s">
        <v>16683</v>
      </c>
      <c r="E1244">
        <v>2600000000</v>
      </c>
      <c r="F1244">
        <v>35</v>
      </c>
      <c r="G1244">
        <v>96</v>
      </c>
      <c r="H1244" t="str">
        <f>VLOOKUP(StockHolders_20230808_131352[[#This Row],[IdField]],Profile_20230808_131352[#All],2,)</f>
        <v>BKDP</v>
      </c>
    </row>
    <row r="1245" spans="1:8" x14ac:dyDescent="0.25">
      <c r="A1245">
        <v>453423</v>
      </c>
      <c r="B1245">
        <v>90</v>
      </c>
      <c r="C1245" s="1" t="s">
        <v>17190</v>
      </c>
      <c r="D1245" s="1" t="s">
        <v>16683</v>
      </c>
      <c r="E1245">
        <v>623500000</v>
      </c>
      <c r="F1245">
        <v>8</v>
      </c>
      <c r="G1245">
        <v>96</v>
      </c>
      <c r="H1245" t="str">
        <f>VLOOKUP(StockHolders_20230808_131352[[#This Row],[IdField]],Profile_20230808_131352[#All],2,)</f>
        <v>BKDP</v>
      </c>
    </row>
    <row r="1246" spans="1:8" x14ac:dyDescent="0.25">
      <c r="A1246">
        <v>453424</v>
      </c>
      <c r="B1246">
        <v>90</v>
      </c>
      <c r="C1246" s="1" t="s">
        <v>17191</v>
      </c>
      <c r="D1246" s="1" t="s">
        <v>16683</v>
      </c>
      <c r="E1246">
        <v>2461554500</v>
      </c>
      <c r="F1246">
        <v>33</v>
      </c>
      <c r="G1246">
        <v>96</v>
      </c>
      <c r="H1246" t="str">
        <f>VLOOKUP(StockHolders_20230808_131352[[#This Row],[IdField]],Profile_20230808_131352[#All],2,)</f>
        <v>BKDP</v>
      </c>
    </row>
    <row r="1247" spans="1:8" x14ac:dyDescent="0.25">
      <c r="A1247">
        <v>453425</v>
      </c>
      <c r="B1247">
        <v>90</v>
      </c>
      <c r="C1247" s="1" t="s">
        <v>16691</v>
      </c>
      <c r="D1247" s="1" t="s">
        <v>16679</v>
      </c>
      <c r="E1247">
        <v>1828937752</v>
      </c>
      <c r="F1247">
        <v>24</v>
      </c>
      <c r="G1247">
        <v>96</v>
      </c>
      <c r="H1247" t="str">
        <f>VLOOKUP(StockHolders_20230808_131352[[#This Row],[IdField]],Profile_20230808_131352[#All],2,)</f>
        <v>BKDP</v>
      </c>
    </row>
    <row r="1248" spans="1:8" x14ac:dyDescent="0.25">
      <c r="A1248">
        <v>453426</v>
      </c>
      <c r="B1248">
        <v>90</v>
      </c>
      <c r="C1248" s="1" t="s">
        <v>16680</v>
      </c>
      <c r="D1248" s="1" t="s">
        <v>16680</v>
      </c>
      <c r="E1248">
        <v>0</v>
      </c>
      <c r="F1248">
        <v>0</v>
      </c>
      <c r="G1248">
        <v>96</v>
      </c>
      <c r="H1248" t="str">
        <f>VLOOKUP(StockHolders_20230808_131352[[#This Row],[IdField]],Profile_20230808_131352[#All],2,)</f>
        <v>BKDP</v>
      </c>
    </row>
    <row r="1249" spans="1:8" x14ac:dyDescent="0.25">
      <c r="A1249">
        <v>453427</v>
      </c>
      <c r="B1249">
        <v>90</v>
      </c>
      <c r="C1249" s="1" t="s">
        <v>13959</v>
      </c>
      <c r="D1249" s="1" t="s">
        <v>16681</v>
      </c>
      <c r="E1249">
        <v>294181167</v>
      </c>
      <c r="F1249">
        <v>4</v>
      </c>
      <c r="G1249">
        <v>96</v>
      </c>
      <c r="H1249" t="str">
        <f>VLOOKUP(StockHolders_20230808_131352[[#This Row],[IdField]],Profile_20230808_131352[#All],2,)</f>
        <v>BKDP</v>
      </c>
    </row>
    <row r="1250" spans="1:8" x14ac:dyDescent="0.25">
      <c r="A1250">
        <v>453428</v>
      </c>
      <c r="B1250">
        <v>90</v>
      </c>
      <c r="C1250" s="1" t="s">
        <v>13958</v>
      </c>
      <c r="D1250" s="1" t="s">
        <v>16681</v>
      </c>
      <c r="E1250">
        <v>623500000</v>
      </c>
      <c r="F1250">
        <v>8</v>
      </c>
      <c r="G1250">
        <v>96</v>
      </c>
      <c r="H1250" t="str">
        <f>VLOOKUP(StockHolders_20230808_131352[[#This Row],[IdField]],Profile_20230808_131352[#All],2,)</f>
        <v>BKDP</v>
      </c>
    </row>
    <row r="1251" spans="1:8" x14ac:dyDescent="0.25">
      <c r="A1251">
        <v>453429</v>
      </c>
      <c r="B1251">
        <v>90</v>
      </c>
      <c r="C1251" s="1" t="s">
        <v>17192</v>
      </c>
      <c r="D1251" s="1" t="s">
        <v>16684</v>
      </c>
      <c r="E1251">
        <v>294181167</v>
      </c>
      <c r="F1251">
        <v>4</v>
      </c>
      <c r="G1251">
        <v>96</v>
      </c>
      <c r="H1251" t="str">
        <f>VLOOKUP(StockHolders_20230808_131352[[#This Row],[IdField]],Profile_20230808_131352[#All],2,)</f>
        <v>BKDP</v>
      </c>
    </row>
    <row r="1252" spans="1:8" x14ac:dyDescent="0.25">
      <c r="A1252">
        <v>453430</v>
      </c>
      <c r="B1252">
        <v>90</v>
      </c>
      <c r="C1252" s="1" t="s">
        <v>11056</v>
      </c>
      <c r="D1252" s="1" t="s">
        <v>16684</v>
      </c>
      <c r="E1252">
        <v>353449332</v>
      </c>
      <c r="F1252">
        <v>5</v>
      </c>
      <c r="G1252">
        <v>96</v>
      </c>
      <c r="H1252" t="str">
        <f>VLOOKUP(StockHolders_20230808_131352[[#This Row],[IdField]],Profile_20230808_131352[#All],2,)</f>
        <v>BKDP</v>
      </c>
    </row>
    <row r="1253" spans="1:8" x14ac:dyDescent="0.25">
      <c r="A1253">
        <v>453431</v>
      </c>
      <c r="B1253">
        <v>91</v>
      </c>
      <c r="C1253" s="1" t="s">
        <v>17193</v>
      </c>
      <c r="D1253" s="1" t="s">
        <v>16683</v>
      </c>
      <c r="E1253">
        <v>134835213825</v>
      </c>
      <c r="F1253">
        <v>804</v>
      </c>
      <c r="G1253">
        <v>97</v>
      </c>
      <c r="H1253" t="str">
        <f>VLOOKUP(StockHolders_20230808_131352[[#This Row],[IdField]],Profile_20230808_131352[#All],2,)</f>
        <v>BKSL</v>
      </c>
    </row>
    <row r="1254" spans="1:8" x14ac:dyDescent="0.25">
      <c r="A1254">
        <v>453432</v>
      </c>
      <c r="B1254">
        <v>91</v>
      </c>
      <c r="C1254" s="1" t="s">
        <v>17194</v>
      </c>
      <c r="D1254" s="1" t="s">
        <v>16683</v>
      </c>
      <c r="E1254">
        <v>11235277812</v>
      </c>
      <c r="F1254">
        <v>67</v>
      </c>
      <c r="G1254">
        <v>97</v>
      </c>
      <c r="H1254" t="str">
        <f>VLOOKUP(StockHolders_20230808_131352[[#This Row],[IdField]],Profile_20230808_131352[#All],2,)</f>
        <v>BKSL</v>
      </c>
    </row>
    <row r="1255" spans="1:8" x14ac:dyDescent="0.25">
      <c r="A1255">
        <v>453433</v>
      </c>
      <c r="B1255">
        <v>91</v>
      </c>
      <c r="C1255" s="1" t="s">
        <v>16691</v>
      </c>
      <c r="D1255" s="1" t="s">
        <v>16679</v>
      </c>
      <c r="E1255">
        <v>21638411068</v>
      </c>
      <c r="F1255">
        <v>129</v>
      </c>
      <c r="G1255">
        <v>97</v>
      </c>
      <c r="H1255" t="str">
        <f>VLOOKUP(StockHolders_20230808_131352[[#This Row],[IdField]],Profile_20230808_131352[#All],2,)</f>
        <v>BKSL</v>
      </c>
    </row>
    <row r="1256" spans="1:8" x14ac:dyDescent="0.25">
      <c r="A1256">
        <v>453434</v>
      </c>
      <c r="B1256">
        <v>91</v>
      </c>
      <c r="C1256" s="1" t="s">
        <v>16680</v>
      </c>
      <c r="D1256" s="1" t="s">
        <v>16680</v>
      </c>
      <c r="E1256">
        <v>0</v>
      </c>
      <c r="F1256">
        <v>0</v>
      </c>
      <c r="G1256">
        <v>97</v>
      </c>
      <c r="H1256" t="str">
        <f>VLOOKUP(StockHolders_20230808_131352[[#This Row],[IdField]],Profile_20230808_131352[#All],2,)</f>
        <v>BKSL</v>
      </c>
    </row>
    <row r="1257" spans="1:8" x14ac:dyDescent="0.25">
      <c r="A1257">
        <v>453435</v>
      </c>
      <c r="B1257">
        <v>91</v>
      </c>
      <c r="C1257" s="1" t="s">
        <v>12690</v>
      </c>
      <c r="D1257" s="1" t="s">
        <v>16681</v>
      </c>
      <c r="E1257">
        <v>0</v>
      </c>
      <c r="F1257">
        <v>0</v>
      </c>
      <c r="G1257">
        <v>97</v>
      </c>
      <c r="H1257" t="str">
        <f>VLOOKUP(StockHolders_20230808_131352[[#This Row],[IdField]],Profile_20230808_131352[#All],2,)</f>
        <v>BKSL</v>
      </c>
    </row>
    <row r="1258" spans="1:8" x14ac:dyDescent="0.25">
      <c r="A1258">
        <v>453436</v>
      </c>
      <c r="B1258">
        <v>92</v>
      </c>
      <c r="C1258" s="1" t="s">
        <v>16688</v>
      </c>
      <c r="D1258" s="1" t="s">
        <v>16683</v>
      </c>
      <c r="E1258">
        <v>1536163426</v>
      </c>
      <c r="F1258">
        <v>437</v>
      </c>
      <c r="G1258">
        <v>98</v>
      </c>
      <c r="H1258" t="str">
        <f>VLOOKUP(StockHolders_20230808_131352[[#This Row],[IdField]],Profile_20230808_131352[#All],2,)</f>
        <v>BKSW</v>
      </c>
    </row>
    <row r="1259" spans="1:8" x14ac:dyDescent="0.25">
      <c r="A1259">
        <v>453437</v>
      </c>
      <c r="B1259">
        <v>92</v>
      </c>
      <c r="C1259" s="1" t="s">
        <v>17196</v>
      </c>
      <c r="D1259" s="1" t="s">
        <v>16683</v>
      </c>
      <c r="E1259">
        <v>33621884939</v>
      </c>
      <c r="F1259">
        <v>9563</v>
      </c>
      <c r="G1259">
        <v>98</v>
      </c>
      <c r="H1259" t="str">
        <f>VLOOKUP(StockHolders_20230808_131352[[#This Row],[IdField]],Profile_20230808_131352[#All],2,)</f>
        <v>BKSW</v>
      </c>
    </row>
    <row r="1260" spans="1:8" x14ac:dyDescent="0.25">
      <c r="A1260">
        <v>453438</v>
      </c>
      <c r="B1260">
        <v>92</v>
      </c>
      <c r="C1260" s="1" t="s">
        <v>307</v>
      </c>
      <c r="D1260" s="1" t="s">
        <v>16679</v>
      </c>
      <c r="E1260">
        <v>0</v>
      </c>
      <c r="F1260">
        <v>0</v>
      </c>
      <c r="G1260">
        <v>98</v>
      </c>
      <c r="H1260" t="str">
        <f>VLOOKUP(StockHolders_20230808_131352[[#This Row],[IdField]],Profile_20230808_131352[#All],2,)</f>
        <v>BKSW</v>
      </c>
    </row>
    <row r="1261" spans="1:8" x14ac:dyDescent="0.25">
      <c r="A1261">
        <v>453439</v>
      </c>
      <c r="B1261">
        <v>92</v>
      </c>
      <c r="C1261" s="1" t="s">
        <v>16680</v>
      </c>
      <c r="D1261" s="1" t="s">
        <v>16680</v>
      </c>
      <c r="E1261">
        <v>0</v>
      </c>
      <c r="F1261">
        <v>0</v>
      </c>
      <c r="G1261">
        <v>98</v>
      </c>
      <c r="H1261" t="str">
        <f>VLOOKUP(StockHolders_20230808_131352[[#This Row],[IdField]],Profile_20230808_131352[#All],2,)</f>
        <v>BKSW</v>
      </c>
    </row>
    <row r="1262" spans="1:8" x14ac:dyDescent="0.25">
      <c r="A1262">
        <v>453440</v>
      </c>
      <c r="B1262">
        <v>92</v>
      </c>
      <c r="C1262" s="1" t="s">
        <v>11070</v>
      </c>
      <c r="D1262" s="1" t="s">
        <v>16684</v>
      </c>
      <c r="E1262">
        <v>0</v>
      </c>
      <c r="F1262">
        <v>0</v>
      </c>
      <c r="G1262">
        <v>98</v>
      </c>
      <c r="H1262" t="str">
        <f>VLOOKUP(StockHolders_20230808_131352[[#This Row],[IdField]],Profile_20230808_131352[#All],2,)</f>
        <v>BKSW</v>
      </c>
    </row>
    <row r="1263" spans="1:8" x14ac:dyDescent="0.25">
      <c r="A1263">
        <v>453441</v>
      </c>
      <c r="B1263">
        <v>92</v>
      </c>
      <c r="C1263" s="1" t="s">
        <v>13972</v>
      </c>
      <c r="D1263" s="1" t="s">
        <v>16681</v>
      </c>
      <c r="E1263">
        <v>0</v>
      </c>
      <c r="F1263">
        <v>0</v>
      </c>
      <c r="G1263">
        <v>98</v>
      </c>
      <c r="H1263" t="str">
        <f>VLOOKUP(StockHolders_20230808_131352[[#This Row],[IdField]],Profile_20230808_131352[#All],2,)</f>
        <v>BKSW</v>
      </c>
    </row>
    <row r="1264" spans="1:8" x14ac:dyDescent="0.25">
      <c r="A1264">
        <v>453442</v>
      </c>
      <c r="B1264">
        <v>92</v>
      </c>
      <c r="C1264" s="1" t="s">
        <v>17197</v>
      </c>
      <c r="D1264" s="1" t="s">
        <v>16684</v>
      </c>
      <c r="E1264">
        <v>0</v>
      </c>
      <c r="F1264">
        <v>0</v>
      </c>
      <c r="G1264">
        <v>98</v>
      </c>
      <c r="H1264" t="str">
        <f>VLOOKUP(StockHolders_20230808_131352[[#This Row],[IdField]],Profile_20230808_131352[#All],2,)</f>
        <v>BKSW</v>
      </c>
    </row>
    <row r="1265" spans="1:8" x14ac:dyDescent="0.25">
      <c r="A1265">
        <v>453443</v>
      </c>
      <c r="B1265">
        <v>92</v>
      </c>
      <c r="C1265" s="1" t="s">
        <v>11069</v>
      </c>
      <c r="D1265" s="1" t="s">
        <v>16684</v>
      </c>
      <c r="E1265">
        <v>0</v>
      </c>
      <c r="F1265">
        <v>0</v>
      </c>
      <c r="G1265">
        <v>98</v>
      </c>
      <c r="H1265" t="str">
        <f>VLOOKUP(StockHolders_20230808_131352[[#This Row],[IdField]],Profile_20230808_131352[#All],2,)</f>
        <v>BKSW</v>
      </c>
    </row>
    <row r="1266" spans="1:8" x14ac:dyDescent="0.25">
      <c r="A1266">
        <v>453444</v>
      </c>
      <c r="B1266">
        <v>92</v>
      </c>
      <c r="C1266" s="1" t="s">
        <v>11068</v>
      </c>
      <c r="D1266" s="1" t="s">
        <v>16684</v>
      </c>
      <c r="E1266">
        <v>0</v>
      </c>
      <c r="F1266">
        <v>0</v>
      </c>
      <c r="G1266">
        <v>98</v>
      </c>
      <c r="H1266" t="str">
        <f>VLOOKUP(StockHolders_20230808_131352[[#This Row],[IdField]],Profile_20230808_131352[#All],2,)</f>
        <v>BKSW</v>
      </c>
    </row>
    <row r="1267" spans="1:8" x14ac:dyDescent="0.25">
      <c r="A1267">
        <v>453445</v>
      </c>
      <c r="B1267">
        <v>92</v>
      </c>
      <c r="C1267" s="1" t="s">
        <v>13971</v>
      </c>
      <c r="D1267" s="1" t="s">
        <v>16681</v>
      </c>
      <c r="E1267">
        <v>0</v>
      </c>
      <c r="F1267">
        <v>0</v>
      </c>
      <c r="G1267">
        <v>98</v>
      </c>
      <c r="H1267" t="str">
        <f>VLOOKUP(StockHolders_20230808_131352[[#This Row],[IdField]],Profile_20230808_131352[#All],2,)</f>
        <v>BKSW</v>
      </c>
    </row>
    <row r="1268" spans="1:8" x14ac:dyDescent="0.25">
      <c r="A1268">
        <v>453446</v>
      </c>
      <c r="B1268">
        <v>92</v>
      </c>
      <c r="C1268" s="1" t="s">
        <v>13973</v>
      </c>
      <c r="D1268" s="1" t="s">
        <v>16681</v>
      </c>
      <c r="E1268">
        <v>0</v>
      </c>
      <c r="F1268">
        <v>0</v>
      </c>
      <c r="G1268">
        <v>98</v>
      </c>
      <c r="H1268" t="str">
        <f>VLOOKUP(StockHolders_20230808_131352[[#This Row],[IdField]],Profile_20230808_131352[#All],2,)</f>
        <v>BKSW</v>
      </c>
    </row>
    <row r="1269" spans="1:8" x14ac:dyDescent="0.25">
      <c r="A1269">
        <v>453447</v>
      </c>
      <c r="B1269">
        <v>92</v>
      </c>
      <c r="C1269" s="1" t="s">
        <v>17195</v>
      </c>
      <c r="D1269" s="1" t="s">
        <v>16681</v>
      </c>
      <c r="E1269">
        <v>0</v>
      </c>
      <c r="F1269">
        <v>0</v>
      </c>
      <c r="G1269">
        <v>98</v>
      </c>
      <c r="H1269" t="str">
        <f>VLOOKUP(StockHolders_20230808_131352[[#This Row],[IdField]],Profile_20230808_131352[#All],2,)</f>
        <v>BKSW</v>
      </c>
    </row>
    <row r="1270" spans="1:8" x14ac:dyDescent="0.25">
      <c r="A1270">
        <v>453448</v>
      </c>
      <c r="B1270">
        <v>93</v>
      </c>
      <c r="C1270" s="1" t="s">
        <v>17199</v>
      </c>
      <c r="D1270" s="1" t="s">
        <v>16683</v>
      </c>
      <c r="E1270">
        <v>4383489018</v>
      </c>
      <c r="F1270">
        <v>1741</v>
      </c>
      <c r="G1270">
        <v>99</v>
      </c>
      <c r="H1270" t="str">
        <f>VLOOKUP(StockHolders_20230808_131352[[#This Row],[IdField]],Profile_20230808_131352[#All],2,)</f>
        <v>BLTA</v>
      </c>
    </row>
    <row r="1271" spans="1:8" x14ac:dyDescent="0.25">
      <c r="A1271">
        <v>453449</v>
      </c>
      <c r="B1271">
        <v>93</v>
      </c>
      <c r="C1271" s="1" t="s">
        <v>17200</v>
      </c>
      <c r="D1271" s="1" t="s">
        <v>16683</v>
      </c>
      <c r="E1271">
        <v>2366547505</v>
      </c>
      <c r="F1271">
        <v>939</v>
      </c>
      <c r="G1271">
        <v>99</v>
      </c>
      <c r="H1271" t="str">
        <f>VLOOKUP(StockHolders_20230808_131352[[#This Row],[IdField]],Profile_20230808_131352[#All],2,)</f>
        <v>BLTA</v>
      </c>
    </row>
    <row r="1272" spans="1:8" x14ac:dyDescent="0.25">
      <c r="A1272">
        <v>453450</v>
      </c>
      <c r="B1272">
        <v>93</v>
      </c>
      <c r="C1272" s="1" t="s">
        <v>17201</v>
      </c>
      <c r="D1272" s="1" t="s">
        <v>16683</v>
      </c>
      <c r="E1272">
        <v>1438681327</v>
      </c>
      <c r="F1272">
        <v>571</v>
      </c>
      <c r="G1272">
        <v>99</v>
      </c>
      <c r="H1272" t="str">
        <f>VLOOKUP(StockHolders_20230808_131352[[#This Row],[IdField]],Profile_20230808_131352[#All],2,)</f>
        <v>BLTA</v>
      </c>
    </row>
    <row r="1273" spans="1:8" x14ac:dyDescent="0.25">
      <c r="A1273">
        <v>453451</v>
      </c>
      <c r="B1273">
        <v>93</v>
      </c>
      <c r="C1273" s="1" t="s">
        <v>16688</v>
      </c>
      <c r="D1273" s="1" t="s">
        <v>16679</v>
      </c>
      <c r="E1273">
        <v>16961398056</v>
      </c>
      <c r="F1273">
        <v>6737</v>
      </c>
      <c r="G1273">
        <v>99</v>
      </c>
      <c r="H1273" t="str">
        <f>VLOOKUP(StockHolders_20230808_131352[[#This Row],[IdField]],Profile_20230808_131352[#All],2,)</f>
        <v>BLTA</v>
      </c>
    </row>
    <row r="1274" spans="1:8" x14ac:dyDescent="0.25">
      <c r="A1274">
        <v>453452</v>
      </c>
      <c r="B1274">
        <v>93</v>
      </c>
      <c r="C1274" s="1" t="s">
        <v>16680</v>
      </c>
      <c r="D1274" s="1" t="s">
        <v>16680</v>
      </c>
      <c r="E1274">
        <v>31027111</v>
      </c>
      <c r="F1274">
        <v>12</v>
      </c>
      <c r="G1274">
        <v>99</v>
      </c>
      <c r="H1274" t="str">
        <f>VLOOKUP(StockHolders_20230808_131352[[#This Row],[IdField]],Profile_20230808_131352[#All],2,)</f>
        <v>BLTA</v>
      </c>
    </row>
    <row r="1275" spans="1:8" x14ac:dyDescent="0.25">
      <c r="A1275">
        <v>453453</v>
      </c>
      <c r="B1275">
        <v>93</v>
      </c>
      <c r="C1275" s="1" t="s">
        <v>13976</v>
      </c>
      <c r="D1275" s="1" t="s">
        <v>16681</v>
      </c>
      <c r="E1275">
        <v>62400</v>
      </c>
      <c r="F1275">
        <v>2</v>
      </c>
      <c r="G1275">
        <v>99</v>
      </c>
      <c r="H1275" t="str">
        <f>VLOOKUP(StockHolders_20230808_131352[[#This Row],[IdField]],Profile_20230808_131352[#All],2,)</f>
        <v>BLTA</v>
      </c>
    </row>
    <row r="1276" spans="1:8" x14ac:dyDescent="0.25">
      <c r="A1276">
        <v>453454</v>
      </c>
      <c r="B1276">
        <v>93</v>
      </c>
      <c r="C1276" s="1" t="s">
        <v>17198</v>
      </c>
      <c r="D1276" s="1" t="s">
        <v>16681</v>
      </c>
      <c r="E1276">
        <v>17500</v>
      </c>
      <c r="F1276">
        <v>0</v>
      </c>
      <c r="G1276">
        <v>99</v>
      </c>
      <c r="H1276" t="str">
        <f>VLOOKUP(StockHolders_20230808_131352[[#This Row],[IdField]],Profile_20230808_131352[#All],2,)</f>
        <v>BLTA</v>
      </c>
    </row>
    <row r="1277" spans="1:8" x14ac:dyDescent="0.25">
      <c r="A1277">
        <v>453455</v>
      </c>
      <c r="B1277">
        <v>94</v>
      </c>
      <c r="C1277" s="1" t="s">
        <v>17202</v>
      </c>
      <c r="D1277" s="1" t="s">
        <v>16683</v>
      </c>
      <c r="E1277">
        <v>349574856</v>
      </c>
      <c r="F1277">
        <v>40</v>
      </c>
      <c r="G1277">
        <v>100</v>
      </c>
      <c r="H1277" t="str">
        <f>VLOOKUP(StockHolders_20230808_131352[[#This Row],[IdField]],Profile_20230808_131352[#All],2,)</f>
        <v>BLTZ</v>
      </c>
    </row>
    <row r="1278" spans="1:8" x14ac:dyDescent="0.25">
      <c r="A1278">
        <v>453456</v>
      </c>
      <c r="B1278">
        <v>94</v>
      </c>
      <c r="C1278" s="1" t="s">
        <v>17203</v>
      </c>
      <c r="D1278" s="1" t="s">
        <v>16683</v>
      </c>
      <c r="E1278">
        <v>445708436</v>
      </c>
      <c r="F1278">
        <v>51</v>
      </c>
      <c r="G1278">
        <v>100</v>
      </c>
      <c r="H1278" t="str">
        <f>VLOOKUP(StockHolders_20230808_131352[[#This Row],[IdField]],Profile_20230808_131352[#All],2,)</f>
        <v>BLTZ</v>
      </c>
    </row>
    <row r="1279" spans="1:8" x14ac:dyDescent="0.25">
      <c r="A1279">
        <v>453457</v>
      </c>
      <c r="B1279">
        <v>94</v>
      </c>
      <c r="C1279" s="1" t="s">
        <v>16691</v>
      </c>
      <c r="D1279" s="1" t="s">
        <v>16679</v>
      </c>
      <c r="E1279">
        <v>78653850</v>
      </c>
      <c r="F1279">
        <v>9</v>
      </c>
      <c r="G1279">
        <v>100</v>
      </c>
      <c r="H1279" t="str">
        <f>VLOOKUP(StockHolders_20230808_131352[[#This Row],[IdField]],Profile_20230808_131352[#All],2,)</f>
        <v>BLTZ</v>
      </c>
    </row>
    <row r="1280" spans="1:8" x14ac:dyDescent="0.25">
      <c r="A1280">
        <v>453458</v>
      </c>
      <c r="B1280">
        <v>94</v>
      </c>
      <c r="C1280" s="1" t="s">
        <v>16680</v>
      </c>
      <c r="D1280" s="1" t="s">
        <v>16680</v>
      </c>
      <c r="E1280">
        <v>0</v>
      </c>
      <c r="F1280">
        <v>0</v>
      </c>
      <c r="G1280">
        <v>100</v>
      </c>
      <c r="H1280" t="str">
        <f>VLOOKUP(StockHolders_20230808_131352[[#This Row],[IdField]],Profile_20230808_131352[#All],2,)</f>
        <v>BLTZ</v>
      </c>
    </row>
    <row r="1281" spans="1:8" x14ac:dyDescent="0.25">
      <c r="A1281">
        <v>453459</v>
      </c>
      <c r="B1281">
        <v>94</v>
      </c>
      <c r="C1281" s="1" t="s">
        <v>13977</v>
      </c>
      <c r="D1281" s="1" t="s">
        <v>16681</v>
      </c>
      <c r="E1281">
        <v>200</v>
      </c>
      <c r="F1281">
        <v>29</v>
      </c>
      <c r="G1281">
        <v>100</v>
      </c>
      <c r="H1281" t="str">
        <f>VLOOKUP(StockHolders_20230808_131352[[#This Row],[IdField]],Profile_20230808_131352[#All],2,)</f>
        <v>BLTZ</v>
      </c>
    </row>
    <row r="1282" spans="1:8" x14ac:dyDescent="0.25">
      <c r="A1282">
        <v>453460</v>
      </c>
      <c r="B1282">
        <v>94</v>
      </c>
      <c r="C1282" s="1" t="s">
        <v>11074</v>
      </c>
      <c r="D1282" s="1" t="s">
        <v>16684</v>
      </c>
      <c r="E1282">
        <v>0</v>
      </c>
      <c r="F1282">
        <v>0</v>
      </c>
      <c r="G1282">
        <v>100</v>
      </c>
      <c r="H1282" t="str">
        <f>VLOOKUP(StockHolders_20230808_131352[[#This Row],[IdField]],Profile_20230808_131352[#All],2,)</f>
        <v>BLTZ</v>
      </c>
    </row>
    <row r="1283" spans="1:8" x14ac:dyDescent="0.25">
      <c r="A1283">
        <v>453461</v>
      </c>
      <c r="B1283">
        <v>94</v>
      </c>
      <c r="C1283" s="1" t="s">
        <v>17204</v>
      </c>
      <c r="D1283" s="1" t="s">
        <v>16684</v>
      </c>
      <c r="E1283">
        <v>0</v>
      </c>
      <c r="F1283">
        <v>0</v>
      </c>
      <c r="G1283">
        <v>100</v>
      </c>
      <c r="H1283" t="str">
        <f>VLOOKUP(StockHolders_20230808_131352[[#This Row],[IdField]],Profile_20230808_131352[#All],2,)</f>
        <v>BLTZ</v>
      </c>
    </row>
    <row r="1284" spans="1:8" x14ac:dyDescent="0.25">
      <c r="A1284">
        <v>453462</v>
      </c>
      <c r="B1284">
        <v>94</v>
      </c>
      <c r="C1284" s="1" t="s">
        <v>13978</v>
      </c>
      <c r="D1284" s="1" t="s">
        <v>16681</v>
      </c>
      <c r="E1284">
        <v>0</v>
      </c>
      <c r="F1284">
        <v>0</v>
      </c>
      <c r="G1284">
        <v>100</v>
      </c>
      <c r="H1284" t="str">
        <f>VLOOKUP(StockHolders_20230808_131352[[#This Row],[IdField]],Profile_20230808_131352[#All],2,)</f>
        <v>BLTZ</v>
      </c>
    </row>
    <row r="1285" spans="1:8" x14ac:dyDescent="0.25">
      <c r="A1285">
        <v>453463</v>
      </c>
      <c r="B1285">
        <v>94</v>
      </c>
      <c r="C1285" s="1" t="s">
        <v>13979</v>
      </c>
      <c r="D1285" s="1" t="s">
        <v>16681</v>
      </c>
      <c r="E1285">
        <v>0</v>
      </c>
      <c r="F1285">
        <v>0</v>
      </c>
      <c r="G1285">
        <v>100</v>
      </c>
      <c r="H1285" t="str">
        <f>VLOOKUP(StockHolders_20230808_131352[[#This Row],[IdField]],Profile_20230808_131352[#All],2,)</f>
        <v>BLTZ</v>
      </c>
    </row>
    <row r="1286" spans="1:8" x14ac:dyDescent="0.25">
      <c r="A1286">
        <v>453464</v>
      </c>
      <c r="B1286">
        <v>94</v>
      </c>
      <c r="C1286" s="1" t="s">
        <v>13980</v>
      </c>
      <c r="D1286" s="1" t="s">
        <v>16681</v>
      </c>
      <c r="E1286">
        <v>0</v>
      </c>
      <c r="F1286">
        <v>0</v>
      </c>
      <c r="G1286">
        <v>100</v>
      </c>
      <c r="H1286" t="str">
        <f>VLOOKUP(StockHolders_20230808_131352[[#This Row],[IdField]],Profile_20230808_131352[#All],2,)</f>
        <v>BLTZ</v>
      </c>
    </row>
    <row r="1287" spans="1:8" x14ac:dyDescent="0.25">
      <c r="A1287">
        <v>453465</v>
      </c>
      <c r="B1287">
        <v>94</v>
      </c>
      <c r="C1287" s="1" t="s">
        <v>13981</v>
      </c>
      <c r="D1287" s="1" t="s">
        <v>16681</v>
      </c>
      <c r="E1287">
        <v>0</v>
      </c>
      <c r="F1287">
        <v>0</v>
      </c>
      <c r="G1287">
        <v>100</v>
      </c>
      <c r="H1287" t="str">
        <f>VLOOKUP(StockHolders_20230808_131352[[#This Row],[IdField]],Profile_20230808_131352[#All],2,)</f>
        <v>BLTZ</v>
      </c>
    </row>
    <row r="1288" spans="1:8" x14ac:dyDescent="0.25">
      <c r="A1288">
        <v>453466</v>
      </c>
      <c r="B1288">
        <v>1602</v>
      </c>
      <c r="C1288" s="1" t="s">
        <v>13982</v>
      </c>
      <c r="D1288" s="1" t="s">
        <v>16683</v>
      </c>
      <c r="E1288">
        <v>102500000</v>
      </c>
      <c r="F1288">
        <v>2452</v>
      </c>
      <c r="G1288">
        <v>1087</v>
      </c>
      <c r="H1288" t="str">
        <f>VLOOKUP(StockHolders_20230808_131352[[#This Row],[IdField]],Profile_20230808_131352[#All],2,)</f>
        <v>BLUE</v>
      </c>
    </row>
    <row r="1289" spans="1:8" x14ac:dyDescent="0.25">
      <c r="A1289">
        <v>453467</v>
      </c>
      <c r="B1289">
        <v>1602</v>
      </c>
      <c r="C1289" s="1" t="s">
        <v>11076</v>
      </c>
      <c r="D1289" s="1" t="s">
        <v>16683</v>
      </c>
      <c r="E1289">
        <v>75000000</v>
      </c>
      <c r="F1289">
        <v>1794</v>
      </c>
      <c r="G1289">
        <v>1087</v>
      </c>
      <c r="H1289" t="str">
        <f>VLOOKUP(StockHolders_20230808_131352[[#This Row],[IdField]],Profile_20230808_131352[#All],2,)</f>
        <v>BLUE</v>
      </c>
    </row>
    <row r="1290" spans="1:8" x14ac:dyDescent="0.25">
      <c r="A1290">
        <v>453468</v>
      </c>
      <c r="B1290">
        <v>1602</v>
      </c>
      <c r="C1290" s="1" t="s">
        <v>17205</v>
      </c>
      <c r="D1290" s="1" t="s">
        <v>16683</v>
      </c>
      <c r="E1290">
        <v>42500000</v>
      </c>
      <c r="F1290">
        <v>1017</v>
      </c>
      <c r="G1290">
        <v>1087</v>
      </c>
      <c r="H1290" t="str">
        <f>VLOOKUP(StockHolders_20230808_131352[[#This Row],[IdField]],Profile_20230808_131352[#All],2,)</f>
        <v>BLUE</v>
      </c>
    </row>
    <row r="1291" spans="1:8" x14ac:dyDescent="0.25">
      <c r="A1291">
        <v>453469</v>
      </c>
      <c r="B1291">
        <v>1602</v>
      </c>
      <c r="C1291" s="1" t="s">
        <v>11078</v>
      </c>
      <c r="D1291" s="1" t="s">
        <v>16683</v>
      </c>
      <c r="E1291">
        <v>30000000</v>
      </c>
      <c r="F1291">
        <v>718</v>
      </c>
      <c r="G1291">
        <v>1087</v>
      </c>
      <c r="H1291" t="str">
        <f>VLOOKUP(StockHolders_20230808_131352[[#This Row],[IdField]],Profile_20230808_131352[#All],2,)</f>
        <v>BLUE</v>
      </c>
    </row>
    <row r="1292" spans="1:8" x14ac:dyDescent="0.25">
      <c r="A1292">
        <v>453470</v>
      </c>
      <c r="B1292">
        <v>1602</v>
      </c>
      <c r="C1292" s="1" t="s">
        <v>17206</v>
      </c>
      <c r="D1292" s="1" t="s">
        <v>16683</v>
      </c>
      <c r="E1292">
        <v>129043900</v>
      </c>
      <c r="F1292">
        <v>3087</v>
      </c>
      <c r="G1292">
        <v>1087</v>
      </c>
      <c r="H1292" t="str">
        <f>VLOOKUP(StockHolders_20230808_131352[[#This Row],[IdField]],Profile_20230808_131352[#All],2,)</f>
        <v>BLUE</v>
      </c>
    </row>
    <row r="1293" spans="1:8" x14ac:dyDescent="0.25">
      <c r="A1293">
        <v>453471</v>
      </c>
      <c r="B1293">
        <v>1602</v>
      </c>
      <c r="C1293" s="1" t="s">
        <v>16691</v>
      </c>
      <c r="D1293" s="1" t="s">
        <v>16679</v>
      </c>
      <c r="E1293">
        <v>38956100</v>
      </c>
      <c r="F1293">
        <v>932</v>
      </c>
      <c r="G1293">
        <v>1087</v>
      </c>
      <c r="H1293" t="str">
        <f>VLOOKUP(StockHolders_20230808_131352[[#This Row],[IdField]],Profile_20230808_131352[#All],2,)</f>
        <v>BLUE</v>
      </c>
    </row>
    <row r="1294" spans="1:8" x14ac:dyDescent="0.25">
      <c r="A1294">
        <v>453472</v>
      </c>
      <c r="B1294">
        <v>1602</v>
      </c>
      <c r="C1294" s="1" t="s">
        <v>16680</v>
      </c>
      <c r="D1294" s="1" t="s">
        <v>16680</v>
      </c>
      <c r="E1294">
        <v>0</v>
      </c>
      <c r="F1294">
        <v>0</v>
      </c>
      <c r="G1294">
        <v>1087</v>
      </c>
      <c r="H1294" t="str">
        <f>VLOOKUP(StockHolders_20230808_131352[[#This Row],[IdField]],Profile_20230808_131352[#All],2,)</f>
        <v>BLUE</v>
      </c>
    </row>
    <row r="1295" spans="1:8" x14ac:dyDescent="0.25">
      <c r="A1295">
        <v>453473</v>
      </c>
      <c r="B1295">
        <v>1602</v>
      </c>
      <c r="C1295" s="1" t="s">
        <v>13982</v>
      </c>
      <c r="D1295" s="1" t="s">
        <v>16681</v>
      </c>
      <c r="E1295">
        <v>102500000</v>
      </c>
      <c r="F1295">
        <v>2452</v>
      </c>
      <c r="G1295">
        <v>1087</v>
      </c>
      <c r="H1295" t="str">
        <f>VLOOKUP(StockHolders_20230808_131352[[#This Row],[IdField]],Profile_20230808_131352[#All],2,)</f>
        <v>BLUE</v>
      </c>
    </row>
    <row r="1296" spans="1:8" x14ac:dyDescent="0.25">
      <c r="A1296">
        <v>453474</v>
      </c>
      <c r="B1296">
        <v>1602</v>
      </c>
      <c r="C1296" s="1" t="s">
        <v>11076</v>
      </c>
      <c r="D1296" s="1" t="s">
        <v>16684</v>
      </c>
      <c r="E1296">
        <v>75000000</v>
      </c>
      <c r="F1296">
        <v>1794</v>
      </c>
      <c r="G1296">
        <v>1087</v>
      </c>
      <c r="H1296" t="str">
        <f>VLOOKUP(StockHolders_20230808_131352[[#This Row],[IdField]],Profile_20230808_131352[#All],2,)</f>
        <v>BLUE</v>
      </c>
    </row>
    <row r="1297" spans="1:8" x14ac:dyDescent="0.25">
      <c r="A1297">
        <v>453475</v>
      </c>
      <c r="B1297">
        <v>1602</v>
      </c>
      <c r="C1297" s="1" t="s">
        <v>17205</v>
      </c>
      <c r="D1297" s="1" t="s">
        <v>16681</v>
      </c>
      <c r="E1297">
        <v>42500000</v>
      </c>
      <c r="F1297">
        <v>1017</v>
      </c>
      <c r="G1297">
        <v>1087</v>
      </c>
      <c r="H1297" t="str">
        <f>VLOOKUP(StockHolders_20230808_131352[[#This Row],[IdField]],Profile_20230808_131352[#All],2,)</f>
        <v>BLUE</v>
      </c>
    </row>
    <row r="1298" spans="1:8" x14ac:dyDescent="0.25">
      <c r="A1298">
        <v>453476</v>
      </c>
      <c r="B1298">
        <v>1602</v>
      </c>
      <c r="C1298" s="1" t="s">
        <v>11078</v>
      </c>
      <c r="D1298" s="1" t="s">
        <v>16684</v>
      </c>
      <c r="E1298">
        <v>30000000</v>
      </c>
      <c r="F1298">
        <v>718</v>
      </c>
      <c r="G1298">
        <v>1087</v>
      </c>
      <c r="H1298" t="str">
        <f>VLOOKUP(StockHolders_20230808_131352[[#This Row],[IdField]],Profile_20230808_131352[#All],2,)</f>
        <v>BLUE</v>
      </c>
    </row>
    <row r="1299" spans="1:8" x14ac:dyDescent="0.25">
      <c r="A1299">
        <v>453477</v>
      </c>
      <c r="B1299">
        <v>95</v>
      </c>
      <c r="C1299" s="1" t="s">
        <v>17207</v>
      </c>
      <c r="D1299" s="1" t="s">
        <v>16683</v>
      </c>
      <c r="E1299">
        <v>2515221271</v>
      </c>
      <c r="F1299">
        <v>2918</v>
      </c>
      <c r="G1299">
        <v>101</v>
      </c>
      <c r="H1299" t="str">
        <f>VLOOKUP(StockHolders_20230808_131352[[#This Row],[IdField]],Profile_20230808_131352[#All],2,)</f>
        <v>BMAS</v>
      </c>
    </row>
    <row r="1300" spans="1:8" x14ac:dyDescent="0.25">
      <c r="A1300">
        <v>453478</v>
      </c>
      <c r="B1300">
        <v>95</v>
      </c>
      <c r="C1300" s="1" t="s">
        <v>17208</v>
      </c>
      <c r="D1300" s="1" t="s">
        <v>16683</v>
      </c>
      <c r="E1300">
        <v>5389963540</v>
      </c>
      <c r="F1300">
        <v>6253</v>
      </c>
      <c r="G1300">
        <v>101</v>
      </c>
      <c r="H1300" t="str">
        <f>VLOOKUP(StockHolders_20230808_131352[[#This Row],[IdField]],Profile_20230808_131352[#All],2,)</f>
        <v>BMAS</v>
      </c>
    </row>
    <row r="1301" spans="1:8" x14ac:dyDescent="0.25">
      <c r="A1301">
        <v>453479</v>
      </c>
      <c r="B1301">
        <v>95</v>
      </c>
      <c r="C1301" s="1" t="s">
        <v>17209</v>
      </c>
      <c r="D1301" s="1" t="s">
        <v>16683</v>
      </c>
      <c r="E1301">
        <v>443901808</v>
      </c>
      <c r="F1301">
        <v>515</v>
      </c>
      <c r="G1301">
        <v>101</v>
      </c>
      <c r="H1301" t="str">
        <f>VLOOKUP(StockHolders_20230808_131352[[#This Row],[IdField]],Profile_20230808_131352[#All],2,)</f>
        <v>BMAS</v>
      </c>
    </row>
    <row r="1302" spans="1:8" x14ac:dyDescent="0.25">
      <c r="A1302">
        <v>453480</v>
      </c>
      <c r="B1302">
        <v>95</v>
      </c>
      <c r="C1302" s="1" t="s">
        <v>17210</v>
      </c>
      <c r="D1302" s="1" t="s">
        <v>16683</v>
      </c>
      <c r="E1302">
        <v>260675000</v>
      </c>
      <c r="F1302">
        <v>302</v>
      </c>
      <c r="G1302">
        <v>101</v>
      </c>
      <c r="H1302" t="str">
        <f>VLOOKUP(StockHolders_20230808_131352[[#This Row],[IdField]],Profile_20230808_131352[#All],2,)</f>
        <v>BMAS</v>
      </c>
    </row>
    <row r="1303" spans="1:8" x14ac:dyDescent="0.25">
      <c r="A1303">
        <v>453481</v>
      </c>
      <c r="B1303">
        <v>95</v>
      </c>
      <c r="C1303" s="1" t="s">
        <v>13555</v>
      </c>
      <c r="D1303" s="1" t="s">
        <v>16679</v>
      </c>
      <c r="E1303">
        <v>1003272</v>
      </c>
      <c r="F1303">
        <v>1</v>
      </c>
      <c r="G1303">
        <v>101</v>
      </c>
      <c r="H1303" t="str">
        <f>VLOOKUP(StockHolders_20230808_131352[[#This Row],[IdField]],Profile_20230808_131352[#All],2,)</f>
        <v>BMAS</v>
      </c>
    </row>
    <row r="1304" spans="1:8" x14ac:dyDescent="0.25">
      <c r="A1304">
        <v>453482</v>
      </c>
      <c r="B1304">
        <v>95</v>
      </c>
      <c r="C1304" s="1" t="s">
        <v>16691</v>
      </c>
      <c r="D1304" s="1" t="s">
        <v>16679</v>
      </c>
      <c r="E1304">
        <v>9550492</v>
      </c>
      <c r="F1304">
        <v>11</v>
      </c>
      <c r="G1304">
        <v>101</v>
      </c>
      <c r="H1304" t="str">
        <f>VLOOKUP(StockHolders_20230808_131352[[#This Row],[IdField]],Profile_20230808_131352[#All],2,)</f>
        <v>BMAS</v>
      </c>
    </row>
    <row r="1305" spans="1:8" x14ac:dyDescent="0.25">
      <c r="A1305">
        <v>453483</v>
      </c>
      <c r="B1305">
        <v>95</v>
      </c>
      <c r="C1305" s="1" t="s">
        <v>16680</v>
      </c>
      <c r="D1305" s="1" t="s">
        <v>16680</v>
      </c>
      <c r="E1305">
        <v>0</v>
      </c>
      <c r="F1305">
        <v>0</v>
      </c>
      <c r="G1305">
        <v>101</v>
      </c>
      <c r="H1305" t="str">
        <f>VLOOKUP(StockHolders_20230808_131352[[#This Row],[IdField]],Profile_20230808_131352[#All],2,)</f>
        <v>BMAS</v>
      </c>
    </row>
    <row r="1306" spans="1:8" x14ac:dyDescent="0.25">
      <c r="A1306">
        <v>453484</v>
      </c>
      <c r="B1306">
        <v>95</v>
      </c>
      <c r="C1306" s="1" t="s">
        <v>13987</v>
      </c>
      <c r="D1306" s="1" t="s">
        <v>16681</v>
      </c>
      <c r="E1306">
        <v>4600</v>
      </c>
      <c r="F1306">
        <v>0</v>
      </c>
      <c r="G1306">
        <v>101</v>
      </c>
      <c r="H1306" t="str">
        <f>VLOOKUP(StockHolders_20230808_131352[[#This Row],[IdField]],Profile_20230808_131352[#All],2,)</f>
        <v>BMAS</v>
      </c>
    </row>
    <row r="1307" spans="1:8" x14ac:dyDescent="0.25">
      <c r="A1307">
        <v>453485</v>
      </c>
      <c r="B1307">
        <v>95</v>
      </c>
      <c r="C1307" s="1" t="s">
        <v>13986</v>
      </c>
      <c r="D1307" s="1" t="s">
        <v>16681</v>
      </c>
      <c r="E1307">
        <v>43600</v>
      </c>
      <c r="F1307">
        <v>0</v>
      </c>
      <c r="G1307">
        <v>101</v>
      </c>
      <c r="H1307" t="str">
        <f>VLOOKUP(StockHolders_20230808_131352[[#This Row],[IdField]],Profile_20230808_131352[#All],2,)</f>
        <v>BMAS</v>
      </c>
    </row>
    <row r="1308" spans="1:8" x14ac:dyDescent="0.25">
      <c r="A1308">
        <v>453486</v>
      </c>
      <c r="B1308">
        <v>710</v>
      </c>
      <c r="C1308" s="1" t="s">
        <v>17211</v>
      </c>
      <c r="D1308" s="1" t="s">
        <v>16683</v>
      </c>
      <c r="E1308">
        <v>316250000</v>
      </c>
      <c r="F1308">
        <v>307</v>
      </c>
      <c r="G1308">
        <v>1290</v>
      </c>
      <c r="H1308" t="str">
        <f>VLOOKUP(StockHolders_20230808_131352[[#This Row],[IdField]],Profile_20230808_131352[#All],2,)</f>
        <v>BMBL</v>
      </c>
    </row>
    <row r="1309" spans="1:8" x14ac:dyDescent="0.25">
      <c r="A1309">
        <v>453487</v>
      </c>
      <c r="B1309">
        <v>710</v>
      </c>
      <c r="C1309" s="1" t="s">
        <v>17212</v>
      </c>
      <c r="D1309" s="1" t="s">
        <v>16683</v>
      </c>
      <c r="E1309">
        <v>258750000</v>
      </c>
      <c r="F1309">
        <v>2512</v>
      </c>
      <c r="G1309">
        <v>1290</v>
      </c>
      <c r="H1309" t="str">
        <f>VLOOKUP(StockHolders_20230808_131352[[#This Row],[IdField]],Profile_20230808_131352[#All],2,)</f>
        <v>BMBL</v>
      </c>
    </row>
    <row r="1310" spans="1:8" x14ac:dyDescent="0.25">
      <c r="A1310">
        <v>453488</v>
      </c>
      <c r="B1310">
        <v>710</v>
      </c>
      <c r="C1310" s="1" t="s">
        <v>13990</v>
      </c>
      <c r="D1310" s="1" t="s">
        <v>16683</v>
      </c>
      <c r="E1310">
        <v>96250000</v>
      </c>
      <c r="F1310">
        <v>934</v>
      </c>
      <c r="G1310">
        <v>1290</v>
      </c>
      <c r="H1310" t="str">
        <f>VLOOKUP(StockHolders_20230808_131352[[#This Row],[IdField]],Profile_20230808_131352[#All],2,)</f>
        <v>BMBL</v>
      </c>
    </row>
    <row r="1311" spans="1:8" x14ac:dyDescent="0.25">
      <c r="A1311">
        <v>453489</v>
      </c>
      <c r="B1311">
        <v>710</v>
      </c>
      <c r="C1311" s="1" t="s">
        <v>15968</v>
      </c>
      <c r="D1311" s="1" t="s">
        <v>16683</v>
      </c>
      <c r="E1311">
        <v>78750000</v>
      </c>
      <c r="F1311">
        <v>765</v>
      </c>
      <c r="G1311">
        <v>1290</v>
      </c>
      <c r="H1311" t="str">
        <f>VLOOKUP(StockHolders_20230808_131352[[#This Row],[IdField]],Profile_20230808_131352[#All],2,)</f>
        <v>BMBL</v>
      </c>
    </row>
    <row r="1312" spans="1:8" x14ac:dyDescent="0.25">
      <c r="A1312">
        <v>453490</v>
      </c>
      <c r="B1312">
        <v>710</v>
      </c>
      <c r="C1312" s="1" t="s">
        <v>26</v>
      </c>
      <c r="D1312" s="1" t="s">
        <v>16679</v>
      </c>
      <c r="E1312">
        <v>0</v>
      </c>
      <c r="F1312">
        <v>0</v>
      </c>
      <c r="G1312">
        <v>1290</v>
      </c>
      <c r="H1312" t="str">
        <f>VLOOKUP(StockHolders_20230808_131352[[#This Row],[IdField]],Profile_20230808_131352[#All],2,)</f>
        <v>BMBL</v>
      </c>
    </row>
    <row r="1313" spans="1:8" x14ac:dyDescent="0.25">
      <c r="A1313">
        <v>453491</v>
      </c>
      <c r="B1313">
        <v>710</v>
      </c>
      <c r="C1313" s="1" t="s">
        <v>16680</v>
      </c>
      <c r="D1313" s="1" t="s">
        <v>16680</v>
      </c>
      <c r="E1313">
        <v>0</v>
      </c>
      <c r="F1313">
        <v>0</v>
      </c>
      <c r="G1313">
        <v>1290</v>
      </c>
      <c r="H1313" t="str">
        <f>VLOOKUP(StockHolders_20230808_131352[[#This Row],[IdField]],Profile_20230808_131352[#All],2,)</f>
        <v>BMBL</v>
      </c>
    </row>
    <row r="1314" spans="1:8" x14ac:dyDescent="0.25">
      <c r="A1314">
        <v>453492</v>
      </c>
      <c r="B1314">
        <v>710</v>
      </c>
      <c r="C1314" s="1" t="s">
        <v>13990</v>
      </c>
      <c r="D1314" s="1" t="s">
        <v>16681</v>
      </c>
      <c r="E1314">
        <v>96250000</v>
      </c>
      <c r="F1314">
        <v>934</v>
      </c>
      <c r="G1314">
        <v>1290</v>
      </c>
      <c r="H1314" t="str">
        <f>VLOOKUP(StockHolders_20230808_131352[[#This Row],[IdField]],Profile_20230808_131352[#All],2,)</f>
        <v>BMBL</v>
      </c>
    </row>
    <row r="1315" spans="1:8" x14ac:dyDescent="0.25">
      <c r="A1315">
        <v>453493</v>
      </c>
      <c r="B1315">
        <v>1791</v>
      </c>
      <c r="C1315" s="1" t="s">
        <v>17213</v>
      </c>
      <c r="D1315" s="1" t="s">
        <v>16683</v>
      </c>
      <c r="E1315">
        <v>4935430900</v>
      </c>
      <c r="F1315">
        <v>5737</v>
      </c>
      <c r="G1315">
        <v>1195</v>
      </c>
      <c r="H1315" t="str">
        <f>VLOOKUP(StockHolders_20230808_131352[[#This Row],[IdField]],Profile_20230808_131352[#All],2,)</f>
        <v>BMHS</v>
      </c>
    </row>
    <row r="1316" spans="1:8" x14ac:dyDescent="0.25">
      <c r="A1316">
        <v>453494</v>
      </c>
      <c r="B1316">
        <v>1791</v>
      </c>
      <c r="C1316" s="1" t="s">
        <v>11087</v>
      </c>
      <c r="D1316" s="1" t="s">
        <v>16679</v>
      </c>
      <c r="E1316">
        <v>278600000</v>
      </c>
      <c r="F1316">
        <v>324</v>
      </c>
      <c r="G1316">
        <v>1195</v>
      </c>
      <c r="H1316" t="str">
        <f>VLOOKUP(StockHolders_20230808_131352[[#This Row],[IdField]],Profile_20230808_131352[#All],2,)</f>
        <v>BMHS</v>
      </c>
    </row>
    <row r="1317" spans="1:8" x14ac:dyDescent="0.25">
      <c r="A1317">
        <v>453495</v>
      </c>
      <c r="B1317">
        <v>1791</v>
      </c>
      <c r="C1317" s="1" t="s">
        <v>13995</v>
      </c>
      <c r="D1317" s="1" t="s">
        <v>16679</v>
      </c>
      <c r="E1317">
        <v>278600000</v>
      </c>
      <c r="F1317">
        <v>324</v>
      </c>
      <c r="G1317">
        <v>1195</v>
      </c>
      <c r="H1317" t="str">
        <f>VLOOKUP(StockHolders_20230808_131352[[#This Row],[IdField]],Profile_20230808_131352[#All],2,)</f>
        <v>BMHS</v>
      </c>
    </row>
    <row r="1318" spans="1:8" x14ac:dyDescent="0.25">
      <c r="A1318">
        <v>453496</v>
      </c>
      <c r="B1318">
        <v>1791</v>
      </c>
      <c r="C1318" s="1" t="s">
        <v>14394</v>
      </c>
      <c r="D1318" s="1" t="s">
        <v>16679</v>
      </c>
      <c r="E1318">
        <v>207786000</v>
      </c>
      <c r="F1318">
        <v>242</v>
      </c>
      <c r="G1318">
        <v>1195</v>
      </c>
      <c r="H1318" t="str">
        <f>VLOOKUP(StockHolders_20230808_131352[[#This Row],[IdField]],Profile_20230808_131352[#All],2,)</f>
        <v>BMHS</v>
      </c>
    </row>
    <row r="1319" spans="1:8" x14ac:dyDescent="0.25">
      <c r="A1319">
        <v>453497</v>
      </c>
      <c r="B1319">
        <v>1791</v>
      </c>
      <c r="C1319" s="1" t="s">
        <v>11089</v>
      </c>
      <c r="D1319" s="1" t="s">
        <v>16679</v>
      </c>
      <c r="E1319">
        <v>278600000</v>
      </c>
      <c r="F1319">
        <v>324</v>
      </c>
      <c r="G1319">
        <v>1195</v>
      </c>
      <c r="H1319" t="str">
        <f>VLOOKUP(StockHolders_20230808_131352[[#This Row],[IdField]],Profile_20230808_131352[#All],2,)</f>
        <v>BMHS</v>
      </c>
    </row>
    <row r="1320" spans="1:8" x14ac:dyDescent="0.25">
      <c r="A1320">
        <v>453498</v>
      </c>
      <c r="B1320">
        <v>1791</v>
      </c>
      <c r="C1320" s="1" t="s">
        <v>17214</v>
      </c>
      <c r="D1320" s="1" t="s">
        <v>16679</v>
      </c>
      <c r="E1320">
        <v>157865000</v>
      </c>
      <c r="F1320">
        <v>183</v>
      </c>
      <c r="G1320">
        <v>1195</v>
      </c>
      <c r="H1320" t="str">
        <f>VLOOKUP(StockHolders_20230808_131352[[#This Row],[IdField]],Profile_20230808_131352[#All],2,)</f>
        <v>BMHS</v>
      </c>
    </row>
    <row r="1321" spans="1:8" x14ac:dyDescent="0.25">
      <c r="A1321">
        <v>453499</v>
      </c>
      <c r="B1321">
        <v>1791</v>
      </c>
      <c r="C1321" s="1" t="s">
        <v>17215</v>
      </c>
      <c r="D1321" s="1" t="s">
        <v>16679</v>
      </c>
      <c r="E1321">
        <v>100000000</v>
      </c>
      <c r="F1321">
        <v>116</v>
      </c>
      <c r="G1321">
        <v>1195</v>
      </c>
      <c r="H1321" t="str">
        <f>VLOOKUP(StockHolders_20230808_131352[[#This Row],[IdField]],Profile_20230808_131352[#All],2,)</f>
        <v>BMHS</v>
      </c>
    </row>
    <row r="1322" spans="1:8" x14ac:dyDescent="0.25">
      <c r="A1322">
        <v>453500</v>
      </c>
      <c r="B1322">
        <v>1791</v>
      </c>
      <c r="C1322" s="1" t="s">
        <v>17216</v>
      </c>
      <c r="D1322" s="1" t="s">
        <v>16679</v>
      </c>
      <c r="E1322">
        <v>60000000</v>
      </c>
      <c r="F1322">
        <v>7</v>
      </c>
      <c r="G1322">
        <v>1195</v>
      </c>
      <c r="H1322" t="str">
        <f>VLOOKUP(StockHolders_20230808_131352[[#This Row],[IdField]],Profile_20230808_131352[#All],2,)</f>
        <v>BMHS</v>
      </c>
    </row>
    <row r="1323" spans="1:8" x14ac:dyDescent="0.25">
      <c r="A1323">
        <v>453501</v>
      </c>
      <c r="B1323">
        <v>1791</v>
      </c>
      <c r="C1323" s="1" t="s">
        <v>17217</v>
      </c>
      <c r="D1323" s="1" t="s">
        <v>16679</v>
      </c>
      <c r="E1323">
        <v>15000000</v>
      </c>
      <c r="F1323">
        <v>17</v>
      </c>
      <c r="G1323">
        <v>1195</v>
      </c>
      <c r="H1323" t="str">
        <f>VLOOKUP(StockHolders_20230808_131352[[#This Row],[IdField]],Profile_20230808_131352[#All],2,)</f>
        <v>BMHS</v>
      </c>
    </row>
    <row r="1324" spans="1:8" x14ac:dyDescent="0.25">
      <c r="A1324">
        <v>453502</v>
      </c>
      <c r="B1324">
        <v>1791</v>
      </c>
      <c r="C1324" s="1" t="s">
        <v>17218</v>
      </c>
      <c r="D1324" s="1" t="s">
        <v>16679</v>
      </c>
      <c r="E1324">
        <v>15010200</v>
      </c>
      <c r="F1324">
        <v>17</v>
      </c>
      <c r="G1324">
        <v>1195</v>
      </c>
      <c r="H1324" t="str">
        <f>VLOOKUP(StockHolders_20230808_131352[[#This Row],[IdField]],Profile_20230808_131352[#All],2,)</f>
        <v>BMHS</v>
      </c>
    </row>
    <row r="1325" spans="1:8" x14ac:dyDescent="0.25">
      <c r="A1325">
        <v>453503</v>
      </c>
      <c r="B1325">
        <v>1791</v>
      </c>
      <c r="C1325" s="1" t="s">
        <v>17219</v>
      </c>
      <c r="D1325" s="1" t="s">
        <v>16679</v>
      </c>
      <c r="E1325">
        <v>8000000</v>
      </c>
      <c r="F1325">
        <v>9</v>
      </c>
      <c r="G1325">
        <v>1195</v>
      </c>
      <c r="H1325" t="str">
        <f>VLOOKUP(StockHolders_20230808_131352[[#This Row],[IdField]],Profile_20230808_131352[#All],2,)</f>
        <v>BMHS</v>
      </c>
    </row>
    <row r="1326" spans="1:8" x14ac:dyDescent="0.25">
      <c r="A1326">
        <v>453504</v>
      </c>
      <c r="B1326">
        <v>1791</v>
      </c>
      <c r="C1326" s="1" t="s">
        <v>17220</v>
      </c>
      <c r="D1326" s="1" t="s">
        <v>16679</v>
      </c>
      <c r="E1326">
        <v>421416176</v>
      </c>
      <c r="F1326">
        <v>49</v>
      </c>
      <c r="G1326">
        <v>1195</v>
      </c>
      <c r="H1326" t="str">
        <f>VLOOKUP(StockHolders_20230808_131352[[#This Row],[IdField]],Profile_20230808_131352[#All],2,)</f>
        <v>BMHS</v>
      </c>
    </row>
    <row r="1327" spans="1:8" x14ac:dyDescent="0.25">
      <c r="A1327">
        <v>453505</v>
      </c>
      <c r="B1327">
        <v>1791</v>
      </c>
      <c r="C1327" s="1" t="s">
        <v>16691</v>
      </c>
      <c r="D1327" s="1" t="s">
        <v>16679</v>
      </c>
      <c r="E1327">
        <v>1847107900</v>
      </c>
      <c r="F1327">
        <v>2147</v>
      </c>
      <c r="G1327">
        <v>1195</v>
      </c>
      <c r="H1327" t="str">
        <f>VLOOKUP(StockHolders_20230808_131352[[#This Row],[IdField]],Profile_20230808_131352[#All],2,)</f>
        <v>BMHS</v>
      </c>
    </row>
    <row r="1328" spans="1:8" x14ac:dyDescent="0.25">
      <c r="A1328">
        <v>453506</v>
      </c>
      <c r="B1328">
        <v>1791</v>
      </c>
      <c r="C1328" s="1" t="s">
        <v>16680</v>
      </c>
      <c r="D1328" s="1" t="s">
        <v>16680</v>
      </c>
      <c r="E1328">
        <v>0</v>
      </c>
      <c r="F1328">
        <v>0</v>
      </c>
      <c r="G1328">
        <v>1195</v>
      </c>
      <c r="H1328" t="str">
        <f>VLOOKUP(StockHolders_20230808_131352[[#This Row],[IdField]],Profile_20230808_131352[#All],2,)</f>
        <v>BMHS</v>
      </c>
    </row>
    <row r="1329" spans="1:8" x14ac:dyDescent="0.25">
      <c r="A1329">
        <v>453507</v>
      </c>
      <c r="B1329">
        <v>1791</v>
      </c>
      <c r="C1329" s="1" t="s">
        <v>13995</v>
      </c>
      <c r="D1329" s="1" t="s">
        <v>16681</v>
      </c>
      <c r="E1329">
        <v>278600000</v>
      </c>
      <c r="F1329">
        <v>324</v>
      </c>
      <c r="G1329">
        <v>1195</v>
      </c>
      <c r="H1329" t="str">
        <f>VLOOKUP(StockHolders_20230808_131352[[#This Row],[IdField]],Profile_20230808_131352[#All],2,)</f>
        <v>BMHS</v>
      </c>
    </row>
    <row r="1330" spans="1:8" x14ac:dyDescent="0.25">
      <c r="A1330">
        <v>453508</v>
      </c>
      <c r="B1330">
        <v>1791</v>
      </c>
      <c r="C1330" s="1" t="s">
        <v>11087</v>
      </c>
      <c r="D1330" s="1" t="s">
        <v>16684</v>
      </c>
      <c r="E1330">
        <v>278600000</v>
      </c>
      <c r="F1330">
        <v>324</v>
      </c>
      <c r="G1330">
        <v>1195</v>
      </c>
      <c r="H1330" t="str">
        <f>VLOOKUP(StockHolders_20230808_131352[[#This Row],[IdField]],Profile_20230808_131352[#All],2,)</f>
        <v>BMHS</v>
      </c>
    </row>
    <row r="1331" spans="1:8" x14ac:dyDescent="0.25">
      <c r="A1331">
        <v>453509</v>
      </c>
      <c r="B1331">
        <v>1791</v>
      </c>
      <c r="C1331" s="1" t="s">
        <v>11089</v>
      </c>
      <c r="D1331" s="1" t="s">
        <v>16684</v>
      </c>
      <c r="E1331">
        <v>278600000</v>
      </c>
      <c r="F1331">
        <v>324</v>
      </c>
      <c r="G1331">
        <v>1195</v>
      </c>
      <c r="H1331" t="str">
        <f>VLOOKUP(StockHolders_20230808_131352[[#This Row],[IdField]],Profile_20230808_131352[#All],2,)</f>
        <v>BMHS</v>
      </c>
    </row>
    <row r="1332" spans="1:8" x14ac:dyDescent="0.25">
      <c r="A1332">
        <v>453510</v>
      </c>
      <c r="B1332">
        <v>96</v>
      </c>
      <c r="C1332" s="1" t="s">
        <v>16711</v>
      </c>
      <c r="D1332" s="1" t="s">
        <v>16683</v>
      </c>
      <c r="E1332">
        <v>48533333334</v>
      </c>
      <c r="F1332">
        <v>52</v>
      </c>
      <c r="G1332">
        <v>102</v>
      </c>
      <c r="H1332" t="str">
        <f>VLOOKUP(StockHolders_20230808_131352[[#This Row],[IdField]],Profile_20230808_131352[#All],2,)</f>
        <v>BMRI</v>
      </c>
    </row>
    <row r="1333" spans="1:8" x14ac:dyDescent="0.25">
      <c r="A1333">
        <v>453511</v>
      </c>
      <c r="B1333">
        <v>96</v>
      </c>
      <c r="C1333" s="1" t="s">
        <v>17221</v>
      </c>
      <c r="D1333" s="1" t="s">
        <v>16683</v>
      </c>
      <c r="E1333">
        <v>7466666666</v>
      </c>
      <c r="F1333">
        <v>8</v>
      </c>
      <c r="G1333">
        <v>102</v>
      </c>
      <c r="H1333" t="str">
        <f>VLOOKUP(StockHolders_20230808_131352[[#This Row],[IdField]],Profile_20230808_131352[#All],2,)</f>
        <v>BMRI</v>
      </c>
    </row>
    <row r="1334" spans="1:8" x14ac:dyDescent="0.25">
      <c r="A1334">
        <v>453512</v>
      </c>
      <c r="B1334">
        <v>96</v>
      </c>
      <c r="C1334" s="1" t="s">
        <v>16857</v>
      </c>
      <c r="D1334" s="1" t="s">
        <v>16679</v>
      </c>
      <c r="E1334">
        <v>37333333332</v>
      </c>
      <c r="F1334">
        <v>40</v>
      </c>
      <c r="G1334">
        <v>102</v>
      </c>
      <c r="H1334" t="str">
        <f>VLOOKUP(StockHolders_20230808_131352[[#This Row],[IdField]],Profile_20230808_131352[#All],2,)</f>
        <v>BMRI</v>
      </c>
    </row>
    <row r="1335" spans="1:8" x14ac:dyDescent="0.25">
      <c r="A1335">
        <v>453513</v>
      </c>
      <c r="B1335">
        <v>96</v>
      </c>
      <c r="C1335" s="1" t="s">
        <v>16680</v>
      </c>
      <c r="D1335" s="1" t="s">
        <v>16680</v>
      </c>
      <c r="E1335">
        <v>0</v>
      </c>
      <c r="F1335">
        <v>0</v>
      </c>
      <c r="G1335">
        <v>102</v>
      </c>
      <c r="H1335" t="str">
        <f>VLOOKUP(StockHolders_20230808_131352[[#This Row],[IdField]],Profile_20230808_131352[#All],2,)</f>
        <v>BMRI</v>
      </c>
    </row>
    <row r="1336" spans="1:8" x14ac:dyDescent="0.25">
      <c r="A1336">
        <v>453514</v>
      </c>
      <c r="B1336">
        <v>96</v>
      </c>
      <c r="C1336" s="1" t="s">
        <v>14006</v>
      </c>
      <c r="D1336" s="1" t="s">
        <v>16681</v>
      </c>
      <c r="E1336">
        <v>2711800</v>
      </c>
      <c r="F1336">
        <v>29</v>
      </c>
      <c r="G1336">
        <v>102</v>
      </c>
      <c r="H1336" t="str">
        <f>VLOOKUP(StockHolders_20230808_131352[[#This Row],[IdField]],Profile_20230808_131352[#All],2,)</f>
        <v>BMRI</v>
      </c>
    </row>
    <row r="1337" spans="1:8" x14ac:dyDescent="0.25">
      <c r="A1337">
        <v>453515</v>
      </c>
      <c r="B1337">
        <v>96</v>
      </c>
      <c r="C1337" s="1" t="s">
        <v>14007</v>
      </c>
      <c r="D1337" s="1" t="s">
        <v>16681</v>
      </c>
      <c r="E1337">
        <v>3401600</v>
      </c>
      <c r="F1337">
        <v>36</v>
      </c>
      <c r="G1337">
        <v>102</v>
      </c>
      <c r="H1337" t="str">
        <f>VLOOKUP(StockHolders_20230808_131352[[#This Row],[IdField]],Profile_20230808_131352[#All],2,)</f>
        <v>BMRI</v>
      </c>
    </row>
    <row r="1338" spans="1:8" x14ac:dyDescent="0.25">
      <c r="A1338">
        <v>453516</v>
      </c>
      <c r="B1338">
        <v>96</v>
      </c>
      <c r="C1338" s="1" t="s">
        <v>14008</v>
      </c>
      <c r="D1338" s="1" t="s">
        <v>16681</v>
      </c>
      <c r="E1338">
        <v>2594800</v>
      </c>
      <c r="F1338">
        <v>28</v>
      </c>
      <c r="G1338">
        <v>102</v>
      </c>
      <c r="H1338" t="str">
        <f>VLOOKUP(StockHolders_20230808_131352[[#This Row],[IdField]],Profile_20230808_131352[#All],2,)</f>
        <v>BMRI</v>
      </c>
    </row>
    <row r="1339" spans="1:8" x14ac:dyDescent="0.25">
      <c r="A1339">
        <v>453517</v>
      </c>
      <c r="B1339">
        <v>96</v>
      </c>
      <c r="C1339" s="1" t="s">
        <v>13999</v>
      </c>
      <c r="D1339" s="1" t="s">
        <v>16681</v>
      </c>
      <c r="E1339">
        <v>4753400</v>
      </c>
      <c r="F1339">
        <v>51</v>
      </c>
      <c r="G1339">
        <v>102</v>
      </c>
      <c r="H1339" t="str">
        <f>VLOOKUP(StockHolders_20230808_131352[[#This Row],[IdField]],Profile_20230808_131352[#All],2,)</f>
        <v>BMRI</v>
      </c>
    </row>
    <row r="1340" spans="1:8" x14ac:dyDescent="0.25">
      <c r="A1340">
        <v>453518</v>
      </c>
      <c r="B1340">
        <v>96</v>
      </c>
      <c r="C1340" s="1" t="s">
        <v>11091</v>
      </c>
      <c r="D1340" s="1" t="s">
        <v>16684</v>
      </c>
      <c r="E1340">
        <v>1067800</v>
      </c>
      <c r="F1340">
        <v>11</v>
      </c>
      <c r="G1340">
        <v>102</v>
      </c>
      <c r="H1340" t="str">
        <f>VLOOKUP(StockHolders_20230808_131352[[#This Row],[IdField]],Profile_20230808_131352[#All],2,)</f>
        <v>BMRI</v>
      </c>
    </row>
    <row r="1341" spans="1:8" x14ac:dyDescent="0.25">
      <c r="A1341">
        <v>453519</v>
      </c>
      <c r="B1341">
        <v>96</v>
      </c>
      <c r="C1341" s="1" t="s">
        <v>14009</v>
      </c>
      <c r="D1341" s="1" t="s">
        <v>16681</v>
      </c>
      <c r="E1341">
        <v>2816200</v>
      </c>
      <c r="F1341">
        <v>3</v>
      </c>
      <c r="G1341">
        <v>102</v>
      </c>
      <c r="H1341" t="str">
        <f>VLOOKUP(StockHolders_20230808_131352[[#This Row],[IdField]],Profile_20230808_131352[#All],2,)</f>
        <v>BMRI</v>
      </c>
    </row>
    <row r="1342" spans="1:8" x14ac:dyDescent="0.25">
      <c r="A1342">
        <v>453520</v>
      </c>
      <c r="B1342">
        <v>96</v>
      </c>
      <c r="C1342" s="1" t="s">
        <v>14002</v>
      </c>
      <c r="D1342" s="1" t="s">
        <v>16681</v>
      </c>
      <c r="E1342">
        <v>8310200</v>
      </c>
      <c r="F1342">
        <v>89</v>
      </c>
      <c r="G1342">
        <v>102</v>
      </c>
      <c r="H1342" t="str">
        <f>VLOOKUP(StockHolders_20230808_131352[[#This Row],[IdField]],Profile_20230808_131352[#All],2,)</f>
        <v>BMRI</v>
      </c>
    </row>
    <row r="1343" spans="1:8" x14ac:dyDescent="0.25">
      <c r="A1343">
        <v>453521</v>
      </c>
      <c r="B1343">
        <v>96</v>
      </c>
      <c r="C1343" s="1" t="s">
        <v>14000</v>
      </c>
      <c r="D1343" s="1" t="s">
        <v>16681</v>
      </c>
      <c r="E1343">
        <v>6185000</v>
      </c>
      <c r="F1343">
        <v>66</v>
      </c>
      <c r="G1343">
        <v>102</v>
      </c>
      <c r="H1343" t="str">
        <f>VLOOKUP(StockHolders_20230808_131352[[#This Row],[IdField]],Profile_20230808_131352[#All],2,)</f>
        <v>BMRI</v>
      </c>
    </row>
    <row r="1344" spans="1:8" x14ac:dyDescent="0.25">
      <c r="A1344">
        <v>453522</v>
      </c>
      <c r="B1344">
        <v>96</v>
      </c>
      <c r="C1344" s="1" t="s">
        <v>14001</v>
      </c>
      <c r="D1344" s="1" t="s">
        <v>16681</v>
      </c>
      <c r="E1344">
        <v>6995600</v>
      </c>
      <c r="F1344">
        <v>75</v>
      </c>
      <c r="G1344">
        <v>102</v>
      </c>
      <c r="H1344" t="str">
        <f>VLOOKUP(StockHolders_20230808_131352[[#This Row],[IdField]],Profile_20230808_131352[#All],2,)</f>
        <v>BMRI</v>
      </c>
    </row>
    <row r="1345" spans="1:8" x14ac:dyDescent="0.25">
      <c r="A1345">
        <v>453523</v>
      </c>
      <c r="B1345">
        <v>96</v>
      </c>
      <c r="C1345" s="1" t="s">
        <v>14003</v>
      </c>
      <c r="D1345" s="1" t="s">
        <v>16681</v>
      </c>
      <c r="E1345">
        <v>5828400</v>
      </c>
      <c r="F1345">
        <v>62</v>
      </c>
      <c r="G1345">
        <v>102</v>
      </c>
      <c r="H1345" t="str">
        <f>VLOOKUP(StockHolders_20230808_131352[[#This Row],[IdField]],Profile_20230808_131352[#All],2,)</f>
        <v>BMRI</v>
      </c>
    </row>
    <row r="1346" spans="1:8" x14ac:dyDescent="0.25">
      <c r="A1346">
        <v>453524</v>
      </c>
      <c r="B1346">
        <v>96</v>
      </c>
      <c r="C1346" s="1" t="s">
        <v>14010</v>
      </c>
      <c r="D1346" s="1" t="s">
        <v>16681</v>
      </c>
      <c r="E1346">
        <v>170000</v>
      </c>
      <c r="F1346">
        <v>2</v>
      </c>
      <c r="G1346">
        <v>102</v>
      </c>
      <c r="H1346" t="str">
        <f>VLOOKUP(StockHolders_20230808_131352[[#This Row],[IdField]],Profile_20230808_131352[#All],2,)</f>
        <v>BMRI</v>
      </c>
    </row>
    <row r="1347" spans="1:8" x14ac:dyDescent="0.25">
      <c r="A1347">
        <v>453525</v>
      </c>
      <c r="B1347">
        <v>96</v>
      </c>
      <c r="C1347" s="1" t="s">
        <v>14004</v>
      </c>
      <c r="D1347" s="1" t="s">
        <v>16681</v>
      </c>
      <c r="E1347">
        <v>5641700</v>
      </c>
      <c r="F1347">
        <v>6</v>
      </c>
      <c r="G1347">
        <v>102</v>
      </c>
      <c r="H1347" t="str">
        <f>VLOOKUP(StockHolders_20230808_131352[[#This Row],[IdField]],Profile_20230808_131352[#All],2,)</f>
        <v>BMRI</v>
      </c>
    </row>
    <row r="1348" spans="1:8" x14ac:dyDescent="0.25">
      <c r="A1348">
        <v>453526</v>
      </c>
      <c r="B1348">
        <v>96</v>
      </c>
      <c r="C1348" s="1" t="s">
        <v>11096</v>
      </c>
      <c r="D1348" s="1" t="s">
        <v>16684</v>
      </c>
      <c r="E1348">
        <v>1824400</v>
      </c>
      <c r="F1348">
        <v>19</v>
      </c>
      <c r="G1348">
        <v>102</v>
      </c>
      <c r="H1348" t="str">
        <f>VLOOKUP(StockHolders_20230808_131352[[#This Row],[IdField]],Profile_20230808_131352[#All],2,)</f>
        <v>BMRI</v>
      </c>
    </row>
    <row r="1349" spans="1:8" x14ac:dyDescent="0.25">
      <c r="A1349">
        <v>453527</v>
      </c>
      <c r="B1349">
        <v>96</v>
      </c>
      <c r="C1349" s="1" t="s">
        <v>17222</v>
      </c>
      <c r="D1349" s="1" t="s">
        <v>16684</v>
      </c>
      <c r="E1349">
        <v>0</v>
      </c>
      <c r="F1349">
        <v>0</v>
      </c>
      <c r="G1349">
        <v>102</v>
      </c>
      <c r="H1349" t="str">
        <f>VLOOKUP(StockHolders_20230808_131352[[#This Row],[IdField]],Profile_20230808_131352[#All],2,)</f>
        <v>BMRI</v>
      </c>
    </row>
    <row r="1350" spans="1:8" x14ac:dyDescent="0.25">
      <c r="A1350">
        <v>453528</v>
      </c>
      <c r="B1350">
        <v>96</v>
      </c>
      <c r="C1350" s="1" t="s">
        <v>11095</v>
      </c>
      <c r="D1350" s="1" t="s">
        <v>16684</v>
      </c>
      <c r="E1350">
        <v>0</v>
      </c>
      <c r="F1350">
        <v>0</v>
      </c>
      <c r="G1350">
        <v>102</v>
      </c>
      <c r="H1350" t="str">
        <f>VLOOKUP(StockHolders_20230808_131352[[#This Row],[IdField]],Profile_20230808_131352[#All],2,)</f>
        <v>BMRI</v>
      </c>
    </row>
    <row r="1351" spans="1:8" x14ac:dyDescent="0.25">
      <c r="A1351">
        <v>453529</v>
      </c>
      <c r="B1351">
        <v>96</v>
      </c>
      <c r="C1351" s="1" t="s">
        <v>11098</v>
      </c>
      <c r="D1351" s="1" t="s">
        <v>16684</v>
      </c>
      <c r="E1351">
        <v>1510600</v>
      </c>
      <c r="F1351">
        <v>16</v>
      </c>
      <c r="G1351">
        <v>102</v>
      </c>
      <c r="H1351" t="str">
        <f>VLOOKUP(StockHolders_20230808_131352[[#This Row],[IdField]],Profile_20230808_131352[#All],2,)</f>
        <v>BMRI</v>
      </c>
    </row>
    <row r="1352" spans="1:8" x14ac:dyDescent="0.25">
      <c r="A1352">
        <v>453530</v>
      </c>
      <c r="B1352">
        <v>96</v>
      </c>
      <c r="C1352" s="1" t="s">
        <v>17223</v>
      </c>
      <c r="D1352" s="1" t="s">
        <v>16684</v>
      </c>
      <c r="E1352">
        <v>1510600</v>
      </c>
      <c r="F1352">
        <v>16</v>
      </c>
      <c r="G1352">
        <v>102</v>
      </c>
      <c r="H1352" t="str">
        <f>VLOOKUP(StockHolders_20230808_131352[[#This Row],[IdField]],Profile_20230808_131352[#All],2,)</f>
        <v>BMRI</v>
      </c>
    </row>
    <row r="1353" spans="1:8" x14ac:dyDescent="0.25">
      <c r="A1353">
        <v>453531</v>
      </c>
      <c r="B1353">
        <v>96</v>
      </c>
      <c r="C1353" s="1" t="s">
        <v>11100</v>
      </c>
      <c r="D1353" s="1" t="s">
        <v>16684</v>
      </c>
      <c r="E1353">
        <v>1510600</v>
      </c>
      <c r="F1353">
        <v>16</v>
      </c>
      <c r="G1353">
        <v>102</v>
      </c>
      <c r="H1353" t="str">
        <f>VLOOKUP(StockHolders_20230808_131352[[#This Row],[IdField]],Profile_20230808_131352[#All],2,)</f>
        <v>BMRI</v>
      </c>
    </row>
    <row r="1354" spans="1:8" x14ac:dyDescent="0.25">
      <c r="A1354">
        <v>453532</v>
      </c>
      <c r="B1354">
        <v>96</v>
      </c>
      <c r="C1354" s="1" t="s">
        <v>11092</v>
      </c>
      <c r="D1354" s="1" t="s">
        <v>16684</v>
      </c>
      <c r="E1354">
        <v>0</v>
      </c>
      <c r="F1354">
        <v>0</v>
      </c>
      <c r="G1354">
        <v>102</v>
      </c>
      <c r="H1354" t="str">
        <f>VLOOKUP(StockHolders_20230808_131352[[#This Row],[IdField]],Profile_20230808_131352[#All],2,)</f>
        <v>BMRI</v>
      </c>
    </row>
    <row r="1355" spans="1:8" x14ac:dyDescent="0.25">
      <c r="A1355">
        <v>453533</v>
      </c>
      <c r="B1355">
        <v>96</v>
      </c>
      <c r="C1355" s="1" t="s">
        <v>11101</v>
      </c>
      <c r="D1355" s="1" t="s">
        <v>16684</v>
      </c>
      <c r="E1355">
        <v>0</v>
      </c>
      <c r="F1355">
        <v>0</v>
      </c>
      <c r="G1355">
        <v>102</v>
      </c>
      <c r="H1355" t="str">
        <f>VLOOKUP(StockHolders_20230808_131352[[#This Row],[IdField]],Profile_20230808_131352[#All],2,)</f>
        <v>BMRI</v>
      </c>
    </row>
    <row r="1356" spans="1:8" x14ac:dyDescent="0.25">
      <c r="A1356">
        <v>453534</v>
      </c>
      <c r="B1356">
        <v>96</v>
      </c>
      <c r="C1356" s="1" t="s">
        <v>14005</v>
      </c>
      <c r="D1356" s="1" t="s">
        <v>16681</v>
      </c>
      <c r="E1356">
        <v>3731600</v>
      </c>
      <c r="F1356">
        <v>4</v>
      </c>
      <c r="G1356">
        <v>102</v>
      </c>
      <c r="H1356" t="str">
        <f>VLOOKUP(StockHolders_20230808_131352[[#This Row],[IdField]],Profile_20230808_131352[#All],2,)</f>
        <v>BMRI</v>
      </c>
    </row>
    <row r="1357" spans="1:8" x14ac:dyDescent="0.25">
      <c r="A1357">
        <v>453535</v>
      </c>
      <c r="B1357">
        <v>96</v>
      </c>
      <c r="C1357" s="1" t="s">
        <v>11097</v>
      </c>
      <c r="D1357" s="1" t="s">
        <v>16684</v>
      </c>
      <c r="E1357">
        <v>0</v>
      </c>
      <c r="F1357">
        <v>0</v>
      </c>
      <c r="G1357">
        <v>102</v>
      </c>
      <c r="H1357" t="str">
        <f>VLOOKUP(StockHolders_20230808_131352[[#This Row],[IdField]],Profile_20230808_131352[#All],2,)</f>
        <v>BMRI</v>
      </c>
    </row>
    <row r="1358" spans="1:8" x14ac:dyDescent="0.25">
      <c r="A1358">
        <v>453536</v>
      </c>
      <c r="B1358">
        <v>96</v>
      </c>
      <c r="C1358" s="1" t="s">
        <v>11093</v>
      </c>
      <c r="D1358" s="1" t="s">
        <v>16684</v>
      </c>
      <c r="E1358">
        <v>0</v>
      </c>
      <c r="F1358">
        <v>0</v>
      </c>
      <c r="G1358">
        <v>102</v>
      </c>
      <c r="H1358" t="str">
        <f>VLOOKUP(StockHolders_20230808_131352[[#This Row],[IdField]],Profile_20230808_131352[#All],2,)</f>
        <v>BMRI</v>
      </c>
    </row>
    <row r="1359" spans="1:8" x14ac:dyDescent="0.25">
      <c r="A1359">
        <v>453537</v>
      </c>
      <c r="B1359">
        <v>97</v>
      </c>
      <c r="C1359" s="1" t="s">
        <v>17224</v>
      </c>
      <c r="D1359" s="1" t="s">
        <v>16683</v>
      </c>
      <c r="E1359">
        <v>695199832</v>
      </c>
      <c r="F1359">
        <v>5997</v>
      </c>
      <c r="G1359">
        <v>103</v>
      </c>
      <c r="H1359" t="str">
        <f>VLOOKUP(StockHolders_20230808_131352[[#This Row],[IdField]],Profile_20230808_131352[#All],2,)</f>
        <v>BMSR</v>
      </c>
    </row>
    <row r="1360" spans="1:8" x14ac:dyDescent="0.25">
      <c r="A1360">
        <v>453538</v>
      </c>
      <c r="B1360">
        <v>97</v>
      </c>
      <c r="C1360" s="1" t="s">
        <v>16691</v>
      </c>
      <c r="D1360" s="1" t="s">
        <v>16679</v>
      </c>
      <c r="E1360">
        <v>464000192</v>
      </c>
      <c r="F1360">
        <v>4003</v>
      </c>
      <c r="G1360">
        <v>103</v>
      </c>
      <c r="H1360" t="str">
        <f>VLOOKUP(StockHolders_20230808_131352[[#This Row],[IdField]],Profile_20230808_131352[#All],2,)</f>
        <v>BMSR</v>
      </c>
    </row>
    <row r="1361" spans="1:8" x14ac:dyDescent="0.25">
      <c r="A1361">
        <v>453539</v>
      </c>
      <c r="B1361">
        <v>97</v>
      </c>
      <c r="C1361" s="1" t="s">
        <v>16680</v>
      </c>
      <c r="D1361" s="1" t="s">
        <v>16680</v>
      </c>
      <c r="E1361">
        <v>0</v>
      </c>
      <c r="F1361">
        <v>0</v>
      </c>
      <c r="G1361">
        <v>103</v>
      </c>
      <c r="H1361" t="str">
        <f>VLOOKUP(StockHolders_20230808_131352[[#This Row],[IdField]],Profile_20230808_131352[#All],2,)</f>
        <v>BMSR</v>
      </c>
    </row>
    <row r="1362" spans="1:8" x14ac:dyDescent="0.25">
      <c r="A1362">
        <v>453540</v>
      </c>
      <c r="B1362">
        <v>97</v>
      </c>
      <c r="C1362" s="1" t="s">
        <v>17225</v>
      </c>
      <c r="D1362" s="1" t="s">
        <v>16681</v>
      </c>
      <c r="E1362">
        <v>0</v>
      </c>
      <c r="F1362">
        <v>0</v>
      </c>
      <c r="G1362">
        <v>103</v>
      </c>
      <c r="H1362" t="str">
        <f>VLOOKUP(StockHolders_20230808_131352[[#This Row],[IdField]],Profile_20230808_131352[#All],2,)</f>
        <v>BMSR</v>
      </c>
    </row>
    <row r="1363" spans="1:8" x14ac:dyDescent="0.25">
      <c r="A1363">
        <v>453541</v>
      </c>
      <c r="B1363">
        <v>97</v>
      </c>
      <c r="C1363" s="1" t="s">
        <v>17226</v>
      </c>
      <c r="D1363" s="1" t="s">
        <v>16681</v>
      </c>
      <c r="E1363">
        <v>0</v>
      </c>
      <c r="F1363">
        <v>0</v>
      </c>
      <c r="G1363">
        <v>103</v>
      </c>
      <c r="H1363" t="str">
        <f>VLOOKUP(StockHolders_20230808_131352[[#This Row],[IdField]],Profile_20230808_131352[#All],2,)</f>
        <v>BMSR</v>
      </c>
    </row>
    <row r="1364" spans="1:8" x14ac:dyDescent="0.25">
      <c r="A1364">
        <v>453542</v>
      </c>
      <c r="B1364">
        <v>97</v>
      </c>
      <c r="C1364" s="1" t="s">
        <v>17227</v>
      </c>
      <c r="D1364" s="1" t="s">
        <v>16684</v>
      </c>
      <c r="E1364">
        <v>0</v>
      </c>
      <c r="F1364">
        <v>0</v>
      </c>
      <c r="G1364">
        <v>103</v>
      </c>
      <c r="H1364" t="str">
        <f>VLOOKUP(StockHolders_20230808_131352[[#This Row],[IdField]],Profile_20230808_131352[#All],2,)</f>
        <v>BMSR</v>
      </c>
    </row>
    <row r="1365" spans="1:8" x14ac:dyDescent="0.25">
      <c r="A1365">
        <v>453543</v>
      </c>
      <c r="B1365">
        <v>97</v>
      </c>
      <c r="C1365" s="1" t="s">
        <v>13740</v>
      </c>
      <c r="D1365" s="1" t="s">
        <v>16684</v>
      </c>
      <c r="E1365">
        <v>0</v>
      </c>
      <c r="F1365">
        <v>0</v>
      </c>
      <c r="G1365">
        <v>103</v>
      </c>
      <c r="H1365" t="str">
        <f>VLOOKUP(StockHolders_20230808_131352[[#This Row],[IdField]],Profile_20230808_131352[#All],2,)</f>
        <v>BMSR</v>
      </c>
    </row>
    <row r="1366" spans="1:8" x14ac:dyDescent="0.25">
      <c r="A1366">
        <v>453544</v>
      </c>
      <c r="B1366">
        <v>98</v>
      </c>
      <c r="C1366" s="1" t="s">
        <v>17229</v>
      </c>
      <c r="D1366" s="1" t="s">
        <v>16683</v>
      </c>
      <c r="E1366">
        <v>7480817500</v>
      </c>
      <c r="F1366">
        <v>4575</v>
      </c>
      <c r="G1366">
        <v>104</v>
      </c>
      <c r="H1366" t="str">
        <f>VLOOKUP(StockHolders_20230808_131352[[#This Row],[IdField]],Profile_20230808_131352[#All],2,)</f>
        <v>BMTR</v>
      </c>
    </row>
    <row r="1367" spans="1:8" x14ac:dyDescent="0.25">
      <c r="A1367">
        <v>453545</v>
      </c>
      <c r="B1367">
        <v>98</v>
      </c>
      <c r="C1367" s="1" t="s">
        <v>17230</v>
      </c>
      <c r="D1367" s="1" t="s">
        <v>16683</v>
      </c>
      <c r="E1367">
        <v>1067274000</v>
      </c>
      <c r="F1367">
        <v>653</v>
      </c>
      <c r="G1367">
        <v>104</v>
      </c>
      <c r="H1367" t="str">
        <f>VLOOKUP(StockHolders_20230808_131352[[#This Row],[IdField]],Profile_20230808_131352[#All],2,)</f>
        <v>BMTR</v>
      </c>
    </row>
    <row r="1368" spans="1:8" x14ac:dyDescent="0.25">
      <c r="A1368">
        <v>453546</v>
      </c>
      <c r="B1368">
        <v>98</v>
      </c>
      <c r="C1368" s="1" t="s">
        <v>16691</v>
      </c>
      <c r="D1368" s="1" t="s">
        <v>16679</v>
      </c>
      <c r="E1368">
        <v>7804420586</v>
      </c>
      <c r="F1368">
        <v>4772</v>
      </c>
      <c r="G1368">
        <v>104</v>
      </c>
      <c r="H1368" t="str">
        <f>VLOOKUP(StockHolders_20230808_131352[[#This Row],[IdField]],Profile_20230808_131352[#All],2,)</f>
        <v>BMTR</v>
      </c>
    </row>
    <row r="1369" spans="1:8" x14ac:dyDescent="0.25">
      <c r="A1369">
        <v>453547</v>
      </c>
      <c r="B1369">
        <v>98</v>
      </c>
      <c r="C1369" s="1" t="s">
        <v>16680</v>
      </c>
      <c r="D1369" s="1" t="s">
        <v>16680</v>
      </c>
      <c r="E1369">
        <v>231485500</v>
      </c>
      <c r="F1369">
        <v>0</v>
      </c>
      <c r="G1369">
        <v>104</v>
      </c>
      <c r="H1369" t="str">
        <f>VLOOKUP(StockHolders_20230808_131352[[#This Row],[IdField]],Profile_20230808_131352[#All],2,)</f>
        <v>BMTR</v>
      </c>
    </row>
    <row r="1370" spans="1:8" x14ac:dyDescent="0.25">
      <c r="A1370">
        <v>453548</v>
      </c>
      <c r="B1370">
        <v>98</v>
      </c>
      <c r="C1370" s="1" t="s">
        <v>11106</v>
      </c>
      <c r="D1370" s="1" t="s">
        <v>16684</v>
      </c>
      <c r="E1370">
        <v>31038500</v>
      </c>
      <c r="F1370">
        <v>19</v>
      </c>
      <c r="G1370">
        <v>104</v>
      </c>
      <c r="H1370" t="str">
        <f>VLOOKUP(StockHolders_20230808_131352[[#This Row],[IdField]],Profile_20230808_131352[#All],2,)</f>
        <v>BMTR</v>
      </c>
    </row>
    <row r="1371" spans="1:8" x14ac:dyDescent="0.25">
      <c r="A1371">
        <v>453549</v>
      </c>
      <c r="B1371">
        <v>98</v>
      </c>
      <c r="C1371" s="1" t="s">
        <v>11105</v>
      </c>
      <c r="D1371" s="1" t="s">
        <v>16684</v>
      </c>
      <c r="E1371">
        <v>0</v>
      </c>
      <c r="F1371">
        <v>0</v>
      </c>
      <c r="G1371">
        <v>104</v>
      </c>
      <c r="H1371" t="str">
        <f>VLOOKUP(StockHolders_20230808_131352[[#This Row],[IdField]],Profile_20230808_131352[#All],2,)</f>
        <v>BMTR</v>
      </c>
    </row>
    <row r="1372" spans="1:8" x14ac:dyDescent="0.25">
      <c r="A1372">
        <v>453550</v>
      </c>
      <c r="B1372">
        <v>98</v>
      </c>
      <c r="C1372" s="1" t="s">
        <v>17231</v>
      </c>
      <c r="D1372" s="1" t="s">
        <v>16684</v>
      </c>
      <c r="E1372">
        <v>0</v>
      </c>
      <c r="F1372">
        <v>0</v>
      </c>
      <c r="G1372">
        <v>104</v>
      </c>
      <c r="H1372" t="str">
        <f>VLOOKUP(StockHolders_20230808_131352[[#This Row],[IdField]],Profile_20230808_131352[#All],2,)</f>
        <v>BMTR</v>
      </c>
    </row>
    <row r="1373" spans="1:8" x14ac:dyDescent="0.25">
      <c r="A1373">
        <v>453551</v>
      </c>
      <c r="B1373">
        <v>98</v>
      </c>
      <c r="C1373" s="1" t="s">
        <v>11104</v>
      </c>
      <c r="D1373" s="1" t="s">
        <v>16684</v>
      </c>
      <c r="E1373">
        <v>0</v>
      </c>
      <c r="F1373">
        <v>0</v>
      </c>
      <c r="G1373">
        <v>104</v>
      </c>
      <c r="H1373" t="str">
        <f>VLOOKUP(StockHolders_20230808_131352[[#This Row],[IdField]],Profile_20230808_131352[#All],2,)</f>
        <v>BMTR</v>
      </c>
    </row>
    <row r="1374" spans="1:8" x14ac:dyDescent="0.25">
      <c r="A1374">
        <v>453552</v>
      </c>
      <c r="B1374">
        <v>98</v>
      </c>
      <c r="C1374" s="1" t="s">
        <v>12175</v>
      </c>
      <c r="D1374" s="1" t="s">
        <v>16681</v>
      </c>
      <c r="E1374">
        <v>31226040</v>
      </c>
      <c r="F1374">
        <v>19</v>
      </c>
      <c r="G1374">
        <v>104</v>
      </c>
      <c r="H1374" t="str">
        <f>VLOOKUP(StockHolders_20230808_131352[[#This Row],[IdField]],Profile_20230808_131352[#All],2,)</f>
        <v>BMTR</v>
      </c>
    </row>
    <row r="1375" spans="1:8" x14ac:dyDescent="0.25">
      <c r="A1375">
        <v>453553</v>
      </c>
      <c r="B1375">
        <v>98</v>
      </c>
      <c r="C1375" s="1" t="s">
        <v>14013</v>
      </c>
      <c r="D1375" s="1" t="s">
        <v>16681</v>
      </c>
      <c r="E1375">
        <v>150000</v>
      </c>
      <c r="F1375">
        <v>0</v>
      </c>
      <c r="G1375">
        <v>104</v>
      </c>
      <c r="H1375" t="str">
        <f>VLOOKUP(StockHolders_20230808_131352[[#This Row],[IdField]],Profile_20230808_131352[#All],2,)</f>
        <v>BMTR</v>
      </c>
    </row>
    <row r="1376" spans="1:8" x14ac:dyDescent="0.25">
      <c r="A1376">
        <v>453554</v>
      </c>
      <c r="B1376">
        <v>98</v>
      </c>
      <c r="C1376" s="1" t="s">
        <v>11969</v>
      </c>
      <c r="D1376" s="1" t="s">
        <v>16681</v>
      </c>
      <c r="E1376">
        <v>14973400</v>
      </c>
      <c r="F1376">
        <v>9</v>
      </c>
      <c r="G1376">
        <v>104</v>
      </c>
      <c r="H1376" t="str">
        <f>VLOOKUP(StockHolders_20230808_131352[[#This Row],[IdField]],Profile_20230808_131352[#All],2,)</f>
        <v>BMTR</v>
      </c>
    </row>
    <row r="1377" spans="1:8" x14ac:dyDescent="0.25">
      <c r="A1377">
        <v>453555</v>
      </c>
      <c r="B1377">
        <v>98</v>
      </c>
      <c r="C1377" s="1" t="s">
        <v>11968</v>
      </c>
      <c r="D1377" s="1" t="s">
        <v>16681</v>
      </c>
      <c r="E1377">
        <v>0</v>
      </c>
      <c r="F1377">
        <v>0</v>
      </c>
      <c r="G1377">
        <v>104</v>
      </c>
      <c r="H1377" t="str">
        <f>VLOOKUP(StockHolders_20230808_131352[[#This Row],[IdField]],Profile_20230808_131352[#All],2,)</f>
        <v>BMTR</v>
      </c>
    </row>
    <row r="1378" spans="1:8" x14ac:dyDescent="0.25">
      <c r="A1378">
        <v>453556</v>
      </c>
      <c r="B1378">
        <v>98</v>
      </c>
      <c r="C1378" s="1" t="s">
        <v>17228</v>
      </c>
      <c r="D1378" s="1" t="s">
        <v>16681</v>
      </c>
      <c r="E1378">
        <v>0</v>
      </c>
      <c r="F1378">
        <v>0</v>
      </c>
      <c r="G1378">
        <v>104</v>
      </c>
      <c r="H1378" t="str">
        <f>VLOOKUP(StockHolders_20230808_131352[[#This Row],[IdField]],Profile_20230808_131352[#All],2,)</f>
        <v>BMTR</v>
      </c>
    </row>
    <row r="1379" spans="1:8" x14ac:dyDescent="0.25">
      <c r="A1379">
        <v>453557</v>
      </c>
      <c r="B1379">
        <v>99</v>
      </c>
      <c r="C1379" s="1" t="s">
        <v>17232</v>
      </c>
      <c r="D1379" s="1" t="s">
        <v>16683</v>
      </c>
      <c r="E1379">
        <v>1000396641</v>
      </c>
      <c r="F1379">
        <v>2953</v>
      </c>
      <c r="G1379">
        <v>105</v>
      </c>
      <c r="H1379" t="str">
        <f>VLOOKUP(StockHolders_20230808_131352[[#This Row],[IdField]],Profile_20230808_131352[#All],2,)</f>
        <v>BNBA</v>
      </c>
    </row>
    <row r="1380" spans="1:8" x14ac:dyDescent="0.25">
      <c r="A1380">
        <v>453558</v>
      </c>
      <c r="B1380">
        <v>99</v>
      </c>
      <c r="C1380" s="1" t="s">
        <v>17233</v>
      </c>
      <c r="D1380" s="1" t="s">
        <v>16683</v>
      </c>
      <c r="E1380">
        <v>1133440000</v>
      </c>
      <c r="F1380">
        <v>3345</v>
      </c>
      <c r="G1380">
        <v>105</v>
      </c>
      <c r="H1380" t="str">
        <f>VLOOKUP(StockHolders_20230808_131352[[#This Row],[IdField]],Profile_20230808_131352[#All],2,)</f>
        <v>BNBA</v>
      </c>
    </row>
    <row r="1381" spans="1:8" x14ac:dyDescent="0.25">
      <c r="A1381">
        <v>453559</v>
      </c>
      <c r="B1381">
        <v>99</v>
      </c>
      <c r="C1381" s="1" t="s">
        <v>17234</v>
      </c>
      <c r="D1381" s="1" t="s">
        <v>16683</v>
      </c>
      <c r="E1381">
        <v>600237984</v>
      </c>
      <c r="F1381">
        <v>1772</v>
      </c>
      <c r="G1381">
        <v>105</v>
      </c>
      <c r="H1381" t="str">
        <f>VLOOKUP(StockHolders_20230808_131352[[#This Row],[IdField]],Profile_20230808_131352[#All],2,)</f>
        <v>BNBA</v>
      </c>
    </row>
    <row r="1382" spans="1:8" x14ac:dyDescent="0.25">
      <c r="A1382">
        <v>453560</v>
      </c>
      <c r="B1382">
        <v>99</v>
      </c>
      <c r="C1382" s="1" t="s">
        <v>17235</v>
      </c>
      <c r="D1382" s="1" t="s">
        <v>16683</v>
      </c>
      <c r="E1382">
        <v>370982305</v>
      </c>
      <c r="F1382">
        <v>1095</v>
      </c>
      <c r="G1382">
        <v>105</v>
      </c>
      <c r="H1382" t="str">
        <f>VLOOKUP(StockHolders_20230808_131352[[#This Row],[IdField]],Profile_20230808_131352[#All],2,)</f>
        <v>BNBA</v>
      </c>
    </row>
    <row r="1383" spans="1:8" x14ac:dyDescent="0.25">
      <c r="A1383">
        <v>453561</v>
      </c>
      <c r="B1383">
        <v>99</v>
      </c>
      <c r="C1383" s="1" t="s">
        <v>16691</v>
      </c>
      <c r="D1383" s="1" t="s">
        <v>16679</v>
      </c>
      <c r="E1383">
        <v>282943070</v>
      </c>
      <c r="F1383">
        <v>835</v>
      </c>
      <c r="G1383">
        <v>105</v>
      </c>
      <c r="H1383" t="str">
        <f>VLOOKUP(StockHolders_20230808_131352[[#This Row],[IdField]],Profile_20230808_131352[#All],2,)</f>
        <v>BNBA</v>
      </c>
    </row>
    <row r="1384" spans="1:8" x14ac:dyDescent="0.25">
      <c r="A1384">
        <v>453562</v>
      </c>
      <c r="B1384">
        <v>99</v>
      </c>
      <c r="C1384" s="1" t="s">
        <v>16680</v>
      </c>
      <c r="D1384" s="1" t="s">
        <v>16680</v>
      </c>
      <c r="E1384">
        <v>0</v>
      </c>
      <c r="F1384">
        <v>0</v>
      </c>
      <c r="G1384">
        <v>105</v>
      </c>
      <c r="H1384" t="str">
        <f>VLOOKUP(StockHolders_20230808_131352[[#This Row],[IdField]],Profile_20230808_131352[#All],2,)</f>
        <v>BNBA</v>
      </c>
    </row>
    <row r="1385" spans="1:8" x14ac:dyDescent="0.25">
      <c r="A1385">
        <v>453563</v>
      </c>
      <c r="B1385">
        <v>99</v>
      </c>
      <c r="C1385" s="1" t="s">
        <v>11107</v>
      </c>
      <c r="D1385" s="1" t="s">
        <v>16684</v>
      </c>
      <c r="E1385">
        <v>423560</v>
      </c>
      <c r="F1385">
        <v>1</v>
      </c>
      <c r="G1385">
        <v>105</v>
      </c>
      <c r="H1385" t="str">
        <f>VLOOKUP(StockHolders_20230808_131352[[#This Row],[IdField]],Profile_20230808_131352[#All],2,)</f>
        <v>BNBA</v>
      </c>
    </row>
    <row r="1386" spans="1:8" x14ac:dyDescent="0.25">
      <c r="A1386">
        <v>453564</v>
      </c>
      <c r="B1386">
        <v>99</v>
      </c>
      <c r="C1386" s="1" t="s">
        <v>11108</v>
      </c>
      <c r="D1386" s="1" t="s">
        <v>16684</v>
      </c>
      <c r="E1386">
        <v>0</v>
      </c>
      <c r="F1386">
        <v>0</v>
      </c>
      <c r="G1386">
        <v>105</v>
      </c>
      <c r="H1386" t="str">
        <f>VLOOKUP(StockHolders_20230808_131352[[#This Row],[IdField]],Profile_20230808_131352[#All],2,)</f>
        <v>BNBA</v>
      </c>
    </row>
    <row r="1387" spans="1:8" x14ac:dyDescent="0.25">
      <c r="A1387">
        <v>453565</v>
      </c>
      <c r="B1387">
        <v>99</v>
      </c>
      <c r="C1387" s="1" t="s">
        <v>11109</v>
      </c>
      <c r="D1387" s="1" t="s">
        <v>16684</v>
      </c>
      <c r="E1387">
        <v>0</v>
      </c>
      <c r="F1387">
        <v>0</v>
      </c>
      <c r="G1387">
        <v>105</v>
      </c>
      <c r="H1387" t="str">
        <f>VLOOKUP(StockHolders_20230808_131352[[#This Row],[IdField]],Profile_20230808_131352[#All],2,)</f>
        <v>BNBA</v>
      </c>
    </row>
    <row r="1388" spans="1:8" x14ac:dyDescent="0.25">
      <c r="A1388">
        <v>453566</v>
      </c>
      <c r="B1388">
        <v>99</v>
      </c>
      <c r="C1388" s="1" t="s">
        <v>17236</v>
      </c>
      <c r="D1388" s="1" t="s">
        <v>16684</v>
      </c>
      <c r="E1388">
        <v>221100</v>
      </c>
      <c r="F1388">
        <v>1</v>
      </c>
      <c r="G1388">
        <v>105</v>
      </c>
      <c r="H1388" t="str">
        <f>VLOOKUP(StockHolders_20230808_131352[[#This Row],[IdField]],Profile_20230808_131352[#All],2,)</f>
        <v>BNBA</v>
      </c>
    </row>
    <row r="1389" spans="1:8" x14ac:dyDescent="0.25">
      <c r="A1389">
        <v>453567</v>
      </c>
      <c r="B1389">
        <v>99</v>
      </c>
      <c r="C1389" s="1" t="s">
        <v>17237</v>
      </c>
      <c r="D1389" s="1" t="s">
        <v>16681</v>
      </c>
      <c r="E1389">
        <v>300000</v>
      </c>
      <c r="F1389">
        <v>1</v>
      </c>
      <c r="G1389">
        <v>105</v>
      </c>
      <c r="H1389" t="str">
        <f>VLOOKUP(StockHolders_20230808_131352[[#This Row],[IdField]],Profile_20230808_131352[#All],2,)</f>
        <v>BNBA</v>
      </c>
    </row>
    <row r="1390" spans="1:8" x14ac:dyDescent="0.25">
      <c r="A1390">
        <v>453568</v>
      </c>
      <c r="B1390">
        <v>99</v>
      </c>
      <c r="C1390" s="1" t="s">
        <v>14016</v>
      </c>
      <c r="D1390" s="1" t="s">
        <v>16681</v>
      </c>
      <c r="E1390">
        <v>352000</v>
      </c>
      <c r="F1390">
        <v>1</v>
      </c>
      <c r="G1390">
        <v>105</v>
      </c>
      <c r="H1390" t="str">
        <f>VLOOKUP(StockHolders_20230808_131352[[#This Row],[IdField]],Profile_20230808_131352[#All],2,)</f>
        <v>BNBA</v>
      </c>
    </row>
    <row r="1391" spans="1:8" x14ac:dyDescent="0.25">
      <c r="A1391">
        <v>453569</v>
      </c>
      <c r="B1391">
        <v>99</v>
      </c>
      <c r="C1391" s="1" t="s">
        <v>14017</v>
      </c>
      <c r="D1391" s="1" t="s">
        <v>16681</v>
      </c>
      <c r="E1391">
        <v>92400</v>
      </c>
      <c r="F1391">
        <v>0</v>
      </c>
      <c r="G1391">
        <v>105</v>
      </c>
      <c r="H1391" t="str">
        <f>VLOOKUP(StockHolders_20230808_131352[[#This Row],[IdField]],Profile_20230808_131352[#All],2,)</f>
        <v>BNBA</v>
      </c>
    </row>
    <row r="1392" spans="1:8" x14ac:dyDescent="0.25">
      <c r="A1392">
        <v>453570</v>
      </c>
      <c r="B1392">
        <v>99</v>
      </c>
      <c r="C1392" s="1" t="s">
        <v>14018</v>
      </c>
      <c r="D1392" s="1" t="s">
        <v>16681</v>
      </c>
      <c r="E1392">
        <v>0</v>
      </c>
      <c r="F1392">
        <v>0</v>
      </c>
      <c r="G1392">
        <v>105</v>
      </c>
      <c r="H1392" t="str">
        <f>VLOOKUP(StockHolders_20230808_131352[[#This Row],[IdField]],Profile_20230808_131352[#All],2,)</f>
        <v>BNBA</v>
      </c>
    </row>
    <row r="1393" spans="1:8" x14ac:dyDescent="0.25">
      <c r="A1393">
        <v>453571</v>
      </c>
      <c r="B1393">
        <v>99</v>
      </c>
      <c r="C1393" s="1" t="s">
        <v>14019</v>
      </c>
      <c r="D1393" s="1" t="s">
        <v>16681</v>
      </c>
      <c r="E1393">
        <v>18900</v>
      </c>
      <c r="F1393">
        <v>0</v>
      </c>
      <c r="G1393">
        <v>105</v>
      </c>
      <c r="H1393" t="str">
        <f>VLOOKUP(StockHolders_20230808_131352[[#This Row],[IdField]],Profile_20230808_131352[#All],2,)</f>
        <v>BNBA</v>
      </c>
    </row>
    <row r="1394" spans="1:8" x14ac:dyDescent="0.25">
      <c r="A1394">
        <v>453572</v>
      </c>
      <c r="B1394">
        <v>100</v>
      </c>
      <c r="C1394" s="1" t="s">
        <v>17239</v>
      </c>
      <c r="D1394" s="1" t="s">
        <v>16683</v>
      </c>
      <c r="E1394">
        <v>1451948461</v>
      </c>
      <c r="F1394">
        <v>657</v>
      </c>
      <c r="G1394">
        <v>106</v>
      </c>
      <c r="H1394" t="str">
        <f>VLOOKUP(StockHolders_20230808_131352[[#This Row],[IdField]],Profile_20230808_131352[#All],2,)</f>
        <v>BNBR</v>
      </c>
    </row>
    <row r="1395" spans="1:8" x14ac:dyDescent="0.25">
      <c r="A1395">
        <v>453573</v>
      </c>
      <c r="B1395">
        <v>100</v>
      </c>
      <c r="C1395" s="1" t="s">
        <v>17240</v>
      </c>
      <c r="D1395" s="1" t="s">
        <v>16683</v>
      </c>
      <c r="E1395">
        <v>2218975600</v>
      </c>
      <c r="F1395">
        <v>1005</v>
      </c>
      <c r="G1395">
        <v>106</v>
      </c>
      <c r="H1395" t="str">
        <f>VLOOKUP(StockHolders_20230808_131352[[#This Row],[IdField]],Profile_20230808_131352[#All],2,)</f>
        <v>BNBR</v>
      </c>
    </row>
    <row r="1396" spans="1:8" x14ac:dyDescent="0.25">
      <c r="A1396">
        <v>453574</v>
      </c>
      <c r="B1396">
        <v>100</v>
      </c>
      <c r="C1396" s="1" t="s">
        <v>17241</v>
      </c>
      <c r="D1396" s="1" t="s">
        <v>16683</v>
      </c>
      <c r="E1396">
        <v>1295001500</v>
      </c>
      <c r="F1396">
        <v>586</v>
      </c>
      <c r="G1396">
        <v>106</v>
      </c>
      <c r="H1396" t="str">
        <f>VLOOKUP(StockHolders_20230808_131352[[#This Row],[IdField]],Profile_20230808_131352[#All],2,)</f>
        <v>BNBR</v>
      </c>
    </row>
    <row r="1397" spans="1:8" x14ac:dyDescent="0.25">
      <c r="A1397">
        <v>453575</v>
      </c>
      <c r="B1397">
        <v>100</v>
      </c>
      <c r="C1397" s="1" t="s">
        <v>17242</v>
      </c>
      <c r="D1397" s="1" t="s">
        <v>16683</v>
      </c>
      <c r="E1397">
        <v>1175369305</v>
      </c>
      <c r="F1397">
        <v>532</v>
      </c>
      <c r="G1397">
        <v>106</v>
      </c>
      <c r="H1397" t="str">
        <f>VLOOKUP(StockHolders_20230808_131352[[#This Row],[IdField]],Profile_20230808_131352[#All],2,)</f>
        <v>BNBR</v>
      </c>
    </row>
    <row r="1398" spans="1:8" x14ac:dyDescent="0.25">
      <c r="A1398">
        <v>453576</v>
      </c>
      <c r="B1398">
        <v>100</v>
      </c>
      <c r="C1398" s="1" t="s">
        <v>16691</v>
      </c>
      <c r="D1398" s="1" t="s">
        <v>16679</v>
      </c>
      <c r="E1398">
        <v>15943189343</v>
      </c>
      <c r="F1398">
        <v>722</v>
      </c>
      <c r="G1398">
        <v>106</v>
      </c>
      <c r="H1398" t="str">
        <f>VLOOKUP(StockHolders_20230808_131352[[#This Row],[IdField]],Profile_20230808_131352[#All],2,)</f>
        <v>BNBR</v>
      </c>
    </row>
    <row r="1399" spans="1:8" x14ac:dyDescent="0.25">
      <c r="A1399">
        <v>453577</v>
      </c>
      <c r="B1399">
        <v>100</v>
      </c>
      <c r="C1399" s="1" t="s">
        <v>16680</v>
      </c>
      <c r="D1399" s="1" t="s">
        <v>16680</v>
      </c>
      <c r="E1399">
        <v>0</v>
      </c>
      <c r="F1399">
        <v>0</v>
      </c>
      <c r="G1399">
        <v>106</v>
      </c>
      <c r="H1399" t="str">
        <f>VLOOKUP(StockHolders_20230808_131352[[#This Row],[IdField]],Profile_20230808_131352[#All],2,)</f>
        <v>BNBR</v>
      </c>
    </row>
    <row r="1400" spans="1:8" x14ac:dyDescent="0.25">
      <c r="A1400">
        <v>453578</v>
      </c>
      <c r="B1400">
        <v>100</v>
      </c>
      <c r="C1400" s="1" t="s">
        <v>17243</v>
      </c>
      <c r="D1400" s="1" t="s">
        <v>16681</v>
      </c>
      <c r="E1400">
        <v>13223000</v>
      </c>
      <c r="F1400">
        <v>6</v>
      </c>
      <c r="G1400">
        <v>106</v>
      </c>
      <c r="H1400" t="str">
        <f>VLOOKUP(StockHolders_20230808_131352[[#This Row],[IdField]],Profile_20230808_131352[#All],2,)</f>
        <v>BNBR</v>
      </c>
    </row>
    <row r="1401" spans="1:8" x14ac:dyDescent="0.25">
      <c r="A1401">
        <v>453579</v>
      </c>
      <c r="B1401">
        <v>100</v>
      </c>
      <c r="C1401" s="1" t="s">
        <v>17238</v>
      </c>
      <c r="D1401" s="1" t="s">
        <v>16684</v>
      </c>
      <c r="E1401">
        <v>4016799</v>
      </c>
      <c r="F1401">
        <v>2</v>
      </c>
      <c r="G1401">
        <v>106</v>
      </c>
      <c r="H1401" t="str">
        <f>VLOOKUP(StockHolders_20230808_131352[[#This Row],[IdField]],Profile_20230808_131352[#All],2,)</f>
        <v>BNBR</v>
      </c>
    </row>
    <row r="1402" spans="1:8" x14ac:dyDescent="0.25">
      <c r="A1402">
        <v>453580</v>
      </c>
      <c r="B1402">
        <v>101</v>
      </c>
      <c r="C1402" s="1" t="s">
        <v>17245</v>
      </c>
      <c r="D1402" s="1" t="s">
        <v>16683</v>
      </c>
      <c r="E1402">
        <v>22991336581</v>
      </c>
      <c r="F1402">
        <v>9148</v>
      </c>
      <c r="G1402">
        <v>107</v>
      </c>
      <c r="H1402" t="str">
        <f>VLOOKUP(StockHolders_20230808_131352[[#This Row],[IdField]],Profile_20230808_131352[#All],2,)</f>
        <v>BNGA</v>
      </c>
    </row>
    <row r="1403" spans="1:8" x14ac:dyDescent="0.25">
      <c r="A1403">
        <v>453581</v>
      </c>
      <c r="B1403">
        <v>101</v>
      </c>
      <c r="C1403" s="1" t="s">
        <v>16691</v>
      </c>
      <c r="D1403" s="1" t="s">
        <v>16679</v>
      </c>
      <c r="E1403">
        <v>1951391480</v>
      </c>
      <c r="F1403">
        <v>777</v>
      </c>
      <c r="G1403">
        <v>107</v>
      </c>
      <c r="H1403" t="str">
        <f>VLOOKUP(StockHolders_20230808_131352[[#This Row],[IdField]],Profile_20230808_131352[#All],2,)</f>
        <v>BNGA</v>
      </c>
    </row>
    <row r="1404" spans="1:8" x14ac:dyDescent="0.25">
      <c r="A1404">
        <v>453582</v>
      </c>
      <c r="B1404">
        <v>101</v>
      </c>
      <c r="C1404" s="1" t="s">
        <v>16680</v>
      </c>
      <c r="D1404" s="1" t="s">
        <v>16680</v>
      </c>
      <c r="E1404">
        <v>188878782</v>
      </c>
      <c r="F1404">
        <v>75</v>
      </c>
      <c r="G1404">
        <v>107</v>
      </c>
      <c r="H1404" t="str">
        <f>VLOOKUP(StockHolders_20230808_131352[[#This Row],[IdField]],Profile_20230808_131352[#All],2,)</f>
        <v>BNGA</v>
      </c>
    </row>
    <row r="1405" spans="1:8" x14ac:dyDescent="0.25">
      <c r="A1405">
        <v>453583</v>
      </c>
      <c r="B1405">
        <v>101</v>
      </c>
      <c r="C1405" s="1" t="s">
        <v>17246</v>
      </c>
      <c r="D1405" s="1" t="s">
        <v>16684</v>
      </c>
      <c r="E1405">
        <v>1009401</v>
      </c>
      <c r="F1405">
        <v>4</v>
      </c>
      <c r="G1405">
        <v>107</v>
      </c>
      <c r="H1405" t="str">
        <f>VLOOKUP(StockHolders_20230808_131352[[#This Row],[IdField]],Profile_20230808_131352[#All],2,)</f>
        <v>BNGA</v>
      </c>
    </row>
    <row r="1406" spans="1:8" x14ac:dyDescent="0.25">
      <c r="A1406">
        <v>453584</v>
      </c>
      <c r="B1406">
        <v>101</v>
      </c>
      <c r="C1406" s="1" t="s">
        <v>17247</v>
      </c>
      <c r="D1406" s="1" t="s">
        <v>16681</v>
      </c>
      <c r="E1406">
        <v>1156601</v>
      </c>
      <c r="F1406">
        <v>46</v>
      </c>
      <c r="G1406">
        <v>107</v>
      </c>
      <c r="H1406" t="str">
        <f>VLOOKUP(StockHolders_20230808_131352[[#This Row],[IdField]],Profile_20230808_131352[#All],2,)</f>
        <v>BNGA</v>
      </c>
    </row>
    <row r="1407" spans="1:8" x14ac:dyDescent="0.25">
      <c r="A1407">
        <v>453585</v>
      </c>
      <c r="B1407">
        <v>101</v>
      </c>
      <c r="C1407" s="1" t="s">
        <v>17248</v>
      </c>
      <c r="D1407" s="1" t="s">
        <v>16681</v>
      </c>
      <c r="E1407">
        <v>774401</v>
      </c>
      <c r="F1407">
        <v>31</v>
      </c>
      <c r="G1407">
        <v>107</v>
      </c>
      <c r="H1407" t="str">
        <f>VLOOKUP(StockHolders_20230808_131352[[#This Row],[IdField]],Profile_20230808_131352[#All],2,)</f>
        <v>BNGA</v>
      </c>
    </row>
    <row r="1408" spans="1:8" x14ac:dyDescent="0.25">
      <c r="A1408">
        <v>453586</v>
      </c>
      <c r="B1408">
        <v>101</v>
      </c>
      <c r="C1408" s="1" t="s">
        <v>17249</v>
      </c>
      <c r="D1408" s="1" t="s">
        <v>16681</v>
      </c>
      <c r="E1408">
        <v>465700</v>
      </c>
      <c r="F1408">
        <v>19</v>
      </c>
      <c r="G1408">
        <v>107</v>
      </c>
      <c r="H1408" t="str">
        <f>VLOOKUP(StockHolders_20230808_131352[[#This Row],[IdField]],Profile_20230808_131352[#All],2,)</f>
        <v>BNGA</v>
      </c>
    </row>
    <row r="1409" spans="1:8" x14ac:dyDescent="0.25">
      <c r="A1409">
        <v>453587</v>
      </c>
      <c r="B1409">
        <v>101</v>
      </c>
      <c r="C1409" s="1" t="s">
        <v>17250</v>
      </c>
      <c r="D1409" s="1" t="s">
        <v>16681</v>
      </c>
      <c r="E1409">
        <v>747501</v>
      </c>
      <c r="F1409">
        <v>3</v>
      </c>
      <c r="G1409">
        <v>107</v>
      </c>
      <c r="H1409" t="str">
        <f>VLOOKUP(StockHolders_20230808_131352[[#This Row],[IdField]],Profile_20230808_131352[#All],2,)</f>
        <v>BNGA</v>
      </c>
    </row>
    <row r="1410" spans="1:8" x14ac:dyDescent="0.25">
      <c r="A1410">
        <v>453588</v>
      </c>
      <c r="B1410">
        <v>101</v>
      </c>
      <c r="C1410" s="1" t="s">
        <v>17251</v>
      </c>
      <c r="D1410" s="1" t="s">
        <v>16681</v>
      </c>
      <c r="E1410">
        <v>594426</v>
      </c>
      <c r="F1410">
        <v>24</v>
      </c>
      <c r="G1410">
        <v>107</v>
      </c>
      <c r="H1410" t="str">
        <f>VLOOKUP(StockHolders_20230808_131352[[#This Row],[IdField]],Profile_20230808_131352[#All],2,)</f>
        <v>BNGA</v>
      </c>
    </row>
    <row r="1411" spans="1:8" x14ac:dyDescent="0.25">
      <c r="A1411">
        <v>453589</v>
      </c>
      <c r="B1411">
        <v>101</v>
      </c>
      <c r="C1411" s="1" t="s">
        <v>17252</v>
      </c>
      <c r="D1411" s="1" t="s">
        <v>16681</v>
      </c>
      <c r="E1411">
        <v>635501</v>
      </c>
      <c r="F1411">
        <v>25</v>
      </c>
      <c r="G1411">
        <v>107</v>
      </c>
      <c r="H1411" t="str">
        <f>VLOOKUP(StockHolders_20230808_131352[[#This Row],[IdField]],Profile_20230808_131352[#All],2,)</f>
        <v>BNGA</v>
      </c>
    </row>
    <row r="1412" spans="1:8" x14ac:dyDescent="0.25">
      <c r="A1412">
        <v>453590</v>
      </c>
      <c r="B1412">
        <v>101</v>
      </c>
      <c r="C1412" s="1" t="s">
        <v>17253</v>
      </c>
      <c r="D1412" s="1" t="s">
        <v>16681</v>
      </c>
      <c r="E1412">
        <v>128801</v>
      </c>
      <c r="F1412">
        <v>5</v>
      </c>
      <c r="G1412">
        <v>107</v>
      </c>
      <c r="H1412" t="str">
        <f>VLOOKUP(StockHolders_20230808_131352[[#This Row],[IdField]],Profile_20230808_131352[#All],2,)</f>
        <v>BNGA</v>
      </c>
    </row>
    <row r="1413" spans="1:8" x14ac:dyDescent="0.25">
      <c r="A1413">
        <v>453591</v>
      </c>
      <c r="B1413">
        <v>101</v>
      </c>
      <c r="C1413" s="1" t="s">
        <v>17254</v>
      </c>
      <c r="D1413" s="1" t="s">
        <v>16681</v>
      </c>
      <c r="E1413">
        <v>163300</v>
      </c>
      <c r="F1413">
        <v>6</v>
      </c>
      <c r="G1413">
        <v>107</v>
      </c>
      <c r="H1413" t="str">
        <f>VLOOKUP(StockHolders_20230808_131352[[#This Row],[IdField]],Profile_20230808_131352[#All],2,)</f>
        <v>BNGA</v>
      </c>
    </row>
    <row r="1414" spans="1:8" x14ac:dyDescent="0.25">
      <c r="A1414">
        <v>453592</v>
      </c>
      <c r="B1414">
        <v>101</v>
      </c>
      <c r="C1414" s="1" t="s">
        <v>17244</v>
      </c>
      <c r="D1414" s="1" t="s">
        <v>16681</v>
      </c>
      <c r="E1414">
        <v>51600</v>
      </c>
      <c r="F1414">
        <v>2</v>
      </c>
      <c r="G1414">
        <v>107</v>
      </c>
      <c r="H1414" t="str">
        <f>VLOOKUP(StockHolders_20230808_131352[[#This Row],[IdField]],Profile_20230808_131352[#All],2,)</f>
        <v>BNGA</v>
      </c>
    </row>
    <row r="1415" spans="1:8" x14ac:dyDescent="0.25">
      <c r="A1415">
        <v>453593</v>
      </c>
      <c r="B1415">
        <v>102</v>
      </c>
      <c r="C1415" s="1" t="s">
        <v>17255</v>
      </c>
      <c r="D1415" s="1" t="s">
        <v>16683</v>
      </c>
      <c r="E1415">
        <v>34312479550</v>
      </c>
      <c r="F1415">
        <v>450205</v>
      </c>
      <c r="G1415">
        <v>108</v>
      </c>
      <c r="H1415" t="str">
        <f>VLOOKUP(StockHolders_20230808_131352[[#This Row],[IdField]],Profile_20230808_131352[#All],2,)</f>
        <v>BNII</v>
      </c>
    </row>
    <row r="1416" spans="1:8" x14ac:dyDescent="0.25">
      <c r="A1416">
        <v>453594</v>
      </c>
      <c r="B1416">
        <v>102</v>
      </c>
      <c r="C1416" s="1" t="s">
        <v>17256</v>
      </c>
      <c r="D1416" s="1" t="s">
        <v>16683</v>
      </c>
      <c r="E1416">
        <v>13953168783</v>
      </c>
      <c r="F1416">
        <v>183076</v>
      </c>
      <c r="G1416">
        <v>108</v>
      </c>
      <c r="H1416" t="str">
        <f>VLOOKUP(StockHolders_20230808_131352[[#This Row],[IdField]],Profile_20230808_131352[#All],2,)</f>
        <v>BNII</v>
      </c>
    </row>
    <row r="1417" spans="1:8" x14ac:dyDescent="0.25">
      <c r="A1417">
        <v>453595</v>
      </c>
      <c r="B1417">
        <v>102</v>
      </c>
      <c r="C1417" s="1" t="s">
        <v>17257</v>
      </c>
      <c r="D1417" s="1" t="s">
        <v>16683</v>
      </c>
      <c r="E1417">
        <v>25882393996</v>
      </c>
      <c r="F1417">
        <v>339596</v>
      </c>
      <c r="G1417">
        <v>108</v>
      </c>
      <c r="H1417" t="str">
        <f>VLOOKUP(StockHolders_20230808_131352[[#This Row],[IdField]],Profile_20230808_131352[#All],2,)</f>
        <v>BNII</v>
      </c>
    </row>
    <row r="1418" spans="1:8" x14ac:dyDescent="0.25">
      <c r="A1418">
        <v>453596</v>
      </c>
      <c r="B1418">
        <v>102</v>
      </c>
      <c r="C1418" s="1" t="s">
        <v>16691</v>
      </c>
      <c r="D1418" s="1" t="s">
        <v>16679</v>
      </c>
      <c r="E1418">
        <v>2067153492</v>
      </c>
      <c r="F1418">
        <v>27123</v>
      </c>
      <c r="G1418">
        <v>108</v>
      </c>
      <c r="H1418" t="str">
        <f>VLOOKUP(StockHolders_20230808_131352[[#This Row],[IdField]],Profile_20230808_131352[#All],2,)</f>
        <v>BNII</v>
      </c>
    </row>
    <row r="1419" spans="1:8" x14ac:dyDescent="0.25">
      <c r="A1419">
        <v>453597</v>
      </c>
      <c r="B1419">
        <v>102</v>
      </c>
      <c r="C1419" s="1" t="s">
        <v>16680</v>
      </c>
      <c r="D1419" s="1" t="s">
        <v>16680</v>
      </c>
      <c r="E1419">
        <v>0</v>
      </c>
      <c r="F1419">
        <v>0</v>
      </c>
      <c r="G1419">
        <v>108</v>
      </c>
      <c r="H1419" t="str">
        <f>VLOOKUP(StockHolders_20230808_131352[[#This Row],[IdField]],Profile_20230808_131352[#All],2,)</f>
        <v>BNII</v>
      </c>
    </row>
    <row r="1420" spans="1:8" x14ac:dyDescent="0.25">
      <c r="A1420">
        <v>453598</v>
      </c>
      <c r="B1420">
        <v>102</v>
      </c>
      <c r="C1420" s="1" t="s">
        <v>43</v>
      </c>
      <c r="D1420" s="1" t="s">
        <v>16681</v>
      </c>
      <c r="E1420">
        <v>0</v>
      </c>
      <c r="F1420">
        <v>0</v>
      </c>
      <c r="G1420">
        <v>108</v>
      </c>
      <c r="H1420" t="str">
        <f>VLOOKUP(StockHolders_20230808_131352[[#This Row],[IdField]],Profile_20230808_131352[#All],2,)</f>
        <v>BNII</v>
      </c>
    </row>
    <row r="1421" spans="1:8" x14ac:dyDescent="0.25">
      <c r="A1421">
        <v>453599</v>
      </c>
      <c r="B1421">
        <v>102</v>
      </c>
      <c r="C1421" s="1" t="s">
        <v>43</v>
      </c>
      <c r="D1421" s="1" t="s">
        <v>16684</v>
      </c>
      <c r="E1421">
        <v>0</v>
      </c>
      <c r="F1421">
        <v>0</v>
      </c>
      <c r="G1421">
        <v>108</v>
      </c>
      <c r="H1421" t="str">
        <f>VLOOKUP(StockHolders_20230808_131352[[#This Row],[IdField]],Profile_20230808_131352[#All],2,)</f>
        <v>BNII</v>
      </c>
    </row>
    <row r="1422" spans="1:8" x14ac:dyDescent="0.25">
      <c r="A1422">
        <v>453600</v>
      </c>
      <c r="B1422">
        <v>103</v>
      </c>
      <c r="C1422" s="1" t="s">
        <v>17258</v>
      </c>
      <c r="D1422" s="1" t="s">
        <v>16683</v>
      </c>
      <c r="E1422">
        <v>35715192701</v>
      </c>
      <c r="F1422">
        <v>9871</v>
      </c>
      <c r="G1422">
        <v>109</v>
      </c>
      <c r="H1422" t="str">
        <f>VLOOKUP(StockHolders_20230808_131352[[#This Row],[IdField]],Profile_20230808_131352[#All],2,)</f>
        <v>BNLI</v>
      </c>
    </row>
    <row r="1423" spans="1:8" x14ac:dyDescent="0.25">
      <c r="A1423">
        <v>453601</v>
      </c>
      <c r="B1423">
        <v>103</v>
      </c>
      <c r="C1423" s="1" t="s">
        <v>16691</v>
      </c>
      <c r="D1423" s="1" t="s">
        <v>16679</v>
      </c>
      <c r="E1423">
        <v>466120081</v>
      </c>
      <c r="F1423">
        <v>129</v>
      </c>
      <c r="G1423">
        <v>109</v>
      </c>
      <c r="H1423" t="str">
        <f>VLOOKUP(StockHolders_20230808_131352[[#This Row],[IdField]],Profile_20230808_131352[#All],2,)</f>
        <v>BNLI</v>
      </c>
    </row>
    <row r="1424" spans="1:8" x14ac:dyDescent="0.25">
      <c r="A1424">
        <v>453602</v>
      </c>
      <c r="B1424">
        <v>103</v>
      </c>
      <c r="C1424" s="1" t="s">
        <v>16680</v>
      </c>
      <c r="D1424" s="1" t="s">
        <v>16680</v>
      </c>
      <c r="E1424">
        <v>46738</v>
      </c>
      <c r="F1424">
        <v>0</v>
      </c>
      <c r="G1424">
        <v>109</v>
      </c>
      <c r="H1424" t="str">
        <f>VLOOKUP(StockHolders_20230808_131352[[#This Row],[IdField]],Profile_20230808_131352[#All],2,)</f>
        <v>BNLI</v>
      </c>
    </row>
    <row r="1425" spans="1:8" x14ac:dyDescent="0.25">
      <c r="A1425">
        <v>453603</v>
      </c>
      <c r="B1425">
        <v>674</v>
      </c>
      <c r="C1425" s="1" t="s">
        <v>17260</v>
      </c>
      <c r="D1425" s="1" t="s">
        <v>16683</v>
      </c>
      <c r="E1425">
        <v>274000000</v>
      </c>
      <c r="F1425">
        <v>2371</v>
      </c>
      <c r="G1425">
        <v>1211</v>
      </c>
      <c r="H1425" t="str">
        <f>VLOOKUP(StockHolders_20230808_131352[[#This Row],[IdField]],Profile_20230808_131352[#All],2,)</f>
        <v>BOBA</v>
      </c>
    </row>
    <row r="1426" spans="1:8" x14ac:dyDescent="0.25">
      <c r="A1426">
        <v>453604</v>
      </c>
      <c r="B1426">
        <v>674</v>
      </c>
      <c r="C1426" s="1" t="s">
        <v>17261</v>
      </c>
      <c r="D1426" s="1" t="s">
        <v>16683</v>
      </c>
      <c r="E1426">
        <v>172784000</v>
      </c>
      <c r="F1426">
        <v>1495</v>
      </c>
      <c r="G1426">
        <v>1211</v>
      </c>
      <c r="H1426" t="str">
        <f>VLOOKUP(StockHolders_20230808_131352[[#This Row],[IdField]],Profile_20230808_131352[#All],2,)</f>
        <v>BOBA</v>
      </c>
    </row>
    <row r="1427" spans="1:8" x14ac:dyDescent="0.25">
      <c r="A1427">
        <v>453605</v>
      </c>
      <c r="B1427">
        <v>674</v>
      </c>
      <c r="C1427" s="1" t="s">
        <v>11136</v>
      </c>
      <c r="D1427" s="1" t="s">
        <v>16683</v>
      </c>
      <c r="E1427">
        <v>288174700</v>
      </c>
      <c r="F1427">
        <v>2493</v>
      </c>
      <c r="G1427">
        <v>1211</v>
      </c>
      <c r="H1427" t="str">
        <f>VLOOKUP(StockHolders_20230808_131352[[#This Row],[IdField]],Profile_20230808_131352[#All],2,)</f>
        <v>BOBA</v>
      </c>
    </row>
    <row r="1428" spans="1:8" x14ac:dyDescent="0.25">
      <c r="A1428">
        <v>453606</v>
      </c>
      <c r="B1428">
        <v>674</v>
      </c>
      <c r="C1428" s="1" t="s">
        <v>16691</v>
      </c>
      <c r="D1428" s="1" t="s">
        <v>16683</v>
      </c>
      <c r="E1428">
        <v>139825300</v>
      </c>
      <c r="F1428">
        <v>121</v>
      </c>
      <c r="G1428">
        <v>1211</v>
      </c>
      <c r="H1428" t="str">
        <f>VLOOKUP(StockHolders_20230808_131352[[#This Row],[IdField]],Profile_20230808_131352[#All],2,)</f>
        <v>BOBA</v>
      </c>
    </row>
    <row r="1429" spans="1:8" x14ac:dyDescent="0.25">
      <c r="A1429">
        <v>453607</v>
      </c>
      <c r="B1429">
        <v>674</v>
      </c>
      <c r="C1429" s="1" t="s">
        <v>14050</v>
      </c>
      <c r="D1429" s="1" t="s">
        <v>16683</v>
      </c>
      <c r="E1429">
        <v>64000000</v>
      </c>
      <c r="F1429">
        <v>554</v>
      </c>
      <c r="G1429">
        <v>1211</v>
      </c>
      <c r="H1429" t="str">
        <f>VLOOKUP(StockHolders_20230808_131352[[#This Row],[IdField]],Profile_20230808_131352[#All],2,)</f>
        <v>BOBA</v>
      </c>
    </row>
    <row r="1430" spans="1:8" x14ac:dyDescent="0.25">
      <c r="A1430">
        <v>453608</v>
      </c>
      <c r="B1430">
        <v>674</v>
      </c>
      <c r="C1430" s="1" t="s">
        <v>17262</v>
      </c>
      <c r="D1430" s="1" t="s">
        <v>16683</v>
      </c>
      <c r="E1430">
        <v>83216000</v>
      </c>
      <c r="F1430">
        <v>72</v>
      </c>
      <c r="G1430">
        <v>1211</v>
      </c>
      <c r="H1430" t="str">
        <f>VLOOKUP(StockHolders_20230808_131352[[#This Row],[IdField]],Profile_20230808_131352[#All],2,)</f>
        <v>BOBA</v>
      </c>
    </row>
    <row r="1431" spans="1:8" x14ac:dyDescent="0.25">
      <c r="A1431">
        <v>453609</v>
      </c>
      <c r="B1431">
        <v>674</v>
      </c>
      <c r="C1431" s="1" t="s">
        <v>17263</v>
      </c>
      <c r="D1431" s="1" t="s">
        <v>16679</v>
      </c>
      <c r="E1431">
        <v>50775000</v>
      </c>
      <c r="F1431">
        <v>439</v>
      </c>
      <c r="G1431">
        <v>1211</v>
      </c>
      <c r="H1431" t="str">
        <f>VLOOKUP(StockHolders_20230808_131352[[#This Row],[IdField]],Profile_20230808_131352[#All],2,)</f>
        <v>BOBA</v>
      </c>
    </row>
    <row r="1432" spans="1:8" x14ac:dyDescent="0.25">
      <c r="A1432">
        <v>453610</v>
      </c>
      <c r="B1432">
        <v>674</v>
      </c>
      <c r="C1432" s="1" t="s">
        <v>11135</v>
      </c>
      <c r="D1432" s="1" t="s">
        <v>16679</v>
      </c>
      <c r="E1432">
        <v>50775000</v>
      </c>
      <c r="F1432">
        <v>439</v>
      </c>
      <c r="G1432">
        <v>1211</v>
      </c>
      <c r="H1432" t="str">
        <f>VLOOKUP(StockHolders_20230808_131352[[#This Row],[IdField]],Profile_20230808_131352[#All],2,)</f>
        <v>BOBA</v>
      </c>
    </row>
    <row r="1433" spans="1:8" x14ac:dyDescent="0.25">
      <c r="A1433">
        <v>453611</v>
      </c>
      <c r="B1433">
        <v>674</v>
      </c>
      <c r="C1433" s="1" t="s">
        <v>14051</v>
      </c>
      <c r="D1433" s="1" t="s">
        <v>16679</v>
      </c>
      <c r="E1433">
        <v>32000000</v>
      </c>
      <c r="F1433">
        <v>277</v>
      </c>
      <c r="G1433">
        <v>1211</v>
      </c>
      <c r="H1433" t="str">
        <f>VLOOKUP(StockHolders_20230808_131352[[#This Row],[IdField]],Profile_20230808_131352[#All],2,)</f>
        <v>BOBA</v>
      </c>
    </row>
    <row r="1434" spans="1:8" x14ac:dyDescent="0.25">
      <c r="A1434">
        <v>453612</v>
      </c>
      <c r="B1434">
        <v>674</v>
      </c>
      <c r="C1434" s="1" t="s">
        <v>17259</v>
      </c>
      <c r="D1434" s="1" t="s">
        <v>16679</v>
      </c>
      <c r="E1434">
        <v>200000</v>
      </c>
      <c r="F1434">
        <v>2</v>
      </c>
      <c r="G1434">
        <v>1211</v>
      </c>
      <c r="H1434" t="str">
        <f>VLOOKUP(StockHolders_20230808_131352[[#This Row],[IdField]],Profile_20230808_131352[#All],2,)</f>
        <v>BOBA</v>
      </c>
    </row>
    <row r="1435" spans="1:8" x14ac:dyDescent="0.25">
      <c r="A1435">
        <v>453613</v>
      </c>
      <c r="B1435">
        <v>674</v>
      </c>
      <c r="C1435" s="1" t="s">
        <v>16680</v>
      </c>
      <c r="D1435" s="1" t="s">
        <v>16680</v>
      </c>
      <c r="E1435">
        <v>0</v>
      </c>
      <c r="F1435">
        <v>0</v>
      </c>
      <c r="G1435">
        <v>1211</v>
      </c>
      <c r="H1435" t="str">
        <f>VLOOKUP(StockHolders_20230808_131352[[#This Row],[IdField]],Profile_20230808_131352[#All],2,)</f>
        <v>BOBA</v>
      </c>
    </row>
    <row r="1436" spans="1:8" x14ac:dyDescent="0.25">
      <c r="A1436">
        <v>453614</v>
      </c>
      <c r="B1436">
        <v>674</v>
      </c>
      <c r="C1436" s="1" t="s">
        <v>11136</v>
      </c>
      <c r="D1436" s="1" t="s">
        <v>16684</v>
      </c>
      <c r="E1436">
        <v>288174700</v>
      </c>
      <c r="F1436">
        <v>2493</v>
      </c>
      <c r="G1436">
        <v>1211</v>
      </c>
      <c r="H1436" t="str">
        <f>VLOOKUP(StockHolders_20230808_131352[[#This Row],[IdField]],Profile_20230808_131352[#All],2,)</f>
        <v>BOBA</v>
      </c>
    </row>
    <row r="1437" spans="1:8" x14ac:dyDescent="0.25">
      <c r="A1437">
        <v>453615</v>
      </c>
      <c r="B1437">
        <v>674</v>
      </c>
      <c r="C1437" s="1" t="s">
        <v>14050</v>
      </c>
      <c r="D1437" s="1" t="s">
        <v>16681</v>
      </c>
      <c r="E1437">
        <v>64000000</v>
      </c>
      <c r="F1437">
        <v>554</v>
      </c>
      <c r="G1437">
        <v>1211</v>
      </c>
      <c r="H1437" t="str">
        <f>VLOOKUP(StockHolders_20230808_131352[[#This Row],[IdField]],Profile_20230808_131352[#All],2,)</f>
        <v>BOBA</v>
      </c>
    </row>
    <row r="1438" spans="1:8" x14ac:dyDescent="0.25">
      <c r="A1438">
        <v>453616</v>
      </c>
      <c r="B1438">
        <v>674</v>
      </c>
      <c r="C1438" s="1" t="s">
        <v>14051</v>
      </c>
      <c r="D1438" s="1" t="s">
        <v>16681</v>
      </c>
      <c r="E1438">
        <v>32000000</v>
      </c>
      <c r="F1438">
        <v>277</v>
      </c>
      <c r="G1438">
        <v>1211</v>
      </c>
      <c r="H1438" t="str">
        <f>VLOOKUP(StockHolders_20230808_131352[[#This Row],[IdField]],Profile_20230808_131352[#All],2,)</f>
        <v>BOBA</v>
      </c>
    </row>
    <row r="1439" spans="1:8" x14ac:dyDescent="0.25">
      <c r="A1439">
        <v>453617</v>
      </c>
      <c r="B1439">
        <v>674</v>
      </c>
      <c r="C1439" s="1" t="s">
        <v>11135</v>
      </c>
      <c r="D1439" s="1" t="s">
        <v>16684</v>
      </c>
      <c r="E1439">
        <v>50775000</v>
      </c>
      <c r="F1439">
        <v>439</v>
      </c>
      <c r="G1439">
        <v>1211</v>
      </c>
      <c r="H1439" t="str">
        <f>VLOOKUP(StockHolders_20230808_131352[[#This Row],[IdField]],Profile_20230808_131352[#All],2,)</f>
        <v>BOBA</v>
      </c>
    </row>
    <row r="1440" spans="1:8" x14ac:dyDescent="0.25">
      <c r="A1440">
        <v>453618</v>
      </c>
      <c r="B1440">
        <v>538</v>
      </c>
      <c r="C1440" s="1" t="s">
        <v>17264</v>
      </c>
      <c r="D1440" s="1" t="s">
        <v>16683</v>
      </c>
      <c r="E1440">
        <v>1122137000</v>
      </c>
      <c r="F1440">
        <v>295</v>
      </c>
      <c r="G1440">
        <v>965</v>
      </c>
      <c r="H1440" t="str">
        <f>VLOOKUP(StockHolders_20230808_131352[[#This Row],[IdField]],Profile_20230808_131352[#All],2,)</f>
        <v>BOGA</v>
      </c>
    </row>
    <row r="1441" spans="1:8" x14ac:dyDescent="0.25">
      <c r="A1441">
        <v>453619</v>
      </c>
      <c r="B1441">
        <v>538</v>
      </c>
      <c r="C1441" s="1" t="s">
        <v>17265</v>
      </c>
      <c r="D1441" s="1" t="s">
        <v>16683</v>
      </c>
      <c r="E1441">
        <v>190630000</v>
      </c>
      <c r="F1441">
        <v>5</v>
      </c>
      <c r="G1441">
        <v>965</v>
      </c>
      <c r="H1441" t="str">
        <f>VLOOKUP(StockHolders_20230808_131352[[#This Row],[IdField]],Profile_20230808_131352[#All],2,)</f>
        <v>BOGA</v>
      </c>
    </row>
    <row r="1442" spans="1:8" x14ac:dyDescent="0.25">
      <c r="A1442">
        <v>453620</v>
      </c>
      <c r="B1442">
        <v>538</v>
      </c>
      <c r="C1442" s="1" t="s">
        <v>16691</v>
      </c>
      <c r="D1442" s="1" t="s">
        <v>16679</v>
      </c>
      <c r="E1442">
        <v>2490759210</v>
      </c>
      <c r="F1442">
        <v>655</v>
      </c>
      <c r="G1442">
        <v>965</v>
      </c>
      <c r="H1442" t="str">
        <f>VLOOKUP(StockHolders_20230808_131352[[#This Row],[IdField]],Profile_20230808_131352[#All],2,)</f>
        <v>BOGA</v>
      </c>
    </row>
    <row r="1443" spans="1:8" x14ac:dyDescent="0.25">
      <c r="A1443">
        <v>453621</v>
      </c>
      <c r="B1443">
        <v>538</v>
      </c>
      <c r="C1443" s="1" t="s">
        <v>16680</v>
      </c>
      <c r="D1443" s="1" t="s">
        <v>16680</v>
      </c>
      <c r="E1443">
        <v>0</v>
      </c>
      <c r="F1443">
        <v>0</v>
      </c>
      <c r="G1443">
        <v>965</v>
      </c>
      <c r="H1443" t="str">
        <f>VLOOKUP(StockHolders_20230808_131352[[#This Row],[IdField]],Profile_20230808_131352[#All],2,)</f>
        <v>BOGA</v>
      </c>
    </row>
    <row r="1444" spans="1:8" x14ac:dyDescent="0.25">
      <c r="A1444">
        <v>453622</v>
      </c>
      <c r="B1444">
        <v>538</v>
      </c>
      <c r="C1444" s="1" t="s">
        <v>43</v>
      </c>
      <c r="D1444" s="1" t="s">
        <v>16681</v>
      </c>
      <c r="E1444">
        <v>0</v>
      </c>
      <c r="F1444">
        <v>0</v>
      </c>
      <c r="G1444">
        <v>965</v>
      </c>
      <c r="H1444" t="str">
        <f>VLOOKUP(StockHolders_20230808_131352[[#This Row],[IdField]],Profile_20230808_131352[#All],2,)</f>
        <v>BOGA</v>
      </c>
    </row>
    <row r="1445" spans="1:8" x14ac:dyDescent="0.25">
      <c r="A1445">
        <v>453623</v>
      </c>
      <c r="B1445">
        <v>1606</v>
      </c>
      <c r="C1445" s="1" t="s">
        <v>17266</v>
      </c>
      <c r="D1445" s="1" t="s">
        <v>16683</v>
      </c>
      <c r="E1445">
        <v>2443674220</v>
      </c>
      <c r="F1445">
        <v>4073</v>
      </c>
      <c r="G1445">
        <v>1079</v>
      </c>
      <c r="H1445" t="str">
        <f>VLOOKUP(StockHolders_20230808_131352[[#This Row],[IdField]],Profile_20230808_131352[#All],2,)</f>
        <v>BOLA</v>
      </c>
    </row>
    <row r="1446" spans="1:8" x14ac:dyDescent="0.25">
      <c r="A1446">
        <v>453624</v>
      </c>
      <c r="B1446">
        <v>1606</v>
      </c>
      <c r="C1446" s="1" t="s">
        <v>17267</v>
      </c>
      <c r="D1446" s="1" t="s">
        <v>16683</v>
      </c>
      <c r="E1446">
        <v>304627000</v>
      </c>
      <c r="F1446">
        <v>508</v>
      </c>
      <c r="G1446">
        <v>1079</v>
      </c>
      <c r="H1446" t="str">
        <f>VLOOKUP(StockHolders_20230808_131352[[#This Row],[IdField]],Profile_20230808_131352[#All],2,)</f>
        <v>BOLA</v>
      </c>
    </row>
    <row r="1447" spans="1:8" x14ac:dyDescent="0.25">
      <c r="A1447">
        <v>453625</v>
      </c>
      <c r="B1447">
        <v>1606</v>
      </c>
      <c r="C1447" s="1" t="s">
        <v>17268</v>
      </c>
      <c r="D1447" s="1" t="s">
        <v>16683</v>
      </c>
      <c r="E1447">
        <v>533000000</v>
      </c>
      <c r="F1447">
        <v>888</v>
      </c>
      <c r="G1447">
        <v>1079</v>
      </c>
      <c r="H1447" t="str">
        <f>VLOOKUP(StockHolders_20230808_131352[[#This Row],[IdField]],Profile_20230808_131352[#All],2,)</f>
        <v>BOLA</v>
      </c>
    </row>
    <row r="1448" spans="1:8" x14ac:dyDescent="0.25">
      <c r="A1448">
        <v>453626</v>
      </c>
      <c r="B1448">
        <v>1606</v>
      </c>
      <c r="C1448" s="1" t="s">
        <v>16691</v>
      </c>
      <c r="D1448" s="1" t="s">
        <v>16679</v>
      </c>
      <c r="E1448">
        <v>2718698780</v>
      </c>
      <c r="F1448">
        <v>4531</v>
      </c>
      <c r="G1448">
        <v>1079</v>
      </c>
      <c r="H1448" t="str">
        <f>VLOOKUP(StockHolders_20230808_131352[[#This Row],[IdField]],Profile_20230808_131352[#All],2,)</f>
        <v>BOLA</v>
      </c>
    </row>
    <row r="1449" spans="1:8" x14ac:dyDescent="0.25">
      <c r="A1449">
        <v>453627</v>
      </c>
      <c r="B1449">
        <v>1606</v>
      </c>
      <c r="C1449" s="1" t="s">
        <v>16680</v>
      </c>
      <c r="D1449" s="1" t="s">
        <v>16680</v>
      </c>
      <c r="E1449">
        <v>0</v>
      </c>
      <c r="F1449">
        <v>0</v>
      </c>
      <c r="G1449">
        <v>1079</v>
      </c>
      <c r="H1449" t="str">
        <f>VLOOKUP(StockHolders_20230808_131352[[#This Row],[IdField]],Profile_20230808_131352[#All],2,)</f>
        <v>BOLA</v>
      </c>
    </row>
    <row r="1450" spans="1:8" x14ac:dyDescent="0.25">
      <c r="A1450">
        <v>453628</v>
      </c>
      <c r="B1450">
        <v>1606</v>
      </c>
      <c r="C1450" s="1" t="s">
        <v>14054</v>
      </c>
      <c r="D1450" s="1" t="s">
        <v>16681</v>
      </c>
      <c r="E1450">
        <v>32550000</v>
      </c>
      <c r="F1450">
        <v>54</v>
      </c>
      <c r="G1450">
        <v>1079</v>
      </c>
      <c r="H1450" t="str">
        <f>VLOOKUP(StockHolders_20230808_131352[[#This Row],[IdField]],Profile_20230808_131352[#All],2,)</f>
        <v>BOLA</v>
      </c>
    </row>
    <row r="1451" spans="1:8" x14ac:dyDescent="0.25">
      <c r="A1451">
        <v>453629</v>
      </c>
      <c r="B1451">
        <v>1606</v>
      </c>
      <c r="C1451" s="1" t="s">
        <v>14057</v>
      </c>
      <c r="D1451" s="1" t="s">
        <v>16681</v>
      </c>
      <c r="E1451">
        <v>2500000</v>
      </c>
      <c r="F1451">
        <v>4</v>
      </c>
      <c r="G1451">
        <v>1079</v>
      </c>
      <c r="H1451" t="str">
        <f>VLOOKUP(StockHolders_20230808_131352[[#This Row],[IdField]],Profile_20230808_131352[#All],2,)</f>
        <v>BOLA</v>
      </c>
    </row>
    <row r="1452" spans="1:8" x14ac:dyDescent="0.25">
      <c r="A1452">
        <v>453630</v>
      </c>
      <c r="B1452">
        <v>1606</v>
      </c>
      <c r="C1452" s="1" t="s">
        <v>14055</v>
      </c>
      <c r="D1452" s="1" t="s">
        <v>16681</v>
      </c>
      <c r="E1452">
        <v>150000000</v>
      </c>
      <c r="F1452">
        <v>25</v>
      </c>
      <c r="G1452">
        <v>1079</v>
      </c>
      <c r="H1452" t="str">
        <f>VLOOKUP(StockHolders_20230808_131352[[#This Row],[IdField]],Profile_20230808_131352[#All],2,)</f>
        <v>BOLA</v>
      </c>
    </row>
    <row r="1453" spans="1:8" x14ac:dyDescent="0.25">
      <c r="A1453">
        <v>453631</v>
      </c>
      <c r="B1453">
        <v>1606</v>
      </c>
      <c r="C1453" s="1" t="s">
        <v>17269</v>
      </c>
      <c r="D1453" s="1" t="s">
        <v>16681</v>
      </c>
      <c r="E1453">
        <v>1000000</v>
      </c>
      <c r="F1453">
        <v>2</v>
      </c>
      <c r="G1453">
        <v>1079</v>
      </c>
      <c r="H1453" t="str">
        <f>VLOOKUP(StockHolders_20230808_131352[[#This Row],[IdField]],Profile_20230808_131352[#All],2,)</f>
        <v>BOLA</v>
      </c>
    </row>
    <row r="1454" spans="1:8" x14ac:dyDescent="0.25">
      <c r="A1454">
        <v>453632</v>
      </c>
      <c r="B1454">
        <v>1606</v>
      </c>
      <c r="C1454" s="1" t="s">
        <v>11141</v>
      </c>
      <c r="D1454" s="1" t="s">
        <v>16684</v>
      </c>
      <c r="E1454">
        <v>404000</v>
      </c>
      <c r="F1454">
        <v>1</v>
      </c>
      <c r="G1454">
        <v>1079</v>
      </c>
      <c r="H1454" t="str">
        <f>VLOOKUP(StockHolders_20230808_131352[[#This Row],[IdField]],Profile_20230808_131352[#All],2,)</f>
        <v>BOLA</v>
      </c>
    </row>
    <row r="1455" spans="1:8" x14ac:dyDescent="0.25">
      <c r="A1455">
        <v>453633</v>
      </c>
      <c r="B1455">
        <v>104</v>
      </c>
      <c r="C1455" s="1" t="s">
        <v>14058</v>
      </c>
      <c r="D1455" s="1" t="s">
        <v>16683</v>
      </c>
      <c r="E1455">
        <v>225000000</v>
      </c>
      <c r="F1455">
        <v>96</v>
      </c>
      <c r="G1455">
        <v>110</v>
      </c>
      <c r="H1455" t="str">
        <f>VLOOKUP(StockHolders_20230808_131352[[#This Row],[IdField]],Profile_20230808_131352[#All],2,)</f>
        <v>BOLT</v>
      </c>
    </row>
    <row r="1456" spans="1:8" x14ac:dyDescent="0.25">
      <c r="A1456">
        <v>453634</v>
      </c>
      <c r="B1456">
        <v>104</v>
      </c>
      <c r="C1456" s="1" t="s">
        <v>17270</v>
      </c>
      <c r="D1456" s="1" t="s">
        <v>16683</v>
      </c>
      <c r="E1456">
        <v>1350000000</v>
      </c>
      <c r="F1456">
        <v>576</v>
      </c>
      <c r="G1456">
        <v>110</v>
      </c>
      <c r="H1456" t="str">
        <f>VLOOKUP(StockHolders_20230808_131352[[#This Row],[IdField]],Profile_20230808_131352[#All],2,)</f>
        <v>BOLT</v>
      </c>
    </row>
    <row r="1457" spans="1:8" x14ac:dyDescent="0.25">
      <c r="A1457">
        <v>453635</v>
      </c>
      <c r="B1457">
        <v>104</v>
      </c>
      <c r="C1457" s="1" t="s">
        <v>11144</v>
      </c>
      <c r="D1457" s="1" t="s">
        <v>16683</v>
      </c>
      <c r="E1457">
        <v>300000000</v>
      </c>
      <c r="F1457">
        <v>128</v>
      </c>
      <c r="G1457">
        <v>110</v>
      </c>
      <c r="H1457" t="str">
        <f>VLOOKUP(StockHolders_20230808_131352[[#This Row],[IdField]],Profile_20230808_131352[#All],2,)</f>
        <v>BOLT</v>
      </c>
    </row>
    <row r="1458" spans="1:8" x14ac:dyDescent="0.25">
      <c r="A1458">
        <v>453636</v>
      </c>
      <c r="B1458">
        <v>104</v>
      </c>
      <c r="C1458" s="1" t="s">
        <v>16691</v>
      </c>
      <c r="D1458" s="1" t="s">
        <v>16679</v>
      </c>
      <c r="E1458">
        <v>468750000</v>
      </c>
      <c r="F1458">
        <v>20</v>
      </c>
      <c r="G1458">
        <v>110</v>
      </c>
      <c r="H1458" t="str">
        <f>VLOOKUP(StockHolders_20230808_131352[[#This Row],[IdField]],Profile_20230808_131352[#All],2,)</f>
        <v>BOLT</v>
      </c>
    </row>
    <row r="1459" spans="1:8" x14ac:dyDescent="0.25">
      <c r="A1459">
        <v>453637</v>
      </c>
      <c r="B1459">
        <v>104</v>
      </c>
      <c r="C1459" s="1" t="s">
        <v>16680</v>
      </c>
      <c r="D1459" s="1" t="s">
        <v>16680</v>
      </c>
      <c r="E1459">
        <v>0</v>
      </c>
      <c r="F1459">
        <v>0</v>
      </c>
      <c r="G1459">
        <v>110</v>
      </c>
      <c r="H1459" t="str">
        <f>VLOOKUP(StockHolders_20230808_131352[[#This Row],[IdField]],Profile_20230808_131352[#All],2,)</f>
        <v>BOLT</v>
      </c>
    </row>
    <row r="1460" spans="1:8" x14ac:dyDescent="0.25">
      <c r="A1460">
        <v>453638</v>
      </c>
      <c r="B1460">
        <v>104</v>
      </c>
      <c r="C1460" s="1" t="s">
        <v>11144</v>
      </c>
      <c r="D1460" s="1" t="s">
        <v>16684</v>
      </c>
      <c r="E1460">
        <v>300000000</v>
      </c>
      <c r="F1460">
        <v>128</v>
      </c>
      <c r="G1460">
        <v>110</v>
      </c>
      <c r="H1460" t="str">
        <f>VLOOKUP(StockHolders_20230808_131352[[#This Row],[IdField]],Profile_20230808_131352[#All],2,)</f>
        <v>BOLT</v>
      </c>
    </row>
    <row r="1461" spans="1:8" x14ac:dyDescent="0.25">
      <c r="A1461">
        <v>453639</v>
      </c>
      <c r="B1461">
        <v>104</v>
      </c>
      <c r="C1461" s="1" t="s">
        <v>14058</v>
      </c>
      <c r="D1461" s="1" t="s">
        <v>16681</v>
      </c>
      <c r="E1461">
        <v>225000000</v>
      </c>
      <c r="F1461">
        <v>96</v>
      </c>
      <c r="G1461">
        <v>110</v>
      </c>
      <c r="H1461" t="str">
        <f>VLOOKUP(StockHolders_20230808_131352[[#This Row],[IdField]],Profile_20230808_131352[#All],2,)</f>
        <v>BOLT</v>
      </c>
    </row>
    <row r="1462" spans="1:8" x14ac:dyDescent="0.25">
      <c r="A1462">
        <v>453645</v>
      </c>
      <c r="B1462">
        <v>539</v>
      </c>
      <c r="C1462" s="1" t="s">
        <v>17271</v>
      </c>
      <c r="D1462" s="1" t="s">
        <v>16683</v>
      </c>
      <c r="E1462">
        <v>190138786</v>
      </c>
      <c r="F1462">
        <v>1358</v>
      </c>
      <c r="G1462">
        <v>1008</v>
      </c>
      <c r="H1462" t="str">
        <f>VLOOKUP(StockHolders_20230808_131352[[#This Row],[IdField]],Profile_20230808_131352[#All],2,)</f>
        <v>BOSS</v>
      </c>
    </row>
    <row r="1463" spans="1:8" x14ac:dyDescent="0.25">
      <c r="A1463">
        <v>453646</v>
      </c>
      <c r="B1463">
        <v>539</v>
      </c>
      <c r="C1463" s="1" t="s">
        <v>17272</v>
      </c>
      <c r="D1463" s="1" t="s">
        <v>16683</v>
      </c>
      <c r="E1463">
        <v>91969800</v>
      </c>
      <c r="F1463">
        <v>657</v>
      </c>
      <c r="G1463">
        <v>1008</v>
      </c>
      <c r="H1463" t="str">
        <f>VLOOKUP(StockHolders_20230808_131352[[#This Row],[IdField]],Profile_20230808_131352[#All],2,)</f>
        <v>BOSS</v>
      </c>
    </row>
    <row r="1464" spans="1:8" x14ac:dyDescent="0.25">
      <c r="A1464">
        <v>453647</v>
      </c>
      <c r="B1464">
        <v>539</v>
      </c>
      <c r="C1464" s="1" t="s">
        <v>17273</v>
      </c>
      <c r="D1464" s="1" t="s">
        <v>16683</v>
      </c>
      <c r="E1464">
        <v>121652000</v>
      </c>
      <c r="F1464">
        <v>869</v>
      </c>
      <c r="G1464">
        <v>1008</v>
      </c>
      <c r="H1464" t="str">
        <f>VLOOKUP(StockHolders_20230808_131352[[#This Row],[IdField]],Profile_20230808_131352[#All],2,)</f>
        <v>BOSS</v>
      </c>
    </row>
    <row r="1465" spans="1:8" x14ac:dyDescent="0.25">
      <c r="A1465">
        <v>453648</v>
      </c>
      <c r="B1465">
        <v>539</v>
      </c>
      <c r="C1465" s="1" t="s">
        <v>17274</v>
      </c>
      <c r="D1465" s="1" t="s">
        <v>16679</v>
      </c>
      <c r="E1465">
        <v>35000000</v>
      </c>
      <c r="F1465">
        <v>25</v>
      </c>
      <c r="G1465">
        <v>1008</v>
      </c>
      <c r="H1465" t="str">
        <f>VLOOKUP(StockHolders_20230808_131352[[#This Row],[IdField]],Profile_20230808_131352[#All],2,)</f>
        <v>BOSS</v>
      </c>
    </row>
    <row r="1466" spans="1:8" x14ac:dyDescent="0.25">
      <c r="A1466">
        <v>453649</v>
      </c>
      <c r="B1466">
        <v>539</v>
      </c>
      <c r="C1466" s="1" t="s">
        <v>16691</v>
      </c>
      <c r="D1466" s="1" t="s">
        <v>16679</v>
      </c>
      <c r="E1466">
        <v>961239414</v>
      </c>
      <c r="F1466">
        <v>6866</v>
      </c>
      <c r="G1466">
        <v>1008</v>
      </c>
      <c r="H1466" t="str">
        <f>VLOOKUP(StockHolders_20230808_131352[[#This Row],[IdField]],Profile_20230808_131352[#All],2,)</f>
        <v>BOSS</v>
      </c>
    </row>
    <row r="1467" spans="1:8" x14ac:dyDescent="0.25">
      <c r="A1467">
        <v>453650</v>
      </c>
      <c r="B1467">
        <v>539</v>
      </c>
      <c r="C1467" s="1" t="s">
        <v>16680</v>
      </c>
      <c r="D1467" s="1" t="s">
        <v>16680</v>
      </c>
      <c r="E1467">
        <v>0</v>
      </c>
      <c r="F1467">
        <v>0</v>
      </c>
      <c r="G1467">
        <v>1008</v>
      </c>
      <c r="H1467" t="str">
        <f>VLOOKUP(StockHolders_20230808_131352[[#This Row],[IdField]],Profile_20230808_131352[#All],2,)</f>
        <v>BOSS</v>
      </c>
    </row>
    <row r="1468" spans="1:8" x14ac:dyDescent="0.25">
      <c r="A1468">
        <v>453651</v>
      </c>
      <c r="B1468">
        <v>539</v>
      </c>
      <c r="C1468" s="1" t="s">
        <v>11146</v>
      </c>
      <c r="D1468" s="1" t="s">
        <v>16684</v>
      </c>
      <c r="E1468">
        <v>100</v>
      </c>
      <c r="F1468">
        <v>0</v>
      </c>
      <c r="G1468">
        <v>1008</v>
      </c>
      <c r="H1468" t="str">
        <f>VLOOKUP(StockHolders_20230808_131352[[#This Row],[IdField]],Profile_20230808_131352[#All],2,)</f>
        <v>BOSS</v>
      </c>
    </row>
    <row r="1469" spans="1:8" x14ac:dyDescent="0.25">
      <c r="A1469">
        <v>453652</v>
      </c>
      <c r="B1469">
        <v>539</v>
      </c>
      <c r="C1469" s="1" t="s">
        <v>11147</v>
      </c>
      <c r="D1469" s="1" t="s">
        <v>16684</v>
      </c>
      <c r="E1469">
        <v>0</v>
      </c>
      <c r="F1469">
        <v>0</v>
      </c>
      <c r="G1469">
        <v>1008</v>
      </c>
      <c r="H1469" t="str">
        <f>VLOOKUP(StockHolders_20230808_131352[[#This Row],[IdField]],Profile_20230808_131352[#All],2,)</f>
        <v>BOSS</v>
      </c>
    </row>
    <row r="1470" spans="1:8" x14ac:dyDescent="0.25">
      <c r="A1470">
        <v>453653</v>
      </c>
      <c r="B1470">
        <v>539</v>
      </c>
      <c r="C1470" s="1" t="s">
        <v>14064</v>
      </c>
      <c r="D1470" s="1" t="s">
        <v>16681</v>
      </c>
      <c r="E1470">
        <v>0</v>
      </c>
      <c r="F1470">
        <v>0</v>
      </c>
      <c r="G1470">
        <v>1008</v>
      </c>
      <c r="H1470" t="str">
        <f>VLOOKUP(StockHolders_20230808_131352[[#This Row],[IdField]],Profile_20230808_131352[#All],2,)</f>
        <v>BOSS</v>
      </c>
    </row>
    <row r="1471" spans="1:8" x14ac:dyDescent="0.25">
      <c r="A1471">
        <v>453654</v>
      </c>
      <c r="B1471">
        <v>539</v>
      </c>
      <c r="C1471" s="1" t="s">
        <v>14065</v>
      </c>
      <c r="D1471" s="1" t="s">
        <v>16681</v>
      </c>
      <c r="E1471">
        <v>300000</v>
      </c>
      <c r="F1471">
        <v>2</v>
      </c>
      <c r="G1471">
        <v>1008</v>
      </c>
      <c r="H1471" t="str">
        <f>VLOOKUP(StockHolders_20230808_131352[[#This Row],[IdField]],Profile_20230808_131352[#All],2,)</f>
        <v>BOSS</v>
      </c>
    </row>
    <row r="1472" spans="1:8" x14ac:dyDescent="0.25">
      <c r="A1472">
        <v>453655</v>
      </c>
      <c r="B1472">
        <v>539</v>
      </c>
      <c r="C1472" s="1" t="s">
        <v>14063</v>
      </c>
      <c r="D1472" s="1" t="s">
        <v>16681</v>
      </c>
      <c r="E1472">
        <v>0</v>
      </c>
      <c r="F1472">
        <v>0</v>
      </c>
      <c r="G1472">
        <v>1008</v>
      </c>
      <c r="H1472" t="str">
        <f>VLOOKUP(StockHolders_20230808_131352[[#This Row],[IdField]],Profile_20230808_131352[#All],2,)</f>
        <v>BOSS</v>
      </c>
    </row>
    <row r="1473" spans="1:8" x14ac:dyDescent="0.25">
      <c r="A1473">
        <v>453656</v>
      </c>
      <c r="B1473">
        <v>106</v>
      </c>
      <c r="C1473" s="1" t="s">
        <v>17276</v>
      </c>
      <c r="D1473" s="1" t="s">
        <v>16683</v>
      </c>
      <c r="E1473">
        <v>325630744</v>
      </c>
      <c r="F1473">
        <v>1218</v>
      </c>
      <c r="G1473">
        <v>112</v>
      </c>
      <c r="H1473" t="str">
        <f>VLOOKUP(StockHolders_20230808_131352[[#This Row],[IdField]],Profile_20230808_131352[#All],2,)</f>
        <v>BPFI</v>
      </c>
    </row>
    <row r="1474" spans="1:8" x14ac:dyDescent="0.25">
      <c r="A1474">
        <v>453657</v>
      </c>
      <c r="B1474">
        <v>106</v>
      </c>
      <c r="C1474" s="1" t="s">
        <v>17277</v>
      </c>
      <c r="D1474" s="1" t="s">
        <v>16683</v>
      </c>
      <c r="E1474">
        <v>2259723668</v>
      </c>
      <c r="F1474">
        <v>8451</v>
      </c>
      <c r="G1474">
        <v>112</v>
      </c>
      <c r="H1474" t="str">
        <f>VLOOKUP(StockHolders_20230808_131352[[#This Row],[IdField]],Profile_20230808_131352[#All],2,)</f>
        <v>BPFI</v>
      </c>
    </row>
    <row r="1475" spans="1:8" x14ac:dyDescent="0.25">
      <c r="A1475">
        <v>453658</v>
      </c>
      <c r="B1475">
        <v>106</v>
      </c>
      <c r="C1475" s="1" t="s">
        <v>16788</v>
      </c>
      <c r="D1475" s="1" t="s">
        <v>16683</v>
      </c>
      <c r="E1475">
        <v>88460950</v>
      </c>
      <c r="F1475">
        <v>331</v>
      </c>
      <c r="G1475">
        <v>112</v>
      </c>
      <c r="H1475" t="str">
        <f>VLOOKUP(StockHolders_20230808_131352[[#This Row],[IdField]],Profile_20230808_131352[#All],2,)</f>
        <v>BPFI</v>
      </c>
    </row>
    <row r="1476" spans="1:8" x14ac:dyDescent="0.25">
      <c r="A1476">
        <v>453659</v>
      </c>
      <c r="B1476">
        <v>106</v>
      </c>
      <c r="C1476" s="1" t="s">
        <v>307</v>
      </c>
      <c r="D1476" s="1" t="s">
        <v>16679</v>
      </c>
      <c r="E1476">
        <v>0</v>
      </c>
      <c r="F1476">
        <v>0</v>
      </c>
      <c r="G1476">
        <v>112</v>
      </c>
      <c r="H1476" t="str">
        <f>VLOOKUP(StockHolders_20230808_131352[[#This Row],[IdField]],Profile_20230808_131352[#All],2,)</f>
        <v>BPFI</v>
      </c>
    </row>
    <row r="1477" spans="1:8" x14ac:dyDescent="0.25">
      <c r="A1477">
        <v>453660</v>
      </c>
      <c r="B1477">
        <v>106</v>
      </c>
      <c r="C1477" s="1" t="s">
        <v>16680</v>
      </c>
      <c r="D1477" s="1" t="s">
        <v>16680</v>
      </c>
      <c r="E1477">
        <v>0</v>
      </c>
      <c r="F1477">
        <v>0</v>
      </c>
      <c r="G1477">
        <v>112</v>
      </c>
      <c r="H1477" t="str">
        <f>VLOOKUP(StockHolders_20230808_131352[[#This Row],[IdField]],Profile_20230808_131352[#All],2,)</f>
        <v>BPFI</v>
      </c>
    </row>
    <row r="1478" spans="1:8" x14ac:dyDescent="0.25">
      <c r="A1478">
        <v>453661</v>
      </c>
      <c r="B1478">
        <v>106</v>
      </c>
      <c r="C1478" s="1" t="s">
        <v>17278</v>
      </c>
      <c r="D1478" s="1" t="s">
        <v>16684</v>
      </c>
      <c r="E1478">
        <v>0</v>
      </c>
      <c r="F1478">
        <v>0</v>
      </c>
      <c r="G1478">
        <v>112</v>
      </c>
      <c r="H1478" t="str">
        <f>VLOOKUP(StockHolders_20230808_131352[[#This Row],[IdField]],Profile_20230808_131352[#All],2,)</f>
        <v>BPFI</v>
      </c>
    </row>
    <row r="1479" spans="1:8" x14ac:dyDescent="0.25">
      <c r="A1479">
        <v>453662</v>
      </c>
      <c r="B1479">
        <v>106</v>
      </c>
      <c r="C1479" s="1" t="s">
        <v>17279</v>
      </c>
      <c r="D1479" s="1" t="s">
        <v>16684</v>
      </c>
      <c r="E1479">
        <v>0</v>
      </c>
      <c r="F1479">
        <v>0</v>
      </c>
      <c r="G1479">
        <v>112</v>
      </c>
      <c r="H1479" t="str">
        <f>VLOOKUP(StockHolders_20230808_131352[[#This Row],[IdField]],Profile_20230808_131352[#All],2,)</f>
        <v>BPFI</v>
      </c>
    </row>
    <row r="1480" spans="1:8" x14ac:dyDescent="0.25">
      <c r="A1480">
        <v>453663</v>
      </c>
      <c r="B1480">
        <v>106</v>
      </c>
      <c r="C1480" s="1" t="s">
        <v>17280</v>
      </c>
      <c r="D1480" s="1" t="s">
        <v>16684</v>
      </c>
      <c r="E1480">
        <v>0</v>
      </c>
      <c r="F1480">
        <v>0</v>
      </c>
      <c r="G1480">
        <v>112</v>
      </c>
      <c r="H1480" t="str">
        <f>VLOOKUP(StockHolders_20230808_131352[[#This Row],[IdField]],Profile_20230808_131352[#All],2,)</f>
        <v>BPFI</v>
      </c>
    </row>
    <row r="1481" spans="1:8" x14ac:dyDescent="0.25">
      <c r="A1481">
        <v>453664</v>
      </c>
      <c r="B1481">
        <v>106</v>
      </c>
      <c r="C1481" s="1" t="s">
        <v>17281</v>
      </c>
      <c r="D1481" s="1" t="s">
        <v>16681</v>
      </c>
      <c r="E1481">
        <v>0</v>
      </c>
      <c r="F1481">
        <v>0</v>
      </c>
      <c r="G1481">
        <v>112</v>
      </c>
      <c r="H1481" t="str">
        <f>VLOOKUP(StockHolders_20230808_131352[[#This Row],[IdField]],Profile_20230808_131352[#All],2,)</f>
        <v>BPFI</v>
      </c>
    </row>
    <row r="1482" spans="1:8" x14ac:dyDescent="0.25">
      <c r="A1482">
        <v>453665</v>
      </c>
      <c r="B1482">
        <v>106</v>
      </c>
      <c r="C1482" s="1" t="s">
        <v>17282</v>
      </c>
      <c r="D1482" s="1" t="s">
        <v>16681</v>
      </c>
      <c r="E1482">
        <v>0</v>
      </c>
      <c r="F1482">
        <v>0</v>
      </c>
      <c r="G1482">
        <v>112</v>
      </c>
      <c r="H1482" t="str">
        <f>VLOOKUP(StockHolders_20230808_131352[[#This Row],[IdField]],Profile_20230808_131352[#All],2,)</f>
        <v>BPFI</v>
      </c>
    </row>
    <row r="1483" spans="1:8" x14ac:dyDescent="0.25">
      <c r="A1483">
        <v>453666</v>
      </c>
      <c r="B1483">
        <v>106</v>
      </c>
      <c r="C1483" s="1" t="s">
        <v>17283</v>
      </c>
      <c r="D1483" s="1" t="s">
        <v>16681</v>
      </c>
      <c r="E1483">
        <v>0</v>
      </c>
      <c r="F1483">
        <v>0</v>
      </c>
      <c r="G1483">
        <v>112</v>
      </c>
      <c r="H1483" t="str">
        <f>VLOOKUP(StockHolders_20230808_131352[[#This Row],[IdField]],Profile_20230808_131352[#All],2,)</f>
        <v>BPFI</v>
      </c>
    </row>
    <row r="1484" spans="1:8" x14ac:dyDescent="0.25">
      <c r="A1484">
        <v>453667</v>
      </c>
      <c r="B1484">
        <v>106</v>
      </c>
      <c r="C1484" s="1" t="s">
        <v>17275</v>
      </c>
      <c r="D1484" s="1" t="s">
        <v>16681</v>
      </c>
      <c r="E1484">
        <v>0</v>
      </c>
      <c r="F1484">
        <v>0</v>
      </c>
      <c r="G1484">
        <v>112</v>
      </c>
      <c r="H1484" t="str">
        <f>VLOOKUP(StockHolders_20230808_131352[[#This Row],[IdField]],Profile_20230808_131352[#All],2,)</f>
        <v>BPFI</v>
      </c>
    </row>
    <row r="1485" spans="1:8" x14ac:dyDescent="0.25">
      <c r="A1485">
        <v>453668</v>
      </c>
      <c r="B1485">
        <v>107</v>
      </c>
      <c r="C1485" s="1" t="s">
        <v>17284</v>
      </c>
      <c r="D1485" s="1" t="s">
        <v>16683</v>
      </c>
      <c r="E1485">
        <v>447279700</v>
      </c>
      <c r="F1485">
        <v>8677</v>
      </c>
      <c r="G1485">
        <v>113</v>
      </c>
      <c r="H1485" t="str">
        <f>VLOOKUP(StockHolders_20230808_131352[[#This Row],[IdField]],Profile_20230808_131352[#All],2,)</f>
        <v>BPII</v>
      </c>
    </row>
    <row r="1486" spans="1:8" x14ac:dyDescent="0.25">
      <c r="A1486">
        <v>453669</v>
      </c>
      <c r="B1486">
        <v>107</v>
      </c>
      <c r="C1486" s="1" t="s">
        <v>16691</v>
      </c>
      <c r="D1486" s="1" t="s">
        <v>16679</v>
      </c>
      <c r="E1486">
        <v>46927962</v>
      </c>
      <c r="F1486">
        <v>91</v>
      </c>
      <c r="G1486">
        <v>113</v>
      </c>
      <c r="H1486" t="str">
        <f>VLOOKUP(StockHolders_20230808_131352[[#This Row],[IdField]],Profile_20230808_131352[#All],2,)</f>
        <v>BPII</v>
      </c>
    </row>
    <row r="1487" spans="1:8" x14ac:dyDescent="0.25">
      <c r="A1487">
        <v>453670</v>
      </c>
      <c r="B1487">
        <v>107</v>
      </c>
      <c r="C1487" s="1" t="s">
        <v>16680</v>
      </c>
      <c r="D1487" s="1" t="s">
        <v>16680</v>
      </c>
      <c r="E1487">
        <v>21291000</v>
      </c>
      <c r="F1487">
        <v>413</v>
      </c>
      <c r="G1487">
        <v>113</v>
      </c>
      <c r="H1487" t="str">
        <f>VLOOKUP(StockHolders_20230808_131352[[#This Row],[IdField]],Profile_20230808_131352[#All],2,)</f>
        <v>BPII</v>
      </c>
    </row>
    <row r="1488" spans="1:8" x14ac:dyDescent="0.25">
      <c r="A1488">
        <v>453671</v>
      </c>
      <c r="B1488">
        <v>107</v>
      </c>
      <c r="C1488" s="1" t="s">
        <v>11153</v>
      </c>
      <c r="D1488" s="1" t="s">
        <v>16684</v>
      </c>
      <c r="E1488">
        <v>120700</v>
      </c>
      <c r="F1488">
        <v>2</v>
      </c>
      <c r="G1488">
        <v>113</v>
      </c>
      <c r="H1488" t="str">
        <f>VLOOKUP(StockHolders_20230808_131352[[#This Row],[IdField]],Profile_20230808_131352[#All],2,)</f>
        <v>BPII</v>
      </c>
    </row>
    <row r="1489" spans="1:8" x14ac:dyDescent="0.25">
      <c r="A1489">
        <v>453672</v>
      </c>
      <c r="B1489">
        <v>540</v>
      </c>
      <c r="C1489" s="1" t="s">
        <v>17285</v>
      </c>
      <c r="D1489" s="1" t="s">
        <v>16683</v>
      </c>
      <c r="E1489">
        <v>2274704873</v>
      </c>
      <c r="F1489">
        <v>6437</v>
      </c>
      <c r="G1489">
        <v>1030</v>
      </c>
      <c r="H1489" t="str">
        <f>VLOOKUP(StockHolders_20230808_131352[[#This Row],[IdField]],Profile_20230808_131352[#All],2,)</f>
        <v>BPTR</v>
      </c>
    </row>
    <row r="1490" spans="1:8" x14ac:dyDescent="0.25">
      <c r="A1490">
        <v>453673</v>
      </c>
      <c r="B1490">
        <v>540</v>
      </c>
      <c r="C1490" s="1" t="s">
        <v>17286</v>
      </c>
      <c r="D1490" s="1" t="s">
        <v>16683</v>
      </c>
      <c r="E1490">
        <v>353400000</v>
      </c>
      <c r="F1490">
        <v>10</v>
      </c>
      <c r="G1490">
        <v>1030</v>
      </c>
      <c r="H1490" t="str">
        <f>VLOOKUP(StockHolders_20230808_131352[[#This Row],[IdField]],Profile_20230808_131352[#All],2,)</f>
        <v>BPTR</v>
      </c>
    </row>
    <row r="1491" spans="1:8" x14ac:dyDescent="0.25">
      <c r="A1491">
        <v>453674</v>
      </c>
      <c r="B1491">
        <v>540</v>
      </c>
      <c r="C1491" s="1" t="s">
        <v>14073</v>
      </c>
      <c r="D1491" s="1" t="s">
        <v>16679</v>
      </c>
      <c r="E1491">
        <v>69638600</v>
      </c>
      <c r="F1491">
        <v>197</v>
      </c>
      <c r="G1491">
        <v>1030</v>
      </c>
      <c r="H1491" t="str">
        <f>VLOOKUP(StockHolders_20230808_131352[[#This Row],[IdField]],Profile_20230808_131352[#All],2,)</f>
        <v>BPTR</v>
      </c>
    </row>
    <row r="1492" spans="1:8" x14ac:dyDescent="0.25">
      <c r="A1492">
        <v>453675</v>
      </c>
      <c r="B1492">
        <v>540</v>
      </c>
      <c r="C1492" s="1" t="s">
        <v>14072</v>
      </c>
      <c r="D1492" s="1" t="s">
        <v>16679</v>
      </c>
      <c r="E1492">
        <v>20700000</v>
      </c>
      <c r="F1492">
        <v>59</v>
      </c>
      <c r="G1492">
        <v>1030</v>
      </c>
      <c r="H1492" t="str">
        <f>VLOOKUP(StockHolders_20230808_131352[[#This Row],[IdField]],Profile_20230808_131352[#All],2,)</f>
        <v>BPTR</v>
      </c>
    </row>
    <row r="1493" spans="1:8" x14ac:dyDescent="0.25">
      <c r="A1493">
        <v>453676</v>
      </c>
      <c r="B1493">
        <v>540</v>
      </c>
      <c r="C1493" s="1" t="s">
        <v>11154</v>
      </c>
      <c r="D1493" s="1" t="s">
        <v>16679</v>
      </c>
      <c r="E1493">
        <v>22800000</v>
      </c>
      <c r="F1493">
        <v>65</v>
      </c>
      <c r="G1493">
        <v>1030</v>
      </c>
      <c r="H1493" t="str">
        <f>VLOOKUP(StockHolders_20230808_131352[[#This Row],[IdField]],Profile_20230808_131352[#All],2,)</f>
        <v>BPTR</v>
      </c>
    </row>
    <row r="1494" spans="1:8" x14ac:dyDescent="0.25">
      <c r="A1494">
        <v>453677</v>
      </c>
      <c r="B1494">
        <v>540</v>
      </c>
      <c r="C1494" s="1" t="s">
        <v>16691</v>
      </c>
      <c r="D1494" s="1" t="s">
        <v>16679</v>
      </c>
      <c r="E1494">
        <v>642997527</v>
      </c>
      <c r="F1494">
        <v>1818</v>
      </c>
      <c r="G1494">
        <v>1030</v>
      </c>
      <c r="H1494" t="str">
        <f>VLOOKUP(StockHolders_20230808_131352[[#This Row],[IdField]],Profile_20230808_131352[#All],2,)</f>
        <v>BPTR</v>
      </c>
    </row>
    <row r="1495" spans="1:8" x14ac:dyDescent="0.25">
      <c r="A1495">
        <v>453678</v>
      </c>
      <c r="B1495">
        <v>540</v>
      </c>
      <c r="C1495" s="1" t="s">
        <v>17287</v>
      </c>
      <c r="D1495" s="1" t="s">
        <v>16679</v>
      </c>
      <c r="E1495">
        <v>149759000</v>
      </c>
      <c r="F1495">
        <v>424</v>
      </c>
      <c r="G1495">
        <v>1030</v>
      </c>
      <c r="H1495" t="str">
        <f>VLOOKUP(StockHolders_20230808_131352[[#This Row],[IdField]],Profile_20230808_131352[#All],2,)</f>
        <v>BPTR</v>
      </c>
    </row>
    <row r="1496" spans="1:8" x14ac:dyDescent="0.25">
      <c r="A1496">
        <v>453679</v>
      </c>
      <c r="B1496">
        <v>540</v>
      </c>
      <c r="C1496" s="1" t="s">
        <v>16680</v>
      </c>
      <c r="D1496" s="1" t="s">
        <v>16680</v>
      </c>
      <c r="E1496">
        <v>0</v>
      </c>
      <c r="F1496">
        <v>0</v>
      </c>
      <c r="G1496">
        <v>1030</v>
      </c>
      <c r="H1496" t="str">
        <f>VLOOKUP(StockHolders_20230808_131352[[#This Row],[IdField]],Profile_20230808_131352[#All],2,)</f>
        <v>BPTR</v>
      </c>
    </row>
    <row r="1497" spans="1:8" x14ac:dyDescent="0.25">
      <c r="A1497">
        <v>453680</v>
      </c>
      <c r="B1497">
        <v>540</v>
      </c>
      <c r="C1497" s="1" t="s">
        <v>14073</v>
      </c>
      <c r="D1497" s="1" t="s">
        <v>16681</v>
      </c>
      <c r="E1497">
        <v>69638600</v>
      </c>
      <c r="F1497">
        <v>197</v>
      </c>
      <c r="G1497">
        <v>1030</v>
      </c>
      <c r="H1497" t="str">
        <f>VLOOKUP(StockHolders_20230808_131352[[#This Row],[IdField]],Profile_20230808_131352[#All],2,)</f>
        <v>BPTR</v>
      </c>
    </row>
    <row r="1498" spans="1:8" x14ac:dyDescent="0.25">
      <c r="A1498">
        <v>453681</v>
      </c>
      <c r="B1498">
        <v>540</v>
      </c>
      <c r="C1498" s="1" t="s">
        <v>14072</v>
      </c>
      <c r="D1498" s="1" t="s">
        <v>16681</v>
      </c>
      <c r="E1498">
        <v>20700000</v>
      </c>
      <c r="F1498">
        <v>59</v>
      </c>
      <c r="G1498">
        <v>1030</v>
      </c>
      <c r="H1498" t="str">
        <f>VLOOKUP(StockHolders_20230808_131352[[#This Row],[IdField]],Profile_20230808_131352[#All],2,)</f>
        <v>BPTR</v>
      </c>
    </row>
    <row r="1499" spans="1:8" x14ac:dyDescent="0.25">
      <c r="A1499">
        <v>453682</v>
      </c>
      <c r="B1499">
        <v>540</v>
      </c>
      <c r="C1499" s="1" t="s">
        <v>11154</v>
      </c>
      <c r="D1499" s="1" t="s">
        <v>16684</v>
      </c>
      <c r="E1499">
        <v>22800000</v>
      </c>
      <c r="F1499">
        <v>65</v>
      </c>
      <c r="G1499">
        <v>1030</v>
      </c>
      <c r="H1499" t="str">
        <f>VLOOKUP(StockHolders_20230808_131352[[#This Row],[IdField]],Profile_20230808_131352[#All],2,)</f>
        <v>BPTR</v>
      </c>
    </row>
    <row r="1500" spans="1:8" x14ac:dyDescent="0.25">
      <c r="A1500">
        <v>453683</v>
      </c>
      <c r="B1500">
        <v>540</v>
      </c>
      <c r="C1500" s="1" t="s">
        <v>11155</v>
      </c>
      <c r="D1500" s="1" t="s">
        <v>16684</v>
      </c>
      <c r="E1500">
        <v>0</v>
      </c>
      <c r="F1500">
        <v>0</v>
      </c>
      <c r="G1500">
        <v>1030</v>
      </c>
      <c r="H1500" t="str">
        <f>VLOOKUP(StockHolders_20230808_131352[[#This Row],[IdField]],Profile_20230808_131352[#All],2,)</f>
        <v>BPTR</v>
      </c>
    </row>
    <row r="1501" spans="1:8" x14ac:dyDescent="0.25">
      <c r="A1501">
        <v>453684</v>
      </c>
      <c r="B1501">
        <v>540</v>
      </c>
      <c r="C1501" s="1" t="s">
        <v>11153</v>
      </c>
      <c r="D1501" s="1" t="s">
        <v>16684</v>
      </c>
      <c r="E1501">
        <v>0</v>
      </c>
      <c r="F1501">
        <v>0</v>
      </c>
      <c r="G1501">
        <v>1030</v>
      </c>
      <c r="H1501" t="str">
        <f>VLOOKUP(StockHolders_20230808_131352[[#This Row],[IdField]],Profile_20230808_131352[#All],2,)</f>
        <v>BPTR</v>
      </c>
    </row>
    <row r="1502" spans="1:8" x14ac:dyDescent="0.25">
      <c r="A1502">
        <v>453685</v>
      </c>
      <c r="B1502">
        <v>108</v>
      </c>
      <c r="C1502" s="1" t="s">
        <v>17288</v>
      </c>
      <c r="D1502" s="1" t="s">
        <v>16683</v>
      </c>
      <c r="E1502">
        <v>25231500</v>
      </c>
      <c r="F1502">
        <v>561</v>
      </c>
      <c r="G1502">
        <v>114</v>
      </c>
      <c r="H1502" t="str">
        <f>VLOOKUP(StockHolders_20230808_131352[[#This Row],[IdField]],Profile_20230808_131352[#All],2,)</f>
        <v>BRAM</v>
      </c>
    </row>
    <row r="1503" spans="1:8" x14ac:dyDescent="0.25">
      <c r="A1503">
        <v>453686</v>
      </c>
      <c r="B1503">
        <v>108</v>
      </c>
      <c r="C1503" s="1" t="s">
        <v>17289</v>
      </c>
      <c r="D1503" s="1" t="s">
        <v>16683</v>
      </c>
      <c r="E1503">
        <v>277193068</v>
      </c>
      <c r="F1503">
        <v>6159</v>
      </c>
      <c r="G1503">
        <v>114</v>
      </c>
      <c r="H1503" t="str">
        <f>VLOOKUP(StockHolders_20230808_131352[[#This Row],[IdField]],Profile_20230808_131352[#All],2,)</f>
        <v>BRAM</v>
      </c>
    </row>
    <row r="1504" spans="1:8" x14ac:dyDescent="0.25">
      <c r="A1504">
        <v>453687</v>
      </c>
      <c r="B1504">
        <v>108</v>
      </c>
      <c r="C1504" s="1" t="s">
        <v>17290</v>
      </c>
      <c r="D1504" s="1" t="s">
        <v>16683</v>
      </c>
      <c r="E1504">
        <v>74571620</v>
      </c>
      <c r="F1504">
        <v>1657</v>
      </c>
      <c r="G1504">
        <v>114</v>
      </c>
      <c r="H1504" t="str">
        <f>VLOOKUP(StockHolders_20230808_131352[[#This Row],[IdField]],Profile_20230808_131352[#All],2,)</f>
        <v>BRAM</v>
      </c>
    </row>
    <row r="1505" spans="1:8" x14ac:dyDescent="0.25">
      <c r="A1505">
        <v>453688</v>
      </c>
      <c r="B1505">
        <v>108</v>
      </c>
      <c r="C1505" s="1" t="s">
        <v>16691</v>
      </c>
      <c r="D1505" s="1" t="s">
        <v>16679</v>
      </c>
      <c r="E1505">
        <v>73060792</v>
      </c>
      <c r="F1505">
        <v>1623</v>
      </c>
      <c r="G1505">
        <v>114</v>
      </c>
      <c r="H1505" t="str">
        <f>VLOOKUP(StockHolders_20230808_131352[[#This Row],[IdField]],Profile_20230808_131352[#All],2,)</f>
        <v>BRAM</v>
      </c>
    </row>
    <row r="1506" spans="1:8" x14ac:dyDescent="0.25">
      <c r="A1506">
        <v>453689</v>
      </c>
      <c r="B1506">
        <v>108</v>
      </c>
      <c r="C1506" s="1" t="s">
        <v>16680</v>
      </c>
      <c r="D1506" s="1" t="s">
        <v>16680</v>
      </c>
      <c r="E1506">
        <v>0</v>
      </c>
      <c r="F1506">
        <v>0</v>
      </c>
      <c r="G1506">
        <v>114</v>
      </c>
      <c r="H1506" t="str">
        <f>VLOOKUP(StockHolders_20230808_131352[[#This Row],[IdField]],Profile_20230808_131352[#All],2,)</f>
        <v>BRAM</v>
      </c>
    </row>
    <row r="1507" spans="1:8" x14ac:dyDescent="0.25">
      <c r="A1507">
        <v>453690</v>
      </c>
      <c r="B1507">
        <v>108</v>
      </c>
      <c r="C1507" s="1" t="s">
        <v>43</v>
      </c>
      <c r="D1507" s="1" t="s">
        <v>16681</v>
      </c>
      <c r="E1507">
        <v>0</v>
      </c>
      <c r="F1507">
        <v>0</v>
      </c>
      <c r="G1507">
        <v>114</v>
      </c>
      <c r="H1507" t="str">
        <f>VLOOKUP(StockHolders_20230808_131352[[#This Row],[IdField]],Profile_20230808_131352[#All],2,)</f>
        <v>BRAM</v>
      </c>
    </row>
    <row r="1508" spans="1:8" x14ac:dyDescent="0.25">
      <c r="A1508">
        <v>453694</v>
      </c>
      <c r="B1508">
        <v>541</v>
      </c>
      <c r="C1508" s="1" t="s">
        <v>17291</v>
      </c>
      <c r="D1508" s="1" t="s">
        <v>16683</v>
      </c>
      <c r="E1508">
        <v>7092761655</v>
      </c>
      <c r="F1508">
        <v>1538</v>
      </c>
      <c r="G1508">
        <v>1017</v>
      </c>
      <c r="H1508" t="str">
        <f>VLOOKUP(StockHolders_20230808_131352[[#This Row],[IdField]],Profile_20230808_131352[#All],2,)</f>
        <v>BRIS</v>
      </c>
    </row>
    <row r="1509" spans="1:8" x14ac:dyDescent="0.25">
      <c r="A1509">
        <v>453695</v>
      </c>
      <c r="B1509">
        <v>541</v>
      </c>
      <c r="C1509" s="1" t="s">
        <v>17292</v>
      </c>
      <c r="D1509" s="1" t="s">
        <v>16683</v>
      </c>
      <c r="E1509">
        <v>23740608436</v>
      </c>
      <c r="F1509">
        <v>5147</v>
      </c>
      <c r="G1509">
        <v>1017</v>
      </c>
      <c r="H1509" t="str">
        <f>VLOOKUP(StockHolders_20230808_131352[[#This Row],[IdField]],Profile_20230808_131352[#All],2,)</f>
        <v>BRIS</v>
      </c>
    </row>
    <row r="1510" spans="1:8" x14ac:dyDescent="0.25">
      <c r="A1510">
        <v>453696</v>
      </c>
      <c r="B1510">
        <v>541</v>
      </c>
      <c r="C1510" s="1" t="s">
        <v>17293</v>
      </c>
      <c r="D1510" s="1" t="s">
        <v>16683</v>
      </c>
      <c r="E1510">
        <v>10720230418</v>
      </c>
      <c r="F1510">
        <v>2324</v>
      </c>
      <c r="G1510">
        <v>1017</v>
      </c>
      <c r="H1510" t="str">
        <f>VLOOKUP(StockHolders_20230808_131352[[#This Row],[IdField]],Profile_20230808_131352[#All],2,)</f>
        <v>BRIS</v>
      </c>
    </row>
    <row r="1511" spans="1:8" x14ac:dyDescent="0.25">
      <c r="A1511">
        <v>453697</v>
      </c>
      <c r="B1511">
        <v>541</v>
      </c>
      <c r="C1511" s="1" t="s">
        <v>16691</v>
      </c>
      <c r="D1511" s="1" t="s">
        <v>16679</v>
      </c>
      <c r="E1511">
        <v>4575659628</v>
      </c>
      <c r="F1511">
        <v>991</v>
      </c>
      <c r="G1511">
        <v>1017</v>
      </c>
      <c r="H1511" t="str">
        <f>VLOOKUP(StockHolders_20230808_131352[[#This Row],[IdField]],Profile_20230808_131352[#All],2,)</f>
        <v>BRIS</v>
      </c>
    </row>
    <row r="1512" spans="1:8" x14ac:dyDescent="0.25">
      <c r="A1512">
        <v>453698</v>
      </c>
      <c r="B1512">
        <v>541</v>
      </c>
      <c r="C1512" s="1" t="s">
        <v>17294</v>
      </c>
      <c r="D1512" s="1" t="s">
        <v>16679</v>
      </c>
      <c r="E1512">
        <v>1</v>
      </c>
      <c r="F1512">
        <v>0</v>
      </c>
      <c r="G1512">
        <v>1017</v>
      </c>
      <c r="H1512" t="str">
        <f>VLOOKUP(StockHolders_20230808_131352[[#This Row],[IdField]],Profile_20230808_131352[#All],2,)</f>
        <v>BRIS</v>
      </c>
    </row>
    <row r="1513" spans="1:8" x14ac:dyDescent="0.25">
      <c r="A1513">
        <v>453699</v>
      </c>
      <c r="B1513">
        <v>541</v>
      </c>
      <c r="C1513" s="1" t="s">
        <v>16680</v>
      </c>
      <c r="D1513" s="1" t="s">
        <v>16680</v>
      </c>
      <c r="E1513">
        <v>0</v>
      </c>
      <c r="F1513">
        <v>0</v>
      </c>
      <c r="G1513">
        <v>1017</v>
      </c>
      <c r="H1513" t="str">
        <f>VLOOKUP(StockHolders_20230808_131352[[#This Row],[IdField]],Profile_20230808_131352[#All],2,)</f>
        <v>BRIS</v>
      </c>
    </row>
    <row r="1514" spans="1:8" x14ac:dyDescent="0.25">
      <c r="A1514">
        <v>453700</v>
      </c>
      <c r="B1514">
        <v>541</v>
      </c>
      <c r="C1514" s="1" t="s">
        <v>17295</v>
      </c>
      <c r="D1514" s="1" t="s">
        <v>16681</v>
      </c>
      <c r="E1514">
        <v>863400</v>
      </c>
      <c r="F1514">
        <v>19</v>
      </c>
      <c r="G1514">
        <v>1017</v>
      </c>
      <c r="H1514" t="str">
        <f>VLOOKUP(StockHolders_20230808_131352[[#This Row],[IdField]],Profile_20230808_131352[#All],2,)</f>
        <v>BRIS</v>
      </c>
    </row>
    <row r="1515" spans="1:8" x14ac:dyDescent="0.25">
      <c r="A1515">
        <v>453701</v>
      </c>
      <c r="B1515">
        <v>541</v>
      </c>
      <c r="C1515" s="1" t="s">
        <v>17296</v>
      </c>
      <c r="D1515" s="1" t="s">
        <v>16681</v>
      </c>
      <c r="E1515">
        <v>863400</v>
      </c>
      <c r="F1515">
        <v>19</v>
      </c>
      <c r="G1515">
        <v>1017</v>
      </c>
      <c r="H1515" t="str">
        <f>VLOOKUP(StockHolders_20230808_131352[[#This Row],[IdField]],Profile_20230808_131352[#All],2,)</f>
        <v>BRIS</v>
      </c>
    </row>
    <row r="1516" spans="1:8" x14ac:dyDescent="0.25">
      <c r="A1516">
        <v>453702</v>
      </c>
      <c r="B1516">
        <v>541</v>
      </c>
      <c r="C1516" s="1" t="s">
        <v>17297</v>
      </c>
      <c r="D1516" s="1" t="s">
        <v>16681</v>
      </c>
      <c r="E1516">
        <v>863400</v>
      </c>
      <c r="F1516">
        <v>19</v>
      </c>
      <c r="G1516">
        <v>1017</v>
      </c>
      <c r="H1516" t="str">
        <f>VLOOKUP(StockHolders_20230808_131352[[#This Row],[IdField]],Profile_20230808_131352[#All],2,)</f>
        <v>BRIS</v>
      </c>
    </row>
    <row r="1517" spans="1:8" x14ac:dyDescent="0.25">
      <c r="A1517">
        <v>453703</v>
      </c>
      <c r="B1517">
        <v>541</v>
      </c>
      <c r="C1517" s="1" t="s">
        <v>17298</v>
      </c>
      <c r="D1517" s="1" t="s">
        <v>16684</v>
      </c>
      <c r="E1517">
        <v>0</v>
      </c>
      <c r="F1517">
        <v>0</v>
      </c>
      <c r="G1517">
        <v>1017</v>
      </c>
      <c r="H1517" t="str">
        <f>VLOOKUP(StockHolders_20230808_131352[[#This Row],[IdField]],Profile_20230808_131352[#All],2,)</f>
        <v>BRIS</v>
      </c>
    </row>
    <row r="1518" spans="1:8" x14ac:dyDescent="0.25">
      <c r="A1518">
        <v>453704</v>
      </c>
      <c r="B1518">
        <v>541</v>
      </c>
      <c r="C1518" s="1" t="s">
        <v>17299</v>
      </c>
      <c r="D1518" s="1" t="s">
        <v>16681</v>
      </c>
      <c r="E1518">
        <v>0</v>
      </c>
      <c r="F1518">
        <v>0</v>
      </c>
      <c r="G1518">
        <v>1017</v>
      </c>
      <c r="H1518" t="str">
        <f>VLOOKUP(StockHolders_20230808_131352[[#This Row],[IdField]],Profile_20230808_131352[#All],2,)</f>
        <v>BRIS</v>
      </c>
    </row>
    <row r="1519" spans="1:8" x14ac:dyDescent="0.25">
      <c r="A1519">
        <v>453705</v>
      </c>
      <c r="B1519">
        <v>541</v>
      </c>
      <c r="C1519" s="1" t="s">
        <v>17300</v>
      </c>
      <c r="D1519" s="1" t="s">
        <v>16681</v>
      </c>
      <c r="E1519">
        <v>0</v>
      </c>
      <c r="F1519">
        <v>0</v>
      </c>
      <c r="G1519">
        <v>1017</v>
      </c>
      <c r="H1519" t="str">
        <f>VLOOKUP(StockHolders_20230808_131352[[#This Row],[IdField]],Profile_20230808_131352[#All],2,)</f>
        <v>BRIS</v>
      </c>
    </row>
    <row r="1520" spans="1:8" x14ac:dyDescent="0.25">
      <c r="A1520">
        <v>453706</v>
      </c>
      <c r="B1520">
        <v>541</v>
      </c>
      <c r="C1520" s="1" t="s">
        <v>17301</v>
      </c>
      <c r="D1520" s="1" t="s">
        <v>16681</v>
      </c>
      <c r="E1520">
        <v>9500</v>
      </c>
      <c r="F1520">
        <v>0</v>
      </c>
      <c r="G1520">
        <v>1017</v>
      </c>
      <c r="H1520" t="str">
        <f>VLOOKUP(StockHolders_20230808_131352[[#This Row],[IdField]],Profile_20230808_131352[#All],2,)</f>
        <v>BRIS</v>
      </c>
    </row>
    <row r="1521" spans="1:8" x14ac:dyDescent="0.25">
      <c r="A1521">
        <v>453707</v>
      </c>
      <c r="B1521">
        <v>541</v>
      </c>
      <c r="C1521" s="1" t="s">
        <v>17302</v>
      </c>
      <c r="D1521" s="1" t="s">
        <v>16684</v>
      </c>
      <c r="E1521">
        <v>0</v>
      </c>
      <c r="F1521">
        <v>0</v>
      </c>
      <c r="G1521">
        <v>1017</v>
      </c>
      <c r="H1521" t="str">
        <f>VLOOKUP(StockHolders_20230808_131352[[#This Row],[IdField]],Profile_20230808_131352[#All],2,)</f>
        <v>BRIS</v>
      </c>
    </row>
    <row r="1522" spans="1:8" x14ac:dyDescent="0.25">
      <c r="A1522">
        <v>453708</v>
      </c>
      <c r="B1522">
        <v>541</v>
      </c>
      <c r="C1522" s="1" t="s">
        <v>17303</v>
      </c>
      <c r="D1522" s="1" t="s">
        <v>16684</v>
      </c>
      <c r="E1522">
        <v>411400</v>
      </c>
      <c r="F1522">
        <v>9</v>
      </c>
      <c r="G1522">
        <v>1017</v>
      </c>
      <c r="H1522" t="str">
        <f>VLOOKUP(StockHolders_20230808_131352[[#This Row],[IdField]],Profile_20230808_131352[#All],2,)</f>
        <v>BRIS</v>
      </c>
    </row>
    <row r="1523" spans="1:8" x14ac:dyDescent="0.25">
      <c r="A1523">
        <v>453709</v>
      </c>
      <c r="B1523">
        <v>541</v>
      </c>
      <c r="C1523" s="1" t="s">
        <v>17304</v>
      </c>
      <c r="D1523" s="1" t="s">
        <v>16684</v>
      </c>
      <c r="E1523">
        <v>411400</v>
      </c>
      <c r="F1523">
        <v>9</v>
      </c>
      <c r="G1523">
        <v>1017</v>
      </c>
      <c r="H1523" t="str">
        <f>VLOOKUP(StockHolders_20230808_131352[[#This Row],[IdField]],Profile_20230808_131352[#All],2,)</f>
        <v>BRIS</v>
      </c>
    </row>
    <row r="1524" spans="1:8" x14ac:dyDescent="0.25">
      <c r="A1524">
        <v>453710</v>
      </c>
      <c r="B1524">
        <v>541</v>
      </c>
      <c r="C1524" s="1" t="s">
        <v>17305</v>
      </c>
      <c r="D1524" s="1" t="s">
        <v>16684</v>
      </c>
      <c r="E1524">
        <v>411400</v>
      </c>
      <c r="F1524">
        <v>9</v>
      </c>
      <c r="G1524">
        <v>1017</v>
      </c>
      <c r="H1524" t="str">
        <f>VLOOKUP(StockHolders_20230808_131352[[#This Row],[IdField]],Profile_20230808_131352[#All],2,)</f>
        <v>BRIS</v>
      </c>
    </row>
    <row r="1525" spans="1:8" x14ac:dyDescent="0.25">
      <c r="A1525">
        <v>453711</v>
      </c>
      <c r="B1525">
        <v>541</v>
      </c>
      <c r="C1525" s="1" t="s">
        <v>17306</v>
      </c>
      <c r="D1525" s="1" t="s">
        <v>16684</v>
      </c>
      <c r="E1525">
        <v>0</v>
      </c>
      <c r="F1525">
        <v>0</v>
      </c>
      <c r="G1525">
        <v>1017</v>
      </c>
      <c r="H1525" t="str">
        <f>VLOOKUP(StockHolders_20230808_131352[[#This Row],[IdField]],Profile_20230808_131352[#All],2,)</f>
        <v>BRIS</v>
      </c>
    </row>
    <row r="1526" spans="1:8" x14ac:dyDescent="0.25">
      <c r="A1526">
        <v>453712</v>
      </c>
      <c r="B1526">
        <v>541</v>
      </c>
      <c r="C1526" s="1" t="s">
        <v>17307</v>
      </c>
      <c r="D1526" s="1" t="s">
        <v>16684</v>
      </c>
      <c r="E1526">
        <v>0</v>
      </c>
      <c r="F1526">
        <v>0</v>
      </c>
      <c r="G1526">
        <v>1017</v>
      </c>
      <c r="H1526" t="str">
        <f>VLOOKUP(StockHolders_20230808_131352[[#This Row],[IdField]],Profile_20230808_131352[#All],2,)</f>
        <v>BRIS</v>
      </c>
    </row>
    <row r="1527" spans="1:8" x14ac:dyDescent="0.25">
      <c r="A1527">
        <v>453713</v>
      </c>
      <c r="B1527">
        <v>541</v>
      </c>
      <c r="C1527" s="1" t="s">
        <v>10642</v>
      </c>
      <c r="D1527" s="1" t="s">
        <v>16684</v>
      </c>
      <c r="E1527">
        <v>598800</v>
      </c>
      <c r="F1527">
        <v>13</v>
      </c>
      <c r="G1527">
        <v>1017</v>
      </c>
      <c r="H1527" t="str">
        <f>VLOOKUP(StockHolders_20230808_131352[[#This Row],[IdField]],Profile_20230808_131352[#All],2,)</f>
        <v>BRIS</v>
      </c>
    </row>
    <row r="1528" spans="1:8" x14ac:dyDescent="0.25">
      <c r="A1528">
        <v>453714</v>
      </c>
      <c r="B1528">
        <v>541</v>
      </c>
      <c r="C1528" s="1" t="s">
        <v>17310</v>
      </c>
      <c r="D1528" s="1" t="s">
        <v>16681</v>
      </c>
      <c r="E1528">
        <v>17737700</v>
      </c>
      <c r="F1528">
        <v>384</v>
      </c>
      <c r="G1528">
        <v>1017</v>
      </c>
      <c r="H1528" t="str">
        <f>VLOOKUP(StockHolders_20230808_131352[[#This Row],[IdField]],Profile_20230808_131352[#All],2,)</f>
        <v>BRIS</v>
      </c>
    </row>
    <row r="1529" spans="1:8" x14ac:dyDescent="0.25">
      <c r="A1529">
        <v>453715</v>
      </c>
      <c r="B1529">
        <v>541</v>
      </c>
      <c r="C1529" s="1" t="s">
        <v>17311</v>
      </c>
      <c r="D1529" s="1" t="s">
        <v>16681</v>
      </c>
      <c r="E1529">
        <v>1015800</v>
      </c>
      <c r="F1529">
        <v>22</v>
      </c>
      <c r="G1529">
        <v>1017</v>
      </c>
      <c r="H1529" t="str">
        <f>VLOOKUP(StockHolders_20230808_131352[[#This Row],[IdField]],Profile_20230808_131352[#All],2,)</f>
        <v>BRIS</v>
      </c>
    </row>
    <row r="1530" spans="1:8" x14ac:dyDescent="0.25">
      <c r="A1530">
        <v>453716</v>
      </c>
      <c r="B1530">
        <v>541</v>
      </c>
      <c r="C1530" s="1" t="s">
        <v>17312</v>
      </c>
      <c r="D1530" s="1" t="s">
        <v>16681</v>
      </c>
      <c r="E1530">
        <v>0</v>
      </c>
      <c r="F1530">
        <v>0</v>
      </c>
      <c r="G1530">
        <v>1017</v>
      </c>
      <c r="H1530" t="str">
        <f>VLOOKUP(StockHolders_20230808_131352[[#This Row],[IdField]],Profile_20230808_131352[#All],2,)</f>
        <v>BRIS</v>
      </c>
    </row>
    <row r="1531" spans="1:8" x14ac:dyDescent="0.25">
      <c r="A1531">
        <v>453717</v>
      </c>
      <c r="B1531">
        <v>541</v>
      </c>
      <c r="C1531" s="1" t="s">
        <v>17313</v>
      </c>
      <c r="D1531" s="1" t="s">
        <v>16681</v>
      </c>
      <c r="E1531">
        <v>0</v>
      </c>
      <c r="F1531">
        <v>0</v>
      </c>
      <c r="G1531">
        <v>1017</v>
      </c>
      <c r="H1531" t="str">
        <f>VLOOKUP(StockHolders_20230808_131352[[#This Row],[IdField]],Profile_20230808_131352[#All],2,)</f>
        <v>BRIS</v>
      </c>
    </row>
    <row r="1532" spans="1:8" x14ac:dyDescent="0.25">
      <c r="A1532">
        <v>453718</v>
      </c>
      <c r="B1532">
        <v>541</v>
      </c>
      <c r="C1532" s="1" t="s">
        <v>17308</v>
      </c>
      <c r="D1532" s="1" t="s">
        <v>16684</v>
      </c>
      <c r="E1532">
        <v>0</v>
      </c>
      <c r="F1532">
        <v>0</v>
      </c>
      <c r="G1532">
        <v>1017</v>
      </c>
      <c r="H1532" t="str">
        <f>VLOOKUP(StockHolders_20230808_131352[[#This Row],[IdField]],Profile_20230808_131352[#All],2,)</f>
        <v>BRIS</v>
      </c>
    </row>
    <row r="1533" spans="1:8" x14ac:dyDescent="0.25">
      <c r="A1533">
        <v>453719</v>
      </c>
      <c r="B1533">
        <v>541</v>
      </c>
      <c r="C1533" s="1" t="s">
        <v>17309</v>
      </c>
      <c r="D1533" s="1" t="s">
        <v>16684</v>
      </c>
      <c r="E1533">
        <v>0</v>
      </c>
      <c r="F1533">
        <v>0</v>
      </c>
      <c r="G1533">
        <v>1017</v>
      </c>
      <c r="H1533" t="str">
        <f>VLOOKUP(StockHolders_20230808_131352[[#This Row],[IdField]],Profile_20230808_131352[#All],2,)</f>
        <v>BRIS</v>
      </c>
    </row>
    <row r="1534" spans="1:8" x14ac:dyDescent="0.25">
      <c r="A1534">
        <v>453720</v>
      </c>
      <c r="B1534">
        <v>110</v>
      </c>
      <c r="C1534" s="1" t="s">
        <v>17314</v>
      </c>
      <c r="D1534" s="1" t="s">
        <v>16683</v>
      </c>
      <c r="E1534">
        <v>14250000000</v>
      </c>
      <c r="F1534">
        <v>1005</v>
      </c>
      <c r="G1534">
        <v>116</v>
      </c>
      <c r="H1534" t="str">
        <f>VLOOKUP(StockHolders_20230808_131352[[#This Row],[IdField]],Profile_20230808_131352[#All],2,)</f>
        <v>BRMS</v>
      </c>
    </row>
    <row r="1535" spans="1:8" x14ac:dyDescent="0.25">
      <c r="A1535">
        <v>453721</v>
      </c>
      <c r="B1535">
        <v>110</v>
      </c>
      <c r="C1535" s="1" t="s">
        <v>17315</v>
      </c>
      <c r="D1535" s="1" t="s">
        <v>16683</v>
      </c>
      <c r="E1535">
        <v>35592738434</v>
      </c>
      <c r="F1535">
        <v>251</v>
      </c>
      <c r="G1535">
        <v>116</v>
      </c>
      <c r="H1535" t="str">
        <f>VLOOKUP(StockHolders_20230808_131352[[#This Row],[IdField]],Profile_20230808_131352[#All],2,)</f>
        <v>BRMS</v>
      </c>
    </row>
    <row r="1536" spans="1:8" x14ac:dyDescent="0.25">
      <c r="A1536">
        <v>453722</v>
      </c>
      <c r="B1536">
        <v>110</v>
      </c>
      <c r="C1536" s="1" t="s">
        <v>17316</v>
      </c>
      <c r="D1536" s="1" t="s">
        <v>16683</v>
      </c>
      <c r="E1536">
        <v>11555888888</v>
      </c>
      <c r="F1536">
        <v>815</v>
      </c>
      <c r="G1536">
        <v>116</v>
      </c>
      <c r="H1536" t="str">
        <f>VLOOKUP(StockHolders_20230808_131352[[#This Row],[IdField]],Profile_20230808_131352[#All],2,)</f>
        <v>BRMS</v>
      </c>
    </row>
    <row r="1537" spans="1:8" x14ac:dyDescent="0.25">
      <c r="A1537">
        <v>453723</v>
      </c>
      <c r="B1537">
        <v>110</v>
      </c>
      <c r="C1537" s="1" t="s">
        <v>17317</v>
      </c>
      <c r="D1537" s="1" t="s">
        <v>16683</v>
      </c>
      <c r="E1537">
        <v>6919991500</v>
      </c>
      <c r="F1537">
        <v>488</v>
      </c>
      <c r="G1537">
        <v>116</v>
      </c>
      <c r="H1537" t="str">
        <f>VLOOKUP(StockHolders_20230808_131352[[#This Row],[IdField]],Profile_20230808_131352[#All],2,)</f>
        <v>BRMS</v>
      </c>
    </row>
    <row r="1538" spans="1:8" x14ac:dyDescent="0.25">
      <c r="A1538">
        <v>453724</v>
      </c>
      <c r="B1538">
        <v>110</v>
      </c>
      <c r="C1538" s="1" t="s">
        <v>16691</v>
      </c>
      <c r="D1538" s="1" t="s">
        <v>16679</v>
      </c>
      <c r="E1538">
        <v>73465421516</v>
      </c>
      <c r="F1538">
        <v>5182</v>
      </c>
      <c r="G1538">
        <v>116</v>
      </c>
      <c r="H1538" t="str">
        <f>VLOOKUP(StockHolders_20230808_131352[[#This Row],[IdField]],Profile_20230808_131352[#All],2,)</f>
        <v>BRMS</v>
      </c>
    </row>
    <row r="1539" spans="1:8" x14ac:dyDescent="0.25">
      <c r="A1539">
        <v>453725</v>
      </c>
      <c r="B1539">
        <v>110</v>
      </c>
      <c r="C1539" s="1" t="s">
        <v>16680</v>
      </c>
      <c r="D1539" s="1" t="s">
        <v>16680</v>
      </c>
      <c r="E1539">
        <v>0</v>
      </c>
      <c r="F1539">
        <v>0</v>
      </c>
      <c r="G1539">
        <v>116</v>
      </c>
      <c r="H1539" t="str">
        <f>VLOOKUP(StockHolders_20230808_131352[[#This Row],[IdField]],Profile_20230808_131352[#All],2,)</f>
        <v>BRMS</v>
      </c>
    </row>
    <row r="1540" spans="1:8" x14ac:dyDescent="0.25">
      <c r="A1540">
        <v>453726</v>
      </c>
      <c r="B1540">
        <v>110</v>
      </c>
      <c r="C1540" s="1" t="s">
        <v>43</v>
      </c>
      <c r="D1540" s="1" t="s">
        <v>16681</v>
      </c>
      <c r="E1540">
        <v>0</v>
      </c>
      <c r="F1540">
        <v>0</v>
      </c>
      <c r="G1540">
        <v>116</v>
      </c>
      <c r="H1540" t="str">
        <f>VLOOKUP(StockHolders_20230808_131352[[#This Row],[IdField]],Profile_20230808_131352[#All],2,)</f>
        <v>BRMS</v>
      </c>
    </row>
    <row r="1541" spans="1:8" x14ac:dyDescent="0.25">
      <c r="A1541">
        <v>453727</v>
      </c>
      <c r="B1541">
        <v>111</v>
      </c>
      <c r="C1541" s="1" t="s">
        <v>17319</v>
      </c>
      <c r="D1541" s="1" t="s">
        <v>16683</v>
      </c>
      <c r="E1541">
        <v>534252162</v>
      </c>
      <c r="F1541">
        <v>5457</v>
      </c>
      <c r="G1541">
        <v>117</v>
      </c>
      <c r="H1541" t="str">
        <f>VLOOKUP(StockHolders_20230808_131352[[#This Row],[IdField]],Profile_20230808_131352[#All],2,)</f>
        <v>BRNA</v>
      </c>
    </row>
    <row r="1542" spans="1:8" x14ac:dyDescent="0.25">
      <c r="A1542">
        <v>453728</v>
      </c>
      <c r="B1542">
        <v>111</v>
      </c>
      <c r="C1542" s="1" t="s">
        <v>17320</v>
      </c>
      <c r="D1542" s="1" t="s">
        <v>16683</v>
      </c>
      <c r="E1542">
        <v>49774000</v>
      </c>
      <c r="F1542">
        <v>508</v>
      </c>
      <c r="G1542">
        <v>117</v>
      </c>
      <c r="H1542" t="str">
        <f>VLOOKUP(StockHolders_20230808_131352[[#This Row],[IdField]],Profile_20230808_131352[#All],2,)</f>
        <v>BRNA</v>
      </c>
    </row>
    <row r="1543" spans="1:8" x14ac:dyDescent="0.25">
      <c r="A1543">
        <v>453729</v>
      </c>
      <c r="B1543">
        <v>111</v>
      </c>
      <c r="C1543" s="1" t="s">
        <v>17321</v>
      </c>
      <c r="D1543" s="1" t="s">
        <v>16683</v>
      </c>
      <c r="E1543">
        <v>102414000</v>
      </c>
      <c r="F1543">
        <v>1046</v>
      </c>
      <c r="G1543">
        <v>117</v>
      </c>
      <c r="H1543" t="str">
        <f>VLOOKUP(StockHolders_20230808_131352[[#This Row],[IdField]],Profile_20230808_131352[#All],2,)</f>
        <v>BRNA</v>
      </c>
    </row>
    <row r="1544" spans="1:8" x14ac:dyDescent="0.25">
      <c r="A1544">
        <v>453730</v>
      </c>
      <c r="B1544">
        <v>111</v>
      </c>
      <c r="C1544" s="1" t="s">
        <v>16691</v>
      </c>
      <c r="D1544" s="1" t="s">
        <v>16679</v>
      </c>
      <c r="E1544">
        <v>292669838</v>
      </c>
      <c r="F1544">
        <v>2989</v>
      </c>
      <c r="G1544">
        <v>117</v>
      </c>
      <c r="H1544" t="str">
        <f>VLOOKUP(StockHolders_20230808_131352[[#This Row],[IdField]],Profile_20230808_131352[#All],2,)</f>
        <v>BRNA</v>
      </c>
    </row>
    <row r="1545" spans="1:8" x14ac:dyDescent="0.25">
      <c r="A1545">
        <v>453731</v>
      </c>
      <c r="B1545">
        <v>111</v>
      </c>
      <c r="C1545" s="1" t="s">
        <v>16680</v>
      </c>
      <c r="D1545" s="1" t="s">
        <v>16680</v>
      </c>
      <c r="E1545">
        <v>0</v>
      </c>
      <c r="F1545">
        <v>0</v>
      </c>
      <c r="G1545">
        <v>117</v>
      </c>
      <c r="H1545" t="str">
        <f>VLOOKUP(StockHolders_20230808_131352[[#This Row],[IdField]],Profile_20230808_131352[#All],2,)</f>
        <v>BRNA</v>
      </c>
    </row>
    <row r="1546" spans="1:8" x14ac:dyDescent="0.25">
      <c r="A1546">
        <v>453732</v>
      </c>
      <c r="B1546">
        <v>111</v>
      </c>
      <c r="C1546" s="1" t="s">
        <v>17322</v>
      </c>
      <c r="D1546" s="1" t="s">
        <v>16684</v>
      </c>
      <c r="E1546">
        <v>0</v>
      </c>
      <c r="F1546">
        <v>0</v>
      </c>
      <c r="G1546">
        <v>117</v>
      </c>
      <c r="H1546" t="str">
        <f>VLOOKUP(StockHolders_20230808_131352[[#This Row],[IdField]],Profile_20230808_131352[#All],2,)</f>
        <v>BRNA</v>
      </c>
    </row>
    <row r="1547" spans="1:8" x14ac:dyDescent="0.25">
      <c r="A1547">
        <v>453733</v>
      </c>
      <c r="B1547">
        <v>111</v>
      </c>
      <c r="C1547" s="1" t="s">
        <v>17323</v>
      </c>
      <c r="D1547" s="1" t="s">
        <v>16684</v>
      </c>
      <c r="E1547">
        <v>0</v>
      </c>
      <c r="F1547">
        <v>0</v>
      </c>
      <c r="G1547">
        <v>117</v>
      </c>
      <c r="H1547" t="str">
        <f>VLOOKUP(StockHolders_20230808_131352[[#This Row],[IdField]],Profile_20230808_131352[#All],2,)</f>
        <v>BRNA</v>
      </c>
    </row>
    <row r="1548" spans="1:8" x14ac:dyDescent="0.25">
      <c r="A1548">
        <v>453734</v>
      </c>
      <c r="B1548">
        <v>111</v>
      </c>
      <c r="C1548" s="1" t="s">
        <v>17324</v>
      </c>
      <c r="D1548" s="1" t="s">
        <v>16684</v>
      </c>
      <c r="E1548">
        <v>0</v>
      </c>
      <c r="F1548">
        <v>0</v>
      </c>
      <c r="G1548">
        <v>117</v>
      </c>
      <c r="H1548" t="str">
        <f>VLOOKUP(StockHolders_20230808_131352[[#This Row],[IdField]],Profile_20230808_131352[#All],2,)</f>
        <v>BRNA</v>
      </c>
    </row>
    <row r="1549" spans="1:8" x14ac:dyDescent="0.25">
      <c r="A1549">
        <v>453735</v>
      </c>
      <c r="B1549">
        <v>111</v>
      </c>
      <c r="C1549" s="1" t="s">
        <v>17325</v>
      </c>
      <c r="D1549" s="1" t="s">
        <v>16681</v>
      </c>
      <c r="E1549">
        <v>0</v>
      </c>
      <c r="F1549">
        <v>0</v>
      </c>
      <c r="G1549">
        <v>117</v>
      </c>
      <c r="H1549" t="str">
        <f>VLOOKUP(StockHolders_20230808_131352[[#This Row],[IdField]],Profile_20230808_131352[#All],2,)</f>
        <v>BRNA</v>
      </c>
    </row>
    <row r="1550" spans="1:8" x14ac:dyDescent="0.25">
      <c r="A1550">
        <v>453736</v>
      </c>
      <c r="B1550">
        <v>111</v>
      </c>
      <c r="C1550" s="1" t="s">
        <v>17318</v>
      </c>
      <c r="D1550" s="1" t="s">
        <v>16681</v>
      </c>
      <c r="E1550">
        <v>0</v>
      </c>
      <c r="F1550">
        <v>0</v>
      </c>
      <c r="G1550">
        <v>117</v>
      </c>
      <c r="H1550" t="str">
        <f>VLOOKUP(StockHolders_20230808_131352[[#This Row],[IdField]],Profile_20230808_131352[#All],2,)</f>
        <v>BRNA</v>
      </c>
    </row>
    <row r="1551" spans="1:8" x14ac:dyDescent="0.25">
      <c r="A1551">
        <v>453737</v>
      </c>
      <c r="B1551">
        <v>112</v>
      </c>
      <c r="C1551" s="1" t="s">
        <v>17326</v>
      </c>
      <c r="D1551" s="1" t="s">
        <v>16683</v>
      </c>
      <c r="E1551">
        <v>66710747373</v>
      </c>
      <c r="F1551">
        <v>7116</v>
      </c>
      <c r="G1551">
        <v>118</v>
      </c>
      <c r="H1551" t="str">
        <f>VLOOKUP(StockHolders_20230808_131352[[#This Row],[IdField]],Profile_20230808_131352[#All],2,)</f>
        <v>BRPT</v>
      </c>
    </row>
    <row r="1552" spans="1:8" x14ac:dyDescent="0.25">
      <c r="A1552">
        <v>453738</v>
      </c>
      <c r="B1552">
        <v>112</v>
      </c>
      <c r="C1552" s="1" t="s">
        <v>43</v>
      </c>
      <c r="D1552" s="1" t="s">
        <v>16679</v>
      </c>
      <c r="E1552">
        <v>26851019942</v>
      </c>
      <c r="F1552">
        <v>2864</v>
      </c>
      <c r="G1552">
        <v>118</v>
      </c>
      <c r="H1552" t="str">
        <f>VLOOKUP(StockHolders_20230808_131352[[#This Row],[IdField]],Profile_20230808_131352[#All],2,)</f>
        <v>BRPT</v>
      </c>
    </row>
    <row r="1553" spans="1:8" x14ac:dyDescent="0.25">
      <c r="A1553">
        <v>453739</v>
      </c>
      <c r="B1553">
        <v>112</v>
      </c>
      <c r="C1553" s="1" t="s">
        <v>16680</v>
      </c>
      <c r="D1553" s="1" t="s">
        <v>16680</v>
      </c>
      <c r="E1553">
        <v>185450729</v>
      </c>
      <c r="F1553">
        <v>2</v>
      </c>
      <c r="G1553">
        <v>118</v>
      </c>
      <c r="H1553" t="str">
        <f>VLOOKUP(StockHolders_20230808_131352[[#This Row],[IdField]],Profile_20230808_131352[#All],2,)</f>
        <v>BRPT</v>
      </c>
    </row>
    <row r="1554" spans="1:8" x14ac:dyDescent="0.25">
      <c r="A1554">
        <v>453740</v>
      </c>
      <c r="B1554">
        <v>112</v>
      </c>
      <c r="C1554" s="1" t="s">
        <v>17327</v>
      </c>
      <c r="D1554" s="1" t="s">
        <v>16681</v>
      </c>
      <c r="E1554">
        <v>70294</v>
      </c>
      <c r="F1554">
        <v>0</v>
      </c>
      <c r="G1554">
        <v>118</v>
      </c>
      <c r="H1554" t="str">
        <f>VLOOKUP(StockHolders_20230808_131352[[#This Row],[IdField]],Profile_20230808_131352[#All],2,)</f>
        <v>BRPT</v>
      </c>
    </row>
    <row r="1555" spans="1:8" x14ac:dyDescent="0.25">
      <c r="A1555">
        <v>453741</v>
      </c>
      <c r="B1555">
        <v>112</v>
      </c>
      <c r="C1555" s="1" t="s">
        <v>17326</v>
      </c>
      <c r="D1555" s="1" t="s">
        <v>16684</v>
      </c>
      <c r="E1555">
        <v>66710747373</v>
      </c>
      <c r="F1555">
        <v>7116</v>
      </c>
      <c r="G1555">
        <v>118</v>
      </c>
      <c r="H1555" t="str">
        <f>VLOOKUP(StockHolders_20230808_131352[[#This Row],[IdField]],Profile_20230808_131352[#All],2,)</f>
        <v>BRPT</v>
      </c>
    </row>
    <row r="1556" spans="1:8" x14ac:dyDescent="0.25">
      <c r="A1556">
        <v>453742</v>
      </c>
      <c r="B1556">
        <v>112</v>
      </c>
      <c r="C1556" s="1" t="s">
        <v>17328</v>
      </c>
      <c r="D1556" s="1" t="s">
        <v>16681</v>
      </c>
      <c r="E1556">
        <v>374901</v>
      </c>
      <c r="F1556">
        <v>0</v>
      </c>
      <c r="G1556">
        <v>118</v>
      </c>
      <c r="H1556" t="str">
        <f>VLOOKUP(StockHolders_20230808_131352[[#This Row],[IdField]],Profile_20230808_131352[#All],2,)</f>
        <v>BRPT</v>
      </c>
    </row>
    <row r="1557" spans="1:8" x14ac:dyDescent="0.25">
      <c r="A1557">
        <v>453743</v>
      </c>
      <c r="B1557">
        <v>112</v>
      </c>
      <c r="C1557" s="1" t="s">
        <v>17329</v>
      </c>
      <c r="D1557" s="1" t="s">
        <v>16684</v>
      </c>
      <c r="E1557">
        <v>501684</v>
      </c>
      <c r="F1557">
        <v>0</v>
      </c>
      <c r="G1557">
        <v>118</v>
      </c>
      <c r="H1557" t="str">
        <f>VLOOKUP(StockHolders_20230808_131352[[#This Row],[IdField]],Profile_20230808_131352[#All],2,)</f>
        <v>BRPT</v>
      </c>
    </row>
    <row r="1558" spans="1:8" x14ac:dyDescent="0.25">
      <c r="A1558">
        <v>453744</v>
      </c>
      <c r="B1558">
        <v>700</v>
      </c>
      <c r="C1558" s="1" t="s">
        <v>17331</v>
      </c>
      <c r="D1558" s="1" t="s">
        <v>16683</v>
      </c>
      <c r="E1558">
        <v>1312116139</v>
      </c>
      <c r="F1558">
        <v>523</v>
      </c>
      <c r="G1558">
        <v>1280</v>
      </c>
      <c r="H1558" t="str">
        <f>VLOOKUP(StockHolders_20230808_131352[[#This Row],[IdField]],Profile_20230808_131352[#All],2,)</f>
        <v>BSBK</v>
      </c>
    </row>
    <row r="1559" spans="1:8" x14ac:dyDescent="0.25">
      <c r="A1559">
        <v>453745</v>
      </c>
      <c r="B1559">
        <v>700</v>
      </c>
      <c r="C1559" s="1" t="s">
        <v>14098</v>
      </c>
      <c r="D1559" s="1" t="s">
        <v>16683</v>
      </c>
      <c r="E1559">
        <v>10000000000</v>
      </c>
      <c r="F1559">
        <v>3985</v>
      </c>
      <c r="G1559">
        <v>1280</v>
      </c>
      <c r="H1559" t="str">
        <f>VLOOKUP(StockHolders_20230808_131352[[#This Row],[IdField]],Profile_20230808_131352[#All],2,)</f>
        <v>BSBK</v>
      </c>
    </row>
    <row r="1560" spans="1:8" x14ac:dyDescent="0.25">
      <c r="A1560">
        <v>453746</v>
      </c>
      <c r="B1560">
        <v>700</v>
      </c>
      <c r="C1560" s="1" t="s">
        <v>17332</v>
      </c>
      <c r="D1560" s="1" t="s">
        <v>16679</v>
      </c>
      <c r="E1560">
        <v>0</v>
      </c>
      <c r="F1560">
        <v>0</v>
      </c>
      <c r="G1560">
        <v>1280</v>
      </c>
      <c r="H1560" t="str">
        <f>VLOOKUP(StockHolders_20230808_131352[[#This Row],[IdField]],Profile_20230808_131352[#All],2,)</f>
        <v>BSBK</v>
      </c>
    </row>
    <row r="1561" spans="1:8" x14ac:dyDescent="0.25">
      <c r="A1561">
        <v>453747</v>
      </c>
      <c r="B1561">
        <v>700</v>
      </c>
      <c r="C1561" s="1" t="s">
        <v>16691</v>
      </c>
      <c r="D1561" s="1" t="s">
        <v>16679</v>
      </c>
      <c r="E1561">
        <v>3779615600</v>
      </c>
      <c r="F1561">
        <v>156</v>
      </c>
      <c r="G1561">
        <v>1280</v>
      </c>
      <c r="H1561" t="str">
        <f>VLOOKUP(StockHolders_20230808_131352[[#This Row],[IdField]],Profile_20230808_131352[#All],2,)</f>
        <v>BSBK</v>
      </c>
    </row>
    <row r="1562" spans="1:8" x14ac:dyDescent="0.25">
      <c r="A1562">
        <v>453748</v>
      </c>
      <c r="B1562">
        <v>700</v>
      </c>
      <c r="C1562" s="1" t="s">
        <v>16680</v>
      </c>
      <c r="D1562" s="1" t="s">
        <v>16680</v>
      </c>
      <c r="E1562">
        <v>0</v>
      </c>
      <c r="F1562">
        <v>0</v>
      </c>
      <c r="G1562">
        <v>1280</v>
      </c>
      <c r="H1562" t="str">
        <f>VLOOKUP(StockHolders_20230808_131352[[#This Row],[IdField]],Profile_20230808_131352[#All],2,)</f>
        <v>BSBK</v>
      </c>
    </row>
    <row r="1563" spans="1:8" x14ac:dyDescent="0.25">
      <c r="A1563">
        <v>453749</v>
      </c>
      <c r="B1563">
        <v>700</v>
      </c>
      <c r="C1563" s="1" t="s">
        <v>14098</v>
      </c>
      <c r="D1563" s="1" t="s">
        <v>16681</v>
      </c>
      <c r="E1563">
        <v>10000000000</v>
      </c>
      <c r="F1563">
        <v>3985</v>
      </c>
      <c r="G1563">
        <v>1280</v>
      </c>
      <c r="H1563" t="str">
        <f>VLOOKUP(StockHolders_20230808_131352[[#This Row],[IdField]],Profile_20230808_131352[#All],2,)</f>
        <v>BSBK</v>
      </c>
    </row>
    <row r="1564" spans="1:8" x14ac:dyDescent="0.25">
      <c r="A1564">
        <v>453750</v>
      </c>
      <c r="B1564">
        <v>700</v>
      </c>
      <c r="C1564" s="1" t="s">
        <v>17330</v>
      </c>
      <c r="D1564" s="1" t="s">
        <v>16684</v>
      </c>
      <c r="E1564">
        <v>10000000000</v>
      </c>
      <c r="F1564">
        <v>3985</v>
      </c>
      <c r="G1564">
        <v>1280</v>
      </c>
      <c r="H1564" t="str">
        <f>VLOOKUP(StockHolders_20230808_131352[[#This Row],[IdField]],Profile_20230808_131352[#All],2,)</f>
        <v>BSBK</v>
      </c>
    </row>
    <row r="1565" spans="1:8" x14ac:dyDescent="0.25">
      <c r="A1565">
        <v>453751</v>
      </c>
      <c r="B1565">
        <v>113</v>
      </c>
      <c r="C1565" s="1" t="s">
        <v>17334</v>
      </c>
      <c r="D1565" s="1" t="s">
        <v>16683</v>
      </c>
      <c r="E1565">
        <v>7719289364</v>
      </c>
      <c r="F1565">
        <v>3646</v>
      </c>
      <c r="G1565">
        <v>119</v>
      </c>
      <c r="H1565" t="str">
        <f>VLOOKUP(StockHolders_20230808_131352[[#This Row],[IdField]],Profile_20230808_131352[#All],2,)</f>
        <v>BSDE</v>
      </c>
    </row>
    <row r="1566" spans="1:8" x14ac:dyDescent="0.25">
      <c r="A1566">
        <v>453752</v>
      </c>
      <c r="B1566">
        <v>113</v>
      </c>
      <c r="C1566" s="1" t="s">
        <v>17335</v>
      </c>
      <c r="D1566" s="1" t="s">
        <v>16683</v>
      </c>
      <c r="E1566">
        <v>5425964486</v>
      </c>
      <c r="F1566">
        <v>2563</v>
      </c>
      <c r="G1566">
        <v>119</v>
      </c>
      <c r="H1566" t="str">
        <f>VLOOKUP(StockHolders_20230808_131352[[#This Row],[IdField]],Profile_20230808_131352[#All],2,)</f>
        <v>BSDE</v>
      </c>
    </row>
    <row r="1567" spans="1:8" x14ac:dyDescent="0.25">
      <c r="A1567">
        <v>453753</v>
      </c>
      <c r="B1567">
        <v>113</v>
      </c>
      <c r="C1567" s="1" t="s">
        <v>16691</v>
      </c>
      <c r="D1567" s="1" t="s">
        <v>16679</v>
      </c>
      <c r="E1567">
        <v>7768141262</v>
      </c>
      <c r="F1567">
        <v>3669</v>
      </c>
      <c r="G1567">
        <v>119</v>
      </c>
      <c r="H1567" t="str">
        <f>VLOOKUP(StockHolders_20230808_131352[[#This Row],[IdField]],Profile_20230808_131352[#All],2,)</f>
        <v>BSDE</v>
      </c>
    </row>
    <row r="1568" spans="1:8" x14ac:dyDescent="0.25">
      <c r="A1568">
        <v>453754</v>
      </c>
      <c r="B1568">
        <v>113</v>
      </c>
      <c r="C1568" s="1" t="s">
        <v>16680</v>
      </c>
      <c r="D1568" s="1" t="s">
        <v>16680</v>
      </c>
      <c r="E1568">
        <v>257970700</v>
      </c>
      <c r="F1568">
        <v>122</v>
      </c>
      <c r="G1568">
        <v>119</v>
      </c>
      <c r="H1568" t="str">
        <f>VLOOKUP(StockHolders_20230808_131352[[#This Row],[IdField]],Profile_20230808_131352[#All],2,)</f>
        <v>BSDE</v>
      </c>
    </row>
    <row r="1569" spans="1:8" x14ac:dyDescent="0.25">
      <c r="A1569">
        <v>453755</v>
      </c>
      <c r="B1569">
        <v>113</v>
      </c>
      <c r="C1569" s="1" t="s">
        <v>11187</v>
      </c>
      <c r="D1569" s="1" t="s">
        <v>16684</v>
      </c>
      <c r="E1569">
        <v>106210500</v>
      </c>
      <c r="F1569">
        <v>5</v>
      </c>
      <c r="G1569">
        <v>119</v>
      </c>
      <c r="H1569" t="str">
        <f>VLOOKUP(StockHolders_20230808_131352[[#This Row],[IdField]],Profile_20230808_131352[#All],2,)</f>
        <v>BSDE</v>
      </c>
    </row>
    <row r="1570" spans="1:8" x14ac:dyDescent="0.25">
      <c r="A1570">
        <v>453756</v>
      </c>
      <c r="B1570">
        <v>113</v>
      </c>
      <c r="C1570" s="1" t="s">
        <v>17336</v>
      </c>
      <c r="D1570" s="1" t="s">
        <v>16681</v>
      </c>
      <c r="E1570">
        <v>9830700</v>
      </c>
      <c r="F1570">
        <v>46</v>
      </c>
      <c r="G1570">
        <v>119</v>
      </c>
      <c r="H1570" t="str">
        <f>VLOOKUP(StockHolders_20230808_131352[[#This Row],[IdField]],Profile_20230808_131352[#All],2,)</f>
        <v>BSDE</v>
      </c>
    </row>
    <row r="1571" spans="1:8" x14ac:dyDescent="0.25">
      <c r="A1571">
        <v>453757</v>
      </c>
      <c r="B1571">
        <v>113</v>
      </c>
      <c r="C1571" s="1" t="s">
        <v>14102</v>
      </c>
      <c r="D1571" s="1" t="s">
        <v>16681</v>
      </c>
      <c r="E1571">
        <v>1400000</v>
      </c>
      <c r="F1571">
        <v>6</v>
      </c>
      <c r="G1571">
        <v>119</v>
      </c>
      <c r="H1571" t="str">
        <f>VLOOKUP(StockHolders_20230808_131352[[#This Row],[IdField]],Profile_20230808_131352[#All],2,)</f>
        <v>BSDE</v>
      </c>
    </row>
    <row r="1572" spans="1:8" x14ac:dyDescent="0.25">
      <c r="A1572">
        <v>453758</v>
      </c>
      <c r="B1572">
        <v>113</v>
      </c>
      <c r="C1572" s="1" t="s">
        <v>17333</v>
      </c>
      <c r="D1572" s="1" t="s">
        <v>16681</v>
      </c>
      <c r="E1572">
        <v>700000</v>
      </c>
      <c r="F1572">
        <v>3</v>
      </c>
      <c r="G1572">
        <v>119</v>
      </c>
      <c r="H1572" t="str">
        <f>VLOOKUP(StockHolders_20230808_131352[[#This Row],[IdField]],Profile_20230808_131352[#All],2,)</f>
        <v>BSDE</v>
      </c>
    </row>
    <row r="1573" spans="1:8" x14ac:dyDescent="0.25">
      <c r="A1573">
        <v>453759</v>
      </c>
      <c r="B1573">
        <v>114</v>
      </c>
      <c r="C1573" s="1" t="s">
        <v>17337</v>
      </c>
      <c r="D1573" s="1" t="s">
        <v>16683</v>
      </c>
      <c r="E1573">
        <v>11826853600</v>
      </c>
      <c r="F1573">
        <v>5999</v>
      </c>
      <c r="G1573">
        <v>120</v>
      </c>
      <c r="H1573" t="str">
        <f>VLOOKUP(StockHolders_20230808_131352[[#This Row],[IdField]],Profile_20230808_131352[#All],2,)</f>
        <v>BSIM</v>
      </c>
    </row>
    <row r="1574" spans="1:8" x14ac:dyDescent="0.25">
      <c r="A1574">
        <v>453760</v>
      </c>
      <c r="B1574">
        <v>114</v>
      </c>
      <c r="C1574" s="1" t="s">
        <v>16691</v>
      </c>
      <c r="D1574" s="1" t="s">
        <v>16679</v>
      </c>
      <c r="E1574">
        <v>7889308803</v>
      </c>
      <c r="F1574">
        <v>4001</v>
      </c>
      <c r="G1574">
        <v>120</v>
      </c>
      <c r="H1574" t="str">
        <f>VLOOKUP(StockHolders_20230808_131352[[#This Row],[IdField]],Profile_20230808_131352[#All],2,)</f>
        <v>BSIM</v>
      </c>
    </row>
    <row r="1575" spans="1:8" x14ac:dyDescent="0.25">
      <c r="A1575">
        <v>453761</v>
      </c>
      <c r="B1575">
        <v>114</v>
      </c>
      <c r="C1575" s="1" t="s">
        <v>16680</v>
      </c>
      <c r="D1575" s="1" t="s">
        <v>16680</v>
      </c>
      <c r="E1575">
        <v>0</v>
      </c>
      <c r="F1575">
        <v>0</v>
      </c>
      <c r="G1575">
        <v>120</v>
      </c>
      <c r="H1575" t="str">
        <f>VLOOKUP(StockHolders_20230808_131352[[#This Row],[IdField]],Profile_20230808_131352[#All],2,)</f>
        <v>BSIM</v>
      </c>
    </row>
    <row r="1576" spans="1:8" x14ac:dyDescent="0.25">
      <c r="A1576">
        <v>453762</v>
      </c>
      <c r="B1576">
        <v>114</v>
      </c>
      <c r="C1576" s="1" t="s">
        <v>14109</v>
      </c>
      <c r="D1576" s="1" t="s">
        <v>16681</v>
      </c>
      <c r="E1576">
        <v>612146</v>
      </c>
      <c r="F1576">
        <v>31</v>
      </c>
      <c r="G1576">
        <v>120</v>
      </c>
      <c r="H1576" t="str">
        <f>VLOOKUP(StockHolders_20230808_131352[[#This Row],[IdField]],Profile_20230808_131352[#All],2,)</f>
        <v>BSIM</v>
      </c>
    </row>
    <row r="1577" spans="1:8" x14ac:dyDescent="0.25">
      <c r="A1577">
        <v>453763</v>
      </c>
      <c r="B1577">
        <v>1798</v>
      </c>
      <c r="C1577" s="1" t="s">
        <v>17339</v>
      </c>
      <c r="D1577" s="1" t="s">
        <v>16683</v>
      </c>
      <c r="E1577">
        <v>862534600</v>
      </c>
      <c r="F1577">
        <v>4662</v>
      </c>
      <c r="G1577">
        <v>1224</v>
      </c>
      <c r="H1577" t="str">
        <f>VLOOKUP(StockHolders_20230808_131352[[#This Row],[IdField]],Profile_20230808_131352[#All],2,)</f>
        <v>BSML</v>
      </c>
    </row>
    <row r="1578" spans="1:8" x14ac:dyDescent="0.25">
      <c r="A1578">
        <v>453764</v>
      </c>
      <c r="B1578">
        <v>1798</v>
      </c>
      <c r="C1578" s="1" t="s">
        <v>11198</v>
      </c>
      <c r="D1578" s="1" t="s">
        <v>16683</v>
      </c>
      <c r="E1578">
        <v>259000000</v>
      </c>
      <c r="F1578">
        <v>14</v>
      </c>
      <c r="G1578">
        <v>1224</v>
      </c>
      <c r="H1578" t="str">
        <f>VLOOKUP(StockHolders_20230808_131352[[#This Row],[IdField]],Profile_20230808_131352[#All],2,)</f>
        <v>BSML</v>
      </c>
    </row>
    <row r="1579" spans="1:8" x14ac:dyDescent="0.25">
      <c r="A1579">
        <v>453765</v>
      </c>
      <c r="B1579">
        <v>1798</v>
      </c>
      <c r="C1579" s="1" t="s">
        <v>14117</v>
      </c>
      <c r="D1579" s="1" t="s">
        <v>16679</v>
      </c>
      <c r="E1579">
        <v>74020000</v>
      </c>
      <c r="F1579">
        <v>4</v>
      </c>
      <c r="G1579">
        <v>1224</v>
      </c>
      <c r="H1579" t="str">
        <f>VLOOKUP(StockHolders_20230808_131352[[#This Row],[IdField]],Profile_20230808_131352[#All],2,)</f>
        <v>BSML</v>
      </c>
    </row>
    <row r="1580" spans="1:8" x14ac:dyDescent="0.25">
      <c r="A1580">
        <v>453766</v>
      </c>
      <c r="B1580">
        <v>1798</v>
      </c>
      <c r="C1580" s="1" t="s">
        <v>17338</v>
      </c>
      <c r="D1580" s="1" t="s">
        <v>16679</v>
      </c>
      <c r="E1580">
        <v>74020000</v>
      </c>
      <c r="F1580">
        <v>4</v>
      </c>
      <c r="G1580">
        <v>1224</v>
      </c>
      <c r="H1580" t="str">
        <f>VLOOKUP(StockHolders_20230808_131352[[#This Row],[IdField]],Profile_20230808_131352[#All],2,)</f>
        <v>BSML</v>
      </c>
    </row>
    <row r="1581" spans="1:8" x14ac:dyDescent="0.25">
      <c r="A1581">
        <v>453767</v>
      </c>
      <c r="B1581">
        <v>1798</v>
      </c>
      <c r="C1581" s="1" t="s">
        <v>17340</v>
      </c>
      <c r="D1581" s="1" t="s">
        <v>16679</v>
      </c>
      <c r="E1581">
        <v>74020000</v>
      </c>
      <c r="F1581">
        <v>4</v>
      </c>
      <c r="G1581">
        <v>1224</v>
      </c>
      <c r="H1581" t="str">
        <f>VLOOKUP(StockHolders_20230808_131352[[#This Row],[IdField]],Profile_20230808_131352[#All],2,)</f>
        <v>BSML</v>
      </c>
    </row>
    <row r="1582" spans="1:8" x14ac:dyDescent="0.25">
      <c r="A1582">
        <v>453768</v>
      </c>
      <c r="B1582">
        <v>1798</v>
      </c>
      <c r="C1582" s="1" t="s">
        <v>16691</v>
      </c>
      <c r="D1582" s="1" t="s">
        <v>16679</v>
      </c>
      <c r="E1582">
        <v>506630400</v>
      </c>
      <c r="F1582">
        <v>2738</v>
      </c>
      <c r="G1582">
        <v>1224</v>
      </c>
      <c r="H1582" t="str">
        <f>VLOOKUP(StockHolders_20230808_131352[[#This Row],[IdField]],Profile_20230808_131352[#All],2,)</f>
        <v>BSML</v>
      </c>
    </row>
    <row r="1583" spans="1:8" x14ac:dyDescent="0.25">
      <c r="A1583">
        <v>453769</v>
      </c>
      <c r="B1583">
        <v>1798</v>
      </c>
      <c r="C1583" s="1" t="s">
        <v>16680</v>
      </c>
      <c r="D1583" s="1" t="s">
        <v>16680</v>
      </c>
      <c r="E1583">
        <v>0</v>
      </c>
      <c r="F1583">
        <v>0</v>
      </c>
      <c r="G1583">
        <v>1224</v>
      </c>
      <c r="H1583" t="str">
        <f>VLOOKUP(StockHolders_20230808_131352[[#This Row],[IdField]],Profile_20230808_131352[#All],2,)</f>
        <v>BSML</v>
      </c>
    </row>
    <row r="1584" spans="1:8" x14ac:dyDescent="0.25">
      <c r="A1584">
        <v>453770</v>
      </c>
      <c r="B1584">
        <v>1798</v>
      </c>
      <c r="C1584" s="1" t="s">
        <v>11198</v>
      </c>
      <c r="D1584" s="1" t="s">
        <v>16684</v>
      </c>
      <c r="E1584">
        <v>259000000</v>
      </c>
      <c r="F1584">
        <v>14</v>
      </c>
      <c r="G1584">
        <v>1224</v>
      </c>
      <c r="H1584" t="str">
        <f>VLOOKUP(StockHolders_20230808_131352[[#This Row],[IdField]],Profile_20230808_131352[#All],2,)</f>
        <v>BSML</v>
      </c>
    </row>
    <row r="1585" spans="1:8" x14ac:dyDescent="0.25">
      <c r="A1585">
        <v>453771</v>
      </c>
      <c r="B1585">
        <v>1798</v>
      </c>
      <c r="C1585" s="1" t="s">
        <v>14117</v>
      </c>
      <c r="D1585" s="1" t="s">
        <v>16681</v>
      </c>
      <c r="E1585">
        <v>74020000</v>
      </c>
      <c r="F1585">
        <v>4</v>
      </c>
      <c r="G1585">
        <v>1224</v>
      </c>
      <c r="H1585" t="str">
        <f>VLOOKUP(StockHolders_20230808_131352[[#This Row],[IdField]],Profile_20230808_131352[#All],2,)</f>
        <v>BSML</v>
      </c>
    </row>
    <row r="1586" spans="1:8" x14ac:dyDescent="0.25">
      <c r="A1586">
        <v>453772</v>
      </c>
      <c r="B1586">
        <v>1798</v>
      </c>
      <c r="C1586" s="1" t="s">
        <v>17338</v>
      </c>
      <c r="D1586" s="1" t="s">
        <v>16681</v>
      </c>
      <c r="E1586">
        <v>74020000</v>
      </c>
      <c r="F1586">
        <v>4</v>
      </c>
      <c r="G1586">
        <v>1224</v>
      </c>
      <c r="H1586" t="str">
        <f>VLOOKUP(StockHolders_20230808_131352[[#This Row],[IdField]],Profile_20230808_131352[#All],2,)</f>
        <v>BSML</v>
      </c>
    </row>
    <row r="1587" spans="1:8" x14ac:dyDescent="0.25">
      <c r="A1587">
        <v>453773</v>
      </c>
      <c r="B1587">
        <v>115</v>
      </c>
      <c r="C1587" s="1" t="s">
        <v>17341</v>
      </c>
      <c r="D1587" s="1" t="s">
        <v>16683</v>
      </c>
      <c r="E1587">
        <v>1308280674</v>
      </c>
      <c r="F1587">
        <v>50001</v>
      </c>
      <c r="G1587">
        <v>121</v>
      </c>
      <c r="H1587" t="str">
        <f>VLOOKUP(StockHolders_20230808_131352[[#This Row],[IdField]],Profile_20230808_131352[#All],2,)</f>
        <v>BSSR</v>
      </c>
    </row>
    <row r="1588" spans="1:8" x14ac:dyDescent="0.25">
      <c r="A1588">
        <v>453774</v>
      </c>
      <c r="B1588">
        <v>115</v>
      </c>
      <c r="C1588" s="1" t="s">
        <v>17342</v>
      </c>
      <c r="D1588" s="1" t="s">
        <v>16683</v>
      </c>
      <c r="E1588">
        <v>680290000</v>
      </c>
      <c r="F1588">
        <v>26</v>
      </c>
      <c r="G1588">
        <v>121</v>
      </c>
      <c r="H1588" t="str">
        <f>VLOOKUP(StockHolders_20230808_131352[[#This Row],[IdField]],Profile_20230808_131352[#All],2,)</f>
        <v>BSSR</v>
      </c>
    </row>
    <row r="1589" spans="1:8" x14ac:dyDescent="0.25">
      <c r="A1589">
        <v>453775</v>
      </c>
      <c r="B1589">
        <v>115</v>
      </c>
      <c r="C1589" s="1" t="s">
        <v>17343</v>
      </c>
      <c r="D1589" s="1" t="s">
        <v>16683</v>
      </c>
      <c r="E1589">
        <v>254847100</v>
      </c>
      <c r="F1589">
        <v>974</v>
      </c>
      <c r="G1589">
        <v>121</v>
      </c>
      <c r="H1589" t="str">
        <f>VLOOKUP(StockHolders_20230808_131352[[#This Row],[IdField]],Profile_20230808_131352[#All],2,)</f>
        <v>BSSR</v>
      </c>
    </row>
    <row r="1590" spans="1:8" x14ac:dyDescent="0.25">
      <c r="A1590">
        <v>453776</v>
      </c>
      <c r="B1590">
        <v>115</v>
      </c>
      <c r="C1590" s="1" t="s">
        <v>17344</v>
      </c>
      <c r="D1590" s="1" t="s">
        <v>16683</v>
      </c>
      <c r="E1590">
        <v>130825000</v>
      </c>
      <c r="F1590">
        <v>5</v>
      </c>
      <c r="G1590">
        <v>121</v>
      </c>
      <c r="H1590" t="str">
        <f>VLOOKUP(StockHolders_20230808_131352[[#This Row],[IdField]],Profile_20230808_131352[#All],2,)</f>
        <v>BSSR</v>
      </c>
    </row>
    <row r="1591" spans="1:8" x14ac:dyDescent="0.25">
      <c r="A1591">
        <v>453777</v>
      </c>
      <c r="B1591">
        <v>115</v>
      </c>
      <c r="C1591" s="1" t="s">
        <v>17345</v>
      </c>
      <c r="D1591" s="1" t="s">
        <v>16679</v>
      </c>
      <c r="E1591">
        <v>600026</v>
      </c>
      <c r="F1591">
        <v>23</v>
      </c>
      <c r="G1591">
        <v>121</v>
      </c>
      <c r="H1591" t="str">
        <f>VLOOKUP(StockHolders_20230808_131352[[#This Row],[IdField]],Profile_20230808_131352[#All],2,)</f>
        <v>BSSR</v>
      </c>
    </row>
    <row r="1592" spans="1:8" x14ac:dyDescent="0.25">
      <c r="A1592">
        <v>453778</v>
      </c>
      <c r="B1592">
        <v>115</v>
      </c>
      <c r="C1592" s="1" t="s">
        <v>13425</v>
      </c>
      <c r="D1592" s="1" t="s">
        <v>16679</v>
      </c>
      <c r="E1592">
        <v>241657200</v>
      </c>
      <c r="F1592">
        <v>9236</v>
      </c>
      <c r="G1592">
        <v>121</v>
      </c>
      <c r="H1592" t="str">
        <f>VLOOKUP(StockHolders_20230808_131352[[#This Row],[IdField]],Profile_20230808_131352[#All],2,)</f>
        <v>BSSR</v>
      </c>
    </row>
    <row r="1593" spans="1:8" x14ac:dyDescent="0.25">
      <c r="A1593">
        <v>453779</v>
      </c>
      <c r="B1593">
        <v>115</v>
      </c>
      <c r="C1593" s="1" t="s">
        <v>16680</v>
      </c>
      <c r="D1593" s="1" t="s">
        <v>16680</v>
      </c>
      <c r="E1593">
        <v>0</v>
      </c>
      <c r="F1593">
        <v>0</v>
      </c>
      <c r="G1593">
        <v>121</v>
      </c>
      <c r="H1593" t="str">
        <f>VLOOKUP(StockHolders_20230808_131352[[#This Row],[IdField]],Profile_20230808_131352[#All],2,)</f>
        <v>BSSR</v>
      </c>
    </row>
    <row r="1594" spans="1:8" x14ac:dyDescent="0.25">
      <c r="A1594">
        <v>453780</v>
      </c>
      <c r="B1594">
        <v>115</v>
      </c>
      <c r="C1594" s="1" t="s">
        <v>11202</v>
      </c>
      <c r="D1594" s="1" t="s">
        <v>16684</v>
      </c>
      <c r="E1594">
        <v>1500</v>
      </c>
      <c r="F1594">
        <v>1</v>
      </c>
      <c r="G1594">
        <v>121</v>
      </c>
      <c r="H1594" t="str">
        <f>VLOOKUP(StockHolders_20230808_131352[[#This Row],[IdField]],Profile_20230808_131352[#All],2,)</f>
        <v>BSSR</v>
      </c>
    </row>
    <row r="1595" spans="1:8" x14ac:dyDescent="0.25">
      <c r="A1595">
        <v>453781</v>
      </c>
      <c r="B1595">
        <v>116</v>
      </c>
      <c r="C1595" s="1" t="s">
        <v>17346</v>
      </c>
      <c r="D1595" s="1" t="s">
        <v>16683</v>
      </c>
      <c r="E1595">
        <v>3355488000</v>
      </c>
      <c r="F1595">
        <v>9096</v>
      </c>
      <c r="G1595">
        <v>122</v>
      </c>
      <c r="H1595" t="str">
        <f>VLOOKUP(StockHolders_20230808_131352[[#This Row],[IdField]],Profile_20230808_131352[#All],2,)</f>
        <v>BSWD</v>
      </c>
    </row>
    <row r="1596" spans="1:8" x14ac:dyDescent="0.25">
      <c r="A1596">
        <v>453782</v>
      </c>
      <c r="B1596">
        <v>116</v>
      </c>
      <c r="C1596" s="1" t="s">
        <v>17347</v>
      </c>
      <c r="D1596" s="1" t="s">
        <v>16683</v>
      </c>
      <c r="E1596">
        <v>52974500</v>
      </c>
      <c r="F1596">
        <v>144</v>
      </c>
      <c r="G1596">
        <v>122</v>
      </c>
      <c r="H1596" t="str">
        <f>VLOOKUP(StockHolders_20230808_131352[[#This Row],[IdField]],Profile_20230808_131352[#All],2,)</f>
        <v>BSWD</v>
      </c>
    </row>
    <row r="1597" spans="1:8" x14ac:dyDescent="0.25">
      <c r="A1597">
        <v>453783</v>
      </c>
      <c r="B1597">
        <v>116</v>
      </c>
      <c r="C1597" s="1" t="s">
        <v>17348</v>
      </c>
      <c r="D1597" s="1" t="s">
        <v>16679</v>
      </c>
      <c r="E1597">
        <v>23703849</v>
      </c>
      <c r="F1597">
        <v>64</v>
      </c>
      <c r="G1597">
        <v>122</v>
      </c>
      <c r="H1597" t="str">
        <f>VLOOKUP(StockHolders_20230808_131352[[#This Row],[IdField]],Profile_20230808_131352[#All],2,)</f>
        <v>BSWD</v>
      </c>
    </row>
    <row r="1598" spans="1:8" x14ac:dyDescent="0.25">
      <c r="A1598">
        <v>453784</v>
      </c>
      <c r="B1598">
        <v>116</v>
      </c>
      <c r="C1598" s="1" t="s">
        <v>16691</v>
      </c>
      <c r="D1598" s="1" t="s">
        <v>16679</v>
      </c>
      <c r="E1598">
        <v>249734006</v>
      </c>
      <c r="F1598">
        <v>677</v>
      </c>
      <c r="G1598">
        <v>122</v>
      </c>
      <c r="H1598" t="str">
        <f>VLOOKUP(StockHolders_20230808_131352[[#This Row],[IdField]],Profile_20230808_131352[#All],2,)</f>
        <v>BSWD</v>
      </c>
    </row>
    <row r="1599" spans="1:8" x14ac:dyDescent="0.25">
      <c r="A1599">
        <v>453785</v>
      </c>
      <c r="B1599">
        <v>116</v>
      </c>
      <c r="C1599" s="1" t="s">
        <v>17349</v>
      </c>
      <c r="D1599" s="1" t="s">
        <v>16679</v>
      </c>
      <c r="E1599">
        <v>6966490</v>
      </c>
      <c r="F1599">
        <v>19</v>
      </c>
      <c r="G1599">
        <v>122</v>
      </c>
      <c r="H1599" t="str">
        <f>VLOOKUP(StockHolders_20230808_131352[[#This Row],[IdField]],Profile_20230808_131352[#All],2,)</f>
        <v>BSWD</v>
      </c>
    </row>
    <row r="1600" spans="1:8" x14ac:dyDescent="0.25">
      <c r="A1600">
        <v>453786</v>
      </c>
      <c r="B1600">
        <v>116</v>
      </c>
      <c r="C1600" s="1" t="s">
        <v>17350</v>
      </c>
      <c r="D1600" s="1" t="s">
        <v>16679</v>
      </c>
      <c r="E1600">
        <v>0</v>
      </c>
      <c r="F1600">
        <v>0</v>
      </c>
      <c r="G1600">
        <v>122</v>
      </c>
      <c r="H1600" t="str">
        <f>VLOOKUP(StockHolders_20230808_131352[[#This Row],[IdField]],Profile_20230808_131352[#All],2,)</f>
        <v>BSWD</v>
      </c>
    </row>
    <row r="1601" spans="1:8" x14ac:dyDescent="0.25">
      <c r="A1601">
        <v>453787</v>
      </c>
      <c r="B1601">
        <v>116</v>
      </c>
      <c r="C1601" s="1" t="s">
        <v>16680</v>
      </c>
      <c r="D1601" s="1" t="s">
        <v>16680</v>
      </c>
      <c r="E1601">
        <v>0</v>
      </c>
      <c r="F1601">
        <v>0</v>
      </c>
      <c r="G1601">
        <v>122</v>
      </c>
      <c r="H1601" t="str">
        <f>VLOOKUP(StockHolders_20230808_131352[[#This Row],[IdField]],Profile_20230808_131352[#All],2,)</f>
        <v>BSWD</v>
      </c>
    </row>
    <row r="1602" spans="1:8" x14ac:dyDescent="0.25">
      <c r="A1602">
        <v>453788</v>
      </c>
      <c r="B1602">
        <v>116</v>
      </c>
      <c r="C1602" s="1" t="s">
        <v>43</v>
      </c>
      <c r="D1602" s="1" t="s">
        <v>16684</v>
      </c>
      <c r="E1602">
        <v>0</v>
      </c>
      <c r="F1602">
        <v>0</v>
      </c>
      <c r="G1602">
        <v>122</v>
      </c>
      <c r="H1602" t="str">
        <f>VLOOKUP(StockHolders_20230808_131352[[#This Row],[IdField]],Profile_20230808_131352[#All],2,)</f>
        <v>BSWD</v>
      </c>
    </row>
    <row r="1603" spans="1:8" x14ac:dyDescent="0.25">
      <c r="A1603">
        <v>453789</v>
      </c>
      <c r="B1603">
        <v>117</v>
      </c>
      <c r="C1603" s="1" t="s">
        <v>17351</v>
      </c>
      <c r="D1603" s="1" t="s">
        <v>16683</v>
      </c>
      <c r="E1603">
        <v>3751665232</v>
      </c>
      <c r="F1603">
        <v>811</v>
      </c>
      <c r="G1603">
        <v>123</v>
      </c>
      <c r="H1603" t="str">
        <f>VLOOKUP(StockHolders_20230808_131352[[#This Row],[IdField]],Profile_20230808_131352[#All],2,)</f>
        <v>BTEK</v>
      </c>
    </row>
    <row r="1604" spans="1:8" x14ac:dyDescent="0.25">
      <c r="A1604">
        <v>453790</v>
      </c>
      <c r="B1604">
        <v>117</v>
      </c>
      <c r="C1604" s="1" t="s">
        <v>17352</v>
      </c>
      <c r="D1604" s="1" t="s">
        <v>16683</v>
      </c>
      <c r="E1604">
        <v>13656262169</v>
      </c>
      <c r="F1604">
        <v>2951</v>
      </c>
      <c r="G1604">
        <v>123</v>
      </c>
      <c r="H1604" t="str">
        <f>VLOOKUP(StockHolders_20230808_131352[[#This Row],[IdField]],Profile_20230808_131352[#All],2,)</f>
        <v>BTEK</v>
      </c>
    </row>
    <row r="1605" spans="1:8" x14ac:dyDescent="0.25">
      <c r="A1605">
        <v>453791</v>
      </c>
      <c r="B1605">
        <v>117</v>
      </c>
      <c r="C1605" s="1" t="s">
        <v>16817</v>
      </c>
      <c r="D1605" s="1" t="s">
        <v>16683</v>
      </c>
      <c r="E1605">
        <v>2428566357</v>
      </c>
      <c r="F1605">
        <v>525</v>
      </c>
      <c r="G1605">
        <v>123</v>
      </c>
      <c r="H1605" t="str">
        <f>VLOOKUP(StockHolders_20230808_131352[[#This Row],[IdField]],Profile_20230808_131352[#All],2,)</f>
        <v>BTEK</v>
      </c>
    </row>
    <row r="1606" spans="1:8" x14ac:dyDescent="0.25">
      <c r="A1606">
        <v>453792</v>
      </c>
      <c r="B1606">
        <v>117</v>
      </c>
      <c r="C1606" s="1" t="s">
        <v>17353</v>
      </c>
      <c r="D1606" s="1" t="s">
        <v>16683</v>
      </c>
      <c r="E1606">
        <v>6028042231</v>
      </c>
      <c r="F1606">
        <v>1302</v>
      </c>
      <c r="G1606">
        <v>123</v>
      </c>
      <c r="H1606" t="str">
        <f>VLOOKUP(StockHolders_20230808_131352[[#This Row],[IdField]],Profile_20230808_131352[#All],2,)</f>
        <v>BTEK</v>
      </c>
    </row>
    <row r="1607" spans="1:8" x14ac:dyDescent="0.25">
      <c r="A1607">
        <v>453793</v>
      </c>
      <c r="B1607">
        <v>117</v>
      </c>
      <c r="C1607" s="1" t="s">
        <v>16691</v>
      </c>
      <c r="D1607" s="1" t="s">
        <v>16679</v>
      </c>
      <c r="E1607">
        <v>20412960387</v>
      </c>
      <c r="F1607">
        <v>4411</v>
      </c>
      <c r="G1607">
        <v>123</v>
      </c>
      <c r="H1607" t="str">
        <f>VLOOKUP(StockHolders_20230808_131352[[#This Row],[IdField]],Profile_20230808_131352[#All],2,)</f>
        <v>BTEK</v>
      </c>
    </row>
    <row r="1608" spans="1:8" x14ac:dyDescent="0.25">
      <c r="A1608">
        <v>453794</v>
      </c>
      <c r="B1608">
        <v>117</v>
      </c>
      <c r="C1608" s="1" t="s">
        <v>16680</v>
      </c>
      <c r="D1608" s="1" t="s">
        <v>16680</v>
      </c>
      <c r="E1608">
        <v>0</v>
      </c>
      <c r="F1608">
        <v>0</v>
      </c>
      <c r="G1608">
        <v>123</v>
      </c>
      <c r="H1608" t="str">
        <f>VLOOKUP(StockHolders_20230808_131352[[#This Row],[IdField]],Profile_20230808_131352[#All],2,)</f>
        <v>BTEK</v>
      </c>
    </row>
    <row r="1609" spans="1:8" x14ac:dyDescent="0.25">
      <c r="A1609">
        <v>453795</v>
      </c>
      <c r="B1609">
        <v>117</v>
      </c>
      <c r="C1609" s="1" t="s">
        <v>10723</v>
      </c>
      <c r="D1609" s="1" t="s">
        <v>16681</v>
      </c>
      <c r="E1609">
        <v>100</v>
      </c>
      <c r="F1609">
        <v>0</v>
      </c>
      <c r="G1609">
        <v>123</v>
      </c>
      <c r="H1609" t="str">
        <f>VLOOKUP(StockHolders_20230808_131352[[#This Row],[IdField]],Profile_20230808_131352[#All],2,)</f>
        <v>BTEK</v>
      </c>
    </row>
    <row r="1610" spans="1:8" x14ac:dyDescent="0.25">
      <c r="A1610">
        <v>453796</v>
      </c>
      <c r="B1610">
        <v>118</v>
      </c>
      <c r="C1610" s="1" t="s">
        <v>17355</v>
      </c>
      <c r="D1610" s="1" t="s">
        <v>16683</v>
      </c>
      <c r="E1610">
        <v>5000439000</v>
      </c>
      <c r="F1610">
        <v>1358</v>
      </c>
      <c r="G1610">
        <v>124</v>
      </c>
      <c r="H1610" t="str">
        <f>VLOOKUP(StockHolders_20230808_131352[[#This Row],[IdField]],Profile_20230808_131352[#All],2,)</f>
        <v>BTEL</v>
      </c>
    </row>
    <row r="1611" spans="1:8" x14ac:dyDescent="0.25">
      <c r="A1611">
        <v>453797</v>
      </c>
      <c r="B1611">
        <v>118</v>
      </c>
      <c r="C1611" s="1" t="s">
        <v>17356</v>
      </c>
      <c r="D1611" s="1" t="s">
        <v>16683</v>
      </c>
      <c r="E1611">
        <v>2213279000</v>
      </c>
      <c r="F1611">
        <v>601</v>
      </c>
      <c r="G1611">
        <v>124</v>
      </c>
      <c r="H1611" t="str">
        <f>VLOOKUP(StockHolders_20230808_131352[[#This Row],[IdField]],Profile_20230808_131352[#All],2,)</f>
        <v>BTEL</v>
      </c>
    </row>
    <row r="1612" spans="1:8" x14ac:dyDescent="0.25">
      <c r="A1612">
        <v>453798</v>
      </c>
      <c r="B1612">
        <v>118</v>
      </c>
      <c r="C1612" s="1" t="s">
        <v>17357</v>
      </c>
      <c r="D1612" s="1" t="s">
        <v>16683</v>
      </c>
      <c r="E1612">
        <v>2639582576</v>
      </c>
      <c r="F1612">
        <v>717</v>
      </c>
      <c r="G1612">
        <v>124</v>
      </c>
      <c r="H1612" t="str">
        <f>VLOOKUP(StockHolders_20230808_131352[[#This Row],[IdField]],Profile_20230808_131352[#All],2,)</f>
        <v>BTEL</v>
      </c>
    </row>
    <row r="1613" spans="1:8" x14ac:dyDescent="0.25">
      <c r="A1613">
        <v>453799</v>
      </c>
      <c r="B1613">
        <v>118</v>
      </c>
      <c r="C1613" s="1" t="s">
        <v>17358</v>
      </c>
      <c r="D1613" s="1" t="s">
        <v>16683</v>
      </c>
      <c r="E1613">
        <v>6189313980</v>
      </c>
      <c r="F1613">
        <v>1681</v>
      </c>
      <c r="G1613">
        <v>124</v>
      </c>
      <c r="H1613" t="str">
        <f>VLOOKUP(StockHolders_20230808_131352[[#This Row],[IdField]],Profile_20230808_131352[#All],2,)</f>
        <v>BTEL</v>
      </c>
    </row>
    <row r="1614" spans="1:8" x14ac:dyDescent="0.25">
      <c r="A1614">
        <v>453800</v>
      </c>
      <c r="B1614">
        <v>118</v>
      </c>
      <c r="C1614" s="1" t="s">
        <v>17359</v>
      </c>
      <c r="D1614" s="1" t="s">
        <v>16683</v>
      </c>
      <c r="E1614">
        <v>1980000000</v>
      </c>
      <c r="F1614">
        <v>537</v>
      </c>
      <c r="G1614">
        <v>124</v>
      </c>
      <c r="H1614" t="str">
        <f>VLOOKUP(StockHolders_20230808_131352[[#This Row],[IdField]],Profile_20230808_131352[#All],2,)</f>
        <v>BTEL</v>
      </c>
    </row>
    <row r="1615" spans="1:8" x14ac:dyDescent="0.25">
      <c r="A1615">
        <v>453801</v>
      </c>
      <c r="B1615">
        <v>118</v>
      </c>
      <c r="C1615" s="1" t="s">
        <v>16691</v>
      </c>
      <c r="D1615" s="1" t="s">
        <v>16679</v>
      </c>
      <c r="E1615">
        <v>18690051199</v>
      </c>
      <c r="F1615">
        <v>5076</v>
      </c>
      <c r="G1615">
        <v>124</v>
      </c>
      <c r="H1615" t="str">
        <f>VLOOKUP(StockHolders_20230808_131352[[#This Row],[IdField]],Profile_20230808_131352[#All],2,)</f>
        <v>BTEL</v>
      </c>
    </row>
    <row r="1616" spans="1:8" x14ac:dyDescent="0.25">
      <c r="A1616">
        <v>453802</v>
      </c>
      <c r="B1616">
        <v>118</v>
      </c>
      <c r="C1616" s="1" t="s">
        <v>16680</v>
      </c>
      <c r="D1616" s="1" t="s">
        <v>16680</v>
      </c>
      <c r="E1616">
        <v>110000000</v>
      </c>
      <c r="F1616">
        <v>3</v>
      </c>
      <c r="G1616">
        <v>124</v>
      </c>
      <c r="H1616" t="str">
        <f>VLOOKUP(StockHolders_20230808_131352[[#This Row],[IdField]],Profile_20230808_131352[#All],2,)</f>
        <v>BTEL</v>
      </c>
    </row>
    <row r="1617" spans="1:8" x14ac:dyDescent="0.25">
      <c r="A1617">
        <v>453803</v>
      </c>
      <c r="B1617">
        <v>118</v>
      </c>
      <c r="C1617" s="1" t="s">
        <v>17360</v>
      </c>
      <c r="D1617" s="1" t="s">
        <v>16684</v>
      </c>
      <c r="E1617">
        <v>0</v>
      </c>
      <c r="F1617">
        <v>0</v>
      </c>
      <c r="G1617">
        <v>124</v>
      </c>
      <c r="H1617" t="str">
        <f>VLOOKUP(StockHolders_20230808_131352[[#This Row],[IdField]],Profile_20230808_131352[#All],2,)</f>
        <v>BTEL</v>
      </c>
    </row>
    <row r="1618" spans="1:8" x14ac:dyDescent="0.25">
      <c r="A1618">
        <v>453804</v>
      </c>
      <c r="B1618">
        <v>118</v>
      </c>
      <c r="C1618" s="1" t="s">
        <v>17361</v>
      </c>
      <c r="D1618" s="1" t="s">
        <v>16684</v>
      </c>
      <c r="E1618">
        <v>0</v>
      </c>
      <c r="F1618">
        <v>0</v>
      </c>
      <c r="G1618">
        <v>124</v>
      </c>
      <c r="H1618" t="str">
        <f>VLOOKUP(StockHolders_20230808_131352[[#This Row],[IdField]],Profile_20230808_131352[#All],2,)</f>
        <v>BTEL</v>
      </c>
    </row>
    <row r="1619" spans="1:8" x14ac:dyDescent="0.25">
      <c r="A1619">
        <v>453805</v>
      </c>
      <c r="B1619">
        <v>118</v>
      </c>
      <c r="C1619" s="1" t="s">
        <v>17362</v>
      </c>
      <c r="D1619" s="1" t="s">
        <v>16684</v>
      </c>
      <c r="E1619">
        <v>0</v>
      </c>
      <c r="F1619">
        <v>0</v>
      </c>
      <c r="G1619">
        <v>124</v>
      </c>
      <c r="H1619" t="str">
        <f>VLOOKUP(StockHolders_20230808_131352[[#This Row],[IdField]],Profile_20230808_131352[#All],2,)</f>
        <v>BTEL</v>
      </c>
    </row>
    <row r="1620" spans="1:8" x14ac:dyDescent="0.25">
      <c r="A1620">
        <v>453806</v>
      </c>
      <c r="B1620">
        <v>118</v>
      </c>
      <c r="C1620" s="1" t="s">
        <v>17363</v>
      </c>
      <c r="D1620" s="1" t="s">
        <v>16681</v>
      </c>
      <c r="E1620">
        <v>0</v>
      </c>
      <c r="F1620">
        <v>0</v>
      </c>
      <c r="G1620">
        <v>124</v>
      </c>
      <c r="H1620" t="str">
        <f>VLOOKUP(StockHolders_20230808_131352[[#This Row],[IdField]],Profile_20230808_131352[#All],2,)</f>
        <v>BTEL</v>
      </c>
    </row>
    <row r="1621" spans="1:8" x14ac:dyDescent="0.25">
      <c r="A1621">
        <v>453807</v>
      </c>
      <c r="B1621">
        <v>118</v>
      </c>
      <c r="C1621" s="1" t="s">
        <v>17364</v>
      </c>
      <c r="D1621" s="1" t="s">
        <v>16681</v>
      </c>
      <c r="E1621">
        <v>0</v>
      </c>
      <c r="F1621">
        <v>0</v>
      </c>
      <c r="G1621">
        <v>124</v>
      </c>
      <c r="H1621" t="str">
        <f>VLOOKUP(StockHolders_20230808_131352[[#This Row],[IdField]],Profile_20230808_131352[#All],2,)</f>
        <v>BTEL</v>
      </c>
    </row>
    <row r="1622" spans="1:8" x14ac:dyDescent="0.25">
      <c r="A1622">
        <v>453808</v>
      </c>
      <c r="B1622">
        <v>118</v>
      </c>
      <c r="C1622" s="1" t="s">
        <v>17354</v>
      </c>
      <c r="D1622" s="1" t="s">
        <v>16681</v>
      </c>
      <c r="E1622">
        <v>0</v>
      </c>
      <c r="F1622">
        <v>0</v>
      </c>
      <c r="G1622">
        <v>124</v>
      </c>
      <c r="H1622" t="str">
        <f>VLOOKUP(StockHolders_20230808_131352[[#This Row],[IdField]],Profile_20230808_131352[#All],2,)</f>
        <v>BTEL</v>
      </c>
    </row>
    <row r="1623" spans="1:8" x14ac:dyDescent="0.25">
      <c r="A1623">
        <v>453809</v>
      </c>
      <c r="B1623">
        <v>119</v>
      </c>
      <c r="C1623" s="1" t="s">
        <v>17366</v>
      </c>
      <c r="D1623" s="1" t="s">
        <v>16683</v>
      </c>
      <c r="E1623">
        <v>69000000</v>
      </c>
      <c r="F1623">
        <v>958</v>
      </c>
      <c r="G1623">
        <v>125</v>
      </c>
      <c r="H1623" t="str">
        <f>VLOOKUP(StockHolders_20230808_131352[[#This Row],[IdField]],Profile_20230808_131352[#All],2,)</f>
        <v>BTON</v>
      </c>
    </row>
    <row r="1624" spans="1:8" x14ac:dyDescent="0.25">
      <c r="A1624">
        <v>453810</v>
      </c>
      <c r="B1624">
        <v>119</v>
      </c>
      <c r="C1624" s="1" t="s">
        <v>17367</v>
      </c>
      <c r="D1624" s="1" t="s">
        <v>16683</v>
      </c>
      <c r="E1624">
        <v>46997600</v>
      </c>
      <c r="F1624">
        <v>653</v>
      </c>
      <c r="G1624">
        <v>125</v>
      </c>
      <c r="H1624" t="str">
        <f>VLOOKUP(StockHolders_20230808_131352[[#This Row],[IdField]],Profile_20230808_131352[#All],2,)</f>
        <v>BTON</v>
      </c>
    </row>
    <row r="1625" spans="1:8" x14ac:dyDescent="0.25">
      <c r="A1625">
        <v>453811</v>
      </c>
      <c r="B1625">
        <v>119</v>
      </c>
      <c r="C1625" s="1" t="s">
        <v>17368</v>
      </c>
      <c r="D1625" s="1" t="s">
        <v>16683</v>
      </c>
      <c r="E1625">
        <v>575000000</v>
      </c>
      <c r="F1625">
        <v>7986</v>
      </c>
      <c r="G1625">
        <v>125</v>
      </c>
      <c r="H1625" t="str">
        <f>VLOOKUP(StockHolders_20230808_131352[[#This Row],[IdField]],Profile_20230808_131352[#All],2,)</f>
        <v>BTON</v>
      </c>
    </row>
    <row r="1626" spans="1:8" x14ac:dyDescent="0.25">
      <c r="A1626">
        <v>453812</v>
      </c>
      <c r="B1626">
        <v>119</v>
      </c>
      <c r="C1626" s="1" t="s">
        <v>16691</v>
      </c>
      <c r="D1626" s="1" t="s">
        <v>16679</v>
      </c>
      <c r="E1626">
        <v>29002400</v>
      </c>
      <c r="F1626">
        <v>403</v>
      </c>
      <c r="G1626">
        <v>125</v>
      </c>
      <c r="H1626" t="str">
        <f>VLOOKUP(StockHolders_20230808_131352[[#This Row],[IdField]],Profile_20230808_131352[#All],2,)</f>
        <v>BTON</v>
      </c>
    </row>
    <row r="1627" spans="1:8" x14ac:dyDescent="0.25">
      <c r="A1627">
        <v>453813</v>
      </c>
      <c r="B1627">
        <v>119</v>
      </c>
      <c r="C1627" s="1" t="s">
        <v>16680</v>
      </c>
      <c r="D1627" s="1" t="s">
        <v>16680</v>
      </c>
      <c r="E1627">
        <v>0</v>
      </c>
      <c r="F1627">
        <v>0</v>
      </c>
      <c r="G1627">
        <v>125</v>
      </c>
      <c r="H1627" t="str">
        <f>VLOOKUP(StockHolders_20230808_131352[[#This Row],[IdField]],Profile_20230808_131352[#All],2,)</f>
        <v>BTON</v>
      </c>
    </row>
    <row r="1628" spans="1:8" x14ac:dyDescent="0.25">
      <c r="A1628">
        <v>453814</v>
      </c>
      <c r="B1628">
        <v>119</v>
      </c>
      <c r="C1628" s="1" t="s">
        <v>17365</v>
      </c>
      <c r="D1628" s="1" t="s">
        <v>16681</v>
      </c>
      <c r="E1628">
        <v>69000000</v>
      </c>
      <c r="F1628">
        <v>958</v>
      </c>
      <c r="G1628">
        <v>125</v>
      </c>
      <c r="H1628" t="str">
        <f>VLOOKUP(StockHolders_20230808_131352[[#This Row],[IdField]],Profile_20230808_131352[#All],2,)</f>
        <v>BTON</v>
      </c>
    </row>
    <row r="1629" spans="1:8" x14ac:dyDescent="0.25">
      <c r="A1629">
        <v>453815</v>
      </c>
      <c r="B1629">
        <v>120</v>
      </c>
      <c r="C1629" s="1" t="s">
        <v>17369</v>
      </c>
      <c r="D1629" s="1" t="s">
        <v>16683</v>
      </c>
      <c r="E1629">
        <v>7532311297</v>
      </c>
      <c r="F1629">
        <v>9243</v>
      </c>
      <c r="G1629">
        <v>126</v>
      </c>
      <c r="H1629" t="str">
        <f>VLOOKUP(StockHolders_20230808_131352[[#This Row],[IdField]],Profile_20230808_131352[#All],2,)</f>
        <v>BTPN</v>
      </c>
    </row>
    <row r="1630" spans="1:8" x14ac:dyDescent="0.25">
      <c r="A1630">
        <v>453816</v>
      </c>
      <c r="B1630">
        <v>120</v>
      </c>
      <c r="C1630" s="1" t="s">
        <v>17370</v>
      </c>
      <c r="D1630" s="1" t="s">
        <v>16679</v>
      </c>
      <c r="E1630">
        <v>12007137</v>
      </c>
      <c r="F1630">
        <v>15</v>
      </c>
      <c r="G1630">
        <v>126</v>
      </c>
      <c r="H1630" t="str">
        <f>VLOOKUP(StockHolders_20230808_131352[[#This Row],[IdField]],Profile_20230808_131352[#All],2,)</f>
        <v>BTPN</v>
      </c>
    </row>
    <row r="1631" spans="1:8" x14ac:dyDescent="0.25">
      <c r="A1631">
        <v>453817</v>
      </c>
      <c r="B1631">
        <v>120</v>
      </c>
      <c r="C1631" s="1" t="s">
        <v>16691</v>
      </c>
      <c r="D1631" s="1" t="s">
        <v>16679</v>
      </c>
      <c r="E1631">
        <v>429273229</v>
      </c>
      <c r="F1631">
        <v>527</v>
      </c>
      <c r="G1631">
        <v>126</v>
      </c>
      <c r="H1631" t="str">
        <f>VLOOKUP(StockHolders_20230808_131352[[#This Row],[IdField]],Profile_20230808_131352[#All],2,)</f>
        <v>BTPN</v>
      </c>
    </row>
    <row r="1632" spans="1:8" x14ac:dyDescent="0.25">
      <c r="A1632">
        <v>453818</v>
      </c>
      <c r="B1632">
        <v>120</v>
      </c>
      <c r="C1632" s="1" t="s">
        <v>17371</v>
      </c>
      <c r="D1632" s="1" t="s">
        <v>16679</v>
      </c>
      <c r="E1632">
        <v>83052408</v>
      </c>
      <c r="F1632">
        <v>102</v>
      </c>
      <c r="G1632">
        <v>126</v>
      </c>
      <c r="H1632" t="str">
        <f>VLOOKUP(StockHolders_20230808_131352[[#This Row],[IdField]],Profile_20230808_131352[#All],2,)</f>
        <v>BTPN</v>
      </c>
    </row>
    <row r="1633" spans="1:8" x14ac:dyDescent="0.25">
      <c r="A1633">
        <v>453819</v>
      </c>
      <c r="B1633">
        <v>120</v>
      </c>
      <c r="C1633" s="1" t="s">
        <v>16680</v>
      </c>
      <c r="D1633" s="1" t="s">
        <v>16680</v>
      </c>
      <c r="E1633">
        <v>92462798</v>
      </c>
      <c r="F1633">
        <v>113</v>
      </c>
      <c r="G1633">
        <v>126</v>
      </c>
      <c r="H1633" t="str">
        <f>VLOOKUP(StockHolders_20230808_131352[[#This Row],[IdField]],Profile_20230808_131352[#All],2,)</f>
        <v>BTPN</v>
      </c>
    </row>
    <row r="1634" spans="1:8" x14ac:dyDescent="0.25">
      <c r="A1634">
        <v>453820</v>
      </c>
      <c r="B1634">
        <v>120</v>
      </c>
      <c r="C1634" s="1" t="s">
        <v>11218</v>
      </c>
      <c r="D1634" s="1" t="s">
        <v>16684</v>
      </c>
      <c r="E1634">
        <v>0</v>
      </c>
      <c r="F1634">
        <v>0</v>
      </c>
      <c r="G1634">
        <v>126</v>
      </c>
      <c r="H1634" t="str">
        <f>VLOOKUP(StockHolders_20230808_131352[[#This Row],[IdField]],Profile_20230808_131352[#All],2,)</f>
        <v>BTPN</v>
      </c>
    </row>
    <row r="1635" spans="1:8" x14ac:dyDescent="0.25">
      <c r="A1635">
        <v>453821</v>
      </c>
      <c r="B1635">
        <v>120</v>
      </c>
      <c r="C1635" s="1" t="s">
        <v>11222</v>
      </c>
      <c r="D1635" s="1" t="s">
        <v>16684</v>
      </c>
      <c r="E1635">
        <v>0</v>
      </c>
      <c r="F1635">
        <v>0</v>
      </c>
      <c r="G1635">
        <v>126</v>
      </c>
      <c r="H1635" t="str">
        <f>VLOOKUP(StockHolders_20230808_131352[[#This Row],[IdField]],Profile_20230808_131352[#All],2,)</f>
        <v>BTPN</v>
      </c>
    </row>
    <row r="1636" spans="1:8" x14ac:dyDescent="0.25">
      <c r="A1636">
        <v>453822</v>
      </c>
      <c r="B1636">
        <v>120</v>
      </c>
      <c r="C1636" s="1" t="s">
        <v>11221</v>
      </c>
      <c r="D1636" s="1" t="s">
        <v>16684</v>
      </c>
      <c r="E1636">
        <v>0</v>
      </c>
      <c r="F1636">
        <v>0</v>
      </c>
      <c r="G1636">
        <v>126</v>
      </c>
      <c r="H1636" t="str">
        <f>VLOOKUP(StockHolders_20230808_131352[[#This Row],[IdField]],Profile_20230808_131352[#All],2,)</f>
        <v>BTPN</v>
      </c>
    </row>
    <row r="1637" spans="1:8" x14ac:dyDescent="0.25">
      <c r="A1637">
        <v>453823</v>
      </c>
      <c r="B1637">
        <v>120</v>
      </c>
      <c r="C1637" s="1" t="s">
        <v>11223</v>
      </c>
      <c r="D1637" s="1" t="s">
        <v>16684</v>
      </c>
      <c r="E1637">
        <v>860804</v>
      </c>
      <c r="F1637">
        <v>11</v>
      </c>
      <c r="G1637">
        <v>126</v>
      </c>
      <c r="H1637" t="str">
        <f>VLOOKUP(StockHolders_20230808_131352[[#This Row],[IdField]],Profile_20230808_131352[#All],2,)</f>
        <v>BTPN</v>
      </c>
    </row>
    <row r="1638" spans="1:8" x14ac:dyDescent="0.25">
      <c r="A1638">
        <v>453824</v>
      </c>
      <c r="B1638">
        <v>120</v>
      </c>
      <c r="C1638" s="1" t="s">
        <v>14144</v>
      </c>
      <c r="D1638" s="1" t="s">
        <v>16681</v>
      </c>
      <c r="E1638">
        <v>110220</v>
      </c>
      <c r="F1638">
        <v>1</v>
      </c>
      <c r="G1638">
        <v>126</v>
      </c>
      <c r="H1638" t="str">
        <f>VLOOKUP(StockHolders_20230808_131352[[#This Row],[IdField]],Profile_20230808_131352[#All],2,)</f>
        <v>BTPN</v>
      </c>
    </row>
    <row r="1639" spans="1:8" x14ac:dyDescent="0.25">
      <c r="A1639">
        <v>453825</v>
      </c>
      <c r="B1639">
        <v>120</v>
      </c>
      <c r="C1639" s="1" t="s">
        <v>14145</v>
      </c>
      <c r="D1639" s="1" t="s">
        <v>16681</v>
      </c>
      <c r="E1639">
        <v>1500</v>
      </c>
      <c r="F1639">
        <v>0</v>
      </c>
      <c r="G1639">
        <v>126</v>
      </c>
      <c r="H1639" t="str">
        <f>VLOOKUP(StockHolders_20230808_131352[[#This Row],[IdField]],Profile_20230808_131352[#All],2,)</f>
        <v>BTPN</v>
      </c>
    </row>
    <row r="1640" spans="1:8" x14ac:dyDescent="0.25">
      <c r="A1640">
        <v>453826</v>
      </c>
      <c r="B1640">
        <v>120</v>
      </c>
      <c r="C1640" s="1" t="s">
        <v>14138</v>
      </c>
      <c r="D1640" s="1" t="s">
        <v>16681</v>
      </c>
      <c r="E1640">
        <v>0</v>
      </c>
      <c r="F1640">
        <v>0</v>
      </c>
      <c r="G1640">
        <v>126</v>
      </c>
      <c r="H1640" t="str">
        <f>VLOOKUP(StockHolders_20230808_131352[[#This Row],[IdField]],Profile_20230808_131352[#All],2,)</f>
        <v>BTPN</v>
      </c>
    </row>
    <row r="1641" spans="1:8" x14ac:dyDescent="0.25">
      <c r="A1641">
        <v>453827</v>
      </c>
      <c r="B1641">
        <v>120</v>
      </c>
      <c r="C1641" s="1" t="s">
        <v>11219</v>
      </c>
      <c r="D1641" s="1" t="s">
        <v>16684</v>
      </c>
      <c r="E1641">
        <v>0</v>
      </c>
      <c r="F1641">
        <v>0</v>
      </c>
      <c r="G1641">
        <v>126</v>
      </c>
      <c r="H1641" t="str">
        <f>VLOOKUP(StockHolders_20230808_131352[[#This Row],[IdField]],Profile_20230808_131352[#All],2,)</f>
        <v>BTPN</v>
      </c>
    </row>
    <row r="1642" spans="1:8" x14ac:dyDescent="0.25">
      <c r="A1642">
        <v>453828</v>
      </c>
      <c r="B1642">
        <v>120</v>
      </c>
      <c r="C1642" s="1" t="s">
        <v>14139</v>
      </c>
      <c r="D1642" s="1" t="s">
        <v>16681</v>
      </c>
      <c r="E1642">
        <v>117072</v>
      </c>
      <c r="F1642">
        <v>1</v>
      </c>
      <c r="G1642">
        <v>126</v>
      </c>
      <c r="H1642" t="str">
        <f>VLOOKUP(StockHolders_20230808_131352[[#This Row],[IdField]],Profile_20230808_131352[#All],2,)</f>
        <v>BTPN</v>
      </c>
    </row>
    <row r="1643" spans="1:8" x14ac:dyDescent="0.25">
      <c r="A1643">
        <v>453829</v>
      </c>
      <c r="B1643">
        <v>120</v>
      </c>
      <c r="C1643" s="1" t="s">
        <v>17372</v>
      </c>
      <c r="D1643" s="1" t="s">
        <v>16681</v>
      </c>
      <c r="E1643">
        <v>172256</v>
      </c>
      <c r="F1643">
        <v>2</v>
      </c>
      <c r="G1643">
        <v>126</v>
      </c>
      <c r="H1643" t="str">
        <f>VLOOKUP(StockHolders_20230808_131352[[#This Row],[IdField]],Profile_20230808_131352[#All],2,)</f>
        <v>BTPN</v>
      </c>
    </row>
    <row r="1644" spans="1:8" x14ac:dyDescent="0.25">
      <c r="A1644">
        <v>453830</v>
      </c>
      <c r="B1644">
        <v>120</v>
      </c>
      <c r="C1644" s="1" t="s">
        <v>17373</v>
      </c>
      <c r="D1644" s="1" t="s">
        <v>16681</v>
      </c>
      <c r="E1644">
        <v>9964</v>
      </c>
      <c r="F1644">
        <v>0</v>
      </c>
      <c r="G1644">
        <v>126</v>
      </c>
      <c r="H1644" t="str">
        <f>VLOOKUP(StockHolders_20230808_131352[[#This Row],[IdField]],Profile_20230808_131352[#All],2,)</f>
        <v>BTPN</v>
      </c>
    </row>
    <row r="1645" spans="1:8" x14ac:dyDescent="0.25">
      <c r="A1645">
        <v>453831</v>
      </c>
      <c r="B1645">
        <v>120</v>
      </c>
      <c r="C1645" s="1" t="s">
        <v>14142</v>
      </c>
      <c r="D1645" s="1" t="s">
        <v>16681</v>
      </c>
      <c r="E1645">
        <v>220858</v>
      </c>
      <c r="F1645">
        <v>3</v>
      </c>
      <c r="G1645">
        <v>126</v>
      </c>
      <c r="H1645" t="str">
        <f>VLOOKUP(StockHolders_20230808_131352[[#This Row],[IdField]],Profile_20230808_131352[#All],2,)</f>
        <v>BTPN</v>
      </c>
    </row>
    <row r="1646" spans="1:8" x14ac:dyDescent="0.25">
      <c r="A1646">
        <v>453832</v>
      </c>
      <c r="B1646">
        <v>120</v>
      </c>
      <c r="C1646" s="1" t="s">
        <v>14143</v>
      </c>
      <c r="D1646" s="1" t="s">
        <v>16681</v>
      </c>
      <c r="E1646">
        <v>146654</v>
      </c>
      <c r="F1646">
        <v>2</v>
      </c>
      <c r="G1646">
        <v>126</v>
      </c>
      <c r="H1646" t="str">
        <f>VLOOKUP(StockHolders_20230808_131352[[#This Row],[IdField]],Profile_20230808_131352[#All],2,)</f>
        <v>BTPN</v>
      </c>
    </row>
    <row r="1647" spans="1:8" x14ac:dyDescent="0.25">
      <c r="A1647">
        <v>453833</v>
      </c>
      <c r="B1647">
        <v>120</v>
      </c>
      <c r="C1647" s="1" t="s">
        <v>11220</v>
      </c>
      <c r="D1647" s="1" t="s">
        <v>16684</v>
      </c>
      <c r="E1647">
        <v>0</v>
      </c>
      <c r="F1647">
        <v>0</v>
      </c>
      <c r="G1647">
        <v>126</v>
      </c>
      <c r="H1647" t="str">
        <f>VLOOKUP(StockHolders_20230808_131352[[#This Row],[IdField]],Profile_20230808_131352[#All],2,)</f>
        <v>BTPN</v>
      </c>
    </row>
    <row r="1648" spans="1:8" x14ac:dyDescent="0.25">
      <c r="A1648">
        <v>453834</v>
      </c>
      <c r="B1648">
        <v>542</v>
      </c>
      <c r="C1648" s="1" t="s">
        <v>17375</v>
      </c>
      <c r="D1648" s="1" t="s">
        <v>16683</v>
      </c>
      <c r="E1648">
        <v>5392590000</v>
      </c>
      <c r="F1648">
        <v>70</v>
      </c>
      <c r="G1648">
        <v>1016</v>
      </c>
      <c r="H1648" t="str">
        <f>VLOOKUP(StockHolders_20230808_131352[[#This Row],[IdField]],Profile_20230808_131352[#All],2,)</f>
        <v>BTPS</v>
      </c>
    </row>
    <row r="1649" spans="1:8" x14ac:dyDescent="0.25">
      <c r="A1649">
        <v>453835</v>
      </c>
      <c r="B1649">
        <v>542</v>
      </c>
      <c r="C1649" s="1" t="s">
        <v>16732</v>
      </c>
      <c r="D1649" s="1" t="s">
        <v>16679</v>
      </c>
      <c r="E1649">
        <v>2310493900</v>
      </c>
      <c r="F1649">
        <v>2999</v>
      </c>
      <c r="G1649">
        <v>1016</v>
      </c>
      <c r="H1649" t="str">
        <f>VLOOKUP(StockHolders_20230808_131352[[#This Row],[IdField]],Profile_20230808_131352[#All],2,)</f>
        <v>BTPS</v>
      </c>
    </row>
    <row r="1650" spans="1:8" x14ac:dyDescent="0.25">
      <c r="A1650">
        <v>453836</v>
      </c>
      <c r="B1650">
        <v>542</v>
      </c>
      <c r="C1650" s="1" t="s">
        <v>16680</v>
      </c>
      <c r="D1650" s="1" t="s">
        <v>16680</v>
      </c>
      <c r="E1650">
        <v>616100</v>
      </c>
      <c r="F1650">
        <v>1</v>
      </c>
      <c r="G1650">
        <v>1016</v>
      </c>
      <c r="H1650" t="str">
        <f>VLOOKUP(StockHolders_20230808_131352[[#This Row],[IdField]],Profile_20230808_131352[#All],2,)</f>
        <v>BTPS</v>
      </c>
    </row>
    <row r="1651" spans="1:8" x14ac:dyDescent="0.25">
      <c r="A1651">
        <v>453837</v>
      </c>
      <c r="B1651">
        <v>542</v>
      </c>
      <c r="C1651" s="1" t="s">
        <v>14148</v>
      </c>
      <c r="D1651" s="1" t="s">
        <v>16681</v>
      </c>
      <c r="E1651">
        <v>195900</v>
      </c>
      <c r="F1651">
        <v>25</v>
      </c>
      <c r="G1651">
        <v>1016</v>
      </c>
      <c r="H1651" t="str">
        <f>VLOOKUP(StockHolders_20230808_131352[[#This Row],[IdField]],Profile_20230808_131352[#All],2,)</f>
        <v>BTPS</v>
      </c>
    </row>
    <row r="1652" spans="1:8" x14ac:dyDescent="0.25">
      <c r="A1652">
        <v>453838</v>
      </c>
      <c r="B1652">
        <v>542</v>
      </c>
      <c r="C1652" s="1" t="s">
        <v>14149</v>
      </c>
      <c r="D1652" s="1" t="s">
        <v>16681</v>
      </c>
      <c r="E1652">
        <v>34500</v>
      </c>
      <c r="F1652">
        <v>4</v>
      </c>
      <c r="G1652">
        <v>1016</v>
      </c>
      <c r="H1652" t="str">
        <f>VLOOKUP(StockHolders_20230808_131352[[#This Row],[IdField]],Profile_20230808_131352[#All],2,)</f>
        <v>BTPS</v>
      </c>
    </row>
    <row r="1653" spans="1:8" x14ac:dyDescent="0.25">
      <c r="A1653">
        <v>453839</v>
      </c>
      <c r="B1653">
        <v>542</v>
      </c>
      <c r="C1653" s="1" t="s">
        <v>14150</v>
      </c>
      <c r="D1653" s="1" t="s">
        <v>16681</v>
      </c>
      <c r="E1653">
        <v>34600</v>
      </c>
      <c r="F1653">
        <v>4</v>
      </c>
      <c r="G1653">
        <v>1016</v>
      </c>
      <c r="H1653" t="str">
        <f>VLOOKUP(StockHolders_20230808_131352[[#This Row],[IdField]],Profile_20230808_131352[#All],2,)</f>
        <v>BTPS</v>
      </c>
    </row>
    <row r="1654" spans="1:8" x14ac:dyDescent="0.25">
      <c r="A1654">
        <v>453840</v>
      </c>
      <c r="B1654">
        <v>542</v>
      </c>
      <c r="C1654" s="1" t="s">
        <v>11224</v>
      </c>
      <c r="D1654" s="1" t="s">
        <v>16684</v>
      </c>
      <c r="E1654">
        <v>0</v>
      </c>
      <c r="F1654">
        <v>0</v>
      </c>
      <c r="G1654">
        <v>1016</v>
      </c>
      <c r="H1654" t="str">
        <f>VLOOKUP(StockHolders_20230808_131352[[#This Row],[IdField]],Profile_20230808_131352[#All],2,)</f>
        <v>BTPS</v>
      </c>
    </row>
    <row r="1655" spans="1:8" x14ac:dyDescent="0.25">
      <c r="A1655">
        <v>453841</v>
      </c>
      <c r="B1655">
        <v>542</v>
      </c>
      <c r="C1655" s="1" t="s">
        <v>11225</v>
      </c>
      <c r="D1655" s="1" t="s">
        <v>16684</v>
      </c>
      <c r="E1655">
        <v>0</v>
      </c>
      <c r="F1655">
        <v>0</v>
      </c>
      <c r="G1655">
        <v>1016</v>
      </c>
      <c r="H1655" t="str">
        <f>VLOOKUP(StockHolders_20230808_131352[[#This Row],[IdField]],Profile_20230808_131352[#All],2,)</f>
        <v>BTPS</v>
      </c>
    </row>
    <row r="1656" spans="1:8" x14ac:dyDescent="0.25">
      <c r="A1656">
        <v>453842</v>
      </c>
      <c r="B1656">
        <v>542</v>
      </c>
      <c r="C1656" s="1" t="s">
        <v>11223</v>
      </c>
      <c r="D1656" s="1" t="s">
        <v>16684</v>
      </c>
      <c r="E1656">
        <v>0</v>
      </c>
      <c r="F1656">
        <v>0</v>
      </c>
      <c r="G1656">
        <v>1016</v>
      </c>
      <c r="H1656" t="str">
        <f>VLOOKUP(StockHolders_20230808_131352[[#This Row],[IdField]],Profile_20230808_131352[#All],2,)</f>
        <v>BTPS</v>
      </c>
    </row>
    <row r="1657" spans="1:8" x14ac:dyDescent="0.25">
      <c r="A1657">
        <v>453843</v>
      </c>
      <c r="B1657">
        <v>542</v>
      </c>
      <c r="C1657" s="1" t="s">
        <v>14147</v>
      </c>
      <c r="D1657" s="1" t="s">
        <v>16681</v>
      </c>
      <c r="E1657">
        <v>64800</v>
      </c>
      <c r="F1657">
        <v>8</v>
      </c>
      <c r="G1657">
        <v>1016</v>
      </c>
      <c r="H1657" t="str">
        <f>VLOOKUP(StockHolders_20230808_131352[[#This Row],[IdField]],Profile_20230808_131352[#All],2,)</f>
        <v>BTPS</v>
      </c>
    </row>
    <row r="1658" spans="1:8" x14ac:dyDescent="0.25">
      <c r="A1658">
        <v>453844</v>
      </c>
      <c r="B1658">
        <v>542</v>
      </c>
      <c r="C1658" s="1" t="s">
        <v>14146</v>
      </c>
      <c r="D1658" s="1" t="s">
        <v>16681</v>
      </c>
      <c r="E1658">
        <v>0</v>
      </c>
      <c r="F1658">
        <v>0</v>
      </c>
      <c r="G1658">
        <v>1016</v>
      </c>
      <c r="H1658" t="str">
        <f>VLOOKUP(StockHolders_20230808_131352[[#This Row],[IdField]],Profile_20230808_131352[#All],2,)</f>
        <v>BTPS</v>
      </c>
    </row>
    <row r="1659" spans="1:8" x14ac:dyDescent="0.25">
      <c r="A1659">
        <v>453845</v>
      </c>
      <c r="B1659">
        <v>542</v>
      </c>
      <c r="C1659" s="1" t="s">
        <v>17374</v>
      </c>
      <c r="D1659" s="1" t="s">
        <v>16684</v>
      </c>
      <c r="E1659">
        <v>0</v>
      </c>
      <c r="F1659">
        <v>0</v>
      </c>
      <c r="G1659">
        <v>1016</v>
      </c>
      <c r="H1659" t="str">
        <f>VLOOKUP(StockHolders_20230808_131352[[#This Row],[IdField]],Profile_20230808_131352[#All],2,)</f>
        <v>BTPS</v>
      </c>
    </row>
    <row r="1660" spans="1:8" x14ac:dyDescent="0.25">
      <c r="A1660">
        <v>453846</v>
      </c>
      <c r="B1660">
        <v>683</v>
      </c>
      <c r="C1660" s="1" t="s">
        <v>17376</v>
      </c>
      <c r="D1660" s="1" t="s">
        <v>16683</v>
      </c>
      <c r="E1660">
        <v>360000000</v>
      </c>
      <c r="F1660">
        <v>36</v>
      </c>
      <c r="G1660">
        <v>1263</v>
      </c>
      <c r="H1660" t="str">
        <f>VLOOKUP(StockHolders_20230808_131352[[#This Row],[IdField]],Profile_20230808_131352[#All],2,)</f>
        <v>BUAH</v>
      </c>
    </row>
    <row r="1661" spans="1:8" x14ac:dyDescent="0.25">
      <c r="A1661">
        <v>453847</v>
      </c>
      <c r="B1661">
        <v>683</v>
      </c>
      <c r="C1661" s="1" t="s">
        <v>11229</v>
      </c>
      <c r="D1661" s="1" t="s">
        <v>16683</v>
      </c>
      <c r="E1661">
        <v>240000000</v>
      </c>
      <c r="F1661">
        <v>24</v>
      </c>
      <c r="G1661">
        <v>1263</v>
      </c>
      <c r="H1661" t="str">
        <f>VLOOKUP(StockHolders_20230808_131352[[#This Row],[IdField]],Profile_20230808_131352[#All],2,)</f>
        <v>BUAH</v>
      </c>
    </row>
    <row r="1662" spans="1:8" x14ac:dyDescent="0.25">
      <c r="A1662">
        <v>453848</v>
      </c>
      <c r="B1662">
        <v>683</v>
      </c>
      <c r="C1662" s="1" t="s">
        <v>17377</v>
      </c>
      <c r="D1662" s="1" t="s">
        <v>16683</v>
      </c>
      <c r="E1662">
        <v>55876500</v>
      </c>
      <c r="F1662">
        <v>559</v>
      </c>
      <c r="G1662">
        <v>1263</v>
      </c>
      <c r="H1662" t="str">
        <f>VLOOKUP(StockHolders_20230808_131352[[#This Row],[IdField]],Profile_20230808_131352[#All],2,)</f>
        <v>BUAH</v>
      </c>
    </row>
    <row r="1663" spans="1:8" x14ac:dyDescent="0.25">
      <c r="A1663">
        <v>453849</v>
      </c>
      <c r="B1663">
        <v>683</v>
      </c>
      <c r="C1663" s="1" t="s">
        <v>17378</v>
      </c>
      <c r="D1663" s="1" t="s">
        <v>16679</v>
      </c>
      <c r="E1663">
        <v>40000000</v>
      </c>
      <c r="F1663">
        <v>4</v>
      </c>
      <c r="G1663">
        <v>1263</v>
      </c>
      <c r="H1663" t="str">
        <f>VLOOKUP(StockHolders_20230808_131352[[#This Row],[IdField]],Profile_20230808_131352[#All],2,)</f>
        <v>BUAH</v>
      </c>
    </row>
    <row r="1664" spans="1:8" x14ac:dyDescent="0.25">
      <c r="A1664">
        <v>453850</v>
      </c>
      <c r="B1664">
        <v>683</v>
      </c>
      <c r="C1664" s="1" t="s">
        <v>13059</v>
      </c>
      <c r="D1664" s="1" t="s">
        <v>16679</v>
      </c>
      <c r="E1664">
        <v>40000000</v>
      </c>
      <c r="F1664">
        <v>4</v>
      </c>
      <c r="G1664">
        <v>1263</v>
      </c>
      <c r="H1664" t="str">
        <f>VLOOKUP(StockHolders_20230808_131352[[#This Row],[IdField]],Profile_20230808_131352[#All],2,)</f>
        <v>BUAH</v>
      </c>
    </row>
    <row r="1665" spans="1:8" x14ac:dyDescent="0.25">
      <c r="A1665">
        <v>453851</v>
      </c>
      <c r="B1665">
        <v>683</v>
      </c>
      <c r="C1665" s="1" t="s">
        <v>17379</v>
      </c>
      <c r="D1665" s="1" t="s">
        <v>16679</v>
      </c>
      <c r="E1665">
        <v>40000000</v>
      </c>
      <c r="F1665">
        <v>4</v>
      </c>
      <c r="G1665">
        <v>1263</v>
      </c>
      <c r="H1665" t="str">
        <f>VLOOKUP(StockHolders_20230808_131352[[#This Row],[IdField]],Profile_20230808_131352[#All],2,)</f>
        <v>BUAH</v>
      </c>
    </row>
    <row r="1666" spans="1:8" x14ac:dyDescent="0.25">
      <c r="A1666">
        <v>453852</v>
      </c>
      <c r="B1666">
        <v>683</v>
      </c>
      <c r="C1666" s="1" t="s">
        <v>17380</v>
      </c>
      <c r="D1666" s="1" t="s">
        <v>16679</v>
      </c>
      <c r="E1666">
        <v>40000000</v>
      </c>
      <c r="F1666">
        <v>4</v>
      </c>
      <c r="G1666">
        <v>1263</v>
      </c>
      <c r="H1666" t="str">
        <f>VLOOKUP(StockHolders_20230808_131352[[#This Row],[IdField]],Profile_20230808_131352[#All],2,)</f>
        <v>BUAH</v>
      </c>
    </row>
    <row r="1667" spans="1:8" x14ac:dyDescent="0.25">
      <c r="A1667">
        <v>453853</v>
      </c>
      <c r="B1667">
        <v>683</v>
      </c>
      <c r="C1667" s="1" t="s">
        <v>17381</v>
      </c>
      <c r="D1667" s="1" t="s">
        <v>16679</v>
      </c>
      <c r="E1667">
        <v>40000000</v>
      </c>
      <c r="F1667">
        <v>4</v>
      </c>
      <c r="G1667">
        <v>1263</v>
      </c>
      <c r="H1667" t="str">
        <f>VLOOKUP(StockHolders_20230808_131352[[#This Row],[IdField]],Profile_20230808_131352[#All],2,)</f>
        <v>BUAH</v>
      </c>
    </row>
    <row r="1668" spans="1:8" x14ac:dyDescent="0.25">
      <c r="A1668">
        <v>453854</v>
      </c>
      <c r="B1668">
        <v>683</v>
      </c>
      <c r="C1668" s="1" t="s">
        <v>16691</v>
      </c>
      <c r="D1668" s="1" t="s">
        <v>16679</v>
      </c>
      <c r="E1668">
        <v>144123500</v>
      </c>
      <c r="F1668">
        <v>1441</v>
      </c>
      <c r="G1668">
        <v>1263</v>
      </c>
      <c r="H1668" t="str">
        <f>VLOOKUP(StockHolders_20230808_131352[[#This Row],[IdField]],Profile_20230808_131352[#All],2,)</f>
        <v>BUAH</v>
      </c>
    </row>
    <row r="1669" spans="1:8" x14ac:dyDescent="0.25">
      <c r="A1669">
        <v>453855</v>
      </c>
      <c r="B1669">
        <v>683</v>
      </c>
      <c r="C1669" s="1" t="s">
        <v>16680</v>
      </c>
      <c r="D1669" s="1" t="s">
        <v>16680</v>
      </c>
      <c r="E1669">
        <v>0</v>
      </c>
      <c r="F1669">
        <v>0</v>
      </c>
      <c r="G1669">
        <v>1263</v>
      </c>
      <c r="H1669" t="str">
        <f>VLOOKUP(StockHolders_20230808_131352[[#This Row],[IdField]],Profile_20230808_131352[#All],2,)</f>
        <v>BUAH</v>
      </c>
    </row>
    <row r="1670" spans="1:8" x14ac:dyDescent="0.25">
      <c r="A1670">
        <v>453856</v>
      </c>
      <c r="B1670">
        <v>683</v>
      </c>
      <c r="C1670" s="1" t="s">
        <v>11228</v>
      </c>
      <c r="D1670" s="1" t="s">
        <v>16684</v>
      </c>
      <c r="E1670">
        <v>360000000</v>
      </c>
      <c r="F1670">
        <v>36</v>
      </c>
      <c r="G1670">
        <v>1263</v>
      </c>
      <c r="H1670" t="str">
        <f>VLOOKUP(StockHolders_20230808_131352[[#This Row],[IdField]],Profile_20230808_131352[#All],2,)</f>
        <v>BUAH</v>
      </c>
    </row>
    <row r="1671" spans="1:8" x14ac:dyDescent="0.25">
      <c r="A1671">
        <v>453857</v>
      </c>
      <c r="B1671">
        <v>683</v>
      </c>
      <c r="C1671" s="1" t="s">
        <v>11229</v>
      </c>
      <c r="D1671" s="1" t="s">
        <v>16684</v>
      </c>
      <c r="E1671">
        <v>240000000</v>
      </c>
      <c r="F1671">
        <v>24</v>
      </c>
      <c r="G1671">
        <v>1263</v>
      </c>
      <c r="H1671" t="str">
        <f>VLOOKUP(StockHolders_20230808_131352[[#This Row],[IdField]],Profile_20230808_131352[#All],2,)</f>
        <v>BUAH</v>
      </c>
    </row>
    <row r="1672" spans="1:8" x14ac:dyDescent="0.25">
      <c r="A1672">
        <v>453858</v>
      </c>
      <c r="B1672">
        <v>683</v>
      </c>
      <c r="C1672" s="1" t="s">
        <v>14153</v>
      </c>
      <c r="D1672" s="1" t="s">
        <v>16681</v>
      </c>
      <c r="E1672">
        <v>9720400</v>
      </c>
      <c r="F1672">
        <v>97</v>
      </c>
      <c r="G1672">
        <v>1263</v>
      </c>
      <c r="H1672" t="str">
        <f>VLOOKUP(StockHolders_20230808_131352[[#This Row],[IdField]],Profile_20230808_131352[#All],2,)</f>
        <v>BUAH</v>
      </c>
    </row>
    <row r="1673" spans="1:8" x14ac:dyDescent="0.25">
      <c r="A1673">
        <v>453859</v>
      </c>
      <c r="B1673">
        <v>683</v>
      </c>
      <c r="C1673" s="1" t="s">
        <v>14152</v>
      </c>
      <c r="D1673" s="1" t="s">
        <v>16681</v>
      </c>
      <c r="E1673">
        <v>5128000</v>
      </c>
      <c r="F1673">
        <v>51</v>
      </c>
      <c r="G1673">
        <v>1263</v>
      </c>
      <c r="H1673" t="str">
        <f>VLOOKUP(StockHolders_20230808_131352[[#This Row],[IdField]],Profile_20230808_131352[#All],2,)</f>
        <v>BUAH</v>
      </c>
    </row>
    <row r="1674" spans="1:8" x14ac:dyDescent="0.25">
      <c r="A1674">
        <v>453860</v>
      </c>
      <c r="B1674">
        <v>121</v>
      </c>
      <c r="C1674" s="1" t="s">
        <v>17382</v>
      </c>
      <c r="D1674" s="1" t="s">
        <v>16683</v>
      </c>
      <c r="E1674">
        <v>1487271833</v>
      </c>
      <c r="F1674">
        <v>330579</v>
      </c>
      <c r="G1674">
        <v>127</v>
      </c>
      <c r="H1674" t="str">
        <f>VLOOKUP(StockHolders_20230808_131352[[#This Row],[IdField]],Profile_20230808_131352[#All],2,)</f>
        <v>BUDI</v>
      </c>
    </row>
    <row r="1675" spans="1:8" x14ac:dyDescent="0.25">
      <c r="A1675">
        <v>453861</v>
      </c>
      <c r="B1675">
        <v>121</v>
      </c>
      <c r="C1675" s="1" t="s">
        <v>17383</v>
      </c>
      <c r="D1675" s="1" t="s">
        <v>16683</v>
      </c>
      <c r="E1675">
        <v>1201296998</v>
      </c>
      <c r="F1675">
        <v>267014</v>
      </c>
      <c r="G1675">
        <v>127</v>
      </c>
      <c r="H1675" t="str">
        <f>VLOOKUP(StockHolders_20230808_131352[[#This Row],[IdField]],Profile_20230808_131352[#All],2,)</f>
        <v>BUDI</v>
      </c>
    </row>
    <row r="1676" spans="1:8" x14ac:dyDescent="0.25">
      <c r="A1676">
        <v>453862</v>
      </c>
      <c r="B1676">
        <v>121</v>
      </c>
      <c r="C1676" s="1" t="s">
        <v>16732</v>
      </c>
      <c r="D1676" s="1" t="s">
        <v>16679</v>
      </c>
      <c r="E1676">
        <v>1810428531</v>
      </c>
      <c r="F1676">
        <v>402407</v>
      </c>
      <c r="G1676">
        <v>127</v>
      </c>
      <c r="H1676" t="str">
        <f>VLOOKUP(StockHolders_20230808_131352[[#This Row],[IdField]],Profile_20230808_131352[#All],2,)</f>
        <v>BUDI</v>
      </c>
    </row>
    <row r="1677" spans="1:8" x14ac:dyDescent="0.25">
      <c r="A1677">
        <v>453863</v>
      </c>
      <c r="B1677">
        <v>121</v>
      </c>
      <c r="C1677" s="1" t="s">
        <v>16680</v>
      </c>
      <c r="D1677" s="1" t="s">
        <v>16680</v>
      </c>
      <c r="E1677">
        <v>0</v>
      </c>
      <c r="F1677">
        <v>0</v>
      </c>
      <c r="G1677">
        <v>127</v>
      </c>
      <c r="H1677" t="str">
        <f>VLOOKUP(StockHolders_20230808_131352[[#This Row],[IdField]],Profile_20230808_131352[#All],2,)</f>
        <v>BUDI</v>
      </c>
    </row>
    <row r="1678" spans="1:8" x14ac:dyDescent="0.25">
      <c r="A1678">
        <v>453864</v>
      </c>
      <c r="B1678">
        <v>121</v>
      </c>
      <c r="C1678" s="1" t="s">
        <v>43</v>
      </c>
      <c r="D1678" s="1" t="s">
        <v>16684</v>
      </c>
      <c r="E1678">
        <v>0</v>
      </c>
      <c r="F1678">
        <v>0</v>
      </c>
      <c r="G1678">
        <v>127</v>
      </c>
      <c r="H1678" t="str">
        <f>VLOOKUP(StockHolders_20230808_131352[[#This Row],[IdField]],Profile_20230808_131352[#All],2,)</f>
        <v>BUDI</v>
      </c>
    </row>
    <row r="1679" spans="1:8" x14ac:dyDescent="0.25">
      <c r="A1679">
        <v>453865</v>
      </c>
      <c r="B1679">
        <v>662</v>
      </c>
      <c r="C1679" s="1" t="s">
        <v>17384</v>
      </c>
      <c r="D1679" s="1" t="s">
        <v>16683</v>
      </c>
      <c r="E1679">
        <v>13448351573</v>
      </c>
      <c r="F1679">
        <v>13046</v>
      </c>
      <c r="G1679">
        <v>1199</v>
      </c>
      <c r="H1679" t="str">
        <f>VLOOKUP(StockHolders_20230808_131352[[#This Row],[IdField]],Profile_20230808_131352[#All],2,)</f>
        <v>BUKA</v>
      </c>
    </row>
    <row r="1680" spans="1:8" x14ac:dyDescent="0.25">
      <c r="A1680">
        <v>453866</v>
      </c>
      <c r="B1680">
        <v>662</v>
      </c>
      <c r="C1680" s="1" t="s">
        <v>17385</v>
      </c>
      <c r="D1680" s="1" t="s">
        <v>16683</v>
      </c>
      <c r="E1680">
        <v>9736593677</v>
      </c>
      <c r="F1680">
        <v>9446</v>
      </c>
      <c r="G1680">
        <v>1199</v>
      </c>
      <c r="H1680" t="str">
        <f>VLOOKUP(StockHolders_20230808_131352[[#This Row],[IdField]],Profile_20230808_131352[#All],2,)</f>
        <v>BUKA</v>
      </c>
    </row>
    <row r="1681" spans="1:8" x14ac:dyDescent="0.25">
      <c r="A1681">
        <v>453867</v>
      </c>
      <c r="B1681">
        <v>662</v>
      </c>
      <c r="C1681" s="1" t="s">
        <v>13428</v>
      </c>
      <c r="D1681" s="1" t="s">
        <v>16683</v>
      </c>
      <c r="E1681">
        <v>25385649537</v>
      </c>
      <c r="F1681">
        <v>24627</v>
      </c>
      <c r="G1681">
        <v>1199</v>
      </c>
      <c r="H1681" t="str">
        <f>VLOOKUP(StockHolders_20230808_131352[[#This Row],[IdField]],Profile_20230808_131352[#All],2,)</f>
        <v>BUKA</v>
      </c>
    </row>
    <row r="1682" spans="1:8" x14ac:dyDescent="0.25">
      <c r="A1682">
        <v>453868</v>
      </c>
      <c r="B1682">
        <v>662</v>
      </c>
      <c r="C1682" s="1" t="s">
        <v>17386</v>
      </c>
      <c r="D1682" s="1" t="s">
        <v>16679</v>
      </c>
      <c r="E1682">
        <v>54509730630</v>
      </c>
      <c r="F1682">
        <v>5288</v>
      </c>
      <c r="G1682">
        <v>1199</v>
      </c>
      <c r="H1682" t="str">
        <f>VLOOKUP(StockHolders_20230808_131352[[#This Row],[IdField]],Profile_20230808_131352[#All],2,)</f>
        <v>BUKA</v>
      </c>
    </row>
    <row r="1683" spans="1:8" x14ac:dyDescent="0.25">
      <c r="A1683">
        <v>453869</v>
      </c>
      <c r="B1683">
        <v>662</v>
      </c>
      <c r="C1683" s="1" t="s">
        <v>16680</v>
      </c>
      <c r="D1683" s="1" t="s">
        <v>16680</v>
      </c>
      <c r="E1683">
        <v>0</v>
      </c>
      <c r="F1683">
        <v>0</v>
      </c>
      <c r="G1683">
        <v>1199</v>
      </c>
      <c r="H1683" t="str">
        <f>VLOOKUP(StockHolders_20230808_131352[[#This Row],[IdField]],Profile_20230808_131352[#All],2,)</f>
        <v>BUKA</v>
      </c>
    </row>
    <row r="1684" spans="1:8" x14ac:dyDescent="0.25">
      <c r="A1684">
        <v>453870</v>
      </c>
      <c r="B1684">
        <v>662</v>
      </c>
      <c r="C1684" s="1" t="s">
        <v>17387</v>
      </c>
      <c r="D1684" s="1" t="s">
        <v>16684</v>
      </c>
      <c r="E1684">
        <v>0</v>
      </c>
      <c r="F1684">
        <v>0</v>
      </c>
      <c r="G1684">
        <v>1199</v>
      </c>
      <c r="H1684" t="str">
        <f>VLOOKUP(StockHolders_20230808_131352[[#This Row],[IdField]],Profile_20230808_131352[#All],2,)</f>
        <v>BUKA</v>
      </c>
    </row>
    <row r="1685" spans="1:8" x14ac:dyDescent="0.25">
      <c r="A1685">
        <v>453871</v>
      </c>
      <c r="B1685">
        <v>662</v>
      </c>
      <c r="C1685" s="1" t="s">
        <v>11234</v>
      </c>
      <c r="D1685" s="1" t="s">
        <v>16684</v>
      </c>
      <c r="E1685">
        <v>772585501</v>
      </c>
      <c r="F1685">
        <v>7495</v>
      </c>
      <c r="G1685">
        <v>1199</v>
      </c>
      <c r="H1685" t="str">
        <f>VLOOKUP(StockHolders_20230808_131352[[#This Row],[IdField]],Profile_20230808_131352[#All],2,)</f>
        <v>BUKA</v>
      </c>
    </row>
    <row r="1686" spans="1:8" x14ac:dyDescent="0.25">
      <c r="A1686">
        <v>453872</v>
      </c>
      <c r="B1686">
        <v>662</v>
      </c>
      <c r="C1686" s="1" t="s">
        <v>17388</v>
      </c>
      <c r="D1686" s="1" t="s">
        <v>16684</v>
      </c>
      <c r="E1686">
        <v>0</v>
      </c>
      <c r="F1686">
        <v>0</v>
      </c>
      <c r="G1686">
        <v>1199</v>
      </c>
      <c r="H1686" t="str">
        <f>VLOOKUP(StockHolders_20230808_131352[[#This Row],[IdField]],Profile_20230808_131352[#All],2,)</f>
        <v>BUKA</v>
      </c>
    </row>
    <row r="1687" spans="1:8" x14ac:dyDescent="0.25">
      <c r="A1687">
        <v>453873</v>
      </c>
      <c r="B1687">
        <v>662</v>
      </c>
      <c r="C1687" s="1" t="s">
        <v>14159</v>
      </c>
      <c r="D1687" s="1" t="s">
        <v>16681</v>
      </c>
      <c r="E1687">
        <v>1438287844</v>
      </c>
      <c r="F1687">
        <v>13953</v>
      </c>
      <c r="G1687">
        <v>1199</v>
      </c>
      <c r="H1687" t="str">
        <f>VLOOKUP(StockHolders_20230808_131352[[#This Row],[IdField]],Profile_20230808_131352[#All],2,)</f>
        <v>BUKA</v>
      </c>
    </row>
    <row r="1688" spans="1:8" x14ac:dyDescent="0.25">
      <c r="A1688">
        <v>453874</v>
      </c>
      <c r="B1688">
        <v>662</v>
      </c>
      <c r="C1688" s="1" t="s">
        <v>14160</v>
      </c>
      <c r="D1688" s="1" t="s">
        <v>16681</v>
      </c>
      <c r="E1688">
        <v>158790392</v>
      </c>
      <c r="F1688">
        <v>154</v>
      </c>
      <c r="G1688">
        <v>1199</v>
      </c>
      <c r="H1688" t="str">
        <f>VLOOKUP(StockHolders_20230808_131352[[#This Row],[IdField]],Profile_20230808_131352[#All],2,)</f>
        <v>BUKA</v>
      </c>
    </row>
    <row r="1689" spans="1:8" x14ac:dyDescent="0.25">
      <c r="A1689">
        <v>453875</v>
      </c>
      <c r="B1689">
        <v>662</v>
      </c>
      <c r="C1689" s="1" t="s">
        <v>14161</v>
      </c>
      <c r="D1689" s="1" t="s">
        <v>16681</v>
      </c>
      <c r="E1689">
        <v>31239223</v>
      </c>
      <c r="F1689">
        <v>303</v>
      </c>
      <c r="G1689">
        <v>1199</v>
      </c>
      <c r="H1689" t="str">
        <f>VLOOKUP(StockHolders_20230808_131352[[#This Row],[IdField]],Profile_20230808_131352[#All],2,)</f>
        <v>BUKA</v>
      </c>
    </row>
    <row r="1690" spans="1:8" x14ac:dyDescent="0.25">
      <c r="A1690">
        <v>453876</v>
      </c>
      <c r="B1690">
        <v>662</v>
      </c>
      <c r="C1690" s="1" t="s">
        <v>14162</v>
      </c>
      <c r="D1690" s="1" t="s">
        <v>16681</v>
      </c>
      <c r="E1690">
        <v>38339910</v>
      </c>
      <c r="F1690">
        <v>372</v>
      </c>
      <c r="G1690">
        <v>1199</v>
      </c>
      <c r="H1690" t="str">
        <f>VLOOKUP(StockHolders_20230808_131352[[#This Row],[IdField]],Profile_20230808_131352[#All],2,)</f>
        <v>BUKA</v>
      </c>
    </row>
    <row r="1691" spans="1:8" x14ac:dyDescent="0.25">
      <c r="A1691">
        <v>453877</v>
      </c>
      <c r="B1691">
        <v>662</v>
      </c>
      <c r="C1691" s="1" t="s">
        <v>14158</v>
      </c>
      <c r="D1691" s="1" t="s">
        <v>16681</v>
      </c>
      <c r="E1691">
        <v>16805130</v>
      </c>
      <c r="F1691">
        <v>163</v>
      </c>
      <c r="G1691">
        <v>1199</v>
      </c>
      <c r="H1691" t="str">
        <f>VLOOKUP(StockHolders_20230808_131352[[#This Row],[IdField]],Profile_20230808_131352[#All],2,)</f>
        <v>BUKA</v>
      </c>
    </row>
    <row r="1692" spans="1:8" x14ac:dyDescent="0.25">
      <c r="A1692">
        <v>453878</v>
      </c>
      <c r="B1692">
        <v>122</v>
      </c>
      <c r="C1692" s="1" t="s">
        <v>17389</v>
      </c>
      <c r="D1692" s="1" t="s">
        <v>16683</v>
      </c>
      <c r="E1692">
        <v>1124928000</v>
      </c>
      <c r="F1692">
        <v>426</v>
      </c>
      <c r="G1692">
        <v>128</v>
      </c>
      <c r="H1692" t="str">
        <f>VLOOKUP(StockHolders_20230808_131352[[#This Row],[IdField]],Profile_20230808_131352[#All],2,)</f>
        <v>BUKK</v>
      </c>
    </row>
    <row r="1693" spans="1:8" x14ac:dyDescent="0.25">
      <c r="A1693">
        <v>453879</v>
      </c>
      <c r="B1693">
        <v>122</v>
      </c>
      <c r="C1693" s="1" t="s">
        <v>11237</v>
      </c>
      <c r="D1693" s="1" t="s">
        <v>16683</v>
      </c>
      <c r="E1693">
        <v>418584960</v>
      </c>
      <c r="F1693">
        <v>1585</v>
      </c>
      <c r="G1693">
        <v>128</v>
      </c>
      <c r="H1693" t="str">
        <f>VLOOKUP(StockHolders_20230808_131352[[#This Row],[IdField]],Profile_20230808_131352[#All],2,)</f>
        <v>BUKK</v>
      </c>
    </row>
    <row r="1694" spans="1:8" x14ac:dyDescent="0.25">
      <c r="A1694">
        <v>453880</v>
      </c>
      <c r="B1694">
        <v>122</v>
      </c>
      <c r="C1694" s="1" t="s">
        <v>17390</v>
      </c>
      <c r="D1694" s="1" t="s">
        <v>16683</v>
      </c>
      <c r="E1694">
        <v>418179080</v>
      </c>
      <c r="F1694">
        <v>1584</v>
      </c>
      <c r="G1694">
        <v>128</v>
      </c>
      <c r="H1694" t="str">
        <f>VLOOKUP(StockHolders_20230808_131352[[#This Row],[IdField]],Profile_20230808_131352[#All],2,)</f>
        <v>BUKK</v>
      </c>
    </row>
    <row r="1695" spans="1:8" x14ac:dyDescent="0.25">
      <c r="A1695">
        <v>453881</v>
      </c>
      <c r="B1695">
        <v>122</v>
      </c>
      <c r="C1695" s="1" t="s">
        <v>17391</v>
      </c>
      <c r="D1695" s="1" t="s">
        <v>16683</v>
      </c>
      <c r="E1695">
        <v>405722360</v>
      </c>
      <c r="F1695">
        <v>1537</v>
      </c>
      <c r="G1695">
        <v>128</v>
      </c>
      <c r="H1695" t="str">
        <f>VLOOKUP(StockHolders_20230808_131352[[#This Row],[IdField]],Profile_20230808_131352[#All],2,)</f>
        <v>BUKK</v>
      </c>
    </row>
    <row r="1696" spans="1:8" x14ac:dyDescent="0.25">
      <c r="A1696">
        <v>453882</v>
      </c>
      <c r="B1696">
        <v>122</v>
      </c>
      <c r="C1696" s="1" t="s">
        <v>17392</v>
      </c>
      <c r="D1696" s="1" t="s">
        <v>16679</v>
      </c>
      <c r="E1696">
        <v>212007100</v>
      </c>
      <c r="F1696">
        <v>803</v>
      </c>
      <c r="G1696">
        <v>128</v>
      </c>
      <c r="H1696" t="str">
        <f>VLOOKUP(StockHolders_20230808_131352[[#This Row],[IdField]],Profile_20230808_131352[#All],2,)</f>
        <v>BUKK</v>
      </c>
    </row>
    <row r="1697" spans="1:8" x14ac:dyDescent="0.25">
      <c r="A1697">
        <v>453883</v>
      </c>
      <c r="B1697">
        <v>122</v>
      </c>
      <c r="C1697" s="1" t="s">
        <v>17393</v>
      </c>
      <c r="D1697" s="1" t="s">
        <v>16679</v>
      </c>
      <c r="E1697">
        <v>61030500</v>
      </c>
      <c r="F1697">
        <v>231</v>
      </c>
      <c r="G1697">
        <v>128</v>
      </c>
      <c r="H1697" t="str">
        <f>VLOOKUP(StockHolders_20230808_131352[[#This Row],[IdField]],Profile_20230808_131352[#All],2,)</f>
        <v>BUKK</v>
      </c>
    </row>
    <row r="1698" spans="1:8" x14ac:dyDescent="0.25">
      <c r="A1698">
        <v>453884</v>
      </c>
      <c r="B1698">
        <v>122</v>
      </c>
      <c r="C1698" s="1" t="s">
        <v>16680</v>
      </c>
      <c r="D1698" s="1" t="s">
        <v>16680</v>
      </c>
      <c r="E1698">
        <v>0</v>
      </c>
      <c r="F1698">
        <v>0</v>
      </c>
      <c r="G1698">
        <v>128</v>
      </c>
      <c r="H1698" t="str">
        <f>VLOOKUP(StockHolders_20230808_131352[[#This Row],[IdField]],Profile_20230808_131352[#All],2,)</f>
        <v>BUKK</v>
      </c>
    </row>
    <row r="1699" spans="1:8" x14ac:dyDescent="0.25">
      <c r="A1699">
        <v>453885</v>
      </c>
      <c r="B1699">
        <v>122</v>
      </c>
      <c r="C1699" s="1" t="s">
        <v>11237</v>
      </c>
      <c r="D1699" s="1" t="s">
        <v>16684</v>
      </c>
      <c r="E1699">
        <v>61030500</v>
      </c>
      <c r="F1699">
        <v>1585</v>
      </c>
      <c r="G1699">
        <v>128</v>
      </c>
      <c r="H1699" t="str">
        <f>VLOOKUP(StockHolders_20230808_131352[[#This Row],[IdField]],Profile_20230808_131352[#All],2,)</f>
        <v>BUKK</v>
      </c>
    </row>
    <row r="1700" spans="1:8" x14ac:dyDescent="0.25">
      <c r="A1700">
        <v>453886</v>
      </c>
      <c r="B1700">
        <v>122</v>
      </c>
      <c r="C1700" s="1" t="s">
        <v>17390</v>
      </c>
      <c r="D1700" s="1" t="s">
        <v>16684</v>
      </c>
      <c r="E1700">
        <v>418179080</v>
      </c>
      <c r="F1700">
        <v>1584</v>
      </c>
      <c r="G1700">
        <v>128</v>
      </c>
      <c r="H1700" t="str">
        <f>VLOOKUP(StockHolders_20230808_131352[[#This Row],[IdField]],Profile_20230808_131352[#All],2,)</f>
        <v>BUKK</v>
      </c>
    </row>
    <row r="1701" spans="1:8" x14ac:dyDescent="0.25">
      <c r="A1701">
        <v>453887</v>
      </c>
      <c r="B1701">
        <v>122</v>
      </c>
      <c r="C1701" s="1" t="s">
        <v>14163</v>
      </c>
      <c r="D1701" s="1" t="s">
        <v>16681</v>
      </c>
      <c r="E1701">
        <v>21800</v>
      </c>
      <c r="F1701">
        <v>0</v>
      </c>
      <c r="G1701">
        <v>128</v>
      </c>
      <c r="H1701" t="str">
        <f>VLOOKUP(StockHolders_20230808_131352[[#This Row],[IdField]],Profile_20230808_131352[#All],2,)</f>
        <v>BUKK</v>
      </c>
    </row>
    <row r="1702" spans="1:8" x14ac:dyDescent="0.25">
      <c r="A1702">
        <v>453888</v>
      </c>
      <c r="B1702">
        <v>122</v>
      </c>
      <c r="C1702" s="1" t="s">
        <v>14164</v>
      </c>
      <c r="D1702" s="1" t="s">
        <v>16681</v>
      </c>
      <c r="E1702">
        <v>9199100</v>
      </c>
      <c r="F1702">
        <v>35</v>
      </c>
      <c r="G1702">
        <v>128</v>
      </c>
      <c r="H1702" t="str">
        <f>VLOOKUP(StockHolders_20230808_131352[[#This Row],[IdField]],Profile_20230808_131352[#All],2,)</f>
        <v>BUKK</v>
      </c>
    </row>
    <row r="1703" spans="1:8" x14ac:dyDescent="0.25">
      <c r="A1703">
        <v>453889</v>
      </c>
      <c r="B1703">
        <v>123</v>
      </c>
      <c r="C1703" s="1" t="s">
        <v>17394</v>
      </c>
      <c r="D1703" s="1" t="s">
        <v>16683</v>
      </c>
      <c r="E1703">
        <v>2695666998</v>
      </c>
      <c r="F1703">
        <v>19094</v>
      </c>
      <c r="G1703">
        <v>129</v>
      </c>
      <c r="H1703" t="str">
        <f>VLOOKUP(StockHolders_20230808_131352[[#This Row],[IdField]],Profile_20230808_131352[#All],2,)</f>
        <v>BULL</v>
      </c>
    </row>
    <row r="1704" spans="1:8" x14ac:dyDescent="0.25">
      <c r="A1704">
        <v>453890</v>
      </c>
      <c r="B1704">
        <v>123</v>
      </c>
      <c r="C1704" s="1" t="s">
        <v>17395</v>
      </c>
      <c r="D1704" s="1" t="s">
        <v>16683</v>
      </c>
      <c r="E1704">
        <v>744636000</v>
      </c>
      <c r="F1704">
        <v>5274</v>
      </c>
      <c r="G1704">
        <v>129</v>
      </c>
      <c r="H1704" t="str">
        <f>VLOOKUP(StockHolders_20230808_131352[[#This Row],[IdField]],Profile_20230808_131352[#All],2,)</f>
        <v>BULL</v>
      </c>
    </row>
    <row r="1705" spans="1:8" x14ac:dyDescent="0.25">
      <c r="A1705">
        <v>453891</v>
      </c>
      <c r="B1705">
        <v>123</v>
      </c>
      <c r="C1705" s="1" t="s">
        <v>17396</v>
      </c>
      <c r="D1705" s="1" t="s">
        <v>16683</v>
      </c>
      <c r="E1705">
        <v>819026247</v>
      </c>
      <c r="F1705">
        <v>5801</v>
      </c>
      <c r="G1705">
        <v>129</v>
      </c>
      <c r="H1705" t="str">
        <f>VLOOKUP(StockHolders_20230808_131352[[#This Row],[IdField]],Profile_20230808_131352[#All],2,)</f>
        <v>BULL</v>
      </c>
    </row>
    <row r="1706" spans="1:8" x14ac:dyDescent="0.25">
      <c r="A1706">
        <v>453892</v>
      </c>
      <c r="B1706">
        <v>123</v>
      </c>
      <c r="C1706" s="1" t="s">
        <v>16788</v>
      </c>
      <c r="D1706" s="1" t="s">
        <v>16679</v>
      </c>
      <c r="E1706">
        <v>9826522204</v>
      </c>
      <c r="F1706">
        <v>69605</v>
      </c>
      <c r="G1706">
        <v>129</v>
      </c>
      <c r="H1706" t="str">
        <f>VLOOKUP(StockHolders_20230808_131352[[#This Row],[IdField]],Profile_20230808_131352[#All],2,)</f>
        <v>BULL</v>
      </c>
    </row>
    <row r="1707" spans="1:8" x14ac:dyDescent="0.25">
      <c r="A1707">
        <v>453893</v>
      </c>
      <c r="B1707">
        <v>123</v>
      </c>
      <c r="C1707" s="1" t="s">
        <v>16680</v>
      </c>
      <c r="D1707" s="1" t="s">
        <v>16680</v>
      </c>
      <c r="E1707">
        <v>31950000</v>
      </c>
      <c r="F1707">
        <v>226</v>
      </c>
      <c r="G1707">
        <v>129</v>
      </c>
      <c r="H1707" t="str">
        <f>VLOOKUP(StockHolders_20230808_131352[[#This Row],[IdField]],Profile_20230808_131352[#All],2,)</f>
        <v>BULL</v>
      </c>
    </row>
    <row r="1708" spans="1:8" x14ac:dyDescent="0.25">
      <c r="A1708">
        <v>453894</v>
      </c>
      <c r="B1708">
        <v>123</v>
      </c>
      <c r="C1708" s="1" t="s">
        <v>14170</v>
      </c>
      <c r="D1708" s="1" t="s">
        <v>16681</v>
      </c>
      <c r="E1708">
        <v>294137950</v>
      </c>
      <c r="F1708">
        <v>2083</v>
      </c>
      <c r="G1708">
        <v>129</v>
      </c>
      <c r="H1708" t="str">
        <f>VLOOKUP(StockHolders_20230808_131352[[#This Row],[IdField]],Profile_20230808_131352[#All],2,)</f>
        <v>BULL</v>
      </c>
    </row>
    <row r="1709" spans="1:8" x14ac:dyDescent="0.25">
      <c r="A1709">
        <v>453895</v>
      </c>
      <c r="B1709">
        <v>123</v>
      </c>
      <c r="C1709" s="1" t="s">
        <v>11240</v>
      </c>
      <c r="D1709" s="1" t="s">
        <v>16684</v>
      </c>
      <c r="E1709">
        <v>4079900</v>
      </c>
      <c r="F1709">
        <v>29</v>
      </c>
      <c r="G1709">
        <v>129</v>
      </c>
      <c r="H1709" t="str">
        <f>VLOOKUP(StockHolders_20230808_131352[[#This Row],[IdField]],Profile_20230808_131352[#All],2,)</f>
        <v>BULL</v>
      </c>
    </row>
    <row r="1710" spans="1:8" x14ac:dyDescent="0.25">
      <c r="A1710">
        <v>453896</v>
      </c>
      <c r="B1710">
        <v>123</v>
      </c>
      <c r="C1710" s="1" t="s">
        <v>11239</v>
      </c>
      <c r="D1710" s="1" t="s">
        <v>16684</v>
      </c>
      <c r="E1710">
        <v>236200</v>
      </c>
      <c r="F1710">
        <v>2</v>
      </c>
      <c r="G1710">
        <v>129</v>
      </c>
      <c r="H1710" t="str">
        <f>VLOOKUP(StockHolders_20230808_131352[[#This Row],[IdField]],Profile_20230808_131352[#All],2,)</f>
        <v>BULL</v>
      </c>
    </row>
    <row r="1711" spans="1:8" x14ac:dyDescent="0.25">
      <c r="A1711">
        <v>453897</v>
      </c>
      <c r="B1711">
        <v>124</v>
      </c>
      <c r="C1711" s="1" t="s">
        <v>17397</v>
      </c>
      <c r="D1711" s="1" t="s">
        <v>16683</v>
      </c>
      <c r="E1711">
        <v>13254165414</v>
      </c>
      <c r="F1711">
        <v>405</v>
      </c>
      <c r="G1711">
        <v>130</v>
      </c>
      <c r="H1711" t="str">
        <f>VLOOKUP(StockHolders_20230808_131352[[#This Row],[IdField]],Profile_20230808_131352[#All],2,)</f>
        <v>BUMI</v>
      </c>
    </row>
    <row r="1712" spans="1:8" x14ac:dyDescent="0.25">
      <c r="A1712">
        <v>453898</v>
      </c>
      <c r="B1712">
        <v>124</v>
      </c>
      <c r="C1712" s="1" t="s">
        <v>17397</v>
      </c>
      <c r="D1712" s="1" t="s">
        <v>16683</v>
      </c>
      <c r="E1712">
        <v>1769492030</v>
      </c>
      <c r="F1712">
        <v>0</v>
      </c>
      <c r="G1712">
        <v>130</v>
      </c>
      <c r="H1712" t="str">
        <f>VLOOKUP(StockHolders_20230808_131352[[#This Row],[IdField]],Profile_20230808_131352[#All],2,)</f>
        <v>BUMI</v>
      </c>
    </row>
    <row r="1713" spans="1:8" x14ac:dyDescent="0.25">
      <c r="A1713">
        <v>453899</v>
      </c>
      <c r="B1713">
        <v>124</v>
      </c>
      <c r="C1713" s="1" t="s">
        <v>17398</v>
      </c>
      <c r="D1713" s="1" t="s">
        <v>16683</v>
      </c>
      <c r="E1713">
        <v>7716639554</v>
      </c>
      <c r="F1713">
        <v>208</v>
      </c>
      <c r="G1713">
        <v>130</v>
      </c>
      <c r="H1713" t="str">
        <f>VLOOKUP(StockHolders_20230808_131352[[#This Row],[IdField]],Profile_20230808_131352[#All],2,)</f>
        <v>BUMI</v>
      </c>
    </row>
    <row r="1714" spans="1:8" x14ac:dyDescent="0.25">
      <c r="A1714">
        <v>453900</v>
      </c>
      <c r="B1714">
        <v>124</v>
      </c>
      <c r="C1714" s="1" t="s">
        <v>17399</v>
      </c>
      <c r="D1714" s="1" t="s">
        <v>16683</v>
      </c>
      <c r="E1714">
        <v>2894644877</v>
      </c>
      <c r="F1714">
        <v>78</v>
      </c>
      <c r="G1714">
        <v>130</v>
      </c>
      <c r="H1714" t="str">
        <f>VLOOKUP(StockHolders_20230808_131352[[#This Row],[IdField]],Profile_20230808_131352[#All],2,)</f>
        <v>BUMI</v>
      </c>
    </row>
    <row r="1715" spans="1:8" x14ac:dyDescent="0.25">
      <c r="A1715">
        <v>453901</v>
      </c>
      <c r="B1715">
        <v>124</v>
      </c>
      <c r="C1715" s="1" t="s">
        <v>17400</v>
      </c>
      <c r="D1715" s="1" t="s">
        <v>16683</v>
      </c>
      <c r="E1715">
        <v>4390143957</v>
      </c>
      <c r="F1715">
        <v>118</v>
      </c>
      <c r="G1715">
        <v>130</v>
      </c>
      <c r="H1715" t="str">
        <f>VLOOKUP(StockHolders_20230808_131352[[#This Row],[IdField]],Profile_20230808_131352[#All],2,)</f>
        <v>BUMI</v>
      </c>
    </row>
    <row r="1716" spans="1:8" x14ac:dyDescent="0.25">
      <c r="A1716">
        <v>453902</v>
      </c>
      <c r="B1716">
        <v>124</v>
      </c>
      <c r="C1716" s="1" t="s">
        <v>17240</v>
      </c>
      <c r="D1716" s="1" t="s">
        <v>16683</v>
      </c>
      <c r="E1716">
        <v>7414934</v>
      </c>
      <c r="F1716">
        <v>0</v>
      </c>
      <c r="G1716">
        <v>130</v>
      </c>
      <c r="H1716" t="str">
        <f>VLOOKUP(StockHolders_20230808_131352[[#This Row],[IdField]],Profile_20230808_131352[#All],2,)</f>
        <v>BUMI</v>
      </c>
    </row>
    <row r="1717" spans="1:8" x14ac:dyDescent="0.25">
      <c r="A1717">
        <v>453903</v>
      </c>
      <c r="B1717">
        <v>124</v>
      </c>
      <c r="C1717" s="1" t="s">
        <v>17401</v>
      </c>
      <c r="D1717" s="1" t="s">
        <v>16683</v>
      </c>
      <c r="E1717">
        <v>3958500</v>
      </c>
      <c r="F1717">
        <v>0</v>
      </c>
      <c r="G1717">
        <v>130</v>
      </c>
      <c r="H1717" t="str">
        <f>VLOOKUP(StockHolders_20230808_131352[[#This Row],[IdField]],Profile_20230808_131352[#All],2,)</f>
        <v>BUMI</v>
      </c>
    </row>
    <row r="1718" spans="1:8" x14ac:dyDescent="0.25">
      <c r="A1718">
        <v>453904</v>
      </c>
      <c r="B1718">
        <v>124</v>
      </c>
      <c r="C1718" s="1" t="s">
        <v>17402</v>
      </c>
      <c r="D1718" s="1" t="s">
        <v>16683</v>
      </c>
      <c r="E1718">
        <v>1900000</v>
      </c>
      <c r="F1718">
        <v>0</v>
      </c>
      <c r="G1718">
        <v>130</v>
      </c>
      <c r="H1718" t="str">
        <f>VLOOKUP(StockHolders_20230808_131352[[#This Row],[IdField]],Profile_20230808_131352[#All],2,)</f>
        <v>BUMI</v>
      </c>
    </row>
    <row r="1719" spans="1:8" x14ac:dyDescent="0.25">
      <c r="A1719">
        <v>453905</v>
      </c>
      <c r="B1719">
        <v>124</v>
      </c>
      <c r="C1719" s="1" t="s">
        <v>17403</v>
      </c>
      <c r="D1719" s="1" t="s">
        <v>16683</v>
      </c>
      <c r="E1719">
        <v>170000000000</v>
      </c>
      <c r="F1719">
        <v>4578</v>
      </c>
      <c r="G1719">
        <v>130</v>
      </c>
      <c r="H1719" t="str">
        <f>VLOOKUP(StockHolders_20230808_131352[[#This Row],[IdField]],Profile_20230808_131352[#All],2,)</f>
        <v>BUMI</v>
      </c>
    </row>
    <row r="1720" spans="1:8" x14ac:dyDescent="0.25">
      <c r="A1720">
        <v>453906</v>
      </c>
      <c r="B1720">
        <v>124</v>
      </c>
      <c r="C1720" s="1" t="s">
        <v>17404</v>
      </c>
      <c r="D1720" s="1" t="s">
        <v>16683</v>
      </c>
      <c r="E1720">
        <v>30000000000</v>
      </c>
      <c r="F1720">
        <v>808</v>
      </c>
      <c r="G1720">
        <v>130</v>
      </c>
      <c r="H1720" t="str">
        <f>VLOOKUP(StockHolders_20230808_131352[[#This Row],[IdField]],Profile_20230808_131352[#All],2,)</f>
        <v>BUMI</v>
      </c>
    </row>
    <row r="1721" spans="1:8" x14ac:dyDescent="0.25">
      <c r="A1721">
        <v>453907</v>
      </c>
      <c r="B1721">
        <v>124</v>
      </c>
      <c r="C1721" s="1" t="s">
        <v>17405</v>
      </c>
      <c r="D1721" s="1" t="s">
        <v>16683</v>
      </c>
      <c r="E1721">
        <v>39653936330</v>
      </c>
      <c r="F1721">
        <v>1068</v>
      </c>
      <c r="G1721">
        <v>130</v>
      </c>
      <c r="H1721" t="str">
        <f>VLOOKUP(StockHolders_20230808_131352[[#This Row],[IdField]],Profile_20230808_131352[#All],2,)</f>
        <v>BUMI</v>
      </c>
    </row>
    <row r="1722" spans="1:8" x14ac:dyDescent="0.25">
      <c r="A1722">
        <v>453908</v>
      </c>
      <c r="B1722">
        <v>124</v>
      </c>
      <c r="C1722" s="1" t="s">
        <v>16691</v>
      </c>
      <c r="D1722" s="1" t="s">
        <v>16679</v>
      </c>
      <c r="E1722">
        <v>101628409428</v>
      </c>
      <c r="F1722">
        <v>2737</v>
      </c>
      <c r="G1722">
        <v>130</v>
      </c>
      <c r="H1722" t="str">
        <f>VLOOKUP(StockHolders_20230808_131352[[#This Row],[IdField]],Profile_20230808_131352[#All],2,)</f>
        <v>BUMI</v>
      </c>
    </row>
    <row r="1723" spans="1:8" x14ac:dyDescent="0.25">
      <c r="A1723">
        <v>453909</v>
      </c>
      <c r="B1723">
        <v>124</v>
      </c>
      <c r="C1723" s="1" t="s">
        <v>16680</v>
      </c>
      <c r="D1723" s="1" t="s">
        <v>16680</v>
      </c>
      <c r="E1723">
        <v>0</v>
      </c>
      <c r="F1723">
        <v>0</v>
      </c>
      <c r="G1723">
        <v>130</v>
      </c>
      <c r="H1723" t="str">
        <f>VLOOKUP(StockHolders_20230808_131352[[#This Row],[IdField]],Profile_20230808_131352[#All],2,)</f>
        <v>BUMI</v>
      </c>
    </row>
    <row r="1724" spans="1:8" x14ac:dyDescent="0.25">
      <c r="A1724">
        <v>453910</v>
      </c>
      <c r="B1724">
        <v>124</v>
      </c>
      <c r="C1724" s="1" t="s">
        <v>17406</v>
      </c>
      <c r="D1724" s="1" t="s">
        <v>16684</v>
      </c>
      <c r="E1724">
        <v>0</v>
      </c>
      <c r="F1724">
        <v>0</v>
      </c>
      <c r="G1724">
        <v>130</v>
      </c>
      <c r="H1724" t="str">
        <f>VLOOKUP(StockHolders_20230808_131352[[#This Row],[IdField]],Profile_20230808_131352[#All],2,)</f>
        <v>BUMI</v>
      </c>
    </row>
    <row r="1725" spans="1:8" x14ac:dyDescent="0.25">
      <c r="A1725">
        <v>453911</v>
      </c>
      <c r="B1725">
        <v>124</v>
      </c>
      <c r="C1725" s="1" t="s">
        <v>11171</v>
      </c>
      <c r="D1725" s="1" t="s">
        <v>16681</v>
      </c>
      <c r="E1725">
        <v>0</v>
      </c>
      <c r="F1725">
        <v>0</v>
      </c>
      <c r="G1725">
        <v>130</v>
      </c>
      <c r="H1725" t="str">
        <f>VLOOKUP(StockHolders_20230808_131352[[#This Row],[IdField]],Profile_20230808_131352[#All],2,)</f>
        <v>BUMI</v>
      </c>
    </row>
    <row r="1726" spans="1:8" x14ac:dyDescent="0.25">
      <c r="A1726">
        <v>453912</v>
      </c>
      <c r="B1726">
        <v>124</v>
      </c>
      <c r="C1726" s="1" t="s">
        <v>14173</v>
      </c>
      <c r="D1726" s="1" t="s">
        <v>16681</v>
      </c>
      <c r="E1726">
        <v>0</v>
      </c>
      <c r="F1726">
        <v>0</v>
      </c>
      <c r="G1726">
        <v>130</v>
      </c>
      <c r="H1726" t="str">
        <f>VLOOKUP(StockHolders_20230808_131352[[#This Row],[IdField]],Profile_20230808_131352[#All],2,)</f>
        <v>BUMI</v>
      </c>
    </row>
    <row r="1727" spans="1:8" x14ac:dyDescent="0.25">
      <c r="A1727">
        <v>453913</v>
      </c>
      <c r="B1727">
        <v>124</v>
      </c>
      <c r="C1727" s="1" t="s">
        <v>14174</v>
      </c>
      <c r="D1727" s="1" t="s">
        <v>16681</v>
      </c>
      <c r="E1727">
        <v>0</v>
      </c>
      <c r="F1727">
        <v>0</v>
      </c>
      <c r="G1727">
        <v>130</v>
      </c>
      <c r="H1727" t="str">
        <f>VLOOKUP(StockHolders_20230808_131352[[#This Row],[IdField]],Profile_20230808_131352[#All],2,)</f>
        <v>BUMI</v>
      </c>
    </row>
    <row r="1728" spans="1:8" x14ac:dyDescent="0.25">
      <c r="A1728">
        <v>453914</v>
      </c>
      <c r="B1728">
        <v>124</v>
      </c>
      <c r="C1728" s="1" t="s">
        <v>14023</v>
      </c>
      <c r="D1728" s="1" t="s">
        <v>16681</v>
      </c>
      <c r="E1728">
        <v>0</v>
      </c>
      <c r="F1728">
        <v>0</v>
      </c>
      <c r="G1728">
        <v>130</v>
      </c>
      <c r="H1728" t="str">
        <f>VLOOKUP(StockHolders_20230808_131352[[#This Row],[IdField]],Profile_20230808_131352[#All],2,)</f>
        <v>BUMI</v>
      </c>
    </row>
    <row r="1729" spans="1:8" x14ac:dyDescent="0.25">
      <c r="A1729">
        <v>453915</v>
      </c>
      <c r="B1729">
        <v>124</v>
      </c>
      <c r="C1729" s="1" t="s">
        <v>17407</v>
      </c>
      <c r="D1729" s="1" t="s">
        <v>16681</v>
      </c>
      <c r="E1729">
        <v>0</v>
      </c>
      <c r="F1729">
        <v>0</v>
      </c>
      <c r="G1729">
        <v>130</v>
      </c>
      <c r="H1729" t="str">
        <f>VLOOKUP(StockHolders_20230808_131352[[#This Row],[IdField]],Profile_20230808_131352[#All],2,)</f>
        <v>BUMI</v>
      </c>
    </row>
    <row r="1730" spans="1:8" x14ac:dyDescent="0.25">
      <c r="A1730">
        <v>453916</v>
      </c>
      <c r="B1730">
        <v>124</v>
      </c>
      <c r="C1730" s="1" t="s">
        <v>14177</v>
      </c>
      <c r="D1730" s="1" t="s">
        <v>16681</v>
      </c>
      <c r="E1730">
        <v>0</v>
      </c>
      <c r="F1730">
        <v>0</v>
      </c>
      <c r="G1730">
        <v>130</v>
      </c>
      <c r="H1730" t="str">
        <f>VLOOKUP(StockHolders_20230808_131352[[#This Row],[IdField]],Profile_20230808_131352[#All],2,)</f>
        <v>BUMI</v>
      </c>
    </row>
    <row r="1731" spans="1:8" x14ac:dyDescent="0.25">
      <c r="A1731">
        <v>453917</v>
      </c>
      <c r="B1731">
        <v>124</v>
      </c>
      <c r="C1731" s="1" t="s">
        <v>11419</v>
      </c>
      <c r="D1731" s="1" t="s">
        <v>16681</v>
      </c>
      <c r="E1731">
        <v>0</v>
      </c>
      <c r="F1731">
        <v>0</v>
      </c>
      <c r="G1731">
        <v>130</v>
      </c>
      <c r="H1731" t="str">
        <f>VLOOKUP(StockHolders_20230808_131352[[#This Row],[IdField]],Profile_20230808_131352[#All],2,)</f>
        <v>BUMI</v>
      </c>
    </row>
    <row r="1732" spans="1:8" x14ac:dyDescent="0.25">
      <c r="A1732">
        <v>453918</v>
      </c>
      <c r="B1732">
        <v>124</v>
      </c>
      <c r="C1732" s="1" t="s">
        <v>14175</v>
      </c>
      <c r="D1732" s="1" t="s">
        <v>16681</v>
      </c>
      <c r="E1732">
        <v>0</v>
      </c>
      <c r="F1732">
        <v>0</v>
      </c>
      <c r="G1732">
        <v>130</v>
      </c>
      <c r="H1732" t="str">
        <f>VLOOKUP(StockHolders_20230808_131352[[#This Row],[IdField]],Profile_20230808_131352[#All],2,)</f>
        <v>BUMI</v>
      </c>
    </row>
    <row r="1733" spans="1:8" x14ac:dyDescent="0.25">
      <c r="A1733">
        <v>453919</v>
      </c>
      <c r="B1733">
        <v>124</v>
      </c>
      <c r="C1733" s="1" t="s">
        <v>14178</v>
      </c>
      <c r="D1733" s="1" t="s">
        <v>16681</v>
      </c>
      <c r="E1733">
        <v>0</v>
      </c>
      <c r="F1733">
        <v>0</v>
      </c>
      <c r="G1733">
        <v>130</v>
      </c>
      <c r="H1733" t="str">
        <f>VLOOKUP(StockHolders_20230808_131352[[#This Row],[IdField]],Profile_20230808_131352[#All],2,)</f>
        <v>BUMI</v>
      </c>
    </row>
    <row r="1734" spans="1:8" x14ac:dyDescent="0.25">
      <c r="A1734">
        <v>453920</v>
      </c>
      <c r="B1734">
        <v>124</v>
      </c>
      <c r="C1734" s="1" t="s">
        <v>14176</v>
      </c>
      <c r="D1734" s="1" t="s">
        <v>16681</v>
      </c>
      <c r="E1734">
        <v>0</v>
      </c>
      <c r="F1734">
        <v>0</v>
      </c>
      <c r="G1734">
        <v>130</v>
      </c>
      <c r="H1734" t="str">
        <f>VLOOKUP(StockHolders_20230808_131352[[#This Row],[IdField]],Profile_20230808_131352[#All],2,)</f>
        <v>BUMI</v>
      </c>
    </row>
    <row r="1735" spans="1:8" x14ac:dyDescent="0.25">
      <c r="A1735">
        <v>453921</v>
      </c>
      <c r="B1735">
        <v>124</v>
      </c>
      <c r="C1735" s="1" t="s">
        <v>11242</v>
      </c>
      <c r="D1735" s="1" t="s">
        <v>16684</v>
      </c>
      <c r="E1735">
        <v>0</v>
      </c>
      <c r="F1735">
        <v>0</v>
      </c>
      <c r="G1735">
        <v>130</v>
      </c>
      <c r="H1735" t="str">
        <f>VLOOKUP(StockHolders_20230808_131352[[#This Row],[IdField]],Profile_20230808_131352[#All],2,)</f>
        <v>BUMI</v>
      </c>
    </row>
    <row r="1736" spans="1:8" x14ac:dyDescent="0.25">
      <c r="A1736">
        <v>453922</v>
      </c>
      <c r="B1736">
        <v>124</v>
      </c>
      <c r="C1736" s="1" t="s">
        <v>11243</v>
      </c>
      <c r="D1736" s="1" t="s">
        <v>16684</v>
      </c>
      <c r="E1736">
        <v>0</v>
      </c>
      <c r="F1736">
        <v>0</v>
      </c>
      <c r="G1736">
        <v>130</v>
      </c>
      <c r="H1736" t="str">
        <f>VLOOKUP(StockHolders_20230808_131352[[#This Row],[IdField]],Profile_20230808_131352[#All],2,)</f>
        <v>BUMI</v>
      </c>
    </row>
    <row r="1737" spans="1:8" x14ac:dyDescent="0.25">
      <c r="A1737">
        <v>453923</v>
      </c>
      <c r="B1737">
        <v>124</v>
      </c>
      <c r="C1737" s="1" t="s">
        <v>17408</v>
      </c>
      <c r="D1737" s="1" t="s">
        <v>16684</v>
      </c>
      <c r="E1737">
        <v>0</v>
      </c>
      <c r="F1737">
        <v>0</v>
      </c>
      <c r="G1737">
        <v>130</v>
      </c>
      <c r="H1737" t="str">
        <f>VLOOKUP(StockHolders_20230808_131352[[#This Row],[IdField]],Profile_20230808_131352[#All],2,)</f>
        <v>BUMI</v>
      </c>
    </row>
    <row r="1738" spans="1:8" x14ac:dyDescent="0.25">
      <c r="A1738">
        <v>453924</v>
      </c>
      <c r="B1738">
        <v>124</v>
      </c>
      <c r="C1738" s="1" t="s">
        <v>17409</v>
      </c>
      <c r="D1738" s="1" t="s">
        <v>16684</v>
      </c>
      <c r="E1738">
        <v>0</v>
      </c>
      <c r="F1738">
        <v>0</v>
      </c>
      <c r="G1738">
        <v>130</v>
      </c>
      <c r="H1738" t="str">
        <f>VLOOKUP(StockHolders_20230808_131352[[#This Row],[IdField]],Profile_20230808_131352[#All],2,)</f>
        <v>BUMI</v>
      </c>
    </row>
    <row r="1739" spans="1:8" x14ac:dyDescent="0.25">
      <c r="A1739">
        <v>453925</v>
      </c>
      <c r="B1739">
        <v>124</v>
      </c>
      <c r="C1739" s="1" t="s">
        <v>11246</v>
      </c>
      <c r="D1739" s="1" t="s">
        <v>16684</v>
      </c>
      <c r="E1739">
        <v>0</v>
      </c>
      <c r="F1739">
        <v>0</v>
      </c>
      <c r="G1739">
        <v>130</v>
      </c>
      <c r="H1739" t="str">
        <f>VLOOKUP(StockHolders_20230808_131352[[#This Row],[IdField]],Profile_20230808_131352[#All],2,)</f>
        <v>BUMI</v>
      </c>
    </row>
    <row r="1740" spans="1:8" x14ac:dyDescent="0.25">
      <c r="A1740">
        <v>453926</v>
      </c>
      <c r="B1740">
        <v>124</v>
      </c>
      <c r="C1740" s="1" t="s">
        <v>11248</v>
      </c>
      <c r="D1740" s="1" t="s">
        <v>16684</v>
      </c>
      <c r="E1740">
        <v>0</v>
      </c>
      <c r="F1740">
        <v>0</v>
      </c>
      <c r="G1740">
        <v>130</v>
      </c>
      <c r="H1740" t="str">
        <f>VLOOKUP(StockHolders_20230808_131352[[#This Row],[IdField]],Profile_20230808_131352[#All],2,)</f>
        <v>BUMI</v>
      </c>
    </row>
    <row r="1741" spans="1:8" x14ac:dyDescent="0.25">
      <c r="A1741">
        <v>453927</v>
      </c>
      <c r="B1741">
        <v>124</v>
      </c>
      <c r="C1741" s="1" t="s">
        <v>11241</v>
      </c>
      <c r="D1741" s="1" t="s">
        <v>16684</v>
      </c>
      <c r="E1741">
        <v>0</v>
      </c>
      <c r="F1741">
        <v>0</v>
      </c>
      <c r="G1741">
        <v>130</v>
      </c>
      <c r="H1741" t="str">
        <f>VLOOKUP(StockHolders_20230808_131352[[#This Row],[IdField]],Profile_20230808_131352[#All],2,)</f>
        <v>BUMI</v>
      </c>
    </row>
    <row r="1742" spans="1:8" x14ac:dyDescent="0.25">
      <c r="A1742">
        <v>453928</v>
      </c>
      <c r="B1742">
        <v>125</v>
      </c>
      <c r="C1742" s="1" t="s">
        <v>17411</v>
      </c>
      <c r="D1742" s="1" t="s">
        <v>16683</v>
      </c>
      <c r="E1742">
        <v>1893286000</v>
      </c>
      <c r="F1742">
        <v>278</v>
      </c>
      <c r="G1742">
        <v>131</v>
      </c>
      <c r="H1742" t="str">
        <f>VLOOKUP(StockHolders_20230808_131352[[#This Row],[IdField]],Profile_20230808_131352[#All],2,)</f>
        <v>BUVA</v>
      </c>
    </row>
    <row r="1743" spans="1:8" x14ac:dyDescent="0.25">
      <c r="A1743">
        <v>453929</v>
      </c>
      <c r="B1743">
        <v>125</v>
      </c>
      <c r="C1743" s="1" t="s">
        <v>17412</v>
      </c>
      <c r="D1743" s="1" t="s">
        <v>16683</v>
      </c>
      <c r="E1743">
        <v>1702818712</v>
      </c>
      <c r="F1743">
        <v>25</v>
      </c>
      <c r="G1743">
        <v>131</v>
      </c>
      <c r="H1743" t="str">
        <f>VLOOKUP(StockHolders_20230808_131352[[#This Row],[IdField]],Profile_20230808_131352[#All],2,)</f>
        <v>BUVA</v>
      </c>
    </row>
    <row r="1744" spans="1:8" x14ac:dyDescent="0.25">
      <c r="A1744">
        <v>453930</v>
      </c>
      <c r="B1744">
        <v>125</v>
      </c>
      <c r="C1744" s="1" t="s">
        <v>17413</v>
      </c>
      <c r="D1744" s="1" t="s">
        <v>16683</v>
      </c>
      <c r="E1744">
        <v>885770600</v>
      </c>
      <c r="F1744">
        <v>13</v>
      </c>
      <c r="G1744">
        <v>131</v>
      </c>
      <c r="H1744" t="str">
        <f>VLOOKUP(StockHolders_20230808_131352[[#This Row],[IdField]],Profile_20230808_131352[#All],2,)</f>
        <v>BUVA</v>
      </c>
    </row>
    <row r="1745" spans="1:8" x14ac:dyDescent="0.25">
      <c r="A1745">
        <v>453931</v>
      </c>
      <c r="B1745">
        <v>125</v>
      </c>
      <c r="C1745" s="1" t="s">
        <v>16691</v>
      </c>
      <c r="D1745" s="1" t="s">
        <v>16679</v>
      </c>
      <c r="E1745">
        <v>2329393888</v>
      </c>
      <c r="F1745">
        <v>342</v>
      </c>
      <c r="G1745">
        <v>131</v>
      </c>
      <c r="H1745" t="str">
        <f>VLOOKUP(StockHolders_20230808_131352[[#This Row],[IdField]],Profile_20230808_131352[#All],2,)</f>
        <v>BUVA</v>
      </c>
    </row>
    <row r="1746" spans="1:8" x14ac:dyDescent="0.25">
      <c r="A1746">
        <v>453932</v>
      </c>
      <c r="B1746">
        <v>125</v>
      </c>
      <c r="C1746" s="1" t="s">
        <v>16680</v>
      </c>
      <c r="D1746" s="1" t="s">
        <v>16680</v>
      </c>
      <c r="E1746">
        <v>0</v>
      </c>
      <c r="F1746">
        <v>0</v>
      </c>
      <c r="G1746">
        <v>131</v>
      </c>
      <c r="H1746" t="str">
        <f>VLOOKUP(StockHolders_20230808_131352[[#This Row],[IdField]],Profile_20230808_131352[#All],2,)</f>
        <v>BUVA</v>
      </c>
    </row>
    <row r="1747" spans="1:8" x14ac:dyDescent="0.25">
      <c r="A1747">
        <v>453933</v>
      </c>
      <c r="B1747">
        <v>125</v>
      </c>
      <c r="C1747" s="1" t="s">
        <v>17414</v>
      </c>
      <c r="D1747" s="1" t="s">
        <v>16684</v>
      </c>
      <c r="E1747">
        <v>0</v>
      </c>
      <c r="F1747">
        <v>0</v>
      </c>
      <c r="G1747">
        <v>131</v>
      </c>
      <c r="H1747" t="str">
        <f>VLOOKUP(StockHolders_20230808_131352[[#This Row],[IdField]],Profile_20230808_131352[#All],2,)</f>
        <v>BUVA</v>
      </c>
    </row>
    <row r="1748" spans="1:8" x14ac:dyDescent="0.25">
      <c r="A1748">
        <v>453934</v>
      </c>
      <c r="B1748">
        <v>125</v>
      </c>
      <c r="C1748" s="1" t="s">
        <v>17415</v>
      </c>
      <c r="D1748" s="1" t="s">
        <v>16684</v>
      </c>
      <c r="E1748">
        <v>0</v>
      </c>
      <c r="F1748">
        <v>0</v>
      </c>
      <c r="G1748">
        <v>131</v>
      </c>
      <c r="H1748" t="str">
        <f>VLOOKUP(StockHolders_20230808_131352[[#This Row],[IdField]],Profile_20230808_131352[#All],2,)</f>
        <v>BUVA</v>
      </c>
    </row>
    <row r="1749" spans="1:8" x14ac:dyDescent="0.25">
      <c r="A1749">
        <v>453935</v>
      </c>
      <c r="B1749">
        <v>125</v>
      </c>
      <c r="C1749" s="1" t="s">
        <v>17416</v>
      </c>
      <c r="D1749" s="1" t="s">
        <v>16684</v>
      </c>
      <c r="E1749">
        <v>0</v>
      </c>
      <c r="F1749">
        <v>0</v>
      </c>
      <c r="G1749">
        <v>131</v>
      </c>
      <c r="H1749" t="str">
        <f>VLOOKUP(StockHolders_20230808_131352[[#This Row],[IdField]],Profile_20230808_131352[#All],2,)</f>
        <v>BUVA</v>
      </c>
    </row>
    <row r="1750" spans="1:8" x14ac:dyDescent="0.25">
      <c r="A1750">
        <v>453936</v>
      </c>
      <c r="B1750">
        <v>125</v>
      </c>
      <c r="C1750" s="1" t="s">
        <v>11251</v>
      </c>
      <c r="D1750" s="1" t="s">
        <v>16684</v>
      </c>
      <c r="E1750">
        <v>0</v>
      </c>
      <c r="F1750">
        <v>0</v>
      </c>
      <c r="G1750">
        <v>131</v>
      </c>
      <c r="H1750" t="str">
        <f>VLOOKUP(StockHolders_20230808_131352[[#This Row],[IdField]],Profile_20230808_131352[#All],2,)</f>
        <v>BUVA</v>
      </c>
    </row>
    <row r="1751" spans="1:8" x14ac:dyDescent="0.25">
      <c r="A1751">
        <v>453937</v>
      </c>
      <c r="B1751">
        <v>125</v>
      </c>
      <c r="C1751" s="1" t="s">
        <v>17417</v>
      </c>
      <c r="D1751" s="1" t="s">
        <v>16681</v>
      </c>
      <c r="E1751">
        <v>0</v>
      </c>
      <c r="F1751">
        <v>0</v>
      </c>
      <c r="G1751">
        <v>131</v>
      </c>
      <c r="H1751" t="str">
        <f>VLOOKUP(StockHolders_20230808_131352[[#This Row],[IdField]],Profile_20230808_131352[#All],2,)</f>
        <v>BUVA</v>
      </c>
    </row>
    <row r="1752" spans="1:8" x14ac:dyDescent="0.25">
      <c r="A1752">
        <v>453938</v>
      </c>
      <c r="B1752">
        <v>125</v>
      </c>
      <c r="C1752" s="1" t="s">
        <v>14180</v>
      </c>
      <c r="D1752" s="1" t="s">
        <v>16681</v>
      </c>
      <c r="E1752">
        <v>0</v>
      </c>
      <c r="F1752">
        <v>0</v>
      </c>
      <c r="G1752">
        <v>131</v>
      </c>
      <c r="H1752" t="str">
        <f>VLOOKUP(StockHolders_20230808_131352[[#This Row],[IdField]],Profile_20230808_131352[#All],2,)</f>
        <v>BUVA</v>
      </c>
    </row>
    <row r="1753" spans="1:8" x14ac:dyDescent="0.25">
      <c r="A1753">
        <v>453939</v>
      </c>
      <c r="B1753">
        <v>125</v>
      </c>
      <c r="C1753" s="1" t="s">
        <v>17418</v>
      </c>
      <c r="D1753" s="1" t="s">
        <v>16681</v>
      </c>
      <c r="E1753">
        <v>0</v>
      </c>
      <c r="F1753">
        <v>0</v>
      </c>
      <c r="G1753">
        <v>131</v>
      </c>
      <c r="H1753" t="str">
        <f>VLOOKUP(StockHolders_20230808_131352[[#This Row],[IdField]],Profile_20230808_131352[#All],2,)</f>
        <v>BUVA</v>
      </c>
    </row>
    <row r="1754" spans="1:8" x14ac:dyDescent="0.25">
      <c r="A1754">
        <v>453940</v>
      </c>
      <c r="B1754">
        <v>125</v>
      </c>
      <c r="C1754" s="1" t="s">
        <v>17410</v>
      </c>
      <c r="D1754" s="1" t="s">
        <v>16684</v>
      </c>
      <c r="E1754">
        <v>0</v>
      </c>
      <c r="F1754">
        <v>0</v>
      </c>
      <c r="G1754">
        <v>131</v>
      </c>
      <c r="H1754" t="str">
        <f>VLOOKUP(StockHolders_20230808_131352[[#This Row],[IdField]],Profile_20230808_131352[#All],2,)</f>
        <v>BUVA</v>
      </c>
    </row>
    <row r="1755" spans="1:8" x14ac:dyDescent="0.25">
      <c r="A1755">
        <v>453941</v>
      </c>
      <c r="B1755">
        <v>126</v>
      </c>
      <c r="C1755" s="1" t="s">
        <v>17420</v>
      </c>
      <c r="D1755" s="1" t="s">
        <v>16683</v>
      </c>
      <c r="E1755">
        <v>6916363747</v>
      </c>
      <c r="F1755">
        <v>4364</v>
      </c>
      <c r="G1755">
        <v>132</v>
      </c>
      <c r="H1755" t="str">
        <f>VLOOKUP(StockHolders_20230808_131352[[#This Row],[IdField]],Profile_20230808_131352[#All],2,)</f>
        <v>BVIC</v>
      </c>
    </row>
    <row r="1756" spans="1:8" x14ac:dyDescent="0.25">
      <c r="A1756">
        <v>453942</v>
      </c>
      <c r="B1756">
        <v>126</v>
      </c>
      <c r="C1756" s="1" t="s">
        <v>17421</v>
      </c>
      <c r="D1756" s="1" t="s">
        <v>16683</v>
      </c>
      <c r="E1756">
        <v>3066411303</v>
      </c>
      <c r="F1756">
        <v>1935</v>
      </c>
      <c r="G1756">
        <v>132</v>
      </c>
      <c r="H1756" t="str">
        <f>VLOOKUP(StockHolders_20230808_131352[[#This Row],[IdField]],Profile_20230808_131352[#All],2,)</f>
        <v>BVIC</v>
      </c>
    </row>
    <row r="1757" spans="1:8" x14ac:dyDescent="0.25">
      <c r="A1757">
        <v>453943</v>
      </c>
      <c r="B1757">
        <v>126</v>
      </c>
      <c r="C1757" s="1" t="s">
        <v>16691</v>
      </c>
      <c r="D1757" s="1" t="s">
        <v>16679</v>
      </c>
      <c r="E1757">
        <v>5865459664</v>
      </c>
      <c r="F1757">
        <v>3701</v>
      </c>
      <c r="G1757">
        <v>132</v>
      </c>
      <c r="H1757" t="str">
        <f>VLOOKUP(StockHolders_20230808_131352[[#This Row],[IdField]],Profile_20230808_131352[#All],2,)</f>
        <v>BVIC</v>
      </c>
    </row>
    <row r="1758" spans="1:8" x14ac:dyDescent="0.25">
      <c r="A1758">
        <v>453944</v>
      </c>
      <c r="B1758">
        <v>126</v>
      </c>
      <c r="C1758" s="1" t="s">
        <v>16680</v>
      </c>
      <c r="D1758" s="1" t="s">
        <v>16680</v>
      </c>
      <c r="E1758">
        <v>0</v>
      </c>
      <c r="F1758">
        <v>0</v>
      </c>
      <c r="G1758">
        <v>132</v>
      </c>
      <c r="H1758" t="str">
        <f>VLOOKUP(StockHolders_20230808_131352[[#This Row],[IdField]],Profile_20230808_131352[#All],2,)</f>
        <v>BVIC</v>
      </c>
    </row>
    <row r="1759" spans="1:8" x14ac:dyDescent="0.25">
      <c r="A1759">
        <v>453945</v>
      </c>
      <c r="B1759">
        <v>126</v>
      </c>
      <c r="C1759" s="1" t="s">
        <v>17422</v>
      </c>
      <c r="D1759" s="1" t="s">
        <v>16684</v>
      </c>
      <c r="E1759">
        <v>0</v>
      </c>
      <c r="F1759">
        <v>0</v>
      </c>
      <c r="G1759">
        <v>132</v>
      </c>
      <c r="H1759" t="str">
        <f>VLOOKUP(StockHolders_20230808_131352[[#This Row],[IdField]],Profile_20230808_131352[#All],2,)</f>
        <v>BVIC</v>
      </c>
    </row>
    <row r="1760" spans="1:8" x14ac:dyDescent="0.25">
      <c r="A1760">
        <v>453946</v>
      </c>
      <c r="B1760">
        <v>126</v>
      </c>
      <c r="C1760" s="1" t="s">
        <v>12060</v>
      </c>
      <c r="D1760" s="1" t="s">
        <v>16684</v>
      </c>
      <c r="E1760">
        <v>0</v>
      </c>
      <c r="F1760">
        <v>0</v>
      </c>
      <c r="G1760">
        <v>132</v>
      </c>
      <c r="H1760" t="str">
        <f>VLOOKUP(StockHolders_20230808_131352[[#This Row],[IdField]],Profile_20230808_131352[#All],2,)</f>
        <v>BVIC</v>
      </c>
    </row>
    <row r="1761" spans="1:8" x14ac:dyDescent="0.25">
      <c r="A1761">
        <v>453947</v>
      </c>
      <c r="B1761">
        <v>126</v>
      </c>
      <c r="C1761" s="1" t="s">
        <v>11362</v>
      </c>
      <c r="D1761" s="1" t="s">
        <v>16684</v>
      </c>
      <c r="E1761">
        <v>0</v>
      </c>
      <c r="F1761">
        <v>0</v>
      </c>
      <c r="G1761">
        <v>132</v>
      </c>
      <c r="H1761" t="str">
        <f>VLOOKUP(StockHolders_20230808_131352[[#This Row],[IdField]],Profile_20230808_131352[#All],2,)</f>
        <v>BVIC</v>
      </c>
    </row>
    <row r="1762" spans="1:8" x14ac:dyDescent="0.25">
      <c r="A1762">
        <v>453948</v>
      </c>
      <c r="B1762">
        <v>126</v>
      </c>
      <c r="C1762" s="1" t="s">
        <v>17423</v>
      </c>
      <c r="D1762" s="1" t="s">
        <v>16681</v>
      </c>
      <c r="E1762">
        <v>0</v>
      </c>
      <c r="F1762">
        <v>0</v>
      </c>
      <c r="G1762">
        <v>132</v>
      </c>
      <c r="H1762" t="str">
        <f>VLOOKUP(StockHolders_20230808_131352[[#This Row],[IdField]],Profile_20230808_131352[#All],2,)</f>
        <v>BVIC</v>
      </c>
    </row>
    <row r="1763" spans="1:8" x14ac:dyDescent="0.25">
      <c r="A1763">
        <v>453949</v>
      </c>
      <c r="B1763">
        <v>126</v>
      </c>
      <c r="C1763" s="1" t="s">
        <v>17424</v>
      </c>
      <c r="D1763" s="1" t="s">
        <v>16681</v>
      </c>
      <c r="E1763">
        <v>0</v>
      </c>
      <c r="F1763">
        <v>0</v>
      </c>
      <c r="G1763">
        <v>132</v>
      </c>
      <c r="H1763" t="str">
        <f>VLOOKUP(StockHolders_20230808_131352[[#This Row],[IdField]],Profile_20230808_131352[#All],2,)</f>
        <v>BVIC</v>
      </c>
    </row>
    <row r="1764" spans="1:8" x14ac:dyDescent="0.25">
      <c r="A1764">
        <v>453950</v>
      </c>
      <c r="B1764">
        <v>126</v>
      </c>
      <c r="C1764" s="1" t="s">
        <v>17425</v>
      </c>
      <c r="D1764" s="1" t="s">
        <v>16681</v>
      </c>
      <c r="E1764">
        <v>0</v>
      </c>
      <c r="F1764">
        <v>0</v>
      </c>
      <c r="G1764">
        <v>132</v>
      </c>
      <c r="H1764" t="str">
        <f>VLOOKUP(StockHolders_20230808_131352[[#This Row],[IdField]],Profile_20230808_131352[#All],2,)</f>
        <v>BVIC</v>
      </c>
    </row>
    <row r="1765" spans="1:8" x14ac:dyDescent="0.25">
      <c r="A1765">
        <v>453951</v>
      </c>
      <c r="B1765">
        <v>126</v>
      </c>
      <c r="C1765" s="1" t="s">
        <v>17426</v>
      </c>
      <c r="D1765" s="1" t="s">
        <v>16681</v>
      </c>
      <c r="E1765">
        <v>0</v>
      </c>
      <c r="F1765">
        <v>0</v>
      </c>
      <c r="G1765">
        <v>132</v>
      </c>
      <c r="H1765" t="str">
        <f>VLOOKUP(StockHolders_20230808_131352[[#This Row],[IdField]],Profile_20230808_131352[#All],2,)</f>
        <v>BVIC</v>
      </c>
    </row>
    <row r="1766" spans="1:8" x14ac:dyDescent="0.25">
      <c r="A1766">
        <v>453952</v>
      </c>
      <c r="B1766">
        <v>126</v>
      </c>
      <c r="C1766" s="1" t="s">
        <v>17427</v>
      </c>
      <c r="D1766" s="1" t="s">
        <v>16681</v>
      </c>
      <c r="E1766">
        <v>0</v>
      </c>
      <c r="F1766">
        <v>0</v>
      </c>
      <c r="G1766">
        <v>132</v>
      </c>
      <c r="H1766" t="str">
        <f>VLOOKUP(StockHolders_20230808_131352[[#This Row],[IdField]],Profile_20230808_131352[#All],2,)</f>
        <v>BVIC</v>
      </c>
    </row>
    <row r="1767" spans="1:8" x14ac:dyDescent="0.25">
      <c r="A1767">
        <v>453953</v>
      </c>
      <c r="B1767">
        <v>126</v>
      </c>
      <c r="C1767" s="1" t="s">
        <v>17419</v>
      </c>
      <c r="D1767" s="1" t="s">
        <v>16681</v>
      </c>
      <c r="E1767">
        <v>0</v>
      </c>
      <c r="F1767">
        <v>0</v>
      </c>
      <c r="G1767">
        <v>132</v>
      </c>
      <c r="H1767" t="str">
        <f>VLOOKUP(StockHolders_20230808_131352[[#This Row],[IdField]],Profile_20230808_131352[#All],2,)</f>
        <v>BVIC</v>
      </c>
    </row>
    <row r="1768" spans="1:8" x14ac:dyDescent="0.25">
      <c r="A1768">
        <v>453954</v>
      </c>
      <c r="B1768">
        <v>127</v>
      </c>
      <c r="C1768" s="1" t="s">
        <v>17428</v>
      </c>
      <c r="D1768" s="1" t="s">
        <v>16683</v>
      </c>
      <c r="E1768">
        <v>11886121516</v>
      </c>
      <c r="F1768">
        <v>377</v>
      </c>
      <c r="G1768">
        <v>133</v>
      </c>
      <c r="H1768" t="str">
        <f>VLOOKUP(StockHolders_20230808_131352[[#This Row],[IdField]],Profile_20230808_131352[#All],2,)</f>
        <v>BWPT</v>
      </c>
    </row>
    <row r="1769" spans="1:8" x14ac:dyDescent="0.25">
      <c r="A1769">
        <v>453955</v>
      </c>
      <c r="B1769">
        <v>127</v>
      </c>
      <c r="C1769" s="1" t="s">
        <v>17429</v>
      </c>
      <c r="D1769" s="1" t="s">
        <v>16683</v>
      </c>
      <c r="E1769">
        <v>11664357670</v>
      </c>
      <c r="F1769">
        <v>37</v>
      </c>
      <c r="G1769">
        <v>133</v>
      </c>
      <c r="H1769" t="str">
        <f>VLOOKUP(StockHolders_20230808_131352[[#This Row],[IdField]],Profile_20230808_131352[#All],2,)</f>
        <v>BWPT</v>
      </c>
    </row>
    <row r="1770" spans="1:8" x14ac:dyDescent="0.25">
      <c r="A1770">
        <v>453956</v>
      </c>
      <c r="B1770">
        <v>127</v>
      </c>
      <c r="C1770" s="1" t="s">
        <v>16691</v>
      </c>
      <c r="D1770" s="1" t="s">
        <v>16679</v>
      </c>
      <c r="E1770">
        <v>7643584814</v>
      </c>
      <c r="F1770">
        <v>2425</v>
      </c>
      <c r="G1770">
        <v>133</v>
      </c>
      <c r="H1770" t="str">
        <f>VLOOKUP(StockHolders_20230808_131352[[#This Row],[IdField]],Profile_20230808_131352[#All],2,)</f>
        <v>BWPT</v>
      </c>
    </row>
    <row r="1771" spans="1:8" x14ac:dyDescent="0.25">
      <c r="A1771">
        <v>453957</v>
      </c>
      <c r="B1771">
        <v>127</v>
      </c>
      <c r="C1771" s="1" t="s">
        <v>16680</v>
      </c>
      <c r="D1771" s="1" t="s">
        <v>16680</v>
      </c>
      <c r="E1771">
        <v>331227000</v>
      </c>
      <c r="F1771">
        <v>105</v>
      </c>
      <c r="G1771">
        <v>133</v>
      </c>
      <c r="H1771" t="str">
        <f>VLOOKUP(StockHolders_20230808_131352[[#This Row],[IdField]],Profile_20230808_131352[#All],2,)</f>
        <v>BWPT</v>
      </c>
    </row>
    <row r="1772" spans="1:8" x14ac:dyDescent="0.25">
      <c r="A1772">
        <v>453958</v>
      </c>
      <c r="B1772">
        <v>127</v>
      </c>
      <c r="C1772" s="1" t="s">
        <v>10753</v>
      </c>
      <c r="D1772" s="1" t="s">
        <v>16684</v>
      </c>
      <c r="E1772">
        <v>0</v>
      </c>
      <c r="F1772">
        <v>0</v>
      </c>
      <c r="G1772">
        <v>133</v>
      </c>
      <c r="H1772" t="str">
        <f>VLOOKUP(StockHolders_20230808_131352[[#This Row],[IdField]],Profile_20230808_131352[#All],2,)</f>
        <v>BWPT</v>
      </c>
    </row>
    <row r="1773" spans="1:8" x14ac:dyDescent="0.25">
      <c r="A1773">
        <v>453959</v>
      </c>
      <c r="B1773">
        <v>127</v>
      </c>
      <c r="C1773" s="1" t="s">
        <v>11256</v>
      </c>
      <c r="D1773" s="1" t="s">
        <v>16684</v>
      </c>
      <c r="E1773">
        <v>0</v>
      </c>
      <c r="F1773">
        <v>0</v>
      </c>
      <c r="G1773">
        <v>133</v>
      </c>
      <c r="H1773" t="str">
        <f>VLOOKUP(StockHolders_20230808_131352[[#This Row],[IdField]],Profile_20230808_131352[#All],2,)</f>
        <v>BWPT</v>
      </c>
    </row>
    <row r="1774" spans="1:8" x14ac:dyDescent="0.25">
      <c r="A1774">
        <v>453960</v>
      </c>
      <c r="B1774">
        <v>127</v>
      </c>
      <c r="C1774" s="1" t="s">
        <v>17430</v>
      </c>
      <c r="D1774" s="1" t="s">
        <v>16684</v>
      </c>
      <c r="E1774">
        <v>0</v>
      </c>
      <c r="F1774">
        <v>0</v>
      </c>
      <c r="G1774">
        <v>133</v>
      </c>
      <c r="H1774" t="str">
        <f>VLOOKUP(StockHolders_20230808_131352[[#This Row],[IdField]],Profile_20230808_131352[#All],2,)</f>
        <v>BWPT</v>
      </c>
    </row>
    <row r="1775" spans="1:8" x14ac:dyDescent="0.25">
      <c r="A1775">
        <v>453961</v>
      </c>
      <c r="B1775">
        <v>127</v>
      </c>
      <c r="C1775" s="1" t="s">
        <v>14189</v>
      </c>
      <c r="D1775" s="1" t="s">
        <v>16681</v>
      </c>
      <c r="E1775">
        <v>0</v>
      </c>
      <c r="F1775">
        <v>0</v>
      </c>
      <c r="G1775">
        <v>133</v>
      </c>
      <c r="H1775" t="str">
        <f>VLOOKUP(StockHolders_20230808_131352[[#This Row],[IdField]],Profile_20230808_131352[#All],2,)</f>
        <v>BWPT</v>
      </c>
    </row>
    <row r="1776" spans="1:8" x14ac:dyDescent="0.25">
      <c r="A1776">
        <v>453962</v>
      </c>
      <c r="B1776">
        <v>127</v>
      </c>
      <c r="C1776" s="1" t="s">
        <v>14188</v>
      </c>
      <c r="D1776" s="1" t="s">
        <v>16681</v>
      </c>
      <c r="E1776">
        <v>0</v>
      </c>
      <c r="F1776">
        <v>0</v>
      </c>
      <c r="G1776">
        <v>133</v>
      </c>
      <c r="H1776" t="str">
        <f>VLOOKUP(StockHolders_20230808_131352[[#This Row],[IdField]],Profile_20230808_131352[#All],2,)</f>
        <v>BWPT</v>
      </c>
    </row>
    <row r="1777" spans="1:8" x14ac:dyDescent="0.25">
      <c r="A1777">
        <v>453963</v>
      </c>
      <c r="B1777">
        <v>127</v>
      </c>
      <c r="C1777" s="1" t="s">
        <v>14190</v>
      </c>
      <c r="D1777" s="1" t="s">
        <v>16681</v>
      </c>
      <c r="E1777">
        <v>2683300</v>
      </c>
      <c r="F1777">
        <v>1</v>
      </c>
      <c r="G1777">
        <v>133</v>
      </c>
      <c r="H1777" t="str">
        <f>VLOOKUP(StockHolders_20230808_131352[[#This Row],[IdField]],Profile_20230808_131352[#All],2,)</f>
        <v>BWPT</v>
      </c>
    </row>
    <row r="1778" spans="1:8" x14ac:dyDescent="0.25">
      <c r="A1778">
        <v>453964</v>
      </c>
      <c r="B1778">
        <v>128</v>
      </c>
      <c r="C1778" s="1" t="s">
        <v>17439</v>
      </c>
      <c r="D1778" s="1" t="s">
        <v>16683</v>
      </c>
      <c r="E1778">
        <v>20327851970</v>
      </c>
      <c r="F1778">
        <v>6098</v>
      </c>
      <c r="G1778">
        <v>134</v>
      </c>
      <c r="H1778" t="str">
        <f>VLOOKUP(StockHolders_20230808_131352[[#This Row],[IdField]],Profile_20230808_131352[#All],2,)</f>
        <v>BYAN</v>
      </c>
    </row>
    <row r="1779" spans="1:8" x14ac:dyDescent="0.25">
      <c r="A1779">
        <v>453965</v>
      </c>
      <c r="B1779">
        <v>128</v>
      </c>
      <c r="C1779" s="1" t="s">
        <v>17440</v>
      </c>
      <c r="D1779" s="1" t="s">
        <v>16683</v>
      </c>
      <c r="E1779">
        <v>3333380000</v>
      </c>
      <c r="F1779">
        <v>10</v>
      </c>
      <c r="G1779">
        <v>134</v>
      </c>
      <c r="H1779" t="str">
        <f>VLOOKUP(StockHolders_20230808_131352[[#This Row],[IdField]],Profile_20230808_131352[#All],2,)</f>
        <v>BYAN</v>
      </c>
    </row>
    <row r="1780" spans="1:8" x14ac:dyDescent="0.25">
      <c r="A1780">
        <v>453966</v>
      </c>
      <c r="B1780">
        <v>128</v>
      </c>
      <c r="C1780" s="1" t="s">
        <v>16691</v>
      </c>
      <c r="D1780" s="1" t="s">
        <v>16679</v>
      </c>
      <c r="E1780">
        <v>9672103030</v>
      </c>
      <c r="F1780">
        <v>2902</v>
      </c>
      <c r="G1780">
        <v>134</v>
      </c>
      <c r="H1780" t="str">
        <f>VLOOKUP(StockHolders_20230808_131352[[#This Row],[IdField]],Profile_20230808_131352[#All],2,)</f>
        <v>BYAN</v>
      </c>
    </row>
    <row r="1781" spans="1:8" x14ac:dyDescent="0.25">
      <c r="A1781">
        <v>453967</v>
      </c>
      <c r="B1781">
        <v>128</v>
      </c>
      <c r="C1781" s="1" t="s">
        <v>16680</v>
      </c>
      <c r="D1781" s="1" t="s">
        <v>16680</v>
      </c>
      <c r="E1781">
        <v>0</v>
      </c>
      <c r="F1781">
        <v>0</v>
      </c>
      <c r="G1781">
        <v>134</v>
      </c>
      <c r="H1781" t="str">
        <f>VLOOKUP(StockHolders_20230808_131352[[#This Row],[IdField]],Profile_20230808_131352[#All],2,)</f>
        <v>BYAN</v>
      </c>
    </row>
    <row r="1782" spans="1:8" x14ac:dyDescent="0.25">
      <c r="A1782">
        <v>453968</v>
      </c>
      <c r="B1782">
        <v>128</v>
      </c>
      <c r="C1782" s="1" t="s">
        <v>17441</v>
      </c>
      <c r="D1782" s="1" t="s">
        <v>16681</v>
      </c>
      <c r="E1782">
        <v>5000000</v>
      </c>
      <c r="F1782">
        <v>1</v>
      </c>
      <c r="G1782">
        <v>134</v>
      </c>
      <c r="H1782" t="str">
        <f>VLOOKUP(StockHolders_20230808_131352[[#This Row],[IdField]],Profile_20230808_131352[#All],2,)</f>
        <v>BYAN</v>
      </c>
    </row>
    <row r="1783" spans="1:8" x14ac:dyDescent="0.25">
      <c r="A1783">
        <v>453969</v>
      </c>
      <c r="B1783">
        <v>128</v>
      </c>
      <c r="C1783" s="1" t="s">
        <v>17442</v>
      </c>
      <c r="D1783" s="1" t="s">
        <v>16684</v>
      </c>
      <c r="E1783">
        <v>0</v>
      </c>
      <c r="F1783">
        <v>0</v>
      </c>
      <c r="G1783">
        <v>134</v>
      </c>
      <c r="H1783" t="str">
        <f>VLOOKUP(StockHolders_20230808_131352[[#This Row],[IdField]],Profile_20230808_131352[#All],2,)</f>
        <v>BYAN</v>
      </c>
    </row>
    <row r="1784" spans="1:8" x14ac:dyDescent="0.25">
      <c r="A1784">
        <v>453970</v>
      </c>
      <c r="B1784">
        <v>128</v>
      </c>
      <c r="C1784" s="1" t="s">
        <v>17443</v>
      </c>
      <c r="D1784" s="1" t="s">
        <v>16684</v>
      </c>
      <c r="E1784">
        <v>0</v>
      </c>
      <c r="F1784">
        <v>0</v>
      </c>
      <c r="G1784">
        <v>134</v>
      </c>
      <c r="H1784" t="str">
        <f>VLOOKUP(StockHolders_20230808_131352[[#This Row],[IdField]],Profile_20230808_131352[#All],2,)</f>
        <v>BYAN</v>
      </c>
    </row>
    <row r="1785" spans="1:8" x14ac:dyDescent="0.25">
      <c r="A1785">
        <v>453971</v>
      </c>
      <c r="B1785">
        <v>128</v>
      </c>
      <c r="C1785" s="1" t="s">
        <v>17444</v>
      </c>
      <c r="D1785" s="1" t="s">
        <v>16681</v>
      </c>
      <c r="E1785">
        <v>0</v>
      </c>
      <c r="F1785">
        <v>0</v>
      </c>
      <c r="G1785">
        <v>134</v>
      </c>
      <c r="H1785" t="str">
        <f>VLOOKUP(StockHolders_20230808_131352[[#This Row],[IdField]],Profile_20230808_131352[#All],2,)</f>
        <v>BYAN</v>
      </c>
    </row>
    <row r="1786" spans="1:8" x14ac:dyDescent="0.25">
      <c r="A1786">
        <v>453972</v>
      </c>
      <c r="B1786">
        <v>128</v>
      </c>
      <c r="C1786" s="1" t="s">
        <v>17445</v>
      </c>
      <c r="D1786" s="1" t="s">
        <v>16681</v>
      </c>
      <c r="E1786">
        <v>1000000</v>
      </c>
      <c r="F1786">
        <v>0</v>
      </c>
      <c r="G1786">
        <v>134</v>
      </c>
      <c r="H1786" t="str">
        <f>VLOOKUP(StockHolders_20230808_131352[[#This Row],[IdField]],Profile_20230808_131352[#All],2,)</f>
        <v>BYAN</v>
      </c>
    </row>
    <row r="1787" spans="1:8" x14ac:dyDescent="0.25">
      <c r="A1787">
        <v>453973</v>
      </c>
      <c r="B1787">
        <v>128</v>
      </c>
      <c r="C1787" s="1" t="s">
        <v>17446</v>
      </c>
      <c r="D1787" s="1" t="s">
        <v>16681</v>
      </c>
      <c r="E1787">
        <v>617600</v>
      </c>
      <c r="F1787">
        <v>0</v>
      </c>
      <c r="G1787">
        <v>134</v>
      </c>
      <c r="H1787" t="str">
        <f>VLOOKUP(StockHolders_20230808_131352[[#This Row],[IdField]],Profile_20230808_131352[#All],2,)</f>
        <v>BYAN</v>
      </c>
    </row>
    <row r="1788" spans="1:8" x14ac:dyDescent="0.25">
      <c r="A1788">
        <v>453974</v>
      </c>
      <c r="B1788">
        <v>128</v>
      </c>
      <c r="C1788" s="1" t="s">
        <v>17447</v>
      </c>
      <c r="D1788" s="1" t="s">
        <v>16681</v>
      </c>
      <c r="E1788">
        <v>20327851970</v>
      </c>
      <c r="F1788">
        <v>6098</v>
      </c>
      <c r="G1788">
        <v>134</v>
      </c>
      <c r="H1788" t="str">
        <f>VLOOKUP(StockHolders_20230808_131352[[#This Row],[IdField]],Profile_20230808_131352[#All],2,)</f>
        <v>BYAN</v>
      </c>
    </row>
    <row r="1789" spans="1:8" x14ac:dyDescent="0.25">
      <c r="A1789">
        <v>453975</v>
      </c>
      <c r="B1789">
        <v>128</v>
      </c>
      <c r="C1789" s="1" t="s">
        <v>17448</v>
      </c>
      <c r="D1789" s="1" t="s">
        <v>16684</v>
      </c>
      <c r="E1789">
        <v>0</v>
      </c>
      <c r="F1789">
        <v>0</v>
      </c>
      <c r="G1789">
        <v>134</v>
      </c>
      <c r="H1789" t="str">
        <f>VLOOKUP(StockHolders_20230808_131352[[#This Row],[IdField]],Profile_20230808_131352[#All],2,)</f>
        <v>BYAN</v>
      </c>
    </row>
    <row r="1790" spans="1:8" x14ac:dyDescent="0.25">
      <c r="A1790">
        <v>453976</v>
      </c>
      <c r="B1790">
        <v>128</v>
      </c>
      <c r="C1790" s="1" t="s">
        <v>17431</v>
      </c>
      <c r="D1790" s="1" t="s">
        <v>16684</v>
      </c>
      <c r="E1790">
        <v>0</v>
      </c>
      <c r="F1790">
        <v>0</v>
      </c>
      <c r="G1790">
        <v>134</v>
      </c>
      <c r="H1790" t="str">
        <f>VLOOKUP(StockHolders_20230808_131352[[#This Row],[IdField]],Profile_20230808_131352[#All],2,)</f>
        <v>BYAN</v>
      </c>
    </row>
    <row r="1791" spans="1:8" x14ac:dyDescent="0.25">
      <c r="A1791">
        <v>453977</v>
      </c>
      <c r="B1791">
        <v>128</v>
      </c>
      <c r="C1791" s="1" t="s">
        <v>17432</v>
      </c>
      <c r="D1791" s="1" t="s">
        <v>16681</v>
      </c>
      <c r="E1791">
        <v>994975000</v>
      </c>
      <c r="F1791">
        <v>298</v>
      </c>
      <c r="G1791">
        <v>134</v>
      </c>
      <c r="H1791" t="str">
        <f>VLOOKUP(StockHolders_20230808_131352[[#This Row],[IdField]],Profile_20230808_131352[#All],2,)</f>
        <v>BYAN</v>
      </c>
    </row>
    <row r="1792" spans="1:8" x14ac:dyDescent="0.25">
      <c r="A1792">
        <v>453978</v>
      </c>
      <c r="B1792">
        <v>128</v>
      </c>
      <c r="C1792" s="1" t="s">
        <v>17433</v>
      </c>
      <c r="D1792" s="1" t="s">
        <v>16681</v>
      </c>
      <c r="E1792">
        <v>61564300</v>
      </c>
      <c r="F1792">
        <v>18</v>
      </c>
      <c r="G1792">
        <v>134</v>
      </c>
      <c r="H1792" t="str">
        <f>VLOOKUP(StockHolders_20230808_131352[[#This Row],[IdField]],Profile_20230808_131352[#All],2,)</f>
        <v>BYAN</v>
      </c>
    </row>
    <row r="1793" spans="1:8" x14ac:dyDescent="0.25">
      <c r="A1793">
        <v>453979</v>
      </c>
      <c r="B1793">
        <v>128</v>
      </c>
      <c r="C1793" s="1" t="s">
        <v>17434</v>
      </c>
      <c r="D1793" s="1" t="s">
        <v>16681</v>
      </c>
      <c r="E1793">
        <v>5000000</v>
      </c>
      <c r="F1793">
        <v>1</v>
      </c>
      <c r="G1793">
        <v>134</v>
      </c>
      <c r="H1793" t="str">
        <f>VLOOKUP(StockHolders_20230808_131352[[#This Row],[IdField]],Profile_20230808_131352[#All],2,)</f>
        <v>BYAN</v>
      </c>
    </row>
    <row r="1794" spans="1:8" x14ac:dyDescent="0.25">
      <c r="A1794">
        <v>453980</v>
      </c>
      <c r="B1794">
        <v>128</v>
      </c>
      <c r="C1794" s="1" t="s">
        <v>17435</v>
      </c>
      <c r="D1794" s="1" t="s">
        <v>16681</v>
      </c>
      <c r="E1794">
        <v>1086870000</v>
      </c>
      <c r="F1794">
        <v>326</v>
      </c>
      <c r="G1794">
        <v>134</v>
      </c>
      <c r="H1794" t="str">
        <f>VLOOKUP(StockHolders_20230808_131352[[#This Row],[IdField]],Profile_20230808_131352[#All],2,)</f>
        <v>BYAN</v>
      </c>
    </row>
    <row r="1795" spans="1:8" x14ac:dyDescent="0.25">
      <c r="A1795">
        <v>453981</v>
      </c>
      <c r="B1795">
        <v>128</v>
      </c>
      <c r="C1795" s="1" t="s">
        <v>17436</v>
      </c>
      <c r="D1795" s="1" t="s">
        <v>16684</v>
      </c>
      <c r="E1795">
        <v>0</v>
      </c>
      <c r="F1795">
        <v>0</v>
      </c>
      <c r="G1795">
        <v>134</v>
      </c>
      <c r="H1795" t="str">
        <f>VLOOKUP(StockHolders_20230808_131352[[#This Row],[IdField]],Profile_20230808_131352[#All],2,)</f>
        <v>BYAN</v>
      </c>
    </row>
    <row r="1796" spans="1:8" x14ac:dyDescent="0.25">
      <c r="A1796">
        <v>453982</v>
      </c>
      <c r="B1796">
        <v>128</v>
      </c>
      <c r="C1796" s="1" t="s">
        <v>17437</v>
      </c>
      <c r="D1796" s="1" t="s">
        <v>16681</v>
      </c>
      <c r="E1796">
        <v>0</v>
      </c>
      <c r="F1796">
        <v>0</v>
      </c>
      <c r="G1796">
        <v>134</v>
      </c>
      <c r="H1796" t="str">
        <f>VLOOKUP(StockHolders_20230808_131352[[#This Row],[IdField]],Profile_20230808_131352[#All],2,)</f>
        <v>BYAN</v>
      </c>
    </row>
    <row r="1797" spans="1:8" x14ac:dyDescent="0.25">
      <c r="A1797">
        <v>453983</v>
      </c>
      <c r="B1797">
        <v>128</v>
      </c>
      <c r="C1797" s="1" t="s">
        <v>17438</v>
      </c>
      <c r="D1797" s="1" t="s">
        <v>16681</v>
      </c>
      <c r="E1797">
        <v>2000000</v>
      </c>
      <c r="F1797">
        <v>1</v>
      </c>
      <c r="G1797">
        <v>134</v>
      </c>
      <c r="H1797" t="str">
        <f>VLOOKUP(StockHolders_20230808_131352[[#This Row],[IdField]],Profile_20230808_131352[#All],2,)</f>
        <v>BYAN</v>
      </c>
    </row>
    <row r="1798" spans="1:8" x14ac:dyDescent="0.25">
      <c r="A1798">
        <v>453984</v>
      </c>
      <c r="B1798">
        <v>128</v>
      </c>
      <c r="C1798" s="1" t="s">
        <v>17449</v>
      </c>
      <c r="D1798" s="1" t="s">
        <v>16681</v>
      </c>
      <c r="E1798">
        <v>10000000</v>
      </c>
      <c r="F1798">
        <v>3</v>
      </c>
      <c r="G1798">
        <v>134</v>
      </c>
      <c r="H1798" t="str">
        <f>VLOOKUP(StockHolders_20230808_131352[[#This Row],[IdField]],Profile_20230808_131352[#All],2,)</f>
        <v>BYAN</v>
      </c>
    </row>
    <row r="1799" spans="1:8" x14ac:dyDescent="0.25">
      <c r="A1799">
        <v>453985</v>
      </c>
      <c r="B1799">
        <v>624</v>
      </c>
      <c r="C1799" s="1" t="s">
        <v>17450</v>
      </c>
      <c r="D1799" s="1" t="s">
        <v>16683</v>
      </c>
      <c r="E1799">
        <v>752636700</v>
      </c>
      <c r="F1799">
        <v>62548</v>
      </c>
      <c r="G1799">
        <v>1055</v>
      </c>
      <c r="H1799" t="str">
        <f>VLOOKUP(StockHolders_20230808_131352[[#This Row],[IdField]],Profile_20230808_131352[#All],2,)</f>
        <v>CAKK</v>
      </c>
    </row>
    <row r="1800" spans="1:8" x14ac:dyDescent="0.25">
      <c r="A1800">
        <v>453986</v>
      </c>
      <c r="B1800">
        <v>624</v>
      </c>
      <c r="C1800" s="1" t="s">
        <v>17451</v>
      </c>
      <c r="D1800" s="1" t="s">
        <v>16683</v>
      </c>
      <c r="E1800">
        <v>241300000</v>
      </c>
      <c r="F1800">
        <v>20053</v>
      </c>
      <c r="G1800">
        <v>1055</v>
      </c>
      <c r="H1800" t="str">
        <f>VLOOKUP(StockHolders_20230808_131352[[#This Row],[IdField]],Profile_20230808_131352[#All],2,)</f>
        <v>CAKK</v>
      </c>
    </row>
    <row r="1801" spans="1:8" x14ac:dyDescent="0.25">
      <c r="A1801">
        <v>453987</v>
      </c>
      <c r="B1801">
        <v>624</v>
      </c>
      <c r="C1801" s="1" t="s">
        <v>16691</v>
      </c>
      <c r="D1801" s="1" t="s">
        <v>16679</v>
      </c>
      <c r="E1801">
        <v>209363519</v>
      </c>
      <c r="F1801">
        <v>17399</v>
      </c>
      <c r="G1801">
        <v>1055</v>
      </c>
      <c r="H1801" t="str">
        <f>VLOOKUP(StockHolders_20230808_131352[[#This Row],[IdField]],Profile_20230808_131352[#All],2,)</f>
        <v>CAKK</v>
      </c>
    </row>
    <row r="1802" spans="1:8" x14ac:dyDescent="0.25">
      <c r="A1802">
        <v>453988</v>
      </c>
      <c r="B1802">
        <v>624</v>
      </c>
      <c r="C1802" s="1" t="s">
        <v>16680</v>
      </c>
      <c r="D1802" s="1" t="s">
        <v>16680</v>
      </c>
      <c r="E1802">
        <v>0</v>
      </c>
      <c r="F1802">
        <v>0</v>
      </c>
      <c r="G1802">
        <v>1055</v>
      </c>
      <c r="H1802" t="str">
        <f>VLOOKUP(StockHolders_20230808_131352[[#This Row],[IdField]],Profile_20230808_131352[#All],2,)</f>
        <v>CAKK</v>
      </c>
    </row>
    <row r="1803" spans="1:8" x14ac:dyDescent="0.25">
      <c r="A1803">
        <v>453989</v>
      </c>
      <c r="B1803">
        <v>624</v>
      </c>
      <c r="C1803" s="1" t="s">
        <v>11263</v>
      </c>
      <c r="D1803" s="1" t="s">
        <v>16684</v>
      </c>
      <c r="E1803">
        <v>0</v>
      </c>
      <c r="F1803">
        <v>0</v>
      </c>
      <c r="G1803">
        <v>1055</v>
      </c>
      <c r="H1803" t="str">
        <f>VLOOKUP(StockHolders_20230808_131352[[#This Row],[IdField]],Profile_20230808_131352[#All],2,)</f>
        <v>CAKK</v>
      </c>
    </row>
    <row r="1804" spans="1:8" x14ac:dyDescent="0.25">
      <c r="A1804">
        <v>453990</v>
      </c>
      <c r="B1804">
        <v>624</v>
      </c>
      <c r="C1804" s="1" t="s">
        <v>11264</v>
      </c>
      <c r="D1804" s="1" t="s">
        <v>16684</v>
      </c>
      <c r="E1804">
        <v>0</v>
      </c>
      <c r="F1804">
        <v>0</v>
      </c>
      <c r="G1804">
        <v>1055</v>
      </c>
      <c r="H1804" t="str">
        <f>VLOOKUP(StockHolders_20230808_131352[[#This Row],[IdField]],Profile_20230808_131352[#All],2,)</f>
        <v>CAKK</v>
      </c>
    </row>
    <row r="1805" spans="1:8" x14ac:dyDescent="0.25">
      <c r="A1805">
        <v>453991</v>
      </c>
      <c r="B1805">
        <v>624</v>
      </c>
      <c r="C1805" s="1" t="s">
        <v>11262</v>
      </c>
      <c r="D1805" s="1" t="s">
        <v>16684</v>
      </c>
      <c r="E1805">
        <v>0</v>
      </c>
      <c r="F1805">
        <v>0</v>
      </c>
      <c r="G1805">
        <v>1055</v>
      </c>
      <c r="H1805" t="str">
        <f>VLOOKUP(StockHolders_20230808_131352[[#This Row],[IdField]],Profile_20230808_131352[#All],2,)</f>
        <v>CAKK</v>
      </c>
    </row>
    <row r="1806" spans="1:8" x14ac:dyDescent="0.25">
      <c r="A1806">
        <v>453992</v>
      </c>
      <c r="B1806">
        <v>624</v>
      </c>
      <c r="C1806" s="1" t="s">
        <v>14204</v>
      </c>
      <c r="D1806" s="1" t="s">
        <v>16681</v>
      </c>
      <c r="E1806">
        <v>19000000</v>
      </c>
      <c r="F1806">
        <v>158</v>
      </c>
      <c r="G1806">
        <v>1055</v>
      </c>
      <c r="H1806" t="str">
        <f>VLOOKUP(StockHolders_20230808_131352[[#This Row],[IdField]],Profile_20230808_131352[#All],2,)</f>
        <v>CAKK</v>
      </c>
    </row>
    <row r="1807" spans="1:8" x14ac:dyDescent="0.25">
      <c r="A1807">
        <v>453993</v>
      </c>
      <c r="B1807">
        <v>624</v>
      </c>
      <c r="C1807" s="1" t="s">
        <v>14203</v>
      </c>
      <c r="D1807" s="1" t="s">
        <v>16681</v>
      </c>
      <c r="E1807">
        <v>0</v>
      </c>
      <c r="F1807">
        <v>0</v>
      </c>
      <c r="G1807">
        <v>1055</v>
      </c>
      <c r="H1807" t="str">
        <f>VLOOKUP(StockHolders_20230808_131352[[#This Row],[IdField]],Profile_20230808_131352[#All],2,)</f>
        <v>CAKK</v>
      </c>
    </row>
    <row r="1808" spans="1:8" x14ac:dyDescent="0.25">
      <c r="A1808">
        <v>453994</v>
      </c>
      <c r="B1808">
        <v>543</v>
      </c>
      <c r="C1808" s="1" t="s">
        <v>16507</v>
      </c>
      <c r="D1808" s="1" t="s">
        <v>16683</v>
      </c>
      <c r="E1808">
        <v>4940010100</v>
      </c>
      <c r="F1808">
        <v>8394</v>
      </c>
      <c r="G1808">
        <v>1004</v>
      </c>
      <c r="H1808" t="str">
        <f>VLOOKUP(StockHolders_20230808_131352[[#This Row],[IdField]],Profile_20230808_131352[#All],2,)</f>
        <v>CAMP</v>
      </c>
    </row>
    <row r="1809" spans="1:8" x14ac:dyDescent="0.25">
      <c r="A1809">
        <v>453995</v>
      </c>
      <c r="B1809">
        <v>543</v>
      </c>
      <c r="C1809" s="1" t="s">
        <v>17452</v>
      </c>
      <c r="D1809" s="1" t="s">
        <v>16683</v>
      </c>
      <c r="E1809">
        <v>297974000</v>
      </c>
      <c r="F1809">
        <v>506</v>
      </c>
      <c r="G1809">
        <v>1004</v>
      </c>
      <c r="H1809" t="str">
        <f>VLOOKUP(StockHolders_20230808_131352[[#This Row],[IdField]],Profile_20230808_131352[#All],2,)</f>
        <v>CAMP</v>
      </c>
    </row>
    <row r="1810" spans="1:8" x14ac:dyDescent="0.25">
      <c r="A1810">
        <v>453996</v>
      </c>
      <c r="B1810">
        <v>543</v>
      </c>
      <c r="C1810" s="1" t="s">
        <v>16691</v>
      </c>
      <c r="D1810" s="1" t="s">
        <v>16679</v>
      </c>
      <c r="E1810">
        <v>647015900</v>
      </c>
      <c r="F1810">
        <v>1099</v>
      </c>
      <c r="G1810">
        <v>1004</v>
      </c>
      <c r="H1810" t="str">
        <f>VLOOKUP(StockHolders_20230808_131352[[#This Row],[IdField]],Profile_20230808_131352[#All],2,)</f>
        <v>CAMP</v>
      </c>
    </row>
    <row r="1811" spans="1:8" x14ac:dyDescent="0.25">
      <c r="A1811">
        <v>453997</v>
      </c>
      <c r="B1811">
        <v>543</v>
      </c>
      <c r="C1811" s="1" t="s">
        <v>16680</v>
      </c>
      <c r="D1811" s="1" t="s">
        <v>16680</v>
      </c>
      <c r="E1811">
        <v>0</v>
      </c>
      <c r="F1811">
        <v>0</v>
      </c>
      <c r="G1811">
        <v>1004</v>
      </c>
      <c r="H1811" t="str">
        <f>VLOOKUP(StockHolders_20230808_131352[[#This Row],[IdField]],Profile_20230808_131352[#All],2,)</f>
        <v>CAMP</v>
      </c>
    </row>
    <row r="1812" spans="1:8" x14ac:dyDescent="0.25">
      <c r="A1812">
        <v>453998</v>
      </c>
      <c r="B1812">
        <v>543</v>
      </c>
      <c r="C1812" s="1" t="s">
        <v>14209</v>
      </c>
      <c r="D1812" s="1" t="s">
        <v>16681</v>
      </c>
      <c r="E1812">
        <v>88725000</v>
      </c>
      <c r="F1812">
        <v>151</v>
      </c>
      <c r="G1812">
        <v>1004</v>
      </c>
      <c r="H1812" t="str">
        <f>VLOOKUP(StockHolders_20230808_131352[[#This Row],[IdField]],Profile_20230808_131352[#All],2,)</f>
        <v>CAMP</v>
      </c>
    </row>
    <row r="1813" spans="1:8" x14ac:dyDescent="0.25">
      <c r="A1813">
        <v>453999</v>
      </c>
      <c r="B1813">
        <v>543</v>
      </c>
      <c r="C1813" s="1" t="s">
        <v>14205</v>
      </c>
      <c r="D1813" s="1" t="s">
        <v>16681</v>
      </c>
      <c r="E1813">
        <v>50000</v>
      </c>
      <c r="F1813">
        <v>0</v>
      </c>
      <c r="G1813">
        <v>1004</v>
      </c>
      <c r="H1813" t="str">
        <f>VLOOKUP(StockHolders_20230808_131352[[#This Row],[IdField]],Profile_20230808_131352[#All],2,)</f>
        <v>CAMP</v>
      </c>
    </row>
    <row r="1814" spans="1:8" x14ac:dyDescent="0.25">
      <c r="A1814">
        <v>454000</v>
      </c>
      <c r="B1814">
        <v>129</v>
      </c>
      <c r="C1814" s="1" t="s">
        <v>17454</v>
      </c>
      <c r="D1814" s="1" t="s">
        <v>16683</v>
      </c>
      <c r="E1814">
        <v>300038400</v>
      </c>
      <c r="F1814">
        <v>36</v>
      </c>
      <c r="G1814">
        <v>135</v>
      </c>
      <c r="H1814" t="str">
        <f>VLOOKUP(StockHolders_20230808_131352[[#This Row],[IdField]],Profile_20230808_131352[#All],2,)</f>
        <v>CANI</v>
      </c>
    </row>
    <row r="1815" spans="1:8" x14ac:dyDescent="0.25">
      <c r="A1815">
        <v>454001</v>
      </c>
      <c r="B1815">
        <v>129</v>
      </c>
      <c r="C1815" s="1" t="s">
        <v>17455</v>
      </c>
      <c r="D1815" s="1" t="s">
        <v>16683</v>
      </c>
      <c r="E1815">
        <v>325041600</v>
      </c>
      <c r="F1815">
        <v>39</v>
      </c>
      <c r="G1815">
        <v>135</v>
      </c>
      <c r="H1815" t="str">
        <f>VLOOKUP(StockHolders_20230808_131352[[#This Row],[IdField]],Profile_20230808_131352[#All],2,)</f>
        <v>CANI</v>
      </c>
    </row>
    <row r="1816" spans="1:8" x14ac:dyDescent="0.25">
      <c r="A1816">
        <v>454002</v>
      </c>
      <c r="B1816">
        <v>129</v>
      </c>
      <c r="C1816" s="1" t="s">
        <v>17456</v>
      </c>
      <c r="D1816" s="1" t="s">
        <v>16683</v>
      </c>
      <c r="E1816">
        <v>67500000</v>
      </c>
      <c r="F1816">
        <v>81</v>
      </c>
      <c r="G1816">
        <v>135</v>
      </c>
      <c r="H1816" t="str">
        <f>VLOOKUP(StockHolders_20230808_131352[[#This Row],[IdField]],Profile_20230808_131352[#All],2,)</f>
        <v>CANI</v>
      </c>
    </row>
    <row r="1817" spans="1:8" x14ac:dyDescent="0.25">
      <c r="A1817">
        <v>454003</v>
      </c>
      <c r="B1817">
        <v>129</v>
      </c>
      <c r="C1817" s="1" t="s">
        <v>16691</v>
      </c>
      <c r="D1817" s="1" t="s">
        <v>16679</v>
      </c>
      <c r="E1817">
        <v>140860000</v>
      </c>
      <c r="F1817">
        <v>169</v>
      </c>
      <c r="G1817">
        <v>135</v>
      </c>
      <c r="H1817" t="str">
        <f>VLOOKUP(StockHolders_20230808_131352[[#This Row],[IdField]],Profile_20230808_131352[#All],2,)</f>
        <v>CANI</v>
      </c>
    </row>
    <row r="1818" spans="1:8" x14ac:dyDescent="0.25">
      <c r="A1818">
        <v>454004</v>
      </c>
      <c r="B1818">
        <v>129</v>
      </c>
      <c r="C1818" s="1" t="s">
        <v>16680</v>
      </c>
      <c r="D1818" s="1" t="s">
        <v>16680</v>
      </c>
      <c r="E1818">
        <v>0</v>
      </c>
      <c r="F1818">
        <v>0</v>
      </c>
      <c r="G1818">
        <v>135</v>
      </c>
      <c r="H1818" t="str">
        <f>VLOOKUP(StockHolders_20230808_131352[[#This Row],[IdField]],Profile_20230808_131352[#All],2,)</f>
        <v>CANI</v>
      </c>
    </row>
    <row r="1819" spans="1:8" x14ac:dyDescent="0.25">
      <c r="A1819">
        <v>454005</v>
      </c>
      <c r="B1819">
        <v>129</v>
      </c>
      <c r="C1819" s="1" t="s">
        <v>17453</v>
      </c>
      <c r="D1819" s="1" t="s">
        <v>16684</v>
      </c>
      <c r="E1819">
        <v>3917900</v>
      </c>
      <c r="F1819">
        <v>47</v>
      </c>
      <c r="G1819">
        <v>135</v>
      </c>
      <c r="H1819" t="str">
        <f>VLOOKUP(StockHolders_20230808_131352[[#This Row],[IdField]],Profile_20230808_131352[#All],2,)</f>
        <v>CANI</v>
      </c>
    </row>
    <row r="1820" spans="1:8" x14ac:dyDescent="0.25">
      <c r="A1820">
        <v>454006</v>
      </c>
      <c r="B1820">
        <v>1613</v>
      </c>
      <c r="C1820" s="1" t="s">
        <v>17457</v>
      </c>
      <c r="D1820" s="1" t="s">
        <v>16683</v>
      </c>
      <c r="E1820">
        <v>16599999999</v>
      </c>
      <c r="F1820">
        <v>4992</v>
      </c>
      <c r="G1820">
        <v>1138</v>
      </c>
      <c r="H1820" t="str">
        <f>VLOOKUP(StockHolders_20230808_131352[[#This Row],[IdField]],Profile_20230808_131352[#All],2,)</f>
        <v>CARE</v>
      </c>
    </row>
    <row r="1821" spans="1:8" x14ac:dyDescent="0.25">
      <c r="A1821">
        <v>454007</v>
      </c>
      <c r="B1821">
        <v>1613</v>
      </c>
      <c r="C1821" s="1" t="s">
        <v>16992</v>
      </c>
      <c r="D1821" s="1" t="s">
        <v>16683</v>
      </c>
      <c r="E1821">
        <v>6649000000</v>
      </c>
      <c r="F1821">
        <v>20</v>
      </c>
      <c r="G1821">
        <v>1138</v>
      </c>
      <c r="H1821" t="str">
        <f>VLOOKUP(StockHolders_20230808_131352[[#This Row],[IdField]],Profile_20230808_131352[#All],2,)</f>
        <v>CARE</v>
      </c>
    </row>
    <row r="1822" spans="1:8" x14ac:dyDescent="0.25">
      <c r="A1822">
        <v>454008</v>
      </c>
      <c r="B1822">
        <v>1613</v>
      </c>
      <c r="C1822" s="1" t="s">
        <v>17458</v>
      </c>
      <c r="D1822" s="1" t="s">
        <v>16679</v>
      </c>
      <c r="E1822">
        <v>1</v>
      </c>
      <c r="F1822">
        <v>1</v>
      </c>
      <c r="G1822">
        <v>1138</v>
      </c>
      <c r="H1822" t="str">
        <f>VLOOKUP(StockHolders_20230808_131352[[#This Row],[IdField]],Profile_20230808_131352[#All],2,)</f>
        <v>CARE</v>
      </c>
    </row>
    <row r="1823" spans="1:8" x14ac:dyDescent="0.25">
      <c r="A1823">
        <v>454009</v>
      </c>
      <c r="B1823">
        <v>1613</v>
      </c>
      <c r="C1823" s="1" t="s">
        <v>16691</v>
      </c>
      <c r="D1823" s="1" t="s">
        <v>16679</v>
      </c>
      <c r="E1823">
        <v>8157592001</v>
      </c>
      <c r="F1823">
        <v>2453</v>
      </c>
      <c r="G1823">
        <v>1138</v>
      </c>
      <c r="H1823" t="str">
        <f>VLOOKUP(StockHolders_20230808_131352[[#This Row],[IdField]],Profile_20230808_131352[#All],2,)</f>
        <v>CARE</v>
      </c>
    </row>
    <row r="1824" spans="1:8" x14ac:dyDescent="0.25">
      <c r="A1824">
        <v>454010</v>
      </c>
      <c r="B1824">
        <v>1613</v>
      </c>
      <c r="C1824" s="1" t="s">
        <v>17459</v>
      </c>
      <c r="D1824" s="1" t="s">
        <v>16679</v>
      </c>
      <c r="E1824">
        <v>1734908000</v>
      </c>
      <c r="F1824">
        <v>522</v>
      </c>
      <c r="G1824">
        <v>1138</v>
      </c>
      <c r="H1824" t="str">
        <f>VLOOKUP(StockHolders_20230808_131352[[#This Row],[IdField]],Profile_20230808_131352[#All],2,)</f>
        <v>CARE</v>
      </c>
    </row>
    <row r="1825" spans="1:8" x14ac:dyDescent="0.25">
      <c r="A1825">
        <v>454011</v>
      </c>
      <c r="B1825">
        <v>1613</v>
      </c>
      <c r="C1825" s="1" t="s">
        <v>17460</v>
      </c>
      <c r="D1825" s="1" t="s">
        <v>16679</v>
      </c>
      <c r="E1825">
        <v>108500000</v>
      </c>
      <c r="F1825">
        <v>3</v>
      </c>
      <c r="G1825">
        <v>1138</v>
      </c>
      <c r="H1825" t="str">
        <f>VLOOKUP(StockHolders_20230808_131352[[#This Row],[IdField]],Profile_20230808_131352[#All],2,)</f>
        <v>CARE</v>
      </c>
    </row>
    <row r="1826" spans="1:8" x14ac:dyDescent="0.25">
      <c r="A1826">
        <v>454012</v>
      </c>
      <c r="B1826">
        <v>1613</v>
      </c>
      <c r="C1826" s="1" t="s">
        <v>16680</v>
      </c>
      <c r="D1826" s="1" t="s">
        <v>16680</v>
      </c>
      <c r="E1826">
        <v>0</v>
      </c>
      <c r="F1826">
        <v>0</v>
      </c>
      <c r="G1826">
        <v>1138</v>
      </c>
      <c r="H1826" t="str">
        <f>VLOOKUP(StockHolders_20230808_131352[[#This Row],[IdField]],Profile_20230808_131352[#All],2,)</f>
        <v>CARE</v>
      </c>
    </row>
    <row r="1827" spans="1:8" x14ac:dyDescent="0.25">
      <c r="A1827">
        <v>454013</v>
      </c>
      <c r="B1827">
        <v>1613</v>
      </c>
      <c r="C1827" s="1" t="s">
        <v>43</v>
      </c>
      <c r="D1827" s="1" t="s">
        <v>16681</v>
      </c>
      <c r="E1827">
        <v>0</v>
      </c>
      <c r="F1827">
        <v>0</v>
      </c>
      <c r="G1827">
        <v>1138</v>
      </c>
      <c r="H1827" t="str">
        <f>VLOOKUP(StockHolders_20230808_131352[[#This Row],[IdField]],Profile_20230808_131352[#All],2,)</f>
        <v>CARE</v>
      </c>
    </row>
    <row r="1828" spans="1:8" x14ac:dyDescent="0.25">
      <c r="A1828">
        <v>454014</v>
      </c>
      <c r="B1828">
        <v>544</v>
      </c>
      <c r="C1828" s="1" t="s">
        <v>17461</v>
      </c>
      <c r="D1828" s="1" t="s">
        <v>16683</v>
      </c>
      <c r="E1828">
        <v>1399672420</v>
      </c>
      <c r="F1828">
        <v>933</v>
      </c>
      <c r="G1828">
        <v>971</v>
      </c>
      <c r="H1828" t="str">
        <f>VLOOKUP(StockHolders_20230808_131352[[#This Row],[IdField]],Profile_20230808_131352[#All],2,)</f>
        <v>CARS</v>
      </c>
    </row>
    <row r="1829" spans="1:8" x14ac:dyDescent="0.25">
      <c r="A1829">
        <v>454015</v>
      </c>
      <c r="B1829">
        <v>544</v>
      </c>
      <c r="C1829" s="1" t="s">
        <v>17462</v>
      </c>
      <c r="D1829" s="1" t="s">
        <v>16683</v>
      </c>
      <c r="E1829">
        <v>1824803015</v>
      </c>
      <c r="F1829">
        <v>1217</v>
      </c>
      <c r="G1829">
        <v>971</v>
      </c>
      <c r="H1829" t="str">
        <f>VLOOKUP(StockHolders_20230808_131352[[#This Row],[IdField]],Profile_20230808_131352[#All],2,)</f>
        <v>CARS</v>
      </c>
    </row>
    <row r="1830" spans="1:8" x14ac:dyDescent="0.25">
      <c r="A1830">
        <v>454016</v>
      </c>
      <c r="B1830">
        <v>544</v>
      </c>
      <c r="C1830" s="1" t="s">
        <v>11271</v>
      </c>
      <c r="D1830" s="1" t="s">
        <v>16683</v>
      </c>
      <c r="E1830">
        <v>1000000000</v>
      </c>
      <c r="F1830">
        <v>667</v>
      </c>
      <c r="G1830">
        <v>971</v>
      </c>
      <c r="H1830" t="str">
        <f>VLOOKUP(StockHolders_20230808_131352[[#This Row],[IdField]],Profile_20230808_131352[#All],2,)</f>
        <v>CARS</v>
      </c>
    </row>
    <row r="1831" spans="1:8" x14ac:dyDescent="0.25">
      <c r="A1831">
        <v>454017</v>
      </c>
      <c r="B1831">
        <v>544</v>
      </c>
      <c r="C1831" s="1" t="s">
        <v>16691</v>
      </c>
      <c r="D1831" s="1" t="s">
        <v>16679</v>
      </c>
      <c r="E1831">
        <v>10775524565</v>
      </c>
      <c r="F1831">
        <v>7183</v>
      </c>
      <c r="G1831">
        <v>971</v>
      </c>
      <c r="H1831" t="str">
        <f>VLOOKUP(StockHolders_20230808_131352[[#This Row],[IdField]],Profile_20230808_131352[#All],2,)</f>
        <v>CARS</v>
      </c>
    </row>
    <row r="1832" spans="1:8" x14ac:dyDescent="0.25">
      <c r="A1832">
        <v>454018</v>
      </c>
      <c r="B1832">
        <v>544</v>
      </c>
      <c r="C1832" s="1" t="s">
        <v>16680</v>
      </c>
      <c r="D1832" s="1" t="s">
        <v>16680</v>
      </c>
      <c r="E1832">
        <v>0</v>
      </c>
      <c r="F1832">
        <v>0</v>
      </c>
      <c r="G1832">
        <v>971</v>
      </c>
      <c r="H1832" t="str">
        <f>VLOOKUP(StockHolders_20230808_131352[[#This Row],[IdField]],Profile_20230808_131352[#All],2,)</f>
        <v>CARS</v>
      </c>
    </row>
    <row r="1833" spans="1:8" x14ac:dyDescent="0.25">
      <c r="A1833">
        <v>454019</v>
      </c>
      <c r="B1833">
        <v>544</v>
      </c>
      <c r="C1833" s="1" t="s">
        <v>12447</v>
      </c>
      <c r="D1833" s="1" t="s">
        <v>16681</v>
      </c>
      <c r="E1833">
        <v>10958047</v>
      </c>
      <c r="F1833">
        <v>7</v>
      </c>
      <c r="G1833">
        <v>971</v>
      </c>
      <c r="H1833" t="str">
        <f>VLOOKUP(StockHolders_20230808_131352[[#This Row],[IdField]],Profile_20230808_131352[#All],2,)</f>
        <v>CARS</v>
      </c>
    </row>
    <row r="1834" spans="1:8" x14ac:dyDescent="0.25">
      <c r="A1834">
        <v>454020</v>
      </c>
      <c r="B1834">
        <v>544</v>
      </c>
      <c r="C1834" s="1" t="s">
        <v>11271</v>
      </c>
      <c r="D1834" s="1" t="s">
        <v>16684</v>
      </c>
      <c r="E1834">
        <v>1000000000</v>
      </c>
      <c r="F1834">
        <v>667</v>
      </c>
      <c r="G1834">
        <v>971</v>
      </c>
      <c r="H1834" t="str">
        <f>VLOOKUP(StockHolders_20230808_131352[[#This Row],[IdField]],Profile_20230808_131352[#All],2,)</f>
        <v>CARS</v>
      </c>
    </row>
    <row r="1835" spans="1:8" x14ac:dyDescent="0.25">
      <c r="A1835">
        <v>454021</v>
      </c>
      <c r="B1835">
        <v>544</v>
      </c>
      <c r="C1835" s="1" t="s">
        <v>11272</v>
      </c>
      <c r="D1835" s="1" t="s">
        <v>16684</v>
      </c>
      <c r="E1835">
        <v>0</v>
      </c>
      <c r="F1835">
        <v>0</v>
      </c>
      <c r="G1835">
        <v>971</v>
      </c>
      <c r="H1835" t="str">
        <f>VLOOKUP(StockHolders_20230808_131352[[#This Row],[IdField]],Profile_20230808_131352[#All],2,)</f>
        <v>CARS</v>
      </c>
    </row>
    <row r="1836" spans="1:8" x14ac:dyDescent="0.25">
      <c r="A1836">
        <v>454022</v>
      </c>
      <c r="B1836">
        <v>544</v>
      </c>
      <c r="C1836" s="1" t="s">
        <v>14215</v>
      </c>
      <c r="D1836" s="1" t="s">
        <v>16681</v>
      </c>
      <c r="E1836">
        <v>1049130</v>
      </c>
      <c r="F1836">
        <v>1</v>
      </c>
      <c r="G1836">
        <v>971</v>
      </c>
      <c r="H1836" t="str">
        <f>VLOOKUP(StockHolders_20230808_131352[[#This Row],[IdField]],Profile_20230808_131352[#All],2,)</f>
        <v>CARS</v>
      </c>
    </row>
    <row r="1837" spans="1:8" x14ac:dyDescent="0.25">
      <c r="A1837">
        <v>454023</v>
      </c>
      <c r="B1837">
        <v>544</v>
      </c>
      <c r="C1837" s="1" t="s">
        <v>11273</v>
      </c>
      <c r="D1837" s="1" t="s">
        <v>16684</v>
      </c>
      <c r="E1837">
        <v>0</v>
      </c>
      <c r="F1837">
        <v>0</v>
      </c>
      <c r="G1837">
        <v>971</v>
      </c>
      <c r="H1837" t="str">
        <f>VLOOKUP(StockHolders_20230808_131352[[#This Row],[IdField]],Profile_20230808_131352[#All],2,)</f>
        <v>CARS</v>
      </c>
    </row>
    <row r="1838" spans="1:8" x14ac:dyDescent="0.25">
      <c r="A1838">
        <v>454024</v>
      </c>
      <c r="B1838">
        <v>545</v>
      </c>
      <c r="C1838" s="1" t="s">
        <v>17464</v>
      </c>
      <c r="D1838" s="1" t="s">
        <v>16683</v>
      </c>
      <c r="E1838">
        <v>0</v>
      </c>
      <c r="F1838">
        <v>0</v>
      </c>
      <c r="G1838">
        <v>949</v>
      </c>
      <c r="H1838" t="str">
        <f>VLOOKUP(StockHolders_20230808_131352[[#This Row],[IdField]],Profile_20230808_131352[#All],2,)</f>
        <v>CASA</v>
      </c>
    </row>
    <row r="1839" spans="1:8" x14ac:dyDescent="0.25">
      <c r="A1839">
        <v>454025</v>
      </c>
      <c r="B1839">
        <v>545</v>
      </c>
      <c r="C1839" s="1" t="s">
        <v>17465</v>
      </c>
      <c r="D1839" s="1" t="s">
        <v>16683</v>
      </c>
      <c r="E1839">
        <v>36530991842</v>
      </c>
      <c r="F1839">
        <v>6706</v>
      </c>
      <c r="G1839">
        <v>949</v>
      </c>
      <c r="H1839" t="str">
        <f>VLOOKUP(StockHolders_20230808_131352[[#This Row],[IdField]],Profile_20230808_131352[#All],2,)</f>
        <v>CASA</v>
      </c>
    </row>
    <row r="1840" spans="1:8" x14ac:dyDescent="0.25">
      <c r="A1840">
        <v>454026</v>
      </c>
      <c r="B1840">
        <v>545</v>
      </c>
      <c r="C1840" s="1" t="s">
        <v>16788</v>
      </c>
      <c r="D1840" s="1" t="s">
        <v>16679</v>
      </c>
      <c r="E1840">
        <v>17945277961</v>
      </c>
      <c r="F1840">
        <v>3294</v>
      </c>
      <c r="G1840">
        <v>949</v>
      </c>
      <c r="H1840" t="str">
        <f>VLOOKUP(StockHolders_20230808_131352[[#This Row],[IdField]],Profile_20230808_131352[#All],2,)</f>
        <v>CASA</v>
      </c>
    </row>
    <row r="1841" spans="1:8" x14ac:dyDescent="0.25">
      <c r="A1841">
        <v>454027</v>
      </c>
      <c r="B1841">
        <v>545</v>
      </c>
      <c r="C1841" s="1" t="s">
        <v>17463</v>
      </c>
      <c r="D1841" s="1" t="s">
        <v>16679</v>
      </c>
      <c r="E1841">
        <v>0</v>
      </c>
      <c r="F1841">
        <v>0</v>
      </c>
      <c r="G1841">
        <v>949</v>
      </c>
      <c r="H1841" t="str">
        <f>VLOOKUP(StockHolders_20230808_131352[[#This Row],[IdField]],Profile_20230808_131352[#All],2,)</f>
        <v>CASA</v>
      </c>
    </row>
    <row r="1842" spans="1:8" x14ac:dyDescent="0.25">
      <c r="A1842">
        <v>454028</v>
      </c>
      <c r="B1842">
        <v>545</v>
      </c>
      <c r="C1842" s="1" t="s">
        <v>16680</v>
      </c>
      <c r="D1842" s="1" t="s">
        <v>16680</v>
      </c>
      <c r="E1842">
        <v>0</v>
      </c>
      <c r="F1842">
        <v>0</v>
      </c>
      <c r="G1842">
        <v>949</v>
      </c>
      <c r="H1842" t="str">
        <f>VLOOKUP(StockHolders_20230808_131352[[#This Row],[IdField]],Profile_20230808_131352[#All],2,)</f>
        <v>CASA</v>
      </c>
    </row>
    <row r="1843" spans="1:8" x14ac:dyDescent="0.25">
      <c r="A1843">
        <v>454029</v>
      </c>
      <c r="B1843">
        <v>545</v>
      </c>
      <c r="C1843" s="1" t="s">
        <v>43</v>
      </c>
      <c r="D1843" s="1" t="s">
        <v>16681</v>
      </c>
      <c r="E1843">
        <v>0</v>
      </c>
      <c r="F1843">
        <v>0</v>
      </c>
      <c r="G1843">
        <v>949</v>
      </c>
      <c r="H1843" t="str">
        <f>VLOOKUP(StockHolders_20230808_131352[[#This Row],[IdField]],Profile_20230808_131352[#All],2,)</f>
        <v>CASA</v>
      </c>
    </row>
    <row r="1844" spans="1:8" x14ac:dyDescent="0.25">
      <c r="A1844">
        <v>454030</v>
      </c>
      <c r="B1844">
        <v>1615</v>
      </c>
      <c r="C1844" s="1" t="s">
        <v>17468</v>
      </c>
      <c r="D1844" s="1" t="s">
        <v>16683</v>
      </c>
      <c r="E1844">
        <v>112735342</v>
      </c>
      <c r="F1844">
        <v>78774</v>
      </c>
      <c r="G1844">
        <v>1147</v>
      </c>
      <c r="H1844" t="str">
        <f>VLOOKUP(StockHolders_20230808_131352[[#This Row],[IdField]],Profile_20230808_131352[#All],2,)</f>
        <v>CASH</v>
      </c>
    </row>
    <row r="1845" spans="1:8" x14ac:dyDescent="0.25">
      <c r="A1845">
        <v>454031</v>
      </c>
      <c r="B1845">
        <v>1615</v>
      </c>
      <c r="C1845" s="1" t="s">
        <v>17469</v>
      </c>
      <c r="D1845" s="1" t="s">
        <v>16683</v>
      </c>
      <c r="E1845">
        <v>117800544</v>
      </c>
      <c r="F1845">
        <v>82313</v>
      </c>
      <c r="G1845">
        <v>1147</v>
      </c>
      <c r="H1845" t="str">
        <f>VLOOKUP(StockHolders_20230808_131352[[#This Row],[IdField]],Profile_20230808_131352[#All],2,)</f>
        <v>CASH</v>
      </c>
    </row>
    <row r="1846" spans="1:8" x14ac:dyDescent="0.25">
      <c r="A1846">
        <v>454032</v>
      </c>
      <c r="B1846">
        <v>1615</v>
      </c>
      <c r="C1846" s="1" t="s">
        <v>17470</v>
      </c>
      <c r="D1846" s="1" t="s">
        <v>16683</v>
      </c>
      <c r="E1846">
        <v>281822551</v>
      </c>
      <c r="F1846">
        <v>196924</v>
      </c>
      <c r="G1846">
        <v>1147</v>
      </c>
      <c r="H1846" t="str">
        <f>VLOOKUP(StockHolders_20230808_131352[[#This Row],[IdField]],Profile_20230808_131352[#All],2,)</f>
        <v>CASH</v>
      </c>
    </row>
    <row r="1847" spans="1:8" x14ac:dyDescent="0.25">
      <c r="A1847">
        <v>454033</v>
      </c>
      <c r="B1847">
        <v>1615</v>
      </c>
      <c r="C1847" s="1" t="s">
        <v>17471</v>
      </c>
      <c r="D1847" s="1" t="s">
        <v>16683</v>
      </c>
      <c r="E1847">
        <v>284050000</v>
      </c>
      <c r="F1847">
        <v>19848</v>
      </c>
      <c r="G1847">
        <v>1147</v>
      </c>
      <c r="H1847" t="str">
        <f>VLOOKUP(StockHolders_20230808_131352[[#This Row],[IdField]],Profile_20230808_131352[#All],2,)</f>
        <v>CASH</v>
      </c>
    </row>
    <row r="1848" spans="1:8" x14ac:dyDescent="0.25">
      <c r="A1848">
        <v>454034</v>
      </c>
      <c r="B1848">
        <v>1615</v>
      </c>
      <c r="C1848" s="1" t="s">
        <v>16691</v>
      </c>
      <c r="D1848" s="1" t="s">
        <v>16679</v>
      </c>
      <c r="E1848">
        <v>634717080</v>
      </c>
      <c r="F1848">
        <v>443509</v>
      </c>
      <c r="G1848">
        <v>1147</v>
      </c>
      <c r="H1848" t="str">
        <f>VLOOKUP(StockHolders_20230808_131352[[#This Row],[IdField]],Profile_20230808_131352[#All],2,)</f>
        <v>CASH</v>
      </c>
    </row>
    <row r="1849" spans="1:8" x14ac:dyDescent="0.25">
      <c r="A1849">
        <v>454035</v>
      </c>
      <c r="B1849">
        <v>1615</v>
      </c>
      <c r="C1849" s="1" t="s">
        <v>16680</v>
      </c>
      <c r="D1849" s="1" t="s">
        <v>16680</v>
      </c>
      <c r="E1849">
        <v>0</v>
      </c>
      <c r="F1849">
        <v>0</v>
      </c>
      <c r="G1849">
        <v>1147</v>
      </c>
      <c r="H1849" t="str">
        <f>VLOOKUP(StockHolders_20230808_131352[[#This Row],[IdField]],Profile_20230808_131352[#All],2,)</f>
        <v>CASH</v>
      </c>
    </row>
    <row r="1850" spans="1:8" x14ac:dyDescent="0.25">
      <c r="A1850">
        <v>454036</v>
      </c>
      <c r="B1850">
        <v>1615</v>
      </c>
      <c r="C1850" s="1" t="s">
        <v>14219</v>
      </c>
      <c r="D1850" s="1" t="s">
        <v>16681</v>
      </c>
      <c r="E1850">
        <v>40700</v>
      </c>
      <c r="F1850">
        <v>28</v>
      </c>
      <c r="G1850">
        <v>1147</v>
      </c>
      <c r="H1850" t="str">
        <f>VLOOKUP(StockHolders_20230808_131352[[#This Row],[IdField]],Profile_20230808_131352[#All],2,)</f>
        <v>CASH</v>
      </c>
    </row>
    <row r="1851" spans="1:8" x14ac:dyDescent="0.25">
      <c r="A1851">
        <v>454037</v>
      </c>
      <c r="B1851">
        <v>1615</v>
      </c>
      <c r="C1851" s="1" t="s">
        <v>14220</v>
      </c>
      <c r="D1851" s="1" t="s">
        <v>16681</v>
      </c>
      <c r="E1851">
        <v>0</v>
      </c>
      <c r="F1851">
        <v>0</v>
      </c>
      <c r="G1851">
        <v>1147</v>
      </c>
      <c r="H1851" t="str">
        <f>VLOOKUP(StockHolders_20230808_131352[[#This Row],[IdField]],Profile_20230808_131352[#All],2,)</f>
        <v>CASH</v>
      </c>
    </row>
    <row r="1852" spans="1:8" x14ac:dyDescent="0.25">
      <c r="A1852">
        <v>454038</v>
      </c>
      <c r="B1852">
        <v>1615</v>
      </c>
      <c r="C1852" s="1" t="s">
        <v>17472</v>
      </c>
      <c r="D1852" s="1" t="s">
        <v>16681</v>
      </c>
      <c r="E1852">
        <v>0</v>
      </c>
      <c r="F1852">
        <v>0</v>
      </c>
      <c r="G1852">
        <v>1147</v>
      </c>
      <c r="H1852" t="str">
        <f>VLOOKUP(StockHolders_20230808_131352[[#This Row],[IdField]],Profile_20230808_131352[#All],2,)</f>
        <v>CASH</v>
      </c>
    </row>
    <row r="1853" spans="1:8" x14ac:dyDescent="0.25">
      <c r="A1853">
        <v>454039</v>
      </c>
      <c r="B1853">
        <v>1615</v>
      </c>
      <c r="C1853" s="1" t="s">
        <v>11278</v>
      </c>
      <c r="D1853" s="1" t="s">
        <v>16684</v>
      </c>
      <c r="E1853">
        <v>5549000</v>
      </c>
      <c r="F1853">
        <v>3877</v>
      </c>
      <c r="G1853">
        <v>1147</v>
      </c>
      <c r="H1853" t="str">
        <f>VLOOKUP(StockHolders_20230808_131352[[#This Row],[IdField]],Profile_20230808_131352[#All],2,)</f>
        <v>CASH</v>
      </c>
    </row>
    <row r="1854" spans="1:8" x14ac:dyDescent="0.25">
      <c r="A1854">
        <v>454040</v>
      </c>
      <c r="B1854">
        <v>1615</v>
      </c>
      <c r="C1854" s="1" t="s">
        <v>17466</v>
      </c>
      <c r="D1854" s="1" t="s">
        <v>16684</v>
      </c>
      <c r="E1854">
        <v>0</v>
      </c>
      <c r="F1854">
        <v>0</v>
      </c>
      <c r="G1854">
        <v>1147</v>
      </c>
      <c r="H1854" t="str">
        <f>VLOOKUP(StockHolders_20230808_131352[[#This Row],[IdField]],Profile_20230808_131352[#All],2,)</f>
        <v>CASH</v>
      </c>
    </row>
    <row r="1855" spans="1:8" x14ac:dyDescent="0.25">
      <c r="A1855">
        <v>454041</v>
      </c>
      <c r="B1855">
        <v>1615</v>
      </c>
      <c r="C1855" s="1" t="s">
        <v>17467</v>
      </c>
      <c r="D1855" s="1" t="s">
        <v>16684</v>
      </c>
      <c r="E1855">
        <v>0</v>
      </c>
      <c r="F1855">
        <v>0</v>
      </c>
      <c r="G1855">
        <v>1147</v>
      </c>
      <c r="H1855" t="str">
        <f>VLOOKUP(StockHolders_20230808_131352[[#This Row],[IdField]],Profile_20230808_131352[#All],2,)</f>
        <v>CASH</v>
      </c>
    </row>
    <row r="1856" spans="1:8" x14ac:dyDescent="0.25">
      <c r="A1856">
        <v>454042</v>
      </c>
      <c r="B1856">
        <v>130</v>
      </c>
      <c r="C1856" s="1" t="s">
        <v>17473</v>
      </c>
      <c r="D1856" s="1" t="s">
        <v>16683</v>
      </c>
      <c r="E1856">
        <v>451830800</v>
      </c>
      <c r="F1856">
        <v>2165</v>
      </c>
      <c r="G1856">
        <v>136</v>
      </c>
      <c r="H1856" t="str">
        <f>VLOOKUP(StockHolders_20230808_131352[[#This Row],[IdField]],Profile_20230808_131352[#All],2,)</f>
        <v>CASS</v>
      </c>
    </row>
    <row r="1857" spans="1:8" x14ac:dyDescent="0.25">
      <c r="A1857">
        <v>454043</v>
      </c>
      <c r="B1857">
        <v>130</v>
      </c>
      <c r="C1857" s="1" t="s">
        <v>17474</v>
      </c>
      <c r="D1857" s="1" t="s">
        <v>16683</v>
      </c>
      <c r="E1857">
        <v>417390000</v>
      </c>
      <c r="F1857">
        <v>20</v>
      </c>
      <c r="G1857">
        <v>136</v>
      </c>
      <c r="H1857" t="str">
        <f>VLOOKUP(StockHolders_20230808_131352[[#This Row],[IdField]],Profile_20230808_131352[#All],2,)</f>
        <v>CASS</v>
      </c>
    </row>
    <row r="1858" spans="1:8" x14ac:dyDescent="0.25">
      <c r="A1858">
        <v>454044</v>
      </c>
      <c r="B1858">
        <v>130</v>
      </c>
      <c r="C1858" s="1" t="s">
        <v>17475</v>
      </c>
      <c r="D1858" s="1" t="s">
        <v>16683</v>
      </c>
      <c r="E1858">
        <v>492127268</v>
      </c>
      <c r="F1858">
        <v>23581</v>
      </c>
      <c r="G1858">
        <v>136</v>
      </c>
      <c r="H1858" t="str">
        <f>VLOOKUP(StockHolders_20230808_131352[[#This Row],[IdField]],Profile_20230808_131352[#All],2,)</f>
        <v>CASS</v>
      </c>
    </row>
    <row r="1859" spans="1:8" x14ac:dyDescent="0.25">
      <c r="A1859">
        <v>454045</v>
      </c>
      <c r="B1859">
        <v>130</v>
      </c>
      <c r="C1859" s="1" t="s">
        <v>17476</v>
      </c>
      <c r="D1859" s="1" t="s">
        <v>16683</v>
      </c>
      <c r="E1859">
        <v>366587032</v>
      </c>
      <c r="F1859">
        <v>17566</v>
      </c>
      <c r="G1859">
        <v>136</v>
      </c>
      <c r="H1859" t="str">
        <f>VLOOKUP(StockHolders_20230808_131352[[#This Row],[IdField]],Profile_20230808_131352[#All],2,)</f>
        <v>CASS</v>
      </c>
    </row>
    <row r="1860" spans="1:8" x14ac:dyDescent="0.25">
      <c r="A1860">
        <v>454046</v>
      </c>
      <c r="B1860">
        <v>130</v>
      </c>
      <c r="C1860" s="1" t="s">
        <v>16691</v>
      </c>
      <c r="D1860" s="1" t="s">
        <v>16679</v>
      </c>
      <c r="E1860">
        <v>359014900</v>
      </c>
      <c r="F1860">
        <v>17203</v>
      </c>
      <c r="G1860">
        <v>136</v>
      </c>
      <c r="H1860" t="str">
        <f>VLOOKUP(StockHolders_20230808_131352[[#This Row],[IdField]],Profile_20230808_131352[#All],2,)</f>
        <v>CASS</v>
      </c>
    </row>
    <row r="1861" spans="1:8" x14ac:dyDescent="0.25">
      <c r="A1861">
        <v>454047</v>
      </c>
      <c r="B1861">
        <v>130</v>
      </c>
      <c r="C1861" s="1" t="s">
        <v>16680</v>
      </c>
      <c r="D1861" s="1" t="s">
        <v>16680</v>
      </c>
      <c r="E1861">
        <v>0</v>
      </c>
      <c r="F1861">
        <v>0</v>
      </c>
      <c r="G1861">
        <v>136</v>
      </c>
      <c r="H1861" t="str">
        <f>VLOOKUP(StockHolders_20230808_131352[[#This Row],[IdField]],Profile_20230808_131352[#All],2,)</f>
        <v>CASS</v>
      </c>
    </row>
    <row r="1862" spans="1:8" x14ac:dyDescent="0.25">
      <c r="A1862">
        <v>454048</v>
      </c>
      <c r="B1862">
        <v>130</v>
      </c>
      <c r="C1862" s="1" t="s">
        <v>17477</v>
      </c>
      <c r="D1862" s="1" t="s">
        <v>16681</v>
      </c>
      <c r="E1862">
        <v>2400000</v>
      </c>
      <c r="F1862">
        <v>115</v>
      </c>
      <c r="G1862">
        <v>136</v>
      </c>
      <c r="H1862" t="str">
        <f>VLOOKUP(StockHolders_20230808_131352[[#This Row],[IdField]],Profile_20230808_131352[#All],2,)</f>
        <v>CASS</v>
      </c>
    </row>
    <row r="1863" spans="1:8" x14ac:dyDescent="0.25">
      <c r="A1863">
        <v>454049</v>
      </c>
      <c r="B1863">
        <v>130</v>
      </c>
      <c r="C1863" s="1" t="s">
        <v>14221</v>
      </c>
      <c r="D1863" s="1" t="s">
        <v>16681</v>
      </c>
      <c r="E1863">
        <v>0</v>
      </c>
      <c r="F1863">
        <v>0</v>
      </c>
      <c r="G1863">
        <v>136</v>
      </c>
      <c r="H1863" t="str">
        <f>VLOOKUP(StockHolders_20230808_131352[[#This Row],[IdField]],Profile_20230808_131352[#All],2,)</f>
        <v>CASS</v>
      </c>
    </row>
    <row r="1864" spans="1:8" x14ac:dyDescent="0.25">
      <c r="A1864">
        <v>454050</v>
      </c>
      <c r="B1864">
        <v>130</v>
      </c>
      <c r="C1864" s="1" t="s">
        <v>11282</v>
      </c>
      <c r="D1864" s="1" t="s">
        <v>16684</v>
      </c>
      <c r="E1864">
        <v>0</v>
      </c>
      <c r="F1864">
        <v>0</v>
      </c>
      <c r="G1864">
        <v>136</v>
      </c>
      <c r="H1864" t="str">
        <f>VLOOKUP(StockHolders_20230808_131352[[#This Row],[IdField]],Profile_20230808_131352[#All],2,)</f>
        <v>CASS</v>
      </c>
    </row>
    <row r="1865" spans="1:8" x14ac:dyDescent="0.25">
      <c r="A1865">
        <v>454051</v>
      </c>
      <c r="B1865">
        <v>130</v>
      </c>
      <c r="C1865" s="1" t="s">
        <v>11279</v>
      </c>
      <c r="D1865" s="1" t="s">
        <v>16684</v>
      </c>
      <c r="E1865">
        <v>0</v>
      </c>
      <c r="F1865">
        <v>0</v>
      </c>
      <c r="G1865">
        <v>136</v>
      </c>
      <c r="H1865" t="str">
        <f>VLOOKUP(StockHolders_20230808_131352[[#This Row],[IdField]],Profile_20230808_131352[#All],2,)</f>
        <v>CASS</v>
      </c>
    </row>
    <row r="1866" spans="1:8" x14ac:dyDescent="0.25">
      <c r="A1866">
        <v>454052</v>
      </c>
      <c r="B1866">
        <v>130</v>
      </c>
      <c r="C1866" s="1" t="s">
        <v>11280</v>
      </c>
      <c r="D1866" s="1" t="s">
        <v>16684</v>
      </c>
      <c r="E1866">
        <v>0</v>
      </c>
      <c r="F1866">
        <v>0</v>
      </c>
      <c r="G1866">
        <v>136</v>
      </c>
      <c r="H1866" t="str">
        <f>VLOOKUP(StockHolders_20230808_131352[[#This Row],[IdField]],Profile_20230808_131352[#All],2,)</f>
        <v>CASS</v>
      </c>
    </row>
    <row r="1867" spans="1:8" x14ac:dyDescent="0.25">
      <c r="A1867">
        <v>454053</v>
      </c>
      <c r="B1867">
        <v>130</v>
      </c>
      <c r="C1867" s="1" t="s">
        <v>14222</v>
      </c>
      <c r="D1867" s="1" t="s">
        <v>16681</v>
      </c>
      <c r="E1867">
        <v>0</v>
      </c>
      <c r="F1867">
        <v>0</v>
      </c>
      <c r="G1867">
        <v>136</v>
      </c>
      <c r="H1867" t="str">
        <f>VLOOKUP(StockHolders_20230808_131352[[#This Row],[IdField]],Profile_20230808_131352[#All],2,)</f>
        <v>CASS</v>
      </c>
    </row>
    <row r="1868" spans="1:8" x14ac:dyDescent="0.25">
      <c r="A1868">
        <v>454054</v>
      </c>
      <c r="B1868">
        <v>130</v>
      </c>
      <c r="C1868" s="1" t="s">
        <v>11281</v>
      </c>
      <c r="D1868" s="1" t="s">
        <v>16684</v>
      </c>
      <c r="E1868">
        <v>0</v>
      </c>
      <c r="F1868">
        <v>0</v>
      </c>
      <c r="G1868">
        <v>136</v>
      </c>
      <c r="H1868" t="str">
        <f>VLOOKUP(StockHolders_20230808_131352[[#This Row],[IdField]],Profile_20230808_131352[#All],2,)</f>
        <v>CASS</v>
      </c>
    </row>
    <row r="1869" spans="1:8" x14ac:dyDescent="0.25">
      <c r="A1869">
        <v>454055</v>
      </c>
      <c r="B1869">
        <v>1616</v>
      </c>
      <c r="C1869" s="1" t="s">
        <v>17478</v>
      </c>
      <c r="D1869" s="1" t="s">
        <v>16683</v>
      </c>
      <c r="E1869">
        <v>1270000000</v>
      </c>
      <c r="F1869">
        <v>68</v>
      </c>
      <c r="G1869">
        <v>1142</v>
      </c>
      <c r="H1869" t="str">
        <f>VLOOKUP(StockHolders_20230808_131352[[#This Row],[IdField]],Profile_20230808_131352[#All],2,)</f>
        <v>CBMF</v>
      </c>
    </row>
    <row r="1870" spans="1:8" x14ac:dyDescent="0.25">
      <c r="A1870">
        <v>454056</v>
      </c>
      <c r="B1870">
        <v>1616</v>
      </c>
      <c r="C1870" s="1" t="s">
        <v>17479</v>
      </c>
      <c r="D1870" s="1" t="s">
        <v>16683</v>
      </c>
      <c r="E1870">
        <v>155000000</v>
      </c>
      <c r="F1870">
        <v>8</v>
      </c>
      <c r="G1870">
        <v>1142</v>
      </c>
      <c r="H1870" t="str">
        <f>VLOOKUP(StockHolders_20230808_131352[[#This Row],[IdField]],Profile_20230808_131352[#All],2,)</f>
        <v>CBMF</v>
      </c>
    </row>
    <row r="1871" spans="1:8" x14ac:dyDescent="0.25">
      <c r="A1871">
        <v>454057</v>
      </c>
      <c r="B1871">
        <v>1616</v>
      </c>
      <c r="C1871" s="1" t="s">
        <v>16691</v>
      </c>
      <c r="D1871" s="1" t="s">
        <v>16679</v>
      </c>
      <c r="E1871">
        <v>450000000</v>
      </c>
      <c r="F1871">
        <v>24</v>
      </c>
      <c r="G1871">
        <v>1142</v>
      </c>
      <c r="H1871" t="str">
        <f>VLOOKUP(StockHolders_20230808_131352[[#This Row],[IdField]],Profile_20230808_131352[#All],2,)</f>
        <v>CBMF</v>
      </c>
    </row>
    <row r="1872" spans="1:8" x14ac:dyDescent="0.25">
      <c r="A1872">
        <v>454058</v>
      </c>
      <c r="B1872">
        <v>1616</v>
      </c>
      <c r="C1872" s="1" t="s">
        <v>16680</v>
      </c>
      <c r="D1872" s="1" t="s">
        <v>16680</v>
      </c>
      <c r="E1872">
        <v>0</v>
      </c>
      <c r="F1872">
        <v>0</v>
      </c>
      <c r="G1872">
        <v>1142</v>
      </c>
      <c r="H1872" t="str">
        <f>VLOOKUP(StockHolders_20230808_131352[[#This Row],[IdField]],Profile_20230808_131352[#All],2,)</f>
        <v>CBMF</v>
      </c>
    </row>
    <row r="1873" spans="1:8" x14ac:dyDescent="0.25">
      <c r="A1873">
        <v>454059</v>
      </c>
      <c r="B1873">
        <v>708</v>
      </c>
      <c r="C1873" s="1" t="s">
        <v>17480</v>
      </c>
      <c r="D1873" s="1" t="s">
        <v>16683</v>
      </c>
      <c r="E1873">
        <v>992031000</v>
      </c>
      <c r="F1873">
        <v>7315</v>
      </c>
      <c r="G1873">
        <v>1288</v>
      </c>
      <c r="H1873" t="str">
        <f>VLOOKUP(StockHolders_20230808_131352[[#This Row],[IdField]],Profile_20230808_131352[#All],2,)</f>
        <v>CBPE</v>
      </c>
    </row>
    <row r="1874" spans="1:8" x14ac:dyDescent="0.25">
      <c r="A1874">
        <v>454060</v>
      </c>
      <c r="B1874">
        <v>708</v>
      </c>
      <c r="C1874" s="1" t="s">
        <v>11286</v>
      </c>
      <c r="D1874" s="1" t="s">
        <v>16683</v>
      </c>
      <c r="E1874">
        <v>92969000</v>
      </c>
      <c r="F1874">
        <v>685</v>
      </c>
      <c r="G1874">
        <v>1288</v>
      </c>
      <c r="H1874" t="str">
        <f>VLOOKUP(StockHolders_20230808_131352[[#This Row],[IdField]],Profile_20230808_131352[#All],2,)</f>
        <v>CBPE</v>
      </c>
    </row>
    <row r="1875" spans="1:8" x14ac:dyDescent="0.25">
      <c r="A1875">
        <v>454061</v>
      </c>
      <c r="B1875">
        <v>708</v>
      </c>
      <c r="C1875" s="1" t="s">
        <v>17481</v>
      </c>
      <c r="D1875" s="1" t="s">
        <v>16683</v>
      </c>
      <c r="E1875">
        <v>72168200</v>
      </c>
      <c r="F1875">
        <v>532</v>
      </c>
      <c r="G1875">
        <v>1288</v>
      </c>
      <c r="H1875" t="str">
        <f>VLOOKUP(StockHolders_20230808_131352[[#This Row],[IdField]],Profile_20230808_131352[#All],2,)</f>
        <v>CBPE</v>
      </c>
    </row>
    <row r="1876" spans="1:8" x14ac:dyDescent="0.25">
      <c r="A1876">
        <v>454062</v>
      </c>
      <c r="B1876">
        <v>708</v>
      </c>
      <c r="C1876" s="1" t="s">
        <v>16691</v>
      </c>
      <c r="D1876" s="1" t="s">
        <v>16679</v>
      </c>
      <c r="E1876">
        <v>199081800</v>
      </c>
      <c r="F1876">
        <v>1468</v>
      </c>
      <c r="G1876">
        <v>1288</v>
      </c>
      <c r="H1876" t="str">
        <f>VLOOKUP(StockHolders_20230808_131352[[#This Row],[IdField]],Profile_20230808_131352[#All],2,)</f>
        <v>CBPE</v>
      </c>
    </row>
    <row r="1877" spans="1:8" x14ac:dyDescent="0.25">
      <c r="A1877">
        <v>454063</v>
      </c>
      <c r="B1877">
        <v>708</v>
      </c>
      <c r="C1877" s="1" t="s">
        <v>16680</v>
      </c>
      <c r="D1877" s="1" t="s">
        <v>16680</v>
      </c>
      <c r="E1877">
        <v>0</v>
      </c>
      <c r="F1877">
        <v>0</v>
      </c>
      <c r="G1877">
        <v>1288</v>
      </c>
      <c r="H1877" t="str">
        <f>VLOOKUP(StockHolders_20230808_131352[[#This Row],[IdField]],Profile_20230808_131352[#All],2,)</f>
        <v>CBPE</v>
      </c>
    </row>
    <row r="1878" spans="1:8" x14ac:dyDescent="0.25">
      <c r="A1878">
        <v>454064</v>
      </c>
      <c r="B1878">
        <v>708</v>
      </c>
      <c r="C1878" s="1" t="s">
        <v>11286</v>
      </c>
      <c r="D1878" s="1" t="s">
        <v>16684</v>
      </c>
      <c r="E1878">
        <v>92969000</v>
      </c>
      <c r="F1878">
        <v>685</v>
      </c>
      <c r="G1878">
        <v>1288</v>
      </c>
      <c r="H1878" t="str">
        <f>VLOOKUP(StockHolders_20230808_131352[[#This Row],[IdField]],Profile_20230808_131352[#All],2,)</f>
        <v>CBPE</v>
      </c>
    </row>
    <row r="1879" spans="1:8" x14ac:dyDescent="0.25">
      <c r="A1879">
        <v>454065</v>
      </c>
      <c r="B1879">
        <v>708</v>
      </c>
      <c r="C1879" s="1" t="s">
        <v>11285</v>
      </c>
      <c r="D1879" s="1" t="s">
        <v>16684</v>
      </c>
      <c r="E1879">
        <v>0</v>
      </c>
      <c r="F1879">
        <v>0</v>
      </c>
      <c r="G1879">
        <v>1288</v>
      </c>
      <c r="H1879" t="str">
        <f>VLOOKUP(StockHolders_20230808_131352[[#This Row],[IdField]],Profile_20230808_131352[#All],2,)</f>
        <v>CBPE</v>
      </c>
    </row>
    <row r="1880" spans="1:8" x14ac:dyDescent="0.25">
      <c r="A1880">
        <v>454066</v>
      </c>
      <c r="B1880">
        <v>708</v>
      </c>
      <c r="C1880" s="1" t="s">
        <v>17482</v>
      </c>
      <c r="D1880" s="1" t="s">
        <v>16681</v>
      </c>
      <c r="E1880">
        <v>0</v>
      </c>
      <c r="F1880">
        <v>0</v>
      </c>
      <c r="G1880">
        <v>1288</v>
      </c>
      <c r="H1880" t="str">
        <f>VLOOKUP(StockHolders_20230808_131352[[#This Row],[IdField]],Profile_20230808_131352[#All],2,)</f>
        <v>CBPE</v>
      </c>
    </row>
    <row r="1881" spans="1:8" x14ac:dyDescent="0.25">
      <c r="A1881">
        <v>454067</v>
      </c>
      <c r="B1881">
        <v>708</v>
      </c>
      <c r="C1881" s="1" t="s">
        <v>11287</v>
      </c>
      <c r="D1881" s="1" t="s">
        <v>16684</v>
      </c>
      <c r="E1881">
        <v>0</v>
      </c>
      <c r="F1881">
        <v>0</v>
      </c>
      <c r="G1881">
        <v>1288</v>
      </c>
      <c r="H1881" t="str">
        <f>VLOOKUP(StockHolders_20230808_131352[[#This Row],[IdField]],Profile_20230808_131352[#All],2,)</f>
        <v>CBPE</v>
      </c>
    </row>
    <row r="1882" spans="1:8" x14ac:dyDescent="0.25">
      <c r="A1882">
        <v>454068</v>
      </c>
      <c r="B1882">
        <v>708</v>
      </c>
      <c r="C1882" s="1" t="s">
        <v>14227</v>
      </c>
      <c r="D1882" s="1" t="s">
        <v>16681</v>
      </c>
      <c r="E1882">
        <v>0</v>
      </c>
      <c r="F1882">
        <v>0</v>
      </c>
      <c r="G1882">
        <v>1288</v>
      </c>
      <c r="H1882" t="str">
        <f>VLOOKUP(StockHolders_20230808_131352[[#This Row],[IdField]],Profile_20230808_131352[#All],2,)</f>
        <v>CBPE</v>
      </c>
    </row>
    <row r="1883" spans="1:8" x14ac:dyDescent="0.25">
      <c r="A1883">
        <v>454069</v>
      </c>
      <c r="B1883">
        <v>708</v>
      </c>
      <c r="C1883" s="1" t="s">
        <v>14228</v>
      </c>
      <c r="D1883" s="1" t="s">
        <v>16681</v>
      </c>
      <c r="E1883">
        <v>0</v>
      </c>
      <c r="F1883">
        <v>0</v>
      </c>
      <c r="G1883">
        <v>1288</v>
      </c>
      <c r="H1883" t="str">
        <f>VLOOKUP(StockHolders_20230808_131352[[#This Row],[IdField]],Profile_20230808_131352[#All],2,)</f>
        <v>CBPE</v>
      </c>
    </row>
    <row r="1884" spans="1:8" x14ac:dyDescent="0.25">
      <c r="A1884">
        <v>454070</v>
      </c>
      <c r="B1884">
        <v>705</v>
      </c>
      <c r="C1884" s="1" t="s">
        <v>17483</v>
      </c>
      <c r="D1884" s="1" t="s">
        <v>16683</v>
      </c>
      <c r="E1884">
        <v>2774000</v>
      </c>
      <c r="F1884">
        <v>6113</v>
      </c>
      <c r="G1884">
        <v>1285</v>
      </c>
      <c r="H1884" t="str">
        <f>VLOOKUP(StockHolders_20230808_131352[[#This Row],[IdField]],Profile_20230808_131352[#All],2,)</f>
        <v>CBRE</v>
      </c>
    </row>
    <row r="1885" spans="1:8" x14ac:dyDescent="0.25">
      <c r="A1885">
        <v>454071</v>
      </c>
      <c r="B1885">
        <v>705</v>
      </c>
      <c r="C1885" s="1" t="s">
        <v>17484</v>
      </c>
      <c r="D1885" s="1" t="s">
        <v>16683</v>
      </c>
      <c r="E1885">
        <v>513000000</v>
      </c>
      <c r="F1885">
        <v>113</v>
      </c>
      <c r="G1885">
        <v>1285</v>
      </c>
      <c r="H1885" t="str">
        <f>VLOOKUP(StockHolders_20230808_131352[[#This Row],[IdField]],Profile_20230808_131352[#All],2,)</f>
        <v>CBRE</v>
      </c>
    </row>
    <row r="1886" spans="1:8" x14ac:dyDescent="0.25">
      <c r="A1886">
        <v>454072</v>
      </c>
      <c r="B1886">
        <v>705</v>
      </c>
      <c r="C1886" s="1" t="s">
        <v>17485</v>
      </c>
      <c r="D1886" s="1" t="s">
        <v>16683</v>
      </c>
      <c r="E1886">
        <v>342000000</v>
      </c>
      <c r="F1886">
        <v>754</v>
      </c>
      <c r="G1886">
        <v>1285</v>
      </c>
      <c r="H1886" t="str">
        <f>VLOOKUP(StockHolders_20230808_131352[[#This Row],[IdField]],Profile_20230808_131352[#All],2,)</f>
        <v>CBRE</v>
      </c>
    </row>
    <row r="1887" spans="1:8" x14ac:dyDescent="0.25">
      <c r="A1887">
        <v>454073</v>
      </c>
      <c r="B1887">
        <v>705</v>
      </c>
      <c r="C1887" s="1" t="s">
        <v>16691</v>
      </c>
      <c r="D1887" s="1" t="s">
        <v>16679</v>
      </c>
      <c r="E1887">
        <v>909000000</v>
      </c>
      <c r="F1887">
        <v>2003</v>
      </c>
      <c r="G1887">
        <v>1285</v>
      </c>
      <c r="H1887" t="str">
        <f>VLOOKUP(StockHolders_20230808_131352[[#This Row],[IdField]],Profile_20230808_131352[#All],2,)</f>
        <v>CBRE</v>
      </c>
    </row>
    <row r="1888" spans="1:8" x14ac:dyDescent="0.25">
      <c r="A1888">
        <v>454074</v>
      </c>
      <c r="B1888">
        <v>705</v>
      </c>
      <c r="C1888" s="1" t="s">
        <v>16680</v>
      </c>
      <c r="D1888" s="1" t="s">
        <v>16680</v>
      </c>
      <c r="E1888">
        <v>0</v>
      </c>
      <c r="F1888">
        <v>0</v>
      </c>
      <c r="G1888">
        <v>1285</v>
      </c>
      <c r="H1888" t="str">
        <f>VLOOKUP(StockHolders_20230808_131352[[#This Row],[IdField]],Profile_20230808_131352[#All],2,)</f>
        <v>CBRE</v>
      </c>
    </row>
    <row r="1889" spans="1:8" x14ac:dyDescent="0.25">
      <c r="A1889">
        <v>454075</v>
      </c>
      <c r="B1889">
        <v>705</v>
      </c>
      <c r="C1889" s="1" t="s">
        <v>17486</v>
      </c>
      <c r="D1889" s="1" t="s">
        <v>16681</v>
      </c>
      <c r="E1889">
        <v>0</v>
      </c>
      <c r="F1889">
        <v>0</v>
      </c>
      <c r="G1889">
        <v>1285</v>
      </c>
      <c r="H1889" t="str">
        <f>VLOOKUP(StockHolders_20230808_131352[[#This Row],[IdField]],Profile_20230808_131352[#All],2,)</f>
        <v>CBRE</v>
      </c>
    </row>
    <row r="1890" spans="1:8" x14ac:dyDescent="0.25">
      <c r="A1890">
        <v>454076</v>
      </c>
      <c r="B1890">
        <v>705</v>
      </c>
      <c r="C1890" s="1" t="s">
        <v>17487</v>
      </c>
      <c r="D1890" s="1" t="s">
        <v>16681</v>
      </c>
      <c r="E1890">
        <v>0</v>
      </c>
      <c r="F1890">
        <v>0</v>
      </c>
      <c r="G1890">
        <v>1285</v>
      </c>
      <c r="H1890" t="str">
        <f>VLOOKUP(StockHolders_20230808_131352[[#This Row],[IdField]],Profile_20230808_131352[#All],2,)</f>
        <v>CBRE</v>
      </c>
    </row>
    <row r="1891" spans="1:8" x14ac:dyDescent="0.25">
      <c r="A1891">
        <v>454077</v>
      </c>
      <c r="B1891">
        <v>705</v>
      </c>
      <c r="C1891" s="1" t="s">
        <v>17488</v>
      </c>
      <c r="D1891" s="1" t="s">
        <v>16684</v>
      </c>
      <c r="E1891">
        <v>0</v>
      </c>
      <c r="F1891">
        <v>0</v>
      </c>
      <c r="G1891">
        <v>1285</v>
      </c>
      <c r="H1891" t="str">
        <f>VLOOKUP(StockHolders_20230808_131352[[#This Row],[IdField]],Profile_20230808_131352[#All],2,)</f>
        <v>CBRE</v>
      </c>
    </row>
    <row r="1892" spans="1:8" x14ac:dyDescent="0.25">
      <c r="A1892">
        <v>454078</v>
      </c>
      <c r="B1892">
        <v>705</v>
      </c>
      <c r="C1892" s="1" t="s">
        <v>12751</v>
      </c>
      <c r="D1892" s="1" t="s">
        <v>16684</v>
      </c>
      <c r="E1892">
        <v>0</v>
      </c>
      <c r="F1892">
        <v>0</v>
      </c>
      <c r="G1892">
        <v>1285</v>
      </c>
      <c r="H1892" t="str">
        <f>VLOOKUP(StockHolders_20230808_131352[[#This Row],[IdField]],Profile_20230808_131352[#All],2,)</f>
        <v>CBRE</v>
      </c>
    </row>
    <row r="1893" spans="1:8" x14ac:dyDescent="0.25">
      <c r="A1893">
        <v>454079</v>
      </c>
      <c r="B1893">
        <v>699</v>
      </c>
      <c r="C1893" s="1" t="s">
        <v>17489</v>
      </c>
      <c r="D1893" s="1" t="s">
        <v>16683</v>
      </c>
      <c r="E1893">
        <v>1700000000</v>
      </c>
      <c r="F1893">
        <v>544</v>
      </c>
      <c r="G1893">
        <v>1279</v>
      </c>
      <c r="H1893" t="str">
        <f>VLOOKUP(StockHolders_20230808_131352[[#This Row],[IdField]],Profile_20230808_131352[#All],2,)</f>
        <v>CBUT</v>
      </c>
    </row>
    <row r="1894" spans="1:8" x14ac:dyDescent="0.25">
      <c r="A1894">
        <v>454080</v>
      </c>
      <c r="B1894">
        <v>699</v>
      </c>
      <c r="C1894" s="1" t="s">
        <v>17490</v>
      </c>
      <c r="D1894" s="1" t="s">
        <v>16683</v>
      </c>
      <c r="E1894">
        <v>550000000</v>
      </c>
      <c r="F1894">
        <v>176</v>
      </c>
      <c r="G1894">
        <v>1279</v>
      </c>
      <c r="H1894" t="str">
        <f>VLOOKUP(StockHolders_20230808_131352[[#This Row],[IdField]],Profile_20230808_131352[#All],2,)</f>
        <v>CBUT</v>
      </c>
    </row>
    <row r="1895" spans="1:8" x14ac:dyDescent="0.25">
      <c r="A1895">
        <v>454081</v>
      </c>
      <c r="B1895">
        <v>699</v>
      </c>
      <c r="C1895" s="1" t="s">
        <v>13441</v>
      </c>
      <c r="D1895" s="1" t="s">
        <v>16679</v>
      </c>
      <c r="E1895">
        <v>125000000</v>
      </c>
      <c r="F1895">
        <v>4</v>
      </c>
      <c r="G1895">
        <v>1279</v>
      </c>
      <c r="H1895" t="str">
        <f>VLOOKUP(StockHolders_20230808_131352[[#This Row],[IdField]],Profile_20230808_131352[#All],2,)</f>
        <v>CBUT</v>
      </c>
    </row>
    <row r="1896" spans="1:8" x14ac:dyDescent="0.25">
      <c r="A1896">
        <v>454082</v>
      </c>
      <c r="B1896">
        <v>699</v>
      </c>
      <c r="C1896" s="1" t="s">
        <v>13442</v>
      </c>
      <c r="D1896" s="1" t="s">
        <v>16679</v>
      </c>
      <c r="E1896">
        <v>125000000</v>
      </c>
      <c r="F1896">
        <v>4</v>
      </c>
      <c r="G1896">
        <v>1279</v>
      </c>
      <c r="H1896" t="str">
        <f>VLOOKUP(StockHolders_20230808_131352[[#This Row],[IdField]],Profile_20230808_131352[#All],2,)</f>
        <v>CBUT</v>
      </c>
    </row>
    <row r="1897" spans="1:8" x14ac:dyDescent="0.25">
      <c r="A1897">
        <v>454083</v>
      </c>
      <c r="B1897">
        <v>699</v>
      </c>
      <c r="C1897" s="1" t="s">
        <v>16691</v>
      </c>
      <c r="D1897" s="1" t="s">
        <v>16679</v>
      </c>
      <c r="E1897">
        <v>625000000</v>
      </c>
      <c r="F1897">
        <v>20</v>
      </c>
      <c r="G1897">
        <v>1279</v>
      </c>
      <c r="H1897" t="str">
        <f>VLOOKUP(StockHolders_20230808_131352[[#This Row],[IdField]],Profile_20230808_131352[#All],2,)</f>
        <v>CBUT</v>
      </c>
    </row>
    <row r="1898" spans="1:8" x14ac:dyDescent="0.25">
      <c r="A1898">
        <v>454084</v>
      </c>
      <c r="B1898">
        <v>699</v>
      </c>
      <c r="C1898" s="1" t="s">
        <v>16680</v>
      </c>
      <c r="D1898" s="1" t="s">
        <v>16680</v>
      </c>
      <c r="E1898">
        <v>0</v>
      </c>
      <c r="F1898">
        <v>0</v>
      </c>
      <c r="G1898">
        <v>1279</v>
      </c>
      <c r="H1898" t="str">
        <f>VLOOKUP(StockHolders_20230808_131352[[#This Row],[IdField]],Profile_20230808_131352[#All],2,)</f>
        <v>CBUT</v>
      </c>
    </row>
    <row r="1899" spans="1:8" x14ac:dyDescent="0.25">
      <c r="A1899">
        <v>454085</v>
      </c>
      <c r="B1899">
        <v>1617</v>
      </c>
      <c r="C1899" s="1" t="s">
        <v>17492</v>
      </c>
      <c r="D1899" s="1" t="s">
        <v>16683</v>
      </c>
      <c r="E1899">
        <v>470720563</v>
      </c>
      <c r="F1899">
        <v>3922</v>
      </c>
      <c r="G1899">
        <v>1080</v>
      </c>
      <c r="H1899" t="str">
        <f>VLOOKUP(StockHolders_20230808_131352[[#This Row],[IdField]],Profile_20230808_131352[#All],2,)</f>
        <v>CCSI</v>
      </c>
    </row>
    <row r="1900" spans="1:8" x14ac:dyDescent="0.25">
      <c r="A1900">
        <v>454086</v>
      </c>
      <c r="B1900">
        <v>1617</v>
      </c>
      <c r="C1900" s="1" t="s">
        <v>17493</v>
      </c>
      <c r="D1900" s="1" t="s">
        <v>16683</v>
      </c>
      <c r="E1900">
        <v>244639718</v>
      </c>
      <c r="F1900">
        <v>2039</v>
      </c>
      <c r="G1900">
        <v>1080</v>
      </c>
      <c r="H1900" t="str">
        <f>VLOOKUP(StockHolders_20230808_131352[[#This Row],[IdField]],Profile_20230808_131352[#All],2,)</f>
        <v>CCSI</v>
      </c>
    </row>
    <row r="1901" spans="1:8" x14ac:dyDescent="0.25">
      <c r="A1901">
        <v>454087</v>
      </c>
      <c r="B1901">
        <v>1617</v>
      </c>
      <c r="C1901" s="1" t="s">
        <v>17494</v>
      </c>
      <c r="D1901" s="1" t="s">
        <v>16683</v>
      </c>
      <c r="E1901">
        <v>244639718</v>
      </c>
      <c r="F1901">
        <v>2039</v>
      </c>
      <c r="G1901">
        <v>1080</v>
      </c>
      <c r="H1901" t="str">
        <f>VLOOKUP(StockHolders_20230808_131352[[#This Row],[IdField]],Profile_20230808_131352[#All],2,)</f>
        <v>CCSI</v>
      </c>
    </row>
    <row r="1902" spans="1:8" x14ac:dyDescent="0.25">
      <c r="A1902">
        <v>454088</v>
      </c>
      <c r="B1902">
        <v>1617</v>
      </c>
      <c r="C1902" s="1" t="s">
        <v>11536</v>
      </c>
      <c r="D1902" s="1" t="s">
        <v>16683</v>
      </c>
      <c r="E1902">
        <v>110341200</v>
      </c>
      <c r="F1902">
        <v>92</v>
      </c>
      <c r="G1902">
        <v>1080</v>
      </c>
      <c r="H1902" t="str">
        <f>VLOOKUP(StockHolders_20230808_131352[[#This Row],[IdField]],Profile_20230808_131352[#All],2,)</f>
        <v>CCSI</v>
      </c>
    </row>
    <row r="1903" spans="1:8" x14ac:dyDescent="0.25">
      <c r="A1903">
        <v>454089</v>
      </c>
      <c r="B1903">
        <v>1617</v>
      </c>
      <c r="C1903" s="1" t="s">
        <v>17495</v>
      </c>
      <c r="D1903" s="1" t="s">
        <v>16679</v>
      </c>
      <c r="E1903">
        <v>111568359</v>
      </c>
      <c r="F1903">
        <v>93</v>
      </c>
      <c r="G1903">
        <v>1080</v>
      </c>
      <c r="H1903" t="str">
        <f>VLOOKUP(StockHolders_20230808_131352[[#This Row],[IdField]],Profile_20230808_131352[#All],2,)</f>
        <v>CCSI</v>
      </c>
    </row>
    <row r="1904" spans="1:8" x14ac:dyDescent="0.25">
      <c r="A1904">
        <v>454090</v>
      </c>
      <c r="B1904">
        <v>1617</v>
      </c>
      <c r="C1904" s="1" t="s">
        <v>17496</v>
      </c>
      <c r="D1904" s="1" t="s">
        <v>16679</v>
      </c>
      <c r="E1904">
        <v>18090440</v>
      </c>
      <c r="F1904">
        <v>15</v>
      </c>
      <c r="G1904">
        <v>1080</v>
      </c>
      <c r="H1904" t="str">
        <f>VLOOKUP(StockHolders_20230808_131352[[#This Row],[IdField]],Profile_20230808_131352[#All],2,)</f>
        <v>CCSI</v>
      </c>
    </row>
    <row r="1905" spans="1:8" x14ac:dyDescent="0.25">
      <c r="A1905">
        <v>454091</v>
      </c>
      <c r="B1905">
        <v>1617</v>
      </c>
      <c r="C1905" s="1" t="s">
        <v>16680</v>
      </c>
      <c r="D1905" s="1" t="s">
        <v>16680</v>
      </c>
      <c r="E1905">
        <v>0</v>
      </c>
      <c r="F1905">
        <v>0</v>
      </c>
      <c r="G1905">
        <v>1080</v>
      </c>
      <c r="H1905" t="str">
        <f>VLOOKUP(StockHolders_20230808_131352[[#This Row],[IdField]],Profile_20230808_131352[#All],2,)</f>
        <v>CCSI</v>
      </c>
    </row>
    <row r="1906" spans="1:8" x14ac:dyDescent="0.25">
      <c r="A1906">
        <v>454092</v>
      </c>
      <c r="B1906">
        <v>1617</v>
      </c>
      <c r="C1906" s="1" t="s">
        <v>14237</v>
      </c>
      <c r="D1906" s="1" t="s">
        <v>16681</v>
      </c>
      <c r="E1906">
        <v>0</v>
      </c>
      <c r="F1906">
        <v>0</v>
      </c>
      <c r="G1906">
        <v>1080</v>
      </c>
      <c r="H1906" t="str">
        <f>VLOOKUP(StockHolders_20230808_131352[[#This Row],[IdField]],Profile_20230808_131352[#All],2,)</f>
        <v>CCSI</v>
      </c>
    </row>
    <row r="1907" spans="1:8" x14ac:dyDescent="0.25">
      <c r="A1907">
        <v>454093</v>
      </c>
      <c r="B1907">
        <v>1617</v>
      </c>
      <c r="C1907" s="1" t="s">
        <v>14238</v>
      </c>
      <c r="D1907" s="1" t="s">
        <v>16681</v>
      </c>
      <c r="E1907">
        <v>0</v>
      </c>
      <c r="F1907">
        <v>0</v>
      </c>
      <c r="G1907">
        <v>1080</v>
      </c>
      <c r="H1907" t="str">
        <f>VLOOKUP(StockHolders_20230808_131352[[#This Row],[IdField]],Profile_20230808_131352[#All],2,)</f>
        <v>CCSI</v>
      </c>
    </row>
    <row r="1908" spans="1:8" x14ac:dyDescent="0.25">
      <c r="A1908">
        <v>454094</v>
      </c>
      <c r="B1908">
        <v>1617</v>
      </c>
      <c r="C1908" s="1" t="s">
        <v>10686</v>
      </c>
      <c r="D1908" s="1" t="s">
        <v>16684</v>
      </c>
      <c r="E1908">
        <v>0</v>
      </c>
      <c r="F1908">
        <v>0</v>
      </c>
      <c r="G1908">
        <v>1080</v>
      </c>
      <c r="H1908" t="str">
        <f>VLOOKUP(StockHolders_20230808_131352[[#This Row],[IdField]],Profile_20230808_131352[#All],2,)</f>
        <v>CCSI</v>
      </c>
    </row>
    <row r="1909" spans="1:8" x14ac:dyDescent="0.25">
      <c r="A1909">
        <v>454095</v>
      </c>
      <c r="B1909">
        <v>1617</v>
      </c>
      <c r="C1909" s="1" t="s">
        <v>14240</v>
      </c>
      <c r="D1909" s="1" t="s">
        <v>16681</v>
      </c>
      <c r="E1909">
        <v>0</v>
      </c>
      <c r="F1909">
        <v>0</v>
      </c>
      <c r="G1909">
        <v>1080</v>
      </c>
      <c r="H1909" t="str">
        <f>VLOOKUP(StockHolders_20230808_131352[[#This Row],[IdField]],Profile_20230808_131352[#All],2,)</f>
        <v>CCSI</v>
      </c>
    </row>
    <row r="1910" spans="1:8" x14ac:dyDescent="0.25">
      <c r="A1910">
        <v>454096</v>
      </c>
      <c r="B1910">
        <v>1617</v>
      </c>
      <c r="C1910" s="1" t="s">
        <v>11296</v>
      </c>
      <c r="D1910" s="1" t="s">
        <v>16684</v>
      </c>
      <c r="E1910">
        <v>0</v>
      </c>
      <c r="F1910">
        <v>0</v>
      </c>
      <c r="G1910">
        <v>1080</v>
      </c>
      <c r="H1910" t="str">
        <f>VLOOKUP(StockHolders_20230808_131352[[#This Row],[IdField]],Profile_20230808_131352[#All],2,)</f>
        <v>CCSI</v>
      </c>
    </row>
    <row r="1911" spans="1:8" x14ac:dyDescent="0.25">
      <c r="A1911">
        <v>454097</v>
      </c>
      <c r="B1911">
        <v>1617</v>
      </c>
      <c r="C1911" s="1" t="s">
        <v>11536</v>
      </c>
      <c r="D1911" s="1" t="s">
        <v>16681</v>
      </c>
      <c r="E1911">
        <v>110341200</v>
      </c>
      <c r="F1911">
        <v>92</v>
      </c>
      <c r="G1911">
        <v>1080</v>
      </c>
      <c r="H1911" t="str">
        <f>VLOOKUP(StockHolders_20230808_131352[[#This Row],[IdField]],Profile_20230808_131352[#All],2,)</f>
        <v>CCSI</v>
      </c>
    </row>
    <row r="1912" spans="1:8" x14ac:dyDescent="0.25">
      <c r="A1912">
        <v>454098</v>
      </c>
      <c r="B1912">
        <v>1617</v>
      </c>
      <c r="C1912" s="1" t="s">
        <v>11297</v>
      </c>
      <c r="D1912" s="1" t="s">
        <v>16684</v>
      </c>
      <c r="E1912">
        <v>0</v>
      </c>
      <c r="F1912">
        <v>0</v>
      </c>
      <c r="G1912">
        <v>1080</v>
      </c>
      <c r="H1912" t="str">
        <f>VLOOKUP(StockHolders_20230808_131352[[#This Row],[IdField]],Profile_20230808_131352[#All],2,)</f>
        <v>CCSI</v>
      </c>
    </row>
    <row r="1913" spans="1:8" x14ac:dyDescent="0.25">
      <c r="A1913">
        <v>454099</v>
      </c>
      <c r="B1913">
        <v>1617</v>
      </c>
      <c r="C1913" s="1" t="s">
        <v>14241</v>
      </c>
      <c r="D1913" s="1" t="s">
        <v>16681</v>
      </c>
      <c r="E1913">
        <v>0</v>
      </c>
      <c r="F1913">
        <v>0</v>
      </c>
      <c r="G1913">
        <v>1080</v>
      </c>
      <c r="H1913" t="str">
        <f>VLOOKUP(StockHolders_20230808_131352[[#This Row],[IdField]],Profile_20230808_131352[#All],2,)</f>
        <v>CCSI</v>
      </c>
    </row>
    <row r="1914" spans="1:8" x14ac:dyDescent="0.25">
      <c r="A1914">
        <v>454100</v>
      </c>
      <c r="B1914">
        <v>1617</v>
      </c>
      <c r="C1914" s="1" t="s">
        <v>14234</v>
      </c>
      <c r="D1914" s="1" t="s">
        <v>16681</v>
      </c>
      <c r="E1914">
        <v>0</v>
      </c>
      <c r="F1914">
        <v>0</v>
      </c>
      <c r="G1914">
        <v>1080</v>
      </c>
      <c r="H1914" t="str">
        <f>VLOOKUP(StockHolders_20230808_131352[[#This Row],[IdField]],Profile_20230808_131352[#All],2,)</f>
        <v>CCSI</v>
      </c>
    </row>
    <row r="1915" spans="1:8" x14ac:dyDescent="0.25">
      <c r="A1915">
        <v>454101</v>
      </c>
      <c r="B1915">
        <v>1617</v>
      </c>
      <c r="C1915" s="1" t="s">
        <v>14235</v>
      </c>
      <c r="D1915" s="1" t="s">
        <v>16681</v>
      </c>
      <c r="E1915">
        <v>0</v>
      </c>
      <c r="F1915">
        <v>0</v>
      </c>
      <c r="G1915">
        <v>1080</v>
      </c>
      <c r="H1915" t="str">
        <f>VLOOKUP(StockHolders_20230808_131352[[#This Row],[IdField]],Profile_20230808_131352[#All],2,)</f>
        <v>CCSI</v>
      </c>
    </row>
    <row r="1916" spans="1:8" x14ac:dyDescent="0.25">
      <c r="A1916">
        <v>454102</v>
      </c>
      <c r="B1916">
        <v>1617</v>
      </c>
      <c r="C1916" s="1" t="s">
        <v>14236</v>
      </c>
      <c r="D1916" s="1" t="s">
        <v>16681</v>
      </c>
      <c r="E1916">
        <v>0</v>
      </c>
      <c r="F1916">
        <v>0</v>
      </c>
      <c r="G1916">
        <v>1080</v>
      </c>
      <c r="H1916" t="str">
        <f>VLOOKUP(StockHolders_20230808_131352[[#This Row],[IdField]],Profile_20230808_131352[#All],2,)</f>
        <v>CCSI</v>
      </c>
    </row>
    <row r="1917" spans="1:8" x14ac:dyDescent="0.25">
      <c r="A1917">
        <v>454103</v>
      </c>
      <c r="B1917">
        <v>1617</v>
      </c>
      <c r="C1917" s="1" t="s">
        <v>17491</v>
      </c>
      <c r="D1917" s="1" t="s">
        <v>16684</v>
      </c>
      <c r="E1917">
        <v>0</v>
      </c>
      <c r="F1917">
        <v>0</v>
      </c>
      <c r="G1917">
        <v>1080</v>
      </c>
      <c r="H1917" t="str">
        <f>VLOOKUP(StockHolders_20230808_131352[[#This Row],[IdField]],Profile_20230808_131352[#All],2,)</f>
        <v>CCSI</v>
      </c>
    </row>
    <row r="1918" spans="1:8" x14ac:dyDescent="0.25">
      <c r="A1918">
        <v>454104</v>
      </c>
      <c r="B1918">
        <v>1617</v>
      </c>
      <c r="C1918" s="1" t="s">
        <v>11295</v>
      </c>
      <c r="D1918" s="1" t="s">
        <v>16684</v>
      </c>
      <c r="E1918">
        <v>0</v>
      </c>
      <c r="F1918">
        <v>0</v>
      </c>
      <c r="G1918">
        <v>1080</v>
      </c>
      <c r="H1918" t="str">
        <f>VLOOKUP(StockHolders_20230808_131352[[#This Row],[IdField]],Profile_20230808_131352[#All],2,)</f>
        <v>CCSI</v>
      </c>
    </row>
    <row r="1919" spans="1:8" x14ac:dyDescent="0.25">
      <c r="A1919">
        <v>454105</v>
      </c>
      <c r="B1919">
        <v>1617</v>
      </c>
      <c r="C1919" s="1" t="s">
        <v>14239</v>
      </c>
      <c r="D1919" s="1" t="s">
        <v>16681</v>
      </c>
      <c r="E1919">
        <v>0</v>
      </c>
      <c r="F1919">
        <v>0</v>
      </c>
      <c r="G1919">
        <v>1080</v>
      </c>
      <c r="H1919" t="str">
        <f>VLOOKUP(StockHolders_20230808_131352[[#This Row],[IdField]],Profile_20230808_131352[#All],2,)</f>
        <v>CCSI</v>
      </c>
    </row>
    <row r="1920" spans="1:8" x14ac:dyDescent="0.25">
      <c r="A1920">
        <v>454106</v>
      </c>
      <c r="B1920">
        <v>131</v>
      </c>
      <c r="C1920" s="1" t="s">
        <v>17498</v>
      </c>
      <c r="D1920" s="1" t="s">
        <v>16683</v>
      </c>
      <c r="E1920">
        <v>517771000</v>
      </c>
      <c r="F1920">
        <v>8702</v>
      </c>
      <c r="G1920">
        <v>137</v>
      </c>
      <c r="H1920" t="str">
        <f>VLOOKUP(StockHolders_20230808_131352[[#This Row],[IdField]],Profile_20230808_131352[#All],2,)</f>
        <v>CEKA</v>
      </c>
    </row>
    <row r="1921" spans="1:8" x14ac:dyDescent="0.25">
      <c r="A1921">
        <v>454107</v>
      </c>
      <c r="B1921">
        <v>131</v>
      </c>
      <c r="C1921" s="1" t="s">
        <v>16691</v>
      </c>
      <c r="D1921" s="1" t="s">
        <v>16679</v>
      </c>
      <c r="E1921">
        <v>77229000</v>
      </c>
      <c r="F1921">
        <v>1298</v>
      </c>
      <c r="G1921">
        <v>137</v>
      </c>
      <c r="H1921" t="str">
        <f>VLOOKUP(StockHolders_20230808_131352[[#This Row],[IdField]],Profile_20230808_131352[#All],2,)</f>
        <v>CEKA</v>
      </c>
    </row>
    <row r="1922" spans="1:8" x14ac:dyDescent="0.25">
      <c r="A1922">
        <v>454108</v>
      </c>
      <c r="B1922">
        <v>131</v>
      </c>
      <c r="C1922" s="1" t="s">
        <v>16680</v>
      </c>
      <c r="D1922" s="1" t="s">
        <v>16680</v>
      </c>
      <c r="E1922">
        <v>0</v>
      </c>
      <c r="F1922">
        <v>0</v>
      </c>
      <c r="G1922">
        <v>137</v>
      </c>
      <c r="H1922" t="str">
        <f>VLOOKUP(StockHolders_20230808_131352[[#This Row],[IdField]],Profile_20230808_131352[#All],2,)</f>
        <v>CEKA</v>
      </c>
    </row>
    <row r="1923" spans="1:8" x14ac:dyDescent="0.25">
      <c r="A1923">
        <v>454109</v>
      </c>
      <c r="B1923">
        <v>131</v>
      </c>
      <c r="C1923" s="1" t="s">
        <v>17497</v>
      </c>
      <c r="D1923" s="1" t="s">
        <v>16681</v>
      </c>
      <c r="E1923">
        <v>0</v>
      </c>
      <c r="F1923">
        <v>0</v>
      </c>
      <c r="G1923">
        <v>137</v>
      </c>
      <c r="H1923" t="str">
        <f>VLOOKUP(StockHolders_20230808_131352[[#This Row],[IdField]],Profile_20230808_131352[#All],2,)</f>
        <v>CEKA</v>
      </c>
    </row>
    <row r="1924" spans="1:8" x14ac:dyDescent="0.25">
      <c r="A1924">
        <v>454110</v>
      </c>
      <c r="B1924">
        <v>132</v>
      </c>
      <c r="C1924" s="1" t="s">
        <v>17499</v>
      </c>
      <c r="D1924" s="1" t="s">
        <v>16683</v>
      </c>
      <c r="E1924">
        <v>29988732328</v>
      </c>
      <c r="F1924">
        <v>96169</v>
      </c>
      <c r="G1924">
        <v>138</v>
      </c>
      <c r="H1924" t="str">
        <f>VLOOKUP(StockHolders_20230808_131352[[#This Row],[IdField]],Profile_20230808_131352[#All],2,)</f>
        <v>CENT</v>
      </c>
    </row>
    <row r="1925" spans="1:8" x14ac:dyDescent="0.25">
      <c r="A1925">
        <v>454111</v>
      </c>
      <c r="B1925">
        <v>132</v>
      </c>
      <c r="C1925" s="1" t="s">
        <v>16691</v>
      </c>
      <c r="D1925" s="1" t="s">
        <v>16679</v>
      </c>
      <c r="E1925">
        <v>1194732572</v>
      </c>
      <c r="F1925">
        <v>3831</v>
      </c>
      <c r="G1925">
        <v>138</v>
      </c>
      <c r="H1925" t="str">
        <f>VLOOKUP(StockHolders_20230808_131352[[#This Row],[IdField]],Profile_20230808_131352[#All],2,)</f>
        <v>CENT</v>
      </c>
    </row>
    <row r="1926" spans="1:8" x14ac:dyDescent="0.25">
      <c r="A1926">
        <v>454112</v>
      </c>
      <c r="B1926">
        <v>132</v>
      </c>
      <c r="C1926" s="1" t="s">
        <v>16680</v>
      </c>
      <c r="D1926" s="1" t="s">
        <v>16680</v>
      </c>
      <c r="E1926">
        <v>0</v>
      </c>
      <c r="F1926">
        <v>0</v>
      </c>
      <c r="G1926">
        <v>138</v>
      </c>
      <c r="H1926" t="str">
        <f>VLOOKUP(StockHolders_20230808_131352[[#This Row],[IdField]],Profile_20230808_131352[#All],2,)</f>
        <v>CENT</v>
      </c>
    </row>
    <row r="1927" spans="1:8" x14ac:dyDescent="0.25">
      <c r="A1927">
        <v>454113</v>
      </c>
      <c r="B1927">
        <v>132</v>
      </c>
      <c r="C1927" s="1" t="s">
        <v>14247</v>
      </c>
      <c r="D1927" s="1" t="s">
        <v>16681</v>
      </c>
      <c r="E1927">
        <v>8855000</v>
      </c>
      <c r="F1927">
        <v>284</v>
      </c>
      <c r="G1927">
        <v>138</v>
      </c>
      <c r="H1927" t="str">
        <f>VLOOKUP(StockHolders_20230808_131352[[#This Row],[IdField]],Profile_20230808_131352[#All],2,)</f>
        <v>CENT</v>
      </c>
    </row>
    <row r="1928" spans="1:8" x14ac:dyDescent="0.25">
      <c r="A1928">
        <v>454114</v>
      </c>
      <c r="B1928">
        <v>132</v>
      </c>
      <c r="C1928" s="1" t="s">
        <v>14246</v>
      </c>
      <c r="D1928" s="1" t="s">
        <v>16681</v>
      </c>
      <c r="E1928">
        <v>30000000</v>
      </c>
      <c r="F1928">
        <v>962</v>
      </c>
      <c r="G1928">
        <v>138</v>
      </c>
      <c r="H1928" t="str">
        <f>VLOOKUP(StockHolders_20230808_131352[[#This Row],[IdField]],Profile_20230808_131352[#All],2,)</f>
        <v>CENT</v>
      </c>
    </row>
    <row r="1929" spans="1:8" x14ac:dyDescent="0.25">
      <c r="A1929">
        <v>454115</v>
      </c>
      <c r="B1929">
        <v>133</v>
      </c>
      <c r="C1929" s="1" t="s">
        <v>17500</v>
      </c>
      <c r="D1929" s="1" t="s">
        <v>16683</v>
      </c>
      <c r="E1929">
        <v>2051431264</v>
      </c>
      <c r="F1929">
        <v>5149</v>
      </c>
      <c r="G1929">
        <v>139</v>
      </c>
      <c r="H1929" t="str">
        <f>VLOOKUP(StockHolders_20230808_131352[[#This Row],[IdField]],Profile_20230808_131352[#All],2,)</f>
        <v>CFIN</v>
      </c>
    </row>
    <row r="1930" spans="1:8" x14ac:dyDescent="0.25">
      <c r="A1930">
        <v>454116</v>
      </c>
      <c r="B1930">
        <v>133</v>
      </c>
      <c r="C1930" s="1" t="s">
        <v>17501</v>
      </c>
      <c r="D1930" s="1" t="s">
        <v>16683</v>
      </c>
      <c r="E1930">
        <v>327759425</v>
      </c>
      <c r="F1930">
        <v>823</v>
      </c>
      <c r="G1930">
        <v>139</v>
      </c>
      <c r="H1930" t="str">
        <f>VLOOKUP(StockHolders_20230808_131352[[#This Row],[IdField]],Profile_20230808_131352[#All],2,)</f>
        <v>CFIN</v>
      </c>
    </row>
    <row r="1931" spans="1:8" x14ac:dyDescent="0.25">
      <c r="A1931">
        <v>454117</v>
      </c>
      <c r="B1931">
        <v>133</v>
      </c>
      <c r="C1931" s="1" t="s">
        <v>17502</v>
      </c>
      <c r="D1931" s="1" t="s">
        <v>16683</v>
      </c>
      <c r="E1931">
        <v>203944700</v>
      </c>
      <c r="F1931">
        <v>512</v>
      </c>
      <c r="G1931">
        <v>139</v>
      </c>
      <c r="H1931" t="str">
        <f>VLOOKUP(StockHolders_20230808_131352[[#This Row],[IdField]],Profile_20230808_131352[#All],2,)</f>
        <v>CFIN</v>
      </c>
    </row>
    <row r="1932" spans="1:8" x14ac:dyDescent="0.25">
      <c r="A1932">
        <v>454118</v>
      </c>
      <c r="B1932">
        <v>133</v>
      </c>
      <c r="C1932" s="1" t="s">
        <v>16691</v>
      </c>
      <c r="D1932" s="1" t="s">
        <v>16679</v>
      </c>
      <c r="E1932">
        <v>1401385068</v>
      </c>
      <c r="F1932">
        <v>3516</v>
      </c>
      <c r="G1932">
        <v>139</v>
      </c>
      <c r="H1932" t="str">
        <f>VLOOKUP(StockHolders_20230808_131352[[#This Row],[IdField]],Profile_20230808_131352[#All],2,)</f>
        <v>CFIN</v>
      </c>
    </row>
    <row r="1933" spans="1:8" x14ac:dyDescent="0.25">
      <c r="A1933">
        <v>454119</v>
      </c>
      <c r="B1933">
        <v>133</v>
      </c>
      <c r="C1933" s="1" t="s">
        <v>16680</v>
      </c>
      <c r="D1933" s="1" t="s">
        <v>16680</v>
      </c>
      <c r="E1933">
        <v>0</v>
      </c>
      <c r="F1933">
        <v>0</v>
      </c>
      <c r="G1933">
        <v>139</v>
      </c>
      <c r="H1933" t="str">
        <f>VLOOKUP(StockHolders_20230808_131352[[#This Row],[IdField]],Profile_20230808_131352[#All],2,)</f>
        <v>CFIN</v>
      </c>
    </row>
    <row r="1934" spans="1:8" x14ac:dyDescent="0.25">
      <c r="A1934">
        <v>454120</v>
      </c>
      <c r="B1934">
        <v>133</v>
      </c>
      <c r="C1934" s="1" t="s">
        <v>14252</v>
      </c>
      <c r="D1934" s="1" t="s">
        <v>16681</v>
      </c>
      <c r="E1934">
        <v>60000</v>
      </c>
      <c r="F1934">
        <v>0</v>
      </c>
      <c r="G1934">
        <v>139</v>
      </c>
      <c r="H1934" t="str">
        <f>VLOOKUP(StockHolders_20230808_131352[[#This Row],[IdField]],Profile_20230808_131352[#All],2,)</f>
        <v>CFIN</v>
      </c>
    </row>
    <row r="1935" spans="1:8" x14ac:dyDescent="0.25">
      <c r="A1935">
        <v>454121</v>
      </c>
      <c r="B1935">
        <v>4725</v>
      </c>
      <c r="C1935" s="1" t="s">
        <v>17503</v>
      </c>
      <c r="D1935" s="1" t="s">
        <v>16683</v>
      </c>
      <c r="E1935">
        <v>1164000000</v>
      </c>
      <c r="F1935">
        <v>6847</v>
      </c>
      <c r="G1935">
        <v>1249</v>
      </c>
      <c r="H1935" t="str">
        <f>VLOOKUP(StockHolders_20230808_131352[[#This Row],[IdField]],Profile_20230808_131352[#All],2,)</f>
        <v>CHEM</v>
      </c>
    </row>
    <row r="1936" spans="1:8" x14ac:dyDescent="0.25">
      <c r="A1936">
        <v>454122</v>
      </c>
      <c r="B1936">
        <v>4725</v>
      </c>
      <c r="C1936" s="1" t="s">
        <v>16691</v>
      </c>
      <c r="D1936" s="1" t="s">
        <v>16679</v>
      </c>
      <c r="E1936">
        <v>536011841</v>
      </c>
      <c r="F1936">
        <v>3153</v>
      </c>
      <c r="G1936">
        <v>1249</v>
      </c>
      <c r="H1936" t="str">
        <f>VLOOKUP(StockHolders_20230808_131352[[#This Row],[IdField]],Profile_20230808_131352[#All],2,)</f>
        <v>CHEM</v>
      </c>
    </row>
    <row r="1937" spans="1:8" x14ac:dyDescent="0.25">
      <c r="A1937">
        <v>454123</v>
      </c>
      <c r="B1937">
        <v>4725</v>
      </c>
      <c r="C1937" s="1" t="s">
        <v>16680</v>
      </c>
      <c r="D1937" s="1" t="s">
        <v>16680</v>
      </c>
      <c r="E1937">
        <v>0</v>
      </c>
      <c r="F1937">
        <v>0</v>
      </c>
      <c r="G1937">
        <v>1249</v>
      </c>
      <c r="H1937" t="str">
        <f>VLOOKUP(StockHolders_20230808_131352[[#This Row],[IdField]],Profile_20230808_131352[#All],2,)</f>
        <v>CHEM</v>
      </c>
    </row>
    <row r="1938" spans="1:8" x14ac:dyDescent="0.25">
      <c r="A1938">
        <v>454124</v>
      </c>
      <c r="B1938">
        <v>4725</v>
      </c>
      <c r="C1938" s="1" t="s">
        <v>14255</v>
      </c>
      <c r="D1938" s="1" t="s">
        <v>16681</v>
      </c>
      <c r="E1938">
        <v>12000000</v>
      </c>
      <c r="F1938">
        <v>71</v>
      </c>
      <c r="G1938">
        <v>1249</v>
      </c>
      <c r="H1938" t="str">
        <f>VLOOKUP(StockHolders_20230808_131352[[#This Row],[IdField]],Profile_20230808_131352[#All],2,)</f>
        <v>CHEM</v>
      </c>
    </row>
    <row r="1939" spans="1:8" x14ac:dyDescent="0.25">
      <c r="A1939">
        <v>454125</v>
      </c>
      <c r="B1939">
        <v>4725</v>
      </c>
      <c r="C1939" s="1" t="s">
        <v>11309</v>
      </c>
      <c r="D1939" s="1" t="s">
        <v>16684</v>
      </c>
      <c r="E1939">
        <v>12000000</v>
      </c>
      <c r="F1939">
        <v>71</v>
      </c>
      <c r="G1939">
        <v>1249</v>
      </c>
      <c r="H1939" t="str">
        <f>VLOOKUP(StockHolders_20230808_131352[[#This Row],[IdField]],Profile_20230808_131352[#All],2,)</f>
        <v>CHEM</v>
      </c>
    </row>
    <row r="1940" spans="1:8" x14ac:dyDescent="0.25">
      <c r="A1940">
        <v>454126</v>
      </c>
      <c r="B1940">
        <v>4725</v>
      </c>
      <c r="C1940" s="1" t="s">
        <v>11308</v>
      </c>
      <c r="D1940" s="1" t="s">
        <v>16684</v>
      </c>
      <c r="E1940">
        <v>12000000</v>
      </c>
      <c r="F1940">
        <v>71</v>
      </c>
      <c r="G1940">
        <v>1249</v>
      </c>
      <c r="H1940" t="str">
        <f>VLOOKUP(StockHolders_20230808_131352[[#This Row],[IdField]],Profile_20230808_131352[#All],2,)</f>
        <v>CHEM</v>
      </c>
    </row>
    <row r="1941" spans="1:8" x14ac:dyDescent="0.25">
      <c r="A1941">
        <v>454127</v>
      </c>
      <c r="B1941">
        <v>722</v>
      </c>
      <c r="C1941" s="1" t="s">
        <v>17504</v>
      </c>
      <c r="D1941" s="1" t="s">
        <v>16683</v>
      </c>
      <c r="E1941">
        <v>480480000</v>
      </c>
      <c r="F1941">
        <v>5961</v>
      </c>
      <c r="G1941">
        <v>1302</v>
      </c>
      <c r="H1941" t="str">
        <f>VLOOKUP(StockHolders_20230808_131352[[#This Row],[IdField]],Profile_20230808_131352[#All],2,)</f>
        <v>CHIP</v>
      </c>
    </row>
    <row r="1942" spans="1:8" x14ac:dyDescent="0.25">
      <c r="A1942">
        <v>454128</v>
      </c>
      <c r="B1942">
        <v>722</v>
      </c>
      <c r="C1942" s="1" t="s">
        <v>17505</v>
      </c>
      <c r="D1942" s="1" t="s">
        <v>16679</v>
      </c>
      <c r="E1942">
        <v>30300000</v>
      </c>
      <c r="F1942">
        <v>376</v>
      </c>
      <c r="G1942">
        <v>1302</v>
      </c>
      <c r="H1942" t="str">
        <f>VLOOKUP(StockHolders_20230808_131352[[#This Row],[IdField]],Profile_20230808_131352[#All],2,)</f>
        <v>CHIP</v>
      </c>
    </row>
    <row r="1943" spans="1:8" x14ac:dyDescent="0.25">
      <c r="A1943">
        <v>454129</v>
      </c>
      <c r="B1943">
        <v>722</v>
      </c>
      <c r="C1943" s="1" t="s">
        <v>17506</v>
      </c>
      <c r="D1943" s="1" t="s">
        <v>16679</v>
      </c>
      <c r="E1943">
        <v>30300000</v>
      </c>
      <c r="F1943">
        <v>376</v>
      </c>
      <c r="G1943">
        <v>1302</v>
      </c>
      <c r="H1943" t="str">
        <f>VLOOKUP(StockHolders_20230808_131352[[#This Row],[IdField]],Profile_20230808_131352[#All],2,)</f>
        <v>CHIP</v>
      </c>
    </row>
    <row r="1944" spans="1:8" x14ac:dyDescent="0.25">
      <c r="A1944">
        <v>454130</v>
      </c>
      <c r="B1944">
        <v>722</v>
      </c>
      <c r="C1944" s="1" t="s">
        <v>17507</v>
      </c>
      <c r="D1944" s="1" t="s">
        <v>16679</v>
      </c>
      <c r="E1944">
        <v>30300000</v>
      </c>
      <c r="F1944">
        <v>376</v>
      </c>
      <c r="G1944">
        <v>1302</v>
      </c>
      <c r="H1944" t="str">
        <f>VLOOKUP(StockHolders_20230808_131352[[#This Row],[IdField]],Profile_20230808_131352[#All],2,)</f>
        <v>CHIP</v>
      </c>
    </row>
    <row r="1945" spans="1:8" x14ac:dyDescent="0.25">
      <c r="A1945">
        <v>454131</v>
      </c>
      <c r="B1945">
        <v>722</v>
      </c>
      <c r="C1945" s="1" t="s">
        <v>17508</v>
      </c>
      <c r="D1945" s="1" t="s">
        <v>16679</v>
      </c>
      <c r="E1945">
        <v>30300000</v>
      </c>
      <c r="F1945">
        <v>376</v>
      </c>
      <c r="G1945">
        <v>1302</v>
      </c>
      <c r="H1945" t="str">
        <f>VLOOKUP(StockHolders_20230808_131352[[#This Row],[IdField]],Profile_20230808_131352[#All],2,)</f>
        <v>CHIP</v>
      </c>
    </row>
    <row r="1946" spans="1:8" x14ac:dyDescent="0.25">
      <c r="A1946">
        <v>454132</v>
      </c>
      <c r="B1946">
        <v>722</v>
      </c>
      <c r="C1946" s="1" t="s">
        <v>14257</v>
      </c>
      <c r="D1946" s="1" t="s">
        <v>16679</v>
      </c>
      <c r="E1946">
        <v>2160000</v>
      </c>
      <c r="F1946">
        <v>27</v>
      </c>
      <c r="G1946">
        <v>1302</v>
      </c>
      <c r="H1946" t="str">
        <f>VLOOKUP(StockHolders_20230808_131352[[#This Row],[IdField]],Profile_20230808_131352[#All],2,)</f>
        <v>CHIP</v>
      </c>
    </row>
    <row r="1947" spans="1:8" x14ac:dyDescent="0.25">
      <c r="A1947">
        <v>454133</v>
      </c>
      <c r="B1947">
        <v>722</v>
      </c>
      <c r="C1947" s="1" t="s">
        <v>14260</v>
      </c>
      <c r="D1947" s="1" t="s">
        <v>16679</v>
      </c>
      <c r="E1947">
        <v>2160000</v>
      </c>
      <c r="F1947">
        <v>27</v>
      </c>
      <c r="G1947">
        <v>1302</v>
      </c>
      <c r="H1947" t="str">
        <f>VLOOKUP(StockHolders_20230808_131352[[#This Row],[IdField]],Profile_20230808_131352[#All],2,)</f>
        <v>CHIP</v>
      </c>
    </row>
    <row r="1948" spans="1:8" x14ac:dyDescent="0.25">
      <c r="A1948">
        <v>454134</v>
      </c>
      <c r="B1948">
        <v>722</v>
      </c>
      <c r="C1948" s="1" t="s">
        <v>16691</v>
      </c>
      <c r="D1948" s="1" t="s">
        <v>16679</v>
      </c>
      <c r="E1948">
        <v>200000000</v>
      </c>
      <c r="F1948">
        <v>2481</v>
      </c>
      <c r="G1948">
        <v>1302</v>
      </c>
      <c r="H1948" t="str">
        <f>VLOOKUP(StockHolders_20230808_131352[[#This Row],[IdField]],Profile_20230808_131352[#All],2,)</f>
        <v>CHIP</v>
      </c>
    </row>
    <row r="1949" spans="1:8" x14ac:dyDescent="0.25">
      <c r="A1949">
        <v>454135</v>
      </c>
      <c r="B1949">
        <v>722</v>
      </c>
      <c r="C1949" s="1" t="s">
        <v>16680</v>
      </c>
      <c r="D1949" s="1" t="s">
        <v>16680</v>
      </c>
      <c r="E1949">
        <v>0</v>
      </c>
      <c r="F1949">
        <v>0</v>
      </c>
      <c r="G1949">
        <v>1302</v>
      </c>
      <c r="H1949" t="str">
        <f>VLOOKUP(StockHolders_20230808_131352[[#This Row],[IdField]],Profile_20230808_131352[#All],2,)</f>
        <v>CHIP</v>
      </c>
    </row>
    <row r="1950" spans="1:8" x14ac:dyDescent="0.25">
      <c r="A1950">
        <v>454136</v>
      </c>
      <c r="B1950">
        <v>722</v>
      </c>
      <c r="C1950" s="1" t="s">
        <v>14257</v>
      </c>
      <c r="D1950" s="1" t="s">
        <v>16681</v>
      </c>
      <c r="E1950">
        <v>2160000</v>
      </c>
      <c r="F1950">
        <v>27</v>
      </c>
      <c r="G1950">
        <v>1302</v>
      </c>
      <c r="H1950" t="str">
        <f>VLOOKUP(StockHolders_20230808_131352[[#This Row],[IdField]],Profile_20230808_131352[#All],2,)</f>
        <v>CHIP</v>
      </c>
    </row>
    <row r="1951" spans="1:8" x14ac:dyDescent="0.25">
      <c r="A1951">
        <v>454137</v>
      </c>
      <c r="B1951">
        <v>722</v>
      </c>
      <c r="C1951" s="1" t="s">
        <v>14260</v>
      </c>
      <c r="D1951" s="1" t="s">
        <v>16681</v>
      </c>
      <c r="E1951">
        <v>2160000</v>
      </c>
      <c r="F1951">
        <v>27</v>
      </c>
      <c r="G1951">
        <v>1302</v>
      </c>
      <c r="H1951" t="str">
        <f>VLOOKUP(StockHolders_20230808_131352[[#This Row],[IdField]],Profile_20230808_131352[#All],2,)</f>
        <v>CHIP</v>
      </c>
    </row>
    <row r="1952" spans="1:8" x14ac:dyDescent="0.25">
      <c r="A1952">
        <v>454138</v>
      </c>
      <c r="B1952">
        <v>134</v>
      </c>
      <c r="C1952" s="1" t="s">
        <v>17510</v>
      </c>
      <c r="D1952" s="1" t="s">
        <v>16683</v>
      </c>
      <c r="E1952">
        <v>652074000</v>
      </c>
      <c r="F1952">
        <v>652074</v>
      </c>
      <c r="G1952">
        <v>140</v>
      </c>
      <c r="H1952" t="str">
        <f>VLOOKUP(StockHolders_20230808_131352[[#This Row],[IdField]],Profile_20230808_131352[#All],2,)</f>
        <v>CINT</v>
      </c>
    </row>
    <row r="1953" spans="1:8" x14ac:dyDescent="0.25">
      <c r="A1953">
        <v>454139</v>
      </c>
      <c r="B1953">
        <v>134</v>
      </c>
      <c r="C1953" s="1" t="s">
        <v>17511</v>
      </c>
      <c r="D1953" s="1" t="s">
        <v>16683</v>
      </c>
      <c r="E1953">
        <v>60194800</v>
      </c>
      <c r="F1953">
        <v>60195</v>
      </c>
      <c r="G1953">
        <v>140</v>
      </c>
      <c r="H1953" t="str">
        <f>VLOOKUP(StockHolders_20230808_131352[[#This Row],[IdField]],Profile_20230808_131352[#All],2,)</f>
        <v>CINT</v>
      </c>
    </row>
    <row r="1954" spans="1:8" x14ac:dyDescent="0.25">
      <c r="A1954">
        <v>454140</v>
      </c>
      <c r="B1954">
        <v>134</v>
      </c>
      <c r="C1954" s="1" t="s">
        <v>16691</v>
      </c>
      <c r="D1954" s="1" t="s">
        <v>16679</v>
      </c>
      <c r="E1954">
        <v>271981200</v>
      </c>
      <c r="F1954">
        <v>271981</v>
      </c>
      <c r="G1954">
        <v>140</v>
      </c>
      <c r="H1954" t="str">
        <f>VLOOKUP(StockHolders_20230808_131352[[#This Row],[IdField]],Profile_20230808_131352[#All],2,)</f>
        <v>CINT</v>
      </c>
    </row>
    <row r="1955" spans="1:8" x14ac:dyDescent="0.25">
      <c r="A1955">
        <v>454141</v>
      </c>
      <c r="B1955">
        <v>134</v>
      </c>
      <c r="C1955" s="1" t="s">
        <v>17512</v>
      </c>
      <c r="D1955" s="1" t="s">
        <v>16679</v>
      </c>
      <c r="E1955">
        <v>12250000</v>
      </c>
      <c r="F1955">
        <v>1225</v>
      </c>
      <c r="G1955">
        <v>140</v>
      </c>
      <c r="H1955" t="str">
        <f>VLOOKUP(StockHolders_20230808_131352[[#This Row],[IdField]],Profile_20230808_131352[#All],2,)</f>
        <v>CINT</v>
      </c>
    </row>
    <row r="1956" spans="1:8" x14ac:dyDescent="0.25">
      <c r="A1956">
        <v>454142</v>
      </c>
      <c r="B1956">
        <v>134</v>
      </c>
      <c r="C1956" s="1" t="s">
        <v>17513</v>
      </c>
      <c r="D1956" s="1" t="s">
        <v>16679</v>
      </c>
      <c r="E1956">
        <v>3500000</v>
      </c>
      <c r="F1956">
        <v>35</v>
      </c>
      <c r="G1956">
        <v>140</v>
      </c>
      <c r="H1956" t="str">
        <f>VLOOKUP(StockHolders_20230808_131352[[#This Row],[IdField]],Profile_20230808_131352[#All],2,)</f>
        <v>CINT</v>
      </c>
    </row>
    <row r="1957" spans="1:8" x14ac:dyDescent="0.25">
      <c r="A1957">
        <v>454143</v>
      </c>
      <c r="B1957">
        <v>134</v>
      </c>
      <c r="C1957" s="1" t="s">
        <v>16680</v>
      </c>
      <c r="D1957" s="1" t="s">
        <v>16680</v>
      </c>
      <c r="E1957">
        <v>0</v>
      </c>
      <c r="F1957">
        <v>0</v>
      </c>
      <c r="G1957">
        <v>140</v>
      </c>
      <c r="H1957" t="str">
        <f>VLOOKUP(StockHolders_20230808_131352[[#This Row],[IdField]],Profile_20230808_131352[#All],2,)</f>
        <v>CINT</v>
      </c>
    </row>
    <row r="1958" spans="1:8" x14ac:dyDescent="0.25">
      <c r="A1958">
        <v>454144</v>
      </c>
      <c r="B1958">
        <v>134</v>
      </c>
      <c r="C1958" s="1" t="s">
        <v>17514</v>
      </c>
      <c r="D1958" s="1" t="s">
        <v>16681</v>
      </c>
      <c r="E1958">
        <v>257000</v>
      </c>
      <c r="F1958">
        <v>257</v>
      </c>
      <c r="G1958">
        <v>140</v>
      </c>
      <c r="H1958" t="str">
        <f>VLOOKUP(StockHolders_20230808_131352[[#This Row],[IdField]],Profile_20230808_131352[#All],2,)</f>
        <v>CINT</v>
      </c>
    </row>
    <row r="1959" spans="1:8" x14ac:dyDescent="0.25">
      <c r="A1959">
        <v>454145</v>
      </c>
      <c r="B1959">
        <v>134</v>
      </c>
      <c r="C1959" s="1" t="s">
        <v>15527</v>
      </c>
      <c r="D1959" s="1" t="s">
        <v>16681</v>
      </c>
      <c r="E1959">
        <v>0</v>
      </c>
      <c r="F1959">
        <v>0</v>
      </c>
      <c r="G1959">
        <v>140</v>
      </c>
      <c r="H1959" t="str">
        <f>VLOOKUP(StockHolders_20230808_131352[[#This Row],[IdField]],Profile_20230808_131352[#All],2,)</f>
        <v>CINT</v>
      </c>
    </row>
    <row r="1960" spans="1:8" x14ac:dyDescent="0.25">
      <c r="A1960">
        <v>454146</v>
      </c>
      <c r="B1960">
        <v>134</v>
      </c>
      <c r="C1960" s="1" t="s">
        <v>17515</v>
      </c>
      <c r="D1960" s="1" t="s">
        <v>16681</v>
      </c>
      <c r="E1960">
        <v>0</v>
      </c>
      <c r="F1960">
        <v>0</v>
      </c>
      <c r="G1960">
        <v>140</v>
      </c>
      <c r="H1960" t="str">
        <f>VLOOKUP(StockHolders_20230808_131352[[#This Row],[IdField]],Profile_20230808_131352[#All],2,)</f>
        <v>CINT</v>
      </c>
    </row>
    <row r="1961" spans="1:8" x14ac:dyDescent="0.25">
      <c r="A1961">
        <v>454147</v>
      </c>
      <c r="B1961">
        <v>134</v>
      </c>
      <c r="C1961" s="1" t="s">
        <v>16456</v>
      </c>
      <c r="D1961" s="1" t="s">
        <v>16684</v>
      </c>
      <c r="E1961">
        <v>0</v>
      </c>
      <c r="F1961">
        <v>0</v>
      </c>
      <c r="G1961">
        <v>140</v>
      </c>
      <c r="H1961" t="str">
        <f>VLOOKUP(StockHolders_20230808_131352[[#This Row],[IdField]],Profile_20230808_131352[#All],2,)</f>
        <v>CINT</v>
      </c>
    </row>
    <row r="1962" spans="1:8" x14ac:dyDescent="0.25">
      <c r="A1962">
        <v>454148</v>
      </c>
      <c r="B1962">
        <v>134</v>
      </c>
      <c r="C1962" s="1" t="s">
        <v>17509</v>
      </c>
      <c r="D1962" s="1" t="s">
        <v>16684</v>
      </c>
      <c r="E1962">
        <v>0</v>
      </c>
      <c r="F1962">
        <v>0</v>
      </c>
      <c r="G1962">
        <v>140</v>
      </c>
      <c r="H1962" t="str">
        <f>VLOOKUP(StockHolders_20230808_131352[[#This Row],[IdField]],Profile_20230808_131352[#All],2,)</f>
        <v>CINT</v>
      </c>
    </row>
    <row r="1963" spans="1:8" x14ac:dyDescent="0.25">
      <c r="A1963">
        <v>454149</v>
      </c>
      <c r="B1963">
        <v>134</v>
      </c>
      <c r="C1963" s="1" t="s">
        <v>10992</v>
      </c>
      <c r="D1963" s="1" t="s">
        <v>16684</v>
      </c>
      <c r="E1963">
        <v>0</v>
      </c>
      <c r="F1963">
        <v>0</v>
      </c>
      <c r="G1963">
        <v>140</v>
      </c>
      <c r="H1963" t="str">
        <f>VLOOKUP(StockHolders_20230808_131352[[#This Row],[IdField]],Profile_20230808_131352[#All],2,)</f>
        <v>CINT</v>
      </c>
    </row>
    <row r="1964" spans="1:8" x14ac:dyDescent="0.25">
      <c r="A1964">
        <v>454150</v>
      </c>
      <c r="B1964">
        <v>135</v>
      </c>
      <c r="C1964" s="1" t="s">
        <v>17516</v>
      </c>
      <c r="D1964" s="1" t="s">
        <v>16683</v>
      </c>
      <c r="E1964">
        <v>2401458258</v>
      </c>
      <c r="F1964">
        <v>60637</v>
      </c>
      <c r="G1964">
        <v>141</v>
      </c>
      <c r="H1964" t="str">
        <f>VLOOKUP(StockHolders_20230808_131352[[#This Row],[IdField]],Profile_20230808_131352[#All],2,)</f>
        <v>CITA</v>
      </c>
    </row>
    <row r="1965" spans="1:8" x14ac:dyDescent="0.25">
      <c r="A1965">
        <v>454151</v>
      </c>
      <c r="B1965">
        <v>135</v>
      </c>
      <c r="C1965" s="1" t="s">
        <v>17517</v>
      </c>
      <c r="D1965" s="1" t="s">
        <v>16683</v>
      </c>
      <c r="E1965">
        <v>1254596084</v>
      </c>
      <c r="F1965">
        <v>31679</v>
      </c>
      <c r="G1965">
        <v>141</v>
      </c>
      <c r="H1965" t="str">
        <f>VLOOKUP(StockHolders_20230808_131352[[#This Row],[IdField]],Profile_20230808_131352[#All],2,)</f>
        <v>CITA</v>
      </c>
    </row>
    <row r="1966" spans="1:8" x14ac:dyDescent="0.25">
      <c r="A1966">
        <v>454152</v>
      </c>
      <c r="B1966">
        <v>135</v>
      </c>
      <c r="C1966" s="1" t="s">
        <v>16691</v>
      </c>
      <c r="D1966" s="1" t="s">
        <v>16679</v>
      </c>
      <c r="E1966">
        <v>304306908</v>
      </c>
      <c r="F1966">
        <v>7684</v>
      </c>
      <c r="G1966">
        <v>141</v>
      </c>
      <c r="H1966" t="str">
        <f>VLOOKUP(StockHolders_20230808_131352[[#This Row],[IdField]],Profile_20230808_131352[#All],2,)</f>
        <v>CITA</v>
      </c>
    </row>
    <row r="1967" spans="1:8" x14ac:dyDescent="0.25">
      <c r="A1967">
        <v>454153</v>
      </c>
      <c r="B1967">
        <v>135</v>
      </c>
      <c r="C1967" s="1" t="s">
        <v>16680</v>
      </c>
      <c r="D1967" s="1" t="s">
        <v>16680</v>
      </c>
      <c r="E1967">
        <v>0</v>
      </c>
      <c r="F1967">
        <v>0</v>
      </c>
      <c r="G1967">
        <v>141</v>
      </c>
      <c r="H1967" t="str">
        <f>VLOOKUP(StockHolders_20230808_131352[[#This Row],[IdField]],Profile_20230808_131352[#All],2,)</f>
        <v>CITA</v>
      </c>
    </row>
    <row r="1968" spans="1:8" x14ac:dyDescent="0.25">
      <c r="A1968">
        <v>454154</v>
      </c>
      <c r="B1968">
        <v>135</v>
      </c>
      <c r="C1968" s="1" t="s">
        <v>11316</v>
      </c>
      <c r="D1968" s="1" t="s">
        <v>16684</v>
      </c>
      <c r="E1968">
        <v>8624980</v>
      </c>
      <c r="F1968">
        <v>22</v>
      </c>
      <c r="G1968">
        <v>141</v>
      </c>
      <c r="H1968" t="str">
        <f>VLOOKUP(StockHolders_20230808_131352[[#This Row],[IdField]],Profile_20230808_131352[#All],2,)</f>
        <v>CITA</v>
      </c>
    </row>
    <row r="1969" spans="1:8" x14ac:dyDescent="0.25">
      <c r="A1969">
        <v>454155</v>
      </c>
      <c r="B1969">
        <v>546</v>
      </c>
      <c r="C1969" s="1" t="s">
        <v>17518</v>
      </c>
      <c r="D1969" s="1" t="s">
        <v>16683</v>
      </c>
      <c r="E1969">
        <v>812947000</v>
      </c>
      <c r="F1969">
        <v>1504</v>
      </c>
      <c r="G1969">
        <v>1045</v>
      </c>
      <c r="H1969" t="str">
        <f>VLOOKUP(StockHolders_20230808_131352[[#This Row],[IdField]],Profile_20230808_131352[#All],2,)</f>
        <v>CITY</v>
      </c>
    </row>
    <row r="1970" spans="1:8" x14ac:dyDescent="0.25">
      <c r="A1970">
        <v>454156</v>
      </c>
      <c r="B1970">
        <v>546</v>
      </c>
      <c r="C1970" s="1" t="s">
        <v>17519</v>
      </c>
      <c r="D1970" s="1" t="s">
        <v>16683</v>
      </c>
      <c r="E1970">
        <v>534427000</v>
      </c>
      <c r="F1970">
        <v>989</v>
      </c>
      <c r="G1970">
        <v>1045</v>
      </c>
      <c r="H1970" t="str">
        <f>VLOOKUP(StockHolders_20230808_131352[[#This Row],[IdField]],Profile_20230808_131352[#All],2,)</f>
        <v>CITY</v>
      </c>
    </row>
    <row r="1971" spans="1:8" x14ac:dyDescent="0.25">
      <c r="A1971">
        <v>454157</v>
      </c>
      <c r="B1971">
        <v>546</v>
      </c>
      <c r="C1971" s="1" t="s">
        <v>17520</v>
      </c>
      <c r="D1971" s="1" t="s">
        <v>16683</v>
      </c>
      <c r="E1971">
        <v>536000000</v>
      </c>
      <c r="F1971">
        <v>992</v>
      </c>
      <c r="G1971">
        <v>1045</v>
      </c>
      <c r="H1971" t="str">
        <f>VLOOKUP(StockHolders_20230808_131352[[#This Row],[IdField]],Profile_20230808_131352[#All],2,)</f>
        <v>CITY</v>
      </c>
    </row>
    <row r="1972" spans="1:8" x14ac:dyDescent="0.25">
      <c r="A1972">
        <v>454158</v>
      </c>
      <c r="B1972">
        <v>546</v>
      </c>
      <c r="C1972" s="1" t="s">
        <v>17521</v>
      </c>
      <c r="D1972" s="1" t="s">
        <v>16683</v>
      </c>
      <c r="E1972">
        <v>313902870</v>
      </c>
      <c r="F1972">
        <v>581</v>
      </c>
      <c r="G1972">
        <v>1045</v>
      </c>
      <c r="H1972" t="str">
        <f>VLOOKUP(StockHolders_20230808_131352[[#This Row],[IdField]],Profile_20230808_131352[#All],2,)</f>
        <v>CITY</v>
      </c>
    </row>
    <row r="1973" spans="1:8" x14ac:dyDescent="0.25">
      <c r="A1973">
        <v>454159</v>
      </c>
      <c r="B1973">
        <v>546</v>
      </c>
      <c r="C1973" s="1" t="s">
        <v>17522</v>
      </c>
      <c r="D1973" s="1" t="s">
        <v>16683</v>
      </c>
      <c r="E1973">
        <v>579000000</v>
      </c>
      <c r="F1973">
        <v>1071</v>
      </c>
      <c r="G1973">
        <v>1045</v>
      </c>
      <c r="H1973" t="str">
        <f>VLOOKUP(StockHolders_20230808_131352[[#This Row],[IdField]],Profile_20230808_131352[#All],2,)</f>
        <v>CITY</v>
      </c>
    </row>
    <row r="1974" spans="1:8" x14ac:dyDescent="0.25">
      <c r="A1974">
        <v>454160</v>
      </c>
      <c r="B1974">
        <v>546</v>
      </c>
      <c r="C1974" s="1" t="s">
        <v>17523</v>
      </c>
      <c r="D1974" s="1" t="s">
        <v>16683</v>
      </c>
      <c r="E1974">
        <v>510000000</v>
      </c>
      <c r="F1974">
        <v>944</v>
      </c>
      <c r="G1974">
        <v>1045</v>
      </c>
      <c r="H1974" t="str">
        <f>VLOOKUP(StockHolders_20230808_131352[[#This Row],[IdField]],Profile_20230808_131352[#All],2,)</f>
        <v>CITY</v>
      </c>
    </row>
    <row r="1975" spans="1:8" x14ac:dyDescent="0.25">
      <c r="A1975">
        <v>454161</v>
      </c>
      <c r="B1975">
        <v>546</v>
      </c>
      <c r="C1975" s="1" t="s">
        <v>16691</v>
      </c>
      <c r="D1975" s="1" t="s">
        <v>16679</v>
      </c>
      <c r="E1975">
        <v>2118912096</v>
      </c>
      <c r="F1975">
        <v>3919</v>
      </c>
      <c r="G1975">
        <v>1045</v>
      </c>
      <c r="H1975" t="str">
        <f>VLOOKUP(StockHolders_20230808_131352[[#This Row],[IdField]],Profile_20230808_131352[#All],2,)</f>
        <v>CITY</v>
      </c>
    </row>
    <row r="1976" spans="1:8" x14ac:dyDescent="0.25">
      <c r="A1976">
        <v>454162</v>
      </c>
      <c r="B1976">
        <v>546</v>
      </c>
      <c r="C1976" s="1" t="s">
        <v>16680</v>
      </c>
      <c r="D1976" s="1" t="s">
        <v>16680</v>
      </c>
      <c r="E1976">
        <v>0</v>
      </c>
      <c r="F1976">
        <v>0</v>
      </c>
      <c r="G1976">
        <v>1045</v>
      </c>
      <c r="H1976" t="str">
        <f>VLOOKUP(StockHolders_20230808_131352[[#This Row],[IdField]],Profile_20230808_131352[#All],2,)</f>
        <v>CITY</v>
      </c>
    </row>
    <row r="1977" spans="1:8" x14ac:dyDescent="0.25">
      <c r="A1977">
        <v>454163</v>
      </c>
      <c r="B1977">
        <v>546</v>
      </c>
      <c r="C1977" s="1" t="s">
        <v>43</v>
      </c>
      <c r="D1977" s="1" t="s">
        <v>16681</v>
      </c>
      <c r="E1977">
        <v>0</v>
      </c>
      <c r="F1977">
        <v>0</v>
      </c>
      <c r="G1977">
        <v>1045</v>
      </c>
      <c r="H1977" t="str">
        <f>VLOOKUP(StockHolders_20230808_131352[[#This Row],[IdField]],Profile_20230808_131352[#All],2,)</f>
        <v>CITY</v>
      </c>
    </row>
    <row r="1978" spans="1:8" x14ac:dyDescent="0.25">
      <c r="A1978">
        <v>454170</v>
      </c>
      <c r="B1978">
        <v>630</v>
      </c>
      <c r="C1978" s="1" t="s">
        <v>17524</v>
      </c>
      <c r="D1978" s="1" t="s">
        <v>16683</v>
      </c>
      <c r="E1978">
        <v>1998750000</v>
      </c>
      <c r="F1978">
        <v>7777</v>
      </c>
      <c r="G1978">
        <v>1069</v>
      </c>
      <c r="H1978" t="str">
        <f>VLOOKUP(StockHolders_20230808_131352[[#This Row],[IdField]],Profile_20230808_131352[#All],2,)</f>
        <v>CLAY</v>
      </c>
    </row>
    <row r="1979" spans="1:8" x14ac:dyDescent="0.25">
      <c r="A1979">
        <v>454171</v>
      </c>
      <c r="B1979">
        <v>630</v>
      </c>
      <c r="C1979" s="1" t="s">
        <v>17525</v>
      </c>
      <c r="D1979" s="1" t="s">
        <v>16679</v>
      </c>
      <c r="E1979">
        <v>51250000</v>
      </c>
      <c r="F1979">
        <v>199</v>
      </c>
      <c r="G1979">
        <v>1069</v>
      </c>
      <c r="H1979" t="str">
        <f>VLOOKUP(StockHolders_20230808_131352[[#This Row],[IdField]],Profile_20230808_131352[#All],2,)</f>
        <v>CLAY</v>
      </c>
    </row>
    <row r="1980" spans="1:8" x14ac:dyDescent="0.25">
      <c r="A1980">
        <v>454172</v>
      </c>
      <c r="B1980">
        <v>630</v>
      </c>
      <c r="C1980" s="1" t="s">
        <v>17526</v>
      </c>
      <c r="D1980" s="1" t="s">
        <v>16679</v>
      </c>
      <c r="E1980">
        <v>519978300</v>
      </c>
      <c r="F1980">
        <v>2023</v>
      </c>
      <c r="G1980">
        <v>1069</v>
      </c>
      <c r="H1980" t="str">
        <f>VLOOKUP(StockHolders_20230808_131352[[#This Row],[IdField]],Profile_20230808_131352[#All],2,)</f>
        <v>CLAY</v>
      </c>
    </row>
    <row r="1981" spans="1:8" x14ac:dyDescent="0.25">
      <c r="A1981">
        <v>454173</v>
      </c>
      <c r="B1981">
        <v>630</v>
      </c>
      <c r="C1981" s="1" t="s">
        <v>17527</v>
      </c>
      <c r="D1981" s="1" t="s">
        <v>16679</v>
      </c>
      <c r="E1981">
        <v>21700</v>
      </c>
      <c r="F1981">
        <v>1</v>
      </c>
      <c r="G1981">
        <v>1069</v>
      </c>
      <c r="H1981" t="str">
        <f>VLOOKUP(StockHolders_20230808_131352[[#This Row],[IdField]],Profile_20230808_131352[#All],2,)</f>
        <v>CLAY</v>
      </c>
    </row>
    <row r="1982" spans="1:8" x14ac:dyDescent="0.25">
      <c r="A1982">
        <v>454174</v>
      </c>
      <c r="B1982">
        <v>630</v>
      </c>
      <c r="C1982" s="1" t="s">
        <v>16680</v>
      </c>
      <c r="D1982" s="1" t="s">
        <v>16680</v>
      </c>
      <c r="E1982">
        <v>0</v>
      </c>
      <c r="F1982">
        <v>0</v>
      </c>
      <c r="G1982">
        <v>1069</v>
      </c>
      <c r="H1982" t="str">
        <f>VLOOKUP(StockHolders_20230808_131352[[#This Row],[IdField]],Profile_20230808_131352[#All],2,)</f>
        <v>CLAY</v>
      </c>
    </row>
    <row r="1983" spans="1:8" x14ac:dyDescent="0.25">
      <c r="A1983">
        <v>454175</v>
      </c>
      <c r="B1983">
        <v>630</v>
      </c>
      <c r="C1983" s="1" t="s">
        <v>11323</v>
      </c>
      <c r="D1983" s="1" t="s">
        <v>16684</v>
      </c>
      <c r="E1983">
        <v>42068266</v>
      </c>
      <c r="F1983">
        <v>164</v>
      </c>
      <c r="G1983">
        <v>1069</v>
      </c>
      <c r="H1983" t="str">
        <f>VLOOKUP(StockHolders_20230808_131352[[#This Row],[IdField]],Profile_20230808_131352[#All],2,)</f>
        <v>CLAY</v>
      </c>
    </row>
    <row r="1984" spans="1:8" x14ac:dyDescent="0.25">
      <c r="A1984">
        <v>454176</v>
      </c>
      <c r="B1984">
        <v>547</v>
      </c>
      <c r="C1984" s="1" t="s">
        <v>17528</v>
      </c>
      <c r="D1984" s="1" t="s">
        <v>16683</v>
      </c>
      <c r="E1984">
        <v>6694900000</v>
      </c>
      <c r="F1984">
        <v>5579</v>
      </c>
      <c r="G1984">
        <v>974</v>
      </c>
      <c r="H1984" t="str">
        <f>VLOOKUP(StockHolders_20230808_131352[[#This Row],[IdField]],Profile_20230808_131352[#All],2,)</f>
        <v>CLEO</v>
      </c>
    </row>
    <row r="1985" spans="1:8" x14ac:dyDescent="0.25">
      <c r="A1985">
        <v>454177</v>
      </c>
      <c r="B1985">
        <v>547</v>
      </c>
      <c r="C1985" s="1" t="s">
        <v>17529</v>
      </c>
      <c r="D1985" s="1" t="s">
        <v>16683</v>
      </c>
      <c r="E1985">
        <v>2530700000</v>
      </c>
      <c r="F1985">
        <v>2109</v>
      </c>
      <c r="G1985">
        <v>974</v>
      </c>
      <c r="H1985" t="str">
        <f>VLOOKUP(StockHolders_20230808_131352[[#This Row],[IdField]],Profile_20230808_131352[#All],2,)</f>
        <v>CLEO</v>
      </c>
    </row>
    <row r="1986" spans="1:8" x14ac:dyDescent="0.25">
      <c r="A1986">
        <v>454178</v>
      </c>
      <c r="B1986">
        <v>547</v>
      </c>
      <c r="C1986" s="1" t="s">
        <v>16691</v>
      </c>
      <c r="D1986" s="1" t="s">
        <v>16679</v>
      </c>
      <c r="E1986">
        <v>2734387600</v>
      </c>
      <c r="F1986">
        <v>2279</v>
      </c>
      <c r="G1986">
        <v>974</v>
      </c>
      <c r="H1986" t="str">
        <f>VLOOKUP(StockHolders_20230808_131352[[#This Row],[IdField]],Profile_20230808_131352[#All],2,)</f>
        <v>CLEO</v>
      </c>
    </row>
    <row r="1987" spans="1:8" x14ac:dyDescent="0.25">
      <c r="A1987">
        <v>454179</v>
      </c>
      <c r="B1987">
        <v>547</v>
      </c>
      <c r="C1987" s="1" t="s">
        <v>16680</v>
      </c>
      <c r="D1987" s="1" t="s">
        <v>16680</v>
      </c>
      <c r="E1987">
        <v>40012400</v>
      </c>
      <c r="F1987">
        <v>33</v>
      </c>
      <c r="G1987">
        <v>974</v>
      </c>
      <c r="H1987" t="str">
        <f>VLOOKUP(StockHolders_20230808_131352[[#This Row],[IdField]],Profile_20230808_131352[#All],2,)</f>
        <v>CLEO</v>
      </c>
    </row>
    <row r="1988" spans="1:8" x14ac:dyDescent="0.25">
      <c r="A1988">
        <v>454180</v>
      </c>
      <c r="B1988">
        <v>547</v>
      </c>
      <c r="C1988" s="1" t="s">
        <v>11325</v>
      </c>
      <c r="D1988" s="1" t="s">
        <v>16681</v>
      </c>
      <c r="E1988">
        <v>62000000</v>
      </c>
      <c r="F1988">
        <v>5167</v>
      </c>
      <c r="G1988">
        <v>974</v>
      </c>
      <c r="H1988" t="str">
        <f>VLOOKUP(StockHolders_20230808_131352[[#This Row],[IdField]],Profile_20230808_131352[#All],2,)</f>
        <v>CLEO</v>
      </c>
    </row>
    <row r="1989" spans="1:8" x14ac:dyDescent="0.25">
      <c r="A1989">
        <v>454181</v>
      </c>
      <c r="B1989">
        <v>547</v>
      </c>
      <c r="C1989" s="1" t="s">
        <v>14273</v>
      </c>
      <c r="D1989" s="1" t="s">
        <v>16681</v>
      </c>
      <c r="E1989">
        <v>62000000</v>
      </c>
      <c r="F1989">
        <v>5167</v>
      </c>
      <c r="G1989">
        <v>974</v>
      </c>
      <c r="H1989" t="str">
        <f>VLOOKUP(StockHolders_20230808_131352[[#This Row],[IdField]],Profile_20230808_131352[#All],2,)</f>
        <v>CLEO</v>
      </c>
    </row>
    <row r="1990" spans="1:8" x14ac:dyDescent="0.25">
      <c r="A1990">
        <v>454182</v>
      </c>
      <c r="B1990">
        <v>547</v>
      </c>
      <c r="C1990" s="1" t="s">
        <v>14274</v>
      </c>
      <c r="D1990" s="1" t="s">
        <v>16681</v>
      </c>
      <c r="E1990">
        <v>750000</v>
      </c>
      <c r="F1990">
        <v>63</v>
      </c>
      <c r="G1990">
        <v>974</v>
      </c>
      <c r="H1990" t="str">
        <f>VLOOKUP(StockHolders_20230808_131352[[#This Row],[IdField]],Profile_20230808_131352[#All],2,)</f>
        <v>CLEO</v>
      </c>
    </row>
    <row r="1991" spans="1:8" x14ac:dyDescent="0.25">
      <c r="A1991">
        <v>454183</v>
      </c>
      <c r="B1991">
        <v>547</v>
      </c>
      <c r="C1991" s="1" t="s">
        <v>14275</v>
      </c>
      <c r="D1991" s="1" t="s">
        <v>16681</v>
      </c>
      <c r="E1991">
        <v>187200</v>
      </c>
      <c r="F1991">
        <v>16</v>
      </c>
      <c r="G1991">
        <v>974</v>
      </c>
      <c r="H1991" t="str">
        <f>VLOOKUP(StockHolders_20230808_131352[[#This Row],[IdField]],Profile_20230808_131352[#All],2,)</f>
        <v>CLEO</v>
      </c>
    </row>
    <row r="1992" spans="1:8" x14ac:dyDescent="0.25">
      <c r="A1992">
        <v>454184</v>
      </c>
      <c r="B1992">
        <v>547</v>
      </c>
      <c r="C1992" s="1" t="s">
        <v>14272</v>
      </c>
      <c r="D1992" s="1" t="s">
        <v>16681</v>
      </c>
      <c r="E1992">
        <v>187200</v>
      </c>
      <c r="F1992">
        <v>16</v>
      </c>
      <c r="G1992">
        <v>974</v>
      </c>
      <c r="H1992" t="str">
        <f>VLOOKUP(StockHolders_20230808_131352[[#This Row],[IdField]],Profile_20230808_131352[#All],2,)</f>
        <v>CLEO</v>
      </c>
    </row>
    <row r="1993" spans="1:8" x14ac:dyDescent="0.25">
      <c r="A1993">
        <v>454185</v>
      </c>
      <c r="B1993">
        <v>547</v>
      </c>
      <c r="C1993" s="1" t="s">
        <v>14276</v>
      </c>
      <c r="D1993" s="1" t="s">
        <v>16681</v>
      </c>
      <c r="E1993">
        <v>187200</v>
      </c>
      <c r="F1993">
        <v>16</v>
      </c>
      <c r="G1993">
        <v>974</v>
      </c>
      <c r="H1993" t="str">
        <f>VLOOKUP(StockHolders_20230808_131352[[#This Row],[IdField]],Profile_20230808_131352[#All],2,)</f>
        <v>CLEO</v>
      </c>
    </row>
    <row r="1994" spans="1:8" x14ac:dyDescent="0.25">
      <c r="A1994">
        <v>454186</v>
      </c>
      <c r="B1994">
        <v>137</v>
      </c>
      <c r="C1994" s="1" t="s">
        <v>17530</v>
      </c>
      <c r="D1994" s="1" t="s">
        <v>16683</v>
      </c>
      <c r="E1994">
        <v>20364500</v>
      </c>
      <c r="F1994">
        <v>66477</v>
      </c>
      <c r="G1994">
        <v>143</v>
      </c>
      <c r="H1994" t="str">
        <f>VLOOKUP(StockHolders_20230808_131352[[#This Row],[IdField]],Profile_20230808_131352[#All],2,)</f>
        <v>CLPI</v>
      </c>
    </row>
    <row r="1995" spans="1:8" x14ac:dyDescent="0.25">
      <c r="A1995">
        <v>454187</v>
      </c>
      <c r="B1995">
        <v>137</v>
      </c>
      <c r="C1995" s="1" t="s">
        <v>17531</v>
      </c>
      <c r="D1995" s="1" t="s">
        <v>16683</v>
      </c>
      <c r="E1995">
        <v>22755300</v>
      </c>
      <c r="F1995">
        <v>74282</v>
      </c>
      <c r="G1995">
        <v>143</v>
      </c>
      <c r="H1995" t="str">
        <f>VLOOKUP(StockHolders_20230808_131352[[#This Row],[IdField]],Profile_20230808_131352[#All],2,)</f>
        <v>CLPI</v>
      </c>
    </row>
    <row r="1996" spans="1:8" x14ac:dyDescent="0.25">
      <c r="A1996">
        <v>454188</v>
      </c>
      <c r="B1996">
        <v>137</v>
      </c>
      <c r="C1996" s="1" t="s">
        <v>17532</v>
      </c>
      <c r="D1996" s="1" t="s">
        <v>16683</v>
      </c>
      <c r="E1996">
        <v>156230000</v>
      </c>
      <c r="F1996">
        <v>509991</v>
      </c>
      <c r="G1996">
        <v>143</v>
      </c>
      <c r="H1996" t="str">
        <f>VLOOKUP(StockHolders_20230808_131352[[#This Row],[IdField]],Profile_20230808_131352[#All],2,)</f>
        <v>CLPI</v>
      </c>
    </row>
    <row r="1997" spans="1:8" x14ac:dyDescent="0.25">
      <c r="A1997">
        <v>454189</v>
      </c>
      <c r="B1997">
        <v>137</v>
      </c>
      <c r="C1997" s="1" t="s">
        <v>16788</v>
      </c>
      <c r="D1997" s="1" t="s">
        <v>16679</v>
      </c>
      <c r="E1997">
        <v>106988700</v>
      </c>
      <c r="F1997">
        <v>34925</v>
      </c>
      <c r="G1997">
        <v>143</v>
      </c>
      <c r="H1997" t="str">
        <f>VLOOKUP(StockHolders_20230808_131352[[#This Row],[IdField]],Profile_20230808_131352[#All],2,)</f>
        <v>CLPI</v>
      </c>
    </row>
    <row r="1998" spans="1:8" x14ac:dyDescent="0.25">
      <c r="A1998">
        <v>454190</v>
      </c>
      <c r="B1998">
        <v>137</v>
      </c>
      <c r="C1998" s="1" t="s">
        <v>16680</v>
      </c>
      <c r="D1998" s="1" t="s">
        <v>16680</v>
      </c>
      <c r="E1998">
        <v>0</v>
      </c>
      <c r="F1998">
        <v>0</v>
      </c>
      <c r="G1998">
        <v>143</v>
      </c>
      <c r="H1998" t="str">
        <f>VLOOKUP(StockHolders_20230808_131352[[#This Row],[IdField]],Profile_20230808_131352[#All],2,)</f>
        <v>CLPI</v>
      </c>
    </row>
    <row r="1999" spans="1:8" x14ac:dyDescent="0.25">
      <c r="A1999">
        <v>454191</v>
      </c>
      <c r="B1999">
        <v>137</v>
      </c>
      <c r="C1999" s="1" t="s">
        <v>17533</v>
      </c>
      <c r="D1999" s="1" t="s">
        <v>16684</v>
      </c>
      <c r="E1999">
        <v>3141000</v>
      </c>
      <c r="F1999">
        <v>102</v>
      </c>
      <c r="G1999">
        <v>143</v>
      </c>
      <c r="H1999" t="str">
        <f>VLOOKUP(StockHolders_20230808_131352[[#This Row],[IdField]],Profile_20230808_131352[#All],2,)</f>
        <v>CLPI</v>
      </c>
    </row>
    <row r="2000" spans="1:8" x14ac:dyDescent="0.25">
      <c r="A2000">
        <v>454192</v>
      </c>
      <c r="B2000">
        <v>137</v>
      </c>
      <c r="C2000" s="1" t="s">
        <v>14278</v>
      </c>
      <c r="D2000" s="1" t="s">
        <v>16681</v>
      </c>
      <c r="E2000">
        <v>12159000</v>
      </c>
      <c r="F2000">
        <v>396</v>
      </c>
      <c r="G2000">
        <v>143</v>
      </c>
      <c r="H2000" t="str">
        <f>VLOOKUP(StockHolders_20230808_131352[[#This Row],[IdField]],Profile_20230808_131352[#All],2,)</f>
        <v>CLPI</v>
      </c>
    </row>
    <row r="2001" spans="1:8" x14ac:dyDescent="0.25">
      <c r="A2001">
        <v>454193</v>
      </c>
      <c r="B2001">
        <v>137</v>
      </c>
      <c r="C2001" s="1" t="s">
        <v>11328</v>
      </c>
      <c r="D2001" s="1" t="s">
        <v>16684</v>
      </c>
      <c r="E2001">
        <v>8000000</v>
      </c>
      <c r="F2001">
        <v>261</v>
      </c>
      <c r="G2001">
        <v>143</v>
      </c>
      <c r="H2001" t="str">
        <f>VLOOKUP(StockHolders_20230808_131352[[#This Row],[IdField]],Profile_20230808_131352[#All],2,)</f>
        <v>CLPI</v>
      </c>
    </row>
    <row r="2002" spans="1:8" x14ac:dyDescent="0.25">
      <c r="A2002">
        <v>454194</v>
      </c>
      <c r="B2002">
        <v>138</v>
      </c>
      <c r="C2002" s="1" t="s">
        <v>17534</v>
      </c>
      <c r="D2002" s="1" t="s">
        <v>16683</v>
      </c>
      <c r="E2002">
        <v>3204436274</v>
      </c>
      <c r="F2002">
        <v>5895</v>
      </c>
      <c r="G2002">
        <v>144</v>
      </c>
      <c r="H2002" t="str">
        <f>VLOOKUP(StockHolders_20230808_131352[[#This Row],[IdField]],Profile_20230808_131352[#All],2,)</f>
        <v>CMNP</v>
      </c>
    </row>
    <row r="2003" spans="1:8" x14ac:dyDescent="0.25">
      <c r="A2003">
        <v>454195</v>
      </c>
      <c r="B2003">
        <v>138</v>
      </c>
      <c r="C2003" s="1" t="s">
        <v>16691</v>
      </c>
      <c r="D2003" s="1" t="s">
        <v>16679</v>
      </c>
      <c r="E2003">
        <v>2230995703</v>
      </c>
      <c r="F2003">
        <v>4105</v>
      </c>
      <c r="G2003">
        <v>144</v>
      </c>
      <c r="H2003" t="str">
        <f>VLOOKUP(StockHolders_20230808_131352[[#This Row],[IdField]],Profile_20230808_131352[#All],2,)</f>
        <v>CMNP</v>
      </c>
    </row>
    <row r="2004" spans="1:8" x14ac:dyDescent="0.25">
      <c r="A2004">
        <v>454196</v>
      </c>
      <c r="B2004">
        <v>138</v>
      </c>
      <c r="C2004" s="1" t="s">
        <v>16680</v>
      </c>
      <c r="D2004" s="1" t="s">
        <v>16680</v>
      </c>
      <c r="E2004">
        <v>0</v>
      </c>
      <c r="F2004">
        <v>0</v>
      </c>
      <c r="G2004">
        <v>144</v>
      </c>
      <c r="H2004" t="str">
        <f>VLOOKUP(StockHolders_20230808_131352[[#This Row],[IdField]],Profile_20230808_131352[#All],2,)</f>
        <v>CMNP</v>
      </c>
    </row>
    <row r="2005" spans="1:8" x14ac:dyDescent="0.25">
      <c r="A2005">
        <v>454197</v>
      </c>
      <c r="B2005">
        <v>138</v>
      </c>
      <c r="C2005" s="1" t="s">
        <v>14281</v>
      </c>
      <c r="D2005" s="1" t="s">
        <v>16681</v>
      </c>
      <c r="E2005">
        <v>240176700</v>
      </c>
      <c r="F2005">
        <v>442</v>
      </c>
      <c r="G2005">
        <v>144</v>
      </c>
      <c r="H2005" t="str">
        <f>VLOOKUP(StockHolders_20230808_131352[[#This Row],[IdField]],Profile_20230808_131352[#All],2,)</f>
        <v>CMNP</v>
      </c>
    </row>
    <row r="2006" spans="1:8" x14ac:dyDescent="0.25">
      <c r="A2006">
        <v>454198</v>
      </c>
      <c r="B2006">
        <v>138</v>
      </c>
      <c r="C2006" s="1" t="s">
        <v>11332</v>
      </c>
      <c r="D2006" s="1" t="s">
        <v>16684</v>
      </c>
      <c r="E2006">
        <v>268337574</v>
      </c>
      <c r="F2006">
        <v>493</v>
      </c>
      <c r="G2006">
        <v>144</v>
      </c>
      <c r="H2006" t="str">
        <f>VLOOKUP(StockHolders_20230808_131352[[#This Row],[IdField]],Profile_20230808_131352[#All],2,)</f>
        <v>CMNP</v>
      </c>
    </row>
    <row r="2007" spans="1:8" x14ac:dyDescent="0.25">
      <c r="A2007">
        <v>454199</v>
      </c>
      <c r="B2007">
        <v>667</v>
      </c>
      <c r="C2007" s="1" t="s">
        <v>17535</v>
      </c>
      <c r="D2007" s="1" t="s">
        <v>16683</v>
      </c>
      <c r="E2007">
        <v>14962904000</v>
      </c>
      <c r="F2007">
        <v>8737</v>
      </c>
      <c r="G2007">
        <v>1204</v>
      </c>
      <c r="H2007" t="str">
        <f>VLOOKUP(StockHolders_20230808_131352[[#This Row],[IdField]],Profile_20230808_131352[#All],2,)</f>
        <v>CMNT</v>
      </c>
    </row>
    <row r="2008" spans="1:8" x14ac:dyDescent="0.25">
      <c r="A2008">
        <v>454200</v>
      </c>
      <c r="B2008">
        <v>667</v>
      </c>
      <c r="C2008" s="1" t="s">
        <v>307</v>
      </c>
      <c r="D2008" s="1" t="s">
        <v>16683</v>
      </c>
      <c r="E2008">
        <v>0</v>
      </c>
      <c r="F2008">
        <v>0</v>
      </c>
      <c r="G2008">
        <v>1204</v>
      </c>
      <c r="H2008" t="str">
        <f>VLOOKUP(StockHolders_20230808_131352[[#This Row],[IdField]],Profile_20230808_131352[#All],2,)</f>
        <v>CMNT</v>
      </c>
    </row>
    <row r="2009" spans="1:8" x14ac:dyDescent="0.25">
      <c r="A2009">
        <v>454201</v>
      </c>
      <c r="B2009">
        <v>667</v>
      </c>
      <c r="C2009" s="1" t="s">
        <v>16691</v>
      </c>
      <c r="D2009" s="1" t="s">
        <v>16679</v>
      </c>
      <c r="E2009">
        <v>2162600000</v>
      </c>
      <c r="F2009">
        <v>1263</v>
      </c>
      <c r="G2009">
        <v>1204</v>
      </c>
      <c r="H2009" t="str">
        <f>VLOOKUP(StockHolders_20230808_131352[[#This Row],[IdField]],Profile_20230808_131352[#All],2,)</f>
        <v>CMNT</v>
      </c>
    </row>
    <row r="2010" spans="1:8" x14ac:dyDescent="0.25">
      <c r="A2010">
        <v>454202</v>
      </c>
      <c r="B2010">
        <v>667</v>
      </c>
      <c r="C2010" s="1" t="s">
        <v>16680</v>
      </c>
      <c r="D2010" s="1" t="s">
        <v>16680</v>
      </c>
      <c r="E2010">
        <v>0</v>
      </c>
      <c r="F2010">
        <v>0</v>
      </c>
      <c r="G2010">
        <v>1204</v>
      </c>
      <c r="H2010" t="str">
        <f>VLOOKUP(StockHolders_20230808_131352[[#This Row],[IdField]],Profile_20230808_131352[#All],2,)</f>
        <v>CMNT</v>
      </c>
    </row>
    <row r="2011" spans="1:8" x14ac:dyDescent="0.25">
      <c r="A2011">
        <v>454203</v>
      </c>
      <c r="B2011">
        <v>667</v>
      </c>
      <c r="C2011" s="1" t="s">
        <v>307</v>
      </c>
      <c r="D2011" s="1" t="s">
        <v>16681</v>
      </c>
      <c r="E2011">
        <v>0</v>
      </c>
      <c r="F2011">
        <v>0</v>
      </c>
      <c r="G2011">
        <v>1204</v>
      </c>
      <c r="H2011" t="str">
        <f>VLOOKUP(StockHolders_20230808_131352[[#This Row],[IdField]],Profile_20230808_131352[#All],2,)</f>
        <v>CMNT</v>
      </c>
    </row>
    <row r="2012" spans="1:8" x14ac:dyDescent="0.25">
      <c r="A2012">
        <v>454204</v>
      </c>
      <c r="B2012">
        <v>139</v>
      </c>
      <c r="C2012" s="1" t="s">
        <v>17536</v>
      </c>
      <c r="D2012" s="1" t="s">
        <v>16683</v>
      </c>
      <c r="E2012">
        <v>4931915000</v>
      </c>
      <c r="F2012">
        <v>4616</v>
      </c>
      <c r="G2012">
        <v>145</v>
      </c>
      <c r="H2012" t="str">
        <f>VLOOKUP(StockHolders_20230808_131352[[#This Row],[IdField]],Profile_20230808_131352[#All],2,)</f>
        <v>CMPP</v>
      </c>
    </row>
    <row r="2013" spans="1:8" x14ac:dyDescent="0.25">
      <c r="A2013">
        <v>454205</v>
      </c>
      <c r="B2013">
        <v>139</v>
      </c>
      <c r="C2013" s="1" t="s">
        <v>17537</v>
      </c>
      <c r="D2013" s="1" t="s">
        <v>16683</v>
      </c>
      <c r="E2013">
        <v>4942013300</v>
      </c>
      <c r="F2013">
        <v>4625</v>
      </c>
      <c r="G2013">
        <v>145</v>
      </c>
      <c r="H2013" t="str">
        <f>VLOOKUP(StockHolders_20230808_131352[[#This Row],[IdField]],Profile_20230808_131352[#All],2,)</f>
        <v>CMPP</v>
      </c>
    </row>
    <row r="2014" spans="1:8" x14ac:dyDescent="0.25">
      <c r="A2014">
        <v>454206</v>
      </c>
      <c r="B2014">
        <v>139</v>
      </c>
      <c r="C2014" s="1" t="s">
        <v>16691</v>
      </c>
      <c r="D2014" s="1" t="s">
        <v>16679</v>
      </c>
      <c r="E2014">
        <v>811196141</v>
      </c>
      <c r="F2014">
        <v>759</v>
      </c>
      <c r="G2014">
        <v>145</v>
      </c>
      <c r="H2014" t="str">
        <f>VLOOKUP(StockHolders_20230808_131352[[#This Row],[IdField]],Profile_20230808_131352[#All],2,)</f>
        <v>CMPP</v>
      </c>
    </row>
    <row r="2015" spans="1:8" x14ac:dyDescent="0.25">
      <c r="A2015">
        <v>454207</v>
      </c>
      <c r="B2015">
        <v>139</v>
      </c>
      <c r="C2015" s="1" t="s">
        <v>16680</v>
      </c>
      <c r="D2015" s="1" t="s">
        <v>16680</v>
      </c>
      <c r="E2015">
        <v>0</v>
      </c>
      <c r="F2015">
        <v>0</v>
      </c>
      <c r="G2015">
        <v>145</v>
      </c>
      <c r="H2015" t="str">
        <f>VLOOKUP(StockHolders_20230808_131352[[#This Row],[IdField]],Profile_20230808_131352[#All],2,)</f>
        <v>CMPP</v>
      </c>
    </row>
    <row r="2016" spans="1:8" x14ac:dyDescent="0.25">
      <c r="A2016">
        <v>454208</v>
      </c>
      <c r="B2016">
        <v>139</v>
      </c>
      <c r="C2016" s="1" t="s">
        <v>11335</v>
      </c>
      <c r="D2016" s="1" t="s">
        <v>16684</v>
      </c>
      <c r="E2016">
        <v>0</v>
      </c>
      <c r="F2016">
        <v>0</v>
      </c>
      <c r="G2016">
        <v>145</v>
      </c>
      <c r="H2016" t="str">
        <f>VLOOKUP(StockHolders_20230808_131352[[#This Row],[IdField]],Profile_20230808_131352[#All],2,)</f>
        <v>CMPP</v>
      </c>
    </row>
    <row r="2017" spans="1:8" x14ac:dyDescent="0.25">
      <c r="A2017">
        <v>454209</v>
      </c>
      <c r="B2017">
        <v>139</v>
      </c>
      <c r="C2017" s="1" t="s">
        <v>17538</v>
      </c>
      <c r="D2017" s="1" t="s">
        <v>16681</v>
      </c>
      <c r="E2017">
        <v>0</v>
      </c>
      <c r="F2017">
        <v>0</v>
      </c>
      <c r="G2017">
        <v>145</v>
      </c>
      <c r="H2017" t="str">
        <f>VLOOKUP(StockHolders_20230808_131352[[#This Row],[IdField]],Profile_20230808_131352[#All],2,)</f>
        <v>CMPP</v>
      </c>
    </row>
    <row r="2018" spans="1:8" x14ac:dyDescent="0.25">
      <c r="A2018">
        <v>454210</v>
      </c>
      <c r="B2018">
        <v>139</v>
      </c>
      <c r="C2018" s="1" t="s">
        <v>11336</v>
      </c>
      <c r="D2018" s="1" t="s">
        <v>16684</v>
      </c>
      <c r="E2018">
        <v>0</v>
      </c>
      <c r="F2018">
        <v>0</v>
      </c>
      <c r="G2018">
        <v>145</v>
      </c>
      <c r="H2018" t="str">
        <f>VLOOKUP(StockHolders_20230808_131352[[#This Row],[IdField]],Profile_20230808_131352[#All],2,)</f>
        <v>CMPP</v>
      </c>
    </row>
    <row r="2019" spans="1:8" x14ac:dyDescent="0.25">
      <c r="A2019">
        <v>454211</v>
      </c>
      <c r="B2019">
        <v>139</v>
      </c>
      <c r="C2019" s="1" t="s">
        <v>11337</v>
      </c>
      <c r="D2019" s="1" t="s">
        <v>16684</v>
      </c>
      <c r="E2019">
        <v>0</v>
      </c>
      <c r="F2019">
        <v>0</v>
      </c>
      <c r="G2019">
        <v>145</v>
      </c>
      <c r="H2019" t="str">
        <f>VLOOKUP(StockHolders_20230808_131352[[#This Row],[IdField]],Profile_20230808_131352[#All],2,)</f>
        <v>CMPP</v>
      </c>
    </row>
    <row r="2020" spans="1:8" x14ac:dyDescent="0.25">
      <c r="A2020">
        <v>454212</v>
      </c>
      <c r="B2020">
        <v>1799</v>
      </c>
      <c r="C2020" s="1" t="s">
        <v>17540</v>
      </c>
      <c r="D2020" s="1" t="s">
        <v>16683</v>
      </c>
      <c r="E2020">
        <v>537003200</v>
      </c>
      <c r="F2020">
        <v>677</v>
      </c>
      <c r="G2020">
        <v>1216</v>
      </c>
      <c r="H2020" t="str">
        <f>VLOOKUP(StockHolders_20230808_131352[[#This Row],[IdField]],Profile_20230808_131352[#All],2,)</f>
        <v>CMRY</v>
      </c>
    </row>
    <row r="2021" spans="1:8" x14ac:dyDescent="0.25">
      <c r="A2021">
        <v>454213</v>
      </c>
      <c r="B2021">
        <v>1799</v>
      </c>
      <c r="C2021" s="1" t="s">
        <v>11338</v>
      </c>
      <c r="D2021" s="1" t="s">
        <v>16683</v>
      </c>
      <c r="E2021">
        <v>4249172400</v>
      </c>
      <c r="F2021">
        <v>5355</v>
      </c>
      <c r="G2021">
        <v>1216</v>
      </c>
      <c r="H2021" t="str">
        <f>VLOOKUP(StockHolders_20230808_131352[[#This Row],[IdField]],Profile_20230808_131352[#All],2,)</f>
        <v>CMRY</v>
      </c>
    </row>
    <row r="2022" spans="1:8" x14ac:dyDescent="0.25">
      <c r="A2022">
        <v>454214</v>
      </c>
      <c r="B2022">
        <v>1799</v>
      </c>
      <c r="C2022" s="1" t="s">
        <v>17541</v>
      </c>
      <c r="D2022" s="1" t="s">
        <v>16683</v>
      </c>
      <c r="E2022">
        <v>607403200</v>
      </c>
      <c r="F2022">
        <v>765</v>
      </c>
      <c r="G2022">
        <v>1216</v>
      </c>
      <c r="H2022" t="str">
        <f>VLOOKUP(StockHolders_20230808_131352[[#This Row],[IdField]],Profile_20230808_131352[#All],2,)</f>
        <v>CMRY</v>
      </c>
    </row>
    <row r="2023" spans="1:8" x14ac:dyDescent="0.25">
      <c r="A2023">
        <v>454215</v>
      </c>
      <c r="B2023">
        <v>1799</v>
      </c>
      <c r="C2023" s="1" t="s">
        <v>11339</v>
      </c>
      <c r="D2023" s="1" t="s">
        <v>16683</v>
      </c>
      <c r="E2023">
        <v>570000000</v>
      </c>
      <c r="F2023">
        <v>719</v>
      </c>
      <c r="G2023">
        <v>1216</v>
      </c>
      <c r="H2023" t="str">
        <f>VLOOKUP(StockHolders_20230808_131352[[#This Row],[IdField]],Profile_20230808_131352[#All],2,)</f>
        <v>CMRY</v>
      </c>
    </row>
    <row r="2024" spans="1:8" x14ac:dyDescent="0.25">
      <c r="A2024">
        <v>454216</v>
      </c>
      <c r="B2024">
        <v>1799</v>
      </c>
      <c r="C2024" s="1" t="s">
        <v>17542</v>
      </c>
      <c r="D2024" s="1" t="s">
        <v>16683</v>
      </c>
      <c r="E2024">
        <v>447777778</v>
      </c>
      <c r="F2024">
        <v>564</v>
      </c>
      <c r="G2024">
        <v>1216</v>
      </c>
      <c r="H2024" t="str">
        <f>VLOOKUP(StockHolders_20230808_131352[[#This Row],[IdField]],Profile_20230808_131352[#All],2,)</f>
        <v>CMRY</v>
      </c>
    </row>
    <row r="2025" spans="1:8" x14ac:dyDescent="0.25">
      <c r="A2025">
        <v>454217</v>
      </c>
      <c r="B2025">
        <v>1799</v>
      </c>
      <c r="C2025" s="1" t="s">
        <v>17543</v>
      </c>
      <c r="D2025" s="1" t="s">
        <v>16679</v>
      </c>
      <c r="E2025">
        <v>1523326422</v>
      </c>
      <c r="F2025">
        <v>192</v>
      </c>
      <c r="G2025">
        <v>1216</v>
      </c>
      <c r="H2025" t="str">
        <f>VLOOKUP(StockHolders_20230808_131352[[#This Row],[IdField]],Profile_20230808_131352[#All],2,)</f>
        <v>CMRY</v>
      </c>
    </row>
    <row r="2026" spans="1:8" x14ac:dyDescent="0.25">
      <c r="A2026">
        <v>454218</v>
      </c>
      <c r="B2026">
        <v>1799</v>
      </c>
      <c r="C2026" s="1" t="s">
        <v>16680</v>
      </c>
      <c r="D2026" s="1" t="s">
        <v>16680</v>
      </c>
      <c r="E2026">
        <v>0</v>
      </c>
      <c r="F2026">
        <v>0</v>
      </c>
      <c r="G2026">
        <v>1216</v>
      </c>
      <c r="H2026" t="str">
        <f>VLOOKUP(StockHolders_20230808_131352[[#This Row],[IdField]],Profile_20230808_131352[#All],2,)</f>
        <v>CMRY</v>
      </c>
    </row>
    <row r="2027" spans="1:8" x14ac:dyDescent="0.25">
      <c r="A2027">
        <v>454219</v>
      </c>
      <c r="B2027">
        <v>1799</v>
      </c>
      <c r="C2027" s="1" t="s">
        <v>11338</v>
      </c>
      <c r="D2027" s="1" t="s">
        <v>16684</v>
      </c>
      <c r="E2027">
        <v>4249172400</v>
      </c>
      <c r="F2027">
        <v>5355</v>
      </c>
      <c r="G2027">
        <v>1216</v>
      </c>
      <c r="H2027" t="str">
        <f>VLOOKUP(StockHolders_20230808_131352[[#This Row],[IdField]],Profile_20230808_131352[#All],2,)</f>
        <v>CMRY</v>
      </c>
    </row>
    <row r="2028" spans="1:8" x14ac:dyDescent="0.25">
      <c r="A2028">
        <v>454220</v>
      </c>
      <c r="B2028">
        <v>1799</v>
      </c>
      <c r="C2028" s="1" t="s">
        <v>11339</v>
      </c>
      <c r="D2028" s="1" t="s">
        <v>16684</v>
      </c>
      <c r="E2028">
        <v>570000000</v>
      </c>
      <c r="F2028">
        <v>719</v>
      </c>
      <c r="G2028">
        <v>1216</v>
      </c>
      <c r="H2028" t="str">
        <f>VLOOKUP(StockHolders_20230808_131352[[#This Row],[IdField]],Profile_20230808_131352[#All],2,)</f>
        <v>CMRY</v>
      </c>
    </row>
    <row r="2029" spans="1:8" x14ac:dyDescent="0.25">
      <c r="A2029">
        <v>454221</v>
      </c>
      <c r="B2029">
        <v>1799</v>
      </c>
      <c r="C2029" s="1" t="s">
        <v>12219</v>
      </c>
      <c r="D2029" s="1" t="s">
        <v>16684</v>
      </c>
      <c r="E2029">
        <v>0</v>
      </c>
      <c r="F2029">
        <v>0</v>
      </c>
      <c r="G2029">
        <v>1216</v>
      </c>
      <c r="H2029" t="str">
        <f>VLOOKUP(StockHolders_20230808_131352[[#This Row],[IdField]],Profile_20230808_131352[#All],2,)</f>
        <v>CMRY</v>
      </c>
    </row>
    <row r="2030" spans="1:8" x14ac:dyDescent="0.25">
      <c r="A2030">
        <v>454222</v>
      </c>
      <c r="B2030">
        <v>1799</v>
      </c>
      <c r="C2030" s="1" t="s">
        <v>17544</v>
      </c>
      <c r="D2030" s="1" t="s">
        <v>16681</v>
      </c>
      <c r="E2030">
        <v>607403200</v>
      </c>
      <c r="F2030">
        <v>765</v>
      </c>
      <c r="G2030">
        <v>1216</v>
      </c>
      <c r="H2030" t="str">
        <f>VLOOKUP(StockHolders_20230808_131352[[#This Row],[IdField]],Profile_20230808_131352[#All],2,)</f>
        <v>CMRY</v>
      </c>
    </row>
    <row r="2031" spans="1:8" x14ac:dyDescent="0.25">
      <c r="A2031">
        <v>454223</v>
      </c>
      <c r="B2031">
        <v>1799</v>
      </c>
      <c r="C2031" s="1" t="s">
        <v>17540</v>
      </c>
      <c r="D2031" s="1" t="s">
        <v>16681</v>
      </c>
      <c r="E2031">
        <v>537003200</v>
      </c>
      <c r="F2031">
        <v>677</v>
      </c>
      <c r="G2031">
        <v>1216</v>
      </c>
      <c r="H2031" t="str">
        <f>VLOOKUP(StockHolders_20230808_131352[[#This Row],[IdField]],Profile_20230808_131352[#All],2,)</f>
        <v>CMRY</v>
      </c>
    </row>
    <row r="2032" spans="1:8" x14ac:dyDescent="0.25">
      <c r="A2032">
        <v>454224</v>
      </c>
      <c r="B2032">
        <v>1799</v>
      </c>
      <c r="C2032" s="1" t="s">
        <v>14291</v>
      </c>
      <c r="D2032" s="1" t="s">
        <v>16681</v>
      </c>
      <c r="E2032">
        <v>0</v>
      </c>
      <c r="F2032">
        <v>0</v>
      </c>
      <c r="G2032">
        <v>1216</v>
      </c>
      <c r="H2032" t="str">
        <f>VLOOKUP(StockHolders_20230808_131352[[#This Row],[IdField]],Profile_20230808_131352[#All],2,)</f>
        <v>CMRY</v>
      </c>
    </row>
    <row r="2033" spans="1:8" x14ac:dyDescent="0.25">
      <c r="A2033">
        <v>454225</v>
      </c>
      <c r="B2033">
        <v>1799</v>
      </c>
      <c r="C2033" s="1" t="s">
        <v>14292</v>
      </c>
      <c r="D2033" s="1" t="s">
        <v>16681</v>
      </c>
      <c r="E2033">
        <v>0</v>
      </c>
      <c r="F2033">
        <v>0</v>
      </c>
      <c r="G2033">
        <v>1216</v>
      </c>
      <c r="H2033" t="str">
        <f>VLOOKUP(StockHolders_20230808_131352[[#This Row],[IdField]],Profile_20230808_131352[#All],2,)</f>
        <v>CMRY</v>
      </c>
    </row>
    <row r="2034" spans="1:8" x14ac:dyDescent="0.25">
      <c r="A2034">
        <v>454226</v>
      </c>
      <c r="B2034">
        <v>1799</v>
      </c>
      <c r="C2034" s="1" t="s">
        <v>17539</v>
      </c>
      <c r="D2034" s="1" t="s">
        <v>16681</v>
      </c>
      <c r="E2034">
        <v>0</v>
      </c>
      <c r="F2034">
        <v>0</v>
      </c>
      <c r="G2034">
        <v>1216</v>
      </c>
      <c r="H2034" t="str">
        <f>VLOOKUP(StockHolders_20230808_131352[[#This Row],[IdField]],Profile_20230808_131352[#All],2,)</f>
        <v>CMRY</v>
      </c>
    </row>
    <row r="2035" spans="1:8" x14ac:dyDescent="0.25">
      <c r="A2035">
        <v>454227</v>
      </c>
      <c r="B2035">
        <v>140</v>
      </c>
      <c r="C2035" s="1" t="s">
        <v>17545</v>
      </c>
      <c r="D2035" s="1" t="s">
        <v>16683</v>
      </c>
      <c r="E2035">
        <v>862427925</v>
      </c>
      <c r="F2035">
        <v>963</v>
      </c>
      <c r="G2035">
        <v>146</v>
      </c>
      <c r="H2035" t="str">
        <f>VLOOKUP(StockHolders_20230808_131352[[#This Row],[IdField]],Profile_20230808_131352[#All],2,)</f>
        <v>CNKO</v>
      </c>
    </row>
    <row r="2036" spans="1:8" x14ac:dyDescent="0.25">
      <c r="A2036">
        <v>454228</v>
      </c>
      <c r="B2036">
        <v>140</v>
      </c>
      <c r="C2036" s="1" t="s">
        <v>17546</v>
      </c>
      <c r="D2036" s="1" t="s">
        <v>16683</v>
      </c>
      <c r="E2036">
        <v>841155800</v>
      </c>
      <c r="F2036">
        <v>939</v>
      </c>
      <c r="G2036">
        <v>146</v>
      </c>
      <c r="H2036" t="str">
        <f>VLOOKUP(StockHolders_20230808_131352[[#This Row],[IdField]],Profile_20230808_131352[#All],2,)</f>
        <v>CNKO</v>
      </c>
    </row>
    <row r="2037" spans="1:8" x14ac:dyDescent="0.25">
      <c r="A2037">
        <v>454229</v>
      </c>
      <c r="B2037">
        <v>140</v>
      </c>
      <c r="C2037" s="1" t="s">
        <v>17547</v>
      </c>
      <c r="D2037" s="1" t="s">
        <v>16683</v>
      </c>
      <c r="E2037">
        <v>790810500</v>
      </c>
      <c r="F2037">
        <v>883</v>
      </c>
      <c r="G2037">
        <v>146</v>
      </c>
      <c r="H2037" t="str">
        <f>VLOOKUP(StockHolders_20230808_131352[[#This Row],[IdField]],Profile_20230808_131352[#All],2,)</f>
        <v>CNKO</v>
      </c>
    </row>
    <row r="2038" spans="1:8" x14ac:dyDescent="0.25">
      <c r="A2038">
        <v>454230</v>
      </c>
      <c r="B2038">
        <v>140</v>
      </c>
      <c r="C2038" s="1" t="s">
        <v>16691</v>
      </c>
      <c r="D2038" s="1" t="s">
        <v>16679</v>
      </c>
      <c r="E2038">
        <v>6461966981</v>
      </c>
      <c r="F2038">
        <v>7215</v>
      </c>
      <c r="G2038">
        <v>146</v>
      </c>
      <c r="H2038" t="str">
        <f>VLOOKUP(StockHolders_20230808_131352[[#This Row],[IdField]],Profile_20230808_131352[#All],2,)</f>
        <v>CNKO</v>
      </c>
    </row>
    <row r="2039" spans="1:8" x14ac:dyDescent="0.25">
      <c r="A2039">
        <v>454231</v>
      </c>
      <c r="B2039">
        <v>140</v>
      </c>
      <c r="C2039" s="1" t="s">
        <v>16680</v>
      </c>
      <c r="D2039" s="1" t="s">
        <v>16680</v>
      </c>
      <c r="E2039">
        <v>0</v>
      </c>
      <c r="F2039">
        <v>0</v>
      </c>
      <c r="G2039">
        <v>146</v>
      </c>
      <c r="H2039" t="str">
        <f>VLOOKUP(StockHolders_20230808_131352[[#This Row],[IdField]],Profile_20230808_131352[#All],2,)</f>
        <v>CNKO</v>
      </c>
    </row>
    <row r="2040" spans="1:8" x14ac:dyDescent="0.25">
      <c r="A2040">
        <v>454232</v>
      </c>
      <c r="B2040">
        <v>140</v>
      </c>
      <c r="C2040" s="1" t="s">
        <v>43</v>
      </c>
      <c r="D2040" s="1" t="s">
        <v>16681</v>
      </c>
      <c r="E2040">
        <v>0</v>
      </c>
      <c r="F2040">
        <v>0</v>
      </c>
      <c r="G2040">
        <v>146</v>
      </c>
      <c r="H2040" t="str">
        <f>VLOOKUP(StockHolders_20230808_131352[[#This Row],[IdField]],Profile_20230808_131352[#All],2,)</f>
        <v>CNKO</v>
      </c>
    </row>
    <row r="2041" spans="1:8" x14ac:dyDescent="0.25">
      <c r="A2041">
        <v>454233</v>
      </c>
      <c r="B2041">
        <v>140</v>
      </c>
      <c r="C2041" s="1" t="s">
        <v>43</v>
      </c>
      <c r="D2041" s="1" t="s">
        <v>16684</v>
      </c>
      <c r="E2041">
        <v>0</v>
      </c>
      <c r="F2041">
        <v>0</v>
      </c>
      <c r="G2041">
        <v>146</v>
      </c>
      <c r="H2041" t="str">
        <f>VLOOKUP(StockHolders_20230808_131352[[#This Row],[IdField]],Profile_20230808_131352[#All],2,)</f>
        <v>CNKO</v>
      </c>
    </row>
    <row r="2042" spans="1:8" x14ac:dyDescent="0.25">
      <c r="A2042">
        <v>454234</v>
      </c>
      <c r="B2042">
        <v>142</v>
      </c>
      <c r="C2042" s="1" t="s">
        <v>17548</v>
      </c>
      <c r="D2042" s="1" t="s">
        <v>16683</v>
      </c>
      <c r="E2042">
        <v>47480000</v>
      </c>
      <c r="F2042">
        <v>24</v>
      </c>
      <c r="G2042">
        <v>148</v>
      </c>
      <c r="H2042" t="str">
        <f>VLOOKUP(StockHolders_20230808_131352[[#This Row],[IdField]],Profile_20230808_131352[#All],2,)</f>
        <v>CNTX</v>
      </c>
    </row>
    <row r="2043" spans="1:8" x14ac:dyDescent="0.25">
      <c r="A2043">
        <v>454235</v>
      </c>
      <c r="B2043">
        <v>142</v>
      </c>
      <c r="C2043" s="1" t="s">
        <v>17549</v>
      </c>
      <c r="D2043" s="1" t="s">
        <v>16683</v>
      </c>
      <c r="E2043">
        <v>23310000</v>
      </c>
      <c r="F2043">
        <v>12</v>
      </c>
      <c r="G2043">
        <v>148</v>
      </c>
      <c r="H2043" t="str">
        <f>VLOOKUP(StockHolders_20230808_131352[[#This Row],[IdField]],Profile_20230808_131352[#All],2,)</f>
        <v>CNTX</v>
      </c>
    </row>
    <row r="2044" spans="1:8" x14ac:dyDescent="0.25">
      <c r="A2044">
        <v>454236</v>
      </c>
      <c r="B2044">
        <v>142</v>
      </c>
      <c r="C2044" s="1" t="s">
        <v>17550</v>
      </c>
      <c r="D2044" s="1" t="s">
        <v>16683</v>
      </c>
      <c r="E2044">
        <v>20298000</v>
      </c>
      <c r="F2044">
        <v>10</v>
      </c>
      <c r="G2044">
        <v>148</v>
      </c>
      <c r="H2044" t="str">
        <f>VLOOKUP(StockHolders_20230808_131352[[#This Row],[IdField]],Profile_20230808_131352[#All],2,)</f>
        <v>CNTX</v>
      </c>
    </row>
    <row r="2045" spans="1:8" x14ac:dyDescent="0.25">
      <c r="A2045">
        <v>454237</v>
      </c>
      <c r="B2045">
        <v>142</v>
      </c>
      <c r="C2045" s="1" t="s">
        <v>17551</v>
      </c>
      <c r="D2045" s="1" t="s">
        <v>16683</v>
      </c>
      <c r="E2045">
        <v>23941000</v>
      </c>
      <c r="F2045">
        <v>12</v>
      </c>
      <c r="G2045">
        <v>148</v>
      </c>
      <c r="H2045" t="str">
        <f>VLOOKUP(StockHolders_20230808_131352[[#This Row],[IdField]],Profile_20230808_131352[#All],2,)</f>
        <v>CNTX</v>
      </c>
    </row>
    <row r="2046" spans="1:8" x14ac:dyDescent="0.25">
      <c r="A2046">
        <v>454238</v>
      </c>
      <c r="B2046">
        <v>142</v>
      </c>
      <c r="C2046" s="1" t="s">
        <v>17552</v>
      </c>
      <c r="D2046" s="1" t="s">
        <v>16683</v>
      </c>
      <c r="E2046">
        <v>60000000</v>
      </c>
      <c r="F2046">
        <v>30</v>
      </c>
      <c r="G2046">
        <v>148</v>
      </c>
      <c r="H2046" t="str">
        <f>VLOOKUP(StockHolders_20230808_131352[[#This Row],[IdField]],Profile_20230808_131352[#All],2,)</f>
        <v>CNTX</v>
      </c>
    </row>
    <row r="2047" spans="1:8" x14ac:dyDescent="0.25">
      <c r="A2047">
        <v>454239</v>
      </c>
      <c r="B2047">
        <v>142</v>
      </c>
      <c r="C2047" s="1" t="s">
        <v>16691</v>
      </c>
      <c r="D2047" s="1" t="s">
        <v>16679</v>
      </c>
      <c r="E2047">
        <v>24971000</v>
      </c>
      <c r="F2047">
        <v>12</v>
      </c>
      <c r="G2047">
        <v>148</v>
      </c>
      <c r="H2047" t="str">
        <f>VLOOKUP(StockHolders_20230808_131352[[#This Row],[IdField]],Profile_20230808_131352[#All],2,)</f>
        <v>CNTX</v>
      </c>
    </row>
    <row r="2048" spans="1:8" x14ac:dyDescent="0.25">
      <c r="A2048">
        <v>454240</v>
      </c>
      <c r="B2048">
        <v>142</v>
      </c>
      <c r="C2048" s="1" t="s">
        <v>16680</v>
      </c>
      <c r="D2048" s="1" t="s">
        <v>16680</v>
      </c>
      <c r="E2048">
        <v>0</v>
      </c>
      <c r="F2048">
        <v>0</v>
      </c>
      <c r="G2048">
        <v>148</v>
      </c>
      <c r="H2048" t="str">
        <f>VLOOKUP(StockHolders_20230808_131352[[#This Row],[IdField]],Profile_20230808_131352[#All],2,)</f>
        <v>CNTX</v>
      </c>
    </row>
    <row r="2049" spans="1:8" x14ac:dyDescent="0.25">
      <c r="A2049">
        <v>454241</v>
      </c>
      <c r="B2049">
        <v>689</v>
      </c>
      <c r="C2049" s="1" t="s">
        <v>14902</v>
      </c>
      <c r="D2049" s="1" t="s">
        <v>16683</v>
      </c>
      <c r="E2049">
        <v>2625000000</v>
      </c>
      <c r="F2049">
        <v>42</v>
      </c>
      <c r="G2049">
        <v>1269</v>
      </c>
      <c r="H2049" t="str">
        <f>VLOOKUP(StockHolders_20230808_131352[[#This Row],[IdField]],Profile_20230808_131352[#All],2,)</f>
        <v>COAL</v>
      </c>
    </row>
    <row r="2050" spans="1:8" x14ac:dyDescent="0.25">
      <c r="A2050">
        <v>454242</v>
      </c>
      <c r="B2050">
        <v>689</v>
      </c>
      <c r="C2050" s="1" t="s">
        <v>17554</v>
      </c>
      <c r="D2050" s="1" t="s">
        <v>16683</v>
      </c>
      <c r="E2050">
        <v>1500000000</v>
      </c>
      <c r="F2050">
        <v>24</v>
      </c>
      <c r="G2050">
        <v>1269</v>
      </c>
      <c r="H2050" t="str">
        <f>VLOOKUP(StockHolders_20230808_131352[[#This Row],[IdField]],Profile_20230808_131352[#All],2,)</f>
        <v>COAL</v>
      </c>
    </row>
    <row r="2051" spans="1:8" x14ac:dyDescent="0.25">
      <c r="A2051">
        <v>454243</v>
      </c>
      <c r="B2051">
        <v>689</v>
      </c>
      <c r="C2051" s="1" t="s">
        <v>11882</v>
      </c>
      <c r="D2051" s="1" t="s">
        <v>16683</v>
      </c>
      <c r="E2051">
        <v>375000000</v>
      </c>
      <c r="F2051">
        <v>6</v>
      </c>
      <c r="G2051">
        <v>1269</v>
      </c>
      <c r="H2051" t="str">
        <f>VLOOKUP(StockHolders_20230808_131352[[#This Row],[IdField]],Profile_20230808_131352[#All],2,)</f>
        <v>COAL</v>
      </c>
    </row>
    <row r="2052" spans="1:8" x14ac:dyDescent="0.25">
      <c r="A2052">
        <v>454244</v>
      </c>
      <c r="B2052">
        <v>689</v>
      </c>
      <c r="C2052" s="1" t="s">
        <v>17555</v>
      </c>
      <c r="D2052" s="1" t="s">
        <v>16683</v>
      </c>
      <c r="E2052">
        <v>350000000</v>
      </c>
      <c r="F2052">
        <v>56</v>
      </c>
      <c r="G2052">
        <v>1269</v>
      </c>
      <c r="H2052" t="str">
        <f>VLOOKUP(StockHolders_20230808_131352[[#This Row],[IdField]],Profile_20230808_131352[#All],2,)</f>
        <v>COAL</v>
      </c>
    </row>
    <row r="2053" spans="1:8" x14ac:dyDescent="0.25">
      <c r="A2053">
        <v>454245</v>
      </c>
      <c r="B2053">
        <v>689</v>
      </c>
      <c r="C2053" s="1" t="s">
        <v>17556</v>
      </c>
      <c r="D2053" s="1" t="s">
        <v>16679</v>
      </c>
      <c r="E2053">
        <v>250000000</v>
      </c>
      <c r="F2053">
        <v>4</v>
      </c>
      <c r="G2053">
        <v>1269</v>
      </c>
      <c r="H2053" t="str">
        <f>VLOOKUP(StockHolders_20230808_131352[[#This Row],[IdField]],Profile_20230808_131352[#All],2,)</f>
        <v>COAL</v>
      </c>
    </row>
    <row r="2054" spans="1:8" x14ac:dyDescent="0.25">
      <c r="A2054">
        <v>454246</v>
      </c>
      <c r="B2054">
        <v>689</v>
      </c>
      <c r="C2054" s="1" t="s">
        <v>17557</v>
      </c>
      <c r="D2054" s="1" t="s">
        <v>16679</v>
      </c>
      <c r="E2054">
        <v>250000000</v>
      </c>
      <c r="F2054">
        <v>4</v>
      </c>
      <c r="G2054">
        <v>1269</v>
      </c>
      <c r="H2054" t="str">
        <f>VLOOKUP(StockHolders_20230808_131352[[#This Row],[IdField]],Profile_20230808_131352[#All],2,)</f>
        <v>COAL</v>
      </c>
    </row>
    <row r="2055" spans="1:8" x14ac:dyDescent="0.25">
      <c r="A2055">
        <v>454247</v>
      </c>
      <c r="B2055">
        <v>689</v>
      </c>
      <c r="C2055" s="1" t="s">
        <v>16691</v>
      </c>
      <c r="D2055" s="1" t="s">
        <v>16679</v>
      </c>
      <c r="E2055">
        <v>900000000</v>
      </c>
      <c r="F2055">
        <v>144</v>
      </c>
      <c r="G2055">
        <v>1269</v>
      </c>
      <c r="H2055" t="str">
        <f>VLOOKUP(StockHolders_20230808_131352[[#This Row],[IdField]],Profile_20230808_131352[#All],2,)</f>
        <v>COAL</v>
      </c>
    </row>
    <row r="2056" spans="1:8" x14ac:dyDescent="0.25">
      <c r="A2056">
        <v>454248</v>
      </c>
      <c r="B2056">
        <v>689</v>
      </c>
      <c r="C2056" s="1" t="s">
        <v>16680</v>
      </c>
      <c r="D2056" s="1" t="s">
        <v>16680</v>
      </c>
      <c r="E2056">
        <v>0</v>
      </c>
      <c r="F2056">
        <v>0</v>
      </c>
      <c r="G2056">
        <v>1269</v>
      </c>
      <c r="H2056" t="str">
        <f>VLOOKUP(StockHolders_20230808_131352[[#This Row],[IdField]],Profile_20230808_131352[#All],2,)</f>
        <v>COAL</v>
      </c>
    </row>
    <row r="2057" spans="1:8" x14ac:dyDescent="0.25">
      <c r="A2057">
        <v>454249</v>
      </c>
      <c r="B2057">
        <v>689</v>
      </c>
      <c r="C2057" s="1" t="s">
        <v>17553</v>
      </c>
      <c r="D2057" s="1" t="s">
        <v>16684</v>
      </c>
      <c r="E2057">
        <v>375000000</v>
      </c>
      <c r="F2057">
        <v>6</v>
      </c>
      <c r="G2057">
        <v>1269</v>
      </c>
      <c r="H2057" t="str">
        <f>VLOOKUP(StockHolders_20230808_131352[[#This Row],[IdField]],Profile_20230808_131352[#All],2,)</f>
        <v>COAL</v>
      </c>
    </row>
    <row r="2058" spans="1:8" x14ac:dyDescent="0.25">
      <c r="A2058">
        <v>454250</v>
      </c>
      <c r="B2058">
        <v>641</v>
      </c>
      <c r="C2058" s="1" t="s">
        <v>17560</v>
      </c>
      <c r="D2058" s="1" t="s">
        <v>16683</v>
      </c>
      <c r="E2058">
        <v>48263450</v>
      </c>
      <c r="F2058">
        <v>542</v>
      </c>
      <c r="G2058">
        <v>1072</v>
      </c>
      <c r="H2058" t="str">
        <f>VLOOKUP(StockHolders_20230808_131352[[#This Row],[IdField]],Profile_20230808_131352[#All],2,)</f>
        <v>COCO</v>
      </c>
    </row>
    <row r="2059" spans="1:8" x14ac:dyDescent="0.25">
      <c r="A2059">
        <v>454251</v>
      </c>
      <c r="B2059">
        <v>641</v>
      </c>
      <c r="C2059" s="1" t="s">
        <v>17561</v>
      </c>
      <c r="D2059" s="1" t="s">
        <v>16683</v>
      </c>
      <c r="E2059">
        <v>543842937</v>
      </c>
      <c r="F2059">
        <v>6112</v>
      </c>
      <c r="G2059">
        <v>1072</v>
      </c>
      <c r="H2059" t="str">
        <f>VLOOKUP(StockHolders_20230808_131352[[#This Row],[IdField]],Profile_20230808_131352[#All],2,)</f>
        <v>COCO</v>
      </c>
    </row>
    <row r="2060" spans="1:8" x14ac:dyDescent="0.25">
      <c r="A2060">
        <v>454252</v>
      </c>
      <c r="B2060">
        <v>641</v>
      </c>
      <c r="C2060" s="1" t="s">
        <v>16691</v>
      </c>
      <c r="D2060" s="1" t="s">
        <v>16679</v>
      </c>
      <c r="E2060">
        <v>297757594</v>
      </c>
      <c r="F2060">
        <v>3346</v>
      </c>
      <c r="G2060">
        <v>1072</v>
      </c>
      <c r="H2060" t="str">
        <f>VLOOKUP(StockHolders_20230808_131352[[#This Row],[IdField]],Profile_20230808_131352[#All],2,)</f>
        <v>COCO</v>
      </c>
    </row>
    <row r="2061" spans="1:8" x14ac:dyDescent="0.25">
      <c r="A2061">
        <v>454253</v>
      </c>
      <c r="B2061">
        <v>641</v>
      </c>
      <c r="C2061" s="1" t="s">
        <v>16680</v>
      </c>
      <c r="D2061" s="1" t="s">
        <v>16680</v>
      </c>
      <c r="E2061">
        <v>0</v>
      </c>
      <c r="F2061">
        <v>0</v>
      </c>
      <c r="G2061">
        <v>1072</v>
      </c>
      <c r="H2061" t="str">
        <f>VLOOKUP(StockHolders_20230808_131352[[#This Row],[IdField]],Profile_20230808_131352[#All],2,)</f>
        <v>COCO</v>
      </c>
    </row>
    <row r="2062" spans="1:8" x14ac:dyDescent="0.25">
      <c r="A2062">
        <v>454254</v>
      </c>
      <c r="B2062">
        <v>641</v>
      </c>
      <c r="C2062" s="1" t="s">
        <v>17562</v>
      </c>
      <c r="D2062" s="1" t="s">
        <v>16684</v>
      </c>
      <c r="E2062">
        <v>0</v>
      </c>
      <c r="F2062">
        <v>0</v>
      </c>
      <c r="G2062">
        <v>1072</v>
      </c>
      <c r="H2062" t="str">
        <f>VLOOKUP(StockHolders_20230808_131352[[#This Row],[IdField]],Profile_20230808_131352[#All],2,)</f>
        <v>COCO</v>
      </c>
    </row>
    <row r="2063" spans="1:8" x14ac:dyDescent="0.25">
      <c r="A2063">
        <v>454255</v>
      </c>
      <c r="B2063">
        <v>641</v>
      </c>
      <c r="C2063" s="1" t="s">
        <v>11350</v>
      </c>
      <c r="D2063" s="1" t="s">
        <v>16684</v>
      </c>
      <c r="E2063">
        <v>0</v>
      </c>
      <c r="F2063">
        <v>0</v>
      </c>
      <c r="G2063">
        <v>1072</v>
      </c>
      <c r="H2063" t="str">
        <f>VLOOKUP(StockHolders_20230808_131352[[#This Row],[IdField]],Profile_20230808_131352[#All],2,)</f>
        <v>COCO</v>
      </c>
    </row>
    <row r="2064" spans="1:8" x14ac:dyDescent="0.25">
      <c r="A2064">
        <v>454256</v>
      </c>
      <c r="B2064">
        <v>641</v>
      </c>
      <c r="C2064" s="1" t="s">
        <v>11351</v>
      </c>
      <c r="D2064" s="1" t="s">
        <v>16684</v>
      </c>
      <c r="E2064">
        <v>1940700</v>
      </c>
      <c r="F2064">
        <v>22</v>
      </c>
      <c r="G2064">
        <v>1072</v>
      </c>
      <c r="H2064" t="str">
        <f>VLOOKUP(StockHolders_20230808_131352[[#This Row],[IdField]],Profile_20230808_131352[#All],2,)</f>
        <v>COCO</v>
      </c>
    </row>
    <row r="2065" spans="1:8" x14ac:dyDescent="0.25">
      <c r="A2065">
        <v>454257</v>
      </c>
      <c r="B2065">
        <v>641</v>
      </c>
      <c r="C2065" s="1" t="s">
        <v>14303</v>
      </c>
      <c r="D2065" s="1" t="s">
        <v>16681</v>
      </c>
      <c r="E2065">
        <v>0</v>
      </c>
      <c r="F2065">
        <v>0</v>
      </c>
      <c r="G2065">
        <v>1072</v>
      </c>
      <c r="H2065" t="str">
        <f>VLOOKUP(StockHolders_20230808_131352[[#This Row],[IdField]],Profile_20230808_131352[#All],2,)</f>
        <v>COCO</v>
      </c>
    </row>
    <row r="2066" spans="1:8" x14ac:dyDescent="0.25">
      <c r="A2066">
        <v>454258</v>
      </c>
      <c r="B2066">
        <v>641</v>
      </c>
      <c r="C2066" s="1" t="s">
        <v>17558</v>
      </c>
      <c r="D2066" s="1" t="s">
        <v>16681</v>
      </c>
      <c r="E2066">
        <v>0</v>
      </c>
      <c r="F2066">
        <v>0</v>
      </c>
      <c r="G2066">
        <v>1072</v>
      </c>
      <c r="H2066" t="str">
        <f>VLOOKUP(StockHolders_20230808_131352[[#This Row],[IdField]],Profile_20230808_131352[#All],2,)</f>
        <v>COCO</v>
      </c>
    </row>
    <row r="2067" spans="1:8" x14ac:dyDescent="0.25">
      <c r="A2067">
        <v>454259</v>
      </c>
      <c r="B2067">
        <v>641</v>
      </c>
      <c r="C2067" s="1" t="s">
        <v>14304</v>
      </c>
      <c r="D2067" s="1" t="s">
        <v>16681</v>
      </c>
      <c r="E2067">
        <v>0</v>
      </c>
      <c r="F2067">
        <v>0</v>
      </c>
      <c r="G2067">
        <v>1072</v>
      </c>
      <c r="H2067" t="str">
        <f>VLOOKUP(StockHolders_20230808_131352[[#This Row],[IdField]],Profile_20230808_131352[#All],2,)</f>
        <v>COCO</v>
      </c>
    </row>
    <row r="2068" spans="1:8" x14ac:dyDescent="0.25">
      <c r="A2068">
        <v>454260</v>
      </c>
      <c r="B2068">
        <v>641</v>
      </c>
      <c r="C2068" s="1" t="s">
        <v>17559</v>
      </c>
      <c r="D2068" s="1" t="s">
        <v>16681</v>
      </c>
      <c r="E2068">
        <v>0</v>
      </c>
      <c r="F2068">
        <v>0</v>
      </c>
      <c r="G2068">
        <v>1072</v>
      </c>
      <c r="H2068" t="str">
        <f>VLOOKUP(StockHolders_20230808_131352[[#This Row],[IdField]],Profile_20230808_131352[#All],2,)</f>
        <v>COCO</v>
      </c>
    </row>
    <row r="2069" spans="1:8" x14ac:dyDescent="0.25">
      <c r="A2069">
        <v>454261</v>
      </c>
      <c r="B2069">
        <v>143</v>
      </c>
      <c r="C2069" s="1" t="s">
        <v>17563</v>
      </c>
      <c r="D2069" s="1" t="s">
        <v>16683</v>
      </c>
      <c r="E2069">
        <v>395470500</v>
      </c>
      <c r="F2069">
        <v>812</v>
      </c>
      <c r="G2069">
        <v>149</v>
      </c>
      <c r="H2069" t="str">
        <f>VLOOKUP(StockHolders_20230808_131352[[#This Row],[IdField]],Profile_20230808_131352[#All],2,)</f>
        <v>COWL</v>
      </c>
    </row>
    <row r="2070" spans="1:8" x14ac:dyDescent="0.25">
      <c r="A2070">
        <v>454262</v>
      </c>
      <c r="B2070">
        <v>143</v>
      </c>
      <c r="C2070" s="1" t="s">
        <v>17564</v>
      </c>
      <c r="D2070" s="1" t="s">
        <v>16683</v>
      </c>
      <c r="E2070">
        <v>699040539</v>
      </c>
      <c r="F2070">
        <v>1435</v>
      </c>
      <c r="G2070">
        <v>149</v>
      </c>
      <c r="H2070" t="str">
        <f>VLOOKUP(StockHolders_20230808_131352[[#This Row],[IdField]],Profile_20230808_131352[#All],2,)</f>
        <v>COWL</v>
      </c>
    </row>
    <row r="2071" spans="1:8" x14ac:dyDescent="0.25">
      <c r="A2071">
        <v>454263</v>
      </c>
      <c r="B2071">
        <v>143</v>
      </c>
      <c r="C2071" s="1" t="s">
        <v>17565</v>
      </c>
      <c r="D2071" s="1" t="s">
        <v>16683</v>
      </c>
      <c r="E2071">
        <v>3464639204</v>
      </c>
      <c r="F2071">
        <v>7112</v>
      </c>
      <c r="G2071">
        <v>149</v>
      </c>
      <c r="H2071" t="str">
        <f>VLOOKUP(StockHolders_20230808_131352[[#This Row],[IdField]],Profile_20230808_131352[#All],2,)</f>
        <v>COWL</v>
      </c>
    </row>
    <row r="2072" spans="1:8" x14ac:dyDescent="0.25">
      <c r="A2072">
        <v>454264</v>
      </c>
      <c r="B2072">
        <v>143</v>
      </c>
      <c r="C2072" s="1" t="s">
        <v>16691</v>
      </c>
      <c r="D2072" s="1" t="s">
        <v>16679</v>
      </c>
      <c r="E2072">
        <v>312063778</v>
      </c>
      <c r="F2072">
        <v>641</v>
      </c>
      <c r="G2072">
        <v>149</v>
      </c>
      <c r="H2072" t="str">
        <f>VLOOKUP(StockHolders_20230808_131352[[#This Row],[IdField]],Profile_20230808_131352[#All],2,)</f>
        <v>COWL</v>
      </c>
    </row>
    <row r="2073" spans="1:8" x14ac:dyDescent="0.25">
      <c r="A2073">
        <v>454265</v>
      </c>
      <c r="B2073">
        <v>143</v>
      </c>
      <c r="C2073" s="1" t="s">
        <v>16680</v>
      </c>
      <c r="D2073" s="1" t="s">
        <v>16680</v>
      </c>
      <c r="E2073">
        <v>0</v>
      </c>
      <c r="F2073">
        <v>0</v>
      </c>
      <c r="G2073">
        <v>149</v>
      </c>
      <c r="H2073" t="str">
        <f>VLOOKUP(StockHolders_20230808_131352[[#This Row],[IdField]],Profile_20230808_131352[#All],2,)</f>
        <v>COWL</v>
      </c>
    </row>
    <row r="2074" spans="1:8" x14ac:dyDescent="0.25">
      <c r="A2074">
        <v>454266</v>
      </c>
      <c r="B2074">
        <v>143</v>
      </c>
      <c r="C2074" s="1" t="s">
        <v>11352</v>
      </c>
      <c r="D2074" s="1" t="s">
        <v>16684</v>
      </c>
      <c r="E2074">
        <v>0</v>
      </c>
      <c r="F2074">
        <v>0</v>
      </c>
      <c r="G2074">
        <v>149</v>
      </c>
      <c r="H2074" t="str">
        <f>VLOOKUP(StockHolders_20230808_131352[[#This Row],[IdField]],Profile_20230808_131352[#All],2,)</f>
        <v>COWL</v>
      </c>
    </row>
    <row r="2075" spans="1:8" x14ac:dyDescent="0.25">
      <c r="A2075">
        <v>454267</v>
      </c>
      <c r="B2075">
        <v>143</v>
      </c>
      <c r="C2075" s="1" t="s">
        <v>11353</v>
      </c>
      <c r="D2075" s="1" t="s">
        <v>16684</v>
      </c>
      <c r="E2075">
        <v>0</v>
      </c>
      <c r="F2075">
        <v>0</v>
      </c>
      <c r="G2075">
        <v>149</v>
      </c>
      <c r="H2075" t="str">
        <f>VLOOKUP(StockHolders_20230808_131352[[#This Row],[IdField]],Profile_20230808_131352[#All],2,)</f>
        <v>COWL</v>
      </c>
    </row>
    <row r="2076" spans="1:8" x14ac:dyDescent="0.25">
      <c r="A2076">
        <v>454268</v>
      </c>
      <c r="B2076">
        <v>143</v>
      </c>
      <c r="C2076" s="1" t="s">
        <v>14306</v>
      </c>
      <c r="D2076" s="1" t="s">
        <v>16681</v>
      </c>
      <c r="E2076">
        <v>0</v>
      </c>
      <c r="F2076">
        <v>0</v>
      </c>
      <c r="G2076">
        <v>149</v>
      </c>
      <c r="H2076" t="str">
        <f>VLOOKUP(StockHolders_20230808_131352[[#This Row],[IdField]],Profile_20230808_131352[#All],2,)</f>
        <v>COWL</v>
      </c>
    </row>
    <row r="2077" spans="1:8" x14ac:dyDescent="0.25">
      <c r="A2077">
        <v>454269</v>
      </c>
      <c r="B2077">
        <v>143</v>
      </c>
      <c r="C2077" s="1" t="s">
        <v>14305</v>
      </c>
      <c r="D2077" s="1" t="s">
        <v>16681</v>
      </c>
      <c r="E2077">
        <v>0</v>
      </c>
      <c r="F2077">
        <v>0</v>
      </c>
      <c r="G2077">
        <v>149</v>
      </c>
      <c r="H2077" t="str">
        <f>VLOOKUP(StockHolders_20230808_131352[[#This Row],[IdField]],Profile_20230808_131352[#All],2,)</f>
        <v>COWL</v>
      </c>
    </row>
    <row r="2078" spans="1:8" x14ac:dyDescent="0.25">
      <c r="A2078">
        <v>454277</v>
      </c>
      <c r="B2078">
        <v>145</v>
      </c>
      <c r="C2078" s="1" t="s">
        <v>17566</v>
      </c>
      <c r="D2078" s="1" t="s">
        <v>16683</v>
      </c>
      <c r="E2078">
        <v>9106385410</v>
      </c>
      <c r="F2078">
        <v>5553</v>
      </c>
      <c r="G2078">
        <v>152</v>
      </c>
      <c r="H2078" t="str">
        <f>VLOOKUP(StockHolders_20230808_131352[[#This Row],[IdField]],Profile_20230808_131352[#All],2,)</f>
        <v>CPIN</v>
      </c>
    </row>
    <row r="2079" spans="1:8" x14ac:dyDescent="0.25">
      <c r="A2079">
        <v>454278</v>
      </c>
      <c r="B2079">
        <v>145</v>
      </c>
      <c r="C2079" s="1" t="s">
        <v>16691</v>
      </c>
      <c r="D2079" s="1" t="s">
        <v>16679</v>
      </c>
      <c r="E2079">
        <v>7291614590</v>
      </c>
      <c r="F2079">
        <v>4447</v>
      </c>
      <c r="G2079">
        <v>152</v>
      </c>
      <c r="H2079" t="str">
        <f>VLOOKUP(StockHolders_20230808_131352[[#This Row],[IdField]],Profile_20230808_131352[#All],2,)</f>
        <v>CPIN</v>
      </c>
    </row>
    <row r="2080" spans="1:8" x14ac:dyDescent="0.25">
      <c r="A2080">
        <v>454279</v>
      </c>
      <c r="B2080">
        <v>145</v>
      </c>
      <c r="C2080" s="1" t="s">
        <v>16680</v>
      </c>
      <c r="D2080" s="1" t="s">
        <v>16680</v>
      </c>
      <c r="E2080">
        <v>0</v>
      </c>
      <c r="F2080">
        <v>0</v>
      </c>
      <c r="G2080">
        <v>152</v>
      </c>
      <c r="H2080" t="str">
        <f>VLOOKUP(StockHolders_20230808_131352[[#This Row],[IdField]],Profile_20230808_131352[#All],2,)</f>
        <v>CPIN</v>
      </c>
    </row>
    <row r="2081" spans="1:8" x14ac:dyDescent="0.25">
      <c r="A2081">
        <v>454280</v>
      </c>
      <c r="B2081">
        <v>1619</v>
      </c>
      <c r="C2081" s="1" t="s">
        <v>17567</v>
      </c>
      <c r="D2081" s="1" t="s">
        <v>16683</v>
      </c>
      <c r="E2081">
        <v>1732500000</v>
      </c>
      <c r="F2081">
        <v>712</v>
      </c>
      <c r="G2081">
        <v>1074</v>
      </c>
      <c r="H2081" t="str">
        <f>VLOOKUP(StockHolders_20230808_131352[[#This Row],[IdField]],Profile_20230808_131352[#All],2,)</f>
        <v>CPRI</v>
      </c>
    </row>
    <row r="2082" spans="1:8" x14ac:dyDescent="0.25">
      <c r="A2082">
        <v>454281</v>
      </c>
      <c r="B2082">
        <v>1619</v>
      </c>
      <c r="C2082" s="1" t="s">
        <v>11359</v>
      </c>
      <c r="D2082" s="1" t="s">
        <v>16679</v>
      </c>
      <c r="E2082">
        <v>9260000</v>
      </c>
      <c r="F2082">
        <v>38</v>
      </c>
      <c r="G2082">
        <v>1074</v>
      </c>
      <c r="H2082" t="str">
        <f>VLOOKUP(StockHolders_20230808_131352[[#This Row],[IdField]],Profile_20230808_131352[#All],2,)</f>
        <v>CPRI</v>
      </c>
    </row>
    <row r="2083" spans="1:8" x14ac:dyDescent="0.25">
      <c r="A2083">
        <v>454282</v>
      </c>
      <c r="B2083">
        <v>1619</v>
      </c>
      <c r="C2083" s="1" t="s">
        <v>17568</v>
      </c>
      <c r="D2083" s="1" t="s">
        <v>16679</v>
      </c>
      <c r="E2083">
        <v>8750000</v>
      </c>
      <c r="F2083">
        <v>36</v>
      </c>
      <c r="G2083">
        <v>1074</v>
      </c>
      <c r="H2083" t="str">
        <f>VLOOKUP(StockHolders_20230808_131352[[#This Row],[IdField]],Profile_20230808_131352[#All],2,)</f>
        <v>CPRI</v>
      </c>
    </row>
    <row r="2084" spans="1:8" x14ac:dyDescent="0.25">
      <c r="A2084">
        <v>454283</v>
      </c>
      <c r="B2084">
        <v>1619</v>
      </c>
      <c r="C2084" s="1" t="s">
        <v>17569</v>
      </c>
      <c r="D2084" s="1" t="s">
        <v>16679</v>
      </c>
      <c r="E2084">
        <v>682869958</v>
      </c>
      <c r="F2084">
        <v>2806</v>
      </c>
      <c r="G2084">
        <v>1074</v>
      </c>
      <c r="H2084" t="str">
        <f>VLOOKUP(StockHolders_20230808_131352[[#This Row],[IdField]],Profile_20230808_131352[#All],2,)</f>
        <v>CPRI</v>
      </c>
    </row>
    <row r="2085" spans="1:8" x14ac:dyDescent="0.25">
      <c r="A2085">
        <v>454284</v>
      </c>
      <c r="B2085">
        <v>1619</v>
      </c>
      <c r="C2085" s="1" t="s">
        <v>16680</v>
      </c>
      <c r="D2085" s="1" t="s">
        <v>16680</v>
      </c>
      <c r="E2085">
        <v>0</v>
      </c>
      <c r="F2085">
        <v>0</v>
      </c>
      <c r="G2085">
        <v>1074</v>
      </c>
      <c r="H2085" t="str">
        <f>VLOOKUP(StockHolders_20230808_131352[[#This Row],[IdField]],Profile_20230808_131352[#All],2,)</f>
        <v>CPRI</v>
      </c>
    </row>
    <row r="2086" spans="1:8" x14ac:dyDescent="0.25">
      <c r="A2086">
        <v>454285</v>
      </c>
      <c r="B2086">
        <v>1619</v>
      </c>
      <c r="C2086" s="1" t="s">
        <v>11359</v>
      </c>
      <c r="D2086" s="1" t="s">
        <v>16684</v>
      </c>
      <c r="E2086">
        <v>9260000</v>
      </c>
      <c r="F2086">
        <v>38</v>
      </c>
      <c r="G2086">
        <v>1074</v>
      </c>
      <c r="H2086" t="str">
        <f>VLOOKUP(StockHolders_20230808_131352[[#This Row],[IdField]],Profile_20230808_131352[#All],2,)</f>
        <v>CPRI</v>
      </c>
    </row>
    <row r="2087" spans="1:8" x14ac:dyDescent="0.25">
      <c r="A2087">
        <v>454286</v>
      </c>
      <c r="B2087">
        <v>146</v>
      </c>
      <c r="C2087" s="1" t="s">
        <v>17570</v>
      </c>
      <c r="D2087" s="1" t="s">
        <v>16683</v>
      </c>
      <c r="E2087">
        <v>5732379300</v>
      </c>
      <c r="F2087">
        <v>962</v>
      </c>
      <c r="G2087">
        <v>153</v>
      </c>
      <c r="H2087" t="str">
        <f>VLOOKUP(StockHolders_20230808_131352[[#This Row],[IdField]],Profile_20230808_131352[#All],2,)</f>
        <v>CPRO</v>
      </c>
    </row>
    <row r="2088" spans="1:8" x14ac:dyDescent="0.25">
      <c r="A2088">
        <v>454287</v>
      </c>
      <c r="B2088">
        <v>146</v>
      </c>
      <c r="C2088" s="1" t="s">
        <v>17571</v>
      </c>
      <c r="D2088" s="1" t="s">
        <v>16683</v>
      </c>
      <c r="E2088">
        <v>26898933014</v>
      </c>
      <c r="F2088">
        <v>4515</v>
      </c>
      <c r="G2088">
        <v>153</v>
      </c>
      <c r="H2088" t="str">
        <f>VLOOKUP(StockHolders_20230808_131352[[#This Row],[IdField]],Profile_20230808_131352[#All],2,)</f>
        <v>CPRO</v>
      </c>
    </row>
    <row r="2089" spans="1:8" x14ac:dyDescent="0.25">
      <c r="A2089">
        <v>454288</v>
      </c>
      <c r="B2089">
        <v>146</v>
      </c>
      <c r="C2089" s="1" t="s">
        <v>17572</v>
      </c>
      <c r="D2089" s="1" t="s">
        <v>16683</v>
      </c>
      <c r="E2089">
        <v>6757270000</v>
      </c>
      <c r="F2089">
        <v>1134</v>
      </c>
      <c r="G2089">
        <v>153</v>
      </c>
      <c r="H2089" t="str">
        <f>VLOOKUP(StockHolders_20230808_131352[[#This Row],[IdField]],Profile_20230808_131352[#All],2,)</f>
        <v>CPRO</v>
      </c>
    </row>
    <row r="2090" spans="1:8" x14ac:dyDescent="0.25">
      <c r="A2090">
        <v>454289</v>
      </c>
      <c r="B2090">
        <v>146</v>
      </c>
      <c r="C2090" s="1" t="s">
        <v>16691</v>
      </c>
      <c r="D2090" s="1" t="s">
        <v>16679</v>
      </c>
      <c r="E2090">
        <v>20113690035</v>
      </c>
      <c r="F2090">
        <v>3377</v>
      </c>
      <c r="G2090">
        <v>153</v>
      </c>
      <c r="H2090" t="str">
        <f>VLOOKUP(StockHolders_20230808_131352[[#This Row],[IdField]],Profile_20230808_131352[#All],2,)</f>
        <v>CPRO</v>
      </c>
    </row>
    <row r="2091" spans="1:8" x14ac:dyDescent="0.25">
      <c r="A2091">
        <v>454290</v>
      </c>
      <c r="B2091">
        <v>146</v>
      </c>
      <c r="C2091" s="1" t="s">
        <v>17573</v>
      </c>
      <c r="D2091" s="1" t="s">
        <v>16679</v>
      </c>
      <c r="E2091">
        <v>70110438</v>
      </c>
      <c r="F2091">
        <v>12</v>
      </c>
      <c r="G2091">
        <v>153</v>
      </c>
      <c r="H2091" t="str">
        <f>VLOOKUP(StockHolders_20230808_131352[[#This Row],[IdField]],Profile_20230808_131352[#All],2,)</f>
        <v>CPRO</v>
      </c>
    </row>
    <row r="2092" spans="1:8" x14ac:dyDescent="0.25">
      <c r="A2092">
        <v>454291</v>
      </c>
      <c r="B2092">
        <v>146</v>
      </c>
      <c r="C2092" s="1" t="s">
        <v>16680</v>
      </c>
      <c r="D2092" s="1" t="s">
        <v>16680</v>
      </c>
      <c r="E2092">
        <v>0</v>
      </c>
      <c r="F2092">
        <v>0</v>
      </c>
      <c r="G2092">
        <v>153</v>
      </c>
      <c r="H2092" t="str">
        <f>VLOOKUP(StockHolders_20230808_131352[[#This Row],[IdField]],Profile_20230808_131352[#All],2,)</f>
        <v>CPRO</v>
      </c>
    </row>
    <row r="2093" spans="1:8" x14ac:dyDescent="0.25">
      <c r="A2093">
        <v>454292</v>
      </c>
      <c r="B2093">
        <v>146</v>
      </c>
      <c r="C2093" s="1" t="s">
        <v>17574</v>
      </c>
      <c r="D2093" s="1" t="s">
        <v>16681</v>
      </c>
      <c r="E2093">
        <v>500000</v>
      </c>
      <c r="F2093">
        <v>0</v>
      </c>
      <c r="G2093">
        <v>153</v>
      </c>
      <c r="H2093" t="str">
        <f>VLOOKUP(StockHolders_20230808_131352[[#This Row],[IdField]],Profile_20230808_131352[#All],2,)</f>
        <v>CPRO</v>
      </c>
    </row>
    <row r="2094" spans="1:8" x14ac:dyDescent="0.25">
      <c r="A2094">
        <v>454293</v>
      </c>
      <c r="B2094">
        <v>146</v>
      </c>
      <c r="C2094" s="1" t="s">
        <v>14317</v>
      </c>
      <c r="D2094" s="1" t="s">
        <v>16681</v>
      </c>
      <c r="E2094">
        <v>9100000</v>
      </c>
      <c r="F2094">
        <v>0</v>
      </c>
      <c r="G2094">
        <v>153</v>
      </c>
      <c r="H2094" t="str">
        <f>VLOOKUP(StockHolders_20230808_131352[[#This Row],[IdField]],Profile_20230808_131352[#All],2,)</f>
        <v>CPRO</v>
      </c>
    </row>
    <row r="2095" spans="1:8" x14ac:dyDescent="0.25">
      <c r="A2095">
        <v>454294</v>
      </c>
      <c r="B2095">
        <v>146</v>
      </c>
      <c r="C2095" s="1" t="s">
        <v>14320</v>
      </c>
      <c r="D2095" s="1" t="s">
        <v>16681</v>
      </c>
      <c r="E2095">
        <v>1750200</v>
      </c>
      <c r="F2095">
        <v>0</v>
      </c>
      <c r="G2095">
        <v>153</v>
      </c>
      <c r="H2095" t="str">
        <f>VLOOKUP(StockHolders_20230808_131352[[#This Row],[IdField]],Profile_20230808_131352[#All],2,)</f>
        <v>CPRO</v>
      </c>
    </row>
    <row r="2096" spans="1:8" x14ac:dyDescent="0.25">
      <c r="A2096">
        <v>454295</v>
      </c>
      <c r="B2096">
        <v>684</v>
      </c>
      <c r="C2096" s="1" t="s">
        <v>14326</v>
      </c>
      <c r="D2096" s="1" t="s">
        <v>16683</v>
      </c>
      <c r="E2096">
        <v>507780000</v>
      </c>
      <c r="F2096">
        <v>2604</v>
      </c>
      <c r="G2096">
        <v>1264</v>
      </c>
      <c r="H2096" t="str">
        <f>VLOOKUP(StockHolders_20230808_131352[[#This Row],[IdField]],Profile_20230808_131352[#All],2,)</f>
        <v>CRAB</v>
      </c>
    </row>
    <row r="2097" spans="1:8" x14ac:dyDescent="0.25">
      <c r="A2097">
        <v>454296</v>
      </c>
      <c r="B2097">
        <v>684</v>
      </c>
      <c r="C2097" s="1" t="s">
        <v>11369</v>
      </c>
      <c r="D2097" s="1" t="s">
        <v>16683</v>
      </c>
      <c r="E2097">
        <v>359580000</v>
      </c>
      <c r="F2097">
        <v>1844</v>
      </c>
      <c r="G2097">
        <v>1264</v>
      </c>
      <c r="H2097" t="str">
        <f>VLOOKUP(StockHolders_20230808_131352[[#This Row],[IdField]],Profile_20230808_131352[#All],2,)</f>
        <v>CRAB</v>
      </c>
    </row>
    <row r="2098" spans="1:8" x14ac:dyDescent="0.25">
      <c r="A2098">
        <v>454297</v>
      </c>
      <c r="B2098">
        <v>684</v>
      </c>
      <c r="C2098" s="1" t="s">
        <v>11368</v>
      </c>
      <c r="D2098" s="1" t="s">
        <v>16683</v>
      </c>
      <c r="E2098">
        <v>325798500</v>
      </c>
      <c r="F2098">
        <v>1671</v>
      </c>
      <c r="G2098">
        <v>1264</v>
      </c>
      <c r="H2098" t="str">
        <f>VLOOKUP(StockHolders_20230808_131352[[#This Row],[IdField]],Profile_20230808_131352[#All],2,)</f>
        <v>CRAB</v>
      </c>
    </row>
    <row r="2099" spans="1:8" x14ac:dyDescent="0.25">
      <c r="A2099">
        <v>454298</v>
      </c>
      <c r="B2099">
        <v>684</v>
      </c>
      <c r="C2099" s="1" t="s">
        <v>14325</v>
      </c>
      <c r="D2099" s="1" t="s">
        <v>16683</v>
      </c>
      <c r="E2099">
        <v>168012000</v>
      </c>
      <c r="F2099">
        <v>862</v>
      </c>
      <c r="G2099">
        <v>1264</v>
      </c>
      <c r="H2099" t="str">
        <f>VLOOKUP(StockHolders_20230808_131352[[#This Row],[IdField]],Profile_20230808_131352[#All],2,)</f>
        <v>CRAB</v>
      </c>
    </row>
    <row r="2100" spans="1:8" x14ac:dyDescent="0.25">
      <c r="A2100">
        <v>454299</v>
      </c>
      <c r="B2100">
        <v>684</v>
      </c>
      <c r="C2100" s="1" t="s">
        <v>17577</v>
      </c>
      <c r="D2100" s="1" t="s">
        <v>16683</v>
      </c>
      <c r="E2100">
        <v>161928000</v>
      </c>
      <c r="F2100">
        <v>83</v>
      </c>
      <c r="G2100">
        <v>1264</v>
      </c>
      <c r="H2100" t="str">
        <f>VLOOKUP(StockHolders_20230808_131352[[#This Row],[IdField]],Profile_20230808_131352[#All],2,)</f>
        <v>CRAB</v>
      </c>
    </row>
    <row r="2101" spans="1:8" x14ac:dyDescent="0.25">
      <c r="A2101">
        <v>454300</v>
      </c>
      <c r="B2101">
        <v>684</v>
      </c>
      <c r="C2101" s="1" t="s">
        <v>17576</v>
      </c>
      <c r="D2101" s="1" t="s">
        <v>16679</v>
      </c>
      <c r="E2101">
        <v>46800000</v>
      </c>
      <c r="F2101">
        <v>24</v>
      </c>
      <c r="G2101">
        <v>1264</v>
      </c>
      <c r="H2101" t="str">
        <f>VLOOKUP(StockHolders_20230808_131352[[#This Row],[IdField]],Profile_20230808_131352[#All],2,)</f>
        <v>CRAB</v>
      </c>
    </row>
    <row r="2102" spans="1:8" x14ac:dyDescent="0.25">
      <c r="A2102">
        <v>454301</v>
      </c>
      <c r="B2102">
        <v>684</v>
      </c>
      <c r="C2102" s="1" t="s">
        <v>14322</v>
      </c>
      <c r="D2102" s="1" t="s">
        <v>16679</v>
      </c>
      <c r="E2102">
        <v>3900000</v>
      </c>
      <c r="F2102">
        <v>2</v>
      </c>
      <c r="G2102">
        <v>1264</v>
      </c>
      <c r="H2102" t="str">
        <f>VLOOKUP(StockHolders_20230808_131352[[#This Row],[IdField]],Profile_20230808_131352[#All],2,)</f>
        <v>CRAB</v>
      </c>
    </row>
    <row r="2103" spans="1:8" x14ac:dyDescent="0.25">
      <c r="A2103">
        <v>454302</v>
      </c>
      <c r="B2103">
        <v>684</v>
      </c>
      <c r="C2103" s="1" t="s">
        <v>16691</v>
      </c>
      <c r="D2103" s="1" t="s">
        <v>16679</v>
      </c>
      <c r="E2103">
        <v>376201500</v>
      </c>
      <c r="F2103">
        <v>1929</v>
      </c>
      <c r="G2103">
        <v>1264</v>
      </c>
      <c r="H2103" t="str">
        <f>VLOOKUP(StockHolders_20230808_131352[[#This Row],[IdField]],Profile_20230808_131352[#All],2,)</f>
        <v>CRAB</v>
      </c>
    </row>
    <row r="2104" spans="1:8" x14ac:dyDescent="0.25">
      <c r="A2104">
        <v>454303</v>
      </c>
      <c r="B2104">
        <v>684</v>
      </c>
      <c r="C2104" s="1" t="s">
        <v>16680</v>
      </c>
      <c r="D2104" s="1" t="s">
        <v>16680</v>
      </c>
      <c r="E2104">
        <v>0</v>
      </c>
      <c r="F2104">
        <v>0</v>
      </c>
      <c r="G2104">
        <v>1264</v>
      </c>
      <c r="H2104" t="str">
        <f>VLOOKUP(StockHolders_20230808_131352[[#This Row],[IdField]],Profile_20230808_131352[#All],2,)</f>
        <v>CRAB</v>
      </c>
    </row>
    <row r="2105" spans="1:8" x14ac:dyDescent="0.25">
      <c r="A2105">
        <v>454304</v>
      </c>
      <c r="B2105">
        <v>684</v>
      </c>
      <c r="C2105" s="1" t="s">
        <v>14326</v>
      </c>
      <c r="D2105" s="1" t="s">
        <v>16681</v>
      </c>
      <c r="E2105">
        <v>507780000</v>
      </c>
      <c r="F2105">
        <v>2604</v>
      </c>
      <c r="G2105">
        <v>1264</v>
      </c>
      <c r="H2105" t="str">
        <f>VLOOKUP(StockHolders_20230808_131352[[#This Row],[IdField]],Profile_20230808_131352[#All],2,)</f>
        <v>CRAB</v>
      </c>
    </row>
    <row r="2106" spans="1:8" x14ac:dyDescent="0.25">
      <c r="A2106">
        <v>454305</v>
      </c>
      <c r="B2106">
        <v>684</v>
      </c>
      <c r="C2106" s="1" t="s">
        <v>14322</v>
      </c>
      <c r="D2106" s="1" t="s">
        <v>16681</v>
      </c>
      <c r="E2106">
        <v>3900000</v>
      </c>
      <c r="F2106">
        <v>2</v>
      </c>
      <c r="G2106">
        <v>1264</v>
      </c>
      <c r="H2106" t="str">
        <f>VLOOKUP(StockHolders_20230808_131352[[#This Row],[IdField]],Profile_20230808_131352[#All],2,)</f>
        <v>CRAB</v>
      </c>
    </row>
    <row r="2107" spans="1:8" x14ac:dyDescent="0.25">
      <c r="A2107">
        <v>454306</v>
      </c>
      <c r="B2107">
        <v>684</v>
      </c>
      <c r="C2107" s="1" t="s">
        <v>11369</v>
      </c>
      <c r="D2107" s="1" t="s">
        <v>16684</v>
      </c>
      <c r="E2107">
        <v>359580000</v>
      </c>
      <c r="F2107">
        <v>1844</v>
      </c>
      <c r="G2107">
        <v>1264</v>
      </c>
      <c r="H2107" t="str">
        <f>VLOOKUP(StockHolders_20230808_131352[[#This Row],[IdField]],Profile_20230808_131352[#All],2,)</f>
        <v>CRAB</v>
      </c>
    </row>
    <row r="2108" spans="1:8" x14ac:dyDescent="0.25">
      <c r="A2108">
        <v>454307</v>
      </c>
      <c r="B2108">
        <v>684</v>
      </c>
      <c r="C2108" s="1" t="s">
        <v>11368</v>
      </c>
      <c r="D2108" s="1" t="s">
        <v>16684</v>
      </c>
      <c r="E2108">
        <v>325798500</v>
      </c>
      <c r="F2108">
        <v>1671</v>
      </c>
      <c r="G2108">
        <v>1264</v>
      </c>
      <c r="H2108" t="str">
        <f>VLOOKUP(StockHolders_20230808_131352[[#This Row],[IdField]],Profile_20230808_131352[#All],2,)</f>
        <v>CRAB</v>
      </c>
    </row>
    <row r="2109" spans="1:8" x14ac:dyDescent="0.25">
      <c r="A2109">
        <v>454308</v>
      </c>
      <c r="B2109">
        <v>684</v>
      </c>
      <c r="C2109" s="1" t="s">
        <v>14325</v>
      </c>
      <c r="D2109" s="1" t="s">
        <v>16681</v>
      </c>
      <c r="E2109">
        <v>168012000</v>
      </c>
      <c r="F2109">
        <v>862</v>
      </c>
      <c r="G2109">
        <v>1264</v>
      </c>
      <c r="H2109" t="str">
        <f>VLOOKUP(StockHolders_20230808_131352[[#This Row],[IdField]],Profile_20230808_131352[#All],2,)</f>
        <v>CRAB</v>
      </c>
    </row>
    <row r="2110" spans="1:8" x14ac:dyDescent="0.25">
      <c r="A2110">
        <v>454309</v>
      </c>
      <c r="B2110">
        <v>684</v>
      </c>
      <c r="C2110" s="1" t="s">
        <v>17575</v>
      </c>
      <c r="D2110" s="1" t="s">
        <v>16681</v>
      </c>
      <c r="E2110">
        <v>161928000</v>
      </c>
      <c r="F2110">
        <v>83</v>
      </c>
      <c r="G2110">
        <v>1264</v>
      </c>
      <c r="H2110" t="str">
        <f>VLOOKUP(StockHolders_20230808_131352[[#This Row],[IdField]],Profile_20230808_131352[#All],2,)</f>
        <v>CRAB</v>
      </c>
    </row>
    <row r="2111" spans="1:8" x14ac:dyDescent="0.25">
      <c r="A2111">
        <v>454310</v>
      </c>
      <c r="B2111">
        <v>684</v>
      </c>
      <c r="C2111" s="1" t="s">
        <v>17576</v>
      </c>
      <c r="D2111" s="1" t="s">
        <v>16681</v>
      </c>
      <c r="E2111">
        <v>46800000</v>
      </c>
      <c r="F2111">
        <v>24</v>
      </c>
      <c r="G2111">
        <v>1264</v>
      </c>
      <c r="H2111" t="str">
        <f>VLOOKUP(StockHolders_20230808_131352[[#This Row],[IdField]],Profile_20230808_131352[#All],2,)</f>
        <v>CRAB</v>
      </c>
    </row>
    <row r="2112" spans="1:8" x14ac:dyDescent="0.25">
      <c r="A2112">
        <v>454311</v>
      </c>
      <c r="B2112">
        <v>752</v>
      </c>
      <c r="C2112" s="1" t="s">
        <v>14328</v>
      </c>
      <c r="D2112" s="1" t="s">
        <v>16681</v>
      </c>
      <c r="E2112">
        <v>1439376000</v>
      </c>
      <c r="F2112">
        <v>4977</v>
      </c>
      <c r="G2112">
        <v>1332</v>
      </c>
      <c r="H2112" t="str">
        <f>VLOOKUP(StockHolders_20230808_131352[[#This Row],[IdField]],Profile_20230808_131352[#All],2,)</f>
        <v>CRSN</v>
      </c>
    </row>
    <row r="2113" spans="1:8" x14ac:dyDescent="0.25">
      <c r="A2113">
        <v>454312</v>
      </c>
      <c r="B2113">
        <v>752</v>
      </c>
      <c r="C2113" s="1" t="s">
        <v>11371</v>
      </c>
      <c r="D2113" s="1" t="s">
        <v>16684</v>
      </c>
      <c r="E2113">
        <v>852624000</v>
      </c>
      <c r="F2113">
        <v>2948</v>
      </c>
      <c r="G2113">
        <v>1332</v>
      </c>
      <c r="H2113" t="str">
        <f>VLOOKUP(StockHolders_20230808_131352[[#This Row],[IdField]],Profile_20230808_131352[#All],2,)</f>
        <v>CRSN</v>
      </c>
    </row>
    <row r="2114" spans="1:8" x14ac:dyDescent="0.25">
      <c r="A2114">
        <v>454313</v>
      </c>
      <c r="B2114">
        <v>752</v>
      </c>
      <c r="C2114" s="1" t="s">
        <v>16691</v>
      </c>
      <c r="D2114" s="1" t="s">
        <v>16679</v>
      </c>
      <c r="E2114">
        <v>600000000</v>
      </c>
      <c r="F2114">
        <v>2075</v>
      </c>
      <c r="G2114">
        <v>1332</v>
      </c>
      <c r="H2114" t="str">
        <f>VLOOKUP(StockHolders_20230808_131352[[#This Row],[IdField]],Profile_20230808_131352[#All],2,)</f>
        <v>CRSN</v>
      </c>
    </row>
    <row r="2115" spans="1:8" x14ac:dyDescent="0.25">
      <c r="A2115">
        <v>454314</v>
      </c>
      <c r="B2115">
        <v>147</v>
      </c>
      <c r="C2115" s="1" t="s">
        <v>17578</v>
      </c>
      <c r="D2115" s="1" t="s">
        <v>16683</v>
      </c>
      <c r="E2115">
        <v>1427059424</v>
      </c>
      <c r="F2115">
        <v>32009</v>
      </c>
      <c r="G2115">
        <v>154</v>
      </c>
      <c r="H2115" t="str">
        <f>VLOOKUP(StockHolders_20230808_131352[[#This Row],[IdField]],Profile_20230808_131352[#All],2,)</f>
        <v>CSAP</v>
      </c>
    </row>
    <row r="2116" spans="1:8" x14ac:dyDescent="0.25">
      <c r="A2116">
        <v>454315</v>
      </c>
      <c r="B2116">
        <v>147</v>
      </c>
      <c r="C2116" s="1" t="s">
        <v>17579</v>
      </c>
      <c r="D2116" s="1" t="s">
        <v>16683</v>
      </c>
      <c r="E2116">
        <v>587604200</v>
      </c>
      <c r="F2116">
        <v>1318</v>
      </c>
      <c r="G2116">
        <v>154</v>
      </c>
      <c r="H2116" t="str">
        <f>VLOOKUP(StockHolders_20230808_131352[[#This Row],[IdField]],Profile_20230808_131352[#All],2,)</f>
        <v>CSAP</v>
      </c>
    </row>
    <row r="2117" spans="1:8" x14ac:dyDescent="0.25">
      <c r="A2117">
        <v>454316</v>
      </c>
      <c r="B2117">
        <v>147</v>
      </c>
      <c r="C2117" s="1" t="s">
        <v>17580</v>
      </c>
      <c r="D2117" s="1" t="s">
        <v>16683</v>
      </c>
      <c r="E2117">
        <v>445850000</v>
      </c>
      <c r="F2117">
        <v>10</v>
      </c>
      <c r="G2117">
        <v>154</v>
      </c>
      <c r="H2117" t="str">
        <f>VLOOKUP(StockHolders_20230808_131352[[#This Row],[IdField]],Profile_20230808_131352[#All],2,)</f>
        <v>CSAP</v>
      </c>
    </row>
    <row r="2118" spans="1:8" x14ac:dyDescent="0.25">
      <c r="A2118">
        <v>454317</v>
      </c>
      <c r="B2118">
        <v>147</v>
      </c>
      <c r="C2118" s="1" t="s">
        <v>17581</v>
      </c>
      <c r="D2118" s="1" t="s">
        <v>16683</v>
      </c>
      <c r="E2118">
        <v>1377394900</v>
      </c>
      <c r="F2118">
        <v>30895</v>
      </c>
      <c r="G2118">
        <v>154</v>
      </c>
      <c r="H2118" t="str">
        <f>VLOOKUP(StockHolders_20230808_131352[[#This Row],[IdField]],Profile_20230808_131352[#All],2,)</f>
        <v>CSAP</v>
      </c>
    </row>
    <row r="2119" spans="1:8" x14ac:dyDescent="0.25">
      <c r="A2119">
        <v>454318</v>
      </c>
      <c r="B2119">
        <v>147</v>
      </c>
      <c r="C2119" s="1" t="s">
        <v>17582</v>
      </c>
      <c r="D2119" s="1" t="s">
        <v>16683</v>
      </c>
      <c r="E2119">
        <v>258519580</v>
      </c>
      <c r="F2119">
        <v>5798</v>
      </c>
      <c r="G2119">
        <v>154</v>
      </c>
      <c r="H2119" t="str">
        <f>VLOOKUP(StockHolders_20230808_131352[[#This Row],[IdField]],Profile_20230808_131352[#All],2,)</f>
        <v>CSAP</v>
      </c>
    </row>
    <row r="2120" spans="1:8" x14ac:dyDescent="0.25">
      <c r="A2120">
        <v>454319</v>
      </c>
      <c r="B2120">
        <v>147</v>
      </c>
      <c r="C2120" s="1" t="s">
        <v>16691</v>
      </c>
      <c r="D2120" s="1" t="s">
        <v>16679</v>
      </c>
      <c r="E2120">
        <v>361924816</v>
      </c>
      <c r="F2120">
        <v>8118</v>
      </c>
      <c r="G2120">
        <v>154</v>
      </c>
      <c r="H2120" t="str">
        <f>VLOOKUP(StockHolders_20230808_131352[[#This Row],[IdField]],Profile_20230808_131352[#All],2,)</f>
        <v>CSAP</v>
      </c>
    </row>
    <row r="2121" spans="1:8" x14ac:dyDescent="0.25">
      <c r="A2121">
        <v>454320</v>
      </c>
      <c r="B2121">
        <v>147</v>
      </c>
      <c r="C2121" s="1" t="s">
        <v>16680</v>
      </c>
      <c r="D2121" s="1" t="s">
        <v>16680</v>
      </c>
      <c r="E2121">
        <v>0</v>
      </c>
      <c r="F2121">
        <v>0</v>
      </c>
      <c r="G2121">
        <v>154</v>
      </c>
      <c r="H2121" t="str">
        <f>VLOOKUP(StockHolders_20230808_131352[[#This Row],[IdField]],Profile_20230808_131352[#All],2,)</f>
        <v>CSAP</v>
      </c>
    </row>
    <row r="2122" spans="1:8" x14ac:dyDescent="0.25">
      <c r="A2122">
        <v>454321</v>
      </c>
      <c r="B2122">
        <v>147</v>
      </c>
      <c r="C2122" s="1" t="s">
        <v>11415</v>
      </c>
      <c r="D2122" s="1" t="s">
        <v>16681</v>
      </c>
      <c r="E2122">
        <v>258519580</v>
      </c>
      <c r="F2122">
        <v>5798</v>
      </c>
      <c r="G2122">
        <v>154</v>
      </c>
      <c r="H2122" t="str">
        <f>VLOOKUP(StockHolders_20230808_131352[[#This Row],[IdField]],Profile_20230808_131352[#All],2,)</f>
        <v>CSAP</v>
      </c>
    </row>
    <row r="2123" spans="1:8" x14ac:dyDescent="0.25">
      <c r="A2123">
        <v>454322</v>
      </c>
      <c r="B2123">
        <v>548</v>
      </c>
      <c r="C2123" s="1" t="s">
        <v>17583</v>
      </c>
      <c r="D2123" s="1" t="s">
        <v>16683</v>
      </c>
      <c r="E2123">
        <v>297600000</v>
      </c>
      <c r="F2123">
        <v>2277</v>
      </c>
      <c r="G2123">
        <v>975</v>
      </c>
      <c r="H2123" t="str">
        <f>VLOOKUP(StockHolders_20230808_131352[[#This Row],[IdField]],Profile_20230808_131352[#All],2,)</f>
        <v>CSIS</v>
      </c>
    </row>
    <row r="2124" spans="1:8" x14ac:dyDescent="0.25">
      <c r="A2124">
        <v>454323</v>
      </c>
      <c r="B2124">
        <v>548</v>
      </c>
      <c r="C2124" s="1" t="s">
        <v>17584</v>
      </c>
      <c r="D2124" s="1" t="s">
        <v>16683</v>
      </c>
      <c r="E2124">
        <v>748000000</v>
      </c>
      <c r="F2124">
        <v>5723</v>
      </c>
      <c r="G2124">
        <v>975</v>
      </c>
      <c r="H2124" t="str">
        <f>VLOOKUP(StockHolders_20230808_131352[[#This Row],[IdField]],Profile_20230808_131352[#All],2,)</f>
        <v>CSIS</v>
      </c>
    </row>
    <row r="2125" spans="1:8" x14ac:dyDescent="0.25">
      <c r="A2125">
        <v>454324</v>
      </c>
      <c r="B2125">
        <v>548</v>
      </c>
      <c r="C2125" s="1" t="s">
        <v>16691</v>
      </c>
      <c r="D2125" s="1" t="s">
        <v>16679</v>
      </c>
      <c r="E2125">
        <v>261400000</v>
      </c>
      <c r="F2125">
        <v>20</v>
      </c>
      <c r="G2125">
        <v>975</v>
      </c>
      <c r="H2125" t="str">
        <f>VLOOKUP(StockHolders_20230808_131352[[#This Row],[IdField]],Profile_20230808_131352[#All],2,)</f>
        <v>CSIS</v>
      </c>
    </row>
    <row r="2126" spans="1:8" x14ac:dyDescent="0.25">
      <c r="A2126">
        <v>454325</v>
      </c>
      <c r="B2126">
        <v>548</v>
      </c>
      <c r="C2126" s="1" t="s">
        <v>16680</v>
      </c>
      <c r="D2126" s="1" t="s">
        <v>16680</v>
      </c>
      <c r="E2126">
        <v>0</v>
      </c>
      <c r="F2126">
        <v>0</v>
      </c>
      <c r="G2126">
        <v>975</v>
      </c>
      <c r="H2126" t="str">
        <f>VLOOKUP(StockHolders_20230808_131352[[#This Row],[IdField]],Profile_20230808_131352[#All],2,)</f>
        <v>CSIS</v>
      </c>
    </row>
    <row r="2127" spans="1:8" x14ac:dyDescent="0.25">
      <c r="A2127">
        <v>454326</v>
      </c>
      <c r="B2127">
        <v>1621</v>
      </c>
      <c r="C2127" s="1" t="s">
        <v>17586</v>
      </c>
      <c r="D2127" s="1" t="s">
        <v>16683</v>
      </c>
      <c r="E2127">
        <v>458200000</v>
      </c>
      <c r="F2127">
        <v>5615</v>
      </c>
      <c r="G2127">
        <v>1143</v>
      </c>
      <c r="H2127" t="str">
        <f>VLOOKUP(StockHolders_20230808_131352[[#This Row],[IdField]],Profile_20230808_131352[#All],2,)</f>
        <v>CSMI</v>
      </c>
    </row>
    <row r="2128" spans="1:8" x14ac:dyDescent="0.25">
      <c r="A2128">
        <v>454327</v>
      </c>
      <c r="B2128">
        <v>1621</v>
      </c>
      <c r="C2128" s="1" t="s">
        <v>17587</v>
      </c>
      <c r="D2128" s="1" t="s">
        <v>16683</v>
      </c>
      <c r="E2128">
        <v>173800000</v>
      </c>
      <c r="F2128">
        <v>213</v>
      </c>
      <c r="G2128">
        <v>1143</v>
      </c>
      <c r="H2128" t="str">
        <f>VLOOKUP(StockHolders_20230808_131352[[#This Row],[IdField]],Profile_20230808_131352[#All],2,)</f>
        <v>CSMI</v>
      </c>
    </row>
    <row r="2129" spans="1:8" x14ac:dyDescent="0.25">
      <c r="A2129">
        <v>454328</v>
      </c>
      <c r="B2129">
        <v>1621</v>
      </c>
      <c r="C2129" s="1" t="s">
        <v>16925</v>
      </c>
      <c r="D2129" s="1" t="s">
        <v>16679</v>
      </c>
      <c r="E2129">
        <v>184061500</v>
      </c>
      <c r="F2129">
        <v>2255</v>
      </c>
      <c r="G2129">
        <v>1143</v>
      </c>
      <c r="H2129" t="str">
        <f>VLOOKUP(StockHolders_20230808_131352[[#This Row],[IdField]],Profile_20230808_131352[#All],2,)</f>
        <v>CSMI</v>
      </c>
    </row>
    <row r="2130" spans="1:8" x14ac:dyDescent="0.25">
      <c r="A2130">
        <v>454329</v>
      </c>
      <c r="B2130">
        <v>1621</v>
      </c>
      <c r="C2130" s="1" t="s">
        <v>16680</v>
      </c>
      <c r="D2130" s="1" t="s">
        <v>16680</v>
      </c>
      <c r="E2130">
        <v>0</v>
      </c>
      <c r="F2130">
        <v>0</v>
      </c>
      <c r="G2130">
        <v>1143</v>
      </c>
      <c r="H2130" t="str">
        <f>VLOOKUP(StockHolders_20230808_131352[[#This Row],[IdField]],Profile_20230808_131352[#All],2,)</f>
        <v>CSMI</v>
      </c>
    </row>
    <row r="2131" spans="1:8" x14ac:dyDescent="0.25">
      <c r="A2131">
        <v>454330</v>
      </c>
      <c r="B2131">
        <v>1621</v>
      </c>
      <c r="C2131" s="1" t="s">
        <v>17588</v>
      </c>
      <c r="D2131" s="1" t="s">
        <v>16684</v>
      </c>
      <c r="E2131">
        <v>0</v>
      </c>
      <c r="F2131">
        <v>0</v>
      </c>
      <c r="G2131">
        <v>1143</v>
      </c>
      <c r="H2131" t="str">
        <f>VLOOKUP(StockHolders_20230808_131352[[#This Row],[IdField]],Profile_20230808_131352[#All],2,)</f>
        <v>CSMI</v>
      </c>
    </row>
    <row r="2132" spans="1:8" x14ac:dyDescent="0.25">
      <c r="A2132">
        <v>454331</v>
      </c>
      <c r="B2132">
        <v>1621</v>
      </c>
      <c r="C2132" s="1" t="s">
        <v>17589</v>
      </c>
      <c r="D2132" s="1" t="s">
        <v>16684</v>
      </c>
      <c r="E2132">
        <v>0</v>
      </c>
      <c r="F2132">
        <v>0</v>
      </c>
      <c r="G2132">
        <v>1143</v>
      </c>
      <c r="H2132" t="str">
        <f>VLOOKUP(StockHolders_20230808_131352[[#This Row],[IdField]],Profile_20230808_131352[#All],2,)</f>
        <v>CSMI</v>
      </c>
    </row>
    <row r="2133" spans="1:8" x14ac:dyDescent="0.25">
      <c r="A2133">
        <v>454332</v>
      </c>
      <c r="B2133">
        <v>1621</v>
      </c>
      <c r="C2133" s="1" t="s">
        <v>17590</v>
      </c>
      <c r="D2133" s="1" t="s">
        <v>16681</v>
      </c>
      <c r="E2133">
        <v>0</v>
      </c>
      <c r="F2133">
        <v>0</v>
      </c>
      <c r="G2133">
        <v>1143</v>
      </c>
      <c r="H2133" t="str">
        <f>VLOOKUP(StockHolders_20230808_131352[[#This Row],[IdField]],Profile_20230808_131352[#All],2,)</f>
        <v>CSMI</v>
      </c>
    </row>
    <row r="2134" spans="1:8" x14ac:dyDescent="0.25">
      <c r="A2134">
        <v>454333</v>
      </c>
      <c r="B2134">
        <v>1621</v>
      </c>
      <c r="C2134" s="1" t="s">
        <v>17585</v>
      </c>
      <c r="D2134" s="1" t="s">
        <v>16681</v>
      </c>
      <c r="E2134">
        <v>0</v>
      </c>
      <c r="F2134">
        <v>0</v>
      </c>
      <c r="G2134">
        <v>1143</v>
      </c>
      <c r="H2134" t="str">
        <f>VLOOKUP(StockHolders_20230808_131352[[#This Row],[IdField]],Profile_20230808_131352[#All],2,)</f>
        <v>CSMI</v>
      </c>
    </row>
    <row r="2135" spans="1:8" x14ac:dyDescent="0.25">
      <c r="A2135">
        <v>454334</v>
      </c>
      <c r="B2135">
        <v>1622</v>
      </c>
      <c r="C2135" s="1" t="s">
        <v>17592</v>
      </c>
      <c r="D2135" s="1" t="s">
        <v>16683</v>
      </c>
      <c r="E2135">
        <v>779000000</v>
      </c>
      <c r="F2135">
        <v>38</v>
      </c>
      <c r="G2135">
        <v>1122</v>
      </c>
      <c r="H2135" t="str">
        <f>VLOOKUP(StockHolders_20230808_131352[[#This Row],[IdField]],Profile_20230808_131352[#All],2,)</f>
        <v>CSRA</v>
      </c>
    </row>
    <row r="2136" spans="1:8" x14ac:dyDescent="0.25">
      <c r="A2136">
        <v>454335</v>
      </c>
      <c r="B2136">
        <v>1622</v>
      </c>
      <c r="C2136" s="1" t="s">
        <v>17593</v>
      </c>
      <c r="D2136" s="1" t="s">
        <v>16683</v>
      </c>
      <c r="E2136">
        <v>779000000</v>
      </c>
      <c r="F2136">
        <v>38</v>
      </c>
      <c r="G2136">
        <v>1122</v>
      </c>
      <c r="H2136" t="str">
        <f>VLOOKUP(StockHolders_20230808_131352[[#This Row],[IdField]],Profile_20230808_131352[#All],2,)</f>
        <v>CSRA</v>
      </c>
    </row>
    <row r="2137" spans="1:8" x14ac:dyDescent="0.25">
      <c r="A2137">
        <v>454336</v>
      </c>
      <c r="B2137">
        <v>1622</v>
      </c>
      <c r="C2137" s="1" t="s">
        <v>17594</v>
      </c>
      <c r="D2137" s="1" t="s">
        <v>16683</v>
      </c>
      <c r="E2137">
        <v>82000000</v>
      </c>
      <c r="F2137">
        <v>4</v>
      </c>
      <c r="G2137">
        <v>1122</v>
      </c>
      <c r="H2137" t="str">
        <f>VLOOKUP(StockHolders_20230808_131352[[#This Row],[IdField]],Profile_20230808_131352[#All],2,)</f>
        <v>CSRA</v>
      </c>
    </row>
    <row r="2138" spans="1:8" x14ac:dyDescent="0.25">
      <c r="A2138">
        <v>454337</v>
      </c>
      <c r="B2138">
        <v>1622</v>
      </c>
      <c r="C2138" s="1" t="s">
        <v>16691</v>
      </c>
      <c r="D2138" s="1" t="s">
        <v>16679</v>
      </c>
      <c r="E2138">
        <v>410000000</v>
      </c>
      <c r="F2138">
        <v>20</v>
      </c>
      <c r="G2138">
        <v>1122</v>
      </c>
      <c r="H2138" t="str">
        <f>VLOOKUP(StockHolders_20230808_131352[[#This Row],[IdField]],Profile_20230808_131352[#All],2,)</f>
        <v>CSRA</v>
      </c>
    </row>
    <row r="2139" spans="1:8" x14ac:dyDescent="0.25">
      <c r="A2139">
        <v>454338</v>
      </c>
      <c r="B2139">
        <v>1622</v>
      </c>
      <c r="C2139" s="1" t="s">
        <v>16680</v>
      </c>
      <c r="D2139" s="1" t="s">
        <v>16680</v>
      </c>
      <c r="E2139">
        <v>0</v>
      </c>
      <c r="F2139">
        <v>0</v>
      </c>
      <c r="G2139">
        <v>1122</v>
      </c>
      <c r="H2139" t="str">
        <f>VLOOKUP(StockHolders_20230808_131352[[#This Row],[IdField]],Profile_20230808_131352[#All],2,)</f>
        <v>CSRA</v>
      </c>
    </row>
    <row r="2140" spans="1:8" x14ac:dyDescent="0.25">
      <c r="A2140">
        <v>454339</v>
      </c>
      <c r="B2140">
        <v>1622</v>
      </c>
      <c r="C2140" s="1" t="s">
        <v>14338</v>
      </c>
      <c r="D2140" s="1" t="s">
        <v>16681</v>
      </c>
      <c r="E2140">
        <v>0</v>
      </c>
      <c r="F2140">
        <v>0</v>
      </c>
      <c r="G2140">
        <v>1122</v>
      </c>
      <c r="H2140" t="str">
        <f>VLOOKUP(StockHolders_20230808_131352[[#This Row],[IdField]],Profile_20230808_131352[#All],2,)</f>
        <v>CSRA</v>
      </c>
    </row>
    <row r="2141" spans="1:8" x14ac:dyDescent="0.25">
      <c r="A2141">
        <v>454340</v>
      </c>
      <c r="B2141">
        <v>1622</v>
      </c>
      <c r="C2141" s="1" t="s">
        <v>17595</v>
      </c>
      <c r="D2141" s="1" t="s">
        <v>16681</v>
      </c>
      <c r="E2141">
        <v>0</v>
      </c>
      <c r="F2141">
        <v>0</v>
      </c>
      <c r="G2141">
        <v>1122</v>
      </c>
      <c r="H2141" t="str">
        <f>VLOOKUP(StockHolders_20230808_131352[[#This Row],[IdField]],Profile_20230808_131352[#All],2,)</f>
        <v>CSRA</v>
      </c>
    </row>
    <row r="2142" spans="1:8" x14ac:dyDescent="0.25">
      <c r="A2142">
        <v>454341</v>
      </c>
      <c r="B2142">
        <v>1622</v>
      </c>
      <c r="C2142" s="1" t="s">
        <v>17596</v>
      </c>
      <c r="D2142" s="1" t="s">
        <v>16681</v>
      </c>
      <c r="E2142">
        <v>0</v>
      </c>
      <c r="F2142">
        <v>0</v>
      </c>
      <c r="G2142">
        <v>1122</v>
      </c>
      <c r="H2142" t="str">
        <f>VLOOKUP(StockHolders_20230808_131352[[#This Row],[IdField]],Profile_20230808_131352[#All],2,)</f>
        <v>CSRA</v>
      </c>
    </row>
    <row r="2143" spans="1:8" x14ac:dyDescent="0.25">
      <c r="A2143">
        <v>454342</v>
      </c>
      <c r="B2143">
        <v>1622</v>
      </c>
      <c r="C2143" s="1" t="s">
        <v>17597</v>
      </c>
      <c r="D2143" s="1" t="s">
        <v>16681</v>
      </c>
      <c r="E2143">
        <v>0</v>
      </c>
      <c r="F2143">
        <v>0</v>
      </c>
      <c r="G2143">
        <v>1122</v>
      </c>
      <c r="H2143" t="str">
        <f>VLOOKUP(StockHolders_20230808_131352[[#This Row],[IdField]],Profile_20230808_131352[#All],2,)</f>
        <v>CSRA</v>
      </c>
    </row>
    <row r="2144" spans="1:8" x14ac:dyDescent="0.25">
      <c r="A2144">
        <v>454343</v>
      </c>
      <c r="B2144">
        <v>1622</v>
      </c>
      <c r="C2144" s="1" t="s">
        <v>17598</v>
      </c>
      <c r="D2144" s="1" t="s">
        <v>16684</v>
      </c>
      <c r="E2144">
        <v>0</v>
      </c>
      <c r="F2144">
        <v>0</v>
      </c>
      <c r="G2144">
        <v>1122</v>
      </c>
      <c r="H2144" t="str">
        <f>VLOOKUP(StockHolders_20230808_131352[[#This Row],[IdField]],Profile_20230808_131352[#All],2,)</f>
        <v>CSRA</v>
      </c>
    </row>
    <row r="2145" spans="1:8" x14ac:dyDescent="0.25">
      <c r="A2145">
        <v>454344</v>
      </c>
      <c r="B2145">
        <v>1622</v>
      </c>
      <c r="C2145" s="1" t="s">
        <v>17599</v>
      </c>
      <c r="D2145" s="1" t="s">
        <v>16684</v>
      </c>
      <c r="E2145">
        <v>0</v>
      </c>
      <c r="F2145">
        <v>0</v>
      </c>
      <c r="G2145">
        <v>1122</v>
      </c>
      <c r="H2145" t="str">
        <f>VLOOKUP(StockHolders_20230808_131352[[#This Row],[IdField]],Profile_20230808_131352[#All],2,)</f>
        <v>CSRA</v>
      </c>
    </row>
    <row r="2146" spans="1:8" x14ac:dyDescent="0.25">
      <c r="A2146">
        <v>454345</v>
      </c>
      <c r="B2146">
        <v>1622</v>
      </c>
      <c r="C2146" s="1" t="s">
        <v>17591</v>
      </c>
      <c r="D2146" s="1" t="s">
        <v>16684</v>
      </c>
      <c r="E2146">
        <v>0</v>
      </c>
      <c r="F2146">
        <v>0</v>
      </c>
      <c r="G2146">
        <v>1122</v>
      </c>
      <c r="H2146" t="str">
        <f>VLOOKUP(StockHolders_20230808_131352[[#This Row],[IdField]],Profile_20230808_131352[#All],2,)</f>
        <v>CSRA</v>
      </c>
    </row>
    <row r="2147" spans="1:8" x14ac:dyDescent="0.25">
      <c r="A2147">
        <v>454346</v>
      </c>
      <c r="B2147">
        <v>148</v>
      </c>
      <c r="C2147" s="1" t="s">
        <v>17601</v>
      </c>
      <c r="D2147" s="1" t="s">
        <v>16683</v>
      </c>
      <c r="E2147">
        <v>268000000</v>
      </c>
      <c r="F2147">
        <v>3348</v>
      </c>
      <c r="G2147">
        <v>155</v>
      </c>
      <c r="H2147" t="str">
        <f>VLOOKUP(StockHolders_20230808_131352[[#This Row],[IdField]],Profile_20230808_131352[#All],2,)</f>
        <v>CTBN</v>
      </c>
    </row>
    <row r="2148" spans="1:8" x14ac:dyDescent="0.25">
      <c r="A2148">
        <v>454347</v>
      </c>
      <c r="B2148">
        <v>148</v>
      </c>
      <c r="C2148" s="1" t="s">
        <v>17602</v>
      </c>
      <c r="D2148" s="1" t="s">
        <v>16683</v>
      </c>
      <c r="E2148">
        <v>386029420</v>
      </c>
      <c r="F2148">
        <v>4823</v>
      </c>
      <c r="G2148">
        <v>155</v>
      </c>
      <c r="H2148" t="str">
        <f>VLOOKUP(StockHolders_20230808_131352[[#This Row],[IdField]],Profile_20230808_131352[#All],2,)</f>
        <v>CTBN</v>
      </c>
    </row>
    <row r="2149" spans="1:8" x14ac:dyDescent="0.25">
      <c r="A2149">
        <v>454348</v>
      </c>
      <c r="B2149">
        <v>148</v>
      </c>
      <c r="C2149" s="1" t="s">
        <v>17603</v>
      </c>
      <c r="D2149" s="1" t="s">
        <v>16683</v>
      </c>
      <c r="E2149">
        <v>55816880</v>
      </c>
      <c r="F2149">
        <v>697</v>
      </c>
      <c r="G2149">
        <v>155</v>
      </c>
      <c r="H2149" t="str">
        <f>VLOOKUP(StockHolders_20230808_131352[[#This Row],[IdField]],Profile_20230808_131352[#All],2,)</f>
        <v>CTBN</v>
      </c>
    </row>
    <row r="2150" spans="1:8" x14ac:dyDescent="0.25">
      <c r="A2150">
        <v>454349</v>
      </c>
      <c r="B2150">
        <v>148</v>
      </c>
      <c r="C2150" s="1" t="s">
        <v>16691</v>
      </c>
      <c r="D2150" s="1" t="s">
        <v>16679</v>
      </c>
      <c r="E2150">
        <v>90525200</v>
      </c>
      <c r="F2150">
        <v>1131</v>
      </c>
      <c r="G2150">
        <v>155</v>
      </c>
      <c r="H2150" t="str">
        <f>VLOOKUP(StockHolders_20230808_131352[[#This Row],[IdField]],Profile_20230808_131352[#All],2,)</f>
        <v>CTBN</v>
      </c>
    </row>
    <row r="2151" spans="1:8" x14ac:dyDescent="0.25">
      <c r="A2151">
        <v>454350</v>
      </c>
      <c r="B2151">
        <v>148</v>
      </c>
      <c r="C2151" s="1" t="s">
        <v>16680</v>
      </c>
      <c r="D2151" s="1" t="s">
        <v>16680</v>
      </c>
      <c r="E2151">
        <v>0</v>
      </c>
      <c r="F2151">
        <v>0</v>
      </c>
      <c r="G2151">
        <v>155</v>
      </c>
      <c r="H2151" t="str">
        <f>VLOOKUP(StockHolders_20230808_131352[[#This Row],[IdField]],Profile_20230808_131352[#All],2,)</f>
        <v>CTBN</v>
      </c>
    </row>
    <row r="2152" spans="1:8" x14ac:dyDescent="0.25">
      <c r="A2152">
        <v>454351</v>
      </c>
      <c r="B2152">
        <v>148</v>
      </c>
      <c r="C2152" s="1" t="s">
        <v>17604</v>
      </c>
      <c r="D2152" s="1" t="s">
        <v>16681</v>
      </c>
      <c r="E2152">
        <v>500</v>
      </c>
      <c r="F2152">
        <v>0</v>
      </c>
      <c r="G2152">
        <v>155</v>
      </c>
      <c r="H2152" t="str">
        <f>VLOOKUP(StockHolders_20230808_131352[[#This Row],[IdField]],Profile_20230808_131352[#All],2,)</f>
        <v>CTBN</v>
      </c>
    </row>
    <row r="2153" spans="1:8" x14ac:dyDescent="0.25">
      <c r="A2153">
        <v>454352</v>
      </c>
      <c r="B2153">
        <v>148</v>
      </c>
      <c r="C2153" s="1" t="s">
        <v>17605</v>
      </c>
      <c r="D2153" s="1" t="s">
        <v>16684</v>
      </c>
      <c r="E2153">
        <v>500</v>
      </c>
      <c r="F2153">
        <v>0</v>
      </c>
      <c r="G2153">
        <v>155</v>
      </c>
      <c r="H2153" t="str">
        <f>VLOOKUP(StockHolders_20230808_131352[[#This Row],[IdField]],Profile_20230808_131352[#All],2,)</f>
        <v>CTBN</v>
      </c>
    </row>
    <row r="2154" spans="1:8" x14ac:dyDescent="0.25">
      <c r="A2154">
        <v>454353</v>
      </c>
      <c r="B2154">
        <v>148</v>
      </c>
      <c r="C2154" s="1" t="s">
        <v>17600</v>
      </c>
      <c r="D2154" s="1" t="s">
        <v>16681</v>
      </c>
      <c r="E2154">
        <v>13900</v>
      </c>
      <c r="F2154">
        <v>0</v>
      </c>
      <c r="G2154">
        <v>155</v>
      </c>
      <c r="H2154" t="str">
        <f>VLOOKUP(StockHolders_20230808_131352[[#This Row],[IdField]],Profile_20230808_131352[#All],2,)</f>
        <v>CTBN</v>
      </c>
    </row>
    <row r="2155" spans="1:8" x14ac:dyDescent="0.25">
      <c r="A2155">
        <v>454354</v>
      </c>
      <c r="B2155">
        <v>149</v>
      </c>
      <c r="C2155" s="1" t="s">
        <v>17607</v>
      </c>
      <c r="D2155" s="1" t="s">
        <v>16683</v>
      </c>
      <c r="E2155">
        <v>9882123998</v>
      </c>
      <c r="F2155">
        <v>5331</v>
      </c>
      <c r="G2155">
        <v>156</v>
      </c>
      <c r="H2155" t="str">
        <f>VLOOKUP(StockHolders_20230808_131352[[#This Row],[IdField]],Profile_20230808_131352[#All],2,)</f>
        <v>CTRA</v>
      </c>
    </row>
    <row r="2156" spans="1:8" x14ac:dyDescent="0.25">
      <c r="A2156">
        <v>454355</v>
      </c>
      <c r="B2156">
        <v>149</v>
      </c>
      <c r="C2156" s="1" t="s">
        <v>17608</v>
      </c>
      <c r="D2156" s="1" t="s">
        <v>16679</v>
      </c>
      <c r="E2156">
        <v>8653571257</v>
      </c>
      <c r="F2156">
        <v>4669</v>
      </c>
      <c r="G2156">
        <v>156</v>
      </c>
      <c r="H2156" t="str">
        <f>VLOOKUP(StockHolders_20230808_131352[[#This Row],[IdField]],Profile_20230808_131352[#All],2,)</f>
        <v>CTRA</v>
      </c>
    </row>
    <row r="2157" spans="1:8" x14ac:dyDescent="0.25">
      <c r="A2157">
        <v>454356</v>
      </c>
      <c r="B2157">
        <v>149</v>
      </c>
      <c r="C2157" s="1" t="s">
        <v>16680</v>
      </c>
      <c r="D2157" s="1" t="s">
        <v>16680</v>
      </c>
      <c r="E2157">
        <v>0</v>
      </c>
      <c r="F2157">
        <v>0</v>
      </c>
      <c r="G2157">
        <v>156</v>
      </c>
      <c r="H2157" t="str">
        <f>VLOOKUP(StockHolders_20230808_131352[[#This Row],[IdField]],Profile_20230808_131352[#All],2,)</f>
        <v>CTRA</v>
      </c>
    </row>
    <row r="2158" spans="1:8" x14ac:dyDescent="0.25">
      <c r="A2158">
        <v>454357</v>
      </c>
      <c r="B2158">
        <v>149</v>
      </c>
      <c r="C2158" s="1" t="s">
        <v>14346</v>
      </c>
      <c r="D2158" s="1" t="s">
        <v>16681</v>
      </c>
      <c r="E2158">
        <v>355237</v>
      </c>
      <c r="F2158">
        <v>0</v>
      </c>
      <c r="G2158">
        <v>156</v>
      </c>
      <c r="H2158" t="str">
        <f>VLOOKUP(StockHolders_20230808_131352[[#This Row],[IdField]],Profile_20230808_131352[#All],2,)</f>
        <v>CTRA</v>
      </c>
    </row>
    <row r="2159" spans="1:8" x14ac:dyDescent="0.25">
      <c r="A2159">
        <v>454358</v>
      </c>
      <c r="B2159">
        <v>149</v>
      </c>
      <c r="C2159" s="1" t="s">
        <v>14348</v>
      </c>
      <c r="D2159" s="1" t="s">
        <v>16681</v>
      </c>
      <c r="E2159">
        <v>174942</v>
      </c>
      <c r="F2159">
        <v>0</v>
      </c>
      <c r="G2159">
        <v>156</v>
      </c>
      <c r="H2159" t="str">
        <f>VLOOKUP(StockHolders_20230808_131352[[#This Row],[IdField]],Profile_20230808_131352[#All],2,)</f>
        <v>CTRA</v>
      </c>
    </row>
    <row r="2160" spans="1:8" x14ac:dyDescent="0.25">
      <c r="A2160">
        <v>454359</v>
      </c>
      <c r="B2160">
        <v>149</v>
      </c>
      <c r="C2160" s="1" t="s">
        <v>14345</v>
      </c>
      <c r="D2160" s="1" t="s">
        <v>16681</v>
      </c>
      <c r="E2160">
        <v>14399560</v>
      </c>
      <c r="F2160">
        <v>8</v>
      </c>
      <c r="G2160">
        <v>156</v>
      </c>
      <c r="H2160" t="str">
        <f>VLOOKUP(StockHolders_20230808_131352[[#This Row],[IdField]],Profile_20230808_131352[#All],2,)</f>
        <v>CTRA</v>
      </c>
    </row>
    <row r="2161" spans="1:8" x14ac:dyDescent="0.25">
      <c r="A2161">
        <v>454360</v>
      </c>
      <c r="B2161">
        <v>149</v>
      </c>
      <c r="C2161" s="1" t="s">
        <v>17606</v>
      </c>
      <c r="D2161" s="1" t="s">
        <v>16681</v>
      </c>
      <c r="E2161">
        <v>857039</v>
      </c>
      <c r="F2161">
        <v>0</v>
      </c>
      <c r="G2161">
        <v>156</v>
      </c>
      <c r="H2161" t="str">
        <f>VLOOKUP(StockHolders_20230808_131352[[#This Row],[IdField]],Profile_20230808_131352[#All],2,)</f>
        <v>CTRA</v>
      </c>
    </row>
    <row r="2162" spans="1:8" x14ac:dyDescent="0.25">
      <c r="A2162">
        <v>454366</v>
      </c>
      <c r="B2162">
        <v>152</v>
      </c>
      <c r="C2162" s="1" t="s">
        <v>17609</v>
      </c>
      <c r="D2162" s="1" t="s">
        <v>16683</v>
      </c>
      <c r="E2162">
        <v>71614000</v>
      </c>
      <c r="F2162">
        <v>582</v>
      </c>
      <c r="G2162">
        <v>159</v>
      </c>
      <c r="H2162" t="str">
        <f>VLOOKUP(StockHolders_20230808_131352[[#This Row],[IdField]],Profile_20230808_131352[#All],2,)</f>
        <v>CTTH</v>
      </c>
    </row>
    <row r="2163" spans="1:8" x14ac:dyDescent="0.25">
      <c r="A2163">
        <v>454367</v>
      </c>
      <c r="B2163">
        <v>152</v>
      </c>
      <c r="C2163" s="1" t="s">
        <v>17610</v>
      </c>
      <c r="D2163" s="1" t="s">
        <v>16683</v>
      </c>
      <c r="E2163">
        <v>232618891</v>
      </c>
      <c r="F2163">
        <v>189</v>
      </c>
      <c r="G2163">
        <v>159</v>
      </c>
      <c r="H2163" t="str">
        <f>VLOOKUP(StockHolders_20230808_131352[[#This Row],[IdField]],Profile_20230808_131352[#All],2,)</f>
        <v>CTTH</v>
      </c>
    </row>
    <row r="2164" spans="1:8" x14ac:dyDescent="0.25">
      <c r="A2164">
        <v>454368</v>
      </c>
      <c r="B2164">
        <v>152</v>
      </c>
      <c r="C2164" s="1" t="s">
        <v>17611</v>
      </c>
      <c r="D2164" s="1" t="s">
        <v>16683</v>
      </c>
      <c r="E2164">
        <v>86472558</v>
      </c>
      <c r="F2164">
        <v>703</v>
      </c>
      <c r="G2164">
        <v>159</v>
      </c>
      <c r="H2164" t="str">
        <f>VLOOKUP(StockHolders_20230808_131352[[#This Row],[IdField]],Profile_20230808_131352[#All],2,)</f>
        <v>CTTH</v>
      </c>
    </row>
    <row r="2165" spans="1:8" x14ac:dyDescent="0.25">
      <c r="A2165">
        <v>454369</v>
      </c>
      <c r="B2165">
        <v>152</v>
      </c>
      <c r="C2165" s="1" t="s">
        <v>14354</v>
      </c>
      <c r="D2165" s="1" t="s">
        <v>16683</v>
      </c>
      <c r="E2165">
        <v>105992999</v>
      </c>
      <c r="F2165">
        <v>861</v>
      </c>
      <c r="G2165">
        <v>159</v>
      </c>
      <c r="H2165" t="str">
        <f>VLOOKUP(StockHolders_20230808_131352[[#This Row],[IdField]],Profile_20230808_131352[#All],2,)</f>
        <v>CTTH</v>
      </c>
    </row>
    <row r="2166" spans="1:8" x14ac:dyDescent="0.25">
      <c r="A2166">
        <v>454370</v>
      </c>
      <c r="B2166">
        <v>152</v>
      </c>
      <c r="C2166" s="1" t="s">
        <v>17612</v>
      </c>
      <c r="D2166" s="1" t="s">
        <v>16683</v>
      </c>
      <c r="E2166">
        <v>64800681</v>
      </c>
      <c r="F2166">
        <v>526</v>
      </c>
      <c r="G2166">
        <v>159</v>
      </c>
      <c r="H2166" t="str">
        <f>VLOOKUP(StockHolders_20230808_131352[[#This Row],[IdField]],Profile_20230808_131352[#All],2,)</f>
        <v>CTTH</v>
      </c>
    </row>
    <row r="2167" spans="1:8" x14ac:dyDescent="0.25">
      <c r="A2167">
        <v>454371</v>
      </c>
      <c r="B2167">
        <v>152</v>
      </c>
      <c r="C2167" s="1" t="s">
        <v>17613</v>
      </c>
      <c r="D2167" s="1" t="s">
        <v>16683</v>
      </c>
      <c r="E2167">
        <v>115735348</v>
      </c>
      <c r="F2167">
        <v>94</v>
      </c>
      <c r="G2167">
        <v>159</v>
      </c>
      <c r="H2167" t="str">
        <f>VLOOKUP(StockHolders_20230808_131352[[#This Row],[IdField]],Profile_20230808_131352[#All],2,)</f>
        <v>CTTH</v>
      </c>
    </row>
    <row r="2168" spans="1:8" x14ac:dyDescent="0.25">
      <c r="A2168">
        <v>454372</v>
      </c>
      <c r="B2168">
        <v>152</v>
      </c>
      <c r="C2168" s="1" t="s">
        <v>16691</v>
      </c>
      <c r="D2168" s="1" t="s">
        <v>16679</v>
      </c>
      <c r="E2168">
        <v>553605344</v>
      </c>
      <c r="F2168">
        <v>4498</v>
      </c>
      <c r="G2168">
        <v>159</v>
      </c>
      <c r="H2168" t="str">
        <f>VLOOKUP(StockHolders_20230808_131352[[#This Row],[IdField]],Profile_20230808_131352[#All],2,)</f>
        <v>CTTH</v>
      </c>
    </row>
    <row r="2169" spans="1:8" x14ac:dyDescent="0.25">
      <c r="A2169">
        <v>454373</v>
      </c>
      <c r="B2169">
        <v>152</v>
      </c>
      <c r="C2169" s="1" t="s">
        <v>16680</v>
      </c>
      <c r="D2169" s="1" t="s">
        <v>16680</v>
      </c>
      <c r="E2169">
        <v>0</v>
      </c>
      <c r="F2169">
        <v>0</v>
      </c>
      <c r="G2169">
        <v>159</v>
      </c>
      <c r="H2169" t="str">
        <f>VLOOKUP(StockHolders_20230808_131352[[#This Row],[IdField]],Profile_20230808_131352[#All],2,)</f>
        <v>CTTH</v>
      </c>
    </row>
    <row r="2170" spans="1:8" x14ac:dyDescent="0.25">
      <c r="A2170">
        <v>454374</v>
      </c>
      <c r="B2170">
        <v>152</v>
      </c>
      <c r="C2170" s="1" t="s">
        <v>14355</v>
      </c>
      <c r="D2170" s="1" t="s">
        <v>16681</v>
      </c>
      <c r="E2170">
        <v>4047600</v>
      </c>
      <c r="F2170">
        <v>33</v>
      </c>
      <c r="G2170">
        <v>159</v>
      </c>
      <c r="H2170" t="str">
        <f>VLOOKUP(StockHolders_20230808_131352[[#This Row],[IdField]],Profile_20230808_131352[#All],2,)</f>
        <v>CTTH</v>
      </c>
    </row>
    <row r="2171" spans="1:8" x14ac:dyDescent="0.25">
      <c r="A2171">
        <v>454375</v>
      </c>
      <c r="B2171">
        <v>152</v>
      </c>
      <c r="C2171" s="1" t="s">
        <v>14356</v>
      </c>
      <c r="D2171" s="1" t="s">
        <v>16681</v>
      </c>
      <c r="E2171">
        <v>12600000</v>
      </c>
      <c r="F2171">
        <v>102</v>
      </c>
      <c r="G2171">
        <v>159</v>
      </c>
      <c r="H2171" t="str">
        <f>VLOOKUP(StockHolders_20230808_131352[[#This Row],[IdField]],Profile_20230808_131352[#All],2,)</f>
        <v>CTTH</v>
      </c>
    </row>
    <row r="2172" spans="1:8" x14ac:dyDescent="0.25">
      <c r="A2172">
        <v>454376</v>
      </c>
      <c r="B2172">
        <v>152</v>
      </c>
      <c r="C2172" s="1" t="s">
        <v>14354</v>
      </c>
      <c r="D2172" s="1" t="s">
        <v>16681</v>
      </c>
      <c r="E2172">
        <v>105992999</v>
      </c>
      <c r="F2172">
        <v>1059929</v>
      </c>
      <c r="G2172">
        <v>159</v>
      </c>
      <c r="H2172" t="str">
        <f>VLOOKUP(StockHolders_20230808_131352[[#This Row],[IdField]],Profile_20230808_131352[#All],2,)</f>
        <v>CTTH</v>
      </c>
    </row>
    <row r="2173" spans="1:8" x14ac:dyDescent="0.25">
      <c r="A2173">
        <v>454377</v>
      </c>
      <c r="B2173">
        <v>730</v>
      </c>
      <c r="C2173" s="1" t="s">
        <v>11180</v>
      </c>
      <c r="D2173" s="1" t="s">
        <v>16683</v>
      </c>
      <c r="E2173">
        <v>9562822700</v>
      </c>
      <c r="F2173">
        <v>85064</v>
      </c>
      <c r="G2173">
        <v>1310</v>
      </c>
      <c r="H2173" t="str">
        <f>VLOOKUP(StockHolders_20230808_131352[[#This Row],[IdField]],Profile_20230808_131352[#All],2,)</f>
        <v>CUAN</v>
      </c>
    </row>
    <row r="2174" spans="1:8" x14ac:dyDescent="0.25">
      <c r="A2174">
        <v>454378</v>
      </c>
      <c r="B2174">
        <v>730</v>
      </c>
      <c r="C2174" s="1" t="s">
        <v>13205</v>
      </c>
      <c r="D2174" s="1" t="s">
        <v>16679</v>
      </c>
      <c r="E2174">
        <v>125000</v>
      </c>
      <c r="F2174">
        <v>0</v>
      </c>
      <c r="G2174">
        <v>1310</v>
      </c>
      <c r="H2174" t="str">
        <f>VLOOKUP(StockHolders_20230808_131352[[#This Row],[IdField]],Profile_20230808_131352[#All],2,)</f>
        <v>CUAN</v>
      </c>
    </row>
    <row r="2175" spans="1:8" x14ac:dyDescent="0.25">
      <c r="A2175">
        <v>454379</v>
      </c>
      <c r="B2175">
        <v>730</v>
      </c>
      <c r="C2175" s="1" t="s">
        <v>16680</v>
      </c>
      <c r="D2175" s="1" t="s">
        <v>16680</v>
      </c>
      <c r="E2175">
        <v>0</v>
      </c>
      <c r="F2175">
        <v>0</v>
      </c>
      <c r="G2175">
        <v>1310</v>
      </c>
      <c r="H2175" t="str">
        <f>VLOOKUP(StockHolders_20230808_131352[[#This Row],[IdField]],Profile_20230808_131352[#All],2,)</f>
        <v>CUAN</v>
      </c>
    </row>
    <row r="2176" spans="1:8" x14ac:dyDescent="0.25">
      <c r="A2176">
        <v>454380</v>
      </c>
      <c r="B2176">
        <v>730</v>
      </c>
      <c r="C2176" s="1" t="s">
        <v>14358</v>
      </c>
      <c r="D2176" s="1" t="s">
        <v>16681</v>
      </c>
      <c r="E2176">
        <v>0</v>
      </c>
      <c r="F2176">
        <v>0</v>
      </c>
      <c r="G2176">
        <v>1310</v>
      </c>
      <c r="H2176" t="str">
        <f>VLOOKUP(StockHolders_20230808_131352[[#This Row],[IdField]],Profile_20230808_131352[#All],2,)</f>
        <v>CUAN</v>
      </c>
    </row>
    <row r="2177" spans="1:8" x14ac:dyDescent="0.25">
      <c r="A2177">
        <v>454381</v>
      </c>
      <c r="B2177">
        <v>730</v>
      </c>
      <c r="C2177" s="1" t="s">
        <v>14359</v>
      </c>
      <c r="D2177" s="1" t="s">
        <v>16681</v>
      </c>
      <c r="E2177">
        <v>0</v>
      </c>
      <c r="F2177">
        <v>0</v>
      </c>
      <c r="G2177">
        <v>1310</v>
      </c>
      <c r="H2177" t="str">
        <f>VLOOKUP(StockHolders_20230808_131352[[#This Row],[IdField]],Profile_20230808_131352[#All],2,)</f>
        <v>CUAN</v>
      </c>
    </row>
    <row r="2178" spans="1:8" x14ac:dyDescent="0.25">
      <c r="A2178">
        <v>454382</v>
      </c>
      <c r="B2178">
        <v>730</v>
      </c>
      <c r="C2178" s="1" t="s">
        <v>13202</v>
      </c>
      <c r="D2178" s="1" t="s">
        <v>16681</v>
      </c>
      <c r="E2178">
        <v>0</v>
      </c>
      <c r="F2178">
        <v>0</v>
      </c>
      <c r="G2178">
        <v>1310</v>
      </c>
      <c r="H2178" t="str">
        <f>VLOOKUP(StockHolders_20230808_131352[[#This Row],[IdField]],Profile_20230808_131352[#All],2,)</f>
        <v>CUAN</v>
      </c>
    </row>
    <row r="2179" spans="1:8" x14ac:dyDescent="0.25">
      <c r="A2179">
        <v>454383</v>
      </c>
      <c r="B2179">
        <v>730</v>
      </c>
      <c r="C2179" s="1" t="s">
        <v>11395</v>
      </c>
      <c r="D2179" s="1" t="s">
        <v>16684</v>
      </c>
      <c r="E2179">
        <v>0</v>
      </c>
      <c r="F2179">
        <v>0</v>
      </c>
      <c r="G2179">
        <v>1310</v>
      </c>
      <c r="H2179" t="str">
        <f>VLOOKUP(StockHolders_20230808_131352[[#This Row],[IdField]],Profile_20230808_131352[#All],2,)</f>
        <v>CUAN</v>
      </c>
    </row>
    <row r="2180" spans="1:8" x14ac:dyDescent="0.25">
      <c r="A2180">
        <v>454384</v>
      </c>
      <c r="B2180">
        <v>730</v>
      </c>
      <c r="C2180" s="1" t="s">
        <v>11182</v>
      </c>
      <c r="D2180" s="1" t="s">
        <v>16684</v>
      </c>
      <c r="E2180">
        <v>0</v>
      </c>
      <c r="F2180">
        <v>0</v>
      </c>
      <c r="G2180">
        <v>1310</v>
      </c>
      <c r="H2180" t="str">
        <f>VLOOKUP(StockHolders_20230808_131352[[#This Row],[IdField]],Profile_20230808_131352[#All],2,)</f>
        <v>CUAN</v>
      </c>
    </row>
    <row r="2181" spans="1:8" x14ac:dyDescent="0.25">
      <c r="A2181">
        <v>454385</v>
      </c>
      <c r="B2181">
        <v>1623</v>
      </c>
      <c r="C2181" s="1" t="s">
        <v>17614</v>
      </c>
      <c r="D2181" s="1" t="s">
        <v>16683</v>
      </c>
      <c r="E2181">
        <v>4995000000</v>
      </c>
      <c r="F2181">
        <v>6721</v>
      </c>
      <c r="G2181">
        <v>1133</v>
      </c>
      <c r="H2181" t="str">
        <f>VLOOKUP(StockHolders_20230808_131352[[#This Row],[IdField]],Profile_20230808_131352[#All],2,)</f>
        <v>DADA</v>
      </c>
    </row>
    <row r="2182" spans="1:8" x14ac:dyDescent="0.25">
      <c r="A2182">
        <v>454386</v>
      </c>
      <c r="B2182">
        <v>1623</v>
      </c>
      <c r="C2182" s="1" t="s">
        <v>16691</v>
      </c>
      <c r="D2182" s="1" t="s">
        <v>16679</v>
      </c>
      <c r="E2182">
        <v>2401530800</v>
      </c>
      <c r="F2182">
        <v>3232</v>
      </c>
      <c r="G2182">
        <v>1133</v>
      </c>
      <c r="H2182" t="str">
        <f>VLOOKUP(StockHolders_20230808_131352[[#This Row],[IdField]],Profile_20230808_131352[#All],2,)</f>
        <v>DADA</v>
      </c>
    </row>
    <row r="2183" spans="1:8" x14ac:dyDescent="0.25">
      <c r="A2183">
        <v>454387</v>
      </c>
      <c r="B2183">
        <v>1623</v>
      </c>
      <c r="C2183" s="1" t="s">
        <v>11398</v>
      </c>
      <c r="D2183" s="1" t="s">
        <v>16679</v>
      </c>
      <c r="E2183">
        <v>35000000</v>
      </c>
      <c r="F2183">
        <v>47</v>
      </c>
      <c r="G2183">
        <v>1133</v>
      </c>
      <c r="H2183" t="str">
        <f>VLOOKUP(StockHolders_20230808_131352[[#This Row],[IdField]],Profile_20230808_131352[#All],2,)</f>
        <v>DADA</v>
      </c>
    </row>
    <row r="2184" spans="1:8" x14ac:dyDescent="0.25">
      <c r="A2184">
        <v>454388</v>
      </c>
      <c r="B2184">
        <v>1623</v>
      </c>
      <c r="C2184" s="1" t="s">
        <v>16680</v>
      </c>
      <c r="D2184" s="1" t="s">
        <v>16680</v>
      </c>
      <c r="E2184">
        <v>0</v>
      </c>
      <c r="F2184">
        <v>0</v>
      </c>
      <c r="G2184">
        <v>1133</v>
      </c>
      <c r="H2184" t="str">
        <f>VLOOKUP(StockHolders_20230808_131352[[#This Row],[IdField]],Profile_20230808_131352[#All],2,)</f>
        <v>DADA</v>
      </c>
    </row>
    <row r="2185" spans="1:8" x14ac:dyDescent="0.25">
      <c r="A2185">
        <v>454389</v>
      </c>
      <c r="B2185">
        <v>1623</v>
      </c>
      <c r="C2185" s="1" t="s">
        <v>11397</v>
      </c>
      <c r="D2185" s="1" t="s">
        <v>16684</v>
      </c>
      <c r="E2185">
        <v>0</v>
      </c>
      <c r="F2185">
        <v>0</v>
      </c>
      <c r="G2185">
        <v>1133</v>
      </c>
      <c r="H2185" t="str">
        <f>VLOOKUP(StockHolders_20230808_131352[[#This Row],[IdField]],Profile_20230808_131352[#All],2,)</f>
        <v>DADA</v>
      </c>
    </row>
    <row r="2186" spans="1:8" x14ac:dyDescent="0.25">
      <c r="A2186">
        <v>454390</v>
      </c>
      <c r="B2186">
        <v>1623</v>
      </c>
      <c r="C2186" s="1" t="s">
        <v>11398</v>
      </c>
      <c r="D2186" s="1" t="s">
        <v>16684</v>
      </c>
      <c r="E2186">
        <v>35000000</v>
      </c>
      <c r="F2186">
        <v>47</v>
      </c>
      <c r="G2186">
        <v>1133</v>
      </c>
      <c r="H2186" t="str">
        <f>VLOOKUP(StockHolders_20230808_131352[[#This Row],[IdField]],Profile_20230808_131352[#All],2,)</f>
        <v>DADA</v>
      </c>
    </row>
    <row r="2187" spans="1:8" x14ac:dyDescent="0.25">
      <c r="A2187">
        <v>454391</v>
      </c>
      <c r="B2187">
        <v>1623</v>
      </c>
      <c r="C2187" s="1" t="s">
        <v>17615</v>
      </c>
      <c r="D2187" s="1" t="s">
        <v>16684</v>
      </c>
      <c r="E2187">
        <v>0</v>
      </c>
      <c r="F2187">
        <v>0</v>
      </c>
      <c r="G2187">
        <v>1133</v>
      </c>
      <c r="H2187" t="str">
        <f>VLOOKUP(StockHolders_20230808_131352[[#This Row],[IdField]],Profile_20230808_131352[#All],2,)</f>
        <v>DADA</v>
      </c>
    </row>
    <row r="2188" spans="1:8" x14ac:dyDescent="0.25">
      <c r="A2188">
        <v>454392</v>
      </c>
      <c r="B2188">
        <v>1623</v>
      </c>
      <c r="C2188" s="1" t="s">
        <v>14361</v>
      </c>
      <c r="D2188" s="1" t="s">
        <v>16681</v>
      </c>
      <c r="E2188">
        <v>0</v>
      </c>
      <c r="F2188">
        <v>0</v>
      </c>
      <c r="G2188">
        <v>1133</v>
      </c>
      <c r="H2188" t="str">
        <f>VLOOKUP(StockHolders_20230808_131352[[#This Row],[IdField]],Profile_20230808_131352[#All],2,)</f>
        <v>DADA</v>
      </c>
    </row>
    <row r="2189" spans="1:8" x14ac:dyDescent="0.25">
      <c r="A2189">
        <v>454393</v>
      </c>
      <c r="B2189">
        <v>1623</v>
      </c>
      <c r="C2189" s="1" t="s">
        <v>14360</v>
      </c>
      <c r="D2189" s="1" t="s">
        <v>16681</v>
      </c>
      <c r="E2189">
        <v>0</v>
      </c>
      <c r="F2189">
        <v>0</v>
      </c>
      <c r="G2189">
        <v>1133</v>
      </c>
      <c r="H2189" t="str">
        <f>VLOOKUP(StockHolders_20230808_131352[[#This Row],[IdField]],Profile_20230808_131352[#All],2,)</f>
        <v>DADA</v>
      </c>
    </row>
    <row r="2190" spans="1:8" x14ac:dyDescent="0.25">
      <c r="A2190">
        <v>454394</v>
      </c>
      <c r="B2190">
        <v>154</v>
      </c>
      <c r="C2190" s="1" t="s">
        <v>17618</v>
      </c>
      <c r="D2190" s="1" t="s">
        <v>16683</v>
      </c>
      <c r="E2190">
        <v>1411887848</v>
      </c>
      <c r="F2190">
        <v>4494</v>
      </c>
      <c r="G2190">
        <v>161</v>
      </c>
      <c r="H2190" t="str">
        <f>VLOOKUP(StockHolders_20230808_131352[[#This Row],[IdField]],Profile_20230808_131352[#All],2,)</f>
        <v>DART</v>
      </c>
    </row>
    <row r="2191" spans="1:8" x14ac:dyDescent="0.25">
      <c r="A2191">
        <v>454395</v>
      </c>
      <c r="B2191">
        <v>154</v>
      </c>
      <c r="C2191" s="1" t="s">
        <v>11399</v>
      </c>
      <c r="D2191" s="1" t="s">
        <v>16683</v>
      </c>
      <c r="E2191">
        <v>1492409134</v>
      </c>
      <c r="F2191">
        <v>4751</v>
      </c>
      <c r="G2191">
        <v>161</v>
      </c>
      <c r="H2191" t="str">
        <f>VLOOKUP(StockHolders_20230808_131352[[#This Row],[IdField]],Profile_20230808_131352[#All],2,)</f>
        <v>DART</v>
      </c>
    </row>
    <row r="2192" spans="1:8" x14ac:dyDescent="0.25">
      <c r="A2192">
        <v>454396</v>
      </c>
      <c r="B2192">
        <v>154</v>
      </c>
      <c r="C2192" s="1" t="s">
        <v>16691</v>
      </c>
      <c r="D2192" s="1" t="s">
        <v>16679</v>
      </c>
      <c r="E2192">
        <v>237093980</v>
      </c>
      <c r="F2192">
        <v>755</v>
      </c>
      <c r="G2192">
        <v>161</v>
      </c>
      <c r="H2192" t="str">
        <f>VLOOKUP(StockHolders_20230808_131352[[#This Row],[IdField]],Profile_20230808_131352[#All],2,)</f>
        <v>DART</v>
      </c>
    </row>
    <row r="2193" spans="1:8" x14ac:dyDescent="0.25">
      <c r="A2193">
        <v>454397</v>
      </c>
      <c r="B2193">
        <v>154</v>
      </c>
      <c r="C2193" s="1" t="s">
        <v>16680</v>
      </c>
      <c r="D2193" s="1" t="s">
        <v>16680</v>
      </c>
      <c r="E2193">
        <v>0</v>
      </c>
      <c r="F2193">
        <v>0</v>
      </c>
      <c r="G2193">
        <v>161</v>
      </c>
      <c r="H2193" t="str">
        <f>VLOOKUP(StockHolders_20230808_131352[[#This Row],[IdField]],Profile_20230808_131352[#All],2,)</f>
        <v>DART</v>
      </c>
    </row>
    <row r="2194" spans="1:8" x14ac:dyDescent="0.25">
      <c r="A2194">
        <v>454398</v>
      </c>
      <c r="B2194">
        <v>154</v>
      </c>
      <c r="C2194" s="1" t="s">
        <v>17619</v>
      </c>
      <c r="D2194" s="1" t="s">
        <v>16684</v>
      </c>
      <c r="E2194">
        <v>1492409134</v>
      </c>
      <c r="F2194">
        <v>4751</v>
      </c>
      <c r="G2194">
        <v>161</v>
      </c>
      <c r="H2194" t="str">
        <f>VLOOKUP(StockHolders_20230808_131352[[#This Row],[IdField]],Profile_20230808_131352[#All],2,)</f>
        <v>DART</v>
      </c>
    </row>
    <row r="2195" spans="1:8" x14ac:dyDescent="0.25">
      <c r="A2195">
        <v>454399</v>
      </c>
      <c r="B2195">
        <v>154</v>
      </c>
      <c r="C2195" s="1" t="s">
        <v>17620</v>
      </c>
      <c r="D2195" s="1" t="s">
        <v>16684</v>
      </c>
      <c r="E2195">
        <v>0</v>
      </c>
      <c r="F2195">
        <v>0</v>
      </c>
      <c r="G2195">
        <v>161</v>
      </c>
      <c r="H2195" t="str">
        <f>VLOOKUP(StockHolders_20230808_131352[[#This Row],[IdField]],Profile_20230808_131352[#All],2,)</f>
        <v>DART</v>
      </c>
    </row>
    <row r="2196" spans="1:8" x14ac:dyDescent="0.25">
      <c r="A2196">
        <v>454400</v>
      </c>
      <c r="B2196">
        <v>154</v>
      </c>
      <c r="C2196" s="1" t="s">
        <v>17621</v>
      </c>
      <c r="D2196" s="1" t="s">
        <v>16684</v>
      </c>
      <c r="E2196">
        <v>0</v>
      </c>
      <c r="F2196">
        <v>0</v>
      </c>
      <c r="G2196">
        <v>161</v>
      </c>
      <c r="H2196" t="str">
        <f>VLOOKUP(StockHolders_20230808_131352[[#This Row],[IdField]],Profile_20230808_131352[#All],2,)</f>
        <v>DART</v>
      </c>
    </row>
    <row r="2197" spans="1:8" x14ac:dyDescent="0.25">
      <c r="A2197">
        <v>454401</v>
      </c>
      <c r="B2197">
        <v>154</v>
      </c>
      <c r="C2197" s="1" t="s">
        <v>17622</v>
      </c>
      <c r="D2197" s="1" t="s">
        <v>16681</v>
      </c>
      <c r="E2197">
        <v>0</v>
      </c>
      <c r="F2197">
        <v>0</v>
      </c>
      <c r="G2197">
        <v>161</v>
      </c>
      <c r="H2197" t="str">
        <f>VLOOKUP(StockHolders_20230808_131352[[#This Row],[IdField]],Profile_20230808_131352[#All],2,)</f>
        <v>DART</v>
      </c>
    </row>
    <row r="2198" spans="1:8" x14ac:dyDescent="0.25">
      <c r="A2198">
        <v>454402</v>
      </c>
      <c r="B2198">
        <v>154</v>
      </c>
      <c r="C2198" s="1" t="s">
        <v>17616</v>
      </c>
      <c r="D2198" s="1" t="s">
        <v>16681</v>
      </c>
      <c r="E2198">
        <v>0</v>
      </c>
      <c r="F2198">
        <v>0</v>
      </c>
      <c r="G2198">
        <v>161</v>
      </c>
      <c r="H2198" t="str">
        <f>VLOOKUP(StockHolders_20230808_131352[[#This Row],[IdField]],Profile_20230808_131352[#All],2,)</f>
        <v>DART</v>
      </c>
    </row>
    <row r="2199" spans="1:8" x14ac:dyDescent="0.25">
      <c r="A2199">
        <v>454403</v>
      </c>
      <c r="B2199">
        <v>154</v>
      </c>
      <c r="C2199" s="1" t="s">
        <v>17617</v>
      </c>
      <c r="D2199" s="1" t="s">
        <v>16681</v>
      </c>
      <c r="E2199">
        <v>0</v>
      </c>
      <c r="F2199">
        <v>0</v>
      </c>
      <c r="G2199">
        <v>161</v>
      </c>
      <c r="H2199" t="str">
        <f>VLOOKUP(StockHolders_20230808_131352[[#This Row],[IdField]],Profile_20230808_131352[#All],2,)</f>
        <v>DART</v>
      </c>
    </row>
    <row r="2200" spans="1:8" x14ac:dyDescent="0.25">
      <c r="A2200">
        <v>454404</v>
      </c>
      <c r="B2200">
        <v>529</v>
      </c>
      <c r="C2200" s="1" t="s">
        <v>17623</v>
      </c>
      <c r="D2200" s="1" t="s">
        <v>16683</v>
      </c>
      <c r="E2200">
        <v>25000000</v>
      </c>
      <c r="F2200">
        <v>1033</v>
      </c>
      <c r="G2200">
        <v>943</v>
      </c>
      <c r="H2200" t="str">
        <f>VLOOKUP(StockHolders_20230808_131352[[#This Row],[IdField]],Profile_20230808_131352[#All],2,)</f>
        <v>DAYA</v>
      </c>
    </row>
    <row r="2201" spans="1:8" x14ac:dyDescent="0.25">
      <c r="A2201">
        <v>454405</v>
      </c>
      <c r="B2201">
        <v>529</v>
      </c>
      <c r="C2201" s="1" t="s">
        <v>17624</v>
      </c>
      <c r="D2201" s="1" t="s">
        <v>16683</v>
      </c>
      <c r="E2201">
        <v>1788029003</v>
      </c>
      <c r="F2201">
        <v>73869</v>
      </c>
      <c r="G2201">
        <v>943</v>
      </c>
      <c r="H2201" t="str">
        <f>VLOOKUP(StockHolders_20230808_131352[[#This Row],[IdField]],Profile_20230808_131352[#All],2,)</f>
        <v>DAYA</v>
      </c>
    </row>
    <row r="2202" spans="1:8" x14ac:dyDescent="0.25">
      <c r="A2202">
        <v>454406</v>
      </c>
      <c r="B2202">
        <v>529</v>
      </c>
      <c r="C2202" s="1" t="s">
        <v>17625</v>
      </c>
      <c r="D2202" s="1" t="s">
        <v>16683</v>
      </c>
      <c r="E2202">
        <v>422007259</v>
      </c>
      <c r="F2202">
        <v>17434</v>
      </c>
      <c r="G2202">
        <v>943</v>
      </c>
      <c r="H2202" t="str">
        <f>VLOOKUP(StockHolders_20230808_131352[[#This Row],[IdField]],Profile_20230808_131352[#All],2,)</f>
        <v>DAYA</v>
      </c>
    </row>
    <row r="2203" spans="1:8" x14ac:dyDescent="0.25">
      <c r="A2203">
        <v>454407</v>
      </c>
      <c r="B2203">
        <v>529</v>
      </c>
      <c r="C2203" s="1" t="s">
        <v>16691</v>
      </c>
      <c r="D2203" s="1" t="s">
        <v>16679</v>
      </c>
      <c r="E2203">
        <v>185510763</v>
      </c>
      <c r="F2203">
        <v>7664</v>
      </c>
      <c r="G2203">
        <v>943</v>
      </c>
      <c r="H2203" t="str">
        <f>VLOOKUP(StockHolders_20230808_131352[[#This Row],[IdField]],Profile_20230808_131352[#All],2,)</f>
        <v>DAYA</v>
      </c>
    </row>
    <row r="2204" spans="1:8" x14ac:dyDescent="0.25">
      <c r="A2204">
        <v>454408</v>
      </c>
      <c r="B2204">
        <v>529</v>
      </c>
      <c r="C2204" s="1" t="s">
        <v>16680</v>
      </c>
      <c r="D2204" s="1" t="s">
        <v>16680</v>
      </c>
      <c r="E2204">
        <v>0</v>
      </c>
      <c r="F2204">
        <v>0</v>
      </c>
      <c r="G2204">
        <v>943</v>
      </c>
      <c r="H2204" t="str">
        <f>VLOOKUP(StockHolders_20230808_131352[[#This Row],[IdField]],Profile_20230808_131352[#All],2,)</f>
        <v>DAYA</v>
      </c>
    </row>
    <row r="2205" spans="1:8" x14ac:dyDescent="0.25">
      <c r="A2205">
        <v>454409</v>
      </c>
      <c r="B2205">
        <v>529</v>
      </c>
      <c r="C2205" s="1" t="s">
        <v>11404</v>
      </c>
      <c r="D2205" s="1" t="s">
        <v>16684</v>
      </c>
      <c r="E2205">
        <v>0</v>
      </c>
      <c r="F2205">
        <v>0</v>
      </c>
      <c r="G2205">
        <v>943</v>
      </c>
      <c r="H2205" t="str">
        <f>VLOOKUP(StockHolders_20230808_131352[[#This Row],[IdField]],Profile_20230808_131352[#All],2,)</f>
        <v>DAYA</v>
      </c>
    </row>
    <row r="2206" spans="1:8" x14ac:dyDescent="0.25">
      <c r="A2206">
        <v>454410</v>
      </c>
      <c r="B2206">
        <v>529</v>
      </c>
      <c r="C2206" s="1" t="s">
        <v>11402</v>
      </c>
      <c r="D2206" s="1" t="s">
        <v>16684</v>
      </c>
      <c r="E2206">
        <v>0</v>
      </c>
      <c r="F2206">
        <v>0</v>
      </c>
      <c r="G2206">
        <v>943</v>
      </c>
      <c r="H2206" t="str">
        <f>VLOOKUP(StockHolders_20230808_131352[[#This Row],[IdField]],Profile_20230808_131352[#All],2,)</f>
        <v>DAYA</v>
      </c>
    </row>
    <row r="2207" spans="1:8" x14ac:dyDescent="0.25">
      <c r="A2207">
        <v>454411</v>
      </c>
      <c r="B2207">
        <v>529</v>
      </c>
      <c r="C2207" s="1" t="s">
        <v>11407</v>
      </c>
      <c r="D2207" s="1" t="s">
        <v>16684</v>
      </c>
      <c r="E2207">
        <v>0</v>
      </c>
      <c r="F2207">
        <v>0</v>
      </c>
      <c r="G2207">
        <v>943</v>
      </c>
      <c r="H2207" t="str">
        <f>VLOOKUP(StockHolders_20230808_131352[[#This Row],[IdField]],Profile_20230808_131352[#All],2,)</f>
        <v>DAYA</v>
      </c>
    </row>
    <row r="2208" spans="1:8" x14ac:dyDescent="0.25">
      <c r="A2208">
        <v>454412</v>
      </c>
      <c r="B2208">
        <v>529</v>
      </c>
      <c r="C2208" s="1" t="s">
        <v>11405</v>
      </c>
      <c r="D2208" s="1" t="s">
        <v>16684</v>
      </c>
      <c r="E2208">
        <v>0</v>
      </c>
      <c r="F2208">
        <v>0</v>
      </c>
      <c r="G2208">
        <v>943</v>
      </c>
      <c r="H2208" t="str">
        <f>VLOOKUP(StockHolders_20230808_131352[[#This Row],[IdField]],Profile_20230808_131352[#All],2,)</f>
        <v>DAYA</v>
      </c>
    </row>
    <row r="2209" spans="1:8" x14ac:dyDescent="0.25">
      <c r="A2209">
        <v>454413</v>
      </c>
      <c r="B2209">
        <v>529</v>
      </c>
      <c r="C2209" s="1" t="s">
        <v>11406</v>
      </c>
      <c r="D2209" s="1" t="s">
        <v>16684</v>
      </c>
      <c r="E2209">
        <v>0</v>
      </c>
      <c r="F2209">
        <v>0</v>
      </c>
      <c r="G2209">
        <v>943</v>
      </c>
      <c r="H2209" t="str">
        <f>VLOOKUP(StockHolders_20230808_131352[[#This Row],[IdField]],Profile_20230808_131352[#All],2,)</f>
        <v>DAYA</v>
      </c>
    </row>
    <row r="2210" spans="1:8" x14ac:dyDescent="0.25">
      <c r="A2210">
        <v>454414</v>
      </c>
      <c r="B2210">
        <v>529</v>
      </c>
      <c r="C2210" s="1" t="s">
        <v>14366</v>
      </c>
      <c r="D2210" s="1" t="s">
        <v>16681</v>
      </c>
      <c r="E2210">
        <v>0</v>
      </c>
      <c r="F2210">
        <v>0</v>
      </c>
      <c r="G2210">
        <v>943</v>
      </c>
      <c r="H2210" t="str">
        <f>VLOOKUP(StockHolders_20230808_131352[[#This Row],[IdField]],Profile_20230808_131352[#All],2,)</f>
        <v>DAYA</v>
      </c>
    </row>
    <row r="2211" spans="1:8" x14ac:dyDescent="0.25">
      <c r="A2211">
        <v>454415</v>
      </c>
      <c r="B2211">
        <v>529</v>
      </c>
      <c r="C2211" s="1" t="s">
        <v>17626</v>
      </c>
      <c r="D2211" s="1" t="s">
        <v>16681</v>
      </c>
      <c r="E2211">
        <v>0</v>
      </c>
      <c r="F2211">
        <v>0</v>
      </c>
      <c r="G2211">
        <v>943</v>
      </c>
      <c r="H2211" t="str">
        <f>VLOOKUP(StockHolders_20230808_131352[[#This Row],[IdField]],Profile_20230808_131352[#All],2,)</f>
        <v>DAYA</v>
      </c>
    </row>
    <row r="2212" spans="1:8" x14ac:dyDescent="0.25">
      <c r="A2212">
        <v>454416</v>
      </c>
      <c r="B2212">
        <v>529</v>
      </c>
      <c r="C2212" s="1" t="s">
        <v>11403</v>
      </c>
      <c r="D2212" s="1" t="s">
        <v>16684</v>
      </c>
      <c r="E2212">
        <v>0</v>
      </c>
      <c r="F2212">
        <v>0</v>
      </c>
      <c r="G2212">
        <v>943</v>
      </c>
      <c r="H2212" t="str">
        <f>VLOOKUP(StockHolders_20230808_131352[[#This Row],[IdField]],Profile_20230808_131352[#All],2,)</f>
        <v>DAYA</v>
      </c>
    </row>
    <row r="2213" spans="1:8" x14ac:dyDescent="0.25">
      <c r="A2213">
        <v>454417</v>
      </c>
      <c r="B2213">
        <v>1625</v>
      </c>
      <c r="C2213" s="1" t="s">
        <v>11530</v>
      </c>
      <c r="D2213" s="1" t="s">
        <v>16683</v>
      </c>
      <c r="E2213">
        <v>712784905</v>
      </c>
      <c r="F2213">
        <v>299</v>
      </c>
      <c r="G2213">
        <v>1173</v>
      </c>
      <c r="H2213" t="str">
        <f>VLOOKUP(StockHolders_20230808_131352[[#This Row],[IdField]],Profile_20230808_131352[#All],2,)</f>
        <v>DCII</v>
      </c>
    </row>
    <row r="2214" spans="1:8" x14ac:dyDescent="0.25">
      <c r="A2214">
        <v>454418</v>
      </c>
      <c r="B2214">
        <v>1625</v>
      </c>
      <c r="C2214" s="1" t="s">
        <v>11409</v>
      </c>
      <c r="D2214" s="1" t="s">
        <v>16683</v>
      </c>
      <c r="E2214">
        <v>536505149</v>
      </c>
      <c r="F2214">
        <v>2251</v>
      </c>
      <c r="G2214">
        <v>1173</v>
      </c>
      <c r="H2214" t="str">
        <f>VLOOKUP(StockHolders_20230808_131352[[#This Row],[IdField]],Profile_20230808_131352[#All],2,)</f>
        <v>DCII</v>
      </c>
    </row>
    <row r="2215" spans="1:8" x14ac:dyDescent="0.25">
      <c r="A2215">
        <v>454419</v>
      </c>
      <c r="B2215">
        <v>1625</v>
      </c>
      <c r="C2215" s="1" t="s">
        <v>17627</v>
      </c>
      <c r="D2215" s="1" t="s">
        <v>16683</v>
      </c>
      <c r="E2215">
        <v>336352227</v>
      </c>
      <c r="F2215">
        <v>1411</v>
      </c>
      <c r="G2215">
        <v>1173</v>
      </c>
      <c r="H2215" t="str">
        <f>VLOOKUP(StockHolders_20230808_131352[[#This Row],[IdField]],Profile_20230808_131352[#All],2,)</f>
        <v>DCII</v>
      </c>
    </row>
    <row r="2216" spans="1:8" x14ac:dyDescent="0.25">
      <c r="A2216">
        <v>454420</v>
      </c>
      <c r="B2216">
        <v>1625</v>
      </c>
      <c r="C2216" s="1" t="s">
        <v>11606</v>
      </c>
      <c r="D2216" s="1" t="s">
        <v>16683</v>
      </c>
      <c r="E2216">
        <v>265033461</v>
      </c>
      <c r="F2216">
        <v>1112</v>
      </c>
      <c r="G2216">
        <v>1173</v>
      </c>
      <c r="H2216" t="str">
        <f>VLOOKUP(StockHolders_20230808_131352[[#This Row],[IdField]],Profile_20230808_131352[#All],2,)</f>
        <v>DCII</v>
      </c>
    </row>
    <row r="2217" spans="1:8" x14ac:dyDescent="0.25">
      <c r="A2217">
        <v>454421</v>
      </c>
      <c r="B2217">
        <v>1625</v>
      </c>
      <c r="C2217" s="1" t="s">
        <v>16691</v>
      </c>
      <c r="D2217" s="1" t="s">
        <v>16679</v>
      </c>
      <c r="E2217">
        <v>533070158</v>
      </c>
      <c r="F2217">
        <v>2236</v>
      </c>
      <c r="G2217">
        <v>1173</v>
      </c>
      <c r="H2217" t="str">
        <f>VLOOKUP(StockHolders_20230808_131352[[#This Row],[IdField]],Profile_20230808_131352[#All],2,)</f>
        <v>DCII</v>
      </c>
    </row>
    <row r="2218" spans="1:8" x14ac:dyDescent="0.25">
      <c r="A2218">
        <v>454422</v>
      </c>
      <c r="B2218">
        <v>1625</v>
      </c>
      <c r="C2218" s="1" t="s">
        <v>16680</v>
      </c>
      <c r="D2218" s="1" t="s">
        <v>16680</v>
      </c>
      <c r="E2218">
        <v>0</v>
      </c>
      <c r="F2218">
        <v>0</v>
      </c>
      <c r="G2218">
        <v>1173</v>
      </c>
      <c r="H2218" t="str">
        <f>VLOOKUP(StockHolders_20230808_131352[[#This Row],[IdField]],Profile_20230808_131352[#All],2,)</f>
        <v>DCII</v>
      </c>
    </row>
    <row r="2219" spans="1:8" x14ac:dyDescent="0.25">
      <c r="A2219">
        <v>454423</v>
      </c>
      <c r="B2219">
        <v>1625</v>
      </c>
      <c r="C2219" s="1" t="s">
        <v>11530</v>
      </c>
      <c r="D2219" s="1" t="s">
        <v>16681</v>
      </c>
      <c r="E2219">
        <v>712784905</v>
      </c>
      <c r="F2219">
        <v>299</v>
      </c>
      <c r="G2219">
        <v>1173</v>
      </c>
      <c r="H2219" t="str">
        <f>VLOOKUP(StockHolders_20230808_131352[[#This Row],[IdField]],Profile_20230808_131352[#All],2,)</f>
        <v>DCII</v>
      </c>
    </row>
    <row r="2220" spans="1:8" x14ac:dyDescent="0.25">
      <c r="A2220">
        <v>454424</v>
      </c>
      <c r="B2220">
        <v>1625</v>
      </c>
      <c r="C2220" s="1" t="s">
        <v>11409</v>
      </c>
      <c r="D2220" s="1" t="s">
        <v>16684</v>
      </c>
      <c r="E2220">
        <v>536505149</v>
      </c>
      <c r="F2220">
        <v>2251</v>
      </c>
      <c r="G2220">
        <v>1173</v>
      </c>
      <c r="H2220" t="str">
        <f>VLOOKUP(StockHolders_20230808_131352[[#This Row],[IdField]],Profile_20230808_131352[#All],2,)</f>
        <v>DCII</v>
      </c>
    </row>
    <row r="2221" spans="1:8" x14ac:dyDescent="0.25">
      <c r="A2221">
        <v>454425</v>
      </c>
      <c r="B2221">
        <v>625</v>
      </c>
      <c r="C2221" s="1" t="s">
        <v>17628</v>
      </c>
      <c r="D2221" s="1" t="s">
        <v>16683</v>
      </c>
      <c r="E2221">
        <v>325726100</v>
      </c>
      <c r="F2221">
        <v>2842</v>
      </c>
      <c r="G2221">
        <v>1058</v>
      </c>
      <c r="H2221" t="str">
        <f>VLOOKUP(StockHolders_20230808_131352[[#This Row],[IdField]],Profile_20230808_131352[#All],2,)</f>
        <v>DEAL</v>
      </c>
    </row>
    <row r="2222" spans="1:8" x14ac:dyDescent="0.25">
      <c r="A2222">
        <v>454426</v>
      </c>
      <c r="B2222">
        <v>625</v>
      </c>
      <c r="C2222" s="1" t="s">
        <v>16691</v>
      </c>
      <c r="D2222" s="1" t="s">
        <v>16679</v>
      </c>
      <c r="E2222">
        <v>820444859</v>
      </c>
      <c r="F2222">
        <v>7158</v>
      </c>
      <c r="G2222">
        <v>1058</v>
      </c>
      <c r="H2222" t="str">
        <f>VLOOKUP(StockHolders_20230808_131352[[#This Row],[IdField]],Profile_20230808_131352[#All],2,)</f>
        <v>DEAL</v>
      </c>
    </row>
    <row r="2223" spans="1:8" x14ac:dyDescent="0.25">
      <c r="A2223">
        <v>454427</v>
      </c>
      <c r="B2223">
        <v>625</v>
      </c>
      <c r="C2223" s="1" t="s">
        <v>16680</v>
      </c>
      <c r="D2223" s="1" t="s">
        <v>16680</v>
      </c>
      <c r="E2223">
        <v>0</v>
      </c>
      <c r="F2223">
        <v>0</v>
      </c>
      <c r="G2223">
        <v>1058</v>
      </c>
      <c r="H2223" t="str">
        <f>VLOOKUP(StockHolders_20230808_131352[[#This Row],[IdField]],Profile_20230808_131352[#All],2,)</f>
        <v>DEAL</v>
      </c>
    </row>
    <row r="2224" spans="1:8" x14ac:dyDescent="0.25">
      <c r="A2224">
        <v>454428</v>
      </c>
      <c r="B2224">
        <v>625</v>
      </c>
      <c r="C2224" s="1" t="s">
        <v>11412</v>
      </c>
      <c r="D2224" s="1" t="s">
        <v>16681</v>
      </c>
      <c r="E2224">
        <v>82000</v>
      </c>
      <c r="F2224">
        <v>1</v>
      </c>
      <c r="G2224">
        <v>1058</v>
      </c>
      <c r="H2224" t="str">
        <f>VLOOKUP(StockHolders_20230808_131352[[#This Row],[IdField]],Profile_20230808_131352[#All],2,)</f>
        <v>DEAL</v>
      </c>
    </row>
    <row r="2225" spans="1:8" x14ac:dyDescent="0.25">
      <c r="A2225">
        <v>454429</v>
      </c>
      <c r="B2225">
        <v>155</v>
      </c>
      <c r="C2225" s="1" t="s">
        <v>17629</v>
      </c>
      <c r="D2225" s="1" t="s">
        <v>16683</v>
      </c>
      <c r="E2225">
        <v>143756666</v>
      </c>
      <c r="F2225">
        <v>2092</v>
      </c>
      <c r="G2225">
        <v>163</v>
      </c>
      <c r="H2225" t="str">
        <f>VLOOKUP(StockHolders_20230808_131352[[#This Row],[IdField]],Profile_20230808_131352[#All],2,)</f>
        <v>DEFI</v>
      </c>
    </row>
    <row r="2226" spans="1:8" x14ac:dyDescent="0.25">
      <c r="A2226">
        <v>454430</v>
      </c>
      <c r="B2226">
        <v>155</v>
      </c>
      <c r="C2226" s="1" t="s">
        <v>17630</v>
      </c>
      <c r="D2226" s="1" t="s">
        <v>16683</v>
      </c>
      <c r="E2226">
        <v>102600000</v>
      </c>
      <c r="F2226">
        <v>1493</v>
      </c>
      <c r="G2226">
        <v>163</v>
      </c>
      <c r="H2226" t="str">
        <f>VLOOKUP(StockHolders_20230808_131352[[#This Row],[IdField]],Profile_20230808_131352[#All],2,)</f>
        <v>DEFI</v>
      </c>
    </row>
    <row r="2227" spans="1:8" x14ac:dyDescent="0.25">
      <c r="A2227">
        <v>454431</v>
      </c>
      <c r="B2227">
        <v>155</v>
      </c>
      <c r="C2227" s="1" t="s">
        <v>17631</v>
      </c>
      <c r="D2227" s="1" t="s">
        <v>16683</v>
      </c>
      <c r="E2227">
        <v>99417000</v>
      </c>
      <c r="F2227">
        <v>1447</v>
      </c>
      <c r="G2227">
        <v>163</v>
      </c>
      <c r="H2227" t="str">
        <f>VLOOKUP(StockHolders_20230808_131352[[#This Row],[IdField]],Profile_20230808_131352[#All],2,)</f>
        <v>DEFI</v>
      </c>
    </row>
    <row r="2228" spans="1:8" x14ac:dyDescent="0.25">
      <c r="A2228">
        <v>454432</v>
      </c>
      <c r="B2228">
        <v>155</v>
      </c>
      <c r="C2228" s="1" t="s">
        <v>17632</v>
      </c>
      <c r="D2228" s="1" t="s">
        <v>16683</v>
      </c>
      <c r="E2228">
        <v>162009540</v>
      </c>
      <c r="F2228">
        <v>2357</v>
      </c>
      <c r="G2228">
        <v>163</v>
      </c>
      <c r="H2228" t="str">
        <f>VLOOKUP(StockHolders_20230808_131352[[#This Row],[IdField]],Profile_20230808_131352[#All],2,)</f>
        <v>DEFI</v>
      </c>
    </row>
    <row r="2229" spans="1:8" x14ac:dyDescent="0.25">
      <c r="A2229">
        <v>454433</v>
      </c>
      <c r="B2229">
        <v>155</v>
      </c>
      <c r="C2229" s="1" t="s">
        <v>16691</v>
      </c>
      <c r="D2229" s="1" t="s">
        <v>16679</v>
      </c>
      <c r="E2229">
        <v>179483460</v>
      </c>
      <c r="F2229">
        <v>2611</v>
      </c>
      <c r="G2229">
        <v>163</v>
      </c>
      <c r="H2229" t="str">
        <f>VLOOKUP(StockHolders_20230808_131352[[#This Row],[IdField]],Profile_20230808_131352[#All],2,)</f>
        <v>DEFI</v>
      </c>
    </row>
    <row r="2230" spans="1:8" x14ac:dyDescent="0.25">
      <c r="A2230">
        <v>454434</v>
      </c>
      <c r="B2230">
        <v>155</v>
      </c>
      <c r="C2230" s="1" t="s">
        <v>16680</v>
      </c>
      <c r="D2230" s="1" t="s">
        <v>16680</v>
      </c>
      <c r="E2230">
        <v>0</v>
      </c>
      <c r="F2230">
        <v>0</v>
      </c>
      <c r="G2230">
        <v>163</v>
      </c>
      <c r="H2230" t="str">
        <f>VLOOKUP(StockHolders_20230808_131352[[#This Row],[IdField]],Profile_20230808_131352[#All],2,)</f>
        <v>DEFI</v>
      </c>
    </row>
    <row r="2231" spans="1:8" x14ac:dyDescent="0.25">
      <c r="A2231">
        <v>454435</v>
      </c>
      <c r="B2231">
        <v>155</v>
      </c>
      <c r="C2231" s="1" t="s">
        <v>17633</v>
      </c>
      <c r="D2231" s="1" t="s">
        <v>16684</v>
      </c>
      <c r="E2231">
        <v>0</v>
      </c>
      <c r="F2231">
        <v>0</v>
      </c>
      <c r="G2231">
        <v>163</v>
      </c>
      <c r="H2231" t="str">
        <f>VLOOKUP(StockHolders_20230808_131352[[#This Row],[IdField]],Profile_20230808_131352[#All],2,)</f>
        <v>DEFI</v>
      </c>
    </row>
    <row r="2232" spans="1:8" x14ac:dyDescent="0.25">
      <c r="A2232">
        <v>454436</v>
      </c>
      <c r="B2232">
        <v>155</v>
      </c>
      <c r="C2232" s="1" t="s">
        <v>10792</v>
      </c>
      <c r="D2232" s="1" t="s">
        <v>16684</v>
      </c>
      <c r="E2232">
        <v>0</v>
      </c>
      <c r="F2232">
        <v>0</v>
      </c>
      <c r="G2232">
        <v>163</v>
      </c>
      <c r="H2232" t="str">
        <f>VLOOKUP(StockHolders_20230808_131352[[#This Row],[IdField]],Profile_20230808_131352[#All],2,)</f>
        <v>DEFI</v>
      </c>
    </row>
    <row r="2233" spans="1:8" x14ac:dyDescent="0.25">
      <c r="A2233">
        <v>454437</v>
      </c>
      <c r="B2233">
        <v>155</v>
      </c>
      <c r="C2233" s="1" t="s">
        <v>14219</v>
      </c>
      <c r="D2233" s="1" t="s">
        <v>16681</v>
      </c>
      <c r="E2233">
        <v>0</v>
      </c>
      <c r="F2233">
        <v>0</v>
      </c>
      <c r="G2233">
        <v>163</v>
      </c>
      <c r="H2233" t="str">
        <f>VLOOKUP(StockHolders_20230808_131352[[#This Row],[IdField]],Profile_20230808_131352[#All],2,)</f>
        <v>DEFI</v>
      </c>
    </row>
    <row r="2234" spans="1:8" x14ac:dyDescent="0.25">
      <c r="A2234">
        <v>454438</v>
      </c>
      <c r="B2234">
        <v>155</v>
      </c>
      <c r="C2234" s="1" t="s">
        <v>14373</v>
      </c>
      <c r="D2234" s="1" t="s">
        <v>16681</v>
      </c>
      <c r="E2234">
        <v>0</v>
      </c>
      <c r="F2234">
        <v>0</v>
      </c>
      <c r="G2234">
        <v>163</v>
      </c>
      <c r="H2234" t="str">
        <f>VLOOKUP(StockHolders_20230808_131352[[#This Row],[IdField]],Profile_20230808_131352[#All],2,)</f>
        <v>DEFI</v>
      </c>
    </row>
    <row r="2235" spans="1:8" x14ac:dyDescent="0.25">
      <c r="A2235">
        <v>454439</v>
      </c>
      <c r="B2235">
        <v>1800</v>
      </c>
      <c r="C2235" s="1" t="s">
        <v>17634</v>
      </c>
      <c r="D2235" s="1" t="s">
        <v>16683</v>
      </c>
      <c r="E2235">
        <v>1595423600</v>
      </c>
      <c r="F2235">
        <v>235</v>
      </c>
      <c r="G2235">
        <v>1214</v>
      </c>
      <c r="H2235" t="str">
        <f>VLOOKUP(StockHolders_20230808_131352[[#This Row],[IdField]],Profile_20230808_131352[#All],2,)</f>
        <v>DEPO</v>
      </c>
    </row>
    <row r="2236" spans="1:8" x14ac:dyDescent="0.25">
      <c r="A2236">
        <v>454440</v>
      </c>
      <c r="B2236">
        <v>1800</v>
      </c>
      <c r="C2236" s="1" t="s">
        <v>17635</v>
      </c>
      <c r="D2236" s="1" t="s">
        <v>16683</v>
      </c>
      <c r="E2236">
        <v>1595423600</v>
      </c>
      <c r="F2236">
        <v>235</v>
      </c>
      <c r="G2236">
        <v>1214</v>
      </c>
      <c r="H2236" t="str">
        <f>VLOOKUP(StockHolders_20230808_131352[[#This Row],[IdField]],Profile_20230808_131352[#All],2,)</f>
        <v>DEPO</v>
      </c>
    </row>
    <row r="2237" spans="1:8" x14ac:dyDescent="0.25">
      <c r="A2237">
        <v>454441</v>
      </c>
      <c r="B2237">
        <v>1800</v>
      </c>
      <c r="C2237" s="1" t="s">
        <v>14375</v>
      </c>
      <c r="D2237" s="1" t="s">
        <v>16683</v>
      </c>
      <c r="E2237">
        <v>1543739100</v>
      </c>
      <c r="F2237">
        <v>2273</v>
      </c>
      <c r="G2237">
        <v>1214</v>
      </c>
      <c r="H2237" t="str">
        <f>VLOOKUP(StockHolders_20230808_131352[[#This Row],[IdField]],Profile_20230808_131352[#All],2,)</f>
        <v>DEPO</v>
      </c>
    </row>
    <row r="2238" spans="1:8" x14ac:dyDescent="0.25">
      <c r="A2238">
        <v>454442</v>
      </c>
      <c r="B2238">
        <v>1800</v>
      </c>
      <c r="C2238" s="1" t="s">
        <v>17636</v>
      </c>
      <c r="D2238" s="1" t="s">
        <v>16683</v>
      </c>
      <c r="E2238">
        <v>1493800000</v>
      </c>
      <c r="F2238">
        <v>22</v>
      </c>
      <c r="G2238">
        <v>1214</v>
      </c>
      <c r="H2238" t="str">
        <f>VLOOKUP(StockHolders_20230808_131352[[#This Row],[IdField]],Profile_20230808_131352[#All],2,)</f>
        <v>DEPO</v>
      </c>
    </row>
    <row r="2239" spans="1:8" x14ac:dyDescent="0.25">
      <c r="A2239">
        <v>454443</v>
      </c>
      <c r="B2239">
        <v>1800</v>
      </c>
      <c r="C2239" s="1" t="s">
        <v>16691</v>
      </c>
      <c r="D2239" s="1" t="s">
        <v>16679</v>
      </c>
      <c r="E2239">
        <v>561613700</v>
      </c>
      <c r="F2239">
        <v>827</v>
      </c>
      <c r="G2239">
        <v>1214</v>
      </c>
      <c r="H2239" t="str">
        <f>VLOOKUP(StockHolders_20230808_131352[[#This Row],[IdField]],Profile_20230808_131352[#All],2,)</f>
        <v>DEPO</v>
      </c>
    </row>
    <row r="2240" spans="1:8" x14ac:dyDescent="0.25">
      <c r="A2240">
        <v>454444</v>
      </c>
      <c r="B2240">
        <v>1800</v>
      </c>
      <c r="C2240" s="1" t="s">
        <v>16680</v>
      </c>
      <c r="D2240" s="1" t="s">
        <v>16680</v>
      </c>
      <c r="E2240">
        <v>0</v>
      </c>
      <c r="F2240">
        <v>0</v>
      </c>
      <c r="G2240">
        <v>1214</v>
      </c>
      <c r="H2240" t="str">
        <f>VLOOKUP(StockHolders_20230808_131352[[#This Row],[IdField]],Profile_20230808_131352[#All],2,)</f>
        <v>DEPO</v>
      </c>
    </row>
    <row r="2241" spans="1:8" x14ac:dyDescent="0.25">
      <c r="A2241">
        <v>454445</v>
      </c>
      <c r="B2241">
        <v>1800</v>
      </c>
      <c r="C2241" s="1" t="s">
        <v>14375</v>
      </c>
      <c r="D2241" s="1" t="s">
        <v>16681</v>
      </c>
      <c r="E2241">
        <v>1543739100</v>
      </c>
      <c r="F2241">
        <v>2273</v>
      </c>
      <c r="G2241">
        <v>1214</v>
      </c>
      <c r="H2241" t="str">
        <f>VLOOKUP(StockHolders_20230808_131352[[#This Row],[IdField]],Profile_20230808_131352[#All],2,)</f>
        <v>DEPO</v>
      </c>
    </row>
    <row r="2242" spans="1:8" x14ac:dyDescent="0.25">
      <c r="A2242">
        <v>454446</v>
      </c>
      <c r="B2242">
        <v>1800</v>
      </c>
      <c r="C2242" s="1" t="s">
        <v>14376</v>
      </c>
      <c r="D2242" s="1" t="s">
        <v>16681</v>
      </c>
      <c r="E2242">
        <v>51378600</v>
      </c>
      <c r="F2242">
        <v>76</v>
      </c>
      <c r="G2242">
        <v>1214</v>
      </c>
      <c r="H2242" t="str">
        <f>VLOOKUP(StockHolders_20230808_131352[[#This Row],[IdField]],Profile_20230808_131352[#All],2,)</f>
        <v>DEPO</v>
      </c>
    </row>
    <row r="2243" spans="1:8" x14ac:dyDescent="0.25">
      <c r="A2243">
        <v>454447</v>
      </c>
      <c r="B2243">
        <v>156</v>
      </c>
      <c r="C2243" s="1" t="s">
        <v>17637</v>
      </c>
      <c r="D2243" s="1" t="s">
        <v>16683</v>
      </c>
      <c r="E2243">
        <v>3815217000</v>
      </c>
      <c r="F2243">
        <v>17458</v>
      </c>
      <c r="G2243">
        <v>164</v>
      </c>
      <c r="H2243" t="str">
        <f>VLOOKUP(StockHolders_20230808_131352[[#This Row],[IdField]],Profile_20230808_131352[#All],2,)</f>
        <v>DEWA</v>
      </c>
    </row>
    <row r="2244" spans="1:8" x14ac:dyDescent="0.25">
      <c r="A2244">
        <v>454448</v>
      </c>
      <c r="B2244">
        <v>156</v>
      </c>
      <c r="C2244" s="1" t="s">
        <v>17638</v>
      </c>
      <c r="D2244" s="1" t="s">
        <v>16683</v>
      </c>
      <c r="E2244">
        <v>2513178390</v>
      </c>
      <c r="F2244">
        <v>115</v>
      </c>
      <c r="G2244">
        <v>164</v>
      </c>
      <c r="H2244" t="str">
        <f>VLOOKUP(StockHolders_20230808_131352[[#This Row],[IdField]],Profile_20230808_131352[#All],2,)</f>
        <v>DEWA</v>
      </c>
    </row>
    <row r="2245" spans="1:8" x14ac:dyDescent="0.25">
      <c r="A2245">
        <v>454449</v>
      </c>
      <c r="B2245">
        <v>156</v>
      </c>
      <c r="C2245" s="1" t="s">
        <v>16691</v>
      </c>
      <c r="D2245" s="1" t="s">
        <v>16679</v>
      </c>
      <c r="E2245">
        <v>15525338402</v>
      </c>
      <c r="F2245">
        <v>71042</v>
      </c>
      <c r="G2245">
        <v>164</v>
      </c>
      <c r="H2245" t="str">
        <f>VLOOKUP(StockHolders_20230808_131352[[#This Row],[IdField]],Profile_20230808_131352[#All],2,)</f>
        <v>DEWA</v>
      </c>
    </row>
    <row r="2246" spans="1:8" x14ac:dyDescent="0.25">
      <c r="A2246">
        <v>454450</v>
      </c>
      <c r="B2246">
        <v>156</v>
      </c>
      <c r="C2246" s="1" t="s">
        <v>16680</v>
      </c>
      <c r="D2246" s="1" t="s">
        <v>16680</v>
      </c>
      <c r="E2246">
        <v>0</v>
      </c>
      <c r="F2246">
        <v>0</v>
      </c>
      <c r="G2246">
        <v>164</v>
      </c>
      <c r="H2246" t="str">
        <f>VLOOKUP(StockHolders_20230808_131352[[#This Row],[IdField]],Profile_20230808_131352[#All],2,)</f>
        <v>DEWA</v>
      </c>
    </row>
    <row r="2247" spans="1:8" x14ac:dyDescent="0.25">
      <c r="A2247">
        <v>454451</v>
      </c>
      <c r="B2247">
        <v>156</v>
      </c>
      <c r="C2247" s="1" t="s">
        <v>11174</v>
      </c>
      <c r="D2247" s="1" t="s">
        <v>16684</v>
      </c>
      <c r="E2247">
        <v>0</v>
      </c>
      <c r="F2247">
        <v>0</v>
      </c>
      <c r="G2247">
        <v>164</v>
      </c>
      <c r="H2247" t="str">
        <f>VLOOKUP(StockHolders_20230808_131352[[#This Row],[IdField]],Profile_20230808_131352[#All],2,)</f>
        <v>DEWA</v>
      </c>
    </row>
    <row r="2248" spans="1:8" x14ac:dyDescent="0.25">
      <c r="A2248">
        <v>454452</v>
      </c>
      <c r="B2248">
        <v>156</v>
      </c>
      <c r="C2248" s="1" t="s">
        <v>11421</v>
      </c>
      <c r="D2248" s="1" t="s">
        <v>16684</v>
      </c>
      <c r="E2248">
        <v>0</v>
      </c>
      <c r="F2248">
        <v>0</v>
      </c>
      <c r="G2248">
        <v>164</v>
      </c>
      <c r="H2248" t="str">
        <f>VLOOKUP(StockHolders_20230808_131352[[#This Row],[IdField]],Profile_20230808_131352[#All],2,)</f>
        <v>DEWA</v>
      </c>
    </row>
    <row r="2249" spans="1:8" x14ac:dyDescent="0.25">
      <c r="A2249">
        <v>454453</v>
      </c>
      <c r="B2249">
        <v>156</v>
      </c>
      <c r="C2249" s="1" t="s">
        <v>11173</v>
      </c>
      <c r="D2249" s="1" t="s">
        <v>16684</v>
      </c>
      <c r="E2249">
        <v>0</v>
      </c>
      <c r="F2249">
        <v>0</v>
      </c>
      <c r="G2249">
        <v>164</v>
      </c>
      <c r="H2249" t="str">
        <f>VLOOKUP(StockHolders_20230808_131352[[#This Row],[IdField]],Profile_20230808_131352[#All],2,)</f>
        <v>DEWA</v>
      </c>
    </row>
    <row r="2250" spans="1:8" x14ac:dyDescent="0.25">
      <c r="A2250">
        <v>454454</v>
      </c>
      <c r="B2250">
        <v>156</v>
      </c>
      <c r="C2250" s="1" t="s">
        <v>11172</v>
      </c>
      <c r="D2250" s="1" t="s">
        <v>16684</v>
      </c>
      <c r="E2250">
        <v>0</v>
      </c>
      <c r="F2250">
        <v>0</v>
      </c>
      <c r="G2250">
        <v>164</v>
      </c>
      <c r="H2250" t="str">
        <f>VLOOKUP(StockHolders_20230808_131352[[#This Row],[IdField]],Profile_20230808_131352[#All],2,)</f>
        <v>DEWA</v>
      </c>
    </row>
    <row r="2251" spans="1:8" x14ac:dyDescent="0.25">
      <c r="A2251">
        <v>454455</v>
      </c>
      <c r="B2251">
        <v>156</v>
      </c>
      <c r="C2251" s="1" t="s">
        <v>11420</v>
      </c>
      <c r="D2251" s="1" t="s">
        <v>16684</v>
      </c>
      <c r="E2251">
        <v>0</v>
      </c>
      <c r="F2251">
        <v>0</v>
      </c>
      <c r="G2251">
        <v>164</v>
      </c>
      <c r="H2251" t="str">
        <f>VLOOKUP(StockHolders_20230808_131352[[#This Row],[IdField]],Profile_20230808_131352[#All],2,)</f>
        <v>DEWA</v>
      </c>
    </row>
    <row r="2252" spans="1:8" x14ac:dyDescent="0.25">
      <c r="A2252">
        <v>454456</v>
      </c>
      <c r="B2252">
        <v>156</v>
      </c>
      <c r="C2252" s="1" t="s">
        <v>11419</v>
      </c>
      <c r="D2252" s="1" t="s">
        <v>16684</v>
      </c>
      <c r="E2252">
        <v>0</v>
      </c>
      <c r="F2252">
        <v>0</v>
      </c>
      <c r="G2252">
        <v>164</v>
      </c>
      <c r="H2252" t="str">
        <f>VLOOKUP(StockHolders_20230808_131352[[#This Row],[IdField]],Profile_20230808_131352[#All],2,)</f>
        <v>DEWA</v>
      </c>
    </row>
    <row r="2253" spans="1:8" x14ac:dyDescent="0.25">
      <c r="A2253">
        <v>454457</v>
      </c>
      <c r="B2253">
        <v>156</v>
      </c>
      <c r="C2253" s="1" t="s">
        <v>14177</v>
      </c>
      <c r="D2253" s="1" t="s">
        <v>16681</v>
      </c>
      <c r="E2253">
        <v>0</v>
      </c>
      <c r="F2253">
        <v>0</v>
      </c>
      <c r="G2253">
        <v>164</v>
      </c>
      <c r="H2253" t="str">
        <f>VLOOKUP(StockHolders_20230808_131352[[#This Row],[IdField]],Profile_20230808_131352[#All],2,)</f>
        <v>DEWA</v>
      </c>
    </row>
    <row r="2254" spans="1:8" x14ac:dyDescent="0.25">
      <c r="A2254">
        <v>454458</v>
      </c>
      <c r="B2254">
        <v>156</v>
      </c>
      <c r="C2254" s="1" t="s">
        <v>17639</v>
      </c>
      <c r="D2254" s="1" t="s">
        <v>16681</v>
      </c>
      <c r="E2254">
        <v>0</v>
      </c>
      <c r="F2254">
        <v>0</v>
      </c>
      <c r="G2254">
        <v>164</v>
      </c>
      <c r="H2254" t="str">
        <f>VLOOKUP(StockHolders_20230808_131352[[#This Row],[IdField]],Profile_20230808_131352[#All],2,)</f>
        <v>DEWA</v>
      </c>
    </row>
    <row r="2255" spans="1:8" x14ac:dyDescent="0.25">
      <c r="A2255">
        <v>454459</v>
      </c>
      <c r="B2255">
        <v>156</v>
      </c>
      <c r="C2255" s="1" t="s">
        <v>14380</v>
      </c>
      <c r="D2255" s="1" t="s">
        <v>16681</v>
      </c>
      <c r="E2255">
        <v>0</v>
      </c>
      <c r="F2255">
        <v>0</v>
      </c>
      <c r="G2255">
        <v>164</v>
      </c>
      <c r="H2255" t="str">
        <f>VLOOKUP(StockHolders_20230808_131352[[#This Row],[IdField]],Profile_20230808_131352[#All],2,)</f>
        <v>DEWA</v>
      </c>
    </row>
    <row r="2256" spans="1:8" x14ac:dyDescent="0.25">
      <c r="A2256">
        <v>454460</v>
      </c>
      <c r="B2256">
        <v>156</v>
      </c>
      <c r="C2256" s="1" t="s">
        <v>14381</v>
      </c>
      <c r="D2256" s="1" t="s">
        <v>16681</v>
      </c>
      <c r="E2256">
        <v>0</v>
      </c>
      <c r="F2256">
        <v>0</v>
      </c>
      <c r="G2256">
        <v>164</v>
      </c>
      <c r="H2256" t="str">
        <f>VLOOKUP(StockHolders_20230808_131352[[#This Row],[IdField]],Profile_20230808_131352[#All],2,)</f>
        <v>DEWA</v>
      </c>
    </row>
    <row r="2257" spans="1:8" x14ac:dyDescent="0.25">
      <c r="A2257">
        <v>454461</v>
      </c>
      <c r="B2257">
        <v>4768</v>
      </c>
      <c r="C2257" s="1" t="s">
        <v>11423</v>
      </c>
      <c r="D2257" s="1" t="s">
        <v>16683</v>
      </c>
      <c r="E2257">
        <v>325000000</v>
      </c>
      <c r="F2257">
        <v>1625</v>
      </c>
      <c r="G2257">
        <v>1251</v>
      </c>
      <c r="H2257" t="str">
        <f>VLOOKUP(StockHolders_20230808_131352[[#This Row],[IdField]],Profile_20230808_131352[#All],2,)</f>
        <v>DEWI</v>
      </c>
    </row>
    <row r="2258" spans="1:8" x14ac:dyDescent="0.25">
      <c r="A2258">
        <v>454462</v>
      </c>
      <c r="B2258">
        <v>4768</v>
      </c>
      <c r="C2258" s="1" t="s">
        <v>14384</v>
      </c>
      <c r="D2258" s="1" t="s">
        <v>16683</v>
      </c>
      <c r="E2258">
        <v>455000000</v>
      </c>
      <c r="F2258">
        <v>2275</v>
      </c>
      <c r="G2258">
        <v>1251</v>
      </c>
      <c r="H2258" t="str">
        <f>VLOOKUP(StockHolders_20230808_131352[[#This Row],[IdField]],Profile_20230808_131352[#All],2,)</f>
        <v>DEWI</v>
      </c>
    </row>
    <row r="2259" spans="1:8" x14ac:dyDescent="0.25">
      <c r="A2259">
        <v>454463</v>
      </c>
      <c r="B2259">
        <v>4768</v>
      </c>
      <c r="C2259" s="1" t="s">
        <v>14383</v>
      </c>
      <c r="D2259" s="1" t="s">
        <v>16683</v>
      </c>
      <c r="E2259">
        <v>260000000</v>
      </c>
      <c r="F2259">
        <v>13</v>
      </c>
      <c r="G2259">
        <v>1251</v>
      </c>
      <c r="H2259" t="str">
        <f>VLOOKUP(StockHolders_20230808_131352[[#This Row],[IdField]],Profile_20230808_131352[#All],2,)</f>
        <v>DEWI</v>
      </c>
    </row>
    <row r="2260" spans="1:8" x14ac:dyDescent="0.25">
      <c r="A2260">
        <v>454464</v>
      </c>
      <c r="B2260">
        <v>4768</v>
      </c>
      <c r="C2260" s="1" t="s">
        <v>14382</v>
      </c>
      <c r="D2260" s="1" t="s">
        <v>16683</v>
      </c>
      <c r="E2260">
        <v>247000000</v>
      </c>
      <c r="F2260">
        <v>1235</v>
      </c>
      <c r="G2260">
        <v>1251</v>
      </c>
      <c r="H2260" t="str">
        <f>VLOOKUP(StockHolders_20230808_131352[[#This Row],[IdField]],Profile_20230808_131352[#All],2,)</f>
        <v>DEWI</v>
      </c>
    </row>
    <row r="2261" spans="1:8" x14ac:dyDescent="0.25">
      <c r="A2261">
        <v>454465</v>
      </c>
      <c r="B2261">
        <v>4768</v>
      </c>
      <c r="C2261" s="1" t="s">
        <v>17640</v>
      </c>
      <c r="D2261" s="1" t="s">
        <v>16683</v>
      </c>
      <c r="E2261">
        <v>303643300</v>
      </c>
      <c r="F2261">
        <v>1518</v>
      </c>
      <c r="G2261">
        <v>1251</v>
      </c>
      <c r="H2261" t="str">
        <f>VLOOKUP(StockHolders_20230808_131352[[#This Row],[IdField]],Profile_20230808_131352[#All],2,)</f>
        <v>DEWI</v>
      </c>
    </row>
    <row r="2262" spans="1:8" x14ac:dyDescent="0.25">
      <c r="A2262">
        <v>454466</v>
      </c>
      <c r="B2262">
        <v>4768</v>
      </c>
      <c r="C2262" s="1" t="s">
        <v>17641</v>
      </c>
      <c r="D2262" s="1" t="s">
        <v>16679</v>
      </c>
      <c r="E2262">
        <v>13000000</v>
      </c>
      <c r="F2262">
        <v>65</v>
      </c>
      <c r="G2262">
        <v>1251</v>
      </c>
      <c r="H2262" t="str">
        <f>VLOOKUP(StockHolders_20230808_131352[[#This Row],[IdField]],Profile_20230808_131352[#All],2,)</f>
        <v>DEWI</v>
      </c>
    </row>
    <row r="2263" spans="1:8" x14ac:dyDescent="0.25">
      <c r="A2263">
        <v>454467</v>
      </c>
      <c r="B2263">
        <v>4768</v>
      </c>
      <c r="C2263" s="1" t="s">
        <v>16691</v>
      </c>
      <c r="D2263" s="1" t="s">
        <v>16679</v>
      </c>
      <c r="E2263">
        <v>396356700</v>
      </c>
      <c r="F2263">
        <v>1982</v>
      </c>
      <c r="G2263">
        <v>1251</v>
      </c>
      <c r="H2263" t="str">
        <f>VLOOKUP(StockHolders_20230808_131352[[#This Row],[IdField]],Profile_20230808_131352[#All],2,)</f>
        <v>DEWI</v>
      </c>
    </row>
    <row r="2264" spans="1:8" x14ac:dyDescent="0.25">
      <c r="A2264">
        <v>454468</v>
      </c>
      <c r="B2264">
        <v>4768</v>
      </c>
      <c r="C2264" s="1" t="s">
        <v>16680</v>
      </c>
      <c r="D2264" s="1" t="s">
        <v>16680</v>
      </c>
      <c r="E2264">
        <v>0</v>
      </c>
      <c r="F2264">
        <v>0</v>
      </c>
      <c r="G2264">
        <v>1251</v>
      </c>
      <c r="H2264" t="str">
        <f>VLOOKUP(StockHolders_20230808_131352[[#This Row],[IdField]],Profile_20230808_131352[#All],2,)</f>
        <v>DEWI</v>
      </c>
    </row>
    <row r="2265" spans="1:8" x14ac:dyDescent="0.25">
      <c r="A2265">
        <v>454469</v>
      </c>
      <c r="B2265">
        <v>4768</v>
      </c>
      <c r="C2265" s="1" t="s">
        <v>11423</v>
      </c>
      <c r="D2265" s="1" t="s">
        <v>16684</v>
      </c>
      <c r="E2265">
        <v>325000000</v>
      </c>
      <c r="F2265">
        <v>1625</v>
      </c>
      <c r="G2265">
        <v>1251</v>
      </c>
      <c r="H2265" t="str">
        <f>VLOOKUP(StockHolders_20230808_131352[[#This Row],[IdField]],Profile_20230808_131352[#All],2,)</f>
        <v>DEWI</v>
      </c>
    </row>
    <row r="2266" spans="1:8" x14ac:dyDescent="0.25">
      <c r="A2266">
        <v>454470</v>
      </c>
      <c r="B2266">
        <v>4768</v>
      </c>
      <c r="C2266" s="1" t="s">
        <v>14384</v>
      </c>
      <c r="D2266" s="1" t="s">
        <v>16681</v>
      </c>
      <c r="E2266">
        <v>455000000</v>
      </c>
      <c r="F2266">
        <v>2275</v>
      </c>
      <c r="G2266">
        <v>1251</v>
      </c>
      <c r="H2266" t="str">
        <f>VLOOKUP(StockHolders_20230808_131352[[#This Row],[IdField]],Profile_20230808_131352[#All],2,)</f>
        <v>DEWI</v>
      </c>
    </row>
    <row r="2267" spans="1:8" x14ac:dyDescent="0.25">
      <c r="A2267">
        <v>454471</v>
      </c>
      <c r="B2267">
        <v>4768</v>
      </c>
      <c r="C2267" s="1" t="s">
        <v>14383</v>
      </c>
      <c r="D2267" s="1" t="s">
        <v>16681</v>
      </c>
      <c r="E2267">
        <v>260000000</v>
      </c>
      <c r="F2267">
        <v>13</v>
      </c>
      <c r="G2267">
        <v>1251</v>
      </c>
      <c r="H2267" t="str">
        <f>VLOOKUP(StockHolders_20230808_131352[[#This Row],[IdField]],Profile_20230808_131352[#All],2,)</f>
        <v>DEWI</v>
      </c>
    </row>
    <row r="2268" spans="1:8" x14ac:dyDescent="0.25">
      <c r="A2268">
        <v>454472</v>
      </c>
      <c r="B2268">
        <v>4768</v>
      </c>
      <c r="C2268" s="1" t="s">
        <v>14382</v>
      </c>
      <c r="D2268" s="1" t="s">
        <v>16681</v>
      </c>
      <c r="E2268">
        <v>247000000</v>
      </c>
      <c r="F2268">
        <v>1235</v>
      </c>
      <c r="G2268">
        <v>1251</v>
      </c>
      <c r="H2268" t="str">
        <f>VLOOKUP(StockHolders_20230808_131352[[#This Row],[IdField]],Profile_20230808_131352[#All],2,)</f>
        <v>DEWI</v>
      </c>
    </row>
    <row r="2269" spans="1:8" x14ac:dyDescent="0.25">
      <c r="A2269">
        <v>454473</v>
      </c>
      <c r="B2269">
        <v>549</v>
      </c>
      <c r="C2269" s="1" t="s">
        <v>17642</v>
      </c>
      <c r="D2269" s="1" t="s">
        <v>16683</v>
      </c>
      <c r="E2269">
        <v>134032800</v>
      </c>
      <c r="F2269">
        <v>71</v>
      </c>
      <c r="G2269">
        <v>1014</v>
      </c>
      <c r="H2269" t="str">
        <f>VLOOKUP(StockHolders_20230808_131352[[#This Row],[IdField]],Profile_20230808_131352[#All],2,)</f>
        <v>DFAM</v>
      </c>
    </row>
    <row r="2270" spans="1:8" x14ac:dyDescent="0.25">
      <c r="A2270">
        <v>454474</v>
      </c>
      <c r="B2270">
        <v>549</v>
      </c>
      <c r="C2270" s="1" t="s">
        <v>17643</v>
      </c>
      <c r="D2270" s="1" t="s">
        <v>16683</v>
      </c>
      <c r="E2270">
        <v>1015000000</v>
      </c>
      <c r="F2270">
        <v>534</v>
      </c>
      <c r="G2270">
        <v>1014</v>
      </c>
      <c r="H2270" t="str">
        <f>VLOOKUP(StockHolders_20230808_131352[[#This Row],[IdField]],Profile_20230808_131352[#All],2,)</f>
        <v>DFAM</v>
      </c>
    </row>
    <row r="2271" spans="1:8" x14ac:dyDescent="0.25">
      <c r="A2271">
        <v>454475</v>
      </c>
      <c r="B2271">
        <v>549</v>
      </c>
      <c r="C2271" s="1" t="s">
        <v>17644</v>
      </c>
      <c r="D2271" s="1" t="s">
        <v>16683</v>
      </c>
      <c r="E2271">
        <v>131665073</v>
      </c>
      <c r="F2271">
        <v>7</v>
      </c>
      <c r="G2271">
        <v>1014</v>
      </c>
      <c r="H2271" t="str">
        <f>VLOOKUP(StockHolders_20230808_131352[[#This Row],[IdField]],Profile_20230808_131352[#All],2,)</f>
        <v>DFAM</v>
      </c>
    </row>
    <row r="2272" spans="1:8" x14ac:dyDescent="0.25">
      <c r="A2272">
        <v>454476</v>
      </c>
      <c r="B2272">
        <v>549</v>
      </c>
      <c r="C2272" s="1" t="s">
        <v>14386</v>
      </c>
      <c r="D2272" s="1" t="s">
        <v>16683</v>
      </c>
      <c r="E2272">
        <v>185175000</v>
      </c>
      <c r="F2272">
        <v>97</v>
      </c>
      <c r="G2272">
        <v>1014</v>
      </c>
      <c r="H2272" t="str">
        <f>VLOOKUP(StockHolders_20230808_131352[[#This Row],[IdField]],Profile_20230808_131352[#All],2,)</f>
        <v>DFAM</v>
      </c>
    </row>
    <row r="2273" spans="1:8" x14ac:dyDescent="0.25">
      <c r="A2273">
        <v>454477</v>
      </c>
      <c r="B2273">
        <v>549</v>
      </c>
      <c r="C2273" s="1" t="s">
        <v>16691</v>
      </c>
      <c r="D2273" s="1" t="s">
        <v>16679</v>
      </c>
      <c r="E2273">
        <v>433979977</v>
      </c>
      <c r="F2273">
        <v>228</v>
      </c>
      <c r="G2273">
        <v>1014</v>
      </c>
      <c r="H2273" t="str">
        <f>VLOOKUP(StockHolders_20230808_131352[[#This Row],[IdField]],Profile_20230808_131352[#All],2,)</f>
        <v>DFAM</v>
      </c>
    </row>
    <row r="2274" spans="1:8" x14ac:dyDescent="0.25">
      <c r="A2274">
        <v>454478</v>
      </c>
      <c r="B2274">
        <v>549</v>
      </c>
      <c r="C2274" s="1" t="s">
        <v>16680</v>
      </c>
      <c r="D2274" s="1" t="s">
        <v>16680</v>
      </c>
      <c r="E2274">
        <v>0</v>
      </c>
      <c r="F2274">
        <v>0</v>
      </c>
      <c r="G2274">
        <v>1014</v>
      </c>
      <c r="H2274" t="str">
        <f>VLOOKUP(StockHolders_20230808_131352[[#This Row],[IdField]],Profile_20230808_131352[#All],2,)</f>
        <v>DFAM</v>
      </c>
    </row>
    <row r="2275" spans="1:8" x14ac:dyDescent="0.25">
      <c r="A2275">
        <v>454479</v>
      </c>
      <c r="B2275">
        <v>549</v>
      </c>
      <c r="C2275" s="1" t="s">
        <v>14386</v>
      </c>
      <c r="D2275" s="1" t="s">
        <v>16681</v>
      </c>
      <c r="E2275">
        <v>185175000</v>
      </c>
      <c r="F2275">
        <v>97</v>
      </c>
      <c r="G2275">
        <v>1014</v>
      </c>
      <c r="H2275" t="str">
        <f>VLOOKUP(StockHolders_20230808_131352[[#This Row],[IdField]],Profile_20230808_131352[#All],2,)</f>
        <v>DFAM</v>
      </c>
    </row>
    <row r="2276" spans="1:8" x14ac:dyDescent="0.25">
      <c r="A2276">
        <v>454480</v>
      </c>
      <c r="B2276">
        <v>549</v>
      </c>
      <c r="C2276" s="1" t="s">
        <v>14385</v>
      </c>
      <c r="D2276" s="1" t="s">
        <v>16681</v>
      </c>
      <c r="E2276">
        <v>4000000</v>
      </c>
      <c r="F2276">
        <v>21</v>
      </c>
      <c r="G2276">
        <v>1014</v>
      </c>
      <c r="H2276" t="str">
        <f>VLOOKUP(StockHolders_20230808_131352[[#This Row],[IdField]],Profile_20230808_131352[#All],2,)</f>
        <v>DFAM</v>
      </c>
    </row>
    <row r="2277" spans="1:8" x14ac:dyDescent="0.25">
      <c r="A2277">
        <v>454481</v>
      </c>
      <c r="B2277">
        <v>157</v>
      </c>
      <c r="C2277" s="1" t="s">
        <v>17646</v>
      </c>
      <c r="D2277" s="1" t="s">
        <v>16683</v>
      </c>
      <c r="E2277">
        <v>2897658500</v>
      </c>
      <c r="F2277">
        <v>5229</v>
      </c>
      <c r="G2277">
        <v>165</v>
      </c>
      <c r="H2277" t="str">
        <f>VLOOKUP(StockHolders_20230808_131352[[#This Row],[IdField]],Profile_20230808_131352[#All],2,)</f>
        <v>DGIK</v>
      </c>
    </row>
    <row r="2278" spans="1:8" x14ac:dyDescent="0.25">
      <c r="A2278">
        <v>454482</v>
      </c>
      <c r="B2278">
        <v>157</v>
      </c>
      <c r="C2278" s="1" t="s">
        <v>17647</v>
      </c>
      <c r="D2278" s="1" t="s">
        <v>16683</v>
      </c>
      <c r="E2278">
        <v>579958200</v>
      </c>
      <c r="F2278">
        <v>1047</v>
      </c>
      <c r="G2278">
        <v>165</v>
      </c>
      <c r="H2278" t="str">
        <f>VLOOKUP(StockHolders_20230808_131352[[#This Row],[IdField]],Profile_20230808_131352[#All],2,)</f>
        <v>DGIK</v>
      </c>
    </row>
    <row r="2279" spans="1:8" x14ac:dyDescent="0.25">
      <c r="A2279">
        <v>454483</v>
      </c>
      <c r="B2279">
        <v>157</v>
      </c>
      <c r="C2279" s="1" t="s">
        <v>307</v>
      </c>
      <c r="D2279" s="1" t="s">
        <v>16679</v>
      </c>
      <c r="E2279">
        <v>1703865500</v>
      </c>
      <c r="F2279">
        <v>3075</v>
      </c>
      <c r="G2279">
        <v>165</v>
      </c>
      <c r="H2279" t="str">
        <f>VLOOKUP(StockHolders_20230808_131352[[#This Row],[IdField]],Profile_20230808_131352[#All],2,)</f>
        <v>DGIK</v>
      </c>
    </row>
    <row r="2280" spans="1:8" x14ac:dyDescent="0.25">
      <c r="A2280">
        <v>454484</v>
      </c>
      <c r="B2280">
        <v>157</v>
      </c>
      <c r="C2280" s="1" t="s">
        <v>16680</v>
      </c>
      <c r="D2280" s="1" t="s">
        <v>16680</v>
      </c>
      <c r="E2280">
        <v>359682800</v>
      </c>
      <c r="F2280">
        <v>649</v>
      </c>
      <c r="G2280">
        <v>165</v>
      </c>
      <c r="H2280" t="str">
        <f>VLOOKUP(StockHolders_20230808_131352[[#This Row],[IdField]],Profile_20230808_131352[#All],2,)</f>
        <v>DGIK</v>
      </c>
    </row>
    <row r="2281" spans="1:8" x14ac:dyDescent="0.25">
      <c r="A2281">
        <v>454485</v>
      </c>
      <c r="B2281">
        <v>157</v>
      </c>
      <c r="C2281" s="1" t="s">
        <v>17648</v>
      </c>
      <c r="D2281" s="1" t="s">
        <v>16681</v>
      </c>
      <c r="E2281">
        <v>2161700</v>
      </c>
      <c r="F2281">
        <v>4</v>
      </c>
      <c r="G2281">
        <v>165</v>
      </c>
      <c r="H2281" t="str">
        <f>VLOOKUP(StockHolders_20230808_131352[[#This Row],[IdField]],Profile_20230808_131352[#All],2,)</f>
        <v>DGIK</v>
      </c>
    </row>
    <row r="2282" spans="1:8" x14ac:dyDescent="0.25">
      <c r="A2282">
        <v>454486</v>
      </c>
      <c r="B2282">
        <v>157</v>
      </c>
      <c r="C2282" s="1" t="s">
        <v>17649</v>
      </c>
      <c r="D2282" s="1" t="s">
        <v>16681</v>
      </c>
      <c r="E2282">
        <v>0</v>
      </c>
      <c r="F2282">
        <v>0</v>
      </c>
      <c r="G2282">
        <v>165</v>
      </c>
      <c r="H2282" t="str">
        <f>VLOOKUP(StockHolders_20230808_131352[[#This Row],[IdField]],Profile_20230808_131352[#All],2,)</f>
        <v>DGIK</v>
      </c>
    </row>
    <row r="2283" spans="1:8" x14ac:dyDescent="0.25">
      <c r="A2283">
        <v>454487</v>
      </c>
      <c r="B2283">
        <v>157</v>
      </c>
      <c r="C2283" s="1" t="s">
        <v>12128</v>
      </c>
      <c r="D2283" s="1" t="s">
        <v>16684</v>
      </c>
      <c r="E2283">
        <v>200000</v>
      </c>
      <c r="F2283">
        <v>0</v>
      </c>
      <c r="G2283">
        <v>165</v>
      </c>
      <c r="H2283" t="str">
        <f>VLOOKUP(StockHolders_20230808_131352[[#This Row],[IdField]],Profile_20230808_131352[#All],2,)</f>
        <v>DGIK</v>
      </c>
    </row>
    <row r="2284" spans="1:8" x14ac:dyDescent="0.25">
      <c r="A2284">
        <v>454488</v>
      </c>
      <c r="B2284">
        <v>157</v>
      </c>
      <c r="C2284" s="1" t="s">
        <v>17650</v>
      </c>
      <c r="D2284" s="1" t="s">
        <v>16684</v>
      </c>
      <c r="E2284">
        <v>5000000</v>
      </c>
      <c r="F2284">
        <v>9</v>
      </c>
      <c r="G2284">
        <v>165</v>
      </c>
      <c r="H2284" t="str">
        <f>VLOOKUP(StockHolders_20230808_131352[[#This Row],[IdField]],Profile_20230808_131352[#All],2,)</f>
        <v>DGIK</v>
      </c>
    </row>
    <row r="2285" spans="1:8" x14ac:dyDescent="0.25">
      <c r="A2285">
        <v>454489</v>
      </c>
      <c r="B2285">
        <v>157</v>
      </c>
      <c r="C2285" s="1" t="s">
        <v>17651</v>
      </c>
      <c r="D2285" s="1" t="s">
        <v>16684</v>
      </c>
      <c r="E2285">
        <v>0</v>
      </c>
      <c r="F2285">
        <v>0</v>
      </c>
      <c r="G2285">
        <v>165</v>
      </c>
      <c r="H2285" t="str">
        <f>VLOOKUP(StockHolders_20230808_131352[[#This Row],[IdField]],Profile_20230808_131352[#All],2,)</f>
        <v>DGIK</v>
      </c>
    </row>
    <row r="2286" spans="1:8" x14ac:dyDescent="0.25">
      <c r="A2286">
        <v>454490</v>
      </c>
      <c r="B2286">
        <v>157</v>
      </c>
      <c r="C2286" s="1" t="s">
        <v>14992</v>
      </c>
      <c r="D2286" s="1" t="s">
        <v>16681</v>
      </c>
      <c r="E2286">
        <v>0</v>
      </c>
      <c r="F2286">
        <v>0</v>
      </c>
      <c r="G2286">
        <v>165</v>
      </c>
      <c r="H2286" t="str">
        <f>VLOOKUP(StockHolders_20230808_131352[[#This Row],[IdField]],Profile_20230808_131352[#All],2,)</f>
        <v>DGIK</v>
      </c>
    </row>
    <row r="2287" spans="1:8" x14ac:dyDescent="0.25">
      <c r="A2287">
        <v>454491</v>
      </c>
      <c r="B2287">
        <v>157</v>
      </c>
      <c r="C2287" s="1" t="s">
        <v>17645</v>
      </c>
      <c r="D2287" s="1" t="s">
        <v>16681</v>
      </c>
      <c r="E2287">
        <v>0</v>
      </c>
      <c r="F2287">
        <v>0</v>
      </c>
      <c r="G2287">
        <v>165</v>
      </c>
      <c r="H2287" t="str">
        <f>VLOOKUP(StockHolders_20230808_131352[[#This Row],[IdField]],Profile_20230808_131352[#All],2,)</f>
        <v>DGIK</v>
      </c>
    </row>
    <row r="2288" spans="1:8" x14ac:dyDescent="0.25">
      <c r="A2288">
        <v>454492</v>
      </c>
      <c r="B2288">
        <v>1626</v>
      </c>
      <c r="C2288" s="1" t="s">
        <v>17213</v>
      </c>
      <c r="D2288" s="1" t="s">
        <v>16683</v>
      </c>
      <c r="E2288">
        <v>485000000</v>
      </c>
      <c r="F2288">
        <v>388</v>
      </c>
      <c r="G2288">
        <v>1174</v>
      </c>
      <c r="H2288" t="str">
        <f>VLOOKUP(StockHolders_20230808_131352[[#This Row],[IdField]],Profile_20230808_131352[#All],2,)</f>
        <v>DGNS</v>
      </c>
    </row>
    <row r="2289" spans="1:8" x14ac:dyDescent="0.25">
      <c r="A2289">
        <v>454493</v>
      </c>
      <c r="B2289">
        <v>1626</v>
      </c>
      <c r="C2289" s="1" t="s">
        <v>17652</v>
      </c>
      <c r="D2289" s="1" t="s">
        <v>16683</v>
      </c>
      <c r="E2289">
        <v>515000000</v>
      </c>
      <c r="F2289">
        <v>412</v>
      </c>
      <c r="G2289">
        <v>1174</v>
      </c>
      <c r="H2289" t="str">
        <f>VLOOKUP(StockHolders_20230808_131352[[#This Row],[IdField]],Profile_20230808_131352[#All],2,)</f>
        <v>DGNS</v>
      </c>
    </row>
    <row r="2290" spans="1:8" x14ac:dyDescent="0.25">
      <c r="A2290">
        <v>454494</v>
      </c>
      <c r="B2290">
        <v>1626</v>
      </c>
      <c r="C2290" s="1" t="s">
        <v>16691</v>
      </c>
      <c r="D2290" s="1" t="s">
        <v>16679</v>
      </c>
      <c r="E2290">
        <v>250000000</v>
      </c>
      <c r="F2290">
        <v>20</v>
      </c>
      <c r="G2290">
        <v>1174</v>
      </c>
      <c r="H2290" t="str">
        <f>VLOOKUP(StockHolders_20230808_131352[[#This Row],[IdField]],Profile_20230808_131352[#All],2,)</f>
        <v>DGNS</v>
      </c>
    </row>
    <row r="2291" spans="1:8" x14ac:dyDescent="0.25">
      <c r="A2291">
        <v>454495</v>
      </c>
      <c r="B2291">
        <v>1626</v>
      </c>
      <c r="C2291" s="1" t="s">
        <v>16680</v>
      </c>
      <c r="D2291" s="1" t="s">
        <v>16680</v>
      </c>
      <c r="E2291">
        <v>0</v>
      </c>
      <c r="F2291">
        <v>0</v>
      </c>
      <c r="G2291">
        <v>1174</v>
      </c>
      <c r="H2291" t="str">
        <f>VLOOKUP(StockHolders_20230808_131352[[#This Row],[IdField]],Profile_20230808_131352[#All],2,)</f>
        <v>DGNS</v>
      </c>
    </row>
    <row r="2292" spans="1:8" x14ac:dyDescent="0.25">
      <c r="A2292">
        <v>454496</v>
      </c>
      <c r="B2292">
        <v>1626</v>
      </c>
      <c r="C2292" s="1" t="s">
        <v>17653</v>
      </c>
      <c r="D2292" s="1" t="s">
        <v>16681</v>
      </c>
      <c r="E2292">
        <v>500000</v>
      </c>
      <c r="F2292">
        <v>4</v>
      </c>
      <c r="G2292">
        <v>1174</v>
      </c>
      <c r="H2292" t="str">
        <f>VLOOKUP(StockHolders_20230808_131352[[#This Row],[IdField]],Profile_20230808_131352[#All],2,)</f>
        <v>DGNS</v>
      </c>
    </row>
    <row r="2293" spans="1:8" x14ac:dyDescent="0.25">
      <c r="A2293">
        <v>454497</v>
      </c>
      <c r="B2293">
        <v>1626</v>
      </c>
      <c r="C2293" s="1" t="s">
        <v>11430</v>
      </c>
      <c r="D2293" s="1" t="s">
        <v>16684</v>
      </c>
      <c r="E2293">
        <v>0</v>
      </c>
      <c r="F2293">
        <v>0</v>
      </c>
      <c r="G2293">
        <v>1174</v>
      </c>
      <c r="H2293" t="str">
        <f>VLOOKUP(StockHolders_20230808_131352[[#This Row],[IdField]],Profile_20230808_131352[#All],2,)</f>
        <v>DGNS</v>
      </c>
    </row>
    <row r="2294" spans="1:8" x14ac:dyDescent="0.25">
      <c r="A2294">
        <v>454498</v>
      </c>
      <c r="B2294">
        <v>550</v>
      </c>
      <c r="C2294" s="1" t="s">
        <v>11433</v>
      </c>
      <c r="D2294" s="1" t="s">
        <v>16683</v>
      </c>
      <c r="E2294">
        <v>386276500</v>
      </c>
      <c r="F2294">
        <v>2377</v>
      </c>
      <c r="G2294">
        <v>1043</v>
      </c>
      <c r="H2294" t="str">
        <f>VLOOKUP(StockHolders_20230808_131352[[#This Row],[IdField]],Profile_20230808_131352[#All],2,)</f>
        <v>DIGI</v>
      </c>
    </row>
    <row r="2295" spans="1:8" x14ac:dyDescent="0.25">
      <c r="A2295">
        <v>454499</v>
      </c>
      <c r="B2295">
        <v>550</v>
      </c>
      <c r="C2295" s="1" t="s">
        <v>14398</v>
      </c>
      <c r="D2295" s="1" t="s">
        <v>16683</v>
      </c>
      <c r="E2295">
        <v>81750000</v>
      </c>
      <c r="F2295">
        <v>503</v>
      </c>
      <c r="G2295">
        <v>1043</v>
      </c>
      <c r="H2295" t="str">
        <f>VLOOKUP(StockHolders_20230808_131352[[#This Row],[IdField]],Profile_20230808_131352[#All],2,)</f>
        <v>DIGI</v>
      </c>
    </row>
    <row r="2296" spans="1:8" x14ac:dyDescent="0.25">
      <c r="A2296">
        <v>454500</v>
      </c>
      <c r="B2296">
        <v>550</v>
      </c>
      <c r="C2296" s="1" t="s">
        <v>17654</v>
      </c>
      <c r="D2296" s="1" t="s">
        <v>16683</v>
      </c>
      <c r="E2296">
        <v>499322000</v>
      </c>
      <c r="F2296">
        <v>3073</v>
      </c>
      <c r="G2296">
        <v>1043</v>
      </c>
      <c r="H2296" t="str">
        <f>VLOOKUP(StockHolders_20230808_131352[[#This Row],[IdField]],Profile_20230808_131352[#All],2,)</f>
        <v>DIGI</v>
      </c>
    </row>
    <row r="2297" spans="1:8" x14ac:dyDescent="0.25">
      <c r="A2297">
        <v>454501</v>
      </c>
      <c r="B2297">
        <v>550</v>
      </c>
      <c r="C2297" s="1" t="s">
        <v>16691</v>
      </c>
      <c r="D2297" s="1" t="s">
        <v>16679</v>
      </c>
      <c r="E2297">
        <v>657651500</v>
      </c>
      <c r="F2297">
        <v>4047</v>
      </c>
      <c r="G2297">
        <v>1043</v>
      </c>
      <c r="H2297" t="str">
        <f>VLOOKUP(StockHolders_20230808_131352[[#This Row],[IdField]],Profile_20230808_131352[#All],2,)</f>
        <v>DIGI</v>
      </c>
    </row>
    <row r="2298" spans="1:8" x14ac:dyDescent="0.25">
      <c r="A2298">
        <v>454502</v>
      </c>
      <c r="B2298">
        <v>550</v>
      </c>
      <c r="C2298" s="1" t="s">
        <v>16680</v>
      </c>
      <c r="D2298" s="1" t="s">
        <v>16680</v>
      </c>
      <c r="E2298">
        <v>0</v>
      </c>
      <c r="F2298">
        <v>0</v>
      </c>
      <c r="G2298">
        <v>1043</v>
      </c>
      <c r="H2298" t="str">
        <f>VLOOKUP(StockHolders_20230808_131352[[#This Row],[IdField]],Profile_20230808_131352[#All],2,)</f>
        <v>DIGI</v>
      </c>
    </row>
    <row r="2299" spans="1:8" x14ac:dyDescent="0.25">
      <c r="A2299">
        <v>454503</v>
      </c>
      <c r="B2299">
        <v>550</v>
      </c>
      <c r="C2299" s="1" t="s">
        <v>11432</v>
      </c>
      <c r="D2299" s="1" t="s">
        <v>16684</v>
      </c>
      <c r="E2299">
        <v>0</v>
      </c>
      <c r="F2299">
        <v>0</v>
      </c>
      <c r="G2299">
        <v>1043</v>
      </c>
      <c r="H2299" t="str">
        <f>VLOOKUP(StockHolders_20230808_131352[[#This Row],[IdField]],Profile_20230808_131352[#All],2,)</f>
        <v>DIGI</v>
      </c>
    </row>
    <row r="2300" spans="1:8" x14ac:dyDescent="0.25">
      <c r="A2300">
        <v>454504</v>
      </c>
      <c r="B2300">
        <v>550</v>
      </c>
      <c r="C2300" s="1" t="s">
        <v>11433</v>
      </c>
      <c r="D2300" s="1" t="s">
        <v>16684</v>
      </c>
      <c r="E2300">
        <v>386276500</v>
      </c>
      <c r="F2300">
        <v>2377</v>
      </c>
      <c r="G2300">
        <v>1043</v>
      </c>
      <c r="H2300" t="str">
        <f>VLOOKUP(StockHolders_20230808_131352[[#This Row],[IdField]],Profile_20230808_131352[#All],2,)</f>
        <v>DIGI</v>
      </c>
    </row>
    <row r="2301" spans="1:8" x14ac:dyDescent="0.25">
      <c r="A2301">
        <v>454505</v>
      </c>
      <c r="B2301">
        <v>550</v>
      </c>
      <c r="C2301" s="1" t="s">
        <v>14398</v>
      </c>
      <c r="D2301" s="1" t="s">
        <v>16681</v>
      </c>
      <c r="E2301">
        <v>81750000</v>
      </c>
      <c r="F2301">
        <v>503</v>
      </c>
      <c r="G2301">
        <v>1043</v>
      </c>
      <c r="H2301" t="str">
        <f>VLOOKUP(StockHolders_20230808_131352[[#This Row],[IdField]],Profile_20230808_131352[#All],2,)</f>
        <v>DIGI</v>
      </c>
    </row>
    <row r="2302" spans="1:8" x14ac:dyDescent="0.25">
      <c r="A2302">
        <v>454506</v>
      </c>
      <c r="B2302">
        <v>158</v>
      </c>
      <c r="C2302" s="1" t="s">
        <v>17655</v>
      </c>
      <c r="D2302" s="1" t="s">
        <v>16683</v>
      </c>
      <c r="E2302">
        <v>1557077600</v>
      </c>
      <c r="F2302">
        <v>1502</v>
      </c>
      <c r="G2302">
        <v>166</v>
      </c>
      <c r="H2302" t="str">
        <f>VLOOKUP(StockHolders_20230808_131352[[#This Row],[IdField]],Profile_20230808_131352[#All],2,)</f>
        <v>DILD</v>
      </c>
    </row>
    <row r="2303" spans="1:8" x14ac:dyDescent="0.25">
      <c r="A2303">
        <v>454507</v>
      </c>
      <c r="B2303">
        <v>158</v>
      </c>
      <c r="C2303" s="1" t="s">
        <v>17656</v>
      </c>
      <c r="D2303" s="1" t="s">
        <v>16683</v>
      </c>
      <c r="E2303">
        <v>1240489375</v>
      </c>
      <c r="F2303">
        <v>1197</v>
      </c>
      <c r="G2303">
        <v>166</v>
      </c>
      <c r="H2303" t="str">
        <f>VLOOKUP(StockHolders_20230808_131352[[#This Row],[IdField]],Profile_20230808_131352[#All],2,)</f>
        <v>DILD</v>
      </c>
    </row>
    <row r="2304" spans="1:8" x14ac:dyDescent="0.25">
      <c r="A2304">
        <v>454508</v>
      </c>
      <c r="B2304">
        <v>158</v>
      </c>
      <c r="C2304" s="1" t="s">
        <v>17657</v>
      </c>
      <c r="D2304" s="1" t="s">
        <v>16683</v>
      </c>
      <c r="E2304">
        <v>775911150</v>
      </c>
      <c r="F2304">
        <v>748</v>
      </c>
      <c r="G2304">
        <v>166</v>
      </c>
      <c r="H2304" t="str">
        <f>VLOOKUP(StockHolders_20230808_131352[[#This Row],[IdField]],Profile_20230808_131352[#All],2,)</f>
        <v>DILD</v>
      </c>
    </row>
    <row r="2305" spans="1:8" x14ac:dyDescent="0.25">
      <c r="A2305">
        <v>454509</v>
      </c>
      <c r="B2305">
        <v>158</v>
      </c>
      <c r="C2305" s="1" t="s">
        <v>17658</v>
      </c>
      <c r="D2305" s="1" t="s">
        <v>16683</v>
      </c>
      <c r="E2305">
        <v>1397997530</v>
      </c>
      <c r="F2305">
        <v>1349</v>
      </c>
      <c r="G2305">
        <v>166</v>
      </c>
      <c r="H2305" t="str">
        <f>VLOOKUP(StockHolders_20230808_131352[[#This Row],[IdField]],Profile_20230808_131352[#All],2,)</f>
        <v>DILD</v>
      </c>
    </row>
    <row r="2306" spans="1:8" x14ac:dyDescent="0.25">
      <c r="A2306">
        <v>454510</v>
      </c>
      <c r="B2306">
        <v>158</v>
      </c>
      <c r="C2306" s="1" t="s">
        <v>17659</v>
      </c>
      <c r="D2306" s="1" t="s">
        <v>16683</v>
      </c>
      <c r="E2306">
        <v>686416700</v>
      </c>
      <c r="F2306">
        <v>662</v>
      </c>
      <c r="G2306">
        <v>166</v>
      </c>
      <c r="H2306" t="str">
        <f>VLOOKUP(StockHolders_20230808_131352[[#This Row],[IdField]],Profile_20230808_131352[#All],2,)</f>
        <v>DILD</v>
      </c>
    </row>
    <row r="2307" spans="1:8" x14ac:dyDescent="0.25">
      <c r="A2307">
        <v>454511</v>
      </c>
      <c r="B2307">
        <v>158</v>
      </c>
      <c r="C2307" s="1" t="s">
        <v>16691</v>
      </c>
      <c r="D2307" s="1" t="s">
        <v>16679</v>
      </c>
      <c r="E2307">
        <v>4707961830</v>
      </c>
      <c r="F2307">
        <v>4542</v>
      </c>
      <c r="G2307">
        <v>166</v>
      </c>
      <c r="H2307" t="str">
        <f>VLOOKUP(StockHolders_20230808_131352[[#This Row],[IdField]],Profile_20230808_131352[#All],2,)</f>
        <v>DILD</v>
      </c>
    </row>
    <row r="2308" spans="1:8" x14ac:dyDescent="0.25">
      <c r="A2308">
        <v>454512</v>
      </c>
      <c r="B2308">
        <v>158</v>
      </c>
      <c r="C2308" s="1" t="s">
        <v>16680</v>
      </c>
      <c r="D2308" s="1" t="s">
        <v>16680</v>
      </c>
      <c r="E2308">
        <v>0</v>
      </c>
      <c r="F2308">
        <v>0</v>
      </c>
      <c r="G2308">
        <v>166</v>
      </c>
      <c r="H2308" t="str">
        <f>VLOOKUP(StockHolders_20230808_131352[[#This Row],[IdField]],Profile_20230808_131352[#All],2,)</f>
        <v>DILD</v>
      </c>
    </row>
    <row r="2309" spans="1:8" x14ac:dyDescent="0.25">
      <c r="A2309">
        <v>454513</v>
      </c>
      <c r="B2309">
        <v>158</v>
      </c>
      <c r="C2309" s="1" t="s">
        <v>17660</v>
      </c>
      <c r="D2309" s="1" t="s">
        <v>16681</v>
      </c>
      <c r="E2309">
        <v>5205048188</v>
      </c>
      <c r="F2309">
        <v>5021</v>
      </c>
      <c r="G2309">
        <v>166</v>
      </c>
      <c r="H2309" t="str">
        <f>VLOOKUP(StockHolders_20230808_131352[[#This Row],[IdField]],Profile_20230808_131352[#All],2,)</f>
        <v>DILD</v>
      </c>
    </row>
    <row r="2310" spans="1:8" x14ac:dyDescent="0.25">
      <c r="A2310">
        <v>454514</v>
      </c>
      <c r="B2310">
        <v>158</v>
      </c>
      <c r="C2310" s="1" t="s">
        <v>17661</v>
      </c>
      <c r="D2310" s="1" t="s">
        <v>16684</v>
      </c>
      <c r="E2310">
        <v>129414417</v>
      </c>
      <c r="F2310">
        <v>125</v>
      </c>
      <c r="G2310">
        <v>166</v>
      </c>
      <c r="H2310" t="str">
        <f>VLOOKUP(StockHolders_20230808_131352[[#This Row],[IdField]],Profile_20230808_131352[#All],2,)</f>
        <v>DILD</v>
      </c>
    </row>
    <row r="2311" spans="1:8" x14ac:dyDescent="0.25">
      <c r="A2311">
        <v>454515</v>
      </c>
      <c r="B2311">
        <v>158</v>
      </c>
      <c r="C2311" s="1" t="s">
        <v>17662</v>
      </c>
      <c r="D2311" s="1" t="s">
        <v>16684</v>
      </c>
      <c r="E2311">
        <v>65907430</v>
      </c>
      <c r="F2311">
        <v>64</v>
      </c>
      <c r="G2311">
        <v>166</v>
      </c>
      <c r="H2311" t="str">
        <f>VLOOKUP(StockHolders_20230808_131352[[#This Row],[IdField]],Profile_20230808_131352[#All],2,)</f>
        <v>DILD</v>
      </c>
    </row>
    <row r="2312" spans="1:8" x14ac:dyDescent="0.25">
      <c r="A2312">
        <v>454516</v>
      </c>
      <c r="B2312">
        <v>158</v>
      </c>
      <c r="C2312" s="1" t="s">
        <v>14401</v>
      </c>
      <c r="D2312" s="1" t="s">
        <v>16681</v>
      </c>
      <c r="E2312">
        <v>219683834</v>
      </c>
      <c r="F2312">
        <v>212</v>
      </c>
      <c r="G2312">
        <v>166</v>
      </c>
      <c r="H2312" t="str">
        <f>VLOOKUP(StockHolders_20230808_131352[[#This Row],[IdField]],Profile_20230808_131352[#All],2,)</f>
        <v>DILD</v>
      </c>
    </row>
    <row r="2313" spans="1:8" x14ac:dyDescent="0.25">
      <c r="A2313">
        <v>454517</v>
      </c>
      <c r="B2313">
        <v>158</v>
      </c>
      <c r="C2313" s="1" t="s">
        <v>11438</v>
      </c>
      <c r="D2313" s="1" t="s">
        <v>16684</v>
      </c>
      <c r="E2313">
        <v>219683834</v>
      </c>
      <c r="F2313">
        <v>212</v>
      </c>
      <c r="G2313">
        <v>166</v>
      </c>
      <c r="H2313" t="str">
        <f>VLOOKUP(StockHolders_20230808_131352[[#This Row],[IdField]],Profile_20230808_131352[#All],2,)</f>
        <v>DILD</v>
      </c>
    </row>
    <row r="2314" spans="1:8" x14ac:dyDescent="0.25">
      <c r="A2314">
        <v>454518</v>
      </c>
      <c r="B2314">
        <v>158</v>
      </c>
      <c r="C2314" s="1" t="s">
        <v>14404</v>
      </c>
      <c r="D2314" s="1" t="s">
        <v>16681</v>
      </c>
      <c r="E2314">
        <v>219683834</v>
      </c>
      <c r="F2314">
        <v>212</v>
      </c>
      <c r="G2314">
        <v>166</v>
      </c>
      <c r="H2314" t="str">
        <f>VLOOKUP(StockHolders_20230808_131352[[#This Row],[IdField]],Profile_20230808_131352[#All],2,)</f>
        <v>DILD</v>
      </c>
    </row>
    <row r="2315" spans="1:8" x14ac:dyDescent="0.25">
      <c r="A2315">
        <v>454519</v>
      </c>
      <c r="B2315">
        <v>158</v>
      </c>
      <c r="C2315" s="1" t="s">
        <v>14402</v>
      </c>
      <c r="D2315" s="1" t="s">
        <v>16681</v>
      </c>
      <c r="E2315">
        <v>153778684</v>
      </c>
      <c r="F2315">
        <v>148</v>
      </c>
      <c r="G2315">
        <v>166</v>
      </c>
      <c r="H2315" t="str">
        <f>VLOOKUP(StockHolders_20230808_131352[[#This Row],[IdField]],Profile_20230808_131352[#All],2,)</f>
        <v>DILD</v>
      </c>
    </row>
    <row r="2316" spans="1:8" x14ac:dyDescent="0.25">
      <c r="A2316">
        <v>454520</v>
      </c>
      <c r="B2316">
        <v>631</v>
      </c>
      <c r="C2316" s="1" t="s">
        <v>17663</v>
      </c>
      <c r="D2316" s="1" t="s">
        <v>16683</v>
      </c>
      <c r="E2316">
        <v>300000000</v>
      </c>
      <c r="F2316">
        <v>21</v>
      </c>
      <c r="G2316">
        <v>1060</v>
      </c>
      <c r="H2316" t="str">
        <f>VLOOKUP(StockHolders_20230808_131352[[#This Row],[IdField]],Profile_20230808_131352[#All],2,)</f>
        <v>DIVA</v>
      </c>
    </row>
    <row r="2317" spans="1:8" x14ac:dyDescent="0.25">
      <c r="A2317">
        <v>454521</v>
      </c>
      <c r="B2317">
        <v>631</v>
      </c>
      <c r="C2317" s="1" t="s">
        <v>10585</v>
      </c>
      <c r="D2317" s="1" t="s">
        <v>16683</v>
      </c>
      <c r="E2317">
        <v>116670000</v>
      </c>
      <c r="F2317">
        <v>817</v>
      </c>
      <c r="G2317">
        <v>1060</v>
      </c>
      <c r="H2317" t="str">
        <f>VLOOKUP(StockHolders_20230808_131352[[#This Row],[IdField]],Profile_20230808_131352[#All],2,)</f>
        <v>DIVA</v>
      </c>
    </row>
    <row r="2318" spans="1:8" x14ac:dyDescent="0.25">
      <c r="A2318">
        <v>454522</v>
      </c>
      <c r="B2318">
        <v>631</v>
      </c>
      <c r="C2318" s="1" t="s">
        <v>17664</v>
      </c>
      <c r="D2318" s="1" t="s">
        <v>16683</v>
      </c>
      <c r="E2318">
        <v>276914000</v>
      </c>
      <c r="F2318">
        <v>1938</v>
      </c>
      <c r="G2318">
        <v>1060</v>
      </c>
      <c r="H2318" t="str">
        <f>VLOOKUP(StockHolders_20230808_131352[[#This Row],[IdField]],Profile_20230808_131352[#All],2,)</f>
        <v>DIVA</v>
      </c>
    </row>
    <row r="2319" spans="1:8" x14ac:dyDescent="0.25">
      <c r="A2319">
        <v>454523</v>
      </c>
      <c r="B2319">
        <v>631</v>
      </c>
      <c r="C2319" s="1" t="s">
        <v>17665</v>
      </c>
      <c r="D2319" s="1" t="s">
        <v>16683</v>
      </c>
      <c r="E2319">
        <v>454825000</v>
      </c>
      <c r="F2319">
        <v>3184</v>
      </c>
      <c r="G2319">
        <v>1060</v>
      </c>
      <c r="H2319" t="str">
        <f>VLOOKUP(StockHolders_20230808_131352[[#This Row],[IdField]],Profile_20230808_131352[#All],2,)</f>
        <v>DIVA</v>
      </c>
    </row>
    <row r="2320" spans="1:8" x14ac:dyDescent="0.25">
      <c r="A2320">
        <v>454524</v>
      </c>
      <c r="B2320">
        <v>631</v>
      </c>
      <c r="C2320" s="1" t="s">
        <v>16691</v>
      </c>
      <c r="D2320" s="1" t="s">
        <v>16679</v>
      </c>
      <c r="E2320">
        <v>251578600</v>
      </c>
      <c r="F2320">
        <v>1761</v>
      </c>
      <c r="G2320">
        <v>1060</v>
      </c>
      <c r="H2320" t="str">
        <f>VLOOKUP(StockHolders_20230808_131352[[#This Row],[IdField]],Profile_20230808_131352[#All],2,)</f>
        <v>DIVA</v>
      </c>
    </row>
    <row r="2321" spans="1:8" x14ac:dyDescent="0.25">
      <c r="A2321">
        <v>454525</v>
      </c>
      <c r="B2321">
        <v>631</v>
      </c>
      <c r="C2321" s="1" t="s">
        <v>16680</v>
      </c>
      <c r="D2321" s="1" t="s">
        <v>16680</v>
      </c>
      <c r="E2321">
        <v>28583800</v>
      </c>
      <c r="F2321">
        <v>2</v>
      </c>
      <c r="G2321">
        <v>1060</v>
      </c>
      <c r="H2321" t="str">
        <f>VLOOKUP(StockHolders_20230808_131352[[#This Row],[IdField]],Profile_20230808_131352[#All],2,)</f>
        <v>DIVA</v>
      </c>
    </row>
    <row r="2322" spans="1:8" x14ac:dyDescent="0.25">
      <c r="A2322">
        <v>454526</v>
      </c>
      <c r="B2322">
        <v>631</v>
      </c>
      <c r="C2322" s="1" t="s">
        <v>10585</v>
      </c>
      <c r="D2322" s="1" t="s">
        <v>16684</v>
      </c>
      <c r="E2322">
        <v>116670000</v>
      </c>
      <c r="F2322">
        <v>817</v>
      </c>
      <c r="G2322">
        <v>1060</v>
      </c>
      <c r="H2322" t="str">
        <f>VLOOKUP(StockHolders_20230808_131352[[#This Row],[IdField]],Profile_20230808_131352[#All],2,)</f>
        <v>DIVA</v>
      </c>
    </row>
    <row r="2323" spans="1:8" x14ac:dyDescent="0.25">
      <c r="A2323">
        <v>454527</v>
      </c>
      <c r="B2323">
        <v>631</v>
      </c>
      <c r="C2323" s="1" t="s">
        <v>17666</v>
      </c>
      <c r="D2323" s="1" t="s">
        <v>16684</v>
      </c>
      <c r="E2323">
        <v>2338600</v>
      </c>
      <c r="F2323">
        <v>16</v>
      </c>
      <c r="G2323">
        <v>1060</v>
      </c>
      <c r="H2323" t="str">
        <f>VLOOKUP(StockHolders_20230808_131352[[#This Row],[IdField]],Profile_20230808_131352[#All],2,)</f>
        <v>DIVA</v>
      </c>
    </row>
    <row r="2324" spans="1:8" x14ac:dyDescent="0.25">
      <c r="A2324">
        <v>454528</v>
      </c>
      <c r="B2324">
        <v>631</v>
      </c>
      <c r="C2324" s="1" t="s">
        <v>14407</v>
      </c>
      <c r="D2324" s="1" t="s">
        <v>16681</v>
      </c>
      <c r="E2324">
        <v>0</v>
      </c>
      <c r="F2324">
        <v>0</v>
      </c>
      <c r="G2324">
        <v>1060</v>
      </c>
      <c r="H2324" t="str">
        <f>VLOOKUP(StockHolders_20230808_131352[[#This Row],[IdField]],Profile_20230808_131352[#All],2,)</f>
        <v>DIVA</v>
      </c>
    </row>
    <row r="2325" spans="1:8" x14ac:dyDescent="0.25">
      <c r="A2325">
        <v>454529</v>
      </c>
      <c r="B2325">
        <v>631</v>
      </c>
      <c r="C2325" s="1" t="s">
        <v>11440</v>
      </c>
      <c r="D2325" s="1" t="s">
        <v>16684</v>
      </c>
      <c r="E2325">
        <v>3868200</v>
      </c>
      <c r="F2325">
        <v>27</v>
      </c>
      <c r="G2325">
        <v>1060</v>
      </c>
      <c r="H2325" t="str">
        <f>VLOOKUP(StockHolders_20230808_131352[[#This Row],[IdField]],Profile_20230808_131352[#All],2,)</f>
        <v>DIVA</v>
      </c>
    </row>
    <row r="2326" spans="1:8" x14ac:dyDescent="0.25">
      <c r="A2326">
        <v>454530</v>
      </c>
      <c r="B2326">
        <v>159</v>
      </c>
      <c r="C2326" s="1" t="s">
        <v>17667</v>
      </c>
      <c r="D2326" s="1" t="s">
        <v>16683</v>
      </c>
      <c r="E2326">
        <v>3369240378</v>
      </c>
      <c r="F2326">
        <v>5976</v>
      </c>
      <c r="G2326">
        <v>167</v>
      </c>
      <c r="H2326" t="str">
        <f>VLOOKUP(StockHolders_20230808_131352[[#This Row],[IdField]],Profile_20230808_131352[#All],2,)</f>
        <v>DKFT</v>
      </c>
    </row>
    <row r="2327" spans="1:8" x14ac:dyDescent="0.25">
      <c r="A2327">
        <v>454531</v>
      </c>
      <c r="B2327">
        <v>159</v>
      </c>
      <c r="C2327" s="1" t="s">
        <v>16691</v>
      </c>
      <c r="D2327" s="1" t="s">
        <v>16679</v>
      </c>
      <c r="E2327">
        <v>2104245497</v>
      </c>
      <c r="F2327">
        <v>3732</v>
      </c>
      <c r="G2327">
        <v>167</v>
      </c>
      <c r="H2327" t="str">
        <f>VLOOKUP(StockHolders_20230808_131352[[#This Row],[IdField]],Profile_20230808_131352[#All],2,)</f>
        <v>DKFT</v>
      </c>
    </row>
    <row r="2328" spans="1:8" x14ac:dyDescent="0.25">
      <c r="A2328">
        <v>454532</v>
      </c>
      <c r="B2328">
        <v>159</v>
      </c>
      <c r="C2328" s="1" t="s">
        <v>16680</v>
      </c>
      <c r="D2328" s="1" t="s">
        <v>16680</v>
      </c>
      <c r="E2328">
        <v>164760725</v>
      </c>
      <c r="F2328">
        <v>292</v>
      </c>
      <c r="G2328">
        <v>167</v>
      </c>
      <c r="H2328" t="str">
        <f>VLOOKUP(StockHolders_20230808_131352[[#This Row],[IdField]],Profile_20230808_131352[#All],2,)</f>
        <v>DKFT</v>
      </c>
    </row>
    <row r="2329" spans="1:8" x14ac:dyDescent="0.25">
      <c r="A2329">
        <v>454533</v>
      </c>
      <c r="B2329">
        <v>159</v>
      </c>
      <c r="C2329" s="1" t="s">
        <v>14413</v>
      </c>
      <c r="D2329" s="1" t="s">
        <v>16681</v>
      </c>
      <c r="E2329">
        <v>142399972</v>
      </c>
      <c r="F2329">
        <v>253</v>
      </c>
      <c r="G2329">
        <v>167</v>
      </c>
      <c r="H2329" t="str">
        <f>VLOOKUP(StockHolders_20230808_131352[[#This Row],[IdField]],Profile_20230808_131352[#All],2,)</f>
        <v>DKFT</v>
      </c>
    </row>
    <row r="2330" spans="1:8" x14ac:dyDescent="0.25">
      <c r="A2330">
        <v>454534</v>
      </c>
      <c r="B2330">
        <v>159</v>
      </c>
      <c r="C2330" s="1" t="s">
        <v>14414</v>
      </c>
      <c r="D2330" s="1" t="s">
        <v>16681</v>
      </c>
      <c r="E2330">
        <v>13010600</v>
      </c>
      <c r="F2330">
        <v>23</v>
      </c>
      <c r="G2330">
        <v>167</v>
      </c>
      <c r="H2330" t="str">
        <f>VLOOKUP(StockHolders_20230808_131352[[#This Row],[IdField]],Profile_20230808_131352[#All],2,)</f>
        <v>DKFT</v>
      </c>
    </row>
    <row r="2331" spans="1:8" x14ac:dyDescent="0.25">
      <c r="A2331">
        <v>454535</v>
      </c>
      <c r="B2331">
        <v>159</v>
      </c>
      <c r="C2331" s="1" t="s">
        <v>14412</v>
      </c>
      <c r="D2331" s="1" t="s">
        <v>16681</v>
      </c>
      <c r="E2331">
        <v>1163766</v>
      </c>
      <c r="F2331">
        <v>2</v>
      </c>
      <c r="G2331">
        <v>167</v>
      </c>
      <c r="H2331" t="str">
        <f>VLOOKUP(StockHolders_20230808_131352[[#This Row],[IdField]],Profile_20230808_131352[#All],2,)</f>
        <v>DKFT</v>
      </c>
    </row>
    <row r="2332" spans="1:8" x14ac:dyDescent="0.25">
      <c r="A2332">
        <v>454536</v>
      </c>
      <c r="B2332">
        <v>160</v>
      </c>
      <c r="C2332" s="1" t="s">
        <v>17669</v>
      </c>
      <c r="D2332" s="1" t="s">
        <v>16683</v>
      </c>
      <c r="E2332">
        <v>467061150</v>
      </c>
      <c r="F2332">
        <v>5833</v>
      </c>
      <c r="G2332">
        <v>168</v>
      </c>
      <c r="H2332" t="str">
        <f>VLOOKUP(StockHolders_20230808_131352[[#This Row],[IdField]],Profile_20230808_131352[#All],2,)</f>
        <v>DLTA</v>
      </c>
    </row>
    <row r="2333" spans="1:8" x14ac:dyDescent="0.25">
      <c r="A2333">
        <v>454537</v>
      </c>
      <c r="B2333">
        <v>160</v>
      </c>
      <c r="C2333" s="1" t="s">
        <v>17670</v>
      </c>
      <c r="D2333" s="1" t="s">
        <v>16683</v>
      </c>
      <c r="E2333">
        <v>210200700</v>
      </c>
      <c r="F2333">
        <v>2625</v>
      </c>
      <c r="G2333">
        <v>168</v>
      </c>
      <c r="H2333" t="str">
        <f>VLOOKUP(StockHolders_20230808_131352[[#This Row],[IdField]],Profile_20230808_131352[#All],2,)</f>
        <v>DLTA</v>
      </c>
    </row>
    <row r="2334" spans="1:8" x14ac:dyDescent="0.25">
      <c r="A2334">
        <v>454538</v>
      </c>
      <c r="B2334">
        <v>160</v>
      </c>
      <c r="C2334" s="1" t="s">
        <v>16691</v>
      </c>
      <c r="D2334" s="1" t="s">
        <v>16679</v>
      </c>
      <c r="E2334">
        <v>123397200</v>
      </c>
      <c r="F2334">
        <v>1542</v>
      </c>
      <c r="G2334">
        <v>168</v>
      </c>
      <c r="H2334" t="str">
        <f>VLOOKUP(StockHolders_20230808_131352[[#This Row],[IdField]],Profile_20230808_131352[#All],2,)</f>
        <v>DLTA</v>
      </c>
    </row>
    <row r="2335" spans="1:8" x14ac:dyDescent="0.25">
      <c r="A2335">
        <v>454539</v>
      </c>
      <c r="B2335">
        <v>160</v>
      </c>
      <c r="C2335" s="1" t="s">
        <v>16680</v>
      </c>
      <c r="D2335" s="1" t="s">
        <v>16680</v>
      </c>
      <c r="E2335">
        <v>0</v>
      </c>
      <c r="F2335">
        <v>0</v>
      </c>
      <c r="G2335">
        <v>168</v>
      </c>
      <c r="H2335" t="str">
        <f>VLOOKUP(StockHolders_20230808_131352[[#This Row],[IdField]],Profile_20230808_131352[#All],2,)</f>
        <v>DLTA</v>
      </c>
    </row>
    <row r="2336" spans="1:8" x14ac:dyDescent="0.25">
      <c r="A2336">
        <v>454540</v>
      </c>
      <c r="B2336">
        <v>160</v>
      </c>
      <c r="C2336" s="1" t="s">
        <v>17668</v>
      </c>
      <c r="D2336" s="1" t="s">
        <v>16681</v>
      </c>
      <c r="E2336">
        <v>0</v>
      </c>
      <c r="F2336">
        <v>0</v>
      </c>
      <c r="G2336">
        <v>168</v>
      </c>
      <c r="H2336" t="str">
        <f>VLOOKUP(StockHolders_20230808_131352[[#This Row],[IdField]],Profile_20230808_131352[#All],2,)</f>
        <v>DLTA</v>
      </c>
    </row>
    <row r="2337" spans="1:8" x14ac:dyDescent="0.25">
      <c r="A2337">
        <v>454541</v>
      </c>
      <c r="B2337">
        <v>161</v>
      </c>
      <c r="C2337" s="1" t="s">
        <v>17671</v>
      </c>
      <c r="D2337" s="1" t="s">
        <v>16683</v>
      </c>
      <c r="E2337">
        <v>27608772200</v>
      </c>
      <c r="F2337">
        <v>5728</v>
      </c>
      <c r="G2337">
        <v>169</v>
      </c>
      <c r="H2337" t="str">
        <f>VLOOKUP(StockHolders_20230808_131352[[#This Row],[IdField]],Profile_20230808_131352[#All],2,)</f>
        <v>DMAS</v>
      </c>
    </row>
    <row r="2338" spans="1:8" x14ac:dyDescent="0.25">
      <c r="A2338">
        <v>454542</v>
      </c>
      <c r="B2338">
        <v>161</v>
      </c>
      <c r="C2338" s="1" t="s">
        <v>17672</v>
      </c>
      <c r="D2338" s="1" t="s">
        <v>16683</v>
      </c>
      <c r="E2338">
        <v>12049527800</v>
      </c>
      <c r="F2338">
        <v>25</v>
      </c>
      <c r="G2338">
        <v>169</v>
      </c>
      <c r="H2338" t="str">
        <f>VLOOKUP(StockHolders_20230808_131352[[#This Row],[IdField]],Profile_20230808_131352[#All],2,)</f>
        <v>DMAS</v>
      </c>
    </row>
    <row r="2339" spans="1:8" x14ac:dyDescent="0.25">
      <c r="A2339">
        <v>454543</v>
      </c>
      <c r="B2339">
        <v>161</v>
      </c>
      <c r="C2339" s="1" t="s">
        <v>16691</v>
      </c>
      <c r="D2339" s="1" t="s">
        <v>16679</v>
      </c>
      <c r="E2339">
        <v>8539811100</v>
      </c>
      <c r="F2339">
        <v>1772</v>
      </c>
      <c r="G2339">
        <v>169</v>
      </c>
      <c r="H2339" t="str">
        <f>VLOOKUP(StockHolders_20230808_131352[[#This Row],[IdField]],Profile_20230808_131352[#All],2,)</f>
        <v>DMAS</v>
      </c>
    </row>
    <row r="2340" spans="1:8" x14ac:dyDescent="0.25">
      <c r="A2340">
        <v>454544</v>
      </c>
      <c r="B2340">
        <v>161</v>
      </c>
      <c r="C2340" s="1" t="s">
        <v>16680</v>
      </c>
      <c r="D2340" s="1" t="s">
        <v>16680</v>
      </c>
      <c r="E2340">
        <v>0</v>
      </c>
      <c r="F2340">
        <v>0</v>
      </c>
      <c r="G2340">
        <v>169</v>
      </c>
      <c r="H2340" t="str">
        <f>VLOOKUP(StockHolders_20230808_131352[[#This Row],[IdField]],Profile_20230808_131352[#All],2,)</f>
        <v>DMAS</v>
      </c>
    </row>
    <row r="2341" spans="1:8" x14ac:dyDescent="0.25">
      <c r="A2341">
        <v>454545</v>
      </c>
      <c r="B2341">
        <v>161</v>
      </c>
      <c r="C2341" s="1" t="s">
        <v>11187</v>
      </c>
      <c r="D2341" s="1" t="s">
        <v>16684</v>
      </c>
      <c r="E2341">
        <v>44004900</v>
      </c>
      <c r="F2341">
        <v>9</v>
      </c>
      <c r="G2341">
        <v>169</v>
      </c>
      <c r="H2341" t="str">
        <f>VLOOKUP(StockHolders_20230808_131352[[#This Row],[IdField]],Profile_20230808_131352[#All],2,)</f>
        <v>DMAS</v>
      </c>
    </row>
    <row r="2342" spans="1:8" x14ac:dyDescent="0.25">
      <c r="A2342">
        <v>454546</v>
      </c>
      <c r="B2342">
        <v>1627</v>
      </c>
      <c r="C2342" s="1" t="s">
        <v>17673</v>
      </c>
      <c r="D2342" s="1" t="s">
        <v>16683</v>
      </c>
      <c r="E2342">
        <v>1496731400</v>
      </c>
      <c r="F2342">
        <v>1946</v>
      </c>
      <c r="G2342">
        <v>1107</v>
      </c>
      <c r="H2342" t="str">
        <f>VLOOKUP(StockHolders_20230808_131352[[#This Row],[IdField]],Profile_20230808_131352[#All],2,)</f>
        <v>DMMX</v>
      </c>
    </row>
    <row r="2343" spans="1:8" x14ac:dyDescent="0.25">
      <c r="A2343">
        <v>454547</v>
      </c>
      <c r="B2343">
        <v>1627</v>
      </c>
      <c r="C2343" s="1" t="s">
        <v>17664</v>
      </c>
      <c r="D2343" s="1" t="s">
        <v>16683</v>
      </c>
      <c r="E2343">
        <v>789430000</v>
      </c>
      <c r="F2343">
        <v>1026</v>
      </c>
      <c r="G2343">
        <v>1107</v>
      </c>
      <c r="H2343" t="str">
        <f>VLOOKUP(StockHolders_20230808_131352[[#This Row],[IdField]],Profile_20230808_131352[#All],2,)</f>
        <v>DMMX</v>
      </c>
    </row>
    <row r="2344" spans="1:8" x14ac:dyDescent="0.25">
      <c r="A2344">
        <v>454548</v>
      </c>
      <c r="B2344">
        <v>1627</v>
      </c>
      <c r="C2344" s="1" t="s">
        <v>17674</v>
      </c>
      <c r="D2344" s="1" t="s">
        <v>16683</v>
      </c>
      <c r="E2344">
        <v>531731000</v>
      </c>
      <c r="F2344">
        <v>691</v>
      </c>
      <c r="G2344">
        <v>1107</v>
      </c>
      <c r="H2344" t="str">
        <f>VLOOKUP(StockHolders_20230808_131352[[#This Row],[IdField]],Profile_20230808_131352[#All],2,)</f>
        <v>DMMX</v>
      </c>
    </row>
    <row r="2345" spans="1:8" x14ac:dyDescent="0.25">
      <c r="A2345">
        <v>454549</v>
      </c>
      <c r="B2345">
        <v>1627</v>
      </c>
      <c r="C2345" s="1" t="s">
        <v>17675</v>
      </c>
      <c r="D2345" s="1" t="s">
        <v>16683</v>
      </c>
      <c r="E2345">
        <v>2126918400</v>
      </c>
      <c r="F2345">
        <v>2765</v>
      </c>
      <c r="G2345">
        <v>1107</v>
      </c>
      <c r="H2345" t="str">
        <f>VLOOKUP(StockHolders_20230808_131352[[#This Row],[IdField]],Profile_20230808_131352[#All],2,)</f>
        <v>DMMX</v>
      </c>
    </row>
    <row r="2346" spans="1:8" x14ac:dyDescent="0.25">
      <c r="A2346">
        <v>454550</v>
      </c>
      <c r="B2346">
        <v>1627</v>
      </c>
      <c r="C2346" s="1" t="s">
        <v>16788</v>
      </c>
      <c r="D2346" s="1" t="s">
        <v>16679</v>
      </c>
      <c r="E2346">
        <v>2314624400</v>
      </c>
      <c r="F2346">
        <v>3009</v>
      </c>
      <c r="G2346">
        <v>1107</v>
      </c>
      <c r="H2346" t="str">
        <f>VLOOKUP(StockHolders_20230808_131352[[#This Row],[IdField]],Profile_20230808_131352[#All],2,)</f>
        <v>DMMX</v>
      </c>
    </row>
    <row r="2347" spans="1:8" x14ac:dyDescent="0.25">
      <c r="A2347">
        <v>454551</v>
      </c>
      <c r="B2347">
        <v>1627</v>
      </c>
      <c r="C2347" s="1" t="s">
        <v>16680</v>
      </c>
      <c r="D2347" s="1" t="s">
        <v>16680</v>
      </c>
      <c r="E2347">
        <v>432872500</v>
      </c>
      <c r="F2347">
        <v>563</v>
      </c>
      <c r="G2347">
        <v>1107</v>
      </c>
      <c r="H2347" t="str">
        <f>VLOOKUP(StockHolders_20230808_131352[[#This Row],[IdField]],Profile_20230808_131352[#All],2,)</f>
        <v>DMMX</v>
      </c>
    </row>
    <row r="2348" spans="1:8" x14ac:dyDescent="0.25">
      <c r="A2348">
        <v>454552</v>
      </c>
      <c r="B2348">
        <v>1627</v>
      </c>
      <c r="C2348" s="1" t="s">
        <v>14421</v>
      </c>
      <c r="D2348" s="1" t="s">
        <v>16681</v>
      </c>
      <c r="E2348">
        <v>0</v>
      </c>
      <c r="F2348">
        <v>0</v>
      </c>
      <c r="G2348">
        <v>1107</v>
      </c>
      <c r="H2348" t="str">
        <f>VLOOKUP(StockHolders_20230808_131352[[#This Row],[IdField]],Profile_20230808_131352[#All],2,)</f>
        <v>DMMX</v>
      </c>
    </row>
    <row r="2349" spans="1:8" x14ac:dyDescent="0.25">
      <c r="A2349">
        <v>454553</v>
      </c>
      <c r="B2349">
        <v>1627</v>
      </c>
      <c r="C2349" s="1" t="s">
        <v>11455</v>
      </c>
      <c r="D2349" s="1" t="s">
        <v>16684</v>
      </c>
      <c r="E2349">
        <v>0</v>
      </c>
      <c r="F2349">
        <v>0</v>
      </c>
      <c r="G2349">
        <v>1107</v>
      </c>
      <c r="H2349" t="str">
        <f>VLOOKUP(StockHolders_20230808_131352[[#This Row],[IdField]],Profile_20230808_131352[#All],2,)</f>
        <v>DMMX</v>
      </c>
    </row>
    <row r="2350" spans="1:8" x14ac:dyDescent="0.25">
      <c r="A2350">
        <v>454554</v>
      </c>
      <c r="B2350">
        <v>1627</v>
      </c>
      <c r="C2350" s="1" t="s">
        <v>17676</v>
      </c>
      <c r="D2350" s="1" t="s">
        <v>16684</v>
      </c>
      <c r="E2350">
        <v>182758400</v>
      </c>
      <c r="F2350">
        <v>238</v>
      </c>
      <c r="G2350">
        <v>1107</v>
      </c>
      <c r="H2350" t="str">
        <f>VLOOKUP(StockHolders_20230808_131352[[#This Row],[IdField]],Profile_20230808_131352[#All],2,)</f>
        <v>DMMX</v>
      </c>
    </row>
    <row r="2351" spans="1:8" x14ac:dyDescent="0.25">
      <c r="A2351">
        <v>454555</v>
      </c>
      <c r="B2351">
        <v>1627</v>
      </c>
      <c r="C2351" s="1" t="s">
        <v>11442</v>
      </c>
      <c r="D2351" s="1" t="s">
        <v>16684</v>
      </c>
      <c r="E2351">
        <v>10404300</v>
      </c>
      <c r="F2351">
        <v>14</v>
      </c>
      <c r="G2351">
        <v>1107</v>
      </c>
      <c r="H2351" t="str">
        <f>VLOOKUP(StockHolders_20230808_131352[[#This Row],[IdField]],Profile_20230808_131352[#All],2,)</f>
        <v>DMMX</v>
      </c>
    </row>
    <row r="2352" spans="1:8" x14ac:dyDescent="0.25">
      <c r="A2352">
        <v>454556</v>
      </c>
      <c r="B2352">
        <v>1627</v>
      </c>
      <c r="C2352" s="1" t="s">
        <v>12525</v>
      </c>
      <c r="D2352" s="1" t="s">
        <v>16681</v>
      </c>
      <c r="E2352">
        <v>5100000</v>
      </c>
      <c r="F2352">
        <v>7</v>
      </c>
      <c r="G2352">
        <v>1107</v>
      </c>
      <c r="H2352" t="str">
        <f>VLOOKUP(StockHolders_20230808_131352[[#This Row],[IdField]],Profile_20230808_131352[#All],2,)</f>
        <v>DMMX</v>
      </c>
    </row>
    <row r="2353" spans="1:8" x14ac:dyDescent="0.25">
      <c r="A2353">
        <v>454557</v>
      </c>
      <c r="B2353">
        <v>1627</v>
      </c>
      <c r="C2353" s="1" t="s">
        <v>14422</v>
      </c>
      <c r="D2353" s="1" t="s">
        <v>16681</v>
      </c>
      <c r="E2353">
        <v>30512100</v>
      </c>
      <c r="F2353">
        <v>4</v>
      </c>
      <c r="G2353">
        <v>1107</v>
      </c>
      <c r="H2353" t="str">
        <f>VLOOKUP(StockHolders_20230808_131352[[#This Row],[IdField]],Profile_20230808_131352[#All],2,)</f>
        <v>DMMX</v>
      </c>
    </row>
    <row r="2354" spans="1:8" x14ac:dyDescent="0.25">
      <c r="A2354">
        <v>454558</v>
      </c>
      <c r="B2354">
        <v>1628</v>
      </c>
      <c r="C2354" s="1" t="s">
        <v>14424</v>
      </c>
      <c r="D2354" s="1" t="s">
        <v>16683</v>
      </c>
      <c r="E2354">
        <v>3752768286</v>
      </c>
      <c r="F2354">
        <v>3963</v>
      </c>
      <c r="G2354">
        <v>1127</v>
      </c>
      <c r="H2354" t="str">
        <f>VLOOKUP(StockHolders_20230808_131352[[#This Row],[IdField]],Profile_20230808_131352[#All],2,)</f>
        <v>DMND</v>
      </c>
    </row>
    <row r="2355" spans="1:8" x14ac:dyDescent="0.25">
      <c r="A2355">
        <v>454559</v>
      </c>
      <c r="B2355">
        <v>1628</v>
      </c>
      <c r="C2355" s="1" t="s">
        <v>17677</v>
      </c>
      <c r="D2355" s="1" t="s">
        <v>16683</v>
      </c>
      <c r="E2355">
        <v>2093177530</v>
      </c>
      <c r="F2355">
        <v>2211</v>
      </c>
      <c r="G2355">
        <v>1127</v>
      </c>
      <c r="H2355" t="str">
        <f>VLOOKUP(StockHolders_20230808_131352[[#This Row],[IdField]],Profile_20230808_131352[#All],2,)</f>
        <v>DMND</v>
      </c>
    </row>
    <row r="2356" spans="1:8" x14ac:dyDescent="0.25">
      <c r="A2356">
        <v>454560</v>
      </c>
      <c r="B2356">
        <v>1628</v>
      </c>
      <c r="C2356" s="1" t="s">
        <v>17678</v>
      </c>
      <c r="D2356" s="1" t="s">
        <v>16683</v>
      </c>
      <c r="E2356">
        <v>971832425</v>
      </c>
      <c r="F2356">
        <v>1026</v>
      </c>
      <c r="G2356">
        <v>1127</v>
      </c>
      <c r="H2356" t="str">
        <f>VLOOKUP(StockHolders_20230808_131352[[#This Row],[IdField]],Profile_20230808_131352[#All],2,)</f>
        <v>DMND</v>
      </c>
    </row>
    <row r="2357" spans="1:8" x14ac:dyDescent="0.25">
      <c r="A2357">
        <v>454561</v>
      </c>
      <c r="B2357">
        <v>1628</v>
      </c>
      <c r="C2357" s="1" t="s">
        <v>17679</v>
      </c>
      <c r="D2357" s="1" t="s">
        <v>16683</v>
      </c>
      <c r="E2357">
        <v>657855795</v>
      </c>
      <c r="F2357">
        <v>695</v>
      </c>
      <c r="G2357">
        <v>1127</v>
      </c>
      <c r="H2357" t="str">
        <f>VLOOKUP(StockHolders_20230808_131352[[#This Row],[IdField]],Profile_20230808_131352[#All],2,)</f>
        <v>DMND</v>
      </c>
    </row>
    <row r="2358" spans="1:8" x14ac:dyDescent="0.25">
      <c r="A2358">
        <v>454562</v>
      </c>
      <c r="B2358">
        <v>1628</v>
      </c>
      <c r="C2358" s="1" t="s">
        <v>17680</v>
      </c>
      <c r="D2358" s="1" t="s">
        <v>16683</v>
      </c>
      <c r="E2358">
        <v>1892724964</v>
      </c>
      <c r="F2358">
        <v>1999</v>
      </c>
      <c r="G2358">
        <v>1127</v>
      </c>
      <c r="H2358" t="str">
        <f>VLOOKUP(StockHolders_20230808_131352[[#This Row],[IdField]],Profile_20230808_131352[#All],2,)</f>
        <v>DMND</v>
      </c>
    </row>
    <row r="2359" spans="1:8" x14ac:dyDescent="0.25">
      <c r="A2359">
        <v>454563</v>
      </c>
      <c r="B2359">
        <v>1628</v>
      </c>
      <c r="C2359" s="1" t="s">
        <v>16691</v>
      </c>
      <c r="D2359" s="1" t="s">
        <v>16679</v>
      </c>
      <c r="E2359">
        <v>100000000</v>
      </c>
      <c r="F2359">
        <v>106</v>
      </c>
      <c r="G2359">
        <v>1127</v>
      </c>
      <c r="H2359" t="str">
        <f>VLOOKUP(StockHolders_20230808_131352[[#This Row],[IdField]],Profile_20230808_131352[#All],2,)</f>
        <v>DMND</v>
      </c>
    </row>
    <row r="2360" spans="1:8" x14ac:dyDescent="0.25">
      <c r="A2360">
        <v>454564</v>
      </c>
      <c r="B2360">
        <v>1628</v>
      </c>
      <c r="C2360" s="1" t="s">
        <v>16680</v>
      </c>
      <c r="D2360" s="1" t="s">
        <v>16680</v>
      </c>
      <c r="E2360">
        <v>0</v>
      </c>
      <c r="F2360">
        <v>0</v>
      </c>
      <c r="G2360">
        <v>1127</v>
      </c>
      <c r="H2360" t="str">
        <f>VLOOKUP(StockHolders_20230808_131352[[#This Row],[IdField]],Profile_20230808_131352[#All],2,)</f>
        <v>DMND</v>
      </c>
    </row>
    <row r="2361" spans="1:8" x14ac:dyDescent="0.25">
      <c r="A2361">
        <v>454565</v>
      </c>
      <c r="B2361">
        <v>1628</v>
      </c>
      <c r="C2361" s="1" t="s">
        <v>14424</v>
      </c>
      <c r="D2361" s="1" t="s">
        <v>16681</v>
      </c>
      <c r="E2361">
        <v>3752768286</v>
      </c>
      <c r="F2361">
        <v>3963</v>
      </c>
      <c r="G2361">
        <v>1127</v>
      </c>
      <c r="H2361" t="str">
        <f>VLOOKUP(StockHolders_20230808_131352[[#This Row],[IdField]],Profile_20230808_131352[#All],2,)</f>
        <v>DMND</v>
      </c>
    </row>
    <row r="2362" spans="1:8" x14ac:dyDescent="0.25">
      <c r="A2362">
        <v>454566</v>
      </c>
      <c r="B2362">
        <v>162</v>
      </c>
      <c r="C2362" s="1" t="s">
        <v>17681</v>
      </c>
      <c r="D2362" s="1" t="s">
        <v>16683</v>
      </c>
      <c r="E2362">
        <v>15913673243</v>
      </c>
      <c r="F2362">
        <v>934022</v>
      </c>
      <c r="G2362">
        <v>170</v>
      </c>
      <c r="H2362" t="str">
        <f>VLOOKUP(StockHolders_20230808_131352[[#This Row],[IdField]],Profile_20230808_131352[#All],2,)</f>
        <v>DNAR</v>
      </c>
    </row>
    <row r="2363" spans="1:8" x14ac:dyDescent="0.25">
      <c r="A2363">
        <v>454567</v>
      </c>
      <c r="B2363">
        <v>162</v>
      </c>
      <c r="C2363" s="1" t="s">
        <v>16691</v>
      </c>
      <c r="D2363" s="1" t="s">
        <v>16679</v>
      </c>
      <c r="E2363">
        <v>978717942</v>
      </c>
      <c r="F2363">
        <v>57444</v>
      </c>
      <c r="G2363">
        <v>170</v>
      </c>
      <c r="H2363" t="str">
        <f>VLOOKUP(StockHolders_20230808_131352[[#This Row],[IdField]],Profile_20230808_131352[#All],2,)</f>
        <v>DNAR</v>
      </c>
    </row>
    <row r="2364" spans="1:8" x14ac:dyDescent="0.25">
      <c r="A2364">
        <v>454568</v>
      </c>
      <c r="B2364">
        <v>162</v>
      </c>
      <c r="C2364" s="1" t="s">
        <v>16680</v>
      </c>
      <c r="D2364" s="1" t="s">
        <v>16680</v>
      </c>
      <c r="E2364">
        <v>145401089</v>
      </c>
      <c r="F2364">
        <v>8534</v>
      </c>
      <c r="G2364">
        <v>170</v>
      </c>
      <c r="H2364" t="str">
        <f>VLOOKUP(StockHolders_20230808_131352[[#This Row],[IdField]],Profile_20230808_131352[#All],2,)</f>
        <v>DNAR</v>
      </c>
    </row>
    <row r="2365" spans="1:8" x14ac:dyDescent="0.25">
      <c r="A2365">
        <v>454569</v>
      </c>
      <c r="B2365">
        <v>162</v>
      </c>
      <c r="C2365" s="1" t="s">
        <v>14428</v>
      </c>
      <c r="D2365" s="1" t="s">
        <v>16681</v>
      </c>
      <c r="E2365">
        <v>0</v>
      </c>
      <c r="F2365">
        <v>0</v>
      </c>
      <c r="G2365">
        <v>170</v>
      </c>
      <c r="H2365" t="str">
        <f>VLOOKUP(StockHolders_20230808_131352[[#This Row],[IdField]],Profile_20230808_131352[#All],2,)</f>
        <v>DNAR</v>
      </c>
    </row>
    <row r="2366" spans="1:8" x14ac:dyDescent="0.25">
      <c r="A2366">
        <v>454570</v>
      </c>
      <c r="B2366">
        <v>162</v>
      </c>
      <c r="C2366" s="1" t="s">
        <v>14429</v>
      </c>
      <c r="D2366" s="1" t="s">
        <v>16681</v>
      </c>
      <c r="E2366">
        <v>0</v>
      </c>
      <c r="F2366">
        <v>0</v>
      </c>
      <c r="G2366">
        <v>170</v>
      </c>
      <c r="H2366" t="str">
        <f>VLOOKUP(StockHolders_20230808_131352[[#This Row],[IdField]],Profile_20230808_131352[#All],2,)</f>
        <v>DNAR</v>
      </c>
    </row>
    <row r="2367" spans="1:8" x14ac:dyDescent="0.25">
      <c r="A2367">
        <v>454571</v>
      </c>
      <c r="B2367">
        <v>162</v>
      </c>
      <c r="C2367" s="1" t="s">
        <v>11461</v>
      </c>
      <c r="D2367" s="1" t="s">
        <v>16684</v>
      </c>
      <c r="E2367">
        <v>0</v>
      </c>
      <c r="F2367">
        <v>0</v>
      </c>
      <c r="G2367">
        <v>170</v>
      </c>
      <c r="H2367" t="str">
        <f>VLOOKUP(StockHolders_20230808_131352[[#This Row],[IdField]],Profile_20230808_131352[#All],2,)</f>
        <v>DNAR</v>
      </c>
    </row>
    <row r="2368" spans="1:8" x14ac:dyDescent="0.25">
      <c r="A2368">
        <v>454572</v>
      </c>
      <c r="B2368">
        <v>162</v>
      </c>
      <c r="C2368" s="1" t="s">
        <v>17682</v>
      </c>
      <c r="D2368" s="1" t="s">
        <v>16684</v>
      </c>
      <c r="E2368">
        <v>0</v>
      </c>
      <c r="F2368">
        <v>0</v>
      </c>
      <c r="G2368">
        <v>170</v>
      </c>
      <c r="H2368" t="str">
        <f>VLOOKUP(StockHolders_20230808_131352[[#This Row],[IdField]],Profile_20230808_131352[#All],2,)</f>
        <v>DNAR</v>
      </c>
    </row>
    <row r="2369" spans="1:8" x14ac:dyDescent="0.25">
      <c r="A2369">
        <v>454573</v>
      </c>
      <c r="B2369">
        <v>162</v>
      </c>
      <c r="C2369" s="1" t="s">
        <v>14427</v>
      </c>
      <c r="D2369" s="1" t="s">
        <v>16681</v>
      </c>
      <c r="E2369">
        <v>0</v>
      </c>
      <c r="F2369">
        <v>0</v>
      </c>
      <c r="G2369">
        <v>170</v>
      </c>
      <c r="H2369" t="str">
        <f>VLOOKUP(StockHolders_20230808_131352[[#This Row],[IdField]],Profile_20230808_131352[#All],2,)</f>
        <v>DNAR</v>
      </c>
    </row>
    <row r="2370" spans="1:8" x14ac:dyDescent="0.25">
      <c r="A2370">
        <v>454574</v>
      </c>
      <c r="B2370">
        <v>162</v>
      </c>
      <c r="C2370" s="1" t="s">
        <v>17683</v>
      </c>
      <c r="D2370" s="1" t="s">
        <v>16681</v>
      </c>
      <c r="E2370">
        <v>0</v>
      </c>
      <c r="F2370">
        <v>0</v>
      </c>
      <c r="G2370">
        <v>170</v>
      </c>
      <c r="H2370" t="str">
        <f>VLOOKUP(StockHolders_20230808_131352[[#This Row],[IdField]],Profile_20230808_131352[#All],2,)</f>
        <v>DNAR</v>
      </c>
    </row>
    <row r="2371" spans="1:8" x14ac:dyDescent="0.25">
      <c r="A2371">
        <v>454575</v>
      </c>
      <c r="B2371">
        <v>162</v>
      </c>
      <c r="C2371" s="1" t="s">
        <v>14426</v>
      </c>
      <c r="D2371" s="1" t="s">
        <v>16681</v>
      </c>
      <c r="E2371">
        <v>0</v>
      </c>
      <c r="F2371">
        <v>0</v>
      </c>
      <c r="G2371">
        <v>170</v>
      </c>
      <c r="H2371" t="str">
        <f>VLOOKUP(StockHolders_20230808_131352[[#This Row],[IdField]],Profile_20230808_131352[#All],2,)</f>
        <v>DNAR</v>
      </c>
    </row>
    <row r="2372" spans="1:8" x14ac:dyDescent="0.25">
      <c r="A2372">
        <v>454576</v>
      </c>
      <c r="B2372">
        <v>162</v>
      </c>
      <c r="C2372" s="1" t="s">
        <v>11463</v>
      </c>
      <c r="D2372" s="1" t="s">
        <v>16684</v>
      </c>
      <c r="E2372">
        <v>0</v>
      </c>
      <c r="F2372">
        <v>0</v>
      </c>
      <c r="G2372">
        <v>170</v>
      </c>
      <c r="H2372" t="str">
        <f>VLOOKUP(StockHolders_20230808_131352[[#This Row],[IdField]],Profile_20230808_131352[#All],2,)</f>
        <v>DNAR</v>
      </c>
    </row>
    <row r="2373" spans="1:8" x14ac:dyDescent="0.25">
      <c r="A2373">
        <v>454577</v>
      </c>
      <c r="B2373">
        <v>163</v>
      </c>
      <c r="C2373" s="1" t="s">
        <v>17684</v>
      </c>
      <c r="D2373" s="1" t="s">
        <v>16683</v>
      </c>
      <c r="E2373">
        <v>5581931400</v>
      </c>
      <c r="F2373">
        <v>3935</v>
      </c>
      <c r="G2373">
        <v>171</v>
      </c>
      <c r="H2373" t="str">
        <f>VLOOKUP(StockHolders_20230808_131352[[#This Row],[IdField]],Profile_20230808_131352[#All],2,)</f>
        <v>DNET</v>
      </c>
    </row>
    <row r="2374" spans="1:8" x14ac:dyDescent="0.25">
      <c r="A2374">
        <v>454578</v>
      </c>
      <c r="B2374">
        <v>163</v>
      </c>
      <c r="C2374" s="1" t="s">
        <v>17685</v>
      </c>
      <c r="D2374" s="1" t="s">
        <v>16683</v>
      </c>
      <c r="E2374">
        <v>2854633305</v>
      </c>
      <c r="F2374">
        <v>2013</v>
      </c>
      <c r="G2374">
        <v>171</v>
      </c>
      <c r="H2374" t="str">
        <f>VLOOKUP(StockHolders_20230808_131352[[#This Row],[IdField]],Profile_20230808_131352[#All],2,)</f>
        <v>DNET</v>
      </c>
    </row>
    <row r="2375" spans="1:8" x14ac:dyDescent="0.25">
      <c r="A2375">
        <v>454579</v>
      </c>
      <c r="B2375">
        <v>163</v>
      </c>
      <c r="C2375" s="1" t="s">
        <v>17686</v>
      </c>
      <c r="D2375" s="1" t="s">
        <v>16683</v>
      </c>
      <c r="E2375">
        <v>3588278023</v>
      </c>
      <c r="F2375">
        <v>253</v>
      </c>
      <c r="G2375">
        <v>171</v>
      </c>
      <c r="H2375" t="str">
        <f>VLOOKUP(StockHolders_20230808_131352[[#This Row],[IdField]],Profile_20230808_131352[#All],2,)</f>
        <v>DNET</v>
      </c>
    </row>
    <row r="2376" spans="1:8" x14ac:dyDescent="0.25">
      <c r="A2376">
        <v>454580</v>
      </c>
      <c r="B2376">
        <v>163</v>
      </c>
      <c r="C2376" s="1" t="s">
        <v>16691</v>
      </c>
      <c r="D2376" s="1" t="s">
        <v>16679</v>
      </c>
      <c r="E2376">
        <v>2159157272</v>
      </c>
      <c r="F2376">
        <v>1522</v>
      </c>
      <c r="G2376">
        <v>171</v>
      </c>
      <c r="H2376" t="str">
        <f>VLOOKUP(StockHolders_20230808_131352[[#This Row],[IdField]],Profile_20230808_131352[#All],2,)</f>
        <v>DNET</v>
      </c>
    </row>
    <row r="2377" spans="1:8" x14ac:dyDescent="0.25">
      <c r="A2377">
        <v>454581</v>
      </c>
      <c r="B2377">
        <v>163</v>
      </c>
      <c r="C2377" s="1" t="s">
        <v>16680</v>
      </c>
      <c r="D2377" s="1" t="s">
        <v>16680</v>
      </c>
      <c r="E2377">
        <v>0</v>
      </c>
      <c r="F2377">
        <v>0</v>
      </c>
      <c r="G2377">
        <v>171</v>
      </c>
      <c r="H2377" t="str">
        <f>VLOOKUP(StockHolders_20230808_131352[[#This Row],[IdField]],Profile_20230808_131352[#All],2,)</f>
        <v>DNET</v>
      </c>
    </row>
    <row r="2378" spans="1:8" x14ac:dyDescent="0.25">
      <c r="A2378">
        <v>454582</v>
      </c>
      <c r="B2378">
        <v>163</v>
      </c>
      <c r="C2378" s="1" t="s">
        <v>307</v>
      </c>
      <c r="D2378" s="1" t="s">
        <v>16681</v>
      </c>
      <c r="E2378">
        <v>0</v>
      </c>
      <c r="F2378">
        <v>0</v>
      </c>
      <c r="G2378">
        <v>171</v>
      </c>
      <c r="H2378" t="str">
        <f>VLOOKUP(StockHolders_20230808_131352[[#This Row],[IdField]],Profile_20230808_131352[#All],2,)</f>
        <v>DNET</v>
      </c>
    </row>
    <row r="2379" spans="1:8" x14ac:dyDescent="0.25">
      <c r="A2379">
        <v>454583</v>
      </c>
      <c r="B2379">
        <v>164</v>
      </c>
      <c r="C2379" s="1" t="s">
        <v>17688</v>
      </c>
      <c r="D2379" s="1" t="s">
        <v>16683</v>
      </c>
      <c r="E2379">
        <v>3264000000</v>
      </c>
      <c r="F2379">
        <v>3786</v>
      </c>
      <c r="G2379">
        <v>172</v>
      </c>
      <c r="H2379" t="str">
        <f>VLOOKUP(StockHolders_20230808_131352[[#This Row],[IdField]],Profile_20230808_131352[#All],2,)</f>
        <v>DOID</v>
      </c>
    </row>
    <row r="2380" spans="1:8" x14ac:dyDescent="0.25">
      <c r="A2380">
        <v>454584</v>
      </c>
      <c r="B2380">
        <v>164</v>
      </c>
      <c r="C2380" s="1" t="s">
        <v>17689</v>
      </c>
      <c r="D2380" s="1" t="s">
        <v>16683</v>
      </c>
      <c r="E2380">
        <v>439503300</v>
      </c>
      <c r="F2380">
        <v>5098</v>
      </c>
      <c r="G2380">
        <v>172</v>
      </c>
      <c r="H2380" t="str">
        <f>VLOOKUP(StockHolders_20230808_131352[[#This Row],[IdField]],Profile_20230808_131352[#All],2,)</f>
        <v>DOID</v>
      </c>
    </row>
    <row r="2381" spans="1:8" x14ac:dyDescent="0.25">
      <c r="A2381">
        <v>454585</v>
      </c>
      <c r="B2381">
        <v>164</v>
      </c>
      <c r="C2381" s="1" t="s">
        <v>16691</v>
      </c>
      <c r="D2381" s="1" t="s">
        <v>16679</v>
      </c>
      <c r="E2381">
        <v>3879163432</v>
      </c>
      <c r="F2381">
        <v>44996</v>
      </c>
      <c r="G2381">
        <v>172</v>
      </c>
      <c r="H2381" t="str">
        <f>VLOOKUP(StockHolders_20230808_131352[[#This Row],[IdField]],Profile_20230808_131352[#All],2,)</f>
        <v>DOID</v>
      </c>
    </row>
    <row r="2382" spans="1:8" x14ac:dyDescent="0.25">
      <c r="A2382">
        <v>454586</v>
      </c>
      <c r="B2382">
        <v>164</v>
      </c>
      <c r="C2382" s="1" t="s">
        <v>16680</v>
      </c>
      <c r="D2382" s="1" t="s">
        <v>16680</v>
      </c>
      <c r="E2382">
        <v>1038506500</v>
      </c>
      <c r="F2382">
        <v>12046</v>
      </c>
      <c r="G2382">
        <v>172</v>
      </c>
      <c r="H2382" t="str">
        <f>VLOOKUP(StockHolders_20230808_131352[[#This Row],[IdField]],Profile_20230808_131352[#All],2,)</f>
        <v>DOID</v>
      </c>
    </row>
    <row r="2383" spans="1:8" x14ac:dyDescent="0.25">
      <c r="A2383">
        <v>454587</v>
      </c>
      <c r="B2383">
        <v>164</v>
      </c>
      <c r="C2383" s="1" t="s">
        <v>14436</v>
      </c>
      <c r="D2383" s="1" t="s">
        <v>16681</v>
      </c>
      <c r="E2383">
        <v>22760000</v>
      </c>
      <c r="F2383">
        <v>264</v>
      </c>
      <c r="G2383">
        <v>172</v>
      </c>
      <c r="H2383" t="str">
        <f>VLOOKUP(StockHolders_20230808_131352[[#This Row],[IdField]],Profile_20230808_131352[#All],2,)</f>
        <v>DOID</v>
      </c>
    </row>
    <row r="2384" spans="1:8" x14ac:dyDescent="0.25">
      <c r="A2384">
        <v>454588</v>
      </c>
      <c r="B2384">
        <v>164</v>
      </c>
      <c r="C2384" s="1" t="s">
        <v>17687</v>
      </c>
      <c r="D2384" s="1" t="s">
        <v>16681</v>
      </c>
      <c r="E2384">
        <v>12174200</v>
      </c>
      <c r="F2384">
        <v>141</v>
      </c>
      <c r="G2384">
        <v>172</v>
      </c>
      <c r="H2384" t="str">
        <f>VLOOKUP(StockHolders_20230808_131352[[#This Row],[IdField]],Profile_20230808_131352[#All],2,)</f>
        <v>DOID</v>
      </c>
    </row>
    <row r="2385" spans="1:8" x14ac:dyDescent="0.25">
      <c r="A2385">
        <v>454589</v>
      </c>
      <c r="B2385">
        <v>742</v>
      </c>
      <c r="C2385" s="1" t="s">
        <v>17690</v>
      </c>
      <c r="D2385" s="1" t="s">
        <v>16683</v>
      </c>
      <c r="E2385">
        <v>6166000000</v>
      </c>
      <c r="F2385">
        <v>7969</v>
      </c>
      <c r="G2385">
        <v>1322</v>
      </c>
      <c r="H2385" t="str">
        <f>VLOOKUP(StockHolders_20230808_131352[[#This Row],[IdField]],Profile_20230808_131352[#All],2,)</f>
        <v>DOOH</v>
      </c>
    </row>
    <row r="2386" spans="1:8" x14ac:dyDescent="0.25">
      <c r="A2386">
        <v>454590</v>
      </c>
      <c r="B2386">
        <v>742</v>
      </c>
      <c r="C2386" s="1" t="s">
        <v>17691</v>
      </c>
      <c r="D2386" s="1" t="s">
        <v>16679</v>
      </c>
      <c r="E2386">
        <v>24000000</v>
      </c>
      <c r="F2386">
        <v>31</v>
      </c>
      <c r="G2386">
        <v>1322</v>
      </c>
      <c r="H2386" t="str">
        <f>VLOOKUP(StockHolders_20230808_131352[[#This Row],[IdField]],Profile_20230808_131352[#All],2,)</f>
        <v>DOOH</v>
      </c>
    </row>
    <row r="2387" spans="1:8" x14ac:dyDescent="0.25">
      <c r="A2387">
        <v>454591</v>
      </c>
      <c r="B2387">
        <v>742</v>
      </c>
      <c r="C2387" s="1" t="s">
        <v>16691</v>
      </c>
      <c r="D2387" s="1" t="s">
        <v>16799</v>
      </c>
      <c r="E2387">
        <v>1547500000</v>
      </c>
      <c r="F2387">
        <v>20</v>
      </c>
      <c r="G2387">
        <v>1322</v>
      </c>
      <c r="H2387" t="str">
        <f>VLOOKUP(StockHolders_20230808_131352[[#This Row],[IdField]],Profile_20230808_131352[#All],2,)</f>
        <v>DOOH</v>
      </c>
    </row>
    <row r="2388" spans="1:8" x14ac:dyDescent="0.25">
      <c r="A2388">
        <v>454592</v>
      </c>
      <c r="B2388">
        <v>165</v>
      </c>
      <c r="C2388" s="1" t="s">
        <v>10905</v>
      </c>
      <c r="D2388" s="1" t="s">
        <v>16683</v>
      </c>
      <c r="E2388">
        <v>18899111</v>
      </c>
      <c r="F2388">
        <v>5707</v>
      </c>
      <c r="G2388">
        <v>173</v>
      </c>
      <c r="H2388" t="str">
        <f>VLOOKUP(StockHolders_20230808_131352[[#This Row],[IdField]],Profile_20230808_131352[#All],2,)</f>
        <v>DPNS</v>
      </c>
    </row>
    <row r="2389" spans="1:8" x14ac:dyDescent="0.25">
      <c r="A2389">
        <v>454593</v>
      </c>
      <c r="B2389">
        <v>165</v>
      </c>
      <c r="C2389" s="1" t="s">
        <v>17692</v>
      </c>
      <c r="D2389" s="1" t="s">
        <v>16683</v>
      </c>
      <c r="E2389">
        <v>169485935</v>
      </c>
      <c r="F2389">
        <v>51184</v>
      </c>
      <c r="G2389">
        <v>173</v>
      </c>
      <c r="H2389" t="str">
        <f>VLOOKUP(StockHolders_20230808_131352[[#This Row],[IdField]],Profile_20230808_131352[#All],2,)</f>
        <v>DPNS</v>
      </c>
    </row>
    <row r="2390" spans="1:8" x14ac:dyDescent="0.25">
      <c r="A2390">
        <v>454594</v>
      </c>
      <c r="B2390">
        <v>165</v>
      </c>
      <c r="C2390" s="1" t="s">
        <v>17693</v>
      </c>
      <c r="D2390" s="1" t="s">
        <v>16683</v>
      </c>
      <c r="E2390">
        <v>22538303</v>
      </c>
      <c r="F2390">
        <v>6806</v>
      </c>
      <c r="G2390">
        <v>173</v>
      </c>
      <c r="H2390" t="str">
        <f>VLOOKUP(StockHolders_20230808_131352[[#This Row],[IdField]],Profile_20230808_131352[#All],2,)</f>
        <v>DPNS</v>
      </c>
    </row>
    <row r="2391" spans="1:8" x14ac:dyDescent="0.25">
      <c r="A2391">
        <v>454595</v>
      </c>
      <c r="B2391">
        <v>165</v>
      </c>
      <c r="C2391" s="1" t="s">
        <v>16691</v>
      </c>
      <c r="D2391" s="1" t="s">
        <v>16679</v>
      </c>
      <c r="E2391">
        <v>120206603</v>
      </c>
      <c r="F2391">
        <v>36302</v>
      </c>
      <c r="G2391">
        <v>173</v>
      </c>
      <c r="H2391" t="str">
        <f>VLOOKUP(StockHolders_20230808_131352[[#This Row],[IdField]],Profile_20230808_131352[#All],2,)</f>
        <v>DPNS</v>
      </c>
    </row>
    <row r="2392" spans="1:8" x14ac:dyDescent="0.25">
      <c r="A2392">
        <v>454596</v>
      </c>
      <c r="B2392">
        <v>165</v>
      </c>
      <c r="C2392" s="1" t="s">
        <v>16680</v>
      </c>
      <c r="D2392" s="1" t="s">
        <v>16680</v>
      </c>
      <c r="E2392">
        <v>0</v>
      </c>
      <c r="F2392">
        <v>0</v>
      </c>
      <c r="G2392">
        <v>173</v>
      </c>
      <c r="H2392" t="str">
        <f>VLOOKUP(StockHolders_20230808_131352[[#This Row],[IdField]],Profile_20230808_131352[#All],2,)</f>
        <v>DPNS</v>
      </c>
    </row>
    <row r="2393" spans="1:8" x14ac:dyDescent="0.25">
      <c r="A2393">
        <v>454597</v>
      </c>
      <c r="B2393">
        <v>165</v>
      </c>
      <c r="C2393" s="1" t="s">
        <v>14441</v>
      </c>
      <c r="D2393" s="1" t="s">
        <v>16681</v>
      </c>
      <c r="E2393">
        <v>0</v>
      </c>
      <c r="F2393">
        <v>0</v>
      </c>
      <c r="G2393">
        <v>173</v>
      </c>
      <c r="H2393" t="str">
        <f>VLOOKUP(StockHolders_20230808_131352[[#This Row],[IdField]],Profile_20230808_131352[#All],2,)</f>
        <v>DPNS</v>
      </c>
    </row>
    <row r="2394" spans="1:8" x14ac:dyDescent="0.25">
      <c r="A2394">
        <v>454598</v>
      </c>
      <c r="B2394">
        <v>165</v>
      </c>
      <c r="C2394" s="1" t="s">
        <v>17694</v>
      </c>
      <c r="D2394" s="1" t="s">
        <v>16684</v>
      </c>
      <c r="E2394">
        <v>649786</v>
      </c>
      <c r="F2394">
        <v>1962</v>
      </c>
      <c r="G2394">
        <v>173</v>
      </c>
      <c r="H2394" t="str">
        <f>VLOOKUP(StockHolders_20230808_131352[[#This Row],[IdField]],Profile_20230808_131352[#All],2,)</f>
        <v>DPNS</v>
      </c>
    </row>
    <row r="2395" spans="1:8" x14ac:dyDescent="0.25">
      <c r="A2395">
        <v>454599</v>
      </c>
      <c r="B2395">
        <v>165</v>
      </c>
      <c r="C2395" s="1" t="s">
        <v>17695</v>
      </c>
      <c r="D2395" s="1" t="s">
        <v>16684</v>
      </c>
      <c r="E2395">
        <v>0</v>
      </c>
      <c r="F2395">
        <v>0</v>
      </c>
      <c r="G2395">
        <v>173</v>
      </c>
      <c r="H2395" t="str">
        <f>VLOOKUP(StockHolders_20230808_131352[[#This Row],[IdField]],Profile_20230808_131352[#All],2,)</f>
        <v>DPNS</v>
      </c>
    </row>
    <row r="2396" spans="1:8" x14ac:dyDescent="0.25">
      <c r="A2396">
        <v>454600</v>
      </c>
      <c r="B2396">
        <v>165</v>
      </c>
      <c r="C2396" s="1" t="s">
        <v>17696</v>
      </c>
      <c r="D2396" s="1" t="s">
        <v>16684</v>
      </c>
      <c r="E2396">
        <v>0</v>
      </c>
      <c r="F2396">
        <v>0</v>
      </c>
      <c r="G2396">
        <v>173</v>
      </c>
      <c r="H2396" t="str">
        <f>VLOOKUP(StockHolders_20230808_131352[[#This Row],[IdField]],Profile_20230808_131352[#All],2,)</f>
        <v>DPNS</v>
      </c>
    </row>
    <row r="2397" spans="1:8" x14ac:dyDescent="0.25">
      <c r="A2397">
        <v>454601</v>
      </c>
      <c r="B2397">
        <v>165</v>
      </c>
      <c r="C2397" s="1" t="s">
        <v>10905</v>
      </c>
      <c r="D2397" s="1" t="s">
        <v>16681</v>
      </c>
      <c r="E2397">
        <v>18899111</v>
      </c>
      <c r="F2397">
        <v>57075</v>
      </c>
      <c r="G2397">
        <v>173</v>
      </c>
      <c r="H2397" t="str">
        <f>VLOOKUP(StockHolders_20230808_131352[[#This Row],[IdField]],Profile_20230808_131352[#All],2,)</f>
        <v>DPNS</v>
      </c>
    </row>
    <row r="2398" spans="1:8" x14ac:dyDescent="0.25">
      <c r="A2398">
        <v>454602</v>
      </c>
      <c r="B2398">
        <v>166</v>
      </c>
      <c r="C2398" s="1" t="s">
        <v>17697</v>
      </c>
      <c r="D2398" s="1" t="s">
        <v>16683</v>
      </c>
      <c r="E2398">
        <v>545454500</v>
      </c>
      <c r="F2398">
        <v>1307</v>
      </c>
      <c r="G2398">
        <v>821</v>
      </c>
      <c r="H2398" t="str">
        <f>VLOOKUP(StockHolders_20230808_131352[[#This Row],[IdField]],Profile_20230808_131352[#All],2,)</f>
        <v>DPUM</v>
      </c>
    </row>
    <row r="2399" spans="1:8" x14ac:dyDescent="0.25">
      <c r="A2399">
        <v>454603</v>
      </c>
      <c r="B2399">
        <v>166</v>
      </c>
      <c r="C2399" s="1" t="s">
        <v>17698</v>
      </c>
      <c r="D2399" s="1" t="s">
        <v>16683</v>
      </c>
      <c r="E2399">
        <v>386465500</v>
      </c>
      <c r="F2399">
        <v>926</v>
      </c>
      <c r="G2399">
        <v>821</v>
      </c>
      <c r="H2399" t="str">
        <f>VLOOKUP(StockHolders_20230808_131352[[#This Row],[IdField]],Profile_20230808_131352[#All],2,)</f>
        <v>DPUM</v>
      </c>
    </row>
    <row r="2400" spans="1:8" x14ac:dyDescent="0.25">
      <c r="A2400">
        <v>454604</v>
      </c>
      <c r="B2400">
        <v>166</v>
      </c>
      <c r="C2400" s="1" t="s">
        <v>17699</v>
      </c>
      <c r="D2400" s="1" t="s">
        <v>16683</v>
      </c>
      <c r="E2400">
        <v>1982034500</v>
      </c>
      <c r="F2400">
        <v>4747</v>
      </c>
      <c r="G2400">
        <v>821</v>
      </c>
      <c r="H2400" t="str">
        <f>VLOOKUP(StockHolders_20230808_131352[[#This Row],[IdField]],Profile_20230808_131352[#All],2,)</f>
        <v>DPUM</v>
      </c>
    </row>
    <row r="2401" spans="1:8" x14ac:dyDescent="0.25">
      <c r="A2401">
        <v>454605</v>
      </c>
      <c r="B2401">
        <v>166</v>
      </c>
      <c r="C2401" s="1" t="s">
        <v>16691</v>
      </c>
      <c r="D2401" s="1" t="s">
        <v>16679</v>
      </c>
      <c r="E2401">
        <v>1250585500</v>
      </c>
      <c r="F2401">
        <v>2995</v>
      </c>
      <c r="G2401">
        <v>821</v>
      </c>
      <c r="H2401" t="str">
        <f>VLOOKUP(StockHolders_20230808_131352[[#This Row],[IdField]],Profile_20230808_131352[#All],2,)</f>
        <v>DPUM</v>
      </c>
    </row>
    <row r="2402" spans="1:8" x14ac:dyDescent="0.25">
      <c r="A2402">
        <v>454606</v>
      </c>
      <c r="B2402">
        <v>166</v>
      </c>
      <c r="C2402" s="1" t="s">
        <v>16680</v>
      </c>
      <c r="D2402" s="1" t="s">
        <v>16680</v>
      </c>
      <c r="E2402">
        <v>10460000</v>
      </c>
      <c r="F2402">
        <v>25</v>
      </c>
      <c r="G2402">
        <v>821</v>
      </c>
      <c r="H2402" t="str">
        <f>VLOOKUP(StockHolders_20230808_131352[[#This Row],[IdField]],Profile_20230808_131352[#All],2,)</f>
        <v>DPUM</v>
      </c>
    </row>
    <row r="2403" spans="1:8" x14ac:dyDescent="0.25">
      <c r="A2403">
        <v>454607</v>
      </c>
      <c r="B2403">
        <v>166</v>
      </c>
      <c r="C2403" s="1" t="s">
        <v>11481</v>
      </c>
      <c r="D2403" s="1" t="s">
        <v>16684</v>
      </c>
      <c r="E2403">
        <v>937500</v>
      </c>
      <c r="F2403">
        <v>2</v>
      </c>
      <c r="G2403">
        <v>821</v>
      </c>
      <c r="H2403" t="str">
        <f>VLOOKUP(StockHolders_20230808_131352[[#This Row],[IdField]],Profile_20230808_131352[#All],2,)</f>
        <v>DPUM</v>
      </c>
    </row>
    <row r="2404" spans="1:8" x14ac:dyDescent="0.25">
      <c r="A2404">
        <v>454608</v>
      </c>
      <c r="B2404">
        <v>166</v>
      </c>
      <c r="C2404" s="1" t="s">
        <v>11482</v>
      </c>
      <c r="D2404" s="1" t="s">
        <v>16684</v>
      </c>
      <c r="E2404">
        <v>937500</v>
      </c>
      <c r="F2404">
        <v>2</v>
      </c>
      <c r="G2404">
        <v>821</v>
      </c>
      <c r="H2404" t="str">
        <f>VLOOKUP(StockHolders_20230808_131352[[#This Row],[IdField]],Profile_20230808_131352[#All],2,)</f>
        <v>DPUM</v>
      </c>
    </row>
    <row r="2405" spans="1:8" x14ac:dyDescent="0.25">
      <c r="A2405">
        <v>454609</v>
      </c>
      <c r="B2405">
        <v>1801</v>
      </c>
      <c r="C2405" s="1" t="s">
        <v>17700</v>
      </c>
      <c r="D2405" s="1" t="s">
        <v>16683</v>
      </c>
      <c r="E2405">
        <v>2240000000</v>
      </c>
      <c r="F2405">
        <v>476</v>
      </c>
      <c r="G2405">
        <v>1225</v>
      </c>
      <c r="H2405" t="str">
        <f>VLOOKUP(StockHolders_20230808_131352[[#This Row],[IdField]],Profile_20230808_131352[#All],2,)</f>
        <v>DRMA</v>
      </c>
    </row>
    <row r="2406" spans="1:8" x14ac:dyDescent="0.25">
      <c r="A2406">
        <v>454610</v>
      </c>
      <c r="B2406">
        <v>1801</v>
      </c>
      <c r="C2406" s="1" t="s">
        <v>17701</v>
      </c>
      <c r="D2406" s="1" t="s">
        <v>16683</v>
      </c>
      <c r="E2406">
        <v>666500000</v>
      </c>
      <c r="F2406">
        <v>1416</v>
      </c>
      <c r="G2406">
        <v>1225</v>
      </c>
      <c r="H2406" t="str">
        <f>VLOOKUP(StockHolders_20230808_131352[[#This Row],[IdField]],Profile_20230808_131352[#All],2,)</f>
        <v>DRMA</v>
      </c>
    </row>
    <row r="2407" spans="1:8" x14ac:dyDescent="0.25">
      <c r="A2407">
        <v>454611</v>
      </c>
      <c r="B2407">
        <v>1801</v>
      </c>
      <c r="C2407" s="1" t="s">
        <v>14444</v>
      </c>
      <c r="D2407" s="1" t="s">
        <v>16683</v>
      </c>
      <c r="E2407">
        <v>240000000</v>
      </c>
      <c r="F2407">
        <v>51</v>
      </c>
      <c r="G2407">
        <v>1225</v>
      </c>
      <c r="H2407" t="str">
        <f>VLOOKUP(StockHolders_20230808_131352[[#This Row],[IdField]],Profile_20230808_131352[#All],2,)</f>
        <v>DRMA</v>
      </c>
    </row>
    <row r="2408" spans="1:8" x14ac:dyDescent="0.25">
      <c r="A2408">
        <v>454612</v>
      </c>
      <c r="B2408">
        <v>1801</v>
      </c>
      <c r="C2408" s="1" t="s">
        <v>16691</v>
      </c>
      <c r="D2408" s="1" t="s">
        <v>16679</v>
      </c>
      <c r="E2408">
        <v>1559382300</v>
      </c>
      <c r="F2408">
        <v>3314</v>
      </c>
      <c r="G2408">
        <v>1225</v>
      </c>
      <c r="H2408" t="str">
        <f>VLOOKUP(StockHolders_20230808_131352[[#This Row],[IdField]],Profile_20230808_131352[#All],2,)</f>
        <v>DRMA</v>
      </c>
    </row>
    <row r="2409" spans="1:8" x14ac:dyDescent="0.25">
      <c r="A2409">
        <v>454613</v>
      </c>
      <c r="B2409">
        <v>1801</v>
      </c>
      <c r="C2409" s="1" t="s">
        <v>16680</v>
      </c>
      <c r="D2409" s="1" t="s">
        <v>16680</v>
      </c>
      <c r="E2409">
        <v>0</v>
      </c>
      <c r="F2409">
        <v>0</v>
      </c>
      <c r="G2409">
        <v>1225</v>
      </c>
      <c r="H2409" t="str">
        <f>VLOOKUP(StockHolders_20230808_131352[[#This Row],[IdField]],Profile_20230808_131352[#All],2,)</f>
        <v>DRMA</v>
      </c>
    </row>
    <row r="2410" spans="1:8" x14ac:dyDescent="0.25">
      <c r="A2410">
        <v>454614</v>
      </c>
      <c r="B2410">
        <v>1801</v>
      </c>
      <c r="C2410" s="1" t="s">
        <v>14444</v>
      </c>
      <c r="D2410" s="1" t="s">
        <v>16681</v>
      </c>
      <c r="E2410">
        <v>240000000</v>
      </c>
      <c r="F2410">
        <v>51</v>
      </c>
      <c r="G2410">
        <v>1225</v>
      </c>
      <c r="H2410" t="str">
        <f>VLOOKUP(StockHolders_20230808_131352[[#This Row],[IdField]],Profile_20230808_131352[#All],2,)</f>
        <v>DRMA</v>
      </c>
    </row>
    <row r="2411" spans="1:8" x14ac:dyDescent="0.25">
      <c r="A2411">
        <v>454615</v>
      </c>
      <c r="B2411">
        <v>1801</v>
      </c>
      <c r="C2411" s="1" t="s">
        <v>11484</v>
      </c>
      <c r="D2411" s="1" t="s">
        <v>16684</v>
      </c>
      <c r="E2411">
        <v>201906000</v>
      </c>
      <c r="F2411">
        <v>429</v>
      </c>
      <c r="G2411">
        <v>1225</v>
      </c>
      <c r="H2411" t="str">
        <f>VLOOKUP(StockHolders_20230808_131352[[#This Row],[IdField]],Profile_20230808_131352[#All],2,)</f>
        <v>DRMA</v>
      </c>
    </row>
    <row r="2412" spans="1:8" x14ac:dyDescent="0.25">
      <c r="A2412">
        <v>454616</v>
      </c>
      <c r="B2412">
        <v>1801</v>
      </c>
      <c r="C2412" s="1" t="s">
        <v>17702</v>
      </c>
      <c r="D2412" s="1" t="s">
        <v>16681</v>
      </c>
      <c r="E2412">
        <v>61000000</v>
      </c>
      <c r="F2412">
        <v>13</v>
      </c>
      <c r="G2412">
        <v>1225</v>
      </c>
      <c r="H2412" t="str">
        <f>VLOOKUP(StockHolders_20230808_131352[[#This Row],[IdField]],Profile_20230808_131352[#All],2,)</f>
        <v>DRMA</v>
      </c>
    </row>
    <row r="2413" spans="1:8" x14ac:dyDescent="0.25">
      <c r="A2413">
        <v>454617</v>
      </c>
      <c r="B2413">
        <v>1801</v>
      </c>
      <c r="C2413" s="1" t="s">
        <v>17703</v>
      </c>
      <c r="D2413" s="1" t="s">
        <v>16681</v>
      </c>
      <c r="E2413">
        <v>5000000</v>
      </c>
      <c r="F2413">
        <v>11</v>
      </c>
      <c r="G2413">
        <v>1225</v>
      </c>
      <c r="H2413" t="str">
        <f>VLOOKUP(StockHolders_20230808_131352[[#This Row],[IdField]],Profile_20230808_131352[#All],2,)</f>
        <v>DRMA</v>
      </c>
    </row>
    <row r="2414" spans="1:8" x14ac:dyDescent="0.25">
      <c r="A2414">
        <v>454618</v>
      </c>
      <c r="B2414">
        <v>1801</v>
      </c>
      <c r="C2414" s="1" t="s">
        <v>11485</v>
      </c>
      <c r="D2414" s="1" t="s">
        <v>16684</v>
      </c>
      <c r="E2414">
        <v>49054500</v>
      </c>
      <c r="F2414">
        <v>104</v>
      </c>
      <c r="G2414">
        <v>1225</v>
      </c>
      <c r="H2414" t="str">
        <f>VLOOKUP(StockHolders_20230808_131352[[#This Row],[IdField]],Profile_20230808_131352[#All],2,)</f>
        <v>DRMA</v>
      </c>
    </row>
    <row r="2415" spans="1:8" x14ac:dyDescent="0.25">
      <c r="A2415">
        <v>454619</v>
      </c>
      <c r="B2415">
        <v>1801</v>
      </c>
      <c r="C2415" s="1" t="s">
        <v>11486</v>
      </c>
      <c r="D2415" s="1" t="s">
        <v>16684</v>
      </c>
      <c r="E2415">
        <v>218000000</v>
      </c>
      <c r="F2415">
        <v>463</v>
      </c>
      <c r="G2415">
        <v>1225</v>
      </c>
      <c r="H2415" t="str">
        <f>VLOOKUP(StockHolders_20230808_131352[[#This Row],[IdField]],Profile_20230808_131352[#All],2,)</f>
        <v>DRMA</v>
      </c>
    </row>
    <row r="2416" spans="1:8" x14ac:dyDescent="0.25">
      <c r="A2416">
        <v>454620</v>
      </c>
      <c r="B2416">
        <v>1801</v>
      </c>
      <c r="C2416" s="1" t="s">
        <v>11272</v>
      </c>
      <c r="D2416" s="1" t="s">
        <v>16681</v>
      </c>
      <c r="E2416">
        <v>0</v>
      </c>
      <c r="F2416">
        <v>0</v>
      </c>
      <c r="G2416">
        <v>1225</v>
      </c>
      <c r="H2416" t="str">
        <f>VLOOKUP(StockHolders_20230808_131352[[#This Row],[IdField]],Profile_20230808_131352[#All],2,)</f>
        <v>DRMA</v>
      </c>
    </row>
    <row r="2417" spans="1:8" x14ac:dyDescent="0.25">
      <c r="A2417">
        <v>454621</v>
      </c>
      <c r="B2417">
        <v>1801</v>
      </c>
      <c r="C2417" s="1" t="s">
        <v>11487</v>
      </c>
      <c r="D2417" s="1" t="s">
        <v>16684</v>
      </c>
      <c r="E2417">
        <v>0</v>
      </c>
      <c r="F2417">
        <v>0</v>
      </c>
      <c r="G2417">
        <v>1225</v>
      </c>
      <c r="H2417" t="str">
        <f>VLOOKUP(StockHolders_20230808_131352[[#This Row],[IdField]],Profile_20230808_131352[#All],2,)</f>
        <v>DRMA</v>
      </c>
    </row>
    <row r="2418" spans="1:8" x14ac:dyDescent="0.25">
      <c r="A2418">
        <v>454622</v>
      </c>
      <c r="B2418">
        <v>1801</v>
      </c>
      <c r="C2418" s="1" t="s">
        <v>11488</v>
      </c>
      <c r="D2418" s="1" t="s">
        <v>16684</v>
      </c>
      <c r="E2418">
        <v>0</v>
      </c>
      <c r="F2418">
        <v>0</v>
      </c>
      <c r="G2418">
        <v>1225</v>
      </c>
      <c r="H2418" t="str">
        <f>VLOOKUP(StockHolders_20230808_131352[[#This Row],[IdField]],Profile_20230808_131352[#All],2,)</f>
        <v>DRMA</v>
      </c>
    </row>
    <row r="2419" spans="1:8" x14ac:dyDescent="0.25">
      <c r="A2419">
        <v>454623</v>
      </c>
      <c r="B2419">
        <v>1801</v>
      </c>
      <c r="C2419" s="1" t="s">
        <v>11483</v>
      </c>
      <c r="D2419" s="1" t="s">
        <v>16684</v>
      </c>
      <c r="E2419">
        <v>0</v>
      </c>
      <c r="F2419">
        <v>0</v>
      </c>
      <c r="G2419">
        <v>1225</v>
      </c>
      <c r="H2419" t="str">
        <f>VLOOKUP(StockHolders_20230808_131352[[#This Row],[IdField]],Profile_20230808_131352[#All],2,)</f>
        <v>DRMA</v>
      </c>
    </row>
    <row r="2420" spans="1:8" x14ac:dyDescent="0.25">
      <c r="A2420">
        <v>454624</v>
      </c>
      <c r="B2420">
        <v>167</v>
      </c>
      <c r="C2420" s="1" t="s">
        <v>17704</v>
      </c>
      <c r="D2420" s="1" t="s">
        <v>16683</v>
      </c>
      <c r="E2420">
        <v>1286896450</v>
      </c>
      <c r="F2420">
        <v>6929</v>
      </c>
      <c r="G2420">
        <v>174</v>
      </c>
      <c r="H2420" t="str">
        <f>VLOOKUP(StockHolders_20230808_131352[[#This Row],[IdField]],Profile_20230808_131352[#All],2,)</f>
        <v>DSFI</v>
      </c>
    </row>
    <row r="2421" spans="1:8" x14ac:dyDescent="0.25">
      <c r="A2421">
        <v>454625</v>
      </c>
      <c r="B2421">
        <v>167</v>
      </c>
      <c r="C2421" s="1" t="s">
        <v>16788</v>
      </c>
      <c r="D2421" s="1" t="s">
        <v>16679</v>
      </c>
      <c r="E2421">
        <v>570239050</v>
      </c>
      <c r="F2421">
        <v>3071</v>
      </c>
      <c r="G2421">
        <v>174</v>
      </c>
      <c r="H2421" t="str">
        <f>VLOOKUP(StockHolders_20230808_131352[[#This Row],[IdField]],Profile_20230808_131352[#All],2,)</f>
        <v>DSFI</v>
      </c>
    </row>
    <row r="2422" spans="1:8" x14ac:dyDescent="0.25">
      <c r="A2422">
        <v>454626</v>
      </c>
      <c r="B2422">
        <v>167</v>
      </c>
      <c r="C2422" s="1" t="s">
        <v>16680</v>
      </c>
      <c r="D2422" s="1" t="s">
        <v>16680</v>
      </c>
      <c r="E2422">
        <v>0</v>
      </c>
      <c r="F2422">
        <v>0</v>
      </c>
      <c r="G2422">
        <v>174</v>
      </c>
      <c r="H2422" t="str">
        <f>VLOOKUP(StockHolders_20230808_131352[[#This Row],[IdField]],Profile_20230808_131352[#All],2,)</f>
        <v>DSFI</v>
      </c>
    </row>
    <row r="2423" spans="1:8" x14ac:dyDescent="0.25">
      <c r="A2423">
        <v>454627</v>
      </c>
      <c r="B2423">
        <v>168</v>
      </c>
      <c r="C2423" s="1" t="s">
        <v>17701</v>
      </c>
      <c r="D2423" s="1" t="s">
        <v>16683</v>
      </c>
      <c r="E2423">
        <v>2928761700</v>
      </c>
      <c r="F2423">
        <v>2763</v>
      </c>
      <c r="G2423">
        <v>175</v>
      </c>
      <c r="H2423" t="str">
        <f>VLOOKUP(StockHolders_20230808_131352[[#This Row],[IdField]],Profile_20230808_131352[#All],2,)</f>
        <v>DSNG</v>
      </c>
    </row>
    <row r="2424" spans="1:8" x14ac:dyDescent="0.25">
      <c r="A2424">
        <v>454628</v>
      </c>
      <c r="B2424">
        <v>168</v>
      </c>
      <c r="C2424" s="1" t="s">
        <v>17709</v>
      </c>
      <c r="D2424" s="1" t="s">
        <v>16683</v>
      </c>
      <c r="E2424">
        <v>1550365000</v>
      </c>
      <c r="F2424">
        <v>1463</v>
      </c>
      <c r="G2424">
        <v>175</v>
      </c>
      <c r="H2424" t="str">
        <f>VLOOKUP(StockHolders_20230808_131352[[#This Row],[IdField]],Profile_20230808_131352[#All],2,)</f>
        <v>DSNG</v>
      </c>
    </row>
    <row r="2425" spans="1:8" x14ac:dyDescent="0.25">
      <c r="A2425">
        <v>454629</v>
      </c>
      <c r="B2425">
        <v>168</v>
      </c>
      <c r="C2425" s="1" t="s">
        <v>17710</v>
      </c>
      <c r="D2425" s="1" t="s">
        <v>16683</v>
      </c>
      <c r="E2425">
        <v>788898508</v>
      </c>
      <c r="F2425">
        <v>744</v>
      </c>
      <c r="G2425">
        <v>175</v>
      </c>
      <c r="H2425" t="str">
        <f>VLOOKUP(StockHolders_20230808_131352[[#This Row],[IdField]],Profile_20230808_131352[#All],2,)</f>
        <v>DSNG</v>
      </c>
    </row>
    <row r="2426" spans="1:8" x14ac:dyDescent="0.25">
      <c r="A2426">
        <v>454630</v>
      </c>
      <c r="B2426">
        <v>168</v>
      </c>
      <c r="C2426" s="1" t="s">
        <v>17711</v>
      </c>
      <c r="D2426" s="1" t="s">
        <v>16683</v>
      </c>
      <c r="E2426">
        <v>669876000</v>
      </c>
      <c r="F2426">
        <v>632</v>
      </c>
      <c r="G2426">
        <v>175</v>
      </c>
      <c r="H2426" t="str">
        <f>VLOOKUP(StockHolders_20230808_131352[[#This Row],[IdField]],Profile_20230808_131352[#All],2,)</f>
        <v>DSNG</v>
      </c>
    </row>
    <row r="2427" spans="1:8" x14ac:dyDescent="0.25">
      <c r="A2427">
        <v>454631</v>
      </c>
      <c r="B2427">
        <v>168</v>
      </c>
      <c r="C2427" s="1" t="s">
        <v>17712</v>
      </c>
      <c r="D2427" s="1" t="s">
        <v>16683</v>
      </c>
      <c r="E2427">
        <v>575967500</v>
      </c>
      <c r="F2427">
        <v>543</v>
      </c>
      <c r="G2427">
        <v>175</v>
      </c>
      <c r="H2427" t="str">
        <f>VLOOKUP(StockHolders_20230808_131352[[#This Row],[IdField]],Profile_20230808_131352[#All],2,)</f>
        <v>DSNG</v>
      </c>
    </row>
    <row r="2428" spans="1:8" x14ac:dyDescent="0.25">
      <c r="A2428">
        <v>454632</v>
      </c>
      <c r="B2428">
        <v>168</v>
      </c>
      <c r="C2428" s="1" t="s">
        <v>17706</v>
      </c>
      <c r="D2428" s="1" t="s">
        <v>16683</v>
      </c>
      <c r="E2428">
        <v>575367500</v>
      </c>
      <c r="F2428">
        <v>543</v>
      </c>
      <c r="G2428">
        <v>175</v>
      </c>
      <c r="H2428" t="str">
        <f>VLOOKUP(StockHolders_20230808_131352[[#This Row],[IdField]],Profile_20230808_131352[#All],2,)</f>
        <v>DSNG</v>
      </c>
    </row>
    <row r="2429" spans="1:8" x14ac:dyDescent="0.25">
      <c r="A2429">
        <v>454633</v>
      </c>
      <c r="B2429">
        <v>168</v>
      </c>
      <c r="C2429" s="1" t="s">
        <v>16691</v>
      </c>
      <c r="D2429" s="1" t="s">
        <v>16679</v>
      </c>
      <c r="E2429">
        <v>3510606192</v>
      </c>
      <c r="F2429">
        <v>3312</v>
      </c>
      <c r="G2429">
        <v>175</v>
      </c>
      <c r="H2429" t="str">
        <f>VLOOKUP(StockHolders_20230808_131352[[#This Row],[IdField]],Profile_20230808_131352[#All],2,)</f>
        <v>DSNG</v>
      </c>
    </row>
    <row r="2430" spans="1:8" x14ac:dyDescent="0.25">
      <c r="A2430">
        <v>454634</v>
      </c>
      <c r="B2430">
        <v>168</v>
      </c>
      <c r="C2430" s="1" t="s">
        <v>16680</v>
      </c>
      <c r="D2430" s="1" t="s">
        <v>16680</v>
      </c>
      <c r="E2430">
        <v>0</v>
      </c>
      <c r="F2430">
        <v>0</v>
      </c>
      <c r="G2430">
        <v>175</v>
      </c>
      <c r="H2430" t="str">
        <f>VLOOKUP(StockHolders_20230808_131352[[#This Row],[IdField]],Profile_20230808_131352[#All],2,)</f>
        <v>DSNG</v>
      </c>
    </row>
    <row r="2431" spans="1:8" x14ac:dyDescent="0.25">
      <c r="A2431">
        <v>454635</v>
      </c>
      <c r="B2431">
        <v>168</v>
      </c>
      <c r="C2431" s="1" t="s">
        <v>17705</v>
      </c>
      <c r="D2431" s="1" t="s">
        <v>16684</v>
      </c>
      <c r="E2431">
        <v>189750000</v>
      </c>
      <c r="F2431">
        <v>179</v>
      </c>
      <c r="G2431">
        <v>175</v>
      </c>
      <c r="H2431" t="str">
        <f>VLOOKUP(StockHolders_20230808_131352[[#This Row],[IdField]],Profile_20230808_131352[#All],2,)</f>
        <v>DSNG</v>
      </c>
    </row>
    <row r="2432" spans="1:8" x14ac:dyDescent="0.25">
      <c r="A2432">
        <v>454636</v>
      </c>
      <c r="B2432">
        <v>168</v>
      </c>
      <c r="C2432" s="1" t="s">
        <v>17706</v>
      </c>
      <c r="D2432" s="1" t="s">
        <v>16681</v>
      </c>
      <c r="E2432">
        <v>575367500</v>
      </c>
      <c r="F2432">
        <v>543</v>
      </c>
      <c r="G2432">
        <v>175</v>
      </c>
      <c r="H2432" t="str">
        <f>VLOOKUP(StockHolders_20230808_131352[[#This Row],[IdField]],Profile_20230808_131352[#All],2,)</f>
        <v>DSNG</v>
      </c>
    </row>
    <row r="2433" spans="1:8" x14ac:dyDescent="0.25">
      <c r="A2433">
        <v>454637</v>
      </c>
      <c r="B2433">
        <v>168</v>
      </c>
      <c r="C2433" s="1" t="s">
        <v>17707</v>
      </c>
      <c r="D2433" s="1" t="s">
        <v>16681</v>
      </c>
      <c r="E2433">
        <v>118800000</v>
      </c>
      <c r="F2433">
        <v>112</v>
      </c>
      <c r="G2433">
        <v>175</v>
      </c>
      <c r="H2433" t="str">
        <f>VLOOKUP(StockHolders_20230808_131352[[#This Row],[IdField]],Profile_20230808_131352[#All],2,)</f>
        <v>DSNG</v>
      </c>
    </row>
    <row r="2434" spans="1:8" x14ac:dyDescent="0.25">
      <c r="A2434">
        <v>454638</v>
      </c>
      <c r="B2434">
        <v>168</v>
      </c>
      <c r="C2434" s="1" t="s">
        <v>17708</v>
      </c>
      <c r="D2434" s="1" t="s">
        <v>16681</v>
      </c>
      <c r="E2434">
        <v>88800000</v>
      </c>
      <c r="F2434">
        <v>84</v>
      </c>
      <c r="G2434">
        <v>175</v>
      </c>
      <c r="H2434" t="str">
        <f>VLOOKUP(StockHolders_20230808_131352[[#This Row],[IdField]],Profile_20230808_131352[#All],2,)</f>
        <v>DSNG</v>
      </c>
    </row>
    <row r="2435" spans="1:8" x14ac:dyDescent="0.25">
      <c r="A2435">
        <v>454639</v>
      </c>
      <c r="B2435">
        <v>169</v>
      </c>
      <c r="C2435" s="1" t="s">
        <v>17713</v>
      </c>
      <c r="D2435" s="1" t="s">
        <v>16683</v>
      </c>
      <c r="E2435">
        <v>461552320</v>
      </c>
      <c r="F2435">
        <v>599</v>
      </c>
      <c r="G2435">
        <v>176</v>
      </c>
      <c r="H2435" t="str">
        <f>VLOOKUP(StockHolders_20230808_131352[[#This Row],[IdField]],Profile_20230808_131352[#All],2,)</f>
        <v>DSSA</v>
      </c>
    </row>
    <row r="2436" spans="1:8" x14ac:dyDescent="0.25">
      <c r="A2436">
        <v>454640</v>
      </c>
      <c r="B2436">
        <v>169</v>
      </c>
      <c r="C2436" s="1" t="s">
        <v>16691</v>
      </c>
      <c r="D2436" s="1" t="s">
        <v>16679</v>
      </c>
      <c r="E2436">
        <v>309000000</v>
      </c>
      <c r="F2436">
        <v>401</v>
      </c>
      <c r="G2436">
        <v>176</v>
      </c>
      <c r="H2436" t="str">
        <f>VLOOKUP(StockHolders_20230808_131352[[#This Row],[IdField]],Profile_20230808_131352[#All],2,)</f>
        <v>DSSA</v>
      </c>
    </row>
    <row r="2437" spans="1:8" x14ac:dyDescent="0.25">
      <c r="A2437">
        <v>454641</v>
      </c>
      <c r="B2437">
        <v>169</v>
      </c>
      <c r="C2437" s="1" t="s">
        <v>16680</v>
      </c>
      <c r="D2437" s="1" t="s">
        <v>16680</v>
      </c>
      <c r="E2437">
        <v>0</v>
      </c>
      <c r="F2437">
        <v>0</v>
      </c>
      <c r="G2437">
        <v>176</v>
      </c>
      <c r="H2437" t="str">
        <f>VLOOKUP(StockHolders_20230808_131352[[#This Row],[IdField]],Profile_20230808_131352[#All],2,)</f>
        <v>DSSA</v>
      </c>
    </row>
    <row r="2438" spans="1:8" x14ac:dyDescent="0.25">
      <c r="A2438">
        <v>454642</v>
      </c>
      <c r="B2438">
        <v>169</v>
      </c>
      <c r="C2438" s="1" t="s">
        <v>43</v>
      </c>
      <c r="D2438" s="1" t="s">
        <v>16681</v>
      </c>
      <c r="E2438">
        <v>0</v>
      </c>
      <c r="F2438">
        <v>0</v>
      </c>
      <c r="G2438">
        <v>176</v>
      </c>
      <c r="H2438" t="str">
        <f>VLOOKUP(StockHolders_20230808_131352[[#This Row],[IdField]],Profile_20230808_131352[#All],2,)</f>
        <v>DSSA</v>
      </c>
    </row>
    <row r="2439" spans="1:8" x14ac:dyDescent="0.25">
      <c r="A2439">
        <v>454643</v>
      </c>
      <c r="B2439">
        <v>551</v>
      </c>
      <c r="C2439" s="1" t="s">
        <v>17714</v>
      </c>
      <c r="D2439" s="1" t="s">
        <v>16683</v>
      </c>
      <c r="E2439">
        <v>82076590</v>
      </c>
      <c r="F2439">
        <v>63956</v>
      </c>
      <c r="G2439">
        <v>1051</v>
      </c>
      <c r="H2439" t="str">
        <f>VLOOKUP(StockHolders_20230808_131352[[#This Row],[IdField]],Profile_20230808_131352[#All],2,)</f>
        <v>DUCK</v>
      </c>
    </row>
    <row r="2440" spans="1:8" x14ac:dyDescent="0.25">
      <c r="A2440">
        <v>454644</v>
      </c>
      <c r="B2440">
        <v>551</v>
      </c>
      <c r="C2440" s="1" t="s">
        <v>17715</v>
      </c>
      <c r="D2440" s="1" t="s">
        <v>16683</v>
      </c>
      <c r="E2440">
        <v>84741800</v>
      </c>
      <c r="F2440">
        <v>66033</v>
      </c>
      <c r="G2440">
        <v>1051</v>
      </c>
      <c r="H2440" t="str">
        <f>VLOOKUP(StockHolders_20230808_131352[[#This Row],[IdField]],Profile_20230808_131352[#All],2,)</f>
        <v>DUCK</v>
      </c>
    </row>
    <row r="2441" spans="1:8" x14ac:dyDescent="0.25">
      <c r="A2441">
        <v>454645</v>
      </c>
      <c r="B2441">
        <v>551</v>
      </c>
      <c r="C2441" s="1" t="s">
        <v>16691</v>
      </c>
      <c r="D2441" s="1" t="s">
        <v>16679</v>
      </c>
      <c r="E2441">
        <v>1116480810</v>
      </c>
      <c r="F2441">
        <v>869987</v>
      </c>
      <c r="G2441">
        <v>1051</v>
      </c>
      <c r="H2441" t="str">
        <f>VLOOKUP(StockHolders_20230808_131352[[#This Row],[IdField]],Profile_20230808_131352[#All],2,)</f>
        <v>DUCK</v>
      </c>
    </row>
    <row r="2442" spans="1:8" x14ac:dyDescent="0.25">
      <c r="A2442">
        <v>454646</v>
      </c>
      <c r="B2442">
        <v>551</v>
      </c>
      <c r="C2442" s="1" t="s">
        <v>11508</v>
      </c>
      <c r="D2442" s="1" t="s">
        <v>16679</v>
      </c>
      <c r="E2442">
        <v>30800</v>
      </c>
      <c r="F2442">
        <v>24</v>
      </c>
      <c r="G2442">
        <v>1051</v>
      </c>
      <c r="H2442" t="str">
        <f>VLOOKUP(StockHolders_20230808_131352[[#This Row],[IdField]],Profile_20230808_131352[#All],2,)</f>
        <v>DUCK</v>
      </c>
    </row>
    <row r="2443" spans="1:8" x14ac:dyDescent="0.25">
      <c r="A2443">
        <v>454647</v>
      </c>
      <c r="B2443">
        <v>551</v>
      </c>
      <c r="C2443" s="1" t="s">
        <v>16680</v>
      </c>
      <c r="D2443" s="1" t="s">
        <v>16680</v>
      </c>
      <c r="E2443">
        <v>0</v>
      </c>
      <c r="F2443">
        <v>0</v>
      </c>
      <c r="G2443">
        <v>1051</v>
      </c>
      <c r="H2443" t="str">
        <f>VLOOKUP(StockHolders_20230808_131352[[#This Row],[IdField]],Profile_20230808_131352[#All],2,)</f>
        <v>DUCK</v>
      </c>
    </row>
    <row r="2444" spans="1:8" x14ac:dyDescent="0.25">
      <c r="A2444">
        <v>454648</v>
      </c>
      <c r="B2444">
        <v>551</v>
      </c>
      <c r="C2444" s="1" t="s">
        <v>11508</v>
      </c>
      <c r="D2444" s="1" t="s">
        <v>16684</v>
      </c>
      <c r="E2444">
        <v>30800</v>
      </c>
      <c r="F2444">
        <v>24</v>
      </c>
      <c r="G2444">
        <v>1051</v>
      </c>
      <c r="H2444" t="str">
        <f>VLOOKUP(StockHolders_20230808_131352[[#This Row],[IdField]],Profile_20230808_131352[#All],2,)</f>
        <v>DUCK</v>
      </c>
    </row>
    <row r="2445" spans="1:8" x14ac:dyDescent="0.25">
      <c r="A2445">
        <v>454649</v>
      </c>
      <c r="B2445">
        <v>170</v>
      </c>
      <c r="C2445" s="1" t="s">
        <v>17716</v>
      </c>
      <c r="D2445" s="1" t="s">
        <v>16683</v>
      </c>
      <c r="E2445">
        <v>1691876632</v>
      </c>
      <c r="F2445">
        <v>9145</v>
      </c>
      <c r="G2445">
        <v>178</v>
      </c>
      <c r="H2445" t="str">
        <f>VLOOKUP(StockHolders_20230808_131352[[#This Row],[IdField]],Profile_20230808_131352[#All],2,)</f>
        <v>DUTI</v>
      </c>
    </row>
    <row r="2446" spans="1:8" x14ac:dyDescent="0.25">
      <c r="A2446">
        <v>454650</v>
      </c>
      <c r="B2446">
        <v>170</v>
      </c>
      <c r="C2446" s="1" t="s">
        <v>16691</v>
      </c>
      <c r="D2446" s="1" t="s">
        <v>16679</v>
      </c>
      <c r="E2446">
        <v>158123368</v>
      </c>
      <c r="F2446">
        <v>855</v>
      </c>
      <c r="G2446">
        <v>178</v>
      </c>
      <c r="H2446" t="str">
        <f>VLOOKUP(StockHolders_20230808_131352[[#This Row],[IdField]],Profile_20230808_131352[#All],2,)</f>
        <v>DUTI</v>
      </c>
    </row>
    <row r="2447" spans="1:8" x14ac:dyDescent="0.25">
      <c r="A2447">
        <v>454651</v>
      </c>
      <c r="B2447">
        <v>170</v>
      </c>
      <c r="C2447" s="1" t="s">
        <v>16680</v>
      </c>
      <c r="D2447" s="1" t="s">
        <v>16680</v>
      </c>
      <c r="E2447">
        <v>0</v>
      </c>
      <c r="F2447">
        <v>0</v>
      </c>
      <c r="G2447">
        <v>178</v>
      </c>
      <c r="H2447" t="str">
        <f>VLOOKUP(StockHolders_20230808_131352[[#This Row],[IdField]],Profile_20230808_131352[#All],2,)</f>
        <v>DUTI</v>
      </c>
    </row>
    <row r="2448" spans="1:8" x14ac:dyDescent="0.25">
      <c r="A2448">
        <v>454652</v>
      </c>
      <c r="B2448">
        <v>171</v>
      </c>
      <c r="C2448" s="1" t="s">
        <v>17717</v>
      </c>
      <c r="D2448" s="1" t="s">
        <v>16683</v>
      </c>
      <c r="E2448">
        <v>1031800912</v>
      </c>
      <c r="F2448">
        <v>92</v>
      </c>
      <c r="G2448">
        <v>179</v>
      </c>
      <c r="H2448" t="str">
        <f>VLOOKUP(StockHolders_20230808_131352[[#This Row],[IdField]],Profile_20230808_131352[#All],2,)</f>
        <v>DVLA</v>
      </c>
    </row>
    <row r="2449" spans="1:8" x14ac:dyDescent="0.25">
      <c r="A2449">
        <v>454653</v>
      </c>
      <c r="B2449">
        <v>171</v>
      </c>
      <c r="C2449" s="1" t="s">
        <v>16691</v>
      </c>
      <c r="D2449" s="1" t="s">
        <v>16679</v>
      </c>
      <c r="E2449">
        <v>88199088</v>
      </c>
      <c r="F2449">
        <v>8</v>
      </c>
      <c r="G2449">
        <v>179</v>
      </c>
      <c r="H2449" t="str">
        <f>VLOOKUP(StockHolders_20230808_131352[[#This Row],[IdField]],Profile_20230808_131352[#All],2,)</f>
        <v>DVLA</v>
      </c>
    </row>
    <row r="2450" spans="1:8" x14ac:dyDescent="0.25">
      <c r="A2450">
        <v>454654</v>
      </c>
      <c r="B2450">
        <v>171</v>
      </c>
      <c r="C2450" s="1" t="s">
        <v>16680</v>
      </c>
      <c r="D2450" s="1" t="s">
        <v>16680</v>
      </c>
      <c r="E2450">
        <v>0</v>
      </c>
      <c r="F2450">
        <v>0</v>
      </c>
      <c r="G2450">
        <v>179</v>
      </c>
      <c r="H2450" t="str">
        <f>VLOOKUP(StockHolders_20230808_131352[[#This Row],[IdField]],Profile_20230808_131352[#All],2,)</f>
        <v>DVLA</v>
      </c>
    </row>
    <row r="2451" spans="1:8" x14ac:dyDescent="0.25">
      <c r="A2451">
        <v>454655</v>
      </c>
      <c r="B2451">
        <v>171</v>
      </c>
      <c r="C2451" s="1" t="s">
        <v>43</v>
      </c>
      <c r="D2451" s="1" t="s">
        <v>16681</v>
      </c>
      <c r="E2451">
        <v>0</v>
      </c>
      <c r="F2451">
        <v>0</v>
      </c>
      <c r="G2451">
        <v>179</v>
      </c>
      <c r="H2451" t="str">
        <f>VLOOKUP(StockHolders_20230808_131352[[#This Row],[IdField]],Profile_20230808_131352[#All],2,)</f>
        <v>DVLA</v>
      </c>
    </row>
    <row r="2452" spans="1:8" x14ac:dyDescent="0.25">
      <c r="A2452">
        <v>454656</v>
      </c>
      <c r="B2452">
        <v>171</v>
      </c>
      <c r="C2452" s="1" t="s">
        <v>43</v>
      </c>
      <c r="D2452" s="1" t="s">
        <v>16684</v>
      </c>
      <c r="E2452">
        <v>0</v>
      </c>
      <c r="F2452">
        <v>0</v>
      </c>
      <c r="G2452">
        <v>179</v>
      </c>
      <c r="H2452" t="str">
        <f>VLOOKUP(StockHolders_20230808_131352[[#This Row],[IdField]],Profile_20230808_131352[#All],2,)</f>
        <v>DVLA</v>
      </c>
    </row>
    <row r="2453" spans="1:8" x14ac:dyDescent="0.25">
      <c r="A2453">
        <v>454657</v>
      </c>
      <c r="B2453">
        <v>552</v>
      </c>
      <c r="C2453" s="1" t="s">
        <v>17718</v>
      </c>
      <c r="D2453" s="1" t="s">
        <v>16683</v>
      </c>
      <c r="E2453">
        <v>899011380</v>
      </c>
      <c r="F2453">
        <v>972</v>
      </c>
      <c r="G2453">
        <v>1001</v>
      </c>
      <c r="H2453" t="str">
        <f>VLOOKUP(StockHolders_20230808_131352[[#This Row],[IdField]],Profile_20230808_131352[#All],2,)</f>
        <v>DWGL</v>
      </c>
    </row>
    <row r="2454" spans="1:8" x14ac:dyDescent="0.25">
      <c r="A2454">
        <v>454658</v>
      </c>
      <c r="B2454">
        <v>552</v>
      </c>
      <c r="C2454" s="1" t="s">
        <v>17719</v>
      </c>
      <c r="D2454" s="1" t="s">
        <v>16683</v>
      </c>
      <c r="E2454">
        <v>4489671120</v>
      </c>
      <c r="F2454">
        <v>4852</v>
      </c>
      <c r="G2454">
        <v>1001</v>
      </c>
      <c r="H2454" t="str">
        <f>VLOOKUP(StockHolders_20230808_131352[[#This Row],[IdField]],Profile_20230808_131352[#All],2,)</f>
        <v>DWGL</v>
      </c>
    </row>
    <row r="2455" spans="1:8" x14ac:dyDescent="0.25">
      <c r="A2455">
        <v>454659</v>
      </c>
      <c r="B2455">
        <v>552</v>
      </c>
      <c r="C2455" s="1" t="s">
        <v>17720</v>
      </c>
      <c r="D2455" s="1" t="s">
        <v>16683</v>
      </c>
      <c r="E2455">
        <v>711785700</v>
      </c>
      <c r="F2455">
        <v>769</v>
      </c>
      <c r="G2455">
        <v>1001</v>
      </c>
      <c r="H2455" t="str">
        <f>VLOOKUP(StockHolders_20230808_131352[[#This Row],[IdField]],Profile_20230808_131352[#All],2,)</f>
        <v>DWGL</v>
      </c>
    </row>
    <row r="2456" spans="1:8" x14ac:dyDescent="0.25">
      <c r="A2456">
        <v>454660</v>
      </c>
      <c r="B2456">
        <v>552</v>
      </c>
      <c r="C2456" s="1" t="s">
        <v>16691</v>
      </c>
      <c r="D2456" s="1" t="s">
        <v>16679</v>
      </c>
      <c r="E2456">
        <v>3152352791</v>
      </c>
      <c r="F2456">
        <v>3407</v>
      </c>
      <c r="G2456">
        <v>1001</v>
      </c>
      <c r="H2456" t="str">
        <f>VLOOKUP(StockHolders_20230808_131352[[#This Row],[IdField]],Profile_20230808_131352[#All],2,)</f>
        <v>DWGL</v>
      </c>
    </row>
    <row r="2457" spans="1:8" x14ac:dyDescent="0.25">
      <c r="A2457">
        <v>454661</v>
      </c>
      <c r="B2457">
        <v>552</v>
      </c>
      <c r="C2457" s="1" t="s">
        <v>16680</v>
      </c>
      <c r="D2457" s="1" t="s">
        <v>16680</v>
      </c>
      <c r="E2457">
        <v>0</v>
      </c>
      <c r="F2457">
        <v>0</v>
      </c>
      <c r="G2457">
        <v>1001</v>
      </c>
      <c r="H2457" t="str">
        <f>VLOOKUP(StockHolders_20230808_131352[[#This Row],[IdField]],Profile_20230808_131352[#All],2,)</f>
        <v>DWGL</v>
      </c>
    </row>
    <row r="2458" spans="1:8" x14ac:dyDescent="0.25">
      <c r="A2458">
        <v>454662</v>
      </c>
      <c r="B2458">
        <v>552</v>
      </c>
      <c r="C2458" s="1" t="s">
        <v>43</v>
      </c>
      <c r="D2458" s="1" t="s">
        <v>16681</v>
      </c>
      <c r="E2458">
        <v>0</v>
      </c>
      <c r="F2458">
        <v>0</v>
      </c>
      <c r="G2458">
        <v>1001</v>
      </c>
      <c r="H2458" t="str">
        <f>VLOOKUP(StockHolders_20230808_131352[[#This Row],[IdField]],Profile_20230808_131352[#All],2,)</f>
        <v>DWGL</v>
      </c>
    </row>
    <row r="2459" spans="1:8" x14ac:dyDescent="0.25">
      <c r="A2459">
        <v>454663</v>
      </c>
      <c r="B2459">
        <v>552</v>
      </c>
      <c r="C2459" s="1" t="s">
        <v>43</v>
      </c>
      <c r="D2459" s="1" t="s">
        <v>16684</v>
      </c>
      <c r="E2459">
        <v>0</v>
      </c>
      <c r="F2459">
        <v>0</v>
      </c>
      <c r="G2459">
        <v>1001</v>
      </c>
      <c r="H2459" t="str">
        <f>VLOOKUP(StockHolders_20230808_131352[[#This Row],[IdField]],Profile_20230808_131352[#All],2,)</f>
        <v>DWGL</v>
      </c>
    </row>
    <row r="2460" spans="1:8" x14ac:dyDescent="0.25">
      <c r="A2460">
        <v>454664</v>
      </c>
      <c r="B2460">
        <v>172</v>
      </c>
      <c r="C2460" s="1" t="s">
        <v>17721</v>
      </c>
      <c r="D2460" s="1" t="s">
        <v>16683</v>
      </c>
      <c r="E2460">
        <v>1816581378</v>
      </c>
      <c r="F2460">
        <v>4251</v>
      </c>
      <c r="G2460">
        <v>180</v>
      </c>
      <c r="H2460" t="str">
        <f>VLOOKUP(StockHolders_20230808_131352[[#This Row],[IdField]],Profile_20230808_131352[#All],2,)</f>
        <v>DYAN</v>
      </c>
    </row>
    <row r="2461" spans="1:8" x14ac:dyDescent="0.25">
      <c r="A2461">
        <v>454665</v>
      </c>
      <c r="B2461">
        <v>172</v>
      </c>
      <c r="C2461" s="1" t="s">
        <v>17721</v>
      </c>
      <c r="D2461" s="1" t="s">
        <v>16683</v>
      </c>
      <c r="E2461">
        <v>382775891</v>
      </c>
      <c r="F2461">
        <v>896</v>
      </c>
      <c r="G2461">
        <v>180</v>
      </c>
      <c r="H2461" t="str">
        <f>VLOOKUP(StockHolders_20230808_131352[[#This Row],[IdField]],Profile_20230808_131352[#All],2,)</f>
        <v>DYAN</v>
      </c>
    </row>
    <row r="2462" spans="1:8" x14ac:dyDescent="0.25">
      <c r="A2462">
        <v>454666</v>
      </c>
      <c r="B2462">
        <v>172</v>
      </c>
      <c r="C2462" s="1" t="s">
        <v>17722</v>
      </c>
      <c r="D2462" s="1" t="s">
        <v>16683</v>
      </c>
      <c r="E2462">
        <v>299234300</v>
      </c>
      <c r="F2462">
        <v>7</v>
      </c>
      <c r="G2462">
        <v>180</v>
      </c>
      <c r="H2462" t="str">
        <f>VLOOKUP(StockHolders_20230808_131352[[#This Row],[IdField]],Profile_20230808_131352[#All],2,)</f>
        <v>DYAN</v>
      </c>
    </row>
    <row r="2463" spans="1:8" x14ac:dyDescent="0.25">
      <c r="A2463">
        <v>454667</v>
      </c>
      <c r="B2463">
        <v>172</v>
      </c>
      <c r="C2463" s="1" t="s">
        <v>17723</v>
      </c>
      <c r="D2463" s="1" t="s">
        <v>16683</v>
      </c>
      <c r="E2463">
        <v>228333874</v>
      </c>
      <c r="F2463">
        <v>534</v>
      </c>
      <c r="G2463">
        <v>180</v>
      </c>
      <c r="H2463" t="str">
        <f>VLOOKUP(StockHolders_20230808_131352[[#This Row],[IdField]],Profile_20230808_131352[#All],2,)</f>
        <v>DYAN</v>
      </c>
    </row>
    <row r="2464" spans="1:8" x14ac:dyDescent="0.25">
      <c r="A2464">
        <v>454668</v>
      </c>
      <c r="B2464">
        <v>172</v>
      </c>
      <c r="C2464" s="1" t="s">
        <v>17724</v>
      </c>
      <c r="D2464" s="1" t="s">
        <v>16683</v>
      </c>
      <c r="E2464">
        <v>225104964</v>
      </c>
      <c r="F2464">
        <v>527</v>
      </c>
      <c r="G2464">
        <v>180</v>
      </c>
      <c r="H2464" t="str">
        <f>VLOOKUP(StockHolders_20230808_131352[[#This Row],[IdField]],Profile_20230808_131352[#All],2,)</f>
        <v>DYAN</v>
      </c>
    </row>
    <row r="2465" spans="1:8" x14ac:dyDescent="0.25">
      <c r="A2465">
        <v>454669</v>
      </c>
      <c r="B2465">
        <v>172</v>
      </c>
      <c r="C2465" s="1" t="s">
        <v>17725</v>
      </c>
      <c r="D2465" s="1" t="s">
        <v>16683</v>
      </c>
      <c r="E2465">
        <v>217111551</v>
      </c>
      <c r="F2465">
        <v>508</v>
      </c>
      <c r="G2465">
        <v>180</v>
      </c>
      <c r="H2465" t="str">
        <f>VLOOKUP(StockHolders_20230808_131352[[#This Row],[IdField]],Profile_20230808_131352[#All],2,)</f>
        <v>DYAN</v>
      </c>
    </row>
    <row r="2466" spans="1:8" x14ac:dyDescent="0.25">
      <c r="A2466">
        <v>454670</v>
      </c>
      <c r="B2466">
        <v>172</v>
      </c>
      <c r="C2466" s="1" t="s">
        <v>17726</v>
      </c>
      <c r="D2466" s="1" t="s">
        <v>16679</v>
      </c>
      <c r="E2466">
        <v>116152375</v>
      </c>
      <c r="F2466">
        <v>272</v>
      </c>
      <c r="G2466">
        <v>180</v>
      </c>
      <c r="H2466" t="str">
        <f>VLOOKUP(StockHolders_20230808_131352[[#This Row],[IdField]],Profile_20230808_131352[#All],2,)</f>
        <v>DYAN</v>
      </c>
    </row>
    <row r="2467" spans="1:8" x14ac:dyDescent="0.25">
      <c r="A2467">
        <v>454671</v>
      </c>
      <c r="B2467">
        <v>172</v>
      </c>
      <c r="C2467" s="1" t="s">
        <v>11519</v>
      </c>
      <c r="D2467" s="1" t="s">
        <v>16679</v>
      </c>
      <c r="E2467">
        <v>345000</v>
      </c>
      <c r="F2467">
        <v>1</v>
      </c>
      <c r="G2467">
        <v>180</v>
      </c>
      <c r="H2467" t="str">
        <f>VLOOKUP(StockHolders_20230808_131352[[#This Row],[IdField]],Profile_20230808_131352[#All],2,)</f>
        <v>DYAN</v>
      </c>
    </row>
    <row r="2468" spans="1:8" x14ac:dyDescent="0.25">
      <c r="A2468">
        <v>454672</v>
      </c>
      <c r="B2468">
        <v>172</v>
      </c>
      <c r="C2468" s="1" t="s">
        <v>14479</v>
      </c>
      <c r="D2468" s="1" t="s">
        <v>16679</v>
      </c>
      <c r="E2468">
        <v>500000</v>
      </c>
      <c r="F2468">
        <v>1</v>
      </c>
      <c r="G2468">
        <v>180</v>
      </c>
      <c r="H2468" t="str">
        <f>VLOOKUP(StockHolders_20230808_131352[[#This Row],[IdField]],Profile_20230808_131352[#All],2,)</f>
        <v>DYAN</v>
      </c>
    </row>
    <row r="2469" spans="1:8" x14ac:dyDescent="0.25">
      <c r="A2469">
        <v>454673</v>
      </c>
      <c r="B2469">
        <v>172</v>
      </c>
      <c r="C2469" s="1" t="s">
        <v>14480</v>
      </c>
      <c r="D2469" s="1" t="s">
        <v>16679</v>
      </c>
      <c r="E2469">
        <v>450000</v>
      </c>
      <c r="F2469">
        <v>1</v>
      </c>
      <c r="G2469">
        <v>180</v>
      </c>
      <c r="H2469" t="str">
        <f>VLOOKUP(StockHolders_20230808_131352[[#This Row],[IdField]],Profile_20230808_131352[#All],2,)</f>
        <v>DYAN</v>
      </c>
    </row>
    <row r="2470" spans="1:8" x14ac:dyDescent="0.25">
      <c r="A2470">
        <v>454674</v>
      </c>
      <c r="B2470">
        <v>172</v>
      </c>
      <c r="C2470" s="1" t="s">
        <v>14478</v>
      </c>
      <c r="D2470" s="1" t="s">
        <v>16679</v>
      </c>
      <c r="E2470">
        <v>250000</v>
      </c>
      <c r="F2470">
        <v>1</v>
      </c>
      <c r="G2470">
        <v>180</v>
      </c>
      <c r="H2470" t="str">
        <f>VLOOKUP(StockHolders_20230808_131352[[#This Row],[IdField]],Profile_20230808_131352[#All],2,)</f>
        <v>DYAN</v>
      </c>
    </row>
    <row r="2471" spans="1:8" x14ac:dyDescent="0.25">
      <c r="A2471">
        <v>454675</v>
      </c>
      <c r="B2471">
        <v>172</v>
      </c>
      <c r="C2471" s="1" t="s">
        <v>16691</v>
      </c>
      <c r="D2471" s="1" t="s">
        <v>16679</v>
      </c>
      <c r="E2471">
        <v>986124946</v>
      </c>
      <c r="F2471">
        <v>2308</v>
      </c>
      <c r="G2471">
        <v>180</v>
      </c>
      <c r="H2471" t="str">
        <f>VLOOKUP(StockHolders_20230808_131352[[#This Row],[IdField]],Profile_20230808_131352[#All],2,)</f>
        <v>DYAN</v>
      </c>
    </row>
    <row r="2472" spans="1:8" x14ac:dyDescent="0.25">
      <c r="A2472">
        <v>454676</v>
      </c>
      <c r="B2472">
        <v>172</v>
      </c>
      <c r="C2472" s="1" t="s">
        <v>16680</v>
      </c>
      <c r="D2472" s="1" t="s">
        <v>16680</v>
      </c>
      <c r="E2472">
        <v>0</v>
      </c>
      <c r="F2472">
        <v>0</v>
      </c>
      <c r="G2472">
        <v>180</v>
      </c>
      <c r="H2472" t="str">
        <f>VLOOKUP(StockHolders_20230808_131352[[#This Row],[IdField]],Profile_20230808_131352[#All],2,)</f>
        <v>DYAN</v>
      </c>
    </row>
    <row r="2473" spans="1:8" x14ac:dyDescent="0.25">
      <c r="A2473">
        <v>454677</v>
      </c>
      <c r="B2473">
        <v>172</v>
      </c>
      <c r="C2473" s="1" t="s">
        <v>14480</v>
      </c>
      <c r="D2473" s="1" t="s">
        <v>16681</v>
      </c>
      <c r="E2473">
        <v>450000</v>
      </c>
      <c r="F2473">
        <v>1</v>
      </c>
      <c r="G2473">
        <v>180</v>
      </c>
      <c r="H2473" t="str">
        <f>VLOOKUP(StockHolders_20230808_131352[[#This Row],[IdField]],Profile_20230808_131352[#All],2,)</f>
        <v>DYAN</v>
      </c>
    </row>
    <row r="2474" spans="1:8" x14ac:dyDescent="0.25">
      <c r="A2474">
        <v>454678</v>
      </c>
      <c r="B2474">
        <v>172</v>
      </c>
      <c r="C2474" s="1" t="s">
        <v>11519</v>
      </c>
      <c r="D2474" s="1" t="s">
        <v>16684</v>
      </c>
      <c r="E2474">
        <v>345000</v>
      </c>
      <c r="F2474">
        <v>1</v>
      </c>
      <c r="G2474">
        <v>180</v>
      </c>
      <c r="H2474" t="str">
        <f>VLOOKUP(StockHolders_20230808_131352[[#This Row],[IdField]],Profile_20230808_131352[#All],2,)</f>
        <v>DYAN</v>
      </c>
    </row>
    <row r="2475" spans="1:8" x14ac:dyDescent="0.25">
      <c r="A2475">
        <v>454679</v>
      </c>
      <c r="B2475">
        <v>172</v>
      </c>
      <c r="C2475" s="1" t="s">
        <v>14478</v>
      </c>
      <c r="D2475" s="1" t="s">
        <v>16681</v>
      </c>
      <c r="E2475">
        <v>250000</v>
      </c>
      <c r="F2475">
        <v>1</v>
      </c>
      <c r="G2475">
        <v>180</v>
      </c>
      <c r="H2475" t="str">
        <f>VLOOKUP(StockHolders_20230808_131352[[#This Row],[IdField]],Profile_20230808_131352[#All],2,)</f>
        <v>DYAN</v>
      </c>
    </row>
    <row r="2476" spans="1:8" x14ac:dyDescent="0.25">
      <c r="A2476">
        <v>454680</v>
      </c>
      <c r="B2476">
        <v>172</v>
      </c>
      <c r="C2476" s="1" t="s">
        <v>14479</v>
      </c>
      <c r="D2476" s="1" t="s">
        <v>16681</v>
      </c>
      <c r="E2476">
        <v>500000</v>
      </c>
      <c r="F2476">
        <v>1</v>
      </c>
      <c r="G2476">
        <v>180</v>
      </c>
      <c r="H2476" t="str">
        <f>VLOOKUP(StockHolders_20230808_131352[[#This Row],[IdField]],Profile_20230808_131352[#All],2,)</f>
        <v>DYAN</v>
      </c>
    </row>
    <row r="2477" spans="1:8" x14ac:dyDescent="0.25">
      <c r="A2477">
        <v>454681</v>
      </c>
      <c r="B2477">
        <v>1631</v>
      </c>
      <c r="C2477" s="1" t="s">
        <v>17736</v>
      </c>
      <c r="D2477" s="1" t="s">
        <v>16683</v>
      </c>
      <c r="E2477">
        <v>1787795750</v>
      </c>
      <c r="F2477">
        <v>4333</v>
      </c>
      <c r="G2477">
        <v>1090</v>
      </c>
      <c r="H2477" t="str">
        <f>VLOOKUP(StockHolders_20230808_131352[[#This Row],[IdField]],Profile_20230808_131352[#All],2,)</f>
        <v>EAST</v>
      </c>
    </row>
    <row r="2478" spans="1:8" x14ac:dyDescent="0.25">
      <c r="A2478">
        <v>454682</v>
      </c>
      <c r="B2478">
        <v>1631</v>
      </c>
      <c r="C2478" s="1" t="s">
        <v>17127</v>
      </c>
      <c r="D2478" s="1" t="s">
        <v>16683</v>
      </c>
      <c r="E2478">
        <v>418810300</v>
      </c>
      <c r="F2478">
        <v>1015</v>
      </c>
      <c r="G2478">
        <v>1090</v>
      </c>
      <c r="H2478" t="str">
        <f>VLOOKUP(StockHolders_20230808_131352[[#This Row],[IdField]],Profile_20230808_131352[#All],2,)</f>
        <v>EAST</v>
      </c>
    </row>
    <row r="2479" spans="1:8" x14ac:dyDescent="0.25">
      <c r="A2479">
        <v>454683</v>
      </c>
      <c r="B2479">
        <v>1631</v>
      </c>
      <c r="C2479" s="1" t="s">
        <v>14482</v>
      </c>
      <c r="D2479" s="1" t="s">
        <v>16683</v>
      </c>
      <c r="E2479">
        <v>36969060</v>
      </c>
      <c r="F2479">
        <v>9</v>
      </c>
      <c r="G2479">
        <v>1090</v>
      </c>
      <c r="H2479" t="str">
        <f>VLOOKUP(StockHolders_20230808_131352[[#This Row],[IdField]],Profile_20230808_131352[#All],2,)</f>
        <v>EAST</v>
      </c>
    </row>
    <row r="2480" spans="1:8" x14ac:dyDescent="0.25">
      <c r="A2480">
        <v>454684</v>
      </c>
      <c r="B2480">
        <v>1631</v>
      </c>
      <c r="C2480" s="1" t="s">
        <v>17737</v>
      </c>
      <c r="D2480" s="1" t="s">
        <v>16683</v>
      </c>
      <c r="E2480">
        <v>204024060</v>
      </c>
      <c r="F2480">
        <v>494</v>
      </c>
      <c r="G2480">
        <v>1090</v>
      </c>
      <c r="H2480" t="str">
        <f>VLOOKUP(StockHolders_20230808_131352[[#This Row],[IdField]],Profile_20230808_131352[#All],2,)</f>
        <v>EAST</v>
      </c>
    </row>
    <row r="2481" spans="1:8" x14ac:dyDescent="0.25">
      <c r="A2481">
        <v>454685</v>
      </c>
      <c r="B2481">
        <v>1631</v>
      </c>
      <c r="C2481" s="1" t="s">
        <v>17738</v>
      </c>
      <c r="D2481" s="1" t="s">
        <v>16683</v>
      </c>
      <c r="E2481">
        <v>193375320</v>
      </c>
      <c r="F2481">
        <v>469</v>
      </c>
      <c r="G2481">
        <v>1090</v>
      </c>
      <c r="H2481" t="str">
        <f>VLOOKUP(StockHolders_20230808_131352[[#This Row],[IdField]],Profile_20230808_131352[#All],2,)</f>
        <v>EAST</v>
      </c>
    </row>
    <row r="2482" spans="1:8" x14ac:dyDescent="0.25">
      <c r="A2482">
        <v>454686</v>
      </c>
      <c r="B2482">
        <v>1631</v>
      </c>
      <c r="C2482" s="1" t="s">
        <v>17739</v>
      </c>
      <c r="D2482" s="1" t="s">
        <v>16683</v>
      </c>
      <c r="E2482">
        <v>112615990</v>
      </c>
      <c r="F2482">
        <v>273</v>
      </c>
      <c r="G2482">
        <v>1090</v>
      </c>
      <c r="H2482" t="str">
        <f>VLOOKUP(StockHolders_20230808_131352[[#This Row],[IdField]],Profile_20230808_131352[#All],2,)</f>
        <v>EAST</v>
      </c>
    </row>
    <row r="2483" spans="1:8" x14ac:dyDescent="0.25">
      <c r="A2483">
        <v>454687</v>
      </c>
      <c r="B2483">
        <v>1631</v>
      </c>
      <c r="C2483" s="1" t="s">
        <v>17740</v>
      </c>
      <c r="D2483" s="1" t="s">
        <v>16683</v>
      </c>
      <c r="E2483">
        <v>90517180</v>
      </c>
      <c r="F2483">
        <v>219</v>
      </c>
      <c r="G2483">
        <v>1090</v>
      </c>
      <c r="H2483" t="str">
        <f>VLOOKUP(StockHolders_20230808_131352[[#This Row],[IdField]],Profile_20230808_131352[#All],2,)</f>
        <v>EAST</v>
      </c>
    </row>
    <row r="2484" spans="1:8" x14ac:dyDescent="0.25">
      <c r="A2484">
        <v>454688</v>
      </c>
      <c r="B2484">
        <v>1631</v>
      </c>
      <c r="C2484" s="1" t="s">
        <v>17741</v>
      </c>
      <c r="D2484" s="1" t="s">
        <v>16683</v>
      </c>
      <c r="E2484">
        <v>31450170</v>
      </c>
      <c r="F2484">
        <v>76</v>
      </c>
      <c r="G2484">
        <v>1090</v>
      </c>
      <c r="H2484" t="str">
        <f>VLOOKUP(StockHolders_20230808_131352[[#This Row],[IdField]],Profile_20230808_131352[#All],2,)</f>
        <v>EAST</v>
      </c>
    </row>
    <row r="2485" spans="1:8" x14ac:dyDescent="0.25">
      <c r="A2485">
        <v>454689</v>
      </c>
      <c r="B2485">
        <v>1631</v>
      </c>
      <c r="C2485" s="1" t="s">
        <v>17742</v>
      </c>
      <c r="D2485" s="1" t="s">
        <v>16683</v>
      </c>
      <c r="E2485">
        <v>50000000</v>
      </c>
      <c r="F2485">
        <v>121</v>
      </c>
      <c r="G2485">
        <v>1090</v>
      </c>
      <c r="H2485" t="str">
        <f>VLOOKUP(StockHolders_20230808_131352[[#This Row],[IdField]],Profile_20230808_131352[#All],2,)</f>
        <v>EAST</v>
      </c>
    </row>
    <row r="2486" spans="1:8" x14ac:dyDescent="0.25">
      <c r="A2486">
        <v>454690</v>
      </c>
      <c r="B2486">
        <v>1631</v>
      </c>
      <c r="C2486" s="1" t="s">
        <v>17743</v>
      </c>
      <c r="D2486" s="1" t="s">
        <v>16679</v>
      </c>
      <c r="E2486">
        <v>137607160</v>
      </c>
      <c r="F2486">
        <v>333</v>
      </c>
      <c r="G2486">
        <v>1090</v>
      </c>
      <c r="H2486" t="str">
        <f>VLOOKUP(StockHolders_20230808_131352[[#This Row],[IdField]],Profile_20230808_131352[#All],2,)</f>
        <v>EAST</v>
      </c>
    </row>
    <row r="2487" spans="1:8" x14ac:dyDescent="0.25">
      <c r="A2487">
        <v>454691</v>
      </c>
      <c r="B2487">
        <v>1631</v>
      </c>
      <c r="C2487" s="1" t="s">
        <v>17727</v>
      </c>
      <c r="D2487" s="1" t="s">
        <v>16679</v>
      </c>
      <c r="E2487">
        <v>170000000</v>
      </c>
      <c r="F2487">
        <v>412</v>
      </c>
      <c r="G2487">
        <v>1090</v>
      </c>
      <c r="H2487" t="str">
        <f>VLOOKUP(StockHolders_20230808_131352[[#This Row],[IdField]],Profile_20230808_131352[#All],2,)</f>
        <v>EAST</v>
      </c>
    </row>
    <row r="2488" spans="1:8" x14ac:dyDescent="0.25">
      <c r="A2488">
        <v>454692</v>
      </c>
      <c r="B2488">
        <v>1631</v>
      </c>
      <c r="C2488" s="1" t="s">
        <v>17728</v>
      </c>
      <c r="D2488" s="1" t="s">
        <v>16679</v>
      </c>
      <c r="E2488">
        <v>123353450</v>
      </c>
      <c r="F2488">
        <v>299</v>
      </c>
      <c r="G2488">
        <v>1090</v>
      </c>
      <c r="H2488" t="str">
        <f>VLOOKUP(StockHolders_20230808_131352[[#This Row],[IdField]],Profile_20230808_131352[#All],2,)</f>
        <v>EAST</v>
      </c>
    </row>
    <row r="2489" spans="1:8" x14ac:dyDescent="0.25">
      <c r="A2489">
        <v>454693</v>
      </c>
      <c r="B2489">
        <v>1631</v>
      </c>
      <c r="C2489" s="1" t="s">
        <v>17729</v>
      </c>
      <c r="D2489" s="1" t="s">
        <v>16679</v>
      </c>
      <c r="E2489">
        <v>89703050</v>
      </c>
      <c r="F2489">
        <v>217</v>
      </c>
      <c r="G2489">
        <v>1090</v>
      </c>
      <c r="H2489" t="str">
        <f>VLOOKUP(StockHolders_20230808_131352[[#This Row],[IdField]],Profile_20230808_131352[#All],2,)</f>
        <v>EAST</v>
      </c>
    </row>
    <row r="2490" spans="1:8" x14ac:dyDescent="0.25">
      <c r="A2490">
        <v>454694</v>
      </c>
      <c r="B2490">
        <v>1631</v>
      </c>
      <c r="C2490" s="1" t="s">
        <v>17730</v>
      </c>
      <c r="D2490" s="1" t="s">
        <v>16679</v>
      </c>
      <c r="E2490">
        <v>89703050</v>
      </c>
      <c r="F2490">
        <v>217</v>
      </c>
      <c r="G2490">
        <v>1090</v>
      </c>
      <c r="H2490" t="str">
        <f>VLOOKUP(StockHolders_20230808_131352[[#This Row],[IdField]],Profile_20230808_131352[#All],2,)</f>
        <v>EAST</v>
      </c>
    </row>
    <row r="2491" spans="1:8" x14ac:dyDescent="0.25">
      <c r="A2491">
        <v>454695</v>
      </c>
      <c r="B2491">
        <v>1631</v>
      </c>
      <c r="C2491" s="1" t="s">
        <v>17731</v>
      </c>
      <c r="D2491" s="1" t="s">
        <v>16679</v>
      </c>
      <c r="E2491">
        <v>89703050</v>
      </c>
      <c r="F2491">
        <v>217</v>
      </c>
      <c r="G2491">
        <v>1090</v>
      </c>
      <c r="H2491" t="str">
        <f>VLOOKUP(StockHolders_20230808_131352[[#This Row],[IdField]],Profile_20230808_131352[#All],2,)</f>
        <v>EAST</v>
      </c>
    </row>
    <row r="2492" spans="1:8" x14ac:dyDescent="0.25">
      <c r="A2492">
        <v>454696</v>
      </c>
      <c r="B2492">
        <v>1631</v>
      </c>
      <c r="C2492" s="1" t="s">
        <v>17732</v>
      </c>
      <c r="D2492" s="1" t="s">
        <v>16679</v>
      </c>
      <c r="E2492">
        <v>85584800</v>
      </c>
      <c r="F2492">
        <v>207</v>
      </c>
      <c r="G2492">
        <v>1090</v>
      </c>
      <c r="H2492" t="str">
        <f>VLOOKUP(StockHolders_20230808_131352[[#This Row],[IdField]],Profile_20230808_131352[#All],2,)</f>
        <v>EAST</v>
      </c>
    </row>
    <row r="2493" spans="1:8" x14ac:dyDescent="0.25">
      <c r="A2493">
        <v>454697</v>
      </c>
      <c r="B2493">
        <v>1631</v>
      </c>
      <c r="C2493" s="1" t="s">
        <v>17733</v>
      </c>
      <c r="D2493" s="1" t="s">
        <v>16679</v>
      </c>
      <c r="E2493">
        <v>77273600</v>
      </c>
      <c r="F2493">
        <v>187</v>
      </c>
      <c r="G2493">
        <v>1090</v>
      </c>
      <c r="H2493" t="str">
        <f>VLOOKUP(StockHolders_20230808_131352[[#This Row],[IdField]],Profile_20230808_131352[#All],2,)</f>
        <v>EAST</v>
      </c>
    </row>
    <row r="2494" spans="1:8" x14ac:dyDescent="0.25">
      <c r="A2494">
        <v>454698</v>
      </c>
      <c r="B2494">
        <v>1631</v>
      </c>
      <c r="C2494" s="1" t="s">
        <v>17734</v>
      </c>
      <c r="D2494" s="1" t="s">
        <v>16679</v>
      </c>
      <c r="E2494">
        <v>60465600</v>
      </c>
      <c r="F2494">
        <v>147</v>
      </c>
      <c r="G2494">
        <v>1090</v>
      </c>
      <c r="H2494" t="str">
        <f>VLOOKUP(StockHolders_20230808_131352[[#This Row],[IdField]],Profile_20230808_131352[#All],2,)</f>
        <v>EAST</v>
      </c>
    </row>
    <row r="2495" spans="1:8" x14ac:dyDescent="0.25">
      <c r="A2495">
        <v>454699</v>
      </c>
      <c r="B2495">
        <v>1631</v>
      </c>
      <c r="C2495" s="1" t="s">
        <v>17735</v>
      </c>
      <c r="D2495" s="1" t="s">
        <v>16679</v>
      </c>
      <c r="E2495">
        <v>42802600</v>
      </c>
      <c r="F2495">
        <v>104</v>
      </c>
      <c r="G2495">
        <v>1090</v>
      </c>
      <c r="H2495" t="str">
        <f>VLOOKUP(StockHolders_20230808_131352[[#This Row],[IdField]],Profile_20230808_131352[#All],2,)</f>
        <v>EAST</v>
      </c>
    </row>
    <row r="2496" spans="1:8" x14ac:dyDescent="0.25">
      <c r="A2496">
        <v>454700</v>
      </c>
      <c r="B2496">
        <v>1631</v>
      </c>
      <c r="C2496" s="1" t="s">
        <v>16691</v>
      </c>
      <c r="D2496" s="1" t="s">
        <v>16679</v>
      </c>
      <c r="E2496">
        <v>234651146</v>
      </c>
      <c r="F2496">
        <v>569</v>
      </c>
      <c r="G2496">
        <v>1090</v>
      </c>
      <c r="H2496" t="str">
        <f>VLOOKUP(StockHolders_20230808_131352[[#This Row],[IdField]],Profile_20230808_131352[#All],2,)</f>
        <v>EAST</v>
      </c>
    </row>
    <row r="2497" spans="1:8" x14ac:dyDescent="0.25">
      <c r="A2497">
        <v>454701</v>
      </c>
      <c r="B2497">
        <v>1631</v>
      </c>
      <c r="C2497" s="1" t="s">
        <v>16680</v>
      </c>
      <c r="D2497" s="1" t="s">
        <v>16680</v>
      </c>
      <c r="E2497">
        <v>0</v>
      </c>
      <c r="F2497">
        <v>0</v>
      </c>
      <c r="G2497">
        <v>1090</v>
      </c>
      <c r="H2497" t="str">
        <f>VLOOKUP(StockHolders_20230808_131352[[#This Row],[IdField]],Profile_20230808_131352[#All],2,)</f>
        <v>EAST</v>
      </c>
    </row>
    <row r="2498" spans="1:8" x14ac:dyDescent="0.25">
      <c r="A2498">
        <v>454702</v>
      </c>
      <c r="B2498">
        <v>1631</v>
      </c>
      <c r="C2498" s="1" t="s">
        <v>17736</v>
      </c>
      <c r="D2498" s="1" t="s">
        <v>16681</v>
      </c>
      <c r="E2498">
        <v>1787795750</v>
      </c>
      <c r="F2498">
        <v>4333</v>
      </c>
      <c r="G2498">
        <v>1090</v>
      </c>
      <c r="H2498" t="str">
        <f>VLOOKUP(StockHolders_20230808_131352[[#This Row],[IdField]],Profile_20230808_131352[#All],2,)</f>
        <v>EAST</v>
      </c>
    </row>
    <row r="2499" spans="1:8" x14ac:dyDescent="0.25">
      <c r="A2499">
        <v>454703</v>
      </c>
      <c r="B2499">
        <v>1631</v>
      </c>
      <c r="C2499" s="1" t="s">
        <v>14482</v>
      </c>
      <c r="D2499" s="1" t="s">
        <v>16681</v>
      </c>
      <c r="E2499">
        <v>36969060</v>
      </c>
      <c r="F2499">
        <v>9</v>
      </c>
      <c r="G2499">
        <v>1090</v>
      </c>
      <c r="H2499" t="str">
        <f>VLOOKUP(StockHolders_20230808_131352[[#This Row],[IdField]],Profile_20230808_131352[#All],2,)</f>
        <v>EAST</v>
      </c>
    </row>
    <row r="2500" spans="1:8" x14ac:dyDescent="0.25">
      <c r="A2500">
        <v>454704</v>
      </c>
      <c r="B2500">
        <v>1631</v>
      </c>
      <c r="C2500" s="1" t="s">
        <v>14484</v>
      </c>
      <c r="D2500" s="1" t="s">
        <v>16681</v>
      </c>
      <c r="E2500">
        <v>0</v>
      </c>
      <c r="F2500">
        <v>0</v>
      </c>
      <c r="G2500">
        <v>1090</v>
      </c>
      <c r="H2500" t="str">
        <f>VLOOKUP(StockHolders_20230808_131352[[#This Row],[IdField]],Profile_20230808_131352[#All],2,)</f>
        <v>EAST</v>
      </c>
    </row>
    <row r="2501" spans="1:8" x14ac:dyDescent="0.25">
      <c r="A2501">
        <v>454705</v>
      </c>
      <c r="B2501">
        <v>1631</v>
      </c>
      <c r="C2501" s="1" t="s">
        <v>14481</v>
      </c>
      <c r="D2501" s="1" t="s">
        <v>16681</v>
      </c>
      <c r="E2501">
        <v>276700</v>
      </c>
      <c r="F2501">
        <v>1</v>
      </c>
      <c r="G2501">
        <v>1090</v>
      </c>
      <c r="H2501" t="str">
        <f>VLOOKUP(StockHolders_20230808_131352[[#This Row],[IdField]],Profile_20230808_131352[#All],2,)</f>
        <v>EAST</v>
      </c>
    </row>
    <row r="2502" spans="1:8" x14ac:dyDescent="0.25">
      <c r="A2502">
        <v>454706</v>
      </c>
      <c r="B2502">
        <v>1631</v>
      </c>
      <c r="C2502" s="1" t="s">
        <v>11522</v>
      </c>
      <c r="D2502" s="1" t="s">
        <v>16684</v>
      </c>
      <c r="E2502">
        <v>0</v>
      </c>
      <c r="F2502">
        <v>0</v>
      </c>
      <c r="G2502">
        <v>1090</v>
      </c>
      <c r="H2502" t="str">
        <f>VLOOKUP(StockHolders_20230808_131352[[#This Row],[IdField]],Profile_20230808_131352[#All],2,)</f>
        <v>EAST</v>
      </c>
    </row>
    <row r="2503" spans="1:8" x14ac:dyDescent="0.25">
      <c r="A2503">
        <v>454707</v>
      </c>
      <c r="B2503">
        <v>1631</v>
      </c>
      <c r="C2503" s="1" t="s">
        <v>11521</v>
      </c>
      <c r="D2503" s="1" t="s">
        <v>16684</v>
      </c>
      <c r="E2503">
        <v>0</v>
      </c>
      <c r="F2503">
        <v>0</v>
      </c>
      <c r="G2503">
        <v>1090</v>
      </c>
      <c r="H2503" t="str">
        <f>VLOOKUP(StockHolders_20230808_131352[[#This Row],[IdField]],Profile_20230808_131352[#All],2,)</f>
        <v>EAST</v>
      </c>
    </row>
    <row r="2504" spans="1:8" x14ac:dyDescent="0.25">
      <c r="A2504">
        <v>454708</v>
      </c>
      <c r="B2504">
        <v>173</v>
      </c>
      <c r="C2504" s="1" t="s">
        <v>17744</v>
      </c>
      <c r="D2504" s="1" t="s">
        <v>16683</v>
      </c>
      <c r="E2504">
        <v>341250000</v>
      </c>
      <c r="F2504">
        <v>2557</v>
      </c>
      <c r="G2504">
        <v>182</v>
      </c>
      <c r="H2504" t="str">
        <f>VLOOKUP(StockHolders_20230808_131352[[#This Row],[IdField]],Profile_20230808_131352[#All],2,)</f>
        <v>ECII</v>
      </c>
    </row>
    <row r="2505" spans="1:8" x14ac:dyDescent="0.25">
      <c r="A2505">
        <v>454709</v>
      </c>
      <c r="B2505">
        <v>173</v>
      </c>
      <c r="C2505" s="1" t="s">
        <v>17745</v>
      </c>
      <c r="D2505" s="1" t="s">
        <v>16683</v>
      </c>
      <c r="E2505">
        <v>308850000</v>
      </c>
      <c r="F2505">
        <v>2315</v>
      </c>
      <c r="G2505">
        <v>182</v>
      </c>
      <c r="H2505" t="str">
        <f>VLOOKUP(StockHolders_20230808_131352[[#This Row],[IdField]],Profile_20230808_131352[#All],2,)</f>
        <v>ECII</v>
      </c>
    </row>
    <row r="2506" spans="1:8" x14ac:dyDescent="0.25">
      <c r="A2506">
        <v>454710</v>
      </c>
      <c r="B2506">
        <v>173</v>
      </c>
      <c r="C2506" s="1" t="s">
        <v>17127</v>
      </c>
      <c r="D2506" s="1" t="s">
        <v>16683</v>
      </c>
      <c r="E2506">
        <v>397577305</v>
      </c>
      <c r="F2506">
        <v>2979</v>
      </c>
      <c r="G2506">
        <v>182</v>
      </c>
      <c r="H2506" t="str">
        <f>VLOOKUP(StockHolders_20230808_131352[[#This Row],[IdField]],Profile_20230808_131352[#All],2,)</f>
        <v>ECII</v>
      </c>
    </row>
    <row r="2507" spans="1:8" x14ac:dyDescent="0.25">
      <c r="A2507">
        <v>454711</v>
      </c>
      <c r="B2507">
        <v>173</v>
      </c>
      <c r="C2507" s="1" t="s">
        <v>16691</v>
      </c>
      <c r="D2507" s="1" t="s">
        <v>16679</v>
      </c>
      <c r="E2507">
        <v>120319500</v>
      </c>
      <c r="F2507">
        <v>902</v>
      </c>
      <c r="G2507">
        <v>182</v>
      </c>
      <c r="H2507" t="str">
        <f>VLOOKUP(StockHolders_20230808_131352[[#This Row],[IdField]],Profile_20230808_131352[#All],2,)</f>
        <v>ECII</v>
      </c>
    </row>
    <row r="2508" spans="1:8" x14ac:dyDescent="0.25">
      <c r="A2508">
        <v>454712</v>
      </c>
      <c r="B2508">
        <v>173</v>
      </c>
      <c r="C2508" s="1" t="s">
        <v>16680</v>
      </c>
      <c r="D2508" s="1" t="s">
        <v>16680</v>
      </c>
      <c r="E2508">
        <v>166336195</v>
      </c>
      <c r="F2508">
        <v>1247</v>
      </c>
      <c r="G2508">
        <v>182</v>
      </c>
      <c r="H2508" t="str">
        <f>VLOOKUP(StockHolders_20230808_131352[[#This Row],[IdField]],Profile_20230808_131352[#All],2,)</f>
        <v>ECII</v>
      </c>
    </row>
    <row r="2509" spans="1:8" x14ac:dyDescent="0.25">
      <c r="A2509">
        <v>454713</v>
      </c>
      <c r="B2509">
        <v>173</v>
      </c>
      <c r="C2509" s="1" t="s">
        <v>17746</v>
      </c>
      <c r="D2509" s="1" t="s">
        <v>16681</v>
      </c>
      <c r="E2509">
        <v>17500</v>
      </c>
      <c r="F2509">
        <v>0</v>
      </c>
      <c r="G2509">
        <v>182</v>
      </c>
      <c r="H2509" t="str">
        <f>VLOOKUP(StockHolders_20230808_131352[[#This Row],[IdField]],Profile_20230808_131352[#All],2,)</f>
        <v>ECII</v>
      </c>
    </row>
    <row r="2510" spans="1:8" x14ac:dyDescent="0.25">
      <c r="A2510">
        <v>454714</v>
      </c>
      <c r="B2510">
        <v>173</v>
      </c>
      <c r="C2510" s="1" t="s">
        <v>14490</v>
      </c>
      <c r="D2510" s="1" t="s">
        <v>16681</v>
      </c>
      <c r="E2510">
        <v>32500</v>
      </c>
      <c r="F2510">
        <v>0</v>
      </c>
      <c r="G2510">
        <v>182</v>
      </c>
      <c r="H2510" t="str">
        <f>VLOOKUP(StockHolders_20230808_131352[[#This Row],[IdField]],Profile_20230808_131352[#All],2,)</f>
        <v>ECII</v>
      </c>
    </row>
    <row r="2511" spans="1:8" x14ac:dyDescent="0.25">
      <c r="A2511">
        <v>454715</v>
      </c>
      <c r="B2511">
        <v>173</v>
      </c>
      <c r="C2511" s="1" t="s">
        <v>14486</v>
      </c>
      <c r="D2511" s="1" t="s">
        <v>16681</v>
      </c>
      <c r="E2511">
        <v>15000</v>
      </c>
      <c r="F2511">
        <v>0</v>
      </c>
      <c r="G2511">
        <v>182</v>
      </c>
      <c r="H2511" t="str">
        <f>VLOOKUP(StockHolders_20230808_131352[[#This Row],[IdField]],Profile_20230808_131352[#All],2,)</f>
        <v>ECII</v>
      </c>
    </row>
    <row r="2512" spans="1:8" x14ac:dyDescent="0.25">
      <c r="A2512">
        <v>454716</v>
      </c>
      <c r="B2512">
        <v>173</v>
      </c>
      <c r="C2512" s="1" t="s">
        <v>14487</v>
      </c>
      <c r="D2512" s="1" t="s">
        <v>16681</v>
      </c>
      <c r="E2512">
        <v>100</v>
      </c>
      <c r="F2512">
        <v>0</v>
      </c>
      <c r="G2512">
        <v>182</v>
      </c>
      <c r="H2512" t="str">
        <f>VLOOKUP(StockHolders_20230808_131352[[#This Row],[IdField]],Profile_20230808_131352[#All],2,)</f>
        <v>ECII</v>
      </c>
    </row>
    <row r="2513" spans="1:8" x14ac:dyDescent="0.25">
      <c r="A2513">
        <v>454717</v>
      </c>
      <c r="B2513">
        <v>173</v>
      </c>
      <c r="C2513" s="1" t="s">
        <v>14488</v>
      </c>
      <c r="D2513" s="1" t="s">
        <v>16681</v>
      </c>
      <c r="E2513">
        <v>550000</v>
      </c>
      <c r="F2513">
        <v>4</v>
      </c>
      <c r="G2513">
        <v>182</v>
      </c>
      <c r="H2513" t="str">
        <f>VLOOKUP(StockHolders_20230808_131352[[#This Row],[IdField]],Profile_20230808_131352[#All],2,)</f>
        <v>ECII</v>
      </c>
    </row>
    <row r="2514" spans="1:8" x14ac:dyDescent="0.25">
      <c r="A2514">
        <v>454718</v>
      </c>
      <c r="B2514">
        <v>173</v>
      </c>
      <c r="C2514" s="1" t="s">
        <v>14489</v>
      </c>
      <c r="D2514" s="1" t="s">
        <v>16681</v>
      </c>
      <c r="E2514">
        <v>1000</v>
      </c>
      <c r="F2514">
        <v>0</v>
      </c>
      <c r="G2514">
        <v>182</v>
      </c>
      <c r="H2514" t="str">
        <f>VLOOKUP(StockHolders_20230808_131352[[#This Row],[IdField]],Profile_20230808_131352[#All],2,)</f>
        <v>ECII</v>
      </c>
    </row>
    <row r="2515" spans="1:8" x14ac:dyDescent="0.25">
      <c r="A2515">
        <v>454719</v>
      </c>
      <c r="B2515">
        <v>173</v>
      </c>
      <c r="C2515" s="1" t="s">
        <v>14485</v>
      </c>
      <c r="D2515" s="1" t="s">
        <v>16681</v>
      </c>
      <c r="E2515">
        <v>1200</v>
      </c>
      <c r="F2515">
        <v>0</v>
      </c>
      <c r="G2515">
        <v>182</v>
      </c>
      <c r="H2515" t="str">
        <f>VLOOKUP(StockHolders_20230808_131352[[#This Row],[IdField]],Profile_20230808_131352[#All],2,)</f>
        <v>ECII</v>
      </c>
    </row>
    <row r="2516" spans="1:8" x14ac:dyDescent="0.25">
      <c r="A2516">
        <v>454720</v>
      </c>
      <c r="B2516">
        <v>642</v>
      </c>
      <c r="C2516" s="1" t="s">
        <v>17627</v>
      </c>
      <c r="D2516" s="1" t="s">
        <v>16683</v>
      </c>
      <c r="E2516">
        <v>30094000</v>
      </c>
      <c r="F2516">
        <v>745</v>
      </c>
      <c r="G2516">
        <v>1178</v>
      </c>
      <c r="H2516" t="str">
        <f>VLOOKUP(StockHolders_20230808_131352[[#This Row],[IdField]],Profile_20230808_131352[#All],2,)</f>
        <v>EDGE</v>
      </c>
    </row>
    <row r="2517" spans="1:8" x14ac:dyDescent="0.25">
      <c r="A2517">
        <v>454721</v>
      </c>
      <c r="B2517">
        <v>642</v>
      </c>
      <c r="C2517" s="1" t="s">
        <v>17747</v>
      </c>
      <c r="D2517" s="1" t="s">
        <v>16683</v>
      </c>
      <c r="E2517">
        <v>26040600</v>
      </c>
      <c r="F2517">
        <v>644</v>
      </c>
      <c r="G2517">
        <v>1178</v>
      </c>
      <c r="H2517" t="str">
        <f>VLOOKUP(StockHolders_20230808_131352[[#This Row],[IdField]],Profile_20230808_131352[#All],2,)</f>
        <v>EDGE</v>
      </c>
    </row>
    <row r="2518" spans="1:8" x14ac:dyDescent="0.25">
      <c r="A2518">
        <v>454722</v>
      </c>
      <c r="B2518">
        <v>642</v>
      </c>
      <c r="C2518" s="1" t="s">
        <v>11530</v>
      </c>
      <c r="D2518" s="1" t="s">
        <v>16683</v>
      </c>
      <c r="E2518">
        <v>66898100</v>
      </c>
      <c r="F2518">
        <v>1656</v>
      </c>
      <c r="G2518">
        <v>1178</v>
      </c>
      <c r="H2518" t="str">
        <f>VLOOKUP(StockHolders_20230808_131352[[#This Row],[IdField]],Profile_20230808_131352[#All],2,)</f>
        <v>EDGE</v>
      </c>
    </row>
    <row r="2519" spans="1:8" x14ac:dyDescent="0.25">
      <c r="A2519">
        <v>454723</v>
      </c>
      <c r="B2519">
        <v>642</v>
      </c>
      <c r="C2519" s="1" t="s">
        <v>17748</v>
      </c>
      <c r="D2519" s="1" t="s">
        <v>16683</v>
      </c>
      <c r="E2519">
        <v>238793800</v>
      </c>
      <c r="F2519">
        <v>591</v>
      </c>
      <c r="G2519">
        <v>1178</v>
      </c>
      <c r="H2519" t="str">
        <f>VLOOKUP(StockHolders_20230808_131352[[#This Row],[IdField]],Profile_20230808_131352[#All],2,)</f>
        <v>EDGE</v>
      </c>
    </row>
    <row r="2520" spans="1:8" x14ac:dyDescent="0.25">
      <c r="A2520">
        <v>454724</v>
      </c>
      <c r="B2520">
        <v>642</v>
      </c>
      <c r="C2520" s="1" t="s">
        <v>16691</v>
      </c>
      <c r="D2520" s="1" t="s">
        <v>16679</v>
      </c>
      <c r="E2520">
        <v>31919700</v>
      </c>
      <c r="F2520">
        <v>79</v>
      </c>
      <c r="G2520">
        <v>1178</v>
      </c>
      <c r="H2520" t="str">
        <f>VLOOKUP(StockHolders_20230808_131352[[#This Row],[IdField]],Profile_20230808_131352[#All],2,)</f>
        <v>EDGE</v>
      </c>
    </row>
    <row r="2521" spans="1:8" x14ac:dyDescent="0.25">
      <c r="A2521">
        <v>454725</v>
      </c>
      <c r="B2521">
        <v>642</v>
      </c>
      <c r="C2521" s="1" t="s">
        <v>11409</v>
      </c>
      <c r="D2521" s="1" t="s">
        <v>16679</v>
      </c>
      <c r="E2521">
        <v>6625100</v>
      </c>
      <c r="F2521">
        <v>164</v>
      </c>
      <c r="G2521">
        <v>1178</v>
      </c>
      <c r="H2521" t="str">
        <f>VLOOKUP(StockHolders_20230808_131352[[#This Row],[IdField]],Profile_20230808_131352[#All],2,)</f>
        <v>EDGE</v>
      </c>
    </row>
    <row r="2522" spans="1:8" x14ac:dyDescent="0.25">
      <c r="A2522">
        <v>454726</v>
      </c>
      <c r="B2522">
        <v>642</v>
      </c>
      <c r="C2522" s="1" t="s">
        <v>17749</v>
      </c>
      <c r="D2522" s="1" t="s">
        <v>16679</v>
      </c>
      <c r="E2522">
        <v>3678700</v>
      </c>
      <c r="F2522">
        <v>91</v>
      </c>
      <c r="G2522">
        <v>1178</v>
      </c>
      <c r="H2522" t="str">
        <f>VLOOKUP(StockHolders_20230808_131352[[#This Row],[IdField]],Profile_20230808_131352[#All],2,)</f>
        <v>EDGE</v>
      </c>
    </row>
    <row r="2523" spans="1:8" x14ac:dyDescent="0.25">
      <c r="A2523">
        <v>454727</v>
      </c>
      <c r="B2523">
        <v>642</v>
      </c>
      <c r="C2523" s="1" t="s">
        <v>16680</v>
      </c>
      <c r="D2523" s="1" t="s">
        <v>16680</v>
      </c>
      <c r="E2523">
        <v>0</v>
      </c>
      <c r="F2523">
        <v>0</v>
      </c>
      <c r="G2523">
        <v>1178</v>
      </c>
      <c r="H2523" t="str">
        <f>VLOOKUP(StockHolders_20230808_131352[[#This Row],[IdField]],Profile_20230808_131352[#All],2,)</f>
        <v>EDGE</v>
      </c>
    </row>
    <row r="2524" spans="1:8" x14ac:dyDescent="0.25">
      <c r="A2524">
        <v>454728</v>
      </c>
      <c r="B2524">
        <v>642</v>
      </c>
      <c r="C2524" s="1" t="s">
        <v>11530</v>
      </c>
      <c r="D2524" s="1" t="s">
        <v>16684</v>
      </c>
      <c r="E2524">
        <v>66898100</v>
      </c>
      <c r="F2524">
        <v>1656</v>
      </c>
      <c r="G2524">
        <v>1178</v>
      </c>
      <c r="H2524" t="str">
        <f>VLOOKUP(StockHolders_20230808_131352[[#This Row],[IdField]],Profile_20230808_131352[#All],2,)</f>
        <v>EDGE</v>
      </c>
    </row>
    <row r="2525" spans="1:8" x14ac:dyDescent="0.25">
      <c r="A2525">
        <v>454729</v>
      </c>
      <c r="B2525">
        <v>174</v>
      </c>
      <c r="C2525" s="1" t="s">
        <v>17750</v>
      </c>
      <c r="D2525" s="1" t="s">
        <v>16683</v>
      </c>
      <c r="E2525">
        <v>2850895800</v>
      </c>
      <c r="F2525">
        <v>816</v>
      </c>
      <c r="G2525">
        <v>183</v>
      </c>
      <c r="H2525" t="str">
        <f>VLOOKUP(StockHolders_20230808_131352[[#This Row],[IdField]],Profile_20230808_131352[#All],2,)</f>
        <v>EKAD</v>
      </c>
    </row>
    <row r="2526" spans="1:8" x14ac:dyDescent="0.25">
      <c r="A2526">
        <v>454730</v>
      </c>
      <c r="B2526">
        <v>174</v>
      </c>
      <c r="C2526" s="1" t="s">
        <v>16691</v>
      </c>
      <c r="D2526" s="1" t="s">
        <v>16679</v>
      </c>
      <c r="E2526">
        <v>642979200</v>
      </c>
      <c r="F2526">
        <v>184</v>
      </c>
      <c r="G2526">
        <v>183</v>
      </c>
      <c r="H2526" t="str">
        <f>VLOOKUP(StockHolders_20230808_131352[[#This Row],[IdField]],Profile_20230808_131352[#All],2,)</f>
        <v>EKAD</v>
      </c>
    </row>
    <row r="2527" spans="1:8" x14ac:dyDescent="0.25">
      <c r="A2527">
        <v>454731</v>
      </c>
      <c r="B2527">
        <v>174</v>
      </c>
      <c r="C2527" s="1" t="s">
        <v>16680</v>
      </c>
      <c r="D2527" s="1" t="s">
        <v>16680</v>
      </c>
      <c r="E2527">
        <v>0</v>
      </c>
      <c r="F2527">
        <v>0</v>
      </c>
      <c r="G2527">
        <v>183</v>
      </c>
      <c r="H2527" t="str">
        <f>VLOOKUP(StockHolders_20230808_131352[[#This Row],[IdField]],Profile_20230808_131352[#All],2,)</f>
        <v>EKAD</v>
      </c>
    </row>
    <row r="2528" spans="1:8" x14ac:dyDescent="0.25">
      <c r="A2528">
        <v>454732</v>
      </c>
      <c r="B2528">
        <v>174</v>
      </c>
      <c r="C2528" s="1" t="s">
        <v>11535</v>
      </c>
      <c r="D2528" s="1" t="s">
        <v>16684</v>
      </c>
      <c r="E2528">
        <v>0</v>
      </c>
      <c r="F2528">
        <v>0</v>
      </c>
      <c r="G2528">
        <v>183</v>
      </c>
      <c r="H2528" t="str">
        <f>VLOOKUP(StockHolders_20230808_131352[[#This Row],[IdField]],Profile_20230808_131352[#All],2,)</f>
        <v>EKAD</v>
      </c>
    </row>
    <row r="2529" spans="1:8" x14ac:dyDescent="0.25">
      <c r="A2529">
        <v>454733</v>
      </c>
      <c r="B2529">
        <v>174</v>
      </c>
      <c r="C2529" s="1" t="s">
        <v>11534</v>
      </c>
      <c r="D2529" s="1" t="s">
        <v>16684</v>
      </c>
      <c r="E2529">
        <v>0</v>
      </c>
      <c r="F2529">
        <v>0</v>
      </c>
      <c r="G2529">
        <v>183</v>
      </c>
      <c r="H2529" t="str">
        <f>VLOOKUP(StockHolders_20230808_131352[[#This Row],[IdField]],Profile_20230808_131352[#All],2,)</f>
        <v>EKAD</v>
      </c>
    </row>
    <row r="2530" spans="1:8" x14ac:dyDescent="0.25">
      <c r="A2530">
        <v>454734</v>
      </c>
      <c r="B2530">
        <v>174</v>
      </c>
      <c r="C2530" s="1" t="s">
        <v>14498</v>
      </c>
      <c r="D2530" s="1" t="s">
        <v>16681</v>
      </c>
      <c r="E2530">
        <v>0</v>
      </c>
      <c r="F2530">
        <v>0</v>
      </c>
      <c r="G2530">
        <v>183</v>
      </c>
      <c r="H2530" t="str">
        <f>VLOOKUP(StockHolders_20230808_131352[[#This Row],[IdField]],Profile_20230808_131352[#All],2,)</f>
        <v>EKAD</v>
      </c>
    </row>
    <row r="2531" spans="1:8" x14ac:dyDescent="0.25">
      <c r="A2531">
        <v>454735</v>
      </c>
      <c r="B2531">
        <v>174</v>
      </c>
      <c r="C2531" s="1" t="s">
        <v>14497</v>
      </c>
      <c r="D2531" s="1" t="s">
        <v>16681</v>
      </c>
      <c r="E2531">
        <v>0</v>
      </c>
      <c r="F2531">
        <v>0</v>
      </c>
      <c r="G2531">
        <v>183</v>
      </c>
      <c r="H2531" t="str">
        <f>VLOOKUP(StockHolders_20230808_131352[[#This Row],[IdField]],Profile_20230808_131352[#All],2,)</f>
        <v>EKAD</v>
      </c>
    </row>
    <row r="2532" spans="1:8" x14ac:dyDescent="0.25">
      <c r="A2532">
        <v>454736</v>
      </c>
      <c r="B2532">
        <v>707</v>
      </c>
      <c r="C2532" s="1" t="s">
        <v>17751</v>
      </c>
      <c r="D2532" s="1" t="s">
        <v>16683</v>
      </c>
      <c r="E2532">
        <v>557038128</v>
      </c>
      <c r="F2532">
        <v>2742</v>
      </c>
      <c r="G2532">
        <v>1287</v>
      </c>
      <c r="H2532" t="str">
        <f>VLOOKUP(StockHolders_20230808_131352[[#This Row],[IdField]],Profile_20230808_131352[#All],2,)</f>
        <v>ELIT</v>
      </c>
    </row>
    <row r="2533" spans="1:8" x14ac:dyDescent="0.25">
      <c r="A2533">
        <v>454737</v>
      </c>
      <c r="B2533">
        <v>707</v>
      </c>
      <c r="C2533" s="1" t="s">
        <v>17752</v>
      </c>
      <c r="D2533" s="1" t="s">
        <v>16683</v>
      </c>
      <c r="E2533">
        <v>432965764</v>
      </c>
      <c r="F2533">
        <v>2131</v>
      </c>
      <c r="G2533">
        <v>1287</v>
      </c>
      <c r="H2533" t="str">
        <f>VLOOKUP(StockHolders_20230808_131352[[#This Row],[IdField]],Profile_20230808_131352[#All],2,)</f>
        <v>ELIT</v>
      </c>
    </row>
    <row r="2534" spans="1:8" x14ac:dyDescent="0.25">
      <c r="A2534">
        <v>454738</v>
      </c>
      <c r="B2534">
        <v>707</v>
      </c>
      <c r="C2534" s="1" t="s">
        <v>17753</v>
      </c>
      <c r="D2534" s="1" t="s">
        <v>16683</v>
      </c>
      <c r="E2534">
        <v>306291308</v>
      </c>
      <c r="F2534">
        <v>1508</v>
      </c>
      <c r="G2534">
        <v>1287</v>
      </c>
      <c r="H2534" t="str">
        <f>VLOOKUP(StockHolders_20230808_131352[[#This Row],[IdField]],Profile_20230808_131352[#All],2,)</f>
        <v>ELIT</v>
      </c>
    </row>
    <row r="2535" spans="1:8" x14ac:dyDescent="0.25">
      <c r="A2535">
        <v>454739</v>
      </c>
      <c r="B2535">
        <v>707</v>
      </c>
      <c r="C2535" s="1" t="s">
        <v>17754</v>
      </c>
      <c r="D2535" s="1" t="s">
        <v>16683</v>
      </c>
      <c r="E2535">
        <v>124495612</v>
      </c>
      <c r="F2535">
        <v>613</v>
      </c>
      <c r="G2535">
        <v>1287</v>
      </c>
      <c r="H2535" t="str">
        <f>VLOOKUP(StockHolders_20230808_131352[[#This Row],[IdField]],Profile_20230808_131352[#All],2,)</f>
        <v>ELIT</v>
      </c>
    </row>
    <row r="2536" spans="1:8" x14ac:dyDescent="0.25">
      <c r="A2536">
        <v>454740</v>
      </c>
      <c r="B2536">
        <v>707</v>
      </c>
      <c r="C2536" s="1" t="s">
        <v>11538</v>
      </c>
      <c r="D2536" s="1" t="s">
        <v>16683</v>
      </c>
      <c r="E2536">
        <v>128691300</v>
      </c>
      <c r="F2536">
        <v>634</v>
      </c>
      <c r="G2536">
        <v>1287</v>
      </c>
      <c r="H2536" t="str">
        <f>VLOOKUP(StockHolders_20230808_131352[[#This Row],[IdField]],Profile_20230808_131352[#All],2,)</f>
        <v>ELIT</v>
      </c>
    </row>
    <row r="2537" spans="1:8" x14ac:dyDescent="0.25">
      <c r="A2537">
        <v>454741</v>
      </c>
      <c r="B2537">
        <v>707</v>
      </c>
      <c r="C2537" s="1" t="s">
        <v>17755</v>
      </c>
      <c r="D2537" s="1" t="s">
        <v>16679</v>
      </c>
      <c r="E2537">
        <v>49419612</v>
      </c>
      <c r="F2537">
        <v>243</v>
      </c>
      <c r="G2537">
        <v>1287</v>
      </c>
      <c r="H2537" t="str">
        <f>VLOOKUP(StockHolders_20230808_131352[[#This Row],[IdField]],Profile_20230808_131352[#All],2,)</f>
        <v>ELIT</v>
      </c>
    </row>
    <row r="2538" spans="1:8" x14ac:dyDescent="0.25">
      <c r="A2538">
        <v>454742</v>
      </c>
      <c r="B2538">
        <v>707</v>
      </c>
      <c r="C2538" s="1" t="s">
        <v>17756</v>
      </c>
      <c r="D2538" s="1" t="s">
        <v>16679</v>
      </c>
      <c r="E2538">
        <v>61246108</v>
      </c>
      <c r="F2538">
        <v>301</v>
      </c>
      <c r="G2538">
        <v>1287</v>
      </c>
      <c r="H2538" t="str">
        <f>VLOOKUP(StockHolders_20230808_131352[[#This Row],[IdField]],Profile_20230808_131352[#All],2,)</f>
        <v>ELIT</v>
      </c>
    </row>
    <row r="2539" spans="1:8" x14ac:dyDescent="0.25">
      <c r="A2539">
        <v>454743</v>
      </c>
      <c r="B2539">
        <v>707</v>
      </c>
      <c r="C2539" s="1" t="s">
        <v>16691</v>
      </c>
      <c r="D2539" s="1" t="s">
        <v>16679</v>
      </c>
      <c r="E2539">
        <v>371308700</v>
      </c>
      <c r="F2539">
        <v>1828</v>
      </c>
      <c r="G2539">
        <v>1287</v>
      </c>
      <c r="H2539" t="str">
        <f>VLOOKUP(StockHolders_20230808_131352[[#This Row],[IdField]],Profile_20230808_131352[#All],2,)</f>
        <v>ELIT</v>
      </c>
    </row>
    <row r="2540" spans="1:8" x14ac:dyDescent="0.25">
      <c r="A2540">
        <v>454744</v>
      </c>
      <c r="B2540">
        <v>707</v>
      </c>
      <c r="C2540" s="1" t="s">
        <v>16680</v>
      </c>
      <c r="D2540" s="1" t="s">
        <v>16680</v>
      </c>
      <c r="E2540">
        <v>0</v>
      </c>
      <c r="F2540">
        <v>0</v>
      </c>
      <c r="G2540">
        <v>1287</v>
      </c>
      <c r="H2540" t="str">
        <f>VLOOKUP(StockHolders_20230808_131352[[#This Row],[IdField]],Profile_20230808_131352[#All],2,)</f>
        <v>ELIT</v>
      </c>
    </row>
    <row r="2541" spans="1:8" x14ac:dyDescent="0.25">
      <c r="A2541">
        <v>454745</v>
      </c>
      <c r="B2541">
        <v>707</v>
      </c>
      <c r="C2541" s="1" t="s">
        <v>11538</v>
      </c>
      <c r="D2541" s="1" t="s">
        <v>16684</v>
      </c>
      <c r="E2541">
        <v>128691300</v>
      </c>
      <c r="F2541">
        <v>634</v>
      </c>
      <c r="G2541">
        <v>1287</v>
      </c>
      <c r="H2541" t="str">
        <f>VLOOKUP(StockHolders_20230808_131352[[#This Row],[IdField]],Profile_20230808_131352[#All],2,)</f>
        <v>ELIT</v>
      </c>
    </row>
    <row r="2542" spans="1:8" x14ac:dyDescent="0.25">
      <c r="A2542">
        <v>454746</v>
      </c>
      <c r="B2542">
        <v>685</v>
      </c>
      <c r="C2542" s="1" t="s">
        <v>17757</v>
      </c>
      <c r="D2542" s="1" t="s">
        <v>16683</v>
      </c>
      <c r="E2542">
        <v>6104700000</v>
      </c>
      <c r="F2542">
        <v>8236</v>
      </c>
      <c r="G2542">
        <v>1265</v>
      </c>
      <c r="H2542" t="str">
        <f>VLOOKUP(StockHolders_20230808_131352[[#This Row],[IdField]],Profile_20230808_131352[#All],2,)</f>
        <v>ELPI</v>
      </c>
    </row>
    <row r="2543" spans="1:8" x14ac:dyDescent="0.25">
      <c r="A2543">
        <v>454747</v>
      </c>
      <c r="B2543">
        <v>685</v>
      </c>
      <c r="C2543" s="1" t="s">
        <v>17758</v>
      </c>
      <c r="D2543" s="1" t="s">
        <v>16679</v>
      </c>
      <c r="E2543">
        <v>198000000</v>
      </c>
      <c r="F2543">
        <v>255</v>
      </c>
      <c r="G2543">
        <v>1265</v>
      </c>
      <c r="H2543" t="str">
        <f>VLOOKUP(StockHolders_20230808_131352[[#This Row],[IdField]],Profile_20230808_131352[#All],2,)</f>
        <v>ELPI</v>
      </c>
    </row>
    <row r="2544" spans="1:8" x14ac:dyDescent="0.25">
      <c r="A2544">
        <v>454748</v>
      </c>
      <c r="B2544">
        <v>685</v>
      </c>
      <c r="C2544" s="1" t="s">
        <v>14505</v>
      </c>
      <c r="D2544" s="1" t="s">
        <v>16679</v>
      </c>
      <c r="E2544">
        <v>6300000</v>
      </c>
      <c r="F2544">
        <v>9</v>
      </c>
      <c r="G2544">
        <v>1265</v>
      </c>
      <c r="H2544" t="str">
        <f>VLOOKUP(StockHolders_20230808_131352[[#This Row],[IdField]],Profile_20230808_131352[#All],2,)</f>
        <v>ELPI</v>
      </c>
    </row>
    <row r="2545" spans="1:8" x14ac:dyDescent="0.25">
      <c r="A2545">
        <v>454749</v>
      </c>
      <c r="B2545">
        <v>685</v>
      </c>
      <c r="C2545" s="1" t="s">
        <v>16691</v>
      </c>
      <c r="D2545" s="1" t="s">
        <v>16679</v>
      </c>
      <c r="E2545">
        <v>1112000000</v>
      </c>
      <c r="F2545">
        <v>15</v>
      </c>
      <c r="G2545">
        <v>1265</v>
      </c>
      <c r="H2545" t="str">
        <f>VLOOKUP(StockHolders_20230808_131352[[#This Row],[IdField]],Profile_20230808_131352[#All],2,)</f>
        <v>ELPI</v>
      </c>
    </row>
    <row r="2546" spans="1:8" x14ac:dyDescent="0.25">
      <c r="A2546">
        <v>454750</v>
      </c>
      <c r="B2546">
        <v>685</v>
      </c>
      <c r="C2546" s="1" t="s">
        <v>16680</v>
      </c>
      <c r="D2546" s="1" t="s">
        <v>16680</v>
      </c>
      <c r="E2546">
        <v>0</v>
      </c>
      <c r="F2546">
        <v>0</v>
      </c>
      <c r="G2546">
        <v>1265</v>
      </c>
      <c r="H2546" t="str">
        <f>VLOOKUP(StockHolders_20230808_131352[[#This Row],[IdField]],Profile_20230808_131352[#All],2,)</f>
        <v>ELPI</v>
      </c>
    </row>
    <row r="2547" spans="1:8" x14ac:dyDescent="0.25">
      <c r="A2547">
        <v>454751</v>
      </c>
      <c r="B2547">
        <v>685</v>
      </c>
      <c r="C2547" s="1" t="s">
        <v>14505</v>
      </c>
      <c r="D2547" s="1" t="s">
        <v>16681</v>
      </c>
      <c r="E2547">
        <v>6300000</v>
      </c>
      <c r="F2547">
        <v>9</v>
      </c>
      <c r="G2547">
        <v>1265</v>
      </c>
      <c r="H2547" t="str">
        <f>VLOOKUP(StockHolders_20230808_131352[[#This Row],[IdField]],Profile_20230808_131352[#All],2,)</f>
        <v>ELPI</v>
      </c>
    </row>
    <row r="2548" spans="1:8" x14ac:dyDescent="0.25">
      <c r="A2548">
        <v>454752</v>
      </c>
      <c r="B2548">
        <v>175</v>
      </c>
      <c r="C2548" s="1" t="s">
        <v>17759</v>
      </c>
      <c r="D2548" s="1" t="s">
        <v>16683</v>
      </c>
      <c r="E2548">
        <v>3729781000</v>
      </c>
      <c r="F2548">
        <v>51103</v>
      </c>
      <c r="G2548">
        <v>184</v>
      </c>
      <c r="H2548" t="str">
        <f>VLOOKUP(StockHolders_20230808_131352[[#This Row],[IdField]],Profile_20230808_131352[#All],2,)</f>
        <v>ELSA</v>
      </c>
    </row>
    <row r="2549" spans="1:8" x14ac:dyDescent="0.25">
      <c r="A2549">
        <v>454753</v>
      </c>
      <c r="B2549">
        <v>175</v>
      </c>
      <c r="C2549" s="1" t="s">
        <v>16732</v>
      </c>
      <c r="D2549" s="1" t="s">
        <v>16679</v>
      </c>
      <c r="E2549">
        <v>3568719000</v>
      </c>
      <c r="F2549">
        <v>48897</v>
      </c>
      <c r="G2549">
        <v>184</v>
      </c>
      <c r="H2549" t="str">
        <f>VLOOKUP(StockHolders_20230808_131352[[#This Row],[IdField]],Profile_20230808_131352[#All],2,)</f>
        <v>ELSA</v>
      </c>
    </row>
    <row r="2550" spans="1:8" x14ac:dyDescent="0.25">
      <c r="A2550">
        <v>454754</v>
      </c>
      <c r="B2550">
        <v>175</v>
      </c>
      <c r="C2550" s="1" t="s">
        <v>16680</v>
      </c>
      <c r="D2550" s="1" t="s">
        <v>16680</v>
      </c>
      <c r="E2550">
        <v>0</v>
      </c>
      <c r="F2550">
        <v>0</v>
      </c>
      <c r="G2550">
        <v>184</v>
      </c>
      <c r="H2550" t="str">
        <f>VLOOKUP(StockHolders_20230808_131352[[#This Row],[IdField]],Profile_20230808_131352[#All],2,)</f>
        <v>ELSA</v>
      </c>
    </row>
    <row r="2551" spans="1:8" x14ac:dyDescent="0.25">
      <c r="A2551">
        <v>454755</v>
      </c>
      <c r="B2551">
        <v>175</v>
      </c>
      <c r="C2551" s="1" t="s">
        <v>11544</v>
      </c>
      <c r="D2551" s="1" t="s">
        <v>16684</v>
      </c>
      <c r="E2551">
        <v>0</v>
      </c>
      <c r="F2551">
        <v>0</v>
      </c>
      <c r="G2551">
        <v>184</v>
      </c>
      <c r="H2551" t="str">
        <f>VLOOKUP(StockHolders_20230808_131352[[#This Row],[IdField]],Profile_20230808_131352[#All],2,)</f>
        <v>ELSA</v>
      </c>
    </row>
    <row r="2552" spans="1:8" x14ac:dyDescent="0.25">
      <c r="A2552">
        <v>454756</v>
      </c>
      <c r="B2552">
        <v>175</v>
      </c>
      <c r="C2552" s="1" t="s">
        <v>11541</v>
      </c>
      <c r="D2552" s="1" t="s">
        <v>16684</v>
      </c>
      <c r="E2552">
        <v>0</v>
      </c>
      <c r="F2552">
        <v>0</v>
      </c>
      <c r="G2552">
        <v>184</v>
      </c>
      <c r="H2552" t="str">
        <f>VLOOKUP(StockHolders_20230808_131352[[#This Row],[IdField]],Profile_20230808_131352[#All],2,)</f>
        <v>ELSA</v>
      </c>
    </row>
    <row r="2553" spans="1:8" x14ac:dyDescent="0.25">
      <c r="A2553">
        <v>454757</v>
      </c>
      <c r="B2553">
        <v>175</v>
      </c>
      <c r="C2553" s="1" t="s">
        <v>11542</v>
      </c>
      <c r="D2553" s="1" t="s">
        <v>16684</v>
      </c>
      <c r="E2553">
        <v>0</v>
      </c>
      <c r="F2553">
        <v>0</v>
      </c>
      <c r="G2553">
        <v>184</v>
      </c>
      <c r="H2553" t="str">
        <f>VLOOKUP(StockHolders_20230808_131352[[#This Row],[IdField]],Profile_20230808_131352[#All],2,)</f>
        <v>ELSA</v>
      </c>
    </row>
    <row r="2554" spans="1:8" x14ac:dyDescent="0.25">
      <c r="A2554">
        <v>454758</v>
      </c>
      <c r="B2554">
        <v>175</v>
      </c>
      <c r="C2554" s="1" t="s">
        <v>11543</v>
      </c>
      <c r="D2554" s="1" t="s">
        <v>16684</v>
      </c>
      <c r="E2554">
        <v>0</v>
      </c>
      <c r="F2554">
        <v>0</v>
      </c>
      <c r="G2554">
        <v>184</v>
      </c>
      <c r="H2554" t="str">
        <f>VLOOKUP(StockHolders_20230808_131352[[#This Row],[IdField]],Profile_20230808_131352[#All],2,)</f>
        <v>ELSA</v>
      </c>
    </row>
    <row r="2555" spans="1:8" x14ac:dyDescent="0.25">
      <c r="A2555">
        <v>454759</v>
      </c>
      <c r="B2555">
        <v>175</v>
      </c>
      <c r="C2555" s="1" t="s">
        <v>14507</v>
      </c>
      <c r="D2555" s="1" t="s">
        <v>16681</v>
      </c>
      <c r="E2555">
        <v>0</v>
      </c>
      <c r="F2555">
        <v>0</v>
      </c>
      <c r="G2555">
        <v>184</v>
      </c>
      <c r="H2555" t="str">
        <f>VLOOKUP(StockHolders_20230808_131352[[#This Row],[IdField]],Profile_20230808_131352[#All],2,)</f>
        <v>ELSA</v>
      </c>
    </row>
    <row r="2556" spans="1:8" x14ac:dyDescent="0.25">
      <c r="A2556">
        <v>454760</v>
      </c>
      <c r="B2556">
        <v>175</v>
      </c>
      <c r="C2556" s="1" t="s">
        <v>14509</v>
      </c>
      <c r="D2556" s="1" t="s">
        <v>16681</v>
      </c>
      <c r="E2556">
        <v>0</v>
      </c>
      <c r="F2556">
        <v>0</v>
      </c>
      <c r="G2556">
        <v>184</v>
      </c>
      <c r="H2556" t="str">
        <f>VLOOKUP(StockHolders_20230808_131352[[#This Row],[IdField]],Profile_20230808_131352[#All],2,)</f>
        <v>ELSA</v>
      </c>
    </row>
    <row r="2557" spans="1:8" x14ac:dyDescent="0.25">
      <c r="A2557">
        <v>454761</v>
      </c>
      <c r="B2557">
        <v>175</v>
      </c>
      <c r="C2557" s="1" t="s">
        <v>14508</v>
      </c>
      <c r="D2557" s="1" t="s">
        <v>16681</v>
      </c>
      <c r="E2557">
        <v>0</v>
      </c>
      <c r="F2557">
        <v>0</v>
      </c>
      <c r="G2557">
        <v>184</v>
      </c>
      <c r="H2557" t="str">
        <f>VLOOKUP(StockHolders_20230808_131352[[#This Row],[IdField]],Profile_20230808_131352[#All],2,)</f>
        <v>ELSA</v>
      </c>
    </row>
    <row r="2558" spans="1:8" x14ac:dyDescent="0.25">
      <c r="A2558">
        <v>454762</v>
      </c>
      <c r="B2558">
        <v>175</v>
      </c>
      <c r="C2558" s="1" t="s">
        <v>17760</v>
      </c>
      <c r="D2558" s="1" t="s">
        <v>16681</v>
      </c>
      <c r="E2558">
        <v>0</v>
      </c>
      <c r="F2558">
        <v>0</v>
      </c>
      <c r="G2558">
        <v>184</v>
      </c>
      <c r="H2558" t="str">
        <f>VLOOKUP(StockHolders_20230808_131352[[#This Row],[IdField]],Profile_20230808_131352[#All],2,)</f>
        <v>ELSA</v>
      </c>
    </row>
    <row r="2559" spans="1:8" x14ac:dyDescent="0.25">
      <c r="A2559">
        <v>454763</v>
      </c>
      <c r="B2559">
        <v>175</v>
      </c>
      <c r="C2559" s="1" t="s">
        <v>14510</v>
      </c>
      <c r="D2559" s="1" t="s">
        <v>16681</v>
      </c>
      <c r="E2559">
        <v>0</v>
      </c>
      <c r="F2559">
        <v>0</v>
      </c>
      <c r="G2559">
        <v>184</v>
      </c>
      <c r="H2559" t="str">
        <f>VLOOKUP(StockHolders_20230808_131352[[#This Row],[IdField]],Profile_20230808_131352[#All],2,)</f>
        <v>ELSA</v>
      </c>
    </row>
    <row r="2560" spans="1:8" x14ac:dyDescent="0.25">
      <c r="A2560">
        <v>454764</v>
      </c>
      <c r="B2560">
        <v>176</v>
      </c>
      <c r="C2560" s="1" t="s">
        <v>17761</v>
      </c>
      <c r="D2560" s="1" t="s">
        <v>16683</v>
      </c>
      <c r="E2560">
        <v>2227645000</v>
      </c>
      <c r="F2560">
        <v>512</v>
      </c>
      <c r="G2560">
        <v>185</v>
      </c>
      <c r="H2560" t="str">
        <f>VLOOKUP(StockHolders_20230808_131352[[#This Row],[IdField]],Profile_20230808_131352[#All],2,)</f>
        <v>ELTY</v>
      </c>
    </row>
    <row r="2561" spans="1:8" x14ac:dyDescent="0.25">
      <c r="A2561">
        <v>454765</v>
      </c>
      <c r="B2561">
        <v>176</v>
      </c>
      <c r="C2561" s="1" t="s">
        <v>17720</v>
      </c>
      <c r="D2561" s="1" t="s">
        <v>16683</v>
      </c>
      <c r="E2561">
        <v>2329095649</v>
      </c>
      <c r="F2561">
        <v>535</v>
      </c>
      <c r="G2561">
        <v>185</v>
      </c>
      <c r="H2561" t="str">
        <f>VLOOKUP(StockHolders_20230808_131352[[#This Row],[IdField]],Profile_20230808_131352[#All],2,)</f>
        <v>ELTY</v>
      </c>
    </row>
    <row r="2562" spans="1:8" x14ac:dyDescent="0.25">
      <c r="A2562">
        <v>454766</v>
      </c>
      <c r="B2562">
        <v>176</v>
      </c>
      <c r="C2562" s="1" t="s">
        <v>16691</v>
      </c>
      <c r="D2562" s="1" t="s">
        <v>16679</v>
      </c>
      <c r="E2562">
        <v>38965172370</v>
      </c>
      <c r="F2562">
        <v>8953</v>
      </c>
      <c r="G2562">
        <v>185</v>
      </c>
      <c r="H2562" t="str">
        <f>VLOOKUP(StockHolders_20230808_131352[[#This Row],[IdField]],Profile_20230808_131352[#All],2,)</f>
        <v>ELTY</v>
      </c>
    </row>
    <row r="2563" spans="1:8" x14ac:dyDescent="0.25">
      <c r="A2563">
        <v>454767</v>
      </c>
      <c r="B2563">
        <v>176</v>
      </c>
      <c r="C2563" s="1" t="s">
        <v>16680</v>
      </c>
      <c r="D2563" s="1" t="s">
        <v>16680</v>
      </c>
      <c r="E2563">
        <v>0</v>
      </c>
      <c r="F2563">
        <v>0</v>
      </c>
      <c r="G2563">
        <v>185</v>
      </c>
      <c r="H2563" t="str">
        <f>VLOOKUP(StockHolders_20230808_131352[[#This Row],[IdField]],Profile_20230808_131352[#All],2,)</f>
        <v>ELTY</v>
      </c>
    </row>
    <row r="2564" spans="1:8" x14ac:dyDescent="0.25">
      <c r="A2564">
        <v>454768</v>
      </c>
      <c r="B2564">
        <v>176</v>
      </c>
      <c r="C2564" s="1" t="s">
        <v>43</v>
      </c>
      <c r="D2564" s="1" t="s">
        <v>16681</v>
      </c>
      <c r="E2564">
        <v>0</v>
      </c>
      <c r="F2564">
        <v>0</v>
      </c>
      <c r="G2564">
        <v>185</v>
      </c>
      <c r="H2564" t="str">
        <f>VLOOKUP(StockHolders_20230808_131352[[#This Row],[IdField]],Profile_20230808_131352[#All],2,)</f>
        <v>ELTY</v>
      </c>
    </row>
    <row r="2565" spans="1:8" x14ac:dyDescent="0.25">
      <c r="A2565">
        <v>454769</v>
      </c>
      <c r="B2565">
        <v>177</v>
      </c>
      <c r="C2565" s="1" t="s">
        <v>17763</v>
      </c>
      <c r="D2565" s="1" t="s">
        <v>16683</v>
      </c>
      <c r="E2565">
        <v>2237018320</v>
      </c>
      <c r="F2565">
        <v>6678</v>
      </c>
      <c r="G2565">
        <v>186</v>
      </c>
      <c r="H2565" t="str">
        <f>VLOOKUP(StockHolders_20230808_131352[[#This Row],[IdField]],Profile_20230808_131352[#All],2,)</f>
        <v>EMDE</v>
      </c>
    </row>
    <row r="2566" spans="1:8" x14ac:dyDescent="0.25">
      <c r="A2566">
        <v>454770</v>
      </c>
      <c r="B2566">
        <v>177</v>
      </c>
      <c r="C2566" s="1" t="s">
        <v>17764</v>
      </c>
      <c r="D2566" s="1" t="s">
        <v>16683</v>
      </c>
      <c r="E2566">
        <v>231147000</v>
      </c>
      <c r="F2566">
        <v>69</v>
      </c>
      <c r="G2566">
        <v>186</v>
      </c>
      <c r="H2566" t="str">
        <f>VLOOKUP(StockHolders_20230808_131352[[#This Row],[IdField]],Profile_20230808_131352[#All],2,)</f>
        <v>EMDE</v>
      </c>
    </row>
    <row r="2567" spans="1:8" x14ac:dyDescent="0.25">
      <c r="A2567">
        <v>454771</v>
      </c>
      <c r="B2567">
        <v>177</v>
      </c>
      <c r="C2567" s="1" t="s">
        <v>16691</v>
      </c>
      <c r="D2567" s="1" t="s">
        <v>16679</v>
      </c>
      <c r="E2567">
        <v>618853000</v>
      </c>
      <c r="F2567">
        <v>1846</v>
      </c>
      <c r="G2567">
        <v>186</v>
      </c>
      <c r="H2567" t="str">
        <f>VLOOKUP(StockHolders_20230808_131352[[#This Row],[IdField]],Profile_20230808_131352[#All],2,)</f>
        <v>EMDE</v>
      </c>
    </row>
    <row r="2568" spans="1:8" x14ac:dyDescent="0.25">
      <c r="A2568">
        <v>454772</v>
      </c>
      <c r="B2568">
        <v>177</v>
      </c>
      <c r="C2568" s="1" t="s">
        <v>17765</v>
      </c>
      <c r="D2568" s="1" t="s">
        <v>16679</v>
      </c>
      <c r="E2568">
        <v>131490840</v>
      </c>
      <c r="F2568">
        <v>393</v>
      </c>
      <c r="G2568">
        <v>186</v>
      </c>
      <c r="H2568" t="str">
        <f>VLOOKUP(StockHolders_20230808_131352[[#This Row],[IdField]],Profile_20230808_131352[#All],2,)</f>
        <v>EMDE</v>
      </c>
    </row>
    <row r="2569" spans="1:8" x14ac:dyDescent="0.25">
      <c r="A2569">
        <v>454773</v>
      </c>
      <c r="B2569">
        <v>177</v>
      </c>
      <c r="C2569" s="1" t="s">
        <v>17766</v>
      </c>
      <c r="D2569" s="1" t="s">
        <v>16679</v>
      </c>
      <c r="E2569">
        <v>131490840</v>
      </c>
      <c r="F2569">
        <v>393</v>
      </c>
      <c r="G2569">
        <v>186</v>
      </c>
      <c r="H2569" t="str">
        <f>VLOOKUP(StockHolders_20230808_131352[[#This Row],[IdField]],Profile_20230808_131352[#All],2,)</f>
        <v>EMDE</v>
      </c>
    </row>
    <row r="2570" spans="1:8" x14ac:dyDescent="0.25">
      <c r="A2570">
        <v>454774</v>
      </c>
      <c r="B2570">
        <v>177</v>
      </c>
      <c r="C2570" s="1" t="s">
        <v>16680</v>
      </c>
      <c r="D2570" s="1" t="s">
        <v>16680</v>
      </c>
      <c r="E2570">
        <v>0</v>
      </c>
      <c r="F2570">
        <v>0</v>
      </c>
      <c r="G2570">
        <v>186</v>
      </c>
      <c r="H2570" t="str">
        <f>VLOOKUP(StockHolders_20230808_131352[[#This Row],[IdField]],Profile_20230808_131352[#All],2,)</f>
        <v>EMDE</v>
      </c>
    </row>
    <row r="2571" spans="1:8" x14ac:dyDescent="0.25">
      <c r="A2571">
        <v>454775</v>
      </c>
      <c r="B2571">
        <v>177</v>
      </c>
      <c r="C2571" s="1" t="s">
        <v>17762</v>
      </c>
      <c r="D2571" s="1" t="s">
        <v>16681</v>
      </c>
      <c r="E2571">
        <v>131490840</v>
      </c>
      <c r="F2571">
        <v>393</v>
      </c>
      <c r="G2571">
        <v>186</v>
      </c>
      <c r="H2571" t="str">
        <f>VLOOKUP(StockHolders_20230808_131352[[#This Row],[IdField]],Profile_20230808_131352[#All],2,)</f>
        <v>EMDE</v>
      </c>
    </row>
    <row r="2572" spans="1:8" x14ac:dyDescent="0.25">
      <c r="A2572">
        <v>454776</v>
      </c>
      <c r="B2572">
        <v>178</v>
      </c>
      <c r="C2572" s="1" t="s">
        <v>17767</v>
      </c>
      <c r="D2572" s="1" t="s">
        <v>16683</v>
      </c>
      <c r="E2572">
        <v>13439147454</v>
      </c>
      <c r="F2572">
        <v>219</v>
      </c>
      <c r="G2572">
        <v>187</v>
      </c>
      <c r="H2572" t="str">
        <f>VLOOKUP(StockHolders_20230808_131352[[#This Row],[IdField]],Profile_20230808_131352[#All],2,)</f>
        <v>EMTK</v>
      </c>
    </row>
    <row r="2573" spans="1:8" x14ac:dyDescent="0.25">
      <c r="A2573">
        <v>454777</v>
      </c>
      <c r="B2573">
        <v>178</v>
      </c>
      <c r="C2573" s="1" t="s">
        <v>17768</v>
      </c>
      <c r="D2573" s="1" t="s">
        <v>16683</v>
      </c>
      <c r="E2573">
        <v>7117889090</v>
      </c>
      <c r="F2573">
        <v>116</v>
      </c>
      <c r="G2573">
        <v>187</v>
      </c>
      <c r="H2573" t="str">
        <f>VLOOKUP(StockHolders_20230808_131352[[#This Row],[IdField]],Profile_20230808_131352[#All],2,)</f>
        <v>EMTK</v>
      </c>
    </row>
    <row r="2574" spans="1:8" x14ac:dyDescent="0.25">
      <c r="A2574">
        <v>454778</v>
      </c>
      <c r="B2574">
        <v>178</v>
      </c>
      <c r="C2574" s="1" t="s">
        <v>17770</v>
      </c>
      <c r="D2574" s="1" t="s">
        <v>16683</v>
      </c>
      <c r="E2574">
        <v>6404560360</v>
      </c>
      <c r="F2574">
        <v>105</v>
      </c>
      <c r="G2574">
        <v>187</v>
      </c>
      <c r="H2574" t="str">
        <f>VLOOKUP(StockHolders_20230808_131352[[#This Row],[IdField]],Profile_20230808_131352[#All],2,)</f>
        <v>EMTK</v>
      </c>
    </row>
    <row r="2575" spans="1:8" x14ac:dyDescent="0.25">
      <c r="A2575">
        <v>454779</v>
      </c>
      <c r="B2575">
        <v>178</v>
      </c>
      <c r="C2575" s="1" t="s">
        <v>17771</v>
      </c>
      <c r="D2575" s="1" t="s">
        <v>16683</v>
      </c>
      <c r="E2575">
        <v>4989564500</v>
      </c>
      <c r="F2575">
        <v>82</v>
      </c>
      <c r="G2575">
        <v>187</v>
      </c>
      <c r="H2575" t="str">
        <f>VLOOKUP(StockHolders_20230808_131352[[#This Row],[IdField]],Profile_20230808_131352[#All],2,)</f>
        <v>EMTK</v>
      </c>
    </row>
    <row r="2576" spans="1:8" x14ac:dyDescent="0.25">
      <c r="A2576">
        <v>454780</v>
      </c>
      <c r="B2576">
        <v>178</v>
      </c>
      <c r="C2576" s="1" t="s">
        <v>17772</v>
      </c>
      <c r="D2576" s="1" t="s">
        <v>16683</v>
      </c>
      <c r="E2576">
        <v>3802209980</v>
      </c>
      <c r="F2576">
        <v>62</v>
      </c>
      <c r="G2576">
        <v>187</v>
      </c>
      <c r="H2576" t="str">
        <f>VLOOKUP(StockHolders_20230808_131352[[#This Row],[IdField]],Profile_20230808_131352[#All],2,)</f>
        <v>EMTK</v>
      </c>
    </row>
    <row r="2577" spans="1:8" x14ac:dyDescent="0.25">
      <c r="A2577">
        <v>454781</v>
      </c>
      <c r="B2577">
        <v>178</v>
      </c>
      <c r="C2577" s="1" t="s">
        <v>17773</v>
      </c>
      <c r="D2577" s="1" t="s">
        <v>16683</v>
      </c>
      <c r="E2577">
        <v>4290909100</v>
      </c>
      <c r="F2577">
        <v>7</v>
      </c>
      <c r="G2577">
        <v>187</v>
      </c>
      <c r="H2577" t="str">
        <f>VLOOKUP(StockHolders_20230808_131352[[#This Row],[IdField]],Profile_20230808_131352[#All],2,)</f>
        <v>EMTK</v>
      </c>
    </row>
    <row r="2578" spans="1:8" x14ac:dyDescent="0.25">
      <c r="A2578">
        <v>454782</v>
      </c>
      <c r="B2578">
        <v>178</v>
      </c>
      <c r="C2578" s="1" t="s">
        <v>11606</v>
      </c>
      <c r="D2578" s="1" t="s">
        <v>16683</v>
      </c>
      <c r="E2578">
        <v>5510302220</v>
      </c>
      <c r="F2578">
        <v>9</v>
      </c>
      <c r="G2578">
        <v>187</v>
      </c>
      <c r="H2578" t="str">
        <f>VLOOKUP(StockHolders_20230808_131352[[#This Row],[IdField]],Profile_20230808_131352[#All],2,)</f>
        <v>EMTK</v>
      </c>
    </row>
    <row r="2579" spans="1:8" x14ac:dyDescent="0.25">
      <c r="A2579">
        <v>454783</v>
      </c>
      <c r="B2579">
        <v>178</v>
      </c>
      <c r="C2579" s="1" t="s">
        <v>16691</v>
      </c>
      <c r="D2579" s="1" t="s">
        <v>16679</v>
      </c>
      <c r="E2579">
        <v>15443222229</v>
      </c>
      <c r="F2579">
        <v>252</v>
      </c>
      <c r="G2579">
        <v>187</v>
      </c>
      <c r="H2579" t="str">
        <f>VLOOKUP(StockHolders_20230808_131352[[#This Row],[IdField]],Profile_20230808_131352[#All],2,)</f>
        <v>EMTK</v>
      </c>
    </row>
    <row r="2580" spans="1:8" x14ac:dyDescent="0.25">
      <c r="A2580">
        <v>454784</v>
      </c>
      <c r="B2580">
        <v>178</v>
      </c>
      <c r="C2580" s="1" t="s">
        <v>16680</v>
      </c>
      <c r="D2580" s="1" t="s">
        <v>16680</v>
      </c>
      <c r="E2580">
        <v>243946550</v>
      </c>
      <c r="F2580">
        <v>4</v>
      </c>
      <c r="G2580">
        <v>187</v>
      </c>
      <c r="H2580" t="str">
        <f>VLOOKUP(StockHolders_20230808_131352[[#This Row],[IdField]],Profile_20230808_131352[#All],2,)</f>
        <v>EMTK</v>
      </c>
    </row>
    <row r="2581" spans="1:8" x14ac:dyDescent="0.25">
      <c r="A2581">
        <v>454785</v>
      </c>
      <c r="B2581">
        <v>178</v>
      </c>
      <c r="C2581" s="1" t="s">
        <v>17767</v>
      </c>
      <c r="D2581" s="1" t="s">
        <v>16684</v>
      </c>
      <c r="E2581">
        <v>13439147454</v>
      </c>
      <c r="F2581">
        <v>2194</v>
      </c>
      <c r="G2581">
        <v>187</v>
      </c>
      <c r="H2581" t="str">
        <f>VLOOKUP(StockHolders_20230808_131352[[#This Row],[IdField]],Profile_20230808_131352[#All],2,)</f>
        <v>EMTK</v>
      </c>
    </row>
    <row r="2582" spans="1:8" x14ac:dyDescent="0.25">
      <c r="A2582">
        <v>454786</v>
      </c>
      <c r="B2582">
        <v>178</v>
      </c>
      <c r="C2582" s="1" t="s">
        <v>17768</v>
      </c>
      <c r="D2582" s="1" t="s">
        <v>16684</v>
      </c>
      <c r="E2582">
        <v>7117889090</v>
      </c>
      <c r="F2582">
        <v>1162</v>
      </c>
      <c r="G2582">
        <v>187</v>
      </c>
      <c r="H2582" t="str">
        <f>VLOOKUP(StockHolders_20230808_131352[[#This Row],[IdField]],Profile_20230808_131352[#All],2,)</f>
        <v>EMTK</v>
      </c>
    </row>
    <row r="2583" spans="1:8" x14ac:dyDescent="0.25">
      <c r="A2583">
        <v>454787</v>
      </c>
      <c r="B2583">
        <v>178</v>
      </c>
      <c r="C2583" s="1" t="s">
        <v>14520</v>
      </c>
      <c r="D2583" s="1" t="s">
        <v>16681</v>
      </c>
      <c r="E2583">
        <v>12546000</v>
      </c>
      <c r="F2583">
        <v>2</v>
      </c>
      <c r="G2583">
        <v>187</v>
      </c>
      <c r="H2583" t="str">
        <f>VLOOKUP(StockHolders_20230808_131352[[#This Row],[IdField]],Profile_20230808_131352[#All],2,)</f>
        <v>EMTK</v>
      </c>
    </row>
    <row r="2584" spans="1:8" x14ac:dyDescent="0.25">
      <c r="A2584">
        <v>454788</v>
      </c>
      <c r="B2584">
        <v>178</v>
      </c>
      <c r="C2584" s="1" t="s">
        <v>17769</v>
      </c>
      <c r="D2584" s="1" t="s">
        <v>16681</v>
      </c>
      <c r="E2584">
        <v>35500000</v>
      </c>
      <c r="F2584">
        <v>58</v>
      </c>
      <c r="G2584">
        <v>187</v>
      </c>
      <c r="H2584" t="str">
        <f>VLOOKUP(StockHolders_20230808_131352[[#This Row],[IdField]],Profile_20230808_131352[#All],2,)</f>
        <v>EMTK</v>
      </c>
    </row>
    <row r="2585" spans="1:8" x14ac:dyDescent="0.25">
      <c r="A2585">
        <v>454789</v>
      </c>
      <c r="B2585">
        <v>178</v>
      </c>
      <c r="C2585" s="1" t="s">
        <v>14522</v>
      </c>
      <c r="D2585" s="1" t="s">
        <v>16681</v>
      </c>
      <c r="E2585">
        <v>14000000</v>
      </c>
      <c r="F2585">
        <v>23</v>
      </c>
      <c r="G2585">
        <v>187</v>
      </c>
      <c r="H2585" t="str">
        <f>VLOOKUP(StockHolders_20230808_131352[[#This Row],[IdField]],Profile_20230808_131352[#All],2,)</f>
        <v>EMTK</v>
      </c>
    </row>
    <row r="2586" spans="1:8" x14ac:dyDescent="0.25">
      <c r="A2586">
        <v>454790</v>
      </c>
      <c r="B2586">
        <v>178</v>
      </c>
      <c r="C2586" s="1" t="s">
        <v>12891</v>
      </c>
      <c r="D2586" s="1" t="s">
        <v>16681</v>
      </c>
      <c r="E2586">
        <v>18400000</v>
      </c>
      <c r="F2586">
        <v>3</v>
      </c>
      <c r="G2586">
        <v>187</v>
      </c>
      <c r="H2586" t="str">
        <f>VLOOKUP(StockHolders_20230808_131352[[#This Row],[IdField]],Profile_20230808_131352[#All],2,)</f>
        <v>EMTK</v>
      </c>
    </row>
    <row r="2587" spans="1:8" x14ac:dyDescent="0.25">
      <c r="A2587">
        <v>454791</v>
      </c>
      <c r="B2587">
        <v>178</v>
      </c>
      <c r="C2587" s="1" t="s">
        <v>14521</v>
      </c>
      <c r="D2587" s="1" t="s">
        <v>16681</v>
      </c>
      <c r="E2587">
        <v>3500000</v>
      </c>
      <c r="F2587">
        <v>6</v>
      </c>
      <c r="G2587">
        <v>187</v>
      </c>
      <c r="H2587" t="str">
        <f>VLOOKUP(StockHolders_20230808_131352[[#This Row],[IdField]],Profile_20230808_131352[#All],2,)</f>
        <v>EMTK</v>
      </c>
    </row>
    <row r="2588" spans="1:8" x14ac:dyDescent="0.25">
      <c r="A2588">
        <v>454792</v>
      </c>
      <c r="B2588">
        <v>178</v>
      </c>
      <c r="C2588" s="1" t="s">
        <v>14523</v>
      </c>
      <c r="D2588" s="1" t="s">
        <v>16681</v>
      </c>
      <c r="E2588">
        <v>4000000</v>
      </c>
      <c r="F2588">
        <v>7</v>
      </c>
      <c r="G2588">
        <v>187</v>
      </c>
      <c r="H2588" t="str">
        <f>VLOOKUP(StockHolders_20230808_131352[[#This Row],[IdField]],Profile_20230808_131352[#All],2,)</f>
        <v>EMTK</v>
      </c>
    </row>
    <row r="2589" spans="1:8" x14ac:dyDescent="0.25">
      <c r="A2589">
        <v>454793</v>
      </c>
      <c r="B2589">
        <v>2297</v>
      </c>
      <c r="C2589" s="1" t="s">
        <v>14526</v>
      </c>
      <c r="D2589" s="1" t="s">
        <v>16683</v>
      </c>
      <c r="E2589">
        <v>355847800</v>
      </c>
      <c r="F2589">
        <v>16424</v>
      </c>
      <c r="G2589">
        <v>1231</v>
      </c>
      <c r="H2589" t="str">
        <f>VLOOKUP(StockHolders_20230808_131352[[#This Row],[IdField]],Profile_20230808_131352[#All],2,)</f>
        <v>ENAK</v>
      </c>
    </row>
    <row r="2590" spans="1:8" x14ac:dyDescent="0.25">
      <c r="A2590">
        <v>454794</v>
      </c>
      <c r="B2590">
        <v>2297</v>
      </c>
      <c r="C2590" s="1" t="s">
        <v>17774</v>
      </c>
      <c r="D2590" s="1" t="s">
        <v>16683</v>
      </c>
      <c r="E2590">
        <v>812500000</v>
      </c>
      <c r="F2590">
        <v>375</v>
      </c>
      <c r="G2590">
        <v>1231</v>
      </c>
      <c r="H2590" t="str">
        <f>VLOOKUP(StockHolders_20230808_131352[[#This Row],[IdField]],Profile_20230808_131352[#All],2,)</f>
        <v>ENAK</v>
      </c>
    </row>
    <row r="2591" spans="1:8" x14ac:dyDescent="0.25">
      <c r="A2591">
        <v>454795</v>
      </c>
      <c r="B2591">
        <v>2297</v>
      </c>
      <c r="C2591" s="1" t="s">
        <v>17775</v>
      </c>
      <c r="D2591" s="1" t="s">
        <v>16683</v>
      </c>
      <c r="E2591">
        <v>344400000</v>
      </c>
      <c r="F2591">
        <v>15895</v>
      </c>
      <c r="G2591">
        <v>1231</v>
      </c>
      <c r="H2591" t="str">
        <f>VLOOKUP(StockHolders_20230808_131352[[#This Row],[IdField]],Profile_20230808_131352[#All],2,)</f>
        <v>ENAK</v>
      </c>
    </row>
    <row r="2592" spans="1:8" x14ac:dyDescent="0.25">
      <c r="A2592">
        <v>454796</v>
      </c>
      <c r="B2592">
        <v>2297</v>
      </c>
      <c r="C2592" s="1" t="s">
        <v>17776</v>
      </c>
      <c r="D2592" s="1" t="s">
        <v>16683</v>
      </c>
      <c r="E2592">
        <v>239900000</v>
      </c>
      <c r="F2592">
        <v>11072</v>
      </c>
      <c r="G2592">
        <v>1231</v>
      </c>
      <c r="H2592" t="str">
        <f>VLOOKUP(StockHolders_20230808_131352[[#This Row],[IdField]],Profile_20230808_131352[#All],2,)</f>
        <v>ENAK</v>
      </c>
    </row>
    <row r="2593" spans="1:8" x14ac:dyDescent="0.25">
      <c r="A2593">
        <v>454797</v>
      </c>
      <c r="B2593">
        <v>2297</v>
      </c>
      <c r="C2593" s="1" t="s">
        <v>16688</v>
      </c>
      <c r="D2593" s="1" t="s">
        <v>16679</v>
      </c>
      <c r="E2593">
        <v>414019000</v>
      </c>
      <c r="F2593">
        <v>19109</v>
      </c>
      <c r="G2593">
        <v>1231</v>
      </c>
      <c r="H2593" t="str">
        <f>VLOOKUP(StockHolders_20230808_131352[[#This Row],[IdField]],Profile_20230808_131352[#All],2,)</f>
        <v>ENAK</v>
      </c>
    </row>
    <row r="2594" spans="1:8" x14ac:dyDescent="0.25">
      <c r="A2594">
        <v>454798</v>
      </c>
      <c r="B2594">
        <v>2297</v>
      </c>
      <c r="C2594" s="1" t="s">
        <v>16680</v>
      </c>
      <c r="D2594" s="1" t="s">
        <v>16680</v>
      </c>
      <c r="E2594">
        <v>0</v>
      </c>
      <c r="F2594">
        <v>0</v>
      </c>
      <c r="G2594">
        <v>1231</v>
      </c>
      <c r="H2594" t="str">
        <f>VLOOKUP(StockHolders_20230808_131352[[#This Row],[IdField]],Profile_20230808_131352[#All],2,)</f>
        <v>ENAK</v>
      </c>
    </row>
    <row r="2595" spans="1:8" x14ac:dyDescent="0.25">
      <c r="A2595">
        <v>454799</v>
      </c>
      <c r="B2595">
        <v>2297</v>
      </c>
      <c r="C2595" s="1" t="s">
        <v>14526</v>
      </c>
      <c r="D2595" s="1" t="s">
        <v>16681</v>
      </c>
      <c r="E2595">
        <v>355847800</v>
      </c>
      <c r="F2595">
        <v>16424</v>
      </c>
      <c r="G2595">
        <v>1231</v>
      </c>
      <c r="H2595" t="str">
        <f>VLOOKUP(StockHolders_20230808_131352[[#This Row],[IdField]],Profile_20230808_131352[#All],2,)</f>
        <v>ENAK</v>
      </c>
    </row>
    <row r="2596" spans="1:8" x14ac:dyDescent="0.25">
      <c r="A2596">
        <v>454800</v>
      </c>
      <c r="B2596">
        <v>2297</v>
      </c>
      <c r="C2596" s="1" t="s">
        <v>14525</v>
      </c>
      <c r="D2596" s="1" t="s">
        <v>16681</v>
      </c>
      <c r="E2596">
        <v>100000</v>
      </c>
      <c r="F2596">
        <v>5</v>
      </c>
      <c r="G2596">
        <v>1231</v>
      </c>
      <c r="H2596" t="str">
        <f>VLOOKUP(StockHolders_20230808_131352[[#This Row],[IdField]],Profile_20230808_131352[#All],2,)</f>
        <v>ENAK</v>
      </c>
    </row>
    <row r="2597" spans="1:8" x14ac:dyDescent="0.25">
      <c r="A2597">
        <v>454801</v>
      </c>
      <c r="B2597">
        <v>2297</v>
      </c>
      <c r="C2597" s="1" t="s">
        <v>14527</v>
      </c>
      <c r="D2597" s="1" t="s">
        <v>16681</v>
      </c>
      <c r="E2597">
        <v>41600</v>
      </c>
      <c r="F2597">
        <v>2</v>
      </c>
      <c r="G2597">
        <v>1231</v>
      </c>
      <c r="H2597" t="str">
        <f>VLOOKUP(StockHolders_20230808_131352[[#This Row],[IdField]],Profile_20230808_131352[#All],2,)</f>
        <v>ENAK</v>
      </c>
    </row>
    <row r="2598" spans="1:8" x14ac:dyDescent="0.25">
      <c r="A2598">
        <v>454802</v>
      </c>
      <c r="B2598">
        <v>179</v>
      </c>
      <c r="C2598" s="1" t="s">
        <v>17778</v>
      </c>
      <c r="D2598" s="1" t="s">
        <v>16683</v>
      </c>
      <c r="E2598">
        <v>11906123065</v>
      </c>
      <c r="F2598">
        <v>4797</v>
      </c>
      <c r="G2598">
        <v>188</v>
      </c>
      <c r="H2598" t="str">
        <f>VLOOKUP(StockHolders_20230808_131352[[#This Row],[IdField]],Profile_20230808_131352[#All],2,)</f>
        <v>ENRG</v>
      </c>
    </row>
    <row r="2599" spans="1:8" x14ac:dyDescent="0.25">
      <c r="A2599">
        <v>454803</v>
      </c>
      <c r="B2599">
        <v>179</v>
      </c>
      <c r="C2599" s="1" t="s">
        <v>17658</v>
      </c>
      <c r="D2599" s="1" t="s">
        <v>16683</v>
      </c>
      <c r="E2599">
        <v>1494799079</v>
      </c>
      <c r="F2599">
        <v>602</v>
      </c>
      <c r="G2599">
        <v>188</v>
      </c>
      <c r="H2599" t="str">
        <f>VLOOKUP(StockHolders_20230808_131352[[#This Row],[IdField]],Profile_20230808_131352[#All],2,)</f>
        <v>ENRG</v>
      </c>
    </row>
    <row r="2600" spans="1:8" x14ac:dyDescent="0.25">
      <c r="A2600">
        <v>454804</v>
      </c>
      <c r="B2600">
        <v>179</v>
      </c>
      <c r="C2600" s="1" t="s">
        <v>16732</v>
      </c>
      <c r="D2600" s="1" t="s">
        <v>16679</v>
      </c>
      <c r="E2600">
        <v>11420308104</v>
      </c>
      <c r="F2600">
        <v>4601</v>
      </c>
      <c r="G2600">
        <v>188</v>
      </c>
      <c r="H2600" t="str">
        <f>VLOOKUP(StockHolders_20230808_131352[[#This Row],[IdField]],Profile_20230808_131352[#All],2,)</f>
        <v>ENRG</v>
      </c>
    </row>
    <row r="2601" spans="1:8" x14ac:dyDescent="0.25">
      <c r="A2601">
        <v>454805</v>
      </c>
      <c r="B2601">
        <v>179</v>
      </c>
      <c r="C2601" s="1" t="s">
        <v>16680</v>
      </c>
      <c r="D2601" s="1" t="s">
        <v>16680</v>
      </c>
      <c r="E2601">
        <v>2</v>
      </c>
      <c r="F2601">
        <v>0</v>
      </c>
      <c r="G2601">
        <v>188</v>
      </c>
      <c r="H2601" t="str">
        <f>VLOOKUP(StockHolders_20230808_131352[[#This Row],[IdField]],Profile_20230808_131352[#All],2,)</f>
        <v>ENRG</v>
      </c>
    </row>
    <row r="2602" spans="1:8" x14ac:dyDescent="0.25">
      <c r="A2602">
        <v>454806</v>
      </c>
      <c r="B2602">
        <v>179</v>
      </c>
      <c r="C2602" s="1" t="s">
        <v>14528</v>
      </c>
      <c r="D2602" s="1" t="s">
        <v>16681</v>
      </c>
      <c r="E2602">
        <v>0</v>
      </c>
      <c r="F2602">
        <v>0</v>
      </c>
      <c r="G2602">
        <v>188</v>
      </c>
      <c r="H2602" t="str">
        <f>VLOOKUP(StockHolders_20230808_131352[[#This Row],[IdField]],Profile_20230808_131352[#All],2,)</f>
        <v>ENRG</v>
      </c>
    </row>
    <row r="2603" spans="1:8" x14ac:dyDescent="0.25">
      <c r="A2603">
        <v>454807</v>
      </c>
      <c r="B2603">
        <v>179</v>
      </c>
      <c r="C2603" s="1" t="s">
        <v>14529</v>
      </c>
      <c r="D2603" s="1" t="s">
        <v>16681</v>
      </c>
      <c r="E2603">
        <v>0</v>
      </c>
      <c r="F2603">
        <v>0</v>
      </c>
      <c r="G2603">
        <v>188</v>
      </c>
      <c r="H2603" t="str">
        <f>VLOOKUP(StockHolders_20230808_131352[[#This Row],[IdField]],Profile_20230808_131352[#All],2,)</f>
        <v>ENRG</v>
      </c>
    </row>
    <row r="2604" spans="1:8" x14ac:dyDescent="0.25">
      <c r="A2604">
        <v>454808</v>
      </c>
      <c r="B2604">
        <v>179</v>
      </c>
      <c r="C2604" s="1" t="s">
        <v>14530</v>
      </c>
      <c r="D2604" s="1" t="s">
        <v>16681</v>
      </c>
      <c r="E2604">
        <v>0</v>
      </c>
      <c r="F2604">
        <v>0</v>
      </c>
      <c r="G2604">
        <v>188</v>
      </c>
      <c r="H2604" t="str">
        <f>VLOOKUP(StockHolders_20230808_131352[[#This Row],[IdField]],Profile_20230808_131352[#All],2,)</f>
        <v>ENRG</v>
      </c>
    </row>
    <row r="2605" spans="1:8" x14ac:dyDescent="0.25">
      <c r="A2605">
        <v>454809</v>
      </c>
      <c r="B2605">
        <v>179</v>
      </c>
      <c r="C2605" s="1" t="s">
        <v>11560</v>
      </c>
      <c r="D2605" s="1" t="s">
        <v>16684</v>
      </c>
      <c r="E2605">
        <v>0</v>
      </c>
      <c r="F2605">
        <v>0</v>
      </c>
      <c r="G2605">
        <v>188</v>
      </c>
      <c r="H2605" t="str">
        <f>VLOOKUP(StockHolders_20230808_131352[[#This Row],[IdField]],Profile_20230808_131352[#All],2,)</f>
        <v>ENRG</v>
      </c>
    </row>
    <row r="2606" spans="1:8" x14ac:dyDescent="0.25">
      <c r="A2606">
        <v>454810</v>
      </c>
      <c r="B2606">
        <v>179</v>
      </c>
      <c r="C2606" s="1" t="s">
        <v>17777</v>
      </c>
      <c r="D2606" s="1" t="s">
        <v>16684</v>
      </c>
      <c r="E2606">
        <v>0</v>
      </c>
      <c r="F2606">
        <v>0</v>
      </c>
      <c r="G2606">
        <v>188</v>
      </c>
      <c r="H2606" t="str">
        <f>VLOOKUP(StockHolders_20230808_131352[[#This Row],[IdField]],Profile_20230808_131352[#All],2,)</f>
        <v>ENRG</v>
      </c>
    </row>
    <row r="2607" spans="1:8" x14ac:dyDescent="0.25">
      <c r="A2607">
        <v>454811</v>
      </c>
      <c r="B2607">
        <v>179</v>
      </c>
      <c r="C2607" s="1" t="s">
        <v>11561</v>
      </c>
      <c r="D2607" s="1" t="s">
        <v>16684</v>
      </c>
      <c r="E2607">
        <v>0</v>
      </c>
      <c r="F2607">
        <v>0</v>
      </c>
      <c r="G2607">
        <v>188</v>
      </c>
      <c r="H2607" t="str">
        <f>VLOOKUP(StockHolders_20230808_131352[[#This Row],[IdField]],Profile_20230808_131352[#All],2,)</f>
        <v>ENRG</v>
      </c>
    </row>
    <row r="2608" spans="1:8" x14ac:dyDescent="0.25">
      <c r="A2608">
        <v>454812</v>
      </c>
      <c r="B2608">
        <v>179</v>
      </c>
      <c r="C2608" s="1" t="s">
        <v>11558</v>
      </c>
      <c r="D2608" s="1" t="s">
        <v>16684</v>
      </c>
      <c r="E2608">
        <v>0</v>
      </c>
      <c r="F2608">
        <v>0</v>
      </c>
      <c r="G2608">
        <v>188</v>
      </c>
      <c r="H2608" t="str">
        <f>VLOOKUP(StockHolders_20230808_131352[[#This Row],[IdField]],Profile_20230808_131352[#All],2,)</f>
        <v>ENRG</v>
      </c>
    </row>
    <row r="2609" spans="1:8" x14ac:dyDescent="0.25">
      <c r="A2609">
        <v>454813</v>
      </c>
      <c r="B2609">
        <v>179</v>
      </c>
      <c r="C2609" s="1" t="s">
        <v>11562</v>
      </c>
      <c r="D2609" s="1" t="s">
        <v>16684</v>
      </c>
      <c r="E2609">
        <v>0</v>
      </c>
      <c r="F2609">
        <v>0</v>
      </c>
      <c r="G2609">
        <v>188</v>
      </c>
      <c r="H2609" t="str">
        <f>VLOOKUP(StockHolders_20230808_131352[[#This Row],[IdField]],Profile_20230808_131352[#All],2,)</f>
        <v>ENRG</v>
      </c>
    </row>
    <row r="2610" spans="1:8" x14ac:dyDescent="0.25">
      <c r="A2610">
        <v>454814</v>
      </c>
      <c r="B2610">
        <v>1632</v>
      </c>
      <c r="C2610" s="1" t="s">
        <v>17779</v>
      </c>
      <c r="D2610" s="1" t="s">
        <v>16683</v>
      </c>
      <c r="E2610">
        <v>108157000</v>
      </c>
      <c r="F2610">
        <v>601</v>
      </c>
      <c r="G2610">
        <v>1088</v>
      </c>
      <c r="H2610" t="str">
        <f>VLOOKUP(StockHolders_20230808_131352[[#This Row],[IdField]],Profile_20230808_131352[#All],2,)</f>
        <v>ENVY</v>
      </c>
    </row>
    <row r="2611" spans="1:8" x14ac:dyDescent="0.25">
      <c r="A2611">
        <v>454815</v>
      </c>
      <c r="B2611">
        <v>1632</v>
      </c>
      <c r="C2611" s="1" t="s">
        <v>17780</v>
      </c>
      <c r="D2611" s="1" t="s">
        <v>16679</v>
      </c>
      <c r="E2611">
        <v>7378220</v>
      </c>
      <c r="F2611">
        <v>41</v>
      </c>
      <c r="G2611">
        <v>1088</v>
      </c>
      <c r="H2611" t="str">
        <f>VLOOKUP(StockHolders_20230808_131352[[#This Row],[IdField]],Profile_20230808_131352[#All],2,)</f>
        <v>ENVY</v>
      </c>
    </row>
    <row r="2612" spans="1:8" x14ac:dyDescent="0.25">
      <c r="A2612">
        <v>454816</v>
      </c>
      <c r="B2612">
        <v>1632</v>
      </c>
      <c r="C2612" s="1" t="s">
        <v>16691</v>
      </c>
      <c r="D2612" s="1" t="s">
        <v>16679</v>
      </c>
      <c r="E2612">
        <v>1680673000</v>
      </c>
      <c r="F2612">
        <v>9337</v>
      </c>
      <c r="G2612">
        <v>1088</v>
      </c>
      <c r="H2612" t="str">
        <f>VLOOKUP(StockHolders_20230808_131352[[#This Row],[IdField]],Profile_20230808_131352[#All],2,)</f>
        <v>ENVY</v>
      </c>
    </row>
    <row r="2613" spans="1:8" x14ac:dyDescent="0.25">
      <c r="A2613">
        <v>454817</v>
      </c>
      <c r="B2613">
        <v>1632</v>
      </c>
      <c r="C2613" s="1" t="s">
        <v>17781</v>
      </c>
      <c r="D2613" s="1" t="s">
        <v>16679</v>
      </c>
      <c r="E2613">
        <v>3791780</v>
      </c>
      <c r="F2613">
        <v>21</v>
      </c>
      <c r="G2613">
        <v>1088</v>
      </c>
      <c r="H2613" t="str">
        <f>VLOOKUP(StockHolders_20230808_131352[[#This Row],[IdField]],Profile_20230808_131352[#All],2,)</f>
        <v>ENVY</v>
      </c>
    </row>
    <row r="2614" spans="1:8" x14ac:dyDescent="0.25">
      <c r="A2614">
        <v>454818</v>
      </c>
      <c r="B2614">
        <v>1632</v>
      </c>
      <c r="C2614" s="1" t="s">
        <v>16680</v>
      </c>
      <c r="D2614" s="1" t="s">
        <v>16680</v>
      </c>
      <c r="E2614">
        <v>0</v>
      </c>
      <c r="F2614">
        <v>0</v>
      </c>
      <c r="G2614">
        <v>1088</v>
      </c>
      <c r="H2614" t="str">
        <f>VLOOKUP(StockHolders_20230808_131352[[#This Row],[IdField]],Profile_20230808_131352[#All],2,)</f>
        <v>ENVY</v>
      </c>
    </row>
    <row r="2615" spans="1:8" x14ac:dyDescent="0.25">
      <c r="A2615">
        <v>454819</v>
      </c>
      <c r="B2615">
        <v>1633</v>
      </c>
      <c r="C2615" s="1" t="s">
        <v>17782</v>
      </c>
      <c r="D2615" s="1" t="s">
        <v>16683</v>
      </c>
      <c r="E2615">
        <v>1482600000</v>
      </c>
      <c r="F2615">
        <v>6856</v>
      </c>
      <c r="G2615">
        <v>1165</v>
      </c>
      <c r="H2615" t="str">
        <f>VLOOKUP(StockHolders_20230808_131352[[#This Row],[IdField]],Profile_20230808_131352[#All],2,)</f>
        <v>ENZO</v>
      </c>
    </row>
    <row r="2616" spans="1:8" x14ac:dyDescent="0.25">
      <c r="A2616">
        <v>454820</v>
      </c>
      <c r="B2616">
        <v>1633</v>
      </c>
      <c r="C2616" s="1" t="s">
        <v>43</v>
      </c>
      <c r="D2616" s="1" t="s">
        <v>16683</v>
      </c>
      <c r="E2616">
        <v>0</v>
      </c>
      <c r="F2616">
        <v>0</v>
      </c>
      <c r="G2616">
        <v>1165</v>
      </c>
      <c r="H2616" t="str">
        <f>VLOOKUP(StockHolders_20230808_131352[[#This Row],[IdField]],Profile_20230808_131352[#All],2,)</f>
        <v>ENZO</v>
      </c>
    </row>
    <row r="2617" spans="1:8" x14ac:dyDescent="0.25">
      <c r="A2617">
        <v>454821</v>
      </c>
      <c r="B2617">
        <v>1633</v>
      </c>
      <c r="C2617" s="1" t="s">
        <v>14535</v>
      </c>
      <c r="D2617" s="1" t="s">
        <v>16679</v>
      </c>
      <c r="E2617">
        <v>12800000</v>
      </c>
      <c r="F2617">
        <v>59</v>
      </c>
      <c r="G2617">
        <v>1165</v>
      </c>
      <c r="H2617" t="str">
        <f>VLOOKUP(StockHolders_20230808_131352[[#This Row],[IdField]],Profile_20230808_131352[#All],2,)</f>
        <v>ENZO</v>
      </c>
    </row>
    <row r="2618" spans="1:8" x14ac:dyDescent="0.25">
      <c r="A2618">
        <v>454822</v>
      </c>
      <c r="B2618">
        <v>1633</v>
      </c>
      <c r="C2618" s="1" t="s">
        <v>16691</v>
      </c>
      <c r="D2618" s="1" t="s">
        <v>16679</v>
      </c>
      <c r="E2618">
        <v>667147043</v>
      </c>
      <c r="F2618">
        <v>3085</v>
      </c>
      <c r="G2618">
        <v>1165</v>
      </c>
      <c r="H2618" t="str">
        <f>VLOOKUP(StockHolders_20230808_131352[[#This Row],[IdField]],Profile_20230808_131352[#All],2,)</f>
        <v>ENZO</v>
      </c>
    </row>
    <row r="2619" spans="1:8" x14ac:dyDescent="0.25">
      <c r="A2619">
        <v>454823</v>
      </c>
      <c r="B2619">
        <v>1633</v>
      </c>
      <c r="C2619" s="1" t="s">
        <v>16680</v>
      </c>
      <c r="D2619" s="1" t="s">
        <v>16680</v>
      </c>
      <c r="E2619">
        <v>0</v>
      </c>
      <c r="F2619">
        <v>0</v>
      </c>
      <c r="G2619">
        <v>1165</v>
      </c>
      <c r="H2619" t="str">
        <f>VLOOKUP(StockHolders_20230808_131352[[#This Row],[IdField]],Profile_20230808_131352[#All],2,)</f>
        <v>ENZO</v>
      </c>
    </row>
    <row r="2620" spans="1:8" x14ac:dyDescent="0.25">
      <c r="A2620">
        <v>454824</v>
      </c>
      <c r="B2620">
        <v>1633</v>
      </c>
      <c r="C2620" s="1" t="s">
        <v>17783</v>
      </c>
      <c r="D2620" s="1" t="s">
        <v>16684</v>
      </c>
      <c r="E2620">
        <v>0</v>
      </c>
      <c r="F2620">
        <v>0</v>
      </c>
      <c r="G2620">
        <v>1165</v>
      </c>
      <c r="H2620" t="str">
        <f>VLOOKUP(StockHolders_20230808_131352[[#This Row],[IdField]],Profile_20230808_131352[#All],2,)</f>
        <v>ENZO</v>
      </c>
    </row>
    <row r="2621" spans="1:8" x14ac:dyDescent="0.25">
      <c r="A2621">
        <v>454825</v>
      </c>
      <c r="B2621">
        <v>1633</v>
      </c>
      <c r="C2621" s="1" t="s">
        <v>11569</v>
      </c>
      <c r="D2621" s="1" t="s">
        <v>16684</v>
      </c>
      <c r="E2621">
        <v>0</v>
      </c>
      <c r="F2621">
        <v>0</v>
      </c>
      <c r="G2621">
        <v>1165</v>
      </c>
      <c r="H2621" t="str">
        <f>VLOOKUP(StockHolders_20230808_131352[[#This Row],[IdField]],Profile_20230808_131352[#All],2,)</f>
        <v>ENZO</v>
      </c>
    </row>
    <row r="2622" spans="1:8" x14ac:dyDescent="0.25">
      <c r="A2622">
        <v>454826</v>
      </c>
      <c r="B2622">
        <v>1633</v>
      </c>
      <c r="C2622" s="1" t="s">
        <v>14535</v>
      </c>
      <c r="D2622" s="1" t="s">
        <v>16681</v>
      </c>
      <c r="E2622">
        <v>12800000</v>
      </c>
      <c r="F2622">
        <v>59</v>
      </c>
      <c r="G2622">
        <v>1165</v>
      </c>
      <c r="H2622" t="str">
        <f>VLOOKUP(StockHolders_20230808_131352[[#This Row],[IdField]],Profile_20230808_131352[#All],2,)</f>
        <v>ENZO</v>
      </c>
    </row>
    <row r="2623" spans="1:8" x14ac:dyDescent="0.25">
      <c r="A2623">
        <v>454827</v>
      </c>
      <c r="B2623">
        <v>1633</v>
      </c>
      <c r="C2623" s="1" t="s">
        <v>14534</v>
      </c>
      <c r="D2623" s="1" t="s">
        <v>16681</v>
      </c>
      <c r="E2623">
        <v>3500000</v>
      </c>
      <c r="F2623">
        <v>16</v>
      </c>
      <c r="G2623">
        <v>1165</v>
      </c>
      <c r="H2623" t="str">
        <f>VLOOKUP(StockHolders_20230808_131352[[#This Row],[IdField]],Profile_20230808_131352[#All],2,)</f>
        <v>ENZO</v>
      </c>
    </row>
    <row r="2624" spans="1:8" x14ac:dyDescent="0.25">
      <c r="A2624">
        <v>454828</v>
      </c>
      <c r="B2624">
        <v>1634</v>
      </c>
      <c r="C2624" s="1" t="s">
        <v>17784</v>
      </c>
      <c r="D2624" s="1" t="s">
        <v>16683</v>
      </c>
      <c r="E2624">
        <v>664799600</v>
      </c>
      <c r="F2624">
        <v>2012</v>
      </c>
      <c r="G2624">
        <v>1149</v>
      </c>
      <c r="H2624" t="str">
        <f>VLOOKUP(StockHolders_20230808_131352[[#This Row],[IdField]],Profile_20230808_131352[#All],2,)</f>
        <v>EPAC</v>
      </c>
    </row>
    <row r="2625" spans="1:8" x14ac:dyDescent="0.25">
      <c r="A2625">
        <v>454829</v>
      </c>
      <c r="B2625">
        <v>1634</v>
      </c>
      <c r="C2625" s="1" t="s">
        <v>17785</v>
      </c>
      <c r="D2625" s="1" t="s">
        <v>16683</v>
      </c>
      <c r="E2625">
        <v>225400000</v>
      </c>
      <c r="F2625">
        <v>682</v>
      </c>
      <c r="G2625">
        <v>1149</v>
      </c>
      <c r="H2625" t="str">
        <f>VLOOKUP(StockHolders_20230808_131352[[#This Row],[IdField]],Profile_20230808_131352[#All],2,)</f>
        <v>EPAC</v>
      </c>
    </row>
    <row r="2626" spans="1:8" x14ac:dyDescent="0.25">
      <c r="A2626">
        <v>454830</v>
      </c>
      <c r="B2626">
        <v>1634</v>
      </c>
      <c r="C2626" s="1" t="s">
        <v>17786</v>
      </c>
      <c r="D2626" s="1" t="s">
        <v>16683</v>
      </c>
      <c r="E2626">
        <v>800000000</v>
      </c>
      <c r="F2626">
        <v>2322</v>
      </c>
      <c r="G2626">
        <v>1149</v>
      </c>
      <c r="H2626" t="str">
        <f>VLOOKUP(StockHolders_20230808_131352[[#This Row],[IdField]],Profile_20230808_131352[#All],2,)</f>
        <v>EPAC</v>
      </c>
    </row>
    <row r="2627" spans="1:8" x14ac:dyDescent="0.25">
      <c r="A2627">
        <v>454831</v>
      </c>
      <c r="B2627">
        <v>1634</v>
      </c>
      <c r="C2627" s="1" t="s">
        <v>17787</v>
      </c>
      <c r="D2627" s="1" t="s">
        <v>16683</v>
      </c>
      <c r="E2627">
        <v>500000000</v>
      </c>
      <c r="F2627">
        <v>1514</v>
      </c>
      <c r="G2627">
        <v>1149</v>
      </c>
      <c r="H2627" t="str">
        <f>VLOOKUP(StockHolders_20230808_131352[[#This Row],[IdField]],Profile_20230808_131352[#All],2,)</f>
        <v>EPAC</v>
      </c>
    </row>
    <row r="2628" spans="1:8" x14ac:dyDescent="0.25">
      <c r="A2628">
        <v>454832</v>
      </c>
      <c r="B2628">
        <v>1634</v>
      </c>
      <c r="C2628" s="1" t="s">
        <v>14537</v>
      </c>
      <c r="D2628" s="1" t="s">
        <v>16683</v>
      </c>
      <c r="E2628">
        <v>181760000</v>
      </c>
      <c r="F2628">
        <v>55</v>
      </c>
      <c r="G2628">
        <v>1149</v>
      </c>
      <c r="H2628" t="str">
        <f>VLOOKUP(StockHolders_20230808_131352[[#This Row],[IdField]],Profile_20230808_131352[#All],2,)</f>
        <v>EPAC</v>
      </c>
    </row>
    <row r="2629" spans="1:8" x14ac:dyDescent="0.25">
      <c r="A2629">
        <v>454833</v>
      </c>
      <c r="B2629">
        <v>1634</v>
      </c>
      <c r="C2629" s="1" t="s">
        <v>26</v>
      </c>
      <c r="D2629" s="1" t="s">
        <v>16679</v>
      </c>
      <c r="E2629">
        <v>931440400</v>
      </c>
      <c r="F2629">
        <v>282</v>
      </c>
      <c r="G2629">
        <v>1149</v>
      </c>
      <c r="H2629" t="str">
        <f>VLOOKUP(StockHolders_20230808_131352[[#This Row],[IdField]],Profile_20230808_131352[#All],2,)</f>
        <v>EPAC</v>
      </c>
    </row>
    <row r="2630" spans="1:8" x14ac:dyDescent="0.25">
      <c r="A2630">
        <v>454834</v>
      </c>
      <c r="B2630">
        <v>1634</v>
      </c>
      <c r="C2630" s="1" t="s">
        <v>16680</v>
      </c>
      <c r="D2630" s="1" t="s">
        <v>16680</v>
      </c>
      <c r="E2630">
        <v>0</v>
      </c>
      <c r="F2630">
        <v>0</v>
      </c>
      <c r="G2630">
        <v>1149</v>
      </c>
      <c r="H2630" t="str">
        <f>VLOOKUP(StockHolders_20230808_131352[[#This Row],[IdField]],Profile_20230808_131352[#All],2,)</f>
        <v>EPAC</v>
      </c>
    </row>
    <row r="2631" spans="1:8" x14ac:dyDescent="0.25">
      <c r="A2631">
        <v>454835</v>
      </c>
      <c r="B2631">
        <v>1634</v>
      </c>
      <c r="C2631" s="1" t="s">
        <v>14537</v>
      </c>
      <c r="D2631" s="1" t="s">
        <v>16681</v>
      </c>
      <c r="E2631">
        <v>181760000</v>
      </c>
      <c r="F2631">
        <v>55</v>
      </c>
      <c r="G2631">
        <v>1149</v>
      </c>
      <c r="H2631" t="str">
        <f>VLOOKUP(StockHolders_20230808_131352[[#This Row],[IdField]],Profile_20230808_131352[#All],2,)</f>
        <v>EPAC</v>
      </c>
    </row>
    <row r="2632" spans="1:8" x14ac:dyDescent="0.25">
      <c r="A2632">
        <v>454836</v>
      </c>
      <c r="B2632">
        <v>1634</v>
      </c>
      <c r="C2632" s="1" t="s">
        <v>14536</v>
      </c>
      <c r="D2632" s="1" t="s">
        <v>16681</v>
      </c>
      <c r="E2632">
        <v>57300000</v>
      </c>
      <c r="F2632">
        <v>173</v>
      </c>
      <c r="G2632">
        <v>1149</v>
      </c>
      <c r="H2632" t="str">
        <f>VLOOKUP(StockHolders_20230808_131352[[#This Row],[IdField]],Profile_20230808_131352[#All],2,)</f>
        <v>EPAC</v>
      </c>
    </row>
    <row r="2633" spans="1:8" x14ac:dyDescent="0.25">
      <c r="A2633">
        <v>454837</v>
      </c>
      <c r="B2633">
        <v>1634</v>
      </c>
      <c r="C2633" s="1" t="s">
        <v>11570</v>
      </c>
      <c r="D2633" s="1" t="s">
        <v>16684</v>
      </c>
      <c r="E2633">
        <v>52060000</v>
      </c>
      <c r="F2633">
        <v>158</v>
      </c>
      <c r="G2633">
        <v>1149</v>
      </c>
      <c r="H2633" t="str">
        <f>VLOOKUP(StockHolders_20230808_131352[[#This Row],[IdField]],Profile_20230808_131352[#All],2,)</f>
        <v>EPAC</v>
      </c>
    </row>
    <row r="2634" spans="1:8" x14ac:dyDescent="0.25">
      <c r="A2634">
        <v>454838</v>
      </c>
      <c r="B2634">
        <v>180</v>
      </c>
      <c r="C2634" s="1" t="s">
        <v>17789</v>
      </c>
      <c r="D2634" s="1" t="s">
        <v>16683</v>
      </c>
      <c r="E2634">
        <v>2504801795</v>
      </c>
      <c r="F2634">
        <v>9247</v>
      </c>
      <c r="G2634">
        <v>189</v>
      </c>
      <c r="H2634" t="str">
        <f>VLOOKUP(StockHolders_20230808_131352[[#This Row],[IdField]],Profile_20230808_131352[#All],2,)</f>
        <v>EPMT</v>
      </c>
    </row>
    <row r="2635" spans="1:8" x14ac:dyDescent="0.25">
      <c r="A2635">
        <v>454839</v>
      </c>
      <c r="B2635">
        <v>180</v>
      </c>
      <c r="C2635" s="1" t="s">
        <v>16732</v>
      </c>
      <c r="D2635" s="1" t="s">
        <v>16683</v>
      </c>
      <c r="E2635">
        <v>203838205</v>
      </c>
      <c r="F2635">
        <v>753</v>
      </c>
      <c r="G2635">
        <v>189</v>
      </c>
      <c r="H2635" t="str">
        <f>VLOOKUP(StockHolders_20230808_131352[[#This Row],[IdField]],Profile_20230808_131352[#All],2,)</f>
        <v>EPMT</v>
      </c>
    </row>
    <row r="2636" spans="1:8" x14ac:dyDescent="0.25">
      <c r="A2636">
        <v>454840</v>
      </c>
      <c r="B2636">
        <v>180</v>
      </c>
      <c r="C2636" s="1" t="s">
        <v>307</v>
      </c>
      <c r="D2636" s="1" t="s">
        <v>16679</v>
      </c>
      <c r="E2636">
        <v>0</v>
      </c>
      <c r="F2636">
        <v>0</v>
      </c>
      <c r="G2636">
        <v>189</v>
      </c>
      <c r="H2636" t="str">
        <f>VLOOKUP(StockHolders_20230808_131352[[#This Row],[IdField]],Profile_20230808_131352[#All],2,)</f>
        <v>EPMT</v>
      </c>
    </row>
    <row r="2637" spans="1:8" x14ac:dyDescent="0.25">
      <c r="A2637">
        <v>454841</v>
      </c>
      <c r="B2637">
        <v>180</v>
      </c>
      <c r="C2637" s="1" t="s">
        <v>16680</v>
      </c>
      <c r="D2637" s="1" t="s">
        <v>16680</v>
      </c>
      <c r="E2637">
        <v>0</v>
      </c>
      <c r="F2637">
        <v>0</v>
      </c>
      <c r="G2637">
        <v>189</v>
      </c>
      <c r="H2637" t="str">
        <f>VLOOKUP(StockHolders_20230808_131352[[#This Row],[IdField]],Profile_20230808_131352[#All],2,)</f>
        <v>EPMT</v>
      </c>
    </row>
    <row r="2638" spans="1:8" x14ac:dyDescent="0.25">
      <c r="A2638">
        <v>454842</v>
      </c>
      <c r="B2638">
        <v>180</v>
      </c>
      <c r="C2638" s="1" t="s">
        <v>14541</v>
      </c>
      <c r="D2638" s="1" t="s">
        <v>16681</v>
      </c>
      <c r="E2638">
        <v>0</v>
      </c>
      <c r="F2638">
        <v>0</v>
      </c>
      <c r="G2638">
        <v>189</v>
      </c>
      <c r="H2638" t="str">
        <f>VLOOKUP(StockHolders_20230808_131352[[#This Row],[IdField]],Profile_20230808_131352[#All],2,)</f>
        <v>EPMT</v>
      </c>
    </row>
    <row r="2639" spans="1:8" x14ac:dyDescent="0.25">
      <c r="A2639">
        <v>454843</v>
      </c>
      <c r="B2639">
        <v>180</v>
      </c>
      <c r="C2639" s="1" t="s">
        <v>14540</v>
      </c>
      <c r="D2639" s="1" t="s">
        <v>16681</v>
      </c>
      <c r="E2639">
        <v>4637868</v>
      </c>
      <c r="F2639">
        <v>17</v>
      </c>
      <c r="G2639">
        <v>189</v>
      </c>
      <c r="H2639" t="str">
        <f>VLOOKUP(StockHolders_20230808_131352[[#This Row],[IdField]],Profile_20230808_131352[#All],2,)</f>
        <v>EPMT</v>
      </c>
    </row>
    <row r="2640" spans="1:8" x14ac:dyDescent="0.25">
      <c r="A2640">
        <v>454844</v>
      </c>
      <c r="B2640">
        <v>180</v>
      </c>
      <c r="C2640" s="1" t="s">
        <v>11576</v>
      </c>
      <c r="D2640" s="1" t="s">
        <v>16684</v>
      </c>
      <c r="E2640">
        <v>0</v>
      </c>
      <c r="F2640">
        <v>0</v>
      </c>
      <c r="G2640">
        <v>189</v>
      </c>
      <c r="H2640" t="str">
        <f>VLOOKUP(StockHolders_20230808_131352[[#This Row],[IdField]],Profile_20230808_131352[#All],2,)</f>
        <v>EPMT</v>
      </c>
    </row>
    <row r="2641" spans="1:8" x14ac:dyDescent="0.25">
      <c r="A2641">
        <v>454845</v>
      </c>
      <c r="B2641">
        <v>180</v>
      </c>
      <c r="C2641" s="1" t="s">
        <v>11572</v>
      </c>
      <c r="D2641" s="1" t="s">
        <v>16684</v>
      </c>
      <c r="E2641">
        <v>0</v>
      </c>
      <c r="F2641">
        <v>0</v>
      </c>
      <c r="G2641">
        <v>189</v>
      </c>
      <c r="H2641" t="str">
        <f>VLOOKUP(StockHolders_20230808_131352[[#This Row],[IdField]],Profile_20230808_131352[#All],2,)</f>
        <v>EPMT</v>
      </c>
    </row>
    <row r="2642" spans="1:8" x14ac:dyDescent="0.25">
      <c r="A2642">
        <v>454846</v>
      </c>
      <c r="B2642">
        <v>180</v>
      </c>
      <c r="C2642" s="1" t="s">
        <v>11574</v>
      </c>
      <c r="D2642" s="1" t="s">
        <v>16684</v>
      </c>
      <c r="E2642">
        <v>0</v>
      </c>
      <c r="F2642">
        <v>0</v>
      </c>
      <c r="G2642">
        <v>189</v>
      </c>
      <c r="H2642" t="str">
        <f>VLOOKUP(StockHolders_20230808_131352[[#This Row],[IdField]],Profile_20230808_131352[#All],2,)</f>
        <v>EPMT</v>
      </c>
    </row>
    <row r="2643" spans="1:8" x14ac:dyDescent="0.25">
      <c r="A2643">
        <v>454847</v>
      </c>
      <c r="B2643">
        <v>180</v>
      </c>
      <c r="C2643" s="1" t="s">
        <v>17790</v>
      </c>
      <c r="D2643" s="1" t="s">
        <v>16684</v>
      </c>
      <c r="E2643">
        <v>0</v>
      </c>
      <c r="F2643">
        <v>0</v>
      </c>
      <c r="G2643">
        <v>189</v>
      </c>
      <c r="H2643" t="str">
        <f>VLOOKUP(StockHolders_20230808_131352[[#This Row],[IdField]],Profile_20230808_131352[#All],2,)</f>
        <v>EPMT</v>
      </c>
    </row>
    <row r="2644" spans="1:8" x14ac:dyDescent="0.25">
      <c r="A2644">
        <v>454848</v>
      </c>
      <c r="B2644">
        <v>180</v>
      </c>
      <c r="C2644" s="1" t="s">
        <v>17791</v>
      </c>
      <c r="D2644" s="1" t="s">
        <v>16681</v>
      </c>
      <c r="E2644">
        <v>0</v>
      </c>
      <c r="F2644">
        <v>0</v>
      </c>
      <c r="G2644">
        <v>189</v>
      </c>
      <c r="H2644" t="str">
        <f>VLOOKUP(StockHolders_20230808_131352[[#This Row],[IdField]],Profile_20230808_131352[#All],2,)</f>
        <v>EPMT</v>
      </c>
    </row>
    <row r="2645" spans="1:8" x14ac:dyDescent="0.25">
      <c r="A2645">
        <v>454849</v>
      </c>
      <c r="B2645">
        <v>180</v>
      </c>
      <c r="C2645" s="1" t="s">
        <v>17792</v>
      </c>
      <c r="D2645" s="1" t="s">
        <v>16684</v>
      </c>
      <c r="E2645">
        <v>0</v>
      </c>
      <c r="F2645">
        <v>0</v>
      </c>
      <c r="G2645">
        <v>189</v>
      </c>
      <c r="H2645" t="str">
        <f>VLOOKUP(StockHolders_20230808_131352[[#This Row],[IdField]],Profile_20230808_131352[#All],2,)</f>
        <v>EPMT</v>
      </c>
    </row>
    <row r="2646" spans="1:8" x14ac:dyDescent="0.25">
      <c r="A2646">
        <v>454850</v>
      </c>
      <c r="B2646">
        <v>180</v>
      </c>
      <c r="C2646" s="1" t="s">
        <v>17788</v>
      </c>
      <c r="D2646" s="1" t="s">
        <v>16681</v>
      </c>
      <c r="E2646">
        <v>0</v>
      </c>
      <c r="F2646">
        <v>0</v>
      </c>
      <c r="G2646">
        <v>189</v>
      </c>
      <c r="H2646" t="str">
        <f>VLOOKUP(StockHolders_20230808_131352[[#This Row],[IdField]],Profile_20230808_131352[#All],2,)</f>
        <v>EPMT</v>
      </c>
    </row>
    <row r="2647" spans="1:8" x14ac:dyDescent="0.25">
      <c r="A2647">
        <v>454851</v>
      </c>
      <c r="B2647">
        <v>181</v>
      </c>
      <c r="C2647" s="1" t="s">
        <v>17793</v>
      </c>
      <c r="D2647" s="1" t="s">
        <v>16683</v>
      </c>
      <c r="E2647">
        <v>8694980200</v>
      </c>
      <c r="F2647">
        <v>5451</v>
      </c>
      <c r="G2647">
        <v>190</v>
      </c>
      <c r="H2647" t="str">
        <f>VLOOKUP(StockHolders_20230808_131352[[#This Row],[IdField]],Profile_20230808_131352[#All],2,)</f>
        <v>ERAA</v>
      </c>
    </row>
    <row r="2648" spans="1:8" x14ac:dyDescent="0.25">
      <c r="A2648">
        <v>454852</v>
      </c>
      <c r="B2648">
        <v>181</v>
      </c>
      <c r="C2648" s="1" t="s">
        <v>16732</v>
      </c>
      <c r="D2648" s="1" t="s">
        <v>16679</v>
      </c>
      <c r="E2648">
        <v>7088504700</v>
      </c>
      <c r="F2648">
        <v>4444</v>
      </c>
      <c r="G2648">
        <v>190</v>
      </c>
      <c r="H2648" t="str">
        <f>VLOOKUP(StockHolders_20230808_131352[[#This Row],[IdField]],Profile_20230808_131352[#All],2,)</f>
        <v>ERAA</v>
      </c>
    </row>
    <row r="2649" spans="1:8" x14ac:dyDescent="0.25">
      <c r="A2649">
        <v>454853</v>
      </c>
      <c r="B2649">
        <v>181</v>
      </c>
      <c r="C2649" s="1" t="s">
        <v>16680</v>
      </c>
      <c r="D2649" s="1" t="s">
        <v>16680</v>
      </c>
      <c r="E2649">
        <v>166515100</v>
      </c>
      <c r="F2649">
        <v>105</v>
      </c>
      <c r="G2649">
        <v>190</v>
      </c>
      <c r="H2649" t="str">
        <f>VLOOKUP(StockHolders_20230808_131352[[#This Row],[IdField]],Profile_20230808_131352[#All],2,)</f>
        <v>ERAA</v>
      </c>
    </row>
    <row r="2650" spans="1:8" x14ac:dyDescent="0.25">
      <c r="A2650">
        <v>454854</v>
      </c>
      <c r="B2650">
        <v>181</v>
      </c>
      <c r="C2650" s="1" t="s">
        <v>11577</v>
      </c>
      <c r="D2650" s="1" t="s">
        <v>16684</v>
      </c>
      <c r="E2650">
        <v>6269800</v>
      </c>
      <c r="F2650">
        <v>4</v>
      </c>
      <c r="G2650">
        <v>190</v>
      </c>
      <c r="H2650" t="str">
        <f>VLOOKUP(StockHolders_20230808_131352[[#This Row],[IdField]],Profile_20230808_131352[#All],2,)</f>
        <v>ERAA</v>
      </c>
    </row>
    <row r="2651" spans="1:8" x14ac:dyDescent="0.25">
      <c r="A2651">
        <v>454855</v>
      </c>
      <c r="B2651">
        <v>181</v>
      </c>
      <c r="C2651" s="1" t="s">
        <v>11578</v>
      </c>
      <c r="D2651" s="1" t="s">
        <v>16684</v>
      </c>
      <c r="E2651">
        <v>6250000</v>
      </c>
      <c r="F2651">
        <v>4</v>
      </c>
      <c r="G2651">
        <v>190</v>
      </c>
      <c r="H2651" t="str">
        <f>VLOOKUP(StockHolders_20230808_131352[[#This Row],[IdField]],Profile_20230808_131352[#All],2,)</f>
        <v>ERAA</v>
      </c>
    </row>
    <row r="2652" spans="1:8" x14ac:dyDescent="0.25">
      <c r="A2652">
        <v>454856</v>
      </c>
      <c r="B2652">
        <v>181</v>
      </c>
      <c r="C2652" s="1" t="s">
        <v>14543</v>
      </c>
      <c r="D2652" s="1" t="s">
        <v>16681</v>
      </c>
      <c r="E2652">
        <v>6250000</v>
      </c>
      <c r="F2652">
        <v>4</v>
      </c>
      <c r="G2652">
        <v>190</v>
      </c>
      <c r="H2652" t="str">
        <f>VLOOKUP(StockHolders_20230808_131352[[#This Row],[IdField]],Profile_20230808_131352[#All],2,)</f>
        <v>ERAA</v>
      </c>
    </row>
    <row r="2653" spans="1:8" x14ac:dyDescent="0.25">
      <c r="A2653">
        <v>454857</v>
      </c>
      <c r="B2653">
        <v>181</v>
      </c>
      <c r="C2653" s="1" t="s">
        <v>14544</v>
      </c>
      <c r="D2653" s="1" t="s">
        <v>16681</v>
      </c>
      <c r="E2653">
        <v>6250000</v>
      </c>
      <c r="F2653">
        <v>4</v>
      </c>
      <c r="G2653">
        <v>190</v>
      </c>
      <c r="H2653" t="str">
        <f>VLOOKUP(StockHolders_20230808_131352[[#This Row],[IdField]],Profile_20230808_131352[#All],2,)</f>
        <v>ERAA</v>
      </c>
    </row>
    <row r="2654" spans="1:8" x14ac:dyDescent="0.25">
      <c r="A2654">
        <v>454858</v>
      </c>
      <c r="B2654">
        <v>181</v>
      </c>
      <c r="C2654" s="1" t="s">
        <v>14546</v>
      </c>
      <c r="D2654" s="1" t="s">
        <v>16681</v>
      </c>
      <c r="E2654">
        <v>7500000</v>
      </c>
      <c r="F2654">
        <v>5</v>
      </c>
      <c r="G2654">
        <v>190</v>
      </c>
      <c r="H2654" t="str">
        <f>VLOOKUP(StockHolders_20230808_131352[[#This Row],[IdField]],Profile_20230808_131352[#All],2,)</f>
        <v>ERAA</v>
      </c>
    </row>
    <row r="2655" spans="1:8" x14ac:dyDescent="0.25">
      <c r="A2655">
        <v>454859</v>
      </c>
      <c r="B2655">
        <v>181</v>
      </c>
      <c r="C2655" s="1" t="s">
        <v>14547</v>
      </c>
      <c r="D2655" s="1" t="s">
        <v>16681</v>
      </c>
      <c r="E2655">
        <v>6250000</v>
      </c>
      <c r="F2655">
        <v>4</v>
      </c>
      <c r="G2655">
        <v>190</v>
      </c>
      <c r="H2655" t="str">
        <f>VLOOKUP(StockHolders_20230808_131352[[#This Row],[IdField]],Profile_20230808_131352[#All],2,)</f>
        <v>ERAA</v>
      </c>
    </row>
    <row r="2656" spans="1:8" x14ac:dyDescent="0.25">
      <c r="A2656">
        <v>454860</v>
      </c>
      <c r="B2656">
        <v>181</v>
      </c>
      <c r="C2656" s="1" t="s">
        <v>14548</v>
      </c>
      <c r="D2656" s="1" t="s">
        <v>16681</v>
      </c>
      <c r="E2656">
        <v>800000</v>
      </c>
      <c r="F2656">
        <v>1</v>
      </c>
      <c r="G2656">
        <v>190</v>
      </c>
      <c r="H2656" t="str">
        <f>VLOOKUP(StockHolders_20230808_131352[[#This Row],[IdField]],Profile_20230808_131352[#All],2,)</f>
        <v>ERAA</v>
      </c>
    </row>
    <row r="2657" spans="1:8" x14ac:dyDescent="0.25">
      <c r="A2657">
        <v>454861</v>
      </c>
      <c r="B2657">
        <v>182</v>
      </c>
      <c r="C2657" s="1" t="s">
        <v>17794</v>
      </c>
      <c r="D2657" s="1" t="s">
        <v>16683</v>
      </c>
      <c r="E2657">
        <v>1237021792</v>
      </c>
      <c r="F2657">
        <v>9615</v>
      </c>
      <c r="G2657">
        <v>191</v>
      </c>
      <c r="H2657" t="str">
        <f>VLOOKUP(StockHolders_20230808_131352[[#This Row],[IdField]],Profile_20230808_131352[#All],2,)</f>
        <v>ERTX</v>
      </c>
    </row>
    <row r="2658" spans="1:8" x14ac:dyDescent="0.25">
      <c r="A2658">
        <v>454862</v>
      </c>
      <c r="B2658">
        <v>182</v>
      </c>
      <c r="C2658" s="1" t="s">
        <v>16691</v>
      </c>
      <c r="D2658" s="1" t="s">
        <v>16679</v>
      </c>
      <c r="E2658">
        <v>49518000</v>
      </c>
      <c r="F2658">
        <v>385</v>
      </c>
      <c r="G2658">
        <v>191</v>
      </c>
      <c r="H2658" t="str">
        <f>VLOOKUP(StockHolders_20230808_131352[[#This Row],[IdField]],Profile_20230808_131352[#All],2,)</f>
        <v>ERTX</v>
      </c>
    </row>
    <row r="2659" spans="1:8" x14ac:dyDescent="0.25">
      <c r="A2659">
        <v>454863</v>
      </c>
      <c r="B2659">
        <v>182</v>
      </c>
      <c r="C2659" s="1" t="s">
        <v>16680</v>
      </c>
      <c r="D2659" s="1" t="s">
        <v>16680</v>
      </c>
      <c r="E2659">
        <v>0</v>
      </c>
      <c r="F2659">
        <v>0</v>
      </c>
      <c r="G2659">
        <v>191</v>
      </c>
      <c r="H2659" t="str">
        <f>VLOOKUP(StockHolders_20230808_131352[[#This Row],[IdField]],Profile_20230808_131352[#All],2,)</f>
        <v>ERTX</v>
      </c>
    </row>
    <row r="2660" spans="1:8" x14ac:dyDescent="0.25">
      <c r="A2660">
        <v>454864</v>
      </c>
      <c r="B2660">
        <v>182</v>
      </c>
      <c r="C2660" s="1" t="s">
        <v>43</v>
      </c>
      <c r="D2660" s="1" t="s">
        <v>16681</v>
      </c>
      <c r="E2660">
        <v>0</v>
      </c>
      <c r="F2660">
        <v>0</v>
      </c>
      <c r="G2660">
        <v>191</v>
      </c>
      <c r="H2660" t="str">
        <f>VLOOKUP(StockHolders_20230808_131352[[#This Row],[IdField]],Profile_20230808_131352[#All],2,)</f>
        <v>ERTX</v>
      </c>
    </row>
    <row r="2661" spans="1:8" x14ac:dyDescent="0.25">
      <c r="A2661">
        <v>454865</v>
      </c>
      <c r="B2661">
        <v>1635</v>
      </c>
      <c r="C2661" s="1" t="s">
        <v>17795</v>
      </c>
      <c r="D2661" s="1" t="s">
        <v>16683</v>
      </c>
      <c r="E2661">
        <v>354400000</v>
      </c>
      <c r="F2661">
        <v>3193</v>
      </c>
      <c r="G2661">
        <v>1110</v>
      </c>
      <c r="H2661" t="str">
        <f>VLOOKUP(StockHolders_20230808_131352[[#This Row],[IdField]],Profile_20230808_131352[#All],2,)</f>
        <v>ESIP</v>
      </c>
    </row>
    <row r="2662" spans="1:8" x14ac:dyDescent="0.25">
      <c r="A2662">
        <v>454866</v>
      </c>
      <c r="B2662">
        <v>1635</v>
      </c>
      <c r="C2662" s="1" t="s">
        <v>14555</v>
      </c>
      <c r="D2662" s="1" t="s">
        <v>16683</v>
      </c>
      <c r="E2662">
        <v>352581862</v>
      </c>
      <c r="F2662">
        <v>3177</v>
      </c>
      <c r="G2662">
        <v>1110</v>
      </c>
      <c r="H2662" t="str">
        <f>VLOOKUP(StockHolders_20230808_131352[[#This Row],[IdField]],Profile_20230808_131352[#All],2,)</f>
        <v>ESIP</v>
      </c>
    </row>
    <row r="2663" spans="1:8" x14ac:dyDescent="0.25">
      <c r="A2663">
        <v>454867</v>
      </c>
      <c r="B2663">
        <v>1635</v>
      </c>
      <c r="C2663" s="1" t="s">
        <v>16788</v>
      </c>
      <c r="D2663" s="1" t="s">
        <v>16679</v>
      </c>
      <c r="E2663">
        <v>402960109</v>
      </c>
      <c r="F2663">
        <v>363</v>
      </c>
      <c r="G2663">
        <v>1110</v>
      </c>
      <c r="H2663" t="str">
        <f>VLOOKUP(StockHolders_20230808_131352[[#This Row],[IdField]],Profile_20230808_131352[#All],2,)</f>
        <v>ESIP</v>
      </c>
    </row>
    <row r="2664" spans="1:8" x14ac:dyDescent="0.25">
      <c r="A2664">
        <v>454868</v>
      </c>
      <c r="B2664">
        <v>1635</v>
      </c>
      <c r="C2664" s="1" t="s">
        <v>16680</v>
      </c>
      <c r="D2664" s="1" t="s">
        <v>16680</v>
      </c>
      <c r="E2664">
        <v>0</v>
      </c>
      <c r="F2664">
        <v>0</v>
      </c>
      <c r="G2664">
        <v>1110</v>
      </c>
      <c r="H2664" t="str">
        <f>VLOOKUP(StockHolders_20230808_131352[[#This Row],[IdField]],Profile_20230808_131352[#All],2,)</f>
        <v>ESIP</v>
      </c>
    </row>
    <row r="2665" spans="1:8" x14ac:dyDescent="0.25">
      <c r="A2665">
        <v>454869</v>
      </c>
      <c r="B2665">
        <v>1635</v>
      </c>
      <c r="C2665" s="1" t="s">
        <v>14555</v>
      </c>
      <c r="D2665" s="1" t="s">
        <v>16681</v>
      </c>
      <c r="E2665">
        <v>352581862</v>
      </c>
      <c r="F2665">
        <v>3177</v>
      </c>
      <c r="G2665">
        <v>1110</v>
      </c>
      <c r="H2665" t="str">
        <f>VLOOKUP(StockHolders_20230808_131352[[#This Row],[IdField]],Profile_20230808_131352[#All],2,)</f>
        <v>ESIP</v>
      </c>
    </row>
    <row r="2666" spans="1:8" x14ac:dyDescent="0.25">
      <c r="A2666">
        <v>454870</v>
      </c>
      <c r="B2666">
        <v>183</v>
      </c>
      <c r="C2666" s="1" t="s">
        <v>17796</v>
      </c>
      <c r="D2666" s="1" t="s">
        <v>16683</v>
      </c>
      <c r="E2666">
        <v>3617900000</v>
      </c>
      <c r="F2666">
        <v>21</v>
      </c>
      <c r="G2666">
        <v>192</v>
      </c>
      <c r="H2666" t="str">
        <f>VLOOKUP(StockHolders_20230808_131352[[#This Row],[IdField]],Profile_20230808_131352[#All],2,)</f>
        <v>ESSA</v>
      </c>
    </row>
    <row r="2667" spans="1:8" x14ac:dyDescent="0.25">
      <c r="A2667">
        <v>454871</v>
      </c>
      <c r="B2667">
        <v>183</v>
      </c>
      <c r="C2667" s="1" t="s">
        <v>17797</v>
      </c>
      <c r="D2667" s="1" t="s">
        <v>16683</v>
      </c>
      <c r="E2667">
        <v>2821983677</v>
      </c>
      <c r="F2667">
        <v>1638</v>
      </c>
      <c r="G2667">
        <v>192</v>
      </c>
      <c r="H2667" t="str">
        <f>VLOOKUP(StockHolders_20230808_131352[[#This Row],[IdField]],Profile_20230808_131352[#All],2,)</f>
        <v>ESSA</v>
      </c>
    </row>
    <row r="2668" spans="1:8" x14ac:dyDescent="0.25">
      <c r="A2668">
        <v>454872</v>
      </c>
      <c r="B2668">
        <v>183</v>
      </c>
      <c r="C2668" s="1" t="s">
        <v>16691</v>
      </c>
      <c r="D2668" s="1" t="s">
        <v>16679</v>
      </c>
      <c r="E2668">
        <v>10787092023</v>
      </c>
      <c r="F2668">
        <v>6262</v>
      </c>
      <c r="G2668">
        <v>192</v>
      </c>
      <c r="H2668" t="str">
        <f>VLOOKUP(StockHolders_20230808_131352[[#This Row],[IdField]],Profile_20230808_131352[#All],2,)</f>
        <v>ESSA</v>
      </c>
    </row>
    <row r="2669" spans="1:8" x14ac:dyDescent="0.25">
      <c r="A2669">
        <v>454873</v>
      </c>
      <c r="B2669">
        <v>183</v>
      </c>
      <c r="C2669" s="1" t="s">
        <v>16680</v>
      </c>
      <c r="D2669" s="1" t="s">
        <v>16680</v>
      </c>
      <c r="E2669">
        <v>0</v>
      </c>
      <c r="F2669">
        <v>0</v>
      </c>
      <c r="G2669">
        <v>192</v>
      </c>
      <c r="H2669" t="str">
        <f>VLOOKUP(StockHolders_20230808_131352[[#This Row],[IdField]],Profile_20230808_131352[#All],2,)</f>
        <v>ESSA</v>
      </c>
    </row>
    <row r="2670" spans="1:8" x14ac:dyDescent="0.25">
      <c r="A2670">
        <v>454874</v>
      </c>
      <c r="B2670">
        <v>183</v>
      </c>
      <c r="C2670" s="1" t="s">
        <v>14557</v>
      </c>
      <c r="D2670" s="1" t="s">
        <v>16681</v>
      </c>
      <c r="E2670">
        <v>2821983677</v>
      </c>
      <c r="F2670">
        <v>16381</v>
      </c>
      <c r="G2670">
        <v>192</v>
      </c>
      <c r="H2670" t="str">
        <f>VLOOKUP(StockHolders_20230808_131352[[#This Row],[IdField]],Profile_20230808_131352[#All],2,)</f>
        <v>ESSA</v>
      </c>
    </row>
    <row r="2671" spans="1:8" x14ac:dyDescent="0.25">
      <c r="A2671">
        <v>454875</v>
      </c>
      <c r="B2671">
        <v>183</v>
      </c>
      <c r="C2671" s="1" t="s">
        <v>10813</v>
      </c>
      <c r="D2671" s="1" t="s">
        <v>16684</v>
      </c>
      <c r="E2671">
        <v>1979600</v>
      </c>
      <c r="F2671">
        <v>11</v>
      </c>
      <c r="G2671">
        <v>192</v>
      </c>
      <c r="H2671" t="str">
        <f>VLOOKUP(StockHolders_20230808_131352[[#This Row],[IdField]],Profile_20230808_131352[#All],2,)</f>
        <v>ESSA</v>
      </c>
    </row>
    <row r="2672" spans="1:8" x14ac:dyDescent="0.25">
      <c r="A2672">
        <v>454876</v>
      </c>
      <c r="B2672">
        <v>1636</v>
      </c>
      <c r="C2672" s="1" t="s">
        <v>17799</v>
      </c>
      <c r="D2672" s="1" t="s">
        <v>16683</v>
      </c>
      <c r="E2672">
        <v>1700081670</v>
      </c>
      <c r="F2672">
        <v>7626</v>
      </c>
      <c r="G2672">
        <v>1136</v>
      </c>
      <c r="H2672" t="str">
        <f>VLOOKUP(StockHolders_20230808_131352[[#This Row],[IdField]],Profile_20230808_131352[#All],2,)</f>
        <v>ESTA</v>
      </c>
    </row>
    <row r="2673" spans="1:8" x14ac:dyDescent="0.25">
      <c r="A2673">
        <v>454877</v>
      </c>
      <c r="B2673">
        <v>1636</v>
      </c>
      <c r="C2673" s="1" t="s">
        <v>17800</v>
      </c>
      <c r="D2673" s="1" t="s">
        <v>16679</v>
      </c>
      <c r="E2673">
        <v>68560550</v>
      </c>
      <c r="F2673">
        <v>308</v>
      </c>
      <c r="G2673">
        <v>1136</v>
      </c>
      <c r="H2673" t="str">
        <f>VLOOKUP(StockHolders_20230808_131352[[#This Row],[IdField]],Profile_20230808_131352[#All],2,)</f>
        <v>ESTA</v>
      </c>
    </row>
    <row r="2674" spans="1:8" x14ac:dyDescent="0.25">
      <c r="A2674">
        <v>454878</v>
      </c>
      <c r="B2674">
        <v>1636</v>
      </c>
      <c r="C2674" s="1" t="s">
        <v>17801</v>
      </c>
      <c r="D2674" s="1" t="s">
        <v>16679</v>
      </c>
      <c r="E2674">
        <v>10865400</v>
      </c>
      <c r="F2674">
        <v>49</v>
      </c>
      <c r="G2674">
        <v>1136</v>
      </c>
      <c r="H2674" t="str">
        <f>VLOOKUP(StockHolders_20230808_131352[[#This Row],[IdField]],Profile_20230808_131352[#All],2,)</f>
        <v>ESTA</v>
      </c>
    </row>
    <row r="2675" spans="1:8" x14ac:dyDescent="0.25">
      <c r="A2675">
        <v>454879</v>
      </c>
      <c r="B2675">
        <v>1636</v>
      </c>
      <c r="C2675" s="1" t="s">
        <v>17802</v>
      </c>
      <c r="D2675" s="1" t="s">
        <v>16679</v>
      </c>
      <c r="E2675">
        <v>500000</v>
      </c>
      <c r="F2675">
        <v>2</v>
      </c>
      <c r="G2675">
        <v>1136</v>
      </c>
      <c r="H2675" t="str">
        <f>VLOOKUP(StockHolders_20230808_131352[[#This Row],[IdField]],Profile_20230808_131352[#All],2,)</f>
        <v>ESTA</v>
      </c>
    </row>
    <row r="2676" spans="1:8" x14ac:dyDescent="0.25">
      <c r="A2676">
        <v>454880</v>
      </c>
      <c r="B2676">
        <v>1636</v>
      </c>
      <c r="C2676" s="1" t="s">
        <v>16691</v>
      </c>
      <c r="D2676" s="1" t="s">
        <v>16679</v>
      </c>
      <c r="E2676">
        <v>449231772</v>
      </c>
      <c r="F2676">
        <v>2015</v>
      </c>
      <c r="G2676">
        <v>1136</v>
      </c>
      <c r="H2676" t="str">
        <f>VLOOKUP(StockHolders_20230808_131352[[#This Row],[IdField]],Profile_20230808_131352[#All],2,)</f>
        <v>ESTA</v>
      </c>
    </row>
    <row r="2677" spans="1:8" x14ac:dyDescent="0.25">
      <c r="A2677">
        <v>454881</v>
      </c>
      <c r="B2677">
        <v>1636</v>
      </c>
      <c r="C2677" s="1" t="s">
        <v>16680</v>
      </c>
      <c r="D2677" s="1" t="s">
        <v>16680</v>
      </c>
      <c r="E2677">
        <v>0</v>
      </c>
      <c r="F2677">
        <v>0</v>
      </c>
      <c r="G2677">
        <v>1136</v>
      </c>
      <c r="H2677" t="str">
        <f>VLOOKUP(StockHolders_20230808_131352[[#This Row],[IdField]],Profile_20230808_131352[#All],2,)</f>
        <v>ESTA</v>
      </c>
    </row>
    <row r="2678" spans="1:8" x14ac:dyDescent="0.25">
      <c r="A2678">
        <v>454882</v>
      </c>
      <c r="B2678">
        <v>1636</v>
      </c>
      <c r="C2678" s="1" t="s">
        <v>17803</v>
      </c>
      <c r="D2678" s="1" t="s">
        <v>16681</v>
      </c>
      <c r="E2678">
        <v>0</v>
      </c>
      <c r="F2678">
        <v>0</v>
      </c>
      <c r="G2678">
        <v>1136</v>
      </c>
      <c r="H2678" t="str">
        <f>VLOOKUP(StockHolders_20230808_131352[[#This Row],[IdField]],Profile_20230808_131352[#All],2,)</f>
        <v>ESTA</v>
      </c>
    </row>
    <row r="2679" spans="1:8" x14ac:dyDescent="0.25">
      <c r="A2679">
        <v>454883</v>
      </c>
      <c r="B2679">
        <v>1636</v>
      </c>
      <c r="C2679" s="1" t="s">
        <v>17804</v>
      </c>
      <c r="D2679" s="1" t="s">
        <v>16681</v>
      </c>
      <c r="E2679">
        <v>0</v>
      </c>
      <c r="F2679">
        <v>0</v>
      </c>
      <c r="G2679">
        <v>1136</v>
      </c>
      <c r="H2679" t="str">
        <f>VLOOKUP(StockHolders_20230808_131352[[#This Row],[IdField]],Profile_20230808_131352[#All],2,)</f>
        <v>ESTA</v>
      </c>
    </row>
    <row r="2680" spans="1:8" x14ac:dyDescent="0.25">
      <c r="A2680">
        <v>454884</v>
      </c>
      <c r="B2680">
        <v>1636</v>
      </c>
      <c r="C2680" s="1" t="s">
        <v>11589</v>
      </c>
      <c r="D2680" s="1" t="s">
        <v>16684</v>
      </c>
      <c r="E2680">
        <v>0</v>
      </c>
      <c r="F2680">
        <v>0</v>
      </c>
      <c r="G2680">
        <v>1136</v>
      </c>
      <c r="H2680" t="str">
        <f>VLOOKUP(StockHolders_20230808_131352[[#This Row],[IdField]],Profile_20230808_131352[#All],2,)</f>
        <v>ESTA</v>
      </c>
    </row>
    <row r="2681" spans="1:8" x14ac:dyDescent="0.25">
      <c r="A2681">
        <v>454885</v>
      </c>
      <c r="B2681">
        <v>1636</v>
      </c>
      <c r="C2681" s="1" t="s">
        <v>17798</v>
      </c>
      <c r="D2681" s="1" t="s">
        <v>16684</v>
      </c>
      <c r="E2681">
        <v>0</v>
      </c>
      <c r="F2681">
        <v>0</v>
      </c>
      <c r="G2681">
        <v>1136</v>
      </c>
      <c r="H2681" t="str">
        <f>VLOOKUP(StockHolders_20230808_131352[[#This Row],[IdField]],Profile_20230808_131352[#All],2,)</f>
        <v>ESTA</v>
      </c>
    </row>
    <row r="2682" spans="1:8" x14ac:dyDescent="0.25">
      <c r="A2682">
        <v>454886</v>
      </c>
      <c r="B2682">
        <v>184</v>
      </c>
      <c r="C2682" s="1" t="s">
        <v>17805</v>
      </c>
      <c r="D2682" s="1" t="s">
        <v>16683</v>
      </c>
      <c r="E2682">
        <v>1838055873</v>
      </c>
      <c r="F2682">
        <v>9121</v>
      </c>
      <c r="G2682">
        <v>193</v>
      </c>
      <c r="H2682" t="str">
        <f>VLOOKUP(StockHolders_20230808_131352[[#This Row],[IdField]],Profile_20230808_131352[#All],2,)</f>
        <v>ESTI</v>
      </c>
    </row>
    <row r="2683" spans="1:8" x14ac:dyDescent="0.25">
      <c r="A2683">
        <v>454887</v>
      </c>
      <c r="B2683">
        <v>184</v>
      </c>
      <c r="C2683" s="1" t="s">
        <v>16691</v>
      </c>
      <c r="D2683" s="1" t="s">
        <v>16679</v>
      </c>
      <c r="E2683">
        <v>177152847</v>
      </c>
      <c r="F2683">
        <v>879</v>
      </c>
      <c r="G2683">
        <v>193</v>
      </c>
      <c r="H2683" t="str">
        <f>VLOOKUP(StockHolders_20230808_131352[[#This Row],[IdField]],Profile_20230808_131352[#All],2,)</f>
        <v>ESTI</v>
      </c>
    </row>
    <row r="2684" spans="1:8" x14ac:dyDescent="0.25">
      <c r="A2684">
        <v>454888</v>
      </c>
      <c r="B2684">
        <v>184</v>
      </c>
      <c r="C2684" s="1" t="s">
        <v>16680</v>
      </c>
      <c r="D2684" s="1" t="s">
        <v>16680</v>
      </c>
      <c r="E2684">
        <v>0</v>
      </c>
      <c r="F2684">
        <v>0</v>
      </c>
      <c r="G2684">
        <v>193</v>
      </c>
      <c r="H2684" t="str">
        <f>VLOOKUP(StockHolders_20230808_131352[[#This Row],[IdField]],Profile_20230808_131352[#All],2,)</f>
        <v>ESTI</v>
      </c>
    </row>
    <row r="2685" spans="1:8" x14ac:dyDescent="0.25">
      <c r="A2685">
        <v>454889</v>
      </c>
      <c r="B2685">
        <v>184</v>
      </c>
      <c r="C2685" s="1" t="s">
        <v>13017</v>
      </c>
      <c r="D2685" s="1" t="s">
        <v>16684</v>
      </c>
      <c r="E2685">
        <v>0</v>
      </c>
      <c r="F2685">
        <v>0</v>
      </c>
      <c r="G2685">
        <v>193</v>
      </c>
      <c r="H2685" t="str">
        <f>VLOOKUP(StockHolders_20230808_131352[[#This Row],[IdField]],Profile_20230808_131352[#All],2,)</f>
        <v>ESTI</v>
      </c>
    </row>
    <row r="2686" spans="1:8" x14ac:dyDescent="0.25">
      <c r="A2686">
        <v>454890</v>
      </c>
      <c r="B2686">
        <v>184</v>
      </c>
      <c r="C2686" s="1" t="s">
        <v>14564</v>
      </c>
      <c r="D2686" s="1" t="s">
        <v>16681</v>
      </c>
      <c r="E2686">
        <v>0</v>
      </c>
      <c r="F2686">
        <v>0</v>
      </c>
      <c r="G2686">
        <v>193</v>
      </c>
      <c r="H2686" t="str">
        <f>VLOOKUP(StockHolders_20230808_131352[[#This Row],[IdField]],Profile_20230808_131352[#All],2,)</f>
        <v>ESTI</v>
      </c>
    </row>
    <row r="2687" spans="1:8" x14ac:dyDescent="0.25">
      <c r="A2687">
        <v>454891</v>
      </c>
      <c r="B2687">
        <v>184</v>
      </c>
      <c r="C2687" s="1" t="s">
        <v>14566</v>
      </c>
      <c r="D2687" s="1" t="s">
        <v>16681</v>
      </c>
      <c r="E2687">
        <v>0</v>
      </c>
      <c r="F2687">
        <v>0</v>
      </c>
      <c r="G2687">
        <v>193</v>
      </c>
      <c r="H2687" t="str">
        <f>VLOOKUP(StockHolders_20230808_131352[[#This Row],[IdField]],Profile_20230808_131352[#All],2,)</f>
        <v>ESTI</v>
      </c>
    </row>
    <row r="2688" spans="1:8" x14ac:dyDescent="0.25">
      <c r="A2688">
        <v>454892</v>
      </c>
      <c r="B2688">
        <v>184</v>
      </c>
      <c r="C2688" s="1" t="s">
        <v>14563</v>
      </c>
      <c r="D2688" s="1" t="s">
        <v>16681</v>
      </c>
      <c r="E2688">
        <v>2300</v>
      </c>
      <c r="F2688">
        <v>0</v>
      </c>
      <c r="G2688">
        <v>193</v>
      </c>
      <c r="H2688" t="str">
        <f>VLOOKUP(StockHolders_20230808_131352[[#This Row],[IdField]],Profile_20230808_131352[#All],2,)</f>
        <v>ESTI</v>
      </c>
    </row>
    <row r="2689" spans="1:8" x14ac:dyDescent="0.25">
      <c r="A2689">
        <v>454893</v>
      </c>
      <c r="B2689">
        <v>184</v>
      </c>
      <c r="C2689" s="1" t="s">
        <v>14565</v>
      </c>
      <c r="D2689" s="1" t="s">
        <v>16681</v>
      </c>
      <c r="E2689">
        <v>0</v>
      </c>
      <c r="F2689">
        <v>0</v>
      </c>
      <c r="G2689">
        <v>193</v>
      </c>
      <c r="H2689" t="str">
        <f>VLOOKUP(StockHolders_20230808_131352[[#This Row],[IdField]],Profile_20230808_131352[#All],2,)</f>
        <v>ESTI</v>
      </c>
    </row>
    <row r="2690" spans="1:8" x14ac:dyDescent="0.25">
      <c r="A2690">
        <v>454894</v>
      </c>
      <c r="B2690">
        <v>184</v>
      </c>
      <c r="C2690" s="1" t="s">
        <v>11591</v>
      </c>
      <c r="D2690" s="1" t="s">
        <v>16684</v>
      </c>
      <c r="E2690">
        <v>0</v>
      </c>
      <c r="F2690">
        <v>0</v>
      </c>
      <c r="G2690">
        <v>193</v>
      </c>
      <c r="H2690" t="str">
        <f>VLOOKUP(StockHolders_20230808_131352[[#This Row],[IdField]],Profile_20230808_131352[#All],2,)</f>
        <v>ESTI</v>
      </c>
    </row>
    <row r="2691" spans="1:8" x14ac:dyDescent="0.25">
      <c r="A2691">
        <v>454895</v>
      </c>
      <c r="B2691">
        <v>185</v>
      </c>
      <c r="C2691" s="1" t="s">
        <v>17807</v>
      </c>
      <c r="D2691" s="1" t="s">
        <v>16683</v>
      </c>
      <c r="E2691">
        <v>3700374400</v>
      </c>
      <c r="F2691">
        <v>7926</v>
      </c>
      <c r="G2691">
        <v>194</v>
      </c>
      <c r="H2691" t="str">
        <f>VLOOKUP(StockHolders_20230808_131352[[#This Row],[IdField]],Profile_20230808_131352[#All],2,)</f>
        <v>ETWA</v>
      </c>
    </row>
    <row r="2692" spans="1:8" x14ac:dyDescent="0.25">
      <c r="A2692">
        <v>454896</v>
      </c>
      <c r="B2692">
        <v>185</v>
      </c>
      <c r="C2692" s="1" t="s">
        <v>16691</v>
      </c>
      <c r="D2692" s="1" t="s">
        <v>16679</v>
      </c>
      <c r="E2692">
        <v>968297000</v>
      </c>
      <c r="F2692">
        <v>2074</v>
      </c>
      <c r="G2692">
        <v>194</v>
      </c>
      <c r="H2692" t="str">
        <f>VLOOKUP(StockHolders_20230808_131352[[#This Row],[IdField]],Profile_20230808_131352[#All],2,)</f>
        <v>ETWA</v>
      </c>
    </row>
    <row r="2693" spans="1:8" x14ac:dyDescent="0.25">
      <c r="A2693">
        <v>454897</v>
      </c>
      <c r="B2693">
        <v>185</v>
      </c>
      <c r="C2693" s="1" t="s">
        <v>16680</v>
      </c>
      <c r="D2693" s="1" t="s">
        <v>16680</v>
      </c>
      <c r="E2693">
        <v>0</v>
      </c>
      <c r="F2693">
        <v>0</v>
      </c>
      <c r="G2693">
        <v>194</v>
      </c>
      <c r="H2693" t="str">
        <f>VLOOKUP(StockHolders_20230808_131352[[#This Row],[IdField]],Profile_20230808_131352[#All],2,)</f>
        <v>ETWA</v>
      </c>
    </row>
    <row r="2694" spans="1:8" x14ac:dyDescent="0.25">
      <c r="A2694">
        <v>454898</v>
      </c>
      <c r="B2694">
        <v>185</v>
      </c>
      <c r="C2694" s="1" t="s">
        <v>17808</v>
      </c>
      <c r="D2694" s="1" t="s">
        <v>16684</v>
      </c>
      <c r="E2694">
        <v>0</v>
      </c>
      <c r="F2694">
        <v>0</v>
      </c>
      <c r="G2694">
        <v>194</v>
      </c>
      <c r="H2694" t="str">
        <f>VLOOKUP(StockHolders_20230808_131352[[#This Row],[IdField]],Profile_20230808_131352[#All],2,)</f>
        <v>ETWA</v>
      </c>
    </row>
    <row r="2695" spans="1:8" x14ac:dyDescent="0.25">
      <c r="A2695">
        <v>454899</v>
      </c>
      <c r="B2695">
        <v>185</v>
      </c>
      <c r="C2695" s="1" t="s">
        <v>17809</v>
      </c>
      <c r="D2695" s="1" t="s">
        <v>16684</v>
      </c>
      <c r="E2695">
        <v>0</v>
      </c>
      <c r="F2695">
        <v>0</v>
      </c>
      <c r="G2695">
        <v>194</v>
      </c>
      <c r="H2695" t="str">
        <f>VLOOKUP(StockHolders_20230808_131352[[#This Row],[IdField]],Profile_20230808_131352[#All],2,)</f>
        <v>ETWA</v>
      </c>
    </row>
    <row r="2696" spans="1:8" x14ac:dyDescent="0.25">
      <c r="A2696">
        <v>454900</v>
      </c>
      <c r="B2696">
        <v>185</v>
      </c>
      <c r="C2696" s="1" t="s">
        <v>11595</v>
      </c>
      <c r="D2696" s="1" t="s">
        <v>16684</v>
      </c>
      <c r="E2696">
        <v>0</v>
      </c>
      <c r="F2696">
        <v>0</v>
      </c>
      <c r="G2696">
        <v>194</v>
      </c>
      <c r="H2696" t="str">
        <f>VLOOKUP(StockHolders_20230808_131352[[#This Row],[IdField]],Profile_20230808_131352[#All],2,)</f>
        <v>ETWA</v>
      </c>
    </row>
    <row r="2697" spans="1:8" x14ac:dyDescent="0.25">
      <c r="A2697">
        <v>454901</v>
      </c>
      <c r="B2697">
        <v>185</v>
      </c>
      <c r="C2697" s="1" t="s">
        <v>17810</v>
      </c>
      <c r="D2697" s="1" t="s">
        <v>16681</v>
      </c>
      <c r="E2697">
        <v>0</v>
      </c>
      <c r="F2697">
        <v>0</v>
      </c>
      <c r="G2697">
        <v>194</v>
      </c>
      <c r="H2697" t="str">
        <f>VLOOKUP(StockHolders_20230808_131352[[#This Row],[IdField]],Profile_20230808_131352[#All],2,)</f>
        <v>ETWA</v>
      </c>
    </row>
    <row r="2698" spans="1:8" x14ac:dyDescent="0.25">
      <c r="A2698">
        <v>454902</v>
      </c>
      <c r="B2698">
        <v>185</v>
      </c>
      <c r="C2698" s="1" t="s">
        <v>17806</v>
      </c>
      <c r="D2698" s="1" t="s">
        <v>16681</v>
      </c>
      <c r="E2698">
        <v>0</v>
      </c>
      <c r="F2698">
        <v>0</v>
      </c>
      <c r="G2698">
        <v>194</v>
      </c>
      <c r="H2698" t="str">
        <f>VLOOKUP(StockHolders_20230808_131352[[#This Row],[IdField]],Profile_20230808_131352[#All],2,)</f>
        <v>ETWA</v>
      </c>
    </row>
    <row r="2699" spans="1:8" x14ac:dyDescent="0.25">
      <c r="A2699">
        <v>454903</v>
      </c>
      <c r="B2699">
        <v>688</v>
      </c>
      <c r="C2699" s="1" t="s">
        <v>17812</v>
      </c>
      <c r="D2699" s="1" t="s">
        <v>16683</v>
      </c>
      <c r="E2699">
        <v>1400000000</v>
      </c>
      <c r="F2699">
        <v>5493</v>
      </c>
      <c r="G2699">
        <v>1268</v>
      </c>
      <c r="H2699" t="str">
        <f>VLOOKUP(StockHolders_20230808_131352[[#This Row],[IdField]],Profile_20230808_131352[#All],2,)</f>
        <v>EURO</v>
      </c>
    </row>
    <row r="2700" spans="1:8" x14ac:dyDescent="0.25">
      <c r="A2700">
        <v>454904</v>
      </c>
      <c r="B2700">
        <v>688</v>
      </c>
      <c r="C2700" s="1" t="s">
        <v>17813</v>
      </c>
      <c r="D2700" s="1" t="s">
        <v>16683</v>
      </c>
      <c r="E2700">
        <v>320000000</v>
      </c>
      <c r="F2700">
        <v>1255</v>
      </c>
      <c r="G2700">
        <v>1268</v>
      </c>
      <c r="H2700" t="str">
        <f>VLOOKUP(StockHolders_20230808_131352[[#This Row],[IdField]],Profile_20230808_131352[#All],2,)</f>
        <v>EURO</v>
      </c>
    </row>
    <row r="2701" spans="1:8" x14ac:dyDescent="0.25">
      <c r="A2701">
        <v>454905</v>
      </c>
      <c r="B2701">
        <v>688</v>
      </c>
      <c r="C2701" s="1" t="s">
        <v>17814</v>
      </c>
      <c r="D2701" s="1" t="s">
        <v>16683</v>
      </c>
      <c r="E2701">
        <v>160000000</v>
      </c>
      <c r="F2701">
        <v>628</v>
      </c>
      <c r="G2701">
        <v>1268</v>
      </c>
      <c r="H2701" t="str">
        <f>VLOOKUP(StockHolders_20230808_131352[[#This Row],[IdField]],Profile_20230808_131352[#All],2,)</f>
        <v>EURO</v>
      </c>
    </row>
    <row r="2702" spans="1:8" x14ac:dyDescent="0.25">
      <c r="A2702">
        <v>454906</v>
      </c>
      <c r="B2702">
        <v>688</v>
      </c>
      <c r="C2702" s="1" t="s">
        <v>17815</v>
      </c>
      <c r="D2702" s="1" t="s">
        <v>16683</v>
      </c>
      <c r="E2702">
        <v>8693200</v>
      </c>
      <c r="F2702">
        <v>34</v>
      </c>
      <c r="G2702">
        <v>1268</v>
      </c>
      <c r="H2702" t="str">
        <f>VLOOKUP(StockHolders_20230808_131352[[#This Row],[IdField]],Profile_20230808_131352[#All],2,)</f>
        <v>EURO</v>
      </c>
    </row>
    <row r="2703" spans="1:8" x14ac:dyDescent="0.25">
      <c r="A2703">
        <v>454907</v>
      </c>
      <c r="B2703">
        <v>688</v>
      </c>
      <c r="C2703" s="1" t="s">
        <v>16788</v>
      </c>
      <c r="D2703" s="1" t="s">
        <v>16679</v>
      </c>
      <c r="E2703">
        <v>660133228</v>
      </c>
      <c r="F2703">
        <v>259</v>
      </c>
      <c r="G2703">
        <v>1268</v>
      </c>
      <c r="H2703" t="str">
        <f>VLOOKUP(StockHolders_20230808_131352[[#This Row],[IdField]],Profile_20230808_131352[#All],2,)</f>
        <v>EURO</v>
      </c>
    </row>
    <row r="2704" spans="1:8" x14ac:dyDescent="0.25">
      <c r="A2704">
        <v>454908</v>
      </c>
      <c r="B2704">
        <v>688</v>
      </c>
      <c r="C2704" s="1" t="s">
        <v>16680</v>
      </c>
      <c r="D2704" s="1" t="s">
        <v>16680</v>
      </c>
      <c r="E2704">
        <v>0</v>
      </c>
      <c r="F2704">
        <v>0</v>
      </c>
      <c r="G2704">
        <v>1268</v>
      </c>
      <c r="H2704" t="str">
        <f>VLOOKUP(StockHolders_20230808_131352[[#This Row],[IdField]],Profile_20230808_131352[#All],2,)</f>
        <v>EURO</v>
      </c>
    </row>
    <row r="2705" spans="1:8" x14ac:dyDescent="0.25">
      <c r="A2705">
        <v>454909</v>
      </c>
      <c r="B2705">
        <v>688</v>
      </c>
      <c r="C2705" s="1" t="s">
        <v>17813</v>
      </c>
      <c r="D2705" s="1" t="s">
        <v>16681</v>
      </c>
      <c r="E2705">
        <v>320000000</v>
      </c>
      <c r="F2705">
        <v>1255</v>
      </c>
      <c r="G2705">
        <v>1268</v>
      </c>
      <c r="H2705" t="str">
        <f>VLOOKUP(StockHolders_20230808_131352[[#This Row],[IdField]],Profile_20230808_131352[#All],2,)</f>
        <v>EURO</v>
      </c>
    </row>
    <row r="2706" spans="1:8" x14ac:dyDescent="0.25">
      <c r="A2706">
        <v>454910</v>
      </c>
      <c r="B2706">
        <v>688</v>
      </c>
      <c r="C2706" s="1" t="s">
        <v>17814</v>
      </c>
      <c r="D2706" s="1" t="s">
        <v>16684</v>
      </c>
      <c r="E2706">
        <v>160000000</v>
      </c>
      <c r="F2706">
        <v>628</v>
      </c>
      <c r="G2706">
        <v>1268</v>
      </c>
      <c r="H2706" t="str">
        <f>VLOOKUP(StockHolders_20230808_131352[[#This Row],[IdField]],Profile_20230808_131352[#All],2,)</f>
        <v>EURO</v>
      </c>
    </row>
    <row r="2707" spans="1:8" x14ac:dyDescent="0.25">
      <c r="A2707">
        <v>454911</v>
      </c>
      <c r="B2707">
        <v>688</v>
      </c>
      <c r="C2707" s="1" t="s">
        <v>17811</v>
      </c>
      <c r="D2707" s="1" t="s">
        <v>16681</v>
      </c>
      <c r="E2707">
        <v>120000000</v>
      </c>
      <c r="F2707">
        <v>471</v>
      </c>
      <c r="G2707">
        <v>1268</v>
      </c>
      <c r="H2707" t="str">
        <f>VLOOKUP(StockHolders_20230808_131352[[#This Row],[IdField]],Profile_20230808_131352[#All],2,)</f>
        <v>EURO</v>
      </c>
    </row>
    <row r="2708" spans="1:8" x14ac:dyDescent="0.25">
      <c r="A2708">
        <v>454912</v>
      </c>
      <c r="B2708">
        <v>186</v>
      </c>
      <c r="C2708" s="1" t="s">
        <v>17816</v>
      </c>
      <c r="D2708" s="1" t="s">
        <v>16683</v>
      </c>
      <c r="E2708">
        <v>8697163762</v>
      </c>
      <c r="F2708">
        <v>6625</v>
      </c>
      <c r="G2708">
        <v>195</v>
      </c>
      <c r="H2708" t="str">
        <f>VLOOKUP(StockHolders_20230808_131352[[#This Row],[IdField]],Profile_20230808_131352[#All],2,)</f>
        <v>EXCL</v>
      </c>
    </row>
    <row r="2709" spans="1:8" x14ac:dyDescent="0.25">
      <c r="A2709">
        <v>454913</v>
      </c>
      <c r="B2709">
        <v>186</v>
      </c>
      <c r="C2709" s="1" t="s">
        <v>16691</v>
      </c>
      <c r="D2709" s="1" t="s">
        <v>16679</v>
      </c>
      <c r="E2709">
        <v>4374779103</v>
      </c>
      <c r="F2709">
        <v>3332</v>
      </c>
      <c r="G2709">
        <v>195</v>
      </c>
      <c r="H2709" t="str">
        <f>VLOOKUP(StockHolders_20230808_131352[[#This Row],[IdField]],Profile_20230808_131352[#All],2,)</f>
        <v>EXCL</v>
      </c>
    </row>
    <row r="2710" spans="1:8" x14ac:dyDescent="0.25">
      <c r="A2710">
        <v>454914</v>
      </c>
      <c r="B2710">
        <v>186</v>
      </c>
      <c r="C2710" s="1" t="s">
        <v>16680</v>
      </c>
      <c r="D2710" s="1" t="s">
        <v>16680</v>
      </c>
      <c r="E2710">
        <v>56487800</v>
      </c>
      <c r="F2710">
        <v>43</v>
      </c>
      <c r="G2710">
        <v>195</v>
      </c>
      <c r="H2710" t="str">
        <f>VLOOKUP(StockHolders_20230808_131352[[#This Row],[IdField]],Profile_20230808_131352[#All],2,)</f>
        <v>EXCL</v>
      </c>
    </row>
    <row r="2711" spans="1:8" x14ac:dyDescent="0.25">
      <c r="A2711">
        <v>454915</v>
      </c>
      <c r="B2711">
        <v>186</v>
      </c>
      <c r="C2711" s="1" t="s">
        <v>14575</v>
      </c>
      <c r="D2711" s="1" t="s">
        <v>16681</v>
      </c>
      <c r="E2711">
        <v>3965545</v>
      </c>
      <c r="F2711">
        <v>3</v>
      </c>
      <c r="G2711">
        <v>195</v>
      </c>
      <c r="H2711" t="str">
        <f>VLOOKUP(StockHolders_20230808_131352[[#This Row],[IdField]],Profile_20230808_131352[#All],2,)</f>
        <v>EXCL</v>
      </c>
    </row>
    <row r="2712" spans="1:8" x14ac:dyDescent="0.25">
      <c r="A2712">
        <v>454916</v>
      </c>
      <c r="B2712">
        <v>186</v>
      </c>
      <c r="C2712" s="1" t="s">
        <v>17817</v>
      </c>
      <c r="D2712" s="1" t="s">
        <v>16681</v>
      </c>
      <c r="E2712">
        <v>4336021</v>
      </c>
      <c r="F2712">
        <v>33</v>
      </c>
      <c r="G2712">
        <v>195</v>
      </c>
      <c r="H2712" t="str">
        <f>VLOOKUP(StockHolders_20230808_131352[[#This Row],[IdField]],Profile_20230808_131352[#All],2,)</f>
        <v>EXCL</v>
      </c>
    </row>
    <row r="2713" spans="1:8" x14ac:dyDescent="0.25">
      <c r="A2713">
        <v>454917</v>
      </c>
      <c r="B2713">
        <v>186</v>
      </c>
      <c r="C2713" s="1" t="s">
        <v>17818</v>
      </c>
      <c r="D2713" s="1" t="s">
        <v>16681</v>
      </c>
      <c r="E2713">
        <v>4034069</v>
      </c>
      <c r="F2713">
        <v>31</v>
      </c>
      <c r="G2713">
        <v>195</v>
      </c>
      <c r="H2713" t="str">
        <f>VLOOKUP(StockHolders_20230808_131352[[#This Row],[IdField]],Profile_20230808_131352[#All],2,)</f>
        <v>EXCL</v>
      </c>
    </row>
    <row r="2714" spans="1:8" x14ac:dyDescent="0.25">
      <c r="A2714">
        <v>454918</v>
      </c>
      <c r="B2714">
        <v>186</v>
      </c>
      <c r="C2714" s="1" t="s">
        <v>11094</v>
      </c>
      <c r="D2714" s="1" t="s">
        <v>16684</v>
      </c>
      <c r="E2714">
        <v>0</v>
      </c>
      <c r="F2714">
        <v>0</v>
      </c>
      <c r="G2714">
        <v>195</v>
      </c>
      <c r="H2714" t="str">
        <f>VLOOKUP(StockHolders_20230808_131352[[#This Row],[IdField]],Profile_20230808_131352[#All],2,)</f>
        <v>EXCL</v>
      </c>
    </row>
    <row r="2715" spans="1:8" x14ac:dyDescent="0.25">
      <c r="A2715">
        <v>454919</v>
      </c>
      <c r="B2715">
        <v>186</v>
      </c>
      <c r="C2715" s="1" t="s">
        <v>11599</v>
      </c>
      <c r="D2715" s="1" t="s">
        <v>16684</v>
      </c>
      <c r="E2715">
        <v>0</v>
      </c>
      <c r="F2715">
        <v>0</v>
      </c>
      <c r="G2715">
        <v>195</v>
      </c>
      <c r="H2715" t="str">
        <f>VLOOKUP(StockHolders_20230808_131352[[#This Row],[IdField]],Profile_20230808_131352[#All],2,)</f>
        <v>EXCL</v>
      </c>
    </row>
    <row r="2716" spans="1:8" x14ac:dyDescent="0.25">
      <c r="A2716">
        <v>454920</v>
      </c>
      <c r="B2716">
        <v>186</v>
      </c>
      <c r="C2716" s="1" t="s">
        <v>17819</v>
      </c>
      <c r="D2716" s="1" t="s">
        <v>16684</v>
      </c>
      <c r="E2716">
        <v>0</v>
      </c>
      <c r="F2716">
        <v>0</v>
      </c>
      <c r="G2716">
        <v>195</v>
      </c>
      <c r="H2716" t="str">
        <f>VLOOKUP(StockHolders_20230808_131352[[#This Row],[IdField]],Profile_20230808_131352[#All],2,)</f>
        <v>EXCL</v>
      </c>
    </row>
    <row r="2717" spans="1:8" x14ac:dyDescent="0.25">
      <c r="A2717">
        <v>454921</v>
      </c>
      <c r="B2717">
        <v>186</v>
      </c>
      <c r="C2717" s="1" t="s">
        <v>17820</v>
      </c>
      <c r="D2717" s="1" t="s">
        <v>16684</v>
      </c>
      <c r="E2717">
        <v>0</v>
      </c>
      <c r="F2717">
        <v>0</v>
      </c>
      <c r="G2717">
        <v>195</v>
      </c>
      <c r="H2717" t="str">
        <f>VLOOKUP(StockHolders_20230808_131352[[#This Row],[IdField]],Profile_20230808_131352[#All],2,)</f>
        <v>EXCL</v>
      </c>
    </row>
    <row r="2718" spans="1:8" x14ac:dyDescent="0.25">
      <c r="A2718">
        <v>454922</v>
      </c>
      <c r="B2718">
        <v>186</v>
      </c>
      <c r="C2718" s="1" t="s">
        <v>17821</v>
      </c>
      <c r="D2718" s="1" t="s">
        <v>16684</v>
      </c>
      <c r="E2718">
        <v>0</v>
      </c>
      <c r="F2718">
        <v>0</v>
      </c>
      <c r="G2718">
        <v>195</v>
      </c>
      <c r="H2718" t="str">
        <f>VLOOKUP(StockHolders_20230808_131352[[#This Row],[IdField]],Profile_20230808_131352[#All],2,)</f>
        <v>EXCL</v>
      </c>
    </row>
    <row r="2719" spans="1:8" x14ac:dyDescent="0.25">
      <c r="A2719">
        <v>454923</v>
      </c>
      <c r="B2719">
        <v>186</v>
      </c>
      <c r="C2719" s="1" t="s">
        <v>11097</v>
      </c>
      <c r="D2719" s="1" t="s">
        <v>16684</v>
      </c>
      <c r="E2719">
        <v>0</v>
      </c>
      <c r="F2719">
        <v>0</v>
      </c>
      <c r="G2719">
        <v>195</v>
      </c>
      <c r="H2719" t="str">
        <f>VLOOKUP(StockHolders_20230808_131352[[#This Row],[IdField]],Profile_20230808_131352[#All],2,)</f>
        <v>EXCL</v>
      </c>
    </row>
    <row r="2720" spans="1:8" x14ac:dyDescent="0.25">
      <c r="A2720">
        <v>454924</v>
      </c>
      <c r="B2720">
        <v>186</v>
      </c>
      <c r="C2720" s="1" t="s">
        <v>11602</v>
      </c>
      <c r="D2720" s="1" t="s">
        <v>16684</v>
      </c>
      <c r="E2720">
        <v>0</v>
      </c>
      <c r="F2720">
        <v>0</v>
      </c>
      <c r="G2720">
        <v>195</v>
      </c>
      <c r="H2720" t="str">
        <f>VLOOKUP(StockHolders_20230808_131352[[#This Row],[IdField]],Profile_20230808_131352[#All],2,)</f>
        <v>EXCL</v>
      </c>
    </row>
    <row r="2721" spans="1:8" x14ac:dyDescent="0.25">
      <c r="A2721">
        <v>454925</v>
      </c>
      <c r="B2721">
        <v>186</v>
      </c>
      <c r="C2721" s="1" t="s">
        <v>14574</v>
      </c>
      <c r="D2721" s="1" t="s">
        <v>16681</v>
      </c>
      <c r="E2721">
        <v>11764622</v>
      </c>
      <c r="F2721">
        <v>9</v>
      </c>
      <c r="G2721">
        <v>195</v>
      </c>
      <c r="H2721" t="str">
        <f>VLOOKUP(StockHolders_20230808_131352[[#This Row],[IdField]],Profile_20230808_131352[#All],2,)</f>
        <v>EXCL</v>
      </c>
    </row>
    <row r="2722" spans="1:8" x14ac:dyDescent="0.25">
      <c r="A2722">
        <v>454926</v>
      </c>
      <c r="B2722">
        <v>186</v>
      </c>
      <c r="C2722" s="1" t="s">
        <v>17822</v>
      </c>
      <c r="D2722" s="1" t="s">
        <v>16681</v>
      </c>
      <c r="E2722">
        <v>222134</v>
      </c>
      <c r="F2722">
        <v>2</v>
      </c>
      <c r="G2722">
        <v>195</v>
      </c>
      <c r="H2722" t="str">
        <f>VLOOKUP(StockHolders_20230808_131352[[#This Row],[IdField]],Profile_20230808_131352[#All],2,)</f>
        <v>EXCL</v>
      </c>
    </row>
    <row r="2723" spans="1:8" x14ac:dyDescent="0.25">
      <c r="A2723">
        <v>454927</v>
      </c>
      <c r="B2723">
        <v>186</v>
      </c>
      <c r="C2723" s="1" t="s">
        <v>14578</v>
      </c>
      <c r="D2723" s="1" t="s">
        <v>16681</v>
      </c>
      <c r="E2723">
        <v>454924</v>
      </c>
      <c r="F2723">
        <v>3</v>
      </c>
      <c r="G2723">
        <v>195</v>
      </c>
      <c r="H2723" t="str">
        <f>VLOOKUP(StockHolders_20230808_131352[[#This Row],[IdField]],Profile_20230808_131352[#All],2,)</f>
        <v>EXCL</v>
      </c>
    </row>
    <row r="2724" spans="1:8" x14ac:dyDescent="0.25">
      <c r="A2724">
        <v>454928</v>
      </c>
      <c r="B2724">
        <v>1638</v>
      </c>
      <c r="C2724" s="1" t="s">
        <v>17823</v>
      </c>
      <c r="D2724" s="1" t="s">
        <v>16683</v>
      </c>
      <c r="E2724">
        <v>2835750000</v>
      </c>
      <c r="F2724">
        <v>7813</v>
      </c>
      <c r="G2724">
        <v>1172</v>
      </c>
      <c r="H2724" t="str">
        <f>VLOOKUP(StockHolders_20230808_131352[[#This Row],[IdField]],Profile_20230808_131352[#All],2,)</f>
        <v>FAPA</v>
      </c>
    </row>
    <row r="2725" spans="1:8" x14ac:dyDescent="0.25">
      <c r="A2725">
        <v>454929</v>
      </c>
      <c r="B2725">
        <v>1638</v>
      </c>
      <c r="C2725" s="1" t="s">
        <v>17824</v>
      </c>
      <c r="D2725" s="1" t="s">
        <v>16683</v>
      </c>
      <c r="E2725">
        <v>154250000</v>
      </c>
      <c r="F2725">
        <v>425</v>
      </c>
      <c r="G2725">
        <v>1172</v>
      </c>
      <c r="H2725" t="str">
        <f>VLOOKUP(StockHolders_20230808_131352[[#This Row],[IdField]],Profile_20230808_131352[#All],2,)</f>
        <v>FAPA</v>
      </c>
    </row>
    <row r="2726" spans="1:8" x14ac:dyDescent="0.25">
      <c r="A2726">
        <v>454930</v>
      </c>
      <c r="B2726">
        <v>1638</v>
      </c>
      <c r="C2726" s="1" t="s">
        <v>16691</v>
      </c>
      <c r="D2726" s="1" t="s">
        <v>16679</v>
      </c>
      <c r="E2726">
        <v>639411800</v>
      </c>
      <c r="F2726">
        <v>1762</v>
      </c>
      <c r="G2726">
        <v>1172</v>
      </c>
      <c r="H2726" t="str">
        <f>VLOOKUP(StockHolders_20230808_131352[[#This Row],[IdField]],Profile_20230808_131352[#All],2,)</f>
        <v>FAPA</v>
      </c>
    </row>
    <row r="2727" spans="1:8" x14ac:dyDescent="0.25">
      <c r="A2727">
        <v>454931</v>
      </c>
      <c r="B2727">
        <v>1638</v>
      </c>
      <c r="C2727" s="1" t="s">
        <v>16680</v>
      </c>
      <c r="D2727" s="1" t="s">
        <v>16680</v>
      </c>
      <c r="E2727">
        <v>0</v>
      </c>
      <c r="F2727">
        <v>0</v>
      </c>
      <c r="G2727">
        <v>1172</v>
      </c>
      <c r="H2727" t="str">
        <f>VLOOKUP(StockHolders_20230808_131352[[#This Row],[IdField]],Profile_20230808_131352[#All],2,)</f>
        <v>FAPA</v>
      </c>
    </row>
    <row r="2728" spans="1:8" x14ac:dyDescent="0.25">
      <c r="A2728">
        <v>454932</v>
      </c>
      <c r="B2728">
        <v>1638</v>
      </c>
      <c r="C2728" s="1" t="s">
        <v>43</v>
      </c>
      <c r="D2728" s="1" t="s">
        <v>16681</v>
      </c>
      <c r="E2728">
        <v>0</v>
      </c>
      <c r="F2728">
        <v>0</v>
      </c>
      <c r="G2728">
        <v>1172</v>
      </c>
      <c r="H2728" t="str">
        <f>VLOOKUP(StockHolders_20230808_131352[[#This Row],[IdField]],Profile_20230808_131352[#All],2,)</f>
        <v>FAPA</v>
      </c>
    </row>
    <row r="2729" spans="1:8" x14ac:dyDescent="0.25">
      <c r="A2729">
        <v>454933</v>
      </c>
      <c r="B2729">
        <v>187</v>
      </c>
      <c r="C2729" s="1" t="s">
        <v>17826</v>
      </c>
      <c r="D2729" s="1" t="s">
        <v>16683</v>
      </c>
      <c r="E2729">
        <v>315194800</v>
      </c>
      <c r="F2729">
        <v>79</v>
      </c>
      <c r="G2729">
        <v>196</v>
      </c>
      <c r="H2729" t="str">
        <f>VLOOKUP(StockHolders_20230808_131352[[#This Row],[IdField]],Profile_20230808_131352[#All],2,)</f>
        <v>FAST</v>
      </c>
    </row>
    <row r="2730" spans="1:8" x14ac:dyDescent="0.25">
      <c r="A2730">
        <v>454934</v>
      </c>
      <c r="B2730">
        <v>187</v>
      </c>
      <c r="C2730" s="1" t="s">
        <v>17827</v>
      </c>
      <c r="D2730" s="1" t="s">
        <v>16683</v>
      </c>
      <c r="E2730">
        <v>1596111050</v>
      </c>
      <c r="F2730">
        <v>40</v>
      </c>
      <c r="G2730">
        <v>196</v>
      </c>
      <c r="H2730" t="str">
        <f>VLOOKUP(StockHolders_20230808_131352[[#This Row],[IdField]],Profile_20230808_131352[#All],2,)</f>
        <v>FAST</v>
      </c>
    </row>
    <row r="2731" spans="1:8" x14ac:dyDescent="0.25">
      <c r="A2731">
        <v>454935</v>
      </c>
      <c r="B2731">
        <v>187</v>
      </c>
      <c r="C2731" s="1" t="s">
        <v>17828</v>
      </c>
      <c r="D2731" s="1" t="s">
        <v>16683</v>
      </c>
      <c r="E2731">
        <v>1430115492</v>
      </c>
      <c r="F2731">
        <v>3584</v>
      </c>
      <c r="G2731">
        <v>196</v>
      </c>
      <c r="H2731" t="str">
        <f>VLOOKUP(StockHolders_20230808_131352[[#This Row],[IdField]],Profile_20230808_131352[#All],2,)</f>
        <v>FAST</v>
      </c>
    </row>
    <row r="2732" spans="1:8" x14ac:dyDescent="0.25">
      <c r="A2732">
        <v>454936</v>
      </c>
      <c r="B2732">
        <v>187</v>
      </c>
      <c r="C2732" s="1" t="s">
        <v>16691</v>
      </c>
      <c r="D2732" s="1" t="s">
        <v>16679</v>
      </c>
      <c r="E2732">
        <v>645647816</v>
      </c>
      <c r="F2732">
        <v>1618</v>
      </c>
      <c r="G2732">
        <v>196</v>
      </c>
      <c r="H2732" t="str">
        <f>VLOOKUP(StockHolders_20230808_131352[[#This Row],[IdField]],Profile_20230808_131352[#All],2,)</f>
        <v>FAST</v>
      </c>
    </row>
    <row r="2733" spans="1:8" x14ac:dyDescent="0.25">
      <c r="A2733">
        <v>454937</v>
      </c>
      <c r="B2733">
        <v>187</v>
      </c>
      <c r="C2733" s="1" t="s">
        <v>16680</v>
      </c>
      <c r="D2733" s="1" t="s">
        <v>16680</v>
      </c>
      <c r="E2733">
        <v>3208000</v>
      </c>
      <c r="F2733">
        <v>8</v>
      </c>
      <c r="G2733">
        <v>196</v>
      </c>
      <c r="H2733" t="str">
        <f>VLOOKUP(StockHolders_20230808_131352[[#This Row],[IdField]],Profile_20230808_131352[#All],2,)</f>
        <v>FAST</v>
      </c>
    </row>
    <row r="2734" spans="1:8" x14ac:dyDescent="0.25">
      <c r="A2734">
        <v>454938</v>
      </c>
      <c r="B2734">
        <v>187</v>
      </c>
      <c r="C2734" s="1" t="s">
        <v>13315</v>
      </c>
      <c r="D2734" s="1" t="s">
        <v>16681</v>
      </c>
      <c r="E2734">
        <v>0</v>
      </c>
      <c r="F2734">
        <v>0</v>
      </c>
      <c r="G2734">
        <v>196</v>
      </c>
      <c r="H2734" t="str">
        <f>VLOOKUP(StockHolders_20230808_131352[[#This Row],[IdField]],Profile_20230808_131352[#All],2,)</f>
        <v>FAST</v>
      </c>
    </row>
    <row r="2735" spans="1:8" x14ac:dyDescent="0.25">
      <c r="A2735">
        <v>454939</v>
      </c>
      <c r="B2735">
        <v>187</v>
      </c>
      <c r="C2735" s="1" t="s">
        <v>17829</v>
      </c>
      <c r="D2735" s="1" t="s">
        <v>16684</v>
      </c>
      <c r="E2735">
        <v>0</v>
      </c>
      <c r="F2735">
        <v>0</v>
      </c>
      <c r="G2735">
        <v>196</v>
      </c>
      <c r="H2735" t="str">
        <f>VLOOKUP(StockHolders_20230808_131352[[#This Row],[IdField]],Profile_20230808_131352[#All],2,)</f>
        <v>FAST</v>
      </c>
    </row>
    <row r="2736" spans="1:8" x14ac:dyDescent="0.25">
      <c r="A2736">
        <v>454940</v>
      </c>
      <c r="B2736">
        <v>187</v>
      </c>
      <c r="C2736" s="1" t="s">
        <v>17830</v>
      </c>
      <c r="D2736" s="1" t="s">
        <v>16684</v>
      </c>
      <c r="E2736">
        <v>0</v>
      </c>
      <c r="F2736">
        <v>0</v>
      </c>
      <c r="G2736">
        <v>196</v>
      </c>
      <c r="H2736" t="str">
        <f>VLOOKUP(StockHolders_20230808_131352[[#This Row],[IdField]],Profile_20230808_131352[#All],2,)</f>
        <v>FAST</v>
      </c>
    </row>
    <row r="2737" spans="1:8" x14ac:dyDescent="0.25">
      <c r="A2737">
        <v>454941</v>
      </c>
      <c r="B2737">
        <v>187</v>
      </c>
      <c r="C2737" s="1" t="s">
        <v>17831</v>
      </c>
      <c r="D2737" s="1" t="s">
        <v>16684</v>
      </c>
      <c r="E2737">
        <v>0</v>
      </c>
      <c r="F2737">
        <v>0</v>
      </c>
      <c r="G2737">
        <v>196</v>
      </c>
      <c r="H2737" t="str">
        <f>VLOOKUP(StockHolders_20230808_131352[[#This Row],[IdField]],Profile_20230808_131352[#All],2,)</f>
        <v>FAST</v>
      </c>
    </row>
    <row r="2738" spans="1:8" x14ac:dyDescent="0.25">
      <c r="A2738">
        <v>454942</v>
      </c>
      <c r="B2738">
        <v>187</v>
      </c>
      <c r="C2738" s="1" t="s">
        <v>17832</v>
      </c>
      <c r="D2738" s="1" t="s">
        <v>16684</v>
      </c>
      <c r="E2738">
        <v>0</v>
      </c>
      <c r="F2738">
        <v>0</v>
      </c>
      <c r="G2738">
        <v>196</v>
      </c>
      <c r="H2738" t="str">
        <f>VLOOKUP(StockHolders_20230808_131352[[#This Row],[IdField]],Profile_20230808_131352[#All],2,)</f>
        <v>FAST</v>
      </c>
    </row>
    <row r="2739" spans="1:8" x14ac:dyDescent="0.25">
      <c r="A2739">
        <v>454943</v>
      </c>
      <c r="B2739">
        <v>187</v>
      </c>
      <c r="C2739" s="1" t="s">
        <v>17833</v>
      </c>
      <c r="D2739" s="1" t="s">
        <v>16684</v>
      </c>
      <c r="E2739">
        <v>0</v>
      </c>
      <c r="F2739">
        <v>0</v>
      </c>
      <c r="G2739">
        <v>196</v>
      </c>
      <c r="H2739" t="str">
        <f>VLOOKUP(StockHolders_20230808_131352[[#This Row],[IdField]],Profile_20230808_131352[#All],2,)</f>
        <v>FAST</v>
      </c>
    </row>
    <row r="2740" spans="1:8" x14ac:dyDescent="0.25">
      <c r="A2740">
        <v>454944</v>
      </c>
      <c r="B2740">
        <v>187</v>
      </c>
      <c r="C2740" s="1" t="s">
        <v>17834</v>
      </c>
      <c r="D2740" s="1" t="s">
        <v>16684</v>
      </c>
      <c r="E2740">
        <v>0</v>
      </c>
      <c r="F2740">
        <v>0</v>
      </c>
      <c r="G2740">
        <v>196</v>
      </c>
      <c r="H2740" t="str">
        <f>VLOOKUP(StockHolders_20230808_131352[[#This Row],[IdField]],Profile_20230808_131352[#All],2,)</f>
        <v>FAST</v>
      </c>
    </row>
    <row r="2741" spans="1:8" x14ac:dyDescent="0.25">
      <c r="A2741">
        <v>454945</v>
      </c>
      <c r="B2741">
        <v>187</v>
      </c>
      <c r="C2741" s="1" t="s">
        <v>17835</v>
      </c>
      <c r="D2741" s="1" t="s">
        <v>16681</v>
      </c>
      <c r="E2741">
        <v>0</v>
      </c>
      <c r="F2741">
        <v>0</v>
      </c>
      <c r="G2741">
        <v>196</v>
      </c>
      <c r="H2741" t="str">
        <f>VLOOKUP(StockHolders_20230808_131352[[#This Row],[IdField]],Profile_20230808_131352[#All],2,)</f>
        <v>FAST</v>
      </c>
    </row>
    <row r="2742" spans="1:8" x14ac:dyDescent="0.25">
      <c r="A2742">
        <v>454946</v>
      </c>
      <c r="B2742">
        <v>187</v>
      </c>
      <c r="C2742" s="1" t="s">
        <v>17836</v>
      </c>
      <c r="D2742" s="1" t="s">
        <v>16681</v>
      </c>
      <c r="E2742">
        <v>0</v>
      </c>
      <c r="F2742">
        <v>0</v>
      </c>
      <c r="G2742">
        <v>196</v>
      </c>
      <c r="H2742" t="str">
        <f>VLOOKUP(StockHolders_20230808_131352[[#This Row],[IdField]],Profile_20230808_131352[#All],2,)</f>
        <v>FAST</v>
      </c>
    </row>
    <row r="2743" spans="1:8" x14ac:dyDescent="0.25">
      <c r="A2743">
        <v>454947</v>
      </c>
      <c r="B2743">
        <v>187</v>
      </c>
      <c r="C2743" s="1" t="s">
        <v>17837</v>
      </c>
      <c r="D2743" s="1" t="s">
        <v>16681</v>
      </c>
      <c r="E2743">
        <v>0</v>
      </c>
      <c r="F2743">
        <v>0</v>
      </c>
      <c r="G2743">
        <v>196</v>
      </c>
      <c r="H2743" t="str">
        <f>VLOOKUP(StockHolders_20230808_131352[[#This Row],[IdField]],Profile_20230808_131352[#All],2,)</f>
        <v>FAST</v>
      </c>
    </row>
    <row r="2744" spans="1:8" x14ac:dyDescent="0.25">
      <c r="A2744">
        <v>454948</v>
      </c>
      <c r="B2744">
        <v>187</v>
      </c>
      <c r="C2744" s="1" t="s">
        <v>17838</v>
      </c>
      <c r="D2744" s="1" t="s">
        <v>16681</v>
      </c>
      <c r="E2744">
        <v>0</v>
      </c>
      <c r="F2744">
        <v>0</v>
      </c>
      <c r="G2744">
        <v>196</v>
      </c>
      <c r="H2744" t="str">
        <f>VLOOKUP(StockHolders_20230808_131352[[#This Row],[IdField]],Profile_20230808_131352[#All],2,)</f>
        <v>FAST</v>
      </c>
    </row>
    <row r="2745" spans="1:8" x14ac:dyDescent="0.25">
      <c r="A2745">
        <v>454949</v>
      </c>
      <c r="B2745">
        <v>187</v>
      </c>
      <c r="C2745" s="1" t="s">
        <v>17839</v>
      </c>
      <c r="D2745" s="1" t="s">
        <v>16681</v>
      </c>
      <c r="E2745">
        <v>0</v>
      </c>
      <c r="F2745">
        <v>0</v>
      </c>
      <c r="G2745">
        <v>196</v>
      </c>
      <c r="H2745" t="str">
        <f>VLOOKUP(StockHolders_20230808_131352[[#This Row],[IdField]],Profile_20230808_131352[#All],2,)</f>
        <v>FAST</v>
      </c>
    </row>
    <row r="2746" spans="1:8" x14ac:dyDescent="0.25">
      <c r="A2746">
        <v>454950</v>
      </c>
      <c r="B2746">
        <v>187</v>
      </c>
      <c r="C2746" s="1" t="s">
        <v>17840</v>
      </c>
      <c r="D2746" s="1" t="s">
        <v>16681</v>
      </c>
      <c r="E2746">
        <v>0</v>
      </c>
      <c r="F2746">
        <v>0</v>
      </c>
      <c r="G2746">
        <v>196</v>
      </c>
      <c r="H2746" t="str">
        <f>VLOOKUP(StockHolders_20230808_131352[[#This Row],[IdField]],Profile_20230808_131352[#All],2,)</f>
        <v>FAST</v>
      </c>
    </row>
    <row r="2747" spans="1:8" x14ac:dyDescent="0.25">
      <c r="A2747">
        <v>454951</v>
      </c>
      <c r="B2747">
        <v>187</v>
      </c>
      <c r="C2747" s="1" t="s">
        <v>17825</v>
      </c>
      <c r="D2747" s="1" t="s">
        <v>16681</v>
      </c>
      <c r="E2747">
        <v>0</v>
      </c>
      <c r="F2747">
        <v>0</v>
      </c>
      <c r="G2747">
        <v>196</v>
      </c>
      <c r="H2747" t="str">
        <f>VLOOKUP(StockHolders_20230808_131352[[#This Row],[IdField]],Profile_20230808_131352[#All],2,)</f>
        <v>FAST</v>
      </c>
    </row>
    <row r="2748" spans="1:8" x14ac:dyDescent="0.25">
      <c r="A2748">
        <v>454952</v>
      </c>
      <c r="B2748">
        <v>188</v>
      </c>
      <c r="C2748" s="1" t="s">
        <v>17841</v>
      </c>
      <c r="D2748" s="1" t="s">
        <v>16683</v>
      </c>
      <c r="E2748">
        <v>1368663916</v>
      </c>
      <c r="F2748">
        <v>5523</v>
      </c>
      <c r="G2748">
        <v>197</v>
      </c>
      <c r="H2748" t="str">
        <f>VLOOKUP(StockHolders_20230808_131352[[#This Row],[IdField]],Profile_20230808_131352[#All],2,)</f>
        <v>FASW</v>
      </c>
    </row>
    <row r="2749" spans="1:8" x14ac:dyDescent="0.25">
      <c r="A2749">
        <v>454953</v>
      </c>
      <c r="B2749">
        <v>188</v>
      </c>
      <c r="C2749" s="1" t="s">
        <v>17842</v>
      </c>
      <c r="D2749" s="1" t="s">
        <v>16683</v>
      </c>
      <c r="E2749">
        <v>1102069224</v>
      </c>
      <c r="F2749">
        <v>4448</v>
      </c>
      <c r="G2749">
        <v>197</v>
      </c>
      <c r="H2749" t="str">
        <f>VLOOKUP(StockHolders_20230808_131352[[#This Row],[IdField]],Profile_20230808_131352[#All],2,)</f>
        <v>FASW</v>
      </c>
    </row>
    <row r="2750" spans="1:8" x14ac:dyDescent="0.25">
      <c r="A2750">
        <v>454954</v>
      </c>
      <c r="B2750">
        <v>188</v>
      </c>
      <c r="C2750" s="1" t="s">
        <v>16691</v>
      </c>
      <c r="D2750" s="1" t="s">
        <v>16679</v>
      </c>
      <c r="E2750">
        <v>7155647</v>
      </c>
      <c r="F2750">
        <v>29</v>
      </c>
      <c r="G2750">
        <v>197</v>
      </c>
      <c r="H2750" t="str">
        <f>VLOOKUP(StockHolders_20230808_131352[[#This Row],[IdField]],Profile_20230808_131352[#All],2,)</f>
        <v>FASW</v>
      </c>
    </row>
    <row r="2751" spans="1:8" x14ac:dyDescent="0.25">
      <c r="A2751">
        <v>454955</v>
      </c>
      <c r="B2751">
        <v>188</v>
      </c>
      <c r="C2751" s="1" t="s">
        <v>16680</v>
      </c>
      <c r="D2751" s="1" t="s">
        <v>16680</v>
      </c>
      <c r="E2751">
        <v>0</v>
      </c>
      <c r="F2751">
        <v>0</v>
      </c>
      <c r="G2751">
        <v>197</v>
      </c>
      <c r="H2751" t="str">
        <f>VLOOKUP(StockHolders_20230808_131352[[#This Row],[IdField]],Profile_20230808_131352[#All],2,)</f>
        <v>FASW</v>
      </c>
    </row>
    <row r="2752" spans="1:8" x14ac:dyDescent="0.25">
      <c r="A2752">
        <v>454956</v>
      </c>
      <c r="B2752">
        <v>188</v>
      </c>
      <c r="C2752" s="1" t="s">
        <v>11612</v>
      </c>
      <c r="D2752" s="1" t="s">
        <v>16684</v>
      </c>
      <c r="E2752">
        <v>0</v>
      </c>
      <c r="F2752">
        <v>0</v>
      </c>
      <c r="G2752">
        <v>197</v>
      </c>
      <c r="H2752" t="str">
        <f>VLOOKUP(StockHolders_20230808_131352[[#This Row],[IdField]],Profile_20230808_131352[#All],2,)</f>
        <v>FASW</v>
      </c>
    </row>
    <row r="2753" spans="1:8" x14ac:dyDescent="0.25">
      <c r="A2753">
        <v>454957</v>
      </c>
      <c r="B2753">
        <v>188</v>
      </c>
      <c r="C2753" s="1" t="s">
        <v>11613</v>
      </c>
      <c r="D2753" s="1" t="s">
        <v>16684</v>
      </c>
      <c r="E2753">
        <v>0</v>
      </c>
      <c r="F2753">
        <v>0</v>
      </c>
      <c r="G2753">
        <v>197</v>
      </c>
      <c r="H2753" t="str">
        <f>VLOOKUP(StockHolders_20230808_131352[[#This Row],[IdField]],Profile_20230808_131352[#All],2,)</f>
        <v>FASW</v>
      </c>
    </row>
    <row r="2754" spans="1:8" x14ac:dyDescent="0.25">
      <c r="A2754">
        <v>454958</v>
      </c>
      <c r="B2754">
        <v>188</v>
      </c>
      <c r="C2754" s="1" t="s">
        <v>17843</v>
      </c>
      <c r="D2754" s="1" t="s">
        <v>16684</v>
      </c>
      <c r="E2754">
        <v>0</v>
      </c>
      <c r="F2754">
        <v>0</v>
      </c>
      <c r="G2754">
        <v>197</v>
      </c>
      <c r="H2754" t="str">
        <f>VLOOKUP(StockHolders_20230808_131352[[#This Row],[IdField]],Profile_20230808_131352[#All],2,)</f>
        <v>FASW</v>
      </c>
    </row>
    <row r="2755" spans="1:8" x14ac:dyDescent="0.25">
      <c r="A2755">
        <v>454959</v>
      </c>
      <c r="B2755">
        <v>188</v>
      </c>
      <c r="C2755" s="1" t="s">
        <v>11615</v>
      </c>
      <c r="D2755" s="1" t="s">
        <v>16684</v>
      </c>
      <c r="E2755">
        <v>0</v>
      </c>
      <c r="F2755">
        <v>0</v>
      </c>
      <c r="G2755">
        <v>197</v>
      </c>
      <c r="H2755" t="str">
        <f>VLOOKUP(StockHolders_20230808_131352[[#This Row],[IdField]],Profile_20230808_131352[#All],2,)</f>
        <v>FASW</v>
      </c>
    </row>
    <row r="2756" spans="1:8" x14ac:dyDescent="0.25">
      <c r="A2756">
        <v>454960</v>
      </c>
      <c r="B2756">
        <v>188</v>
      </c>
      <c r="C2756" s="1" t="s">
        <v>11616</v>
      </c>
      <c r="D2756" s="1" t="s">
        <v>16684</v>
      </c>
      <c r="E2756">
        <v>0</v>
      </c>
      <c r="F2756">
        <v>0</v>
      </c>
      <c r="G2756">
        <v>197</v>
      </c>
      <c r="H2756" t="str">
        <f>VLOOKUP(StockHolders_20230808_131352[[#This Row],[IdField]],Profile_20230808_131352[#All],2,)</f>
        <v>FASW</v>
      </c>
    </row>
    <row r="2757" spans="1:8" x14ac:dyDescent="0.25">
      <c r="A2757">
        <v>454961</v>
      </c>
      <c r="B2757">
        <v>188</v>
      </c>
      <c r="C2757" s="1" t="s">
        <v>11611</v>
      </c>
      <c r="D2757" s="1" t="s">
        <v>16684</v>
      </c>
      <c r="E2757">
        <v>0</v>
      </c>
      <c r="F2757">
        <v>0</v>
      </c>
      <c r="G2757">
        <v>197</v>
      </c>
      <c r="H2757" t="str">
        <f>VLOOKUP(StockHolders_20230808_131352[[#This Row],[IdField]],Profile_20230808_131352[#All],2,)</f>
        <v>FASW</v>
      </c>
    </row>
    <row r="2758" spans="1:8" x14ac:dyDescent="0.25">
      <c r="A2758">
        <v>454962</v>
      </c>
      <c r="B2758">
        <v>188</v>
      </c>
      <c r="C2758" s="1" t="s">
        <v>11181</v>
      </c>
      <c r="D2758" s="1" t="s">
        <v>16684</v>
      </c>
      <c r="E2758">
        <v>0</v>
      </c>
      <c r="F2758">
        <v>0</v>
      </c>
      <c r="G2758">
        <v>197</v>
      </c>
      <c r="H2758" t="str">
        <f>VLOOKUP(StockHolders_20230808_131352[[#This Row],[IdField]],Profile_20230808_131352[#All],2,)</f>
        <v>FASW</v>
      </c>
    </row>
    <row r="2759" spans="1:8" x14ac:dyDescent="0.25">
      <c r="A2759">
        <v>454963</v>
      </c>
      <c r="B2759">
        <v>188</v>
      </c>
      <c r="C2759" s="1" t="s">
        <v>11617</v>
      </c>
      <c r="D2759" s="1" t="s">
        <v>16684</v>
      </c>
      <c r="E2759">
        <v>0</v>
      </c>
      <c r="F2759">
        <v>0</v>
      </c>
      <c r="G2759">
        <v>197</v>
      </c>
      <c r="H2759" t="str">
        <f>VLOOKUP(StockHolders_20230808_131352[[#This Row],[IdField]],Profile_20230808_131352[#All],2,)</f>
        <v>FASW</v>
      </c>
    </row>
    <row r="2760" spans="1:8" x14ac:dyDescent="0.25">
      <c r="A2760">
        <v>454964</v>
      </c>
      <c r="B2760">
        <v>188</v>
      </c>
      <c r="C2760" s="1" t="s">
        <v>11618</v>
      </c>
      <c r="D2760" s="1" t="s">
        <v>16684</v>
      </c>
      <c r="E2760">
        <v>0</v>
      </c>
      <c r="F2760">
        <v>0</v>
      </c>
      <c r="G2760">
        <v>197</v>
      </c>
      <c r="H2760" t="str">
        <f>VLOOKUP(StockHolders_20230808_131352[[#This Row],[IdField]],Profile_20230808_131352[#All],2,)</f>
        <v>FASW</v>
      </c>
    </row>
    <row r="2761" spans="1:8" x14ac:dyDescent="0.25">
      <c r="A2761">
        <v>454965</v>
      </c>
      <c r="B2761">
        <v>188</v>
      </c>
      <c r="C2761" s="1" t="s">
        <v>14586</v>
      </c>
      <c r="D2761" s="1" t="s">
        <v>16681</v>
      </c>
      <c r="E2761">
        <v>0</v>
      </c>
      <c r="F2761">
        <v>0</v>
      </c>
      <c r="G2761">
        <v>197</v>
      </c>
      <c r="H2761" t="str">
        <f>VLOOKUP(StockHolders_20230808_131352[[#This Row],[IdField]],Profile_20230808_131352[#All],2,)</f>
        <v>FASW</v>
      </c>
    </row>
    <row r="2762" spans="1:8" x14ac:dyDescent="0.25">
      <c r="A2762">
        <v>454966</v>
      </c>
      <c r="B2762">
        <v>188</v>
      </c>
      <c r="C2762" s="1" t="s">
        <v>14587</v>
      </c>
      <c r="D2762" s="1" t="s">
        <v>16681</v>
      </c>
      <c r="E2762">
        <v>0</v>
      </c>
      <c r="F2762">
        <v>0</v>
      </c>
      <c r="G2762">
        <v>197</v>
      </c>
      <c r="H2762" t="str">
        <f>VLOOKUP(StockHolders_20230808_131352[[#This Row],[IdField]],Profile_20230808_131352[#All],2,)</f>
        <v>FASW</v>
      </c>
    </row>
    <row r="2763" spans="1:8" x14ac:dyDescent="0.25">
      <c r="A2763">
        <v>454967</v>
      </c>
      <c r="B2763">
        <v>188</v>
      </c>
      <c r="C2763" s="1" t="s">
        <v>14588</v>
      </c>
      <c r="D2763" s="1" t="s">
        <v>16681</v>
      </c>
      <c r="E2763">
        <v>0</v>
      </c>
      <c r="F2763">
        <v>0</v>
      </c>
      <c r="G2763">
        <v>197</v>
      </c>
      <c r="H2763" t="str">
        <f>VLOOKUP(StockHolders_20230808_131352[[#This Row],[IdField]],Profile_20230808_131352[#All],2,)</f>
        <v>FASW</v>
      </c>
    </row>
    <row r="2764" spans="1:8" x14ac:dyDescent="0.25">
      <c r="A2764">
        <v>454968</v>
      </c>
      <c r="B2764">
        <v>188</v>
      </c>
      <c r="C2764" s="1" t="s">
        <v>14589</v>
      </c>
      <c r="D2764" s="1" t="s">
        <v>16681</v>
      </c>
      <c r="E2764">
        <v>0</v>
      </c>
      <c r="F2764">
        <v>0</v>
      </c>
      <c r="G2764">
        <v>197</v>
      </c>
      <c r="H2764" t="str">
        <f>VLOOKUP(StockHolders_20230808_131352[[#This Row],[IdField]],Profile_20230808_131352[#All],2,)</f>
        <v>FASW</v>
      </c>
    </row>
    <row r="2765" spans="1:8" x14ac:dyDescent="0.25">
      <c r="A2765">
        <v>454969</v>
      </c>
      <c r="B2765">
        <v>188</v>
      </c>
      <c r="C2765" s="1" t="s">
        <v>14585</v>
      </c>
      <c r="D2765" s="1" t="s">
        <v>16681</v>
      </c>
      <c r="E2765">
        <v>0</v>
      </c>
      <c r="F2765">
        <v>0</v>
      </c>
      <c r="G2765">
        <v>197</v>
      </c>
      <c r="H2765" t="str">
        <f>VLOOKUP(StockHolders_20230808_131352[[#This Row],[IdField]],Profile_20230808_131352[#All],2,)</f>
        <v>FASW</v>
      </c>
    </row>
    <row r="2766" spans="1:8" x14ac:dyDescent="0.25">
      <c r="A2766">
        <v>454970</v>
      </c>
      <c r="B2766">
        <v>553</v>
      </c>
      <c r="C2766" s="1" t="s">
        <v>17845</v>
      </c>
      <c r="D2766" s="1" t="s">
        <v>16683</v>
      </c>
      <c r="E2766">
        <v>2114762615</v>
      </c>
      <c r="F2766">
        <v>2223</v>
      </c>
      <c r="G2766">
        <v>1037</v>
      </c>
      <c r="H2766" t="str">
        <f>VLOOKUP(StockHolders_20230808_131352[[#This Row],[IdField]],Profile_20230808_131352[#All],2,)</f>
        <v>FILM</v>
      </c>
    </row>
    <row r="2767" spans="1:8" x14ac:dyDescent="0.25">
      <c r="A2767">
        <v>454971</v>
      </c>
      <c r="B2767">
        <v>553</v>
      </c>
      <c r="C2767" s="1" t="s">
        <v>17846</v>
      </c>
      <c r="D2767" s="1" t="s">
        <v>16683</v>
      </c>
      <c r="E2767">
        <v>1390950000</v>
      </c>
      <c r="F2767">
        <v>1462</v>
      </c>
      <c r="G2767">
        <v>1037</v>
      </c>
      <c r="H2767" t="str">
        <f>VLOOKUP(StockHolders_20230808_131352[[#This Row],[IdField]],Profile_20230808_131352[#All],2,)</f>
        <v>FILM</v>
      </c>
    </row>
    <row r="2768" spans="1:8" x14ac:dyDescent="0.25">
      <c r="A2768">
        <v>454972</v>
      </c>
      <c r="B2768">
        <v>553</v>
      </c>
      <c r="C2768" s="1" t="s">
        <v>17847</v>
      </c>
      <c r="D2768" s="1" t="s">
        <v>16683</v>
      </c>
      <c r="E2768">
        <v>4803164585</v>
      </c>
      <c r="F2768">
        <v>505</v>
      </c>
      <c r="G2768">
        <v>1037</v>
      </c>
      <c r="H2768" t="str">
        <f>VLOOKUP(StockHolders_20230808_131352[[#This Row],[IdField]],Profile_20230808_131352[#All],2,)</f>
        <v>FILM</v>
      </c>
    </row>
    <row r="2769" spans="1:8" x14ac:dyDescent="0.25">
      <c r="A2769">
        <v>454973</v>
      </c>
      <c r="B2769">
        <v>553</v>
      </c>
      <c r="C2769" s="1" t="s">
        <v>16691</v>
      </c>
      <c r="D2769" s="1" t="s">
        <v>16679</v>
      </c>
      <c r="E2769">
        <v>1202339800</v>
      </c>
      <c r="F2769">
        <v>1265</v>
      </c>
      <c r="G2769">
        <v>1037</v>
      </c>
      <c r="H2769" t="str">
        <f>VLOOKUP(StockHolders_20230808_131352[[#This Row],[IdField]],Profile_20230808_131352[#All],2,)</f>
        <v>FILM</v>
      </c>
    </row>
    <row r="2770" spans="1:8" x14ac:dyDescent="0.25">
      <c r="A2770">
        <v>454974</v>
      </c>
      <c r="B2770">
        <v>553</v>
      </c>
      <c r="C2770" s="1" t="s">
        <v>16680</v>
      </c>
      <c r="D2770" s="1" t="s">
        <v>16680</v>
      </c>
      <c r="E2770">
        <v>0</v>
      </c>
      <c r="F2770">
        <v>0</v>
      </c>
      <c r="G2770">
        <v>1037</v>
      </c>
      <c r="H2770" t="str">
        <f>VLOOKUP(StockHolders_20230808_131352[[#This Row],[IdField]],Profile_20230808_131352[#All],2,)</f>
        <v>FILM</v>
      </c>
    </row>
    <row r="2771" spans="1:8" x14ac:dyDescent="0.25">
      <c r="A2771">
        <v>454975</v>
      </c>
      <c r="B2771">
        <v>553</v>
      </c>
      <c r="C2771" s="1" t="s">
        <v>17845</v>
      </c>
      <c r="D2771" s="1" t="s">
        <v>16681</v>
      </c>
      <c r="E2771">
        <v>2114762615</v>
      </c>
      <c r="F2771">
        <v>2223</v>
      </c>
      <c r="G2771">
        <v>1037</v>
      </c>
      <c r="H2771" t="str">
        <f>VLOOKUP(StockHolders_20230808_131352[[#This Row],[IdField]],Profile_20230808_131352[#All],2,)</f>
        <v>FILM</v>
      </c>
    </row>
    <row r="2772" spans="1:8" x14ac:dyDescent="0.25">
      <c r="A2772">
        <v>454976</v>
      </c>
      <c r="B2772">
        <v>553</v>
      </c>
      <c r="C2772" s="1" t="s">
        <v>17848</v>
      </c>
      <c r="D2772" s="1" t="s">
        <v>16684</v>
      </c>
      <c r="E2772">
        <v>18955400</v>
      </c>
      <c r="F2772">
        <v>2</v>
      </c>
      <c r="G2772">
        <v>1037</v>
      </c>
      <c r="H2772" t="str">
        <f>VLOOKUP(StockHolders_20230808_131352[[#This Row],[IdField]],Profile_20230808_131352[#All],2,)</f>
        <v>FILM</v>
      </c>
    </row>
    <row r="2773" spans="1:8" x14ac:dyDescent="0.25">
      <c r="A2773">
        <v>454977</v>
      </c>
      <c r="B2773">
        <v>553</v>
      </c>
      <c r="C2773" s="1" t="s">
        <v>17849</v>
      </c>
      <c r="D2773" s="1" t="s">
        <v>16681</v>
      </c>
      <c r="E2773">
        <v>0</v>
      </c>
      <c r="F2773">
        <v>0</v>
      </c>
      <c r="G2773">
        <v>1037</v>
      </c>
      <c r="H2773" t="str">
        <f>VLOOKUP(StockHolders_20230808_131352[[#This Row],[IdField]],Profile_20230808_131352[#All],2,)</f>
        <v>FILM</v>
      </c>
    </row>
    <row r="2774" spans="1:8" x14ac:dyDescent="0.25">
      <c r="A2774">
        <v>454978</v>
      </c>
      <c r="B2774">
        <v>553</v>
      </c>
      <c r="C2774" s="1" t="s">
        <v>17850</v>
      </c>
      <c r="D2774" s="1" t="s">
        <v>16681</v>
      </c>
      <c r="E2774">
        <v>0</v>
      </c>
      <c r="F2774">
        <v>0</v>
      </c>
      <c r="G2774">
        <v>1037</v>
      </c>
      <c r="H2774" t="str">
        <f>VLOOKUP(StockHolders_20230808_131352[[#This Row],[IdField]],Profile_20230808_131352[#All],2,)</f>
        <v>FILM</v>
      </c>
    </row>
    <row r="2775" spans="1:8" x14ac:dyDescent="0.25">
      <c r="A2775">
        <v>454979</v>
      </c>
      <c r="B2775">
        <v>553</v>
      </c>
      <c r="C2775" s="1" t="s">
        <v>17851</v>
      </c>
      <c r="D2775" s="1" t="s">
        <v>16681</v>
      </c>
      <c r="E2775">
        <v>0</v>
      </c>
      <c r="F2775">
        <v>0</v>
      </c>
      <c r="G2775">
        <v>1037</v>
      </c>
      <c r="H2775" t="str">
        <f>VLOOKUP(StockHolders_20230808_131352[[#This Row],[IdField]],Profile_20230808_131352[#All],2,)</f>
        <v>FILM</v>
      </c>
    </row>
    <row r="2776" spans="1:8" x14ac:dyDescent="0.25">
      <c r="A2776">
        <v>454980</v>
      </c>
      <c r="B2776">
        <v>553</v>
      </c>
      <c r="C2776" s="1" t="s">
        <v>17844</v>
      </c>
      <c r="D2776" s="1" t="s">
        <v>16684</v>
      </c>
      <c r="E2776">
        <v>0</v>
      </c>
      <c r="F2776">
        <v>0</v>
      </c>
      <c r="G2776">
        <v>1037</v>
      </c>
      <c r="H2776" t="str">
        <f>VLOOKUP(StockHolders_20230808_131352[[#This Row],[IdField]],Profile_20230808_131352[#All],2,)</f>
        <v>FILM</v>
      </c>
    </row>
    <row r="2777" spans="1:8" x14ac:dyDescent="0.25">
      <c r="A2777">
        <v>454981</v>
      </c>
      <c r="B2777">
        <v>644</v>
      </c>
      <c r="C2777" s="1" t="s">
        <v>17853</v>
      </c>
      <c r="D2777" s="1" t="s">
        <v>16683</v>
      </c>
      <c r="E2777">
        <v>55300000</v>
      </c>
      <c r="F2777">
        <v>1382</v>
      </c>
      <c r="G2777">
        <v>1184</v>
      </c>
      <c r="H2777" t="str">
        <f>VLOOKUP(StockHolders_20230808_131352[[#This Row],[IdField]],Profile_20230808_131352[#All],2,)</f>
        <v>FIMP</v>
      </c>
    </row>
    <row r="2778" spans="1:8" x14ac:dyDescent="0.25">
      <c r="A2778">
        <v>454982</v>
      </c>
      <c r="B2778">
        <v>644</v>
      </c>
      <c r="C2778" s="1" t="s">
        <v>17854</v>
      </c>
      <c r="D2778" s="1" t="s">
        <v>16683</v>
      </c>
      <c r="E2778">
        <v>40300000</v>
      </c>
      <c r="F2778">
        <v>1007</v>
      </c>
      <c r="G2778">
        <v>1184</v>
      </c>
      <c r="H2778" t="str">
        <f>VLOOKUP(StockHolders_20230808_131352[[#This Row],[IdField]],Profile_20230808_131352[#All],2,)</f>
        <v>FIMP</v>
      </c>
    </row>
    <row r="2779" spans="1:8" x14ac:dyDescent="0.25">
      <c r="A2779">
        <v>454983</v>
      </c>
      <c r="B2779">
        <v>644</v>
      </c>
      <c r="C2779" s="1" t="s">
        <v>16788</v>
      </c>
      <c r="D2779" s="1" t="s">
        <v>16679</v>
      </c>
      <c r="E2779">
        <v>304400975</v>
      </c>
      <c r="F2779">
        <v>761</v>
      </c>
      <c r="G2779">
        <v>1184</v>
      </c>
      <c r="H2779" t="str">
        <f>VLOOKUP(StockHolders_20230808_131352[[#This Row],[IdField]],Profile_20230808_131352[#All],2,)</f>
        <v>FIMP</v>
      </c>
    </row>
    <row r="2780" spans="1:8" x14ac:dyDescent="0.25">
      <c r="A2780">
        <v>454984</v>
      </c>
      <c r="B2780">
        <v>644</v>
      </c>
      <c r="C2780" s="1" t="s">
        <v>16680</v>
      </c>
      <c r="D2780" s="1" t="s">
        <v>16680</v>
      </c>
      <c r="E2780">
        <v>0</v>
      </c>
      <c r="F2780">
        <v>0</v>
      </c>
      <c r="G2780">
        <v>1184</v>
      </c>
      <c r="H2780" t="str">
        <f>VLOOKUP(StockHolders_20230808_131352[[#This Row],[IdField]],Profile_20230808_131352[#All],2,)</f>
        <v>FIMP</v>
      </c>
    </row>
    <row r="2781" spans="1:8" x14ac:dyDescent="0.25">
      <c r="A2781">
        <v>454985</v>
      </c>
      <c r="B2781">
        <v>644</v>
      </c>
      <c r="C2781" s="1" t="s">
        <v>11622</v>
      </c>
      <c r="D2781" s="1" t="s">
        <v>16684</v>
      </c>
      <c r="E2781">
        <v>12200000</v>
      </c>
      <c r="F2781">
        <v>305</v>
      </c>
      <c r="G2781">
        <v>1184</v>
      </c>
      <c r="H2781" t="str">
        <f>VLOOKUP(StockHolders_20230808_131352[[#This Row],[IdField]],Profile_20230808_131352[#All],2,)</f>
        <v>FIMP</v>
      </c>
    </row>
    <row r="2782" spans="1:8" x14ac:dyDescent="0.25">
      <c r="A2782">
        <v>454986</v>
      </c>
      <c r="B2782">
        <v>644</v>
      </c>
      <c r="C2782" s="1" t="s">
        <v>17852</v>
      </c>
      <c r="D2782" s="1" t="s">
        <v>16681</v>
      </c>
      <c r="E2782">
        <v>12200000</v>
      </c>
      <c r="F2782">
        <v>305</v>
      </c>
      <c r="G2782">
        <v>1184</v>
      </c>
      <c r="H2782" t="str">
        <f>VLOOKUP(StockHolders_20230808_131352[[#This Row],[IdField]],Profile_20230808_131352[#All],2,)</f>
        <v>FIMP</v>
      </c>
    </row>
    <row r="2783" spans="1:8" x14ac:dyDescent="0.25">
      <c r="A2783">
        <v>454993</v>
      </c>
      <c r="B2783">
        <v>555</v>
      </c>
      <c r="C2783" s="1" t="s">
        <v>17856</v>
      </c>
      <c r="D2783" s="1" t="s">
        <v>16683</v>
      </c>
      <c r="E2783">
        <v>229783050</v>
      </c>
      <c r="F2783">
        <v>1558</v>
      </c>
      <c r="G2783">
        <v>979</v>
      </c>
      <c r="H2783" t="str">
        <f>VLOOKUP(StockHolders_20230808_131352[[#This Row],[IdField]],Profile_20230808_131352[#All],2,)</f>
        <v>FIRE</v>
      </c>
    </row>
    <row r="2784" spans="1:8" x14ac:dyDescent="0.25">
      <c r="A2784">
        <v>454994</v>
      </c>
      <c r="B2784">
        <v>555</v>
      </c>
      <c r="C2784" s="1" t="s">
        <v>11626</v>
      </c>
      <c r="D2784" s="1" t="s">
        <v>16683</v>
      </c>
      <c r="E2784">
        <v>531203000</v>
      </c>
      <c r="F2784">
        <v>36</v>
      </c>
      <c r="G2784">
        <v>979</v>
      </c>
      <c r="H2784" t="str">
        <f>VLOOKUP(StockHolders_20230808_131352[[#This Row],[IdField]],Profile_20230808_131352[#All],2,)</f>
        <v>FIRE</v>
      </c>
    </row>
    <row r="2785" spans="1:8" x14ac:dyDescent="0.25">
      <c r="A2785">
        <v>454995</v>
      </c>
      <c r="B2785">
        <v>555</v>
      </c>
      <c r="C2785" s="1" t="s">
        <v>17857</v>
      </c>
      <c r="D2785" s="1" t="s">
        <v>16679</v>
      </c>
      <c r="E2785">
        <v>25000</v>
      </c>
      <c r="F2785">
        <v>0</v>
      </c>
      <c r="G2785">
        <v>979</v>
      </c>
      <c r="H2785" t="str">
        <f>VLOOKUP(StockHolders_20230808_131352[[#This Row],[IdField]],Profile_20230808_131352[#All],2,)</f>
        <v>FIRE</v>
      </c>
    </row>
    <row r="2786" spans="1:8" x14ac:dyDescent="0.25">
      <c r="A2786">
        <v>454996</v>
      </c>
      <c r="B2786">
        <v>555</v>
      </c>
      <c r="C2786" s="1" t="s">
        <v>16691</v>
      </c>
      <c r="D2786" s="1" t="s">
        <v>16679</v>
      </c>
      <c r="E2786">
        <v>714352129</v>
      </c>
      <c r="F2786">
        <v>4842</v>
      </c>
      <c r="G2786">
        <v>979</v>
      </c>
      <c r="H2786" t="str">
        <f>VLOOKUP(StockHolders_20230808_131352[[#This Row],[IdField]],Profile_20230808_131352[#All],2,)</f>
        <v>FIRE</v>
      </c>
    </row>
    <row r="2787" spans="1:8" x14ac:dyDescent="0.25">
      <c r="A2787">
        <v>454997</v>
      </c>
      <c r="B2787">
        <v>555</v>
      </c>
      <c r="C2787" s="1" t="s">
        <v>16680</v>
      </c>
      <c r="D2787" s="1" t="s">
        <v>16680</v>
      </c>
      <c r="E2787">
        <v>0</v>
      </c>
      <c r="F2787">
        <v>0</v>
      </c>
      <c r="G2787">
        <v>979</v>
      </c>
      <c r="H2787" t="str">
        <f>VLOOKUP(StockHolders_20230808_131352[[#This Row],[IdField]],Profile_20230808_131352[#All],2,)</f>
        <v>FIRE</v>
      </c>
    </row>
    <row r="2788" spans="1:8" x14ac:dyDescent="0.25">
      <c r="A2788">
        <v>454998</v>
      </c>
      <c r="B2788">
        <v>555</v>
      </c>
      <c r="C2788" s="1" t="s">
        <v>11626</v>
      </c>
      <c r="D2788" s="1" t="s">
        <v>16681</v>
      </c>
      <c r="E2788">
        <v>531203000</v>
      </c>
      <c r="F2788">
        <v>36</v>
      </c>
      <c r="G2788">
        <v>979</v>
      </c>
      <c r="H2788" t="str">
        <f>VLOOKUP(StockHolders_20230808_131352[[#This Row],[IdField]],Profile_20230808_131352[#All],2,)</f>
        <v>FIRE</v>
      </c>
    </row>
    <row r="2789" spans="1:8" x14ac:dyDescent="0.25">
      <c r="A2789">
        <v>454999</v>
      </c>
      <c r="B2789">
        <v>555</v>
      </c>
      <c r="C2789" s="1" t="s">
        <v>14596</v>
      </c>
      <c r="D2789" s="1" t="s">
        <v>16681</v>
      </c>
      <c r="E2789">
        <v>0</v>
      </c>
      <c r="F2789">
        <v>0</v>
      </c>
      <c r="G2789">
        <v>979</v>
      </c>
      <c r="H2789" t="str">
        <f>VLOOKUP(StockHolders_20230808_131352[[#This Row],[IdField]],Profile_20230808_131352[#All],2,)</f>
        <v>FIRE</v>
      </c>
    </row>
    <row r="2790" spans="1:8" x14ac:dyDescent="0.25">
      <c r="A2790">
        <v>455000</v>
      </c>
      <c r="B2790">
        <v>555</v>
      </c>
      <c r="C2790" s="1" t="s">
        <v>14597</v>
      </c>
      <c r="D2790" s="1" t="s">
        <v>16681</v>
      </c>
      <c r="E2790">
        <v>0</v>
      </c>
      <c r="F2790">
        <v>0</v>
      </c>
      <c r="G2790">
        <v>979</v>
      </c>
      <c r="H2790" t="str">
        <f>VLOOKUP(StockHolders_20230808_131352[[#This Row],[IdField]],Profile_20230808_131352[#All],2,)</f>
        <v>FIRE</v>
      </c>
    </row>
    <row r="2791" spans="1:8" x14ac:dyDescent="0.25">
      <c r="A2791">
        <v>455001</v>
      </c>
      <c r="B2791">
        <v>555</v>
      </c>
      <c r="C2791" s="1" t="s">
        <v>17858</v>
      </c>
      <c r="D2791" s="1" t="s">
        <v>16684</v>
      </c>
      <c r="E2791">
        <v>0</v>
      </c>
      <c r="F2791">
        <v>0</v>
      </c>
      <c r="G2791">
        <v>979</v>
      </c>
      <c r="H2791" t="str">
        <f>VLOOKUP(StockHolders_20230808_131352[[#This Row],[IdField]],Profile_20230808_131352[#All],2,)</f>
        <v>FIRE</v>
      </c>
    </row>
    <row r="2792" spans="1:8" x14ac:dyDescent="0.25">
      <c r="A2792">
        <v>455002</v>
      </c>
      <c r="B2792">
        <v>555</v>
      </c>
      <c r="C2792" s="1" t="s">
        <v>17855</v>
      </c>
      <c r="D2792" s="1" t="s">
        <v>16684</v>
      </c>
      <c r="E2792">
        <v>0</v>
      </c>
      <c r="F2792">
        <v>0</v>
      </c>
      <c r="G2792">
        <v>979</v>
      </c>
      <c r="H2792" t="str">
        <f>VLOOKUP(StockHolders_20230808_131352[[#This Row],[IdField]],Profile_20230808_131352[#All],2,)</f>
        <v>FIRE</v>
      </c>
    </row>
    <row r="2793" spans="1:8" x14ac:dyDescent="0.25">
      <c r="A2793">
        <v>455003</v>
      </c>
      <c r="B2793">
        <v>189</v>
      </c>
      <c r="C2793" s="1" t="s">
        <v>17859</v>
      </c>
      <c r="D2793" s="1" t="s">
        <v>16683</v>
      </c>
      <c r="E2793">
        <v>50000000</v>
      </c>
      <c r="F2793">
        <v>1042</v>
      </c>
      <c r="G2793">
        <v>198</v>
      </c>
      <c r="H2793" t="str">
        <f>VLOOKUP(StockHolders_20230808_131352[[#This Row],[IdField]],Profile_20230808_131352[#All],2,)</f>
        <v>FISH</v>
      </c>
    </row>
    <row r="2794" spans="1:8" x14ac:dyDescent="0.25">
      <c r="A2794">
        <v>455004</v>
      </c>
      <c r="B2794">
        <v>189</v>
      </c>
      <c r="C2794" s="1" t="s">
        <v>17860</v>
      </c>
      <c r="D2794" s="1" t="s">
        <v>16683</v>
      </c>
      <c r="E2794">
        <v>379486100</v>
      </c>
      <c r="F2794">
        <v>7906</v>
      </c>
      <c r="G2794">
        <v>198</v>
      </c>
      <c r="H2794" t="str">
        <f>VLOOKUP(StockHolders_20230808_131352[[#This Row],[IdField]],Profile_20230808_131352[#All],2,)</f>
        <v>FISH</v>
      </c>
    </row>
    <row r="2795" spans="1:8" x14ac:dyDescent="0.25">
      <c r="A2795">
        <v>455005</v>
      </c>
      <c r="B2795">
        <v>189</v>
      </c>
      <c r="C2795" s="1" t="s">
        <v>16691</v>
      </c>
      <c r="D2795" s="1" t="s">
        <v>16679</v>
      </c>
      <c r="E2795">
        <v>50513900</v>
      </c>
      <c r="F2795">
        <v>1052</v>
      </c>
      <c r="G2795">
        <v>198</v>
      </c>
      <c r="H2795" t="str">
        <f>VLOOKUP(StockHolders_20230808_131352[[#This Row],[IdField]],Profile_20230808_131352[#All],2,)</f>
        <v>FISH</v>
      </c>
    </row>
    <row r="2796" spans="1:8" x14ac:dyDescent="0.25">
      <c r="A2796">
        <v>455006</v>
      </c>
      <c r="B2796">
        <v>189</v>
      </c>
      <c r="C2796" s="1" t="s">
        <v>16680</v>
      </c>
      <c r="D2796" s="1" t="s">
        <v>16680</v>
      </c>
      <c r="E2796">
        <v>0</v>
      </c>
      <c r="F2796">
        <v>0</v>
      </c>
      <c r="G2796">
        <v>198</v>
      </c>
      <c r="H2796" t="str">
        <f>VLOOKUP(StockHolders_20230808_131352[[#This Row],[IdField]],Profile_20230808_131352[#All],2,)</f>
        <v>FISH</v>
      </c>
    </row>
    <row r="2797" spans="1:8" x14ac:dyDescent="0.25">
      <c r="A2797">
        <v>455007</v>
      </c>
      <c r="B2797">
        <v>189</v>
      </c>
      <c r="C2797" s="1" t="s">
        <v>11627</v>
      </c>
      <c r="D2797" s="1" t="s">
        <v>16684</v>
      </c>
      <c r="E2797">
        <v>0</v>
      </c>
      <c r="F2797">
        <v>0</v>
      </c>
      <c r="G2797">
        <v>198</v>
      </c>
      <c r="H2797" t="str">
        <f>VLOOKUP(StockHolders_20230808_131352[[#This Row],[IdField]],Profile_20230808_131352[#All],2,)</f>
        <v>FISH</v>
      </c>
    </row>
    <row r="2798" spans="1:8" x14ac:dyDescent="0.25">
      <c r="A2798">
        <v>455008</v>
      </c>
      <c r="B2798">
        <v>189</v>
      </c>
      <c r="C2798" s="1" t="s">
        <v>14599</v>
      </c>
      <c r="D2798" s="1" t="s">
        <v>16681</v>
      </c>
      <c r="E2798">
        <v>0</v>
      </c>
      <c r="F2798">
        <v>0</v>
      </c>
      <c r="G2798">
        <v>198</v>
      </c>
      <c r="H2798" t="str">
        <f>VLOOKUP(StockHolders_20230808_131352[[#This Row],[IdField]],Profile_20230808_131352[#All],2,)</f>
        <v>FISH</v>
      </c>
    </row>
    <row r="2799" spans="1:8" x14ac:dyDescent="0.25">
      <c r="A2799">
        <v>455009</v>
      </c>
      <c r="B2799">
        <v>189</v>
      </c>
      <c r="C2799" s="1" t="s">
        <v>14602</v>
      </c>
      <c r="D2799" s="1" t="s">
        <v>16681</v>
      </c>
      <c r="E2799">
        <v>0</v>
      </c>
      <c r="F2799">
        <v>0</v>
      </c>
      <c r="G2799">
        <v>198</v>
      </c>
      <c r="H2799" t="str">
        <f>VLOOKUP(StockHolders_20230808_131352[[#This Row],[IdField]],Profile_20230808_131352[#All],2,)</f>
        <v>FISH</v>
      </c>
    </row>
    <row r="2800" spans="1:8" x14ac:dyDescent="0.25">
      <c r="A2800">
        <v>455010</v>
      </c>
      <c r="B2800">
        <v>189</v>
      </c>
      <c r="C2800" s="1" t="s">
        <v>17861</v>
      </c>
      <c r="D2800" s="1" t="s">
        <v>16681</v>
      </c>
      <c r="E2800">
        <v>0</v>
      </c>
      <c r="F2800">
        <v>0</v>
      </c>
      <c r="G2800">
        <v>198</v>
      </c>
      <c r="H2800" t="str">
        <f>VLOOKUP(StockHolders_20230808_131352[[#This Row],[IdField]],Profile_20230808_131352[#All],2,)</f>
        <v>FISH</v>
      </c>
    </row>
    <row r="2801" spans="1:8" x14ac:dyDescent="0.25">
      <c r="A2801">
        <v>455011</v>
      </c>
      <c r="B2801">
        <v>189</v>
      </c>
      <c r="C2801" s="1" t="s">
        <v>14601</v>
      </c>
      <c r="D2801" s="1" t="s">
        <v>16681</v>
      </c>
      <c r="E2801">
        <v>0</v>
      </c>
      <c r="F2801">
        <v>0</v>
      </c>
      <c r="G2801">
        <v>198</v>
      </c>
      <c r="H2801" t="str">
        <f>VLOOKUP(StockHolders_20230808_131352[[#This Row],[IdField]],Profile_20230808_131352[#All],2,)</f>
        <v>FISH</v>
      </c>
    </row>
    <row r="2802" spans="1:8" x14ac:dyDescent="0.25">
      <c r="A2802">
        <v>455012</v>
      </c>
      <c r="B2802">
        <v>189</v>
      </c>
      <c r="C2802" s="1" t="s">
        <v>11629</v>
      </c>
      <c r="D2802" s="1" t="s">
        <v>16684</v>
      </c>
      <c r="E2802">
        <v>0</v>
      </c>
      <c r="F2802">
        <v>0</v>
      </c>
      <c r="G2802">
        <v>198</v>
      </c>
      <c r="H2802" t="str">
        <f>VLOOKUP(StockHolders_20230808_131352[[#This Row],[IdField]],Profile_20230808_131352[#All],2,)</f>
        <v>FISH</v>
      </c>
    </row>
    <row r="2803" spans="1:8" x14ac:dyDescent="0.25">
      <c r="A2803">
        <v>455013</v>
      </c>
      <c r="B2803">
        <v>189</v>
      </c>
      <c r="C2803" s="1" t="s">
        <v>14600</v>
      </c>
      <c r="D2803" s="1" t="s">
        <v>16681</v>
      </c>
      <c r="E2803">
        <v>0</v>
      </c>
      <c r="F2803">
        <v>0</v>
      </c>
      <c r="G2803">
        <v>198</v>
      </c>
      <c r="H2803" t="str">
        <f>VLOOKUP(StockHolders_20230808_131352[[#This Row],[IdField]],Profile_20230808_131352[#All],2,)</f>
        <v>FISH</v>
      </c>
    </row>
    <row r="2804" spans="1:8" x14ac:dyDescent="0.25">
      <c r="A2804">
        <v>455014</v>
      </c>
      <c r="B2804">
        <v>189</v>
      </c>
      <c r="C2804" s="1" t="s">
        <v>11630</v>
      </c>
      <c r="D2804" s="1" t="s">
        <v>16684</v>
      </c>
      <c r="E2804">
        <v>0</v>
      </c>
      <c r="F2804">
        <v>0</v>
      </c>
      <c r="G2804">
        <v>198</v>
      </c>
      <c r="H2804" t="str">
        <f>VLOOKUP(StockHolders_20230808_131352[[#This Row],[IdField]],Profile_20230808_131352[#All],2,)</f>
        <v>FISH</v>
      </c>
    </row>
    <row r="2805" spans="1:8" x14ac:dyDescent="0.25">
      <c r="A2805">
        <v>455015</v>
      </c>
      <c r="B2805">
        <v>189</v>
      </c>
      <c r="C2805" s="1" t="s">
        <v>11628</v>
      </c>
      <c r="D2805" s="1" t="s">
        <v>16684</v>
      </c>
      <c r="E2805">
        <v>0</v>
      </c>
      <c r="F2805">
        <v>0</v>
      </c>
      <c r="G2805">
        <v>198</v>
      </c>
      <c r="H2805" t="str">
        <f>VLOOKUP(StockHolders_20230808_131352[[#This Row],[IdField]],Profile_20230808_131352[#All],2,)</f>
        <v>FISH</v>
      </c>
    </row>
    <row r="2806" spans="1:8" x14ac:dyDescent="0.25">
      <c r="A2806">
        <v>455016</v>
      </c>
      <c r="B2806">
        <v>189</v>
      </c>
      <c r="C2806" s="1" t="s">
        <v>11631</v>
      </c>
      <c r="D2806" s="1" t="s">
        <v>16684</v>
      </c>
      <c r="E2806">
        <v>0</v>
      </c>
      <c r="F2806">
        <v>0</v>
      </c>
      <c r="G2806">
        <v>198</v>
      </c>
      <c r="H2806" t="str">
        <f>VLOOKUP(StockHolders_20230808_131352[[#This Row],[IdField]],Profile_20230808_131352[#All],2,)</f>
        <v>FISH</v>
      </c>
    </row>
    <row r="2807" spans="1:8" x14ac:dyDescent="0.25">
      <c r="A2807">
        <v>455017</v>
      </c>
      <c r="B2807">
        <v>1639</v>
      </c>
      <c r="C2807" s="1" t="s">
        <v>17862</v>
      </c>
      <c r="D2807" s="1" t="s">
        <v>16683</v>
      </c>
      <c r="E2807">
        <v>180000000</v>
      </c>
      <c r="F2807">
        <v>2479</v>
      </c>
      <c r="G2807">
        <v>1078</v>
      </c>
      <c r="H2807" t="str">
        <f>VLOOKUP(StockHolders_20230808_131352[[#This Row],[IdField]],Profile_20230808_131352[#All],2,)</f>
        <v>FITT</v>
      </c>
    </row>
    <row r="2808" spans="1:8" x14ac:dyDescent="0.25">
      <c r="A2808">
        <v>455018</v>
      </c>
      <c r="B2808">
        <v>1639</v>
      </c>
      <c r="C2808" s="1" t="s">
        <v>17863</v>
      </c>
      <c r="D2808" s="1" t="s">
        <v>16683</v>
      </c>
      <c r="E2808">
        <v>91000000</v>
      </c>
      <c r="F2808">
        <v>1253</v>
      </c>
      <c r="G2808">
        <v>1078</v>
      </c>
      <c r="H2808" t="str">
        <f>VLOOKUP(StockHolders_20230808_131352[[#This Row],[IdField]],Profile_20230808_131352[#All],2,)</f>
        <v>FITT</v>
      </c>
    </row>
    <row r="2809" spans="1:8" x14ac:dyDescent="0.25">
      <c r="A2809">
        <v>455019</v>
      </c>
      <c r="B2809">
        <v>1639</v>
      </c>
      <c r="C2809" s="1" t="s">
        <v>17864</v>
      </c>
      <c r="D2809" s="1" t="s">
        <v>16683</v>
      </c>
      <c r="E2809">
        <v>65000000</v>
      </c>
      <c r="F2809">
        <v>895</v>
      </c>
      <c r="G2809">
        <v>1078</v>
      </c>
      <c r="H2809" t="str">
        <f>VLOOKUP(StockHolders_20230808_131352[[#This Row],[IdField]],Profile_20230808_131352[#All],2,)</f>
        <v>FITT</v>
      </c>
    </row>
    <row r="2810" spans="1:8" x14ac:dyDescent="0.25">
      <c r="A2810">
        <v>455020</v>
      </c>
      <c r="B2810">
        <v>1639</v>
      </c>
      <c r="C2810" s="1" t="s">
        <v>16691</v>
      </c>
      <c r="D2810" s="1" t="s">
        <v>16679</v>
      </c>
      <c r="E2810">
        <v>390130199</v>
      </c>
      <c r="F2810">
        <v>5373</v>
      </c>
      <c r="G2810">
        <v>1078</v>
      </c>
      <c r="H2810" t="str">
        <f>VLOOKUP(StockHolders_20230808_131352[[#This Row],[IdField]],Profile_20230808_131352[#All],2,)</f>
        <v>FITT</v>
      </c>
    </row>
    <row r="2811" spans="1:8" x14ac:dyDescent="0.25">
      <c r="A2811">
        <v>455021</v>
      </c>
      <c r="B2811">
        <v>1639</v>
      </c>
      <c r="C2811" s="1" t="s">
        <v>16680</v>
      </c>
      <c r="D2811" s="1" t="s">
        <v>16680</v>
      </c>
      <c r="E2811">
        <v>0</v>
      </c>
      <c r="F2811">
        <v>0</v>
      </c>
      <c r="G2811">
        <v>1078</v>
      </c>
      <c r="H2811" t="str">
        <f>VLOOKUP(StockHolders_20230808_131352[[#This Row],[IdField]],Profile_20230808_131352[#All],2,)</f>
        <v>FITT</v>
      </c>
    </row>
    <row r="2812" spans="1:8" x14ac:dyDescent="0.25">
      <c r="A2812">
        <v>455022</v>
      </c>
      <c r="B2812">
        <v>1792</v>
      </c>
      <c r="C2812" s="1" t="s">
        <v>11636</v>
      </c>
      <c r="D2812" s="1" t="s">
        <v>16683</v>
      </c>
      <c r="E2812">
        <v>308477875</v>
      </c>
      <c r="F2812">
        <v>3948</v>
      </c>
      <c r="G2812">
        <v>1196</v>
      </c>
      <c r="H2812" t="str">
        <f>VLOOKUP(StockHolders_20230808_131352[[#This Row],[IdField]],Profile_20230808_131352[#All],2,)</f>
        <v>FLMC</v>
      </c>
    </row>
    <row r="2813" spans="1:8" x14ac:dyDescent="0.25">
      <c r="A2813">
        <v>455023</v>
      </c>
      <c r="B2813">
        <v>1792</v>
      </c>
      <c r="C2813" s="1" t="s">
        <v>17866</v>
      </c>
      <c r="D2813" s="1" t="s">
        <v>16683</v>
      </c>
      <c r="E2813">
        <v>197100000</v>
      </c>
      <c r="F2813">
        <v>2522</v>
      </c>
      <c r="G2813">
        <v>1196</v>
      </c>
      <c r="H2813" t="str">
        <f>VLOOKUP(StockHolders_20230808_131352[[#This Row],[IdField]],Profile_20230808_131352[#All],2,)</f>
        <v>FLMC</v>
      </c>
    </row>
    <row r="2814" spans="1:8" x14ac:dyDescent="0.25">
      <c r="A2814">
        <v>455024</v>
      </c>
      <c r="B2814">
        <v>1792</v>
      </c>
      <c r="C2814" s="1" t="s">
        <v>17867</v>
      </c>
      <c r="D2814" s="1" t="s">
        <v>16683</v>
      </c>
      <c r="E2814">
        <v>39807375</v>
      </c>
      <c r="F2814">
        <v>51</v>
      </c>
      <c r="G2814">
        <v>1196</v>
      </c>
      <c r="H2814" t="str">
        <f>VLOOKUP(StockHolders_20230808_131352[[#This Row],[IdField]],Profile_20230808_131352[#All],2,)</f>
        <v>FLMC</v>
      </c>
    </row>
    <row r="2815" spans="1:8" x14ac:dyDescent="0.25">
      <c r="A2815">
        <v>455025</v>
      </c>
      <c r="B2815">
        <v>1792</v>
      </c>
      <c r="C2815" s="1" t="s">
        <v>17868</v>
      </c>
      <c r="D2815" s="1" t="s">
        <v>16683</v>
      </c>
      <c r="E2815">
        <v>39807375</v>
      </c>
      <c r="F2815">
        <v>51</v>
      </c>
      <c r="G2815">
        <v>1196</v>
      </c>
      <c r="H2815" t="str">
        <f>VLOOKUP(StockHolders_20230808_131352[[#This Row],[IdField]],Profile_20230808_131352[#All],2,)</f>
        <v>FLMC</v>
      </c>
    </row>
    <row r="2816" spans="1:8" x14ac:dyDescent="0.25">
      <c r="A2816">
        <v>455026</v>
      </c>
      <c r="B2816">
        <v>1792</v>
      </c>
      <c r="C2816" s="1" t="s">
        <v>14608</v>
      </c>
      <c r="D2816" s="1" t="s">
        <v>16683</v>
      </c>
      <c r="E2816">
        <v>39807375</v>
      </c>
      <c r="F2816">
        <v>51</v>
      </c>
      <c r="G2816">
        <v>1196</v>
      </c>
      <c r="H2816" t="str">
        <f>VLOOKUP(StockHolders_20230808_131352[[#This Row],[IdField]],Profile_20230808_131352[#All],2,)</f>
        <v>FLMC</v>
      </c>
    </row>
    <row r="2817" spans="1:8" x14ac:dyDescent="0.25">
      <c r="A2817">
        <v>455027</v>
      </c>
      <c r="B2817">
        <v>1792</v>
      </c>
      <c r="C2817" s="1" t="s">
        <v>17869</v>
      </c>
      <c r="D2817" s="1" t="s">
        <v>16683</v>
      </c>
      <c r="E2817">
        <v>90328400</v>
      </c>
      <c r="F2817">
        <v>1156</v>
      </c>
      <c r="G2817">
        <v>1196</v>
      </c>
      <c r="H2817" t="str">
        <f>VLOOKUP(StockHolders_20230808_131352[[#This Row],[IdField]],Profile_20230808_131352[#All],2,)</f>
        <v>FLMC</v>
      </c>
    </row>
    <row r="2818" spans="1:8" x14ac:dyDescent="0.25">
      <c r="A2818">
        <v>455028</v>
      </c>
      <c r="B2818">
        <v>1792</v>
      </c>
      <c r="C2818" s="1" t="s">
        <v>16691</v>
      </c>
      <c r="D2818" s="1" t="s">
        <v>16679</v>
      </c>
      <c r="E2818">
        <v>65921600</v>
      </c>
      <c r="F2818">
        <v>844</v>
      </c>
      <c r="G2818">
        <v>1196</v>
      </c>
      <c r="H2818" t="str">
        <f>VLOOKUP(StockHolders_20230808_131352[[#This Row],[IdField]],Profile_20230808_131352[#All],2,)</f>
        <v>FLMC</v>
      </c>
    </row>
    <row r="2819" spans="1:8" x14ac:dyDescent="0.25">
      <c r="A2819">
        <v>455029</v>
      </c>
      <c r="B2819">
        <v>1792</v>
      </c>
      <c r="C2819" s="1" t="s">
        <v>16680</v>
      </c>
      <c r="D2819" s="1" t="s">
        <v>16680</v>
      </c>
      <c r="E2819">
        <v>0</v>
      </c>
      <c r="F2819">
        <v>0</v>
      </c>
      <c r="G2819">
        <v>1196</v>
      </c>
      <c r="H2819" t="str">
        <f>VLOOKUP(StockHolders_20230808_131352[[#This Row],[IdField]],Profile_20230808_131352[#All],2,)</f>
        <v>FLMC</v>
      </c>
    </row>
    <row r="2820" spans="1:8" x14ac:dyDescent="0.25">
      <c r="A2820">
        <v>455030</v>
      </c>
      <c r="B2820">
        <v>1792</v>
      </c>
      <c r="C2820" s="1" t="s">
        <v>17865</v>
      </c>
      <c r="D2820" s="1" t="s">
        <v>16684</v>
      </c>
      <c r="E2820">
        <v>308477875</v>
      </c>
      <c r="F2820">
        <v>3948</v>
      </c>
      <c r="G2820">
        <v>1196</v>
      </c>
      <c r="H2820" t="str">
        <f>VLOOKUP(StockHolders_20230808_131352[[#This Row],[IdField]],Profile_20230808_131352[#All],2,)</f>
        <v>FLMC</v>
      </c>
    </row>
    <row r="2821" spans="1:8" x14ac:dyDescent="0.25">
      <c r="A2821">
        <v>455031</v>
      </c>
      <c r="B2821">
        <v>1792</v>
      </c>
      <c r="C2821" s="1" t="s">
        <v>11635</v>
      </c>
      <c r="D2821" s="1" t="s">
        <v>16684</v>
      </c>
      <c r="E2821">
        <v>0</v>
      </c>
      <c r="F2821">
        <v>0</v>
      </c>
      <c r="G2821">
        <v>1196</v>
      </c>
      <c r="H2821" t="str">
        <f>VLOOKUP(StockHolders_20230808_131352[[#This Row],[IdField]],Profile_20230808_131352[#All],2,)</f>
        <v>FLMC</v>
      </c>
    </row>
    <row r="2822" spans="1:8" x14ac:dyDescent="0.25">
      <c r="A2822">
        <v>455032</v>
      </c>
      <c r="B2822">
        <v>1792</v>
      </c>
      <c r="C2822" s="1" t="s">
        <v>11634</v>
      </c>
      <c r="D2822" s="1" t="s">
        <v>16684</v>
      </c>
      <c r="E2822">
        <v>0</v>
      </c>
      <c r="F2822">
        <v>0</v>
      </c>
      <c r="G2822">
        <v>1196</v>
      </c>
      <c r="H2822" t="str">
        <f>VLOOKUP(StockHolders_20230808_131352[[#This Row],[IdField]],Profile_20230808_131352[#All],2,)</f>
        <v>FLMC</v>
      </c>
    </row>
    <row r="2823" spans="1:8" x14ac:dyDescent="0.25">
      <c r="A2823">
        <v>455033</v>
      </c>
      <c r="B2823">
        <v>1792</v>
      </c>
      <c r="C2823" s="1" t="s">
        <v>14608</v>
      </c>
      <c r="D2823" s="1" t="s">
        <v>16681</v>
      </c>
      <c r="E2823">
        <v>39807375</v>
      </c>
      <c r="F2823">
        <v>51</v>
      </c>
      <c r="G2823">
        <v>1196</v>
      </c>
      <c r="H2823" t="str">
        <f>VLOOKUP(StockHolders_20230808_131352[[#This Row],[IdField]],Profile_20230808_131352[#All],2,)</f>
        <v>FLMC</v>
      </c>
    </row>
    <row r="2824" spans="1:8" x14ac:dyDescent="0.25">
      <c r="A2824">
        <v>455034</v>
      </c>
      <c r="B2824">
        <v>1792</v>
      </c>
      <c r="C2824" s="1" t="s">
        <v>14607</v>
      </c>
      <c r="D2824" s="1" t="s">
        <v>16681</v>
      </c>
      <c r="E2824">
        <v>0</v>
      </c>
      <c r="F2824">
        <v>0</v>
      </c>
      <c r="G2824">
        <v>1196</v>
      </c>
      <c r="H2824" t="str">
        <f>VLOOKUP(StockHolders_20230808_131352[[#This Row],[IdField]],Profile_20230808_131352[#All],2,)</f>
        <v>FLMC</v>
      </c>
    </row>
    <row r="2825" spans="1:8" x14ac:dyDescent="0.25">
      <c r="A2825">
        <v>455035</v>
      </c>
      <c r="B2825">
        <v>190</v>
      </c>
      <c r="C2825" s="1" t="s">
        <v>16691</v>
      </c>
      <c r="D2825" s="1" t="s">
        <v>16683</v>
      </c>
      <c r="E2825">
        <v>330000000</v>
      </c>
      <c r="F2825">
        <v>1213</v>
      </c>
      <c r="G2825">
        <v>199</v>
      </c>
      <c r="H2825" t="str">
        <f>VLOOKUP(StockHolders_20230808_131352[[#This Row],[IdField]],Profile_20230808_131352[#All],2,)</f>
        <v>FMII</v>
      </c>
    </row>
    <row r="2826" spans="1:8" x14ac:dyDescent="0.25">
      <c r="A2826">
        <v>455036</v>
      </c>
      <c r="B2826">
        <v>190</v>
      </c>
      <c r="C2826" s="1" t="s">
        <v>17870</v>
      </c>
      <c r="D2826" s="1" t="s">
        <v>16683</v>
      </c>
      <c r="E2826">
        <v>1270000000</v>
      </c>
      <c r="F2826">
        <v>4667</v>
      </c>
      <c r="G2826">
        <v>199</v>
      </c>
      <c r="H2826" t="str">
        <f>VLOOKUP(StockHolders_20230808_131352[[#This Row],[IdField]],Profile_20230808_131352[#All],2,)</f>
        <v>FMII</v>
      </c>
    </row>
    <row r="2827" spans="1:8" x14ac:dyDescent="0.25">
      <c r="A2827">
        <v>455037</v>
      </c>
      <c r="B2827">
        <v>190</v>
      </c>
      <c r="C2827" s="1" t="s">
        <v>10952</v>
      </c>
      <c r="D2827" s="1" t="s">
        <v>16683</v>
      </c>
      <c r="E2827">
        <v>560500000</v>
      </c>
      <c r="F2827">
        <v>206</v>
      </c>
      <c r="G2827">
        <v>199</v>
      </c>
      <c r="H2827" t="str">
        <f>VLOOKUP(StockHolders_20230808_131352[[#This Row],[IdField]],Profile_20230808_131352[#All],2,)</f>
        <v>FMII</v>
      </c>
    </row>
    <row r="2828" spans="1:8" x14ac:dyDescent="0.25">
      <c r="A2828">
        <v>455038</v>
      </c>
      <c r="B2828">
        <v>190</v>
      </c>
      <c r="C2828" s="1" t="s">
        <v>11637</v>
      </c>
      <c r="D2828" s="1" t="s">
        <v>16683</v>
      </c>
      <c r="E2828">
        <v>560500000</v>
      </c>
      <c r="F2828">
        <v>206</v>
      </c>
      <c r="G2828">
        <v>199</v>
      </c>
      <c r="H2828" t="str">
        <f>VLOOKUP(StockHolders_20230808_131352[[#This Row],[IdField]],Profile_20230808_131352[#All],2,)</f>
        <v>FMII</v>
      </c>
    </row>
    <row r="2829" spans="1:8" x14ac:dyDescent="0.25">
      <c r="A2829">
        <v>455039</v>
      </c>
      <c r="B2829">
        <v>190</v>
      </c>
      <c r="C2829" s="1" t="s">
        <v>17871</v>
      </c>
      <c r="D2829" s="1" t="s">
        <v>16679</v>
      </c>
      <c r="E2829">
        <v>0</v>
      </c>
      <c r="F2829">
        <v>0</v>
      </c>
      <c r="G2829">
        <v>199</v>
      </c>
      <c r="H2829" t="str">
        <f>VLOOKUP(StockHolders_20230808_131352[[#This Row],[IdField]],Profile_20230808_131352[#All],2,)</f>
        <v>FMII</v>
      </c>
    </row>
    <row r="2830" spans="1:8" x14ac:dyDescent="0.25">
      <c r="A2830">
        <v>455040</v>
      </c>
      <c r="B2830">
        <v>190</v>
      </c>
      <c r="C2830" s="1" t="s">
        <v>16680</v>
      </c>
      <c r="D2830" s="1" t="s">
        <v>16680</v>
      </c>
      <c r="E2830">
        <v>0</v>
      </c>
      <c r="F2830">
        <v>0</v>
      </c>
      <c r="G2830">
        <v>199</v>
      </c>
      <c r="H2830" t="str">
        <f>VLOOKUP(StockHolders_20230808_131352[[#This Row],[IdField]],Profile_20230808_131352[#All],2,)</f>
        <v>FMII</v>
      </c>
    </row>
    <row r="2831" spans="1:8" x14ac:dyDescent="0.25">
      <c r="A2831">
        <v>455041</v>
      </c>
      <c r="B2831">
        <v>190</v>
      </c>
      <c r="C2831" s="1" t="s">
        <v>11637</v>
      </c>
      <c r="D2831" s="1" t="s">
        <v>16684</v>
      </c>
      <c r="E2831">
        <v>560500000</v>
      </c>
      <c r="F2831">
        <v>206</v>
      </c>
      <c r="G2831">
        <v>199</v>
      </c>
      <c r="H2831" t="str">
        <f>VLOOKUP(StockHolders_20230808_131352[[#This Row],[IdField]],Profile_20230808_131352[#All],2,)</f>
        <v>FMII</v>
      </c>
    </row>
    <row r="2832" spans="1:8" x14ac:dyDescent="0.25">
      <c r="A2832">
        <v>455042</v>
      </c>
      <c r="B2832">
        <v>190</v>
      </c>
      <c r="C2832" s="1" t="s">
        <v>10952</v>
      </c>
      <c r="D2832" s="1" t="s">
        <v>16681</v>
      </c>
      <c r="E2832">
        <v>560500000</v>
      </c>
      <c r="F2832">
        <v>206</v>
      </c>
      <c r="G2832">
        <v>199</v>
      </c>
      <c r="H2832" t="str">
        <f>VLOOKUP(StockHolders_20230808_131352[[#This Row],[IdField]],Profile_20230808_131352[#All],2,)</f>
        <v>FMII</v>
      </c>
    </row>
    <row r="2833" spans="1:8" x14ac:dyDescent="0.25">
      <c r="A2833">
        <v>455043</v>
      </c>
      <c r="B2833">
        <v>632</v>
      </c>
      <c r="C2833" s="1" t="s">
        <v>17872</v>
      </c>
      <c r="D2833" s="1" t="s">
        <v>16683</v>
      </c>
      <c r="E2833">
        <v>499999000</v>
      </c>
      <c r="F2833">
        <v>7692</v>
      </c>
      <c r="G2833">
        <v>1066</v>
      </c>
      <c r="H2833" t="str">
        <f>VLOOKUP(StockHolders_20230808_131352[[#This Row],[IdField]],Profile_20230808_131352[#All],2,)</f>
        <v>FOOD</v>
      </c>
    </row>
    <row r="2834" spans="1:8" x14ac:dyDescent="0.25">
      <c r="A2834">
        <v>455044</v>
      </c>
      <c r="B2834">
        <v>632</v>
      </c>
      <c r="C2834" s="1" t="s">
        <v>16691</v>
      </c>
      <c r="D2834" s="1" t="s">
        <v>16679</v>
      </c>
      <c r="E2834">
        <v>150000000</v>
      </c>
      <c r="F2834">
        <v>2308</v>
      </c>
      <c r="G2834">
        <v>1066</v>
      </c>
      <c r="H2834" t="str">
        <f>VLOOKUP(StockHolders_20230808_131352[[#This Row],[IdField]],Profile_20230808_131352[#All],2,)</f>
        <v>FOOD</v>
      </c>
    </row>
    <row r="2835" spans="1:8" x14ac:dyDescent="0.25">
      <c r="A2835">
        <v>455045</v>
      </c>
      <c r="B2835">
        <v>632</v>
      </c>
      <c r="C2835" s="1" t="s">
        <v>16680</v>
      </c>
      <c r="D2835" s="1" t="s">
        <v>16680</v>
      </c>
      <c r="E2835">
        <v>0</v>
      </c>
      <c r="F2835">
        <v>0</v>
      </c>
      <c r="G2835">
        <v>1066</v>
      </c>
      <c r="H2835" t="str">
        <f>VLOOKUP(StockHolders_20230808_131352[[#This Row],[IdField]],Profile_20230808_131352[#All],2,)</f>
        <v>FOOD</v>
      </c>
    </row>
    <row r="2836" spans="1:8" x14ac:dyDescent="0.25">
      <c r="A2836">
        <v>455046</v>
      </c>
      <c r="B2836">
        <v>632</v>
      </c>
      <c r="C2836" s="1" t="s">
        <v>14612</v>
      </c>
      <c r="D2836" s="1" t="s">
        <v>16681</v>
      </c>
      <c r="E2836">
        <v>1000</v>
      </c>
      <c r="F2836">
        <v>0</v>
      </c>
      <c r="G2836">
        <v>1066</v>
      </c>
      <c r="H2836" t="str">
        <f>VLOOKUP(StockHolders_20230808_131352[[#This Row],[IdField]],Profile_20230808_131352[#All],2,)</f>
        <v>FOOD</v>
      </c>
    </row>
    <row r="2837" spans="1:8" x14ac:dyDescent="0.25">
      <c r="A2837">
        <v>455047</v>
      </c>
      <c r="B2837">
        <v>191</v>
      </c>
      <c r="C2837" s="1" t="s">
        <v>17874</v>
      </c>
      <c r="D2837" s="1" t="s">
        <v>16683</v>
      </c>
      <c r="E2837">
        <v>415222000</v>
      </c>
      <c r="F2837">
        <v>8925</v>
      </c>
      <c r="G2837">
        <v>200</v>
      </c>
      <c r="H2837" t="str">
        <f>VLOOKUP(StockHolders_20230808_131352[[#This Row],[IdField]],Profile_20230808_131352[#All],2,)</f>
        <v>FORU</v>
      </c>
    </row>
    <row r="2838" spans="1:8" x14ac:dyDescent="0.25">
      <c r="A2838">
        <v>455048</v>
      </c>
      <c r="B2838">
        <v>191</v>
      </c>
      <c r="C2838" s="1" t="s">
        <v>16691</v>
      </c>
      <c r="D2838" s="1" t="s">
        <v>16679</v>
      </c>
      <c r="E2838">
        <v>50002000</v>
      </c>
      <c r="F2838">
        <v>1075</v>
      </c>
      <c r="G2838">
        <v>200</v>
      </c>
      <c r="H2838" t="str">
        <f>VLOOKUP(StockHolders_20230808_131352[[#This Row],[IdField]],Profile_20230808_131352[#All],2,)</f>
        <v>FORU</v>
      </c>
    </row>
    <row r="2839" spans="1:8" x14ac:dyDescent="0.25">
      <c r="A2839">
        <v>455049</v>
      </c>
      <c r="B2839">
        <v>191</v>
      </c>
      <c r="C2839" s="1" t="s">
        <v>16680</v>
      </c>
      <c r="D2839" s="1" t="s">
        <v>16680</v>
      </c>
      <c r="E2839">
        <v>0</v>
      </c>
      <c r="F2839">
        <v>0</v>
      </c>
      <c r="G2839">
        <v>200</v>
      </c>
      <c r="H2839" t="str">
        <f>VLOOKUP(StockHolders_20230808_131352[[#This Row],[IdField]],Profile_20230808_131352[#All],2,)</f>
        <v>FORU</v>
      </c>
    </row>
    <row r="2840" spans="1:8" x14ac:dyDescent="0.25">
      <c r="A2840">
        <v>455050</v>
      </c>
      <c r="B2840">
        <v>191</v>
      </c>
      <c r="C2840" s="1" t="s">
        <v>17875</v>
      </c>
      <c r="D2840" s="1" t="s">
        <v>16681</v>
      </c>
      <c r="E2840">
        <v>0</v>
      </c>
      <c r="F2840">
        <v>0</v>
      </c>
      <c r="G2840">
        <v>200</v>
      </c>
      <c r="H2840" t="str">
        <f>VLOOKUP(StockHolders_20230808_131352[[#This Row],[IdField]],Profile_20230808_131352[#All],2,)</f>
        <v>FORU</v>
      </c>
    </row>
    <row r="2841" spans="1:8" x14ac:dyDescent="0.25">
      <c r="A2841">
        <v>455051</v>
      </c>
      <c r="B2841">
        <v>191</v>
      </c>
      <c r="C2841" s="1" t="s">
        <v>16162</v>
      </c>
      <c r="D2841" s="1" t="s">
        <v>16681</v>
      </c>
      <c r="E2841">
        <v>0</v>
      </c>
      <c r="F2841">
        <v>0</v>
      </c>
      <c r="G2841">
        <v>200</v>
      </c>
      <c r="H2841" t="str">
        <f>VLOOKUP(StockHolders_20230808_131352[[#This Row],[IdField]],Profile_20230808_131352[#All],2,)</f>
        <v>FORU</v>
      </c>
    </row>
    <row r="2842" spans="1:8" x14ac:dyDescent="0.25">
      <c r="A2842">
        <v>455052</v>
      </c>
      <c r="B2842">
        <v>191</v>
      </c>
      <c r="C2842" s="1" t="s">
        <v>10753</v>
      </c>
      <c r="D2842" s="1" t="s">
        <v>16684</v>
      </c>
      <c r="E2842">
        <v>0</v>
      </c>
      <c r="F2842">
        <v>0</v>
      </c>
      <c r="G2842">
        <v>200</v>
      </c>
      <c r="H2842" t="str">
        <f>VLOOKUP(StockHolders_20230808_131352[[#This Row],[IdField]],Profile_20230808_131352[#All],2,)</f>
        <v>FORU</v>
      </c>
    </row>
    <row r="2843" spans="1:8" x14ac:dyDescent="0.25">
      <c r="A2843">
        <v>455053</v>
      </c>
      <c r="B2843">
        <v>191</v>
      </c>
      <c r="C2843" s="1" t="s">
        <v>17873</v>
      </c>
      <c r="D2843" s="1" t="s">
        <v>16684</v>
      </c>
      <c r="E2843">
        <v>0</v>
      </c>
      <c r="F2843">
        <v>0</v>
      </c>
      <c r="G2843">
        <v>200</v>
      </c>
      <c r="H2843" t="str">
        <f>VLOOKUP(StockHolders_20230808_131352[[#This Row],[IdField]],Profile_20230808_131352[#All],2,)</f>
        <v>FORU</v>
      </c>
    </row>
    <row r="2844" spans="1:8" x14ac:dyDescent="0.25">
      <c r="A2844">
        <v>455054</v>
      </c>
      <c r="B2844">
        <v>556</v>
      </c>
      <c r="C2844" s="1" t="s">
        <v>17877</v>
      </c>
      <c r="D2844" s="1" t="s">
        <v>16683</v>
      </c>
      <c r="E2844">
        <v>244223891</v>
      </c>
      <c r="F2844">
        <v>1231</v>
      </c>
      <c r="G2844">
        <v>972</v>
      </c>
      <c r="H2844" t="str">
        <f>VLOOKUP(StockHolders_20230808_131352[[#This Row],[IdField]],Profile_20230808_131352[#All],2,)</f>
        <v>FORZ</v>
      </c>
    </row>
    <row r="2845" spans="1:8" x14ac:dyDescent="0.25">
      <c r="A2845">
        <v>455055</v>
      </c>
      <c r="B2845">
        <v>556</v>
      </c>
      <c r="C2845" s="1" t="s">
        <v>17642</v>
      </c>
      <c r="D2845" s="1" t="s">
        <v>16683</v>
      </c>
      <c r="E2845">
        <v>162903100</v>
      </c>
      <c r="F2845">
        <v>821</v>
      </c>
      <c r="G2845">
        <v>972</v>
      </c>
      <c r="H2845" t="str">
        <f>VLOOKUP(StockHolders_20230808_131352[[#This Row],[IdField]],Profile_20230808_131352[#All],2,)</f>
        <v>FORZ</v>
      </c>
    </row>
    <row r="2846" spans="1:8" x14ac:dyDescent="0.25">
      <c r="A2846">
        <v>455056</v>
      </c>
      <c r="B2846">
        <v>556</v>
      </c>
      <c r="C2846" s="1" t="s">
        <v>17878</v>
      </c>
      <c r="D2846" s="1" t="s">
        <v>16683</v>
      </c>
      <c r="E2846">
        <v>134234234</v>
      </c>
      <c r="F2846">
        <v>677</v>
      </c>
      <c r="G2846">
        <v>972</v>
      </c>
      <c r="H2846" t="str">
        <f>VLOOKUP(StockHolders_20230808_131352[[#This Row],[IdField]],Profile_20230808_131352[#All],2,)</f>
        <v>FORZ</v>
      </c>
    </row>
    <row r="2847" spans="1:8" x14ac:dyDescent="0.25">
      <c r="A2847">
        <v>455057</v>
      </c>
      <c r="B2847">
        <v>556</v>
      </c>
      <c r="C2847" s="1" t="s">
        <v>16691</v>
      </c>
      <c r="D2847" s="1" t="s">
        <v>16683</v>
      </c>
      <c r="E2847">
        <v>1095605162</v>
      </c>
      <c r="F2847">
        <v>5522</v>
      </c>
      <c r="G2847">
        <v>972</v>
      </c>
      <c r="H2847" t="str">
        <f>VLOOKUP(StockHolders_20230808_131352[[#This Row],[IdField]],Profile_20230808_131352[#All],2,)</f>
        <v>FORZ</v>
      </c>
    </row>
    <row r="2848" spans="1:8" x14ac:dyDescent="0.25">
      <c r="A2848">
        <v>455058</v>
      </c>
      <c r="B2848">
        <v>556</v>
      </c>
      <c r="C2848" s="1" t="s">
        <v>11645</v>
      </c>
      <c r="D2848" s="1" t="s">
        <v>16683</v>
      </c>
      <c r="E2848">
        <v>342043500</v>
      </c>
      <c r="F2848">
        <v>1724</v>
      </c>
      <c r="G2848">
        <v>972</v>
      </c>
      <c r="H2848" t="str">
        <f>VLOOKUP(StockHolders_20230808_131352[[#This Row],[IdField]],Profile_20230808_131352[#All],2,)</f>
        <v>FORZ</v>
      </c>
    </row>
    <row r="2849" spans="1:8" x14ac:dyDescent="0.25">
      <c r="A2849">
        <v>455059</v>
      </c>
      <c r="B2849">
        <v>556</v>
      </c>
      <c r="C2849" s="1" t="s">
        <v>17879</v>
      </c>
      <c r="D2849" s="1" t="s">
        <v>16679</v>
      </c>
      <c r="E2849">
        <v>5000000</v>
      </c>
      <c r="F2849">
        <v>25</v>
      </c>
      <c r="G2849">
        <v>972</v>
      </c>
      <c r="H2849" t="str">
        <f>VLOOKUP(StockHolders_20230808_131352[[#This Row],[IdField]],Profile_20230808_131352[#All],2,)</f>
        <v>FORZ</v>
      </c>
    </row>
    <row r="2850" spans="1:8" x14ac:dyDescent="0.25">
      <c r="A2850">
        <v>455060</v>
      </c>
      <c r="B2850">
        <v>556</v>
      </c>
      <c r="C2850" s="1" t="s">
        <v>16680</v>
      </c>
      <c r="D2850" s="1" t="s">
        <v>16680</v>
      </c>
      <c r="E2850">
        <v>0</v>
      </c>
      <c r="F2850">
        <v>0</v>
      </c>
      <c r="G2850">
        <v>972</v>
      </c>
      <c r="H2850" t="str">
        <f>VLOOKUP(StockHolders_20230808_131352[[#This Row],[IdField]],Profile_20230808_131352[#All],2,)</f>
        <v>FORZ</v>
      </c>
    </row>
    <row r="2851" spans="1:8" x14ac:dyDescent="0.25">
      <c r="A2851">
        <v>455061</v>
      </c>
      <c r="B2851">
        <v>556</v>
      </c>
      <c r="C2851" s="1" t="s">
        <v>17879</v>
      </c>
      <c r="D2851" s="1" t="s">
        <v>16684</v>
      </c>
      <c r="E2851">
        <v>5000000</v>
      </c>
      <c r="F2851">
        <v>25</v>
      </c>
      <c r="G2851">
        <v>972</v>
      </c>
      <c r="H2851" t="str">
        <f>VLOOKUP(StockHolders_20230808_131352[[#This Row],[IdField]],Profile_20230808_131352[#All],2,)</f>
        <v>FORZ</v>
      </c>
    </row>
    <row r="2852" spans="1:8" x14ac:dyDescent="0.25">
      <c r="A2852">
        <v>455062</v>
      </c>
      <c r="B2852">
        <v>556</v>
      </c>
      <c r="C2852" s="1" t="s">
        <v>17876</v>
      </c>
      <c r="D2852" s="1" t="s">
        <v>16684</v>
      </c>
      <c r="E2852">
        <v>347043500</v>
      </c>
      <c r="F2852">
        <v>1749</v>
      </c>
      <c r="G2852">
        <v>972</v>
      </c>
      <c r="H2852" t="str">
        <f>VLOOKUP(StockHolders_20230808_131352[[#This Row],[IdField]],Profile_20230808_131352[#All],2,)</f>
        <v>FORZ</v>
      </c>
    </row>
    <row r="2853" spans="1:8" x14ac:dyDescent="0.25">
      <c r="A2853">
        <v>455063</v>
      </c>
      <c r="B2853">
        <v>192</v>
      </c>
      <c r="C2853" s="1" t="s">
        <v>17881</v>
      </c>
      <c r="D2853" s="1" t="s">
        <v>16683</v>
      </c>
      <c r="E2853">
        <v>5148902750</v>
      </c>
      <c r="F2853">
        <v>925</v>
      </c>
      <c r="G2853">
        <v>201</v>
      </c>
      <c r="H2853" t="str">
        <f>VLOOKUP(StockHolders_20230808_131352[[#This Row],[IdField]],Profile_20230808_131352[#All],2,)</f>
        <v>FPNI</v>
      </c>
    </row>
    <row r="2854" spans="1:8" x14ac:dyDescent="0.25">
      <c r="A2854">
        <v>455064</v>
      </c>
      <c r="B2854">
        <v>192</v>
      </c>
      <c r="C2854" s="1" t="s">
        <v>16691</v>
      </c>
      <c r="D2854" s="1" t="s">
        <v>16679</v>
      </c>
      <c r="E2854">
        <v>417511250</v>
      </c>
      <c r="F2854">
        <v>75</v>
      </c>
      <c r="G2854">
        <v>201</v>
      </c>
      <c r="H2854" t="str">
        <f>VLOOKUP(StockHolders_20230808_131352[[#This Row],[IdField]],Profile_20230808_131352[#All],2,)</f>
        <v>FPNI</v>
      </c>
    </row>
    <row r="2855" spans="1:8" x14ac:dyDescent="0.25">
      <c r="A2855">
        <v>455065</v>
      </c>
      <c r="B2855">
        <v>192</v>
      </c>
      <c r="C2855" s="1" t="s">
        <v>16680</v>
      </c>
      <c r="D2855" s="1" t="s">
        <v>16680</v>
      </c>
      <c r="E2855">
        <v>0</v>
      </c>
      <c r="F2855">
        <v>0</v>
      </c>
      <c r="G2855">
        <v>201</v>
      </c>
      <c r="H2855" t="str">
        <f>VLOOKUP(StockHolders_20230808_131352[[#This Row],[IdField]],Profile_20230808_131352[#All],2,)</f>
        <v>FPNI</v>
      </c>
    </row>
    <row r="2856" spans="1:8" x14ac:dyDescent="0.25">
      <c r="A2856">
        <v>455066</v>
      </c>
      <c r="B2856">
        <v>192</v>
      </c>
      <c r="C2856" s="1" t="s">
        <v>17882</v>
      </c>
      <c r="D2856" s="1" t="s">
        <v>16684</v>
      </c>
      <c r="E2856">
        <v>0</v>
      </c>
      <c r="F2856">
        <v>0</v>
      </c>
      <c r="G2856">
        <v>201</v>
      </c>
      <c r="H2856" t="str">
        <f>VLOOKUP(StockHolders_20230808_131352[[#This Row],[IdField]],Profile_20230808_131352[#All],2,)</f>
        <v>FPNI</v>
      </c>
    </row>
    <row r="2857" spans="1:8" x14ac:dyDescent="0.25">
      <c r="A2857">
        <v>455067</v>
      </c>
      <c r="B2857">
        <v>192</v>
      </c>
      <c r="C2857" s="1" t="s">
        <v>17883</v>
      </c>
      <c r="D2857" s="1" t="s">
        <v>16684</v>
      </c>
      <c r="E2857">
        <v>0</v>
      </c>
      <c r="F2857">
        <v>0</v>
      </c>
      <c r="G2857">
        <v>201</v>
      </c>
      <c r="H2857" t="str">
        <f>VLOOKUP(StockHolders_20230808_131352[[#This Row],[IdField]],Profile_20230808_131352[#All],2,)</f>
        <v>FPNI</v>
      </c>
    </row>
    <row r="2858" spans="1:8" x14ac:dyDescent="0.25">
      <c r="A2858">
        <v>455068</v>
      </c>
      <c r="B2858">
        <v>192</v>
      </c>
      <c r="C2858" s="1" t="s">
        <v>17884</v>
      </c>
      <c r="D2858" s="1" t="s">
        <v>16681</v>
      </c>
      <c r="E2858">
        <v>0</v>
      </c>
      <c r="F2858">
        <v>0</v>
      </c>
      <c r="G2858">
        <v>201</v>
      </c>
      <c r="H2858" t="str">
        <f>VLOOKUP(StockHolders_20230808_131352[[#This Row],[IdField]],Profile_20230808_131352[#All],2,)</f>
        <v>FPNI</v>
      </c>
    </row>
    <row r="2859" spans="1:8" x14ac:dyDescent="0.25">
      <c r="A2859">
        <v>455069</v>
      </c>
      <c r="B2859">
        <v>192</v>
      </c>
      <c r="C2859" s="1" t="s">
        <v>17885</v>
      </c>
      <c r="D2859" s="1" t="s">
        <v>16681</v>
      </c>
      <c r="E2859">
        <v>0</v>
      </c>
      <c r="F2859">
        <v>0</v>
      </c>
      <c r="G2859">
        <v>201</v>
      </c>
      <c r="H2859" t="str">
        <f>VLOOKUP(StockHolders_20230808_131352[[#This Row],[IdField]],Profile_20230808_131352[#All],2,)</f>
        <v>FPNI</v>
      </c>
    </row>
    <row r="2860" spans="1:8" x14ac:dyDescent="0.25">
      <c r="A2860">
        <v>455070</v>
      </c>
      <c r="B2860">
        <v>192</v>
      </c>
      <c r="C2860" s="1" t="s">
        <v>17880</v>
      </c>
      <c r="D2860" s="1" t="s">
        <v>16681</v>
      </c>
      <c r="E2860">
        <v>0</v>
      </c>
      <c r="F2860">
        <v>0</v>
      </c>
      <c r="G2860">
        <v>201</v>
      </c>
      <c r="H2860" t="str">
        <f>VLOOKUP(StockHolders_20230808_131352[[#This Row],[IdField]],Profile_20230808_131352[#All],2,)</f>
        <v>FPNI</v>
      </c>
    </row>
    <row r="2861" spans="1:8" x14ac:dyDescent="0.25">
      <c r="A2861">
        <v>455071</v>
      </c>
      <c r="B2861">
        <v>193</v>
      </c>
      <c r="C2861" s="1" t="s">
        <v>17886</v>
      </c>
      <c r="D2861" s="1" t="s">
        <v>16683</v>
      </c>
      <c r="E2861">
        <v>79779942154</v>
      </c>
      <c r="F2861">
        <v>238</v>
      </c>
      <c r="G2861">
        <v>202</v>
      </c>
      <c r="H2861" t="str">
        <f>VLOOKUP(StockHolders_20230808_131352[[#This Row],[IdField]],Profile_20230808_131352[#All],2,)</f>
        <v>FREN</v>
      </c>
    </row>
    <row r="2862" spans="1:8" x14ac:dyDescent="0.25">
      <c r="A2862">
        <v>455072</v>
      </c>
      <c r="B2862">
        <v>193</v>
      </c>
      <c r="C2862" s="1" t="s">
        <v>17887</v>
      </c>
      <c r="D2862" s="1" t="s">
        <v>16683</v>
      </c>
      <c r="E2862">
        <v>48702324400</v>
      </c>
      <c r="F2862">
        <v>145</v>
      </c>
      <c r="G2862">
        <v>202</v>
      </c>
      <c r="H2862" t="str">
        <f>VLOOKUP(StockHolders_20230808_131352[[#This Row],[IdField]],Profile_20230808_131352[#All],2,)</f>
        <v>FREN</v>
      </c>
    </row>
    <row r="2863" spans="1:8" x14ac:dyDescent="0.25">
      <c r="A2863">
        <v>455073</v>
      </c>
      <c r="B2863">
        <v>193</v>
      </c>
      <c r="C2863" s="1" t="s">
        <v>17888</v>
      </c>
      <c r="D2863" s="1" t="s">
        <v>16683</v>
      </c>
      <c r="E2863">
        <v>32909248657</v>
      </c>
      <c r="F2863">
        <v>98</v>
      </c>
      <c r="G2863">
        <v>202</v>
      </c>
      <c r="H2863" t="str">
        <f>VLOOKUP(StockHolders_20230808_131352[[#This Row],[IdField]],Profile_20230808_131352[#All],2,)</f>
        <v>FREN</v>
      </c>
    </row>
    <row r="2864" spans="1:8" x14ac:dyDescent="0.25">
      <c r="A2864">
        <v>455074</v>
      </c>
      <c r="B2864">
        <v>193</v>
      </c>
      <c r="C2864" s="1" t="s">
        <v>17889</v>
      </c>
      <c r="D2864" s="1" t="s">
        <v>16683</v>
      </c>
      <c r="E2864">
        <v>44986218200</v>
      </c>
      <c r="F2864">
        <v>134</v>
      </c>
      <c r="G2864">
        <v>202</v>
      </c>
      <c r="H2864" t="str">
        <f>VLOOKUP(StockHolders_20230808_131352[[#This Row],[IdField]],Profile_20230808_131352[#All],2,)</f>
        <v>FREN</v>
      </c>
    </row>
    <row r="2865" spans="1:8" x14ac:dyDescent="0.25">
      <c r="A2865">
        <v>455075</v>
      </c>
      <c r="B2865">
        <v>193</v>
      </c>
      <c r="C2865" s="1" t="s">
        <v>16691</v>
      </c>
      <c r="D2865" s="1" t="s">
        <v>16679</v>
      </c>
      <c r="E2865">
        <v>129010316302</v>
      </c>
      <c r="F2865">
        <v>385</v>
      </c>
      <c r="G2865">
        <v>202</v>
      </c>
      <c r="H2865" t="str">
        <f>VLOOKUP(StockHolders_20230808_131352[[#This Row],[IdField]],Profile_20230808_131352[#All],2,)</f>
        <v>FREN</v>
      </c>
    </row>
    <row r="2866" spans="1:8" x14ac:dyDescent="0.25">
      <c r="A2866">
        <v>455076</v>
      </c>
      <c r="B2866">
        <v>193</v>
      </c>
      <c r="C2866" s="1" t="s">
        <v>16680</v>
      </c>
      <c r="D2866" s="1" t="s">
        <v>16680</v>
      </c>
      <c r="E2866">
        <v>0</v>
      </c>
      <c r="F2866">
        <v>0</v>
      </c>
      <c r="G2866">
        <v>202</v>
      </c>
      <c r="H2866" t="str">
        <f>VLOOKUP(StockHolders_20230808_131352[[#This Row],[IdField]],Profile_20230808_131352[#All],2,)</f>
        <v>FREN</v>
      </c>
    </row>
    <row r="2867" spans="1:8" x14ac:dyDescent="0.25">
      <c r="A2867">
        <v>455077</v>
      </c>
      <c r="B2867">
        <v>193</v>
      </c>
      <c r="C2867" s="1" t="s">
        <v>14626</v>
      </c>
      <c r="D2867" s="1" t="s">
        <v>16681</v>
      </c>
      <c r="E2867">
        <v>5702700</v>
      </c>
      <c r="F2867">
        <v>0</v>
      </c>
      <c r="G2867">
        <v>202</v>
      </c>
      <c r="H2867" t="str">
        <f>VLOOKUP(StockHolders_20230808_131352[[#This Row],[IdField]],Profile_20230808_131352[#All],2,)</f>
        <v>FREN</v>
      </c>
    </row>
    <row r="2868" spans="1:8" x14ac:dyDescent="0.25">
      <c r="A2868">
        <v>455078</v>
      </c>
      <c r="B2868">
        <v>193</v>
      </c>
      <c r="C2868" s="1" t="s">
        <v>14625</v>
      </c>
      <c r="D2868" s="1" t="s">
        <v>16681</v>
      </c>
      <c r="E2868">
        <v>2885000</v>
      </c>
      <c r="F2868">
        <v>0</v>
      </c>
      <c r="G2868">
        <v>202</v>
      </c>
      <c r="H2868" t="str">
        <f>VLOOKUP(StockHolders_20230808_131352[[#This Row],[IdField]],Profile_20230808_131352[#All],2,)</f>
        <v>FREN</v>
      </c>
    </row>
    <row r="2869" spans="1:8" x14ac:dyDescent="0.25">
      <c r="A2869">
        <v>455079</v>
      </c>
      <c r="B2869">
        <v>1640</v>
      </c>
      <c r="C2869" s="1" t="s">
        <v>17890</v>
      </c>
      <c r="D2869" s="1" t="s">
        <v>16683</v>
      </c>
      <c r="E2869">
        <v>837200000</v>
      </c>
      <c r="F2869">
        <v>644</v>
      </c>
      <c r="G2869">
        <v>1091</v>
      </c>
      <c r="H2869" t="str">
        <f>VLOOKUP(StockHolders_20230808_131352[[#This Row],[IdField]],Profile_20230808_131352[#All],2,)</f>
        <v>FUJI</v>
      </c>
    </row>
    <row r="2870" spans="1:8" x14ac:dyDescent="0.25">
      <c r="A2870">
        <v>455080</v>
      </c>
      <c r="B2870">
        <v>1640</v>
      </c>
      <c r="C2870" s="1" t="s">
        <v>17891</v>
      </c>
      <c r="D2870" s="1" t="s">
        <v>16683</v>
      </c>
      <c r="E2870">
        <v>324901600</v>
      </c>
      <c r="F2870">
        <v>2499</v>
      </c>
      <c r="G2870">
        <v>1091</v>
      </c>
      <c r="H2870" t="str">
        <f>VLOOKUP(StockHolders_20230808_131352[[#This Row],[IdField]],Profile_20230808_131352[#All],2,)</f>
        <v>FUJI</v>
      </c>
    </row>
    <row r="2871" spans="1:8" x14ac:dyDescent="0.25">
      <c r="A2871">
        <v>455081</v>
      </c>
      <c r="B2871">
        <v>1640</v>
      </c>
      <c r="C2871" s="1" t="s">
        <v>16691</v>
      </c>
      <c r="D2871" s="1" t="s">
        <v>16679</v>
      </c>
      <c r="E2871">
        <v>137898400</v>
      </c>
      <c r="F2871">
        <v>1061</v>
      </c>
      <c r="G2871">
        <v>1091</v>
      </c>
      <c r="H2871" t="str">
        <f>VLOOKUP(StockHolders_20230808_131352[[#This Row],[IdField]],Profile_20230808_131352[#All],2,)</f>
        <v>FUJI</v>
      </c>
    </row>
    <row r="2872" spans="1:8" x14ac:dyDescent="0.25">
      <c r="A2872">
        <v>455082</v>
      </c>
      <c r="B2872">
        <v>1640</v>
      </c>
      <c r="C2872" s="1" t="s">
        <v>16680</v>
      </c>
      <c r="D2872" s="1" t="s">
        <v>16680</v>
      </c>
      <c r="E2872">
        <v>0</v>
      </c>
      <c r="F2872">
        <v>0</v>
      </c>
      <c r="G2872">
        <v>1091</v>
      </c>
      <c r="H2872" t="str">
        <f>VLOOKUP(StockHolders_20230808_131352[[#This Row],[IdField]],Profile_20230808_131352[#All],2,)</f>
        <v>FUJI</v>
      </c>
    </row>
    <row r="2873" spans="1:8" x14ac:dyDescent="0.25">
      <c r="A2873">
        <v>455083</v>
      </c>
      <c r="B2873">
        <v>1640</v>
      </c>
      <c r="C2873" s="1" t="s">
        <v>11653</v>
      </c>
      <c r="D2873" s="1" t="s">
        <v>16684</v>
      </c>
      <c r="E2873">
        <v>3263000</v>
      </c>
      <c r="F2873">
        <v>25</v>
      </c>
      <c r="G2873">
        <v>1091</v>
      </c>
      <c r="H2873" t="str">
        <f>VLOOKUP(StockHolders_20230808_131352[[#This Row],[IdField]],Profile_20230808_131352[#All],2,)</f>
        <v>FUJI</v>
      </c>
    </row>
    <row r="2874" spans="1:8" x14ac:dyDescent="0.25">
      <c r="A2874">
        <v>455084</v>
      </c>
      <c r="B2874">
        <v>724</v>
      </c>
      <c r="C2874" s="1" t="s">
        <v>17892</v>
      </c>
      <c r="D2874" s="1" t="s">
        <v>16683</v>
      </c>
      <c r="E2874">
        <v>5100000000</v>
      </c>
      <c r="F2874">
        <v>7981</v>
      </c>
      <c r="G2874">
        <v>1304</v>
      </c>
      <c r="H2874" t="str">
        <f>VLOOKUP(StockHolders_20230808_131352[[#This Row],[IdField]],Profile_20230808_131352[#All],2,)</f>
        <v>FUTR</v>
      </c>
    </row>
    <row r="2875" spans="1:8" x14ac:dyDescent="0.25">
      <c r="A2875">
        <v>455085</v>
      </c>
      <c r="B2875">
        <v>724</v>
      </c>
      <c r="C2875" s="1" t="s">
        <v>16691</v>
      </c>
      <c r="D2875" s="1" t="s">
        <v>16679</v>
      </c>
      <c r="E2875">
        <v>1290000000</v>
      </c>
      <c r="F2875">
        <v>2019</v>
      </c>
      <c r="G2875">
        <v>1304</v>
      </c>
      <c r="H2875" t="str">
        <f>VLOOKUP(StockHolders_20230808_131352[[#This Row],[IdField]],Profile_20230808_131352[#All],2,)</f>
        <v>FUTR</v>
      </c>
    </row>
    <row r="2876" spans="1:8" x14ac:dyDescent="0.25">
      <c r="A2876">
        <v>455086</v>
      </c>
      <c r="B2876">
        <v>724</v>
      </c>
      <c r="C2876" s="1" t="s">
        <v>16680</v>
      </c>
      <c r="D2876" s="1" t="s">
        <v>16680</v>
      </c>
      <c r="E2876">
        <v>0</v>
      </c>
      <c r="F2876">
        <v>0</v>
      </c>
      <c r="G2876">
        <v>1304</v>
      </c>
      <c r="H2876" t="str">
        <f>VLOOKUP(StockHolders_20230808_131352[[#This Row],[IdField]],Profile_20230808_131352[#All],2,)</f>
        <v>FUTR</v>
      </c>
    </row>
    <row r="2877" spans="1:8" x14ac:dyDescent="0.25">
      <c r="A2877">
        <v>455087</v>
      </c>
      <c r="B2877">
        <v>724</v>
      </c>
      <c r="C2877" s="1" t="s">
        <v>11657</v>
      </c>
      <c r="D2877" s="1" t="s">
        <v>16684</v>
      </c>
      <c r="E2877">
        <v>6000000</v>
      </c>
      <c r="F2877">
        <v>9</v>
      </c>
      <c r="G2877">
        <v>1304</v>
      </c>
      <c r="H2877" t="str">
        <f>VLOOKUP(StockHolders_20230808_131352[[#This Row],[IdField]],Profile_20230808_131352[#All],2,)</f>
        <v>FUTR</v>
      </c>
    </row>
    <row r="2878" spans="1:8" x14ac:dyDescent="0.25">
      <c r="A2878">
        <v>455088</v>
      </c>
      <c r="B2878">
        <v>724</v>
      </c>
      <c r="C2878" s="1" t="s">
        <v>14633</v>
      </c>
      <c r="D2878" s="1" t="s">
        <v>16681</v>
      </c>
      <c r="E2878">
        <v>6000000</v>
      </c>
      <c r="F2878">
        <v>9</v>
      </c>
      <c r="G2878">
        <v>1304</v>
      </c>
      <c r="H2878" t="str">
        <f>VLOOKUP(StockHolders_20230808_131352[[#This Row],[IdField]],Profile_20230808_131352[#All],2,)</f>
        <v>FUTR</v>
      </c>
    </row>
    <row r="2879" spans="1:8" x14ac:dyDescent="0.25">
      <c r="A2879">
        <v>455089</v>
      </c>
      <c r="B2879">
        <v>713</v>
      </c>
      <c r="C2879" s="1" t="s">
        <v>17893</v>
      </c>
      <c r="D2879" s="1" t="s">
        <v>16683</v>
      </c>
      <c r="E2879">
        <v>1075050000</v>
      </c>
      <c r="F2879">
        <v>5734</v>
      </c>
      <c r="G2879">
        <v>1293</v>
      </c>
      <c r="H2879" t="str">
        <f>VLOOKUP(StockHolders_20230808_131352[[#This Row],[IdField]],Profile_20230808_131352[#All],2,)</f>
        <v>FWCT</v>
      </c>
    </row>
    <row r="2880" spans="1:8" x14ac:dyDescent="0.25">
      <c r="A2880">
        <v>455090</v>
      </c>
      <c r="B2880">
        <v>713</v>
      </c>
      <c r="C2880" s="1" t="s">
        <v>17894</v>
      </c>
      <c r="D2880" s="1" t="s">
        <v>16683</v>
      </c>
      <c r="E2880">
        <v>400050000</v>
      </c>
      <c r="F2880">
        <v>2134</v>
      </c>
      <c r="G2880">
        <v>1293</v>
      </c>
      <c r="H2880" t="str">
        <f>VLOOKUP(StockHolders_20230808_131352[[#This Row],[IdField]],Profile_20230808_131352[#All],2,)</f>
        <v>FWCT</v>
      </c>
    </row>
    <row r="2881" spans="1:8" x14ac:dyDescent="0.25">
      <c r="A2881">
        <v>455091</v>
      </c>
      <c r="B2881">
        <v>713</v>
      </c>
      <c r="C2881" s="1" t="s">
        <v>17895</v>
      </c>
      <c r="D2881" s="1" t="s">
        <v>16679</v>
      </c>
      <c r="E2881">
        <v>12450000</v>
      </c>
      <c r="F2881">
        <v>66</v>
      </c>
      <c r="G2881">
        <v>1293</v>
      </c>
      <c r="H2881" t="str">
        <f>VLOOKUP(StockHolders_20230808_131352[[#This Row],[IdField]],Profile_20230808_131352[#All],2,)</f>
        <v>FWCT</v>
      </c>
    </row>
    <row r="2882" spans="1:8" x14ac:dyDescent="0.25">
      <c r="A2882">
        <v>455092</v>
      </c>
      <c r="B2882">
        <v>713</v>
      </c>
      <c r="C2882" s="1" t="s">
        <v>16680</v>
      </c>
      <c r="D2882" s="1" t="s">
        <v>16680</v>
      </c>
      <c r="E2882">
        <v>0</v>
      </c>
      <c r="F2882">
        <v>0</v>
      </c>
      <c r="G2882">
        <v>1293</v>
      </c>
      <c r="H2882" t="str">
        <f>VLOOKUP(StockHolders_20230808_131352[[#This Row],[IdField]],Profile_20230808_131352[#All],2,)</f>
        <v>FWCT</v>
      </c>
    </row>
    <row r="2883" spans="1:8" x14ac:dyDescent="0.25">
      <c r="A2883">
        <v>455093</v>
      </c>
      <c r="B2883">
        <v>713</v>
      </c>
      <c r="C2883" s="1" t="s">
        <v>14634</v>
      </c>
      <c r="D2883" s="1" t="s">
        <v>16681</v>
      </c>
      <c r="E2883">
        <v>0</v>
      </c>
      <c r="F2883">
        <v>0</v>
      </c>
      <c r="G2883">
        <v>1293</v>
      </c>
      <c r="H2883" t="str">
        <f>VLOOKUP(StockHolders_20230808_131352[[#This Row],[IdField]],Profile_20230808_131352[#All],2,)</f>
        <v>FWCT</v>
      </c>
    </row>
    <row r="2884" spans="1:8" x14ac:dyDescent="0.25">
      <c r="A2884">
        <v>455094</v>
      </c>
      <c r="B2884">
        <v>713</v>
      </c>
      <c r="C2884" s="1" t="s">
        <v>11658</v>
      </c>
      <c r="D2884" s="1" t="s">
        <v>16684</v>
      </c>
      <c r="E2884">
        <v>0</v>
      </c>
      <c r="F2884">
        <v>0</v>
      </c>
      <c r="G2884">
        <v>1293</v>
      </c>
      <c r="H2884" t="str">
        <f>VLOOKUP(StockHolders_20230808_131352[[#This Row],[IdField]],Profile_20230808_131352[#All],2,)</f>
        <v>FWCT</v>
      </c>
    </row>
    <row r="2885" spans="1:8" x14ac:dyDescent="0.25">
      <c r="A2885">
        <v>455095</v>
      </c>
      <c r="B2885">
        <v>713</v>
      </c>
      <c r="C2885" s="1" t="s">
        <v>11659</v>
      </c>
      <c r="D2885" s="1" t="s">
        <v>16684</v>
      </c>
      <c r="E2885">
        <v>0</v>
      </c>
      <c r="F2885">
        <v>0</v>
      </c>
      <c r="G2885">
        <v>1293</v>
      </c>
      <c r="H2885" t="str">
        <f>VLOOKUP(StockHolders_20230808_131352[[#This Row],[IdField]],Profile_20230808_131352[#All],2,)</f>
        <v>FWCT</v>
      </c>
    </row>
    <row r="2886" spans="1:8" x14ac:dyDescent="0.25">
      <c r="A2886">
        <v>455096</v>
      </c>
      <c r="B2886">
        <v>713</v>
      </c>
      <c r="C2886" s="1" t="s">
        <v>14635</v>
      </c>
      <c r="D2886" s="1" t="s">
        <v>16681</v>
      </c>
      <c r="E2886">
        <v>12450000</v>
      </c>
      <c r="F2886">
        <v>66</v>
      </c>
      <c r="G2886">
        <v>1293</v>
      </c>
      <c r="H2886" t="str">
        <f>VLOOKUP(StockHolders_20230808_131352[[#This Row],[IdField]],Profile_20230808_131352[#All],2,)</f>
        <v>FWCT</v>
      </c>
    </row>
    <row r="2887" spans="1:8" x14ac:dyDescent="0.25">
      <c r="A2887">
        <v>455097</v>
      </c>
      <c r="B2887">
        <v>194</v>
      </c>
      <c r="C2887" s="1" t="s">
        <v>17896</v>
      </c>
      <c r="D2887" s="1" t="s">
        <v>16683</v>
      </c>
      <c r="E2887">
        <v>2403000000</v>
      </c>
      <c r="F2887">
        <v>24</v>
      </c>
      <c r="G2887">
        <v>203</v>
      </c>
      <c r="H2887" t="str">
        <f>VLOOKUP(StockHolders_20230808_131352[[#This Row],[IdField]],Profile_20230808_131352[#All],2,)</f>
        <v>GAMA</v>
      </c>
    </row>
    <row r="2888" spans="1:8" x14ac:dyDescent="0.25">
      <c r="A2888">
        <v>455098</v>
      </c>
      <c r="B2888">
        <v>194</v>
      </c>
      <c r="C2888" s="1" t="s">
        <v>17897</v>
      </c>
      <c r="D2888" s="1" t="s">
        <v>16683</v>
      </c>
      <c r="E2888">
        <v>707000000</v>
      </c>
      <c r="F2888">
        <v>7</v>
      </c>
      <c r="G2888">
        <v>203</v>
      </c>
      <c r="H2888" t="str">
        <f>VLOOKUP(StockHolders_20230808_131352[[#This Row],[IdField]],Profile_20230808_131352[#All],2,)</f>
        <v>GAMA</v>
      </c>
    </row>
    <row r="2889" spans="1:8" x14ac:dyDescent="0.25">
      <c r="A2889">
        <v>455099</v>
      </c>
      <c r="B2889">
        <v>194</v>
      </c>
      <c r="C2889" s="1" t="s">
        <v>16788</v>
      </c>
      <c r="D2889" s="1" t="s">
        <v>16679</v>
      </c>
      <c r="E2889">
        <v>6901027656</v>
      </c>
      <c r="F2889">
        <v>69</v>
      </c>
      <c r="G2889">
        <v>203</v>
      </c>
      <c r="H2889" t="str">
        <f>VLOOKUP(StockHolders_20230808_131352[[#This Row],[IdField]],Profile_20230808_131352[#All],2,)</f>
        <v>GAMA</v>
      </c>
    </row>
    <row r="2890" spans="1:8" x14ac:dyDescent="0.25">
      <c r="A2890">
        <v>455100</v>
      </c>
      <c r="B2890">
        <v>194</v>
      </c>
      <c r="C2890" s="1" t="s">
        <v>16680</v>
      </c>
      <c r="D2890" s="1" t="s">
        <v>16680</v>
      </c>
      <c r="E2890">
        <v>0</v>
      </c>
      <c r="F2890">
        <v>0</v>
      </c>
      <c r="G2890">
        <v>203</v>
      </c>
      <c r="H2890" t="str">
        <f>VLOOKUP(StockHolders_20230808_131352[[#This Row],[IdField]],Profile_20230808_131352[#All],2,)</f>
        <v>GAMA</v>
      </c>
    </row>
    <row r="2891" spans="1:8" x14ac:dyDescent="0.25">
      <c r="A2891">
        <v>455101</v>
      </c>
      <c r="B2891">
        <v>194</v>
      </c>
      <c r="C2891" s="1" t="s">
        <v>307</v>
      </c>
      <c r="D2891" s="1" t="s">
        <v>16681</v>
      </c>
      <c r="E2891">
        <v>0</v>
      </c>
      <c r="F2891">
        <v>0</v>
      </c>
      <c r="G2891">
        <v>203</v>
      </c>
      <c r="H2891" t="str">
        <f>VLOOKUP(StockHolders_20230808_131352[[#This Row],[IdField]],Profile_20230808_131352[#All],2,)</f>
        <v>GAMA</v>
      </c>
    </row>
    <row r="2892" spans="1:8" x14ac:dyDescent="0.25">
      <c r="A2892">
        <v>455102</v>
      </c>
      <c r="B2892">
        <v>195</v>
      </c>
      <c r="C2892" s="1" t="s">
        <v>17368</v>
      </c>
      <c r="D2892" s="1" t="s">
        <v>16683</v>
      </c>
      <c r="E2892">
        <v>8035093922</v>
      </c>
      <c r="F2892">
        <v>8694</v>
      </c>
      <c r="G2892">
        <v>204</v>
      </c>
      <c r="H2892" t="str">
        <f>VLOOKUP(StockHolders_20230808_131352[[#This Row],[IdField]],Profile_20230808_131352[#All],2,)</f>
        <v>GDST</v>
      </c>
    </row>
    <row r="2893" spans="1:8" x14ac:dyDescent="0.25">
      <c r="A2893">
        <v>455103</v>
      </c>
      <c r="B2893">
        <v>195</v>
      </c>
      <c r="C2893" s="1" t="s">
        <v>17898</v>
      </c>
      <c r="D2893" s="1" t="s">
        <v>16679</v>
      </c>
      <c r="E2893">
        <v>180000000</v>
      </c>
      <c r="F2893">
        <v>194</v>
      </c>
      <c r="G2893">
        <v>204</v>
      </c>
      <c r="H2893" t="str">
        <f>VLOOKUP(StockHolders_20230808_131352[[#This Row],[IdField]],Profile_20230808_131352[#All],2,)</f>
        <v>GDST</v>
      </c>
    </row>
    <row r="2894" spans="1:8" x14ac:dyDescent="0.25">
      <c r="A2894">
        <v>455104</v>
      </c>
      <c r="B2894">
        <v>195</v>
      </c>
      <c r="C2894" s="1" t="s">
        <v>16691</v>
      </c>
      <c r="D2894" s="1" t="s">
        <v>16679</v>
      </c>
      <c r="E2894">
        <v>286028778</v>
      </c>
      <c r="F2894">
        <v>309</v>
      </c>
      <c r="G2894">
        <v>204</v>
      </c>
      <c r="H2894" t="str">
        <f>VLOOKUP(StockHolders_20230808_131352[[#This Row],[IdField]],Profile_20230808_131352[#All],2,)</f>
        <v>GDST</v>
      </c>
    </row>
    <row r="2895" spans="1:8" x14ac:dyDescent="0.25">
      <c r="A2895">
        <v>455105</v>
      </c>
      <c r="B2895">
        <v>195</v>
      </c>
      <c r="C2895" s="1" t="s">
        <v>16680</v>
      </c>
      <c r="D2895" s="1" t="s">
        <v>16680</v>
      </c>
      <c r="E2895">
        <v>741377300</v>
      </c>
      <c r="F2895">
        <v>803</v>
      </c>
      <c r="G2895">
        <v>204</v>
      </c>
      <c r="H2895" t="str">
        <f>VLOOKUP(StockHolders_20230808_131352[[#This Row],[IdField]],Profile_20230808_131352[#All],2,)</f>
        <v>GDST</v>
      </c>
    </row>
    <row r="2896" spans="1:8" x14ac:dyDescent="0.25">
      <c r="A2896">
        <v>455106</v>
      </c>
      <c r="B2896">
        <v>195</v>
      </c>
      <c r="C2896" s="1" t="s">
        <v>14640</v>
      </c>
      <c r="D2896" s="1" t="s">
        <v>16681</v>
      </c>
      <c r="E2896">
        <v>1127100</v>
      </c>
      <c r="F2896">
        <v>1</v>
      </c>
      <c r="G2896">
        <v>204</v>
      </c>
      <c r="H2896" t="str">
        <f>VLOOKUP(StockHolders_20230808_131352[[#This Row],[IdField]],Profile_20230808_131352[#All],2,)</f>
        <v>GDST</v>
      </c>
    </row>
    <row r="2897" spans="1:8" x14ac:dyDescent="0.25">
      <c r="A2897">
        <v>455107</v>
      </c>
      <c r="B2897">
        <v>195</v>
      </c>
      <c r="C2897" s="1" t="s">
        <v>11663</v>
      </c>
      <c r="D2897" s="1" t="s">
        <v>16684</v>
      </c>
      <c r="E2897">
        <v>12000000</v>
      </c>
      <c r="F2897">
        <v>13</v>
      </c>
      <c r="G2897">
        <v>204</v>
      </c>
      <c r="H2897" t="str">
        <f>VLOOKUP(StockHolders_20230808_131352[[#This Row],[IdField]],Profile_20230808_131352[#All],2,)</f>
        <v>GDST</v>
      </c>
    </row>
    <row r="2898" spans="1:8" x14ac:dyDescent="0.25">
      <c r="A2898">
        <v>455108</v>
      </c>
      <c r="B2898">
        <v>196</v>
      </c>
      <c r="C2898" s="1" t="s">
        <v>17900</v>
      </c>
      <c r="D2898" s="1" t="s">
        <v>16683</v>
      </c>
      <c r="E2898">
        <v>28904900</v>
      </c>
      <c r="F2898">
        <v>705</v>
      </c>
      <c r="G2898">
        <v>205</v>
      </c>
      <c r="H2898" t="str">
        <f>VLOOKUP(StockHolders_20230808_131352[[#This Row],[IdField]],Profile_20230808_131352[#All],2,)</f>
        <v>GDYR</v>
      </c>
    </row>
    <row r="2899" spans="1:8" x14ac:dyDescent="0.25">
      <c r="A2899">
        <v>455109</v>
      </c>
      <c r="B2899">
        <v>196</v>
      </c>
      <c r="C2899" s="1" t="s">
        <v>17901</v>
      </c>
      <c r="D2899" s="1" t="s">
        <v>16683</v>
      </c>
      <c r="E2899">
        <v>348500000</v>
      </c>
      <c r="F2899">
        <v>85</v>
      </c>
      <c r="G2899">
        <v>205</v>
      </c>
      <c r="H2899" t="str">
        <f>VLOOKUP(StockHolders_20230808_131352[[#This Row],[IdField]],Profile_20230808_131352[#All],2,)</f>
        <v>GDYR</v>
      </c>
    </row>
    <row r="2900" spans="1:8" x14ac:dyDescent="0.25">
      <c r="A2900">
        <v>455110</v>
      </c>
      <c r="B2900">
        <v>196</v>
      </c>
      <c r="C2900" s="1" t="s">
        <v>16788</v>
      </c>
      <c r="D2900" s="1" t="s">
        <v>16679</v>
      </c>
      <c r="E2900">
        <v>32595100</v>
      </c>
      <c r="F2900">
        <v>795</v>
      </c>
      <c r="G2900">
        <v>205</v>
      </c>
      <c r="H2900" t="str">
        <f>VLOOKUP(StockHolders_20230808_131352[[#This Row],[IdField]],Profile_20230808_131352[#All],2,)</f>
        <v>GDYR</v>
      </c>
    </row>
    <row r="2901" spans="1:8" x14ac:dyDescent="0.25">
      <c r="A2901">
        <v>455111</v>
      </c>
      <c r="B2901">
        <v>196</v>
      </c>
      <c r="C2901" s="1" t="s">
        <v>16680</v>
      </c>
      <c r="D2901" s="1" t="s">
        <v>16680</v>
      </c>
      <c r="E2901">
        <v>0</v>
      </c>
      <c r="F2901">
        <v>0</v>
      </c>
      <c r="G2901">
        <v>205</v>
      </c>
      <c r="H2901" t="str">
        <f>VLOOKUP(StockHolders_20230808_131352[[#This Row],[IdField]],Profile_20230808_131352[#All],2,)</f>
        <v>GDYR</v>
      </c>
    </row>
    <row r="2902" spans="1:8" x14ac:dyDescent="0.25">
      <c r="A2902">
        <v>455112</v>
      </c>
      <c r="B2902">
        <v>196</v>
      </c>
      <c r="C2902" s="1" t="s">
        <v>17902</v>
      </c>
      <c r="D2902" s="1" t="s">
        <v>16684</v>
      </c>
      <c r="E2902">
        <v>0</v>
      </c>
      <c r="F2902">
        <v>0</v>
      </c>
      <c r="G2902">
        <v>205</v>
      </c>
      <c r="H2902" t="str">
        <f>VLOOKUP(StockHolders_20230808_131352[[#This Row],[IdField]],Profile_20230808_131352[#All],2,)</f>
        <v>GDYR</v>
      </c>
    </row>
    <row r="2903" spans="1:8" x14ac:dyDescent="0.25">
      <c r="A2903">
        <v>455113</v>
      </c>
      <c r="B2903">
        <v>196</v>
      </c>
      <c r="C2903" s="1" t="s">
        <v>17903</v>
      </c>
      <c r="D2903" s="1" t="s">
        <v>16684</v>
      </c>
      <c r="E2903">
        <v>0</v>
      </c>
      <c r="F2903">
        <v>0</v>
      </c>
      <c r="G2903">
        <v>205</v>
      </c>
      <c r="H2903" t="str">
        <f>VLOOKUP(StockHolders_20230808_131352[[#This Row],[IdField]],Profile_20230808_131352[#All],2,)</f>
        <v>GDYR</v>
      </c>
    </row>
    <row r="2904" spans="1:8" x14ac:dyDescent="0.25">
      <c r="A2904">
        <v>455114</v>
      </c>
      <c r="B2904">
        <v>196</v>
      </c>
      <c r="C2904" s="1" t="s">
        <v>17904</v>
      </c>
      <c r="D2904" s="1" t="s">
        <v>16684</v>
      </c>
      <c r="E2904">
        <v>0</v>
      </c>
      <c r="F2904">
        <v>0</v>
      </c>
      <c r="G2904">
        <v>205</v>
      </c>
      <c r="H2904" t="str">
        <f>VLOOKUP(StockHolders_20230808_131352[[#This Row],[IdField]],Profile_20230808_131352[#All],2,)</f>
        <v>GDYR</v>
      </c>
    </row>
    <row r="2905" spans="1:8" x14ac:dyDescent="0.25">
      <c r="A2905">
        <v>455115</v>
      </c>
      <c r="B2905">
        <v>196</v>
      </c>
      <c r="C2905" s="1" t="s">
        <v>17905</v>
      </c>
      <c r="D2905" s="1" t="s">
        <v>16681</v>
      </c>
      <c r="E2905">
        <v>0</v>
      </c>
      <c r="F2905">
        <v>0</v>
      </c>
      <c r="G2905">
        <v>205</v>
      </c>
      <c r="H2905" t="str">
        <f>VLOOKUP(StockHolders_20230808_131352[[#This Row],[IdField]],Profile_20230808_131352[#All],2,)</f>
        <v>GDYR</v>
      </c>
    </row>
    <row r="2906" spans="1:8" x14ac:dyDescent="0.25">
      <c r="A2906">
        <v>455116</v>
      </c>
      <c r="B2906">
        <v>196</v>
      </c>
      <c r="C2906" s="1" t="s">
        <v>17906</v>
      </c>
      <c r="D2906" s="1" t="s">
        <v>16681</v>
      </c>
      <c r="E2906">
        <v>0</v>
      </c>
      <c r="F2906">
        <v>0</v>
      </c>
      <c r="G2906">
        <v>205</v>
      </c>
      <c r="H2906" t="str">
        <f>VLOOKUP(StockHolders_20230808_131352[[#This Row],[IdField]],Profile_20230808_131352[#All],2,)</f>
        <v>GDYR</v>
      </c>
    </row>
    <row r="2907" spans="1:8" x14ac:dyDescent="0.25">
      <c r="A2907">
        <v>455117</v>
      </c>
      <c r="B2907">
        <v>196</v>
      </c>
      <c r="C2907" s="1" t="s">
        <v>17899</v>
      </c>
      <c r="D2907" s="1" t="s">
        <v>16681</v>
      </c>
      <c r="E2907">
        <v>0</v>
      </c>
      <c r="F2907">
        <v>0</v>
      </c>
      <c r="G2907">
        <v>205</v>
      </c>
      <c r="H2907" t="str">
        <f>VLOOKUP(StockHolders_20230808_131352[[#This Row],[IdField]],Profile_20230808_131352[#All],2,)</f>
        <v>GDYR</v>
      </c>
    </row>
    <row r="2908" spans="1:8" x14ac:dyDescent="0.25">
      <c r="A2908">
        <v>455118</v>
      </c>
      <c r="B2908">
        <v>197</v>
      </c>
      <c r="C2908" s="1" t="s">
        <v>17907</v>
      </c>
      <c r="D2908" s="1" t="s">
        <v>16683</v>
      </c>
      <c r="E2908">
        <v>1195885000</v>
      </c>
      <c r="F2908">
        <v>7474</v>
      </c>
      <c r="G2908">
        <v>206</v>
      </c>
      <c r="H2908" t="str">
        <f>VLOOKUP(StockHolders_20230808_131352[[#This Row],[IdField]],Profile_20230808_131352[#All],2,)</f>
        <v>GEMA</v>
      </c>
    </row>
    <row r="2909" spans="1:8" x14ac:dyDescent="0.25">
      <c r="A2909">
        <v>455119</v>
      </c>
      <c r="B2909">
        <v>197</v>
      </c>
      <c r="C2909" s="1" t="s">
        <v>11669</v>
      </c>
      <c r="D2909" s="1" t="s">
        <v>16679</v>
      </c>
      <c r="E2909">
        <v>4115000</v>
      </c>
      <c r="F2909">
        <v>26</v>
      </c>
      <c r="G2909">
        <v>206</v>
      </c>
      <c r="H2909" t="str">
        <f>VLOOKUP(StockHolders_20230808_131352[[#This Row],[IdField]],Profile_20230808_131352[#All],2,)</f>
        <v>GEMA</v>
      </c>
    </row>
    <row r="2910" spans="1:8" x14ac:dyDescent="0.25">
      <c r="A2910">
        <v>455120</v>
      </c>
      <c r="B2910">
        <v>197</v>
      </c>
      <c r="C2910" s="1" t="s">
        <v>16788</v>
      </c>
      <c r="D2910" s="1" t="s">
        <v>16679</v>
      </c>
      <c r="E2910">
        <v>400000000</v>
      </c>
      <c r="F2910">
        <v>25</v>
      </c>
      <c r="G2910">
        <v>206</v>
      </c>
      <c r="H2910" t="str">
        <f>VLOOKUP(StockHolders_20230808_131352[[#This Row],[IdField]],Profile_20230808_131352[#All],2,)</f>
        <v>GEMA</v>
      </c>
    </row>
    <row r="2911" spans="1:8" x14ac:dyDescent="0.25">
      <c r="A2911">
        <v>455121</v>
      </c>
      <c r="B2911">
        <v>197</v>
      </c>
      <c r="C2911" s="1" t="s">
        <v>16680</v>
      </c>
      <c r="D2911" s="1" t="s">
        <v>16680</v>
      </c>
      <c r="E2911">
        <v>0</v>
      </c>
      <c r="F2911">
        <v>0</v>
      </c>
      <c r="G2911">
        <v>206</v>
      </c>
      <c r="H2911" t="str">
        <f>VLOOKUP(StockHolders_20230808_131352[[#This Row],[IdField]],Profile_20230808_131352[#All],2,)</f>
        <v>GEMA</v>
      </c>
    </row>
    <row r="2912" spans="1:8" x14ac:dyDescent="0.25">
      <c r="A2912">
        <v>455122</v>
      </c>
      <c r="B2912">
        <v>197</v>
      </c>
      <c r="C2912" s="1" t="s">
        <v>11669</v>
      </c>
      <c r="D2912" s="1" t="s">
        <v>16681</v>
      </c>
      <c r="E2912">
        <v>4115000</v>
      </c>
      <c r="F2912">
        <v>26</v>
      </c>
      <c r="G2912">
        <v>206</v>
      </c>
      <c r="H2912" t="str">
        <f>VLOOKUP(StockHolders_20230808_131352[[#This Row],[IdField]],Profile_20230808_131352[#All],2,)</f>
        <v>GEMA</v>
      </c>
    </row>
    <row r="2913" spans="1:8" x14ac:dyDescent="0.25">
      <c r="A2913">
        <v>455123</v>
      </c>
      <c r="B2913">
        <v>197</v>
      </c>
      <c r="C2913" s="1" t="s">
        <v>14649</v>
      </c>
      <c r="D2913" s="1" t="s">
        <v>16681</v>
      </c>
      <c r="E2913">
        <v>57000000</v>
      </c>
      <c r="F2913">
        <v>356</v>
      </c>
      <c r="G2913">
        <v>206</v>
      </c>
      <c r="H2913" t="str">
        <f>VLOOKUP(StockHolders_20230808_131352[[#This Row],[IdField]],Profile_20230808_131352[#All],2,)</f>
        <v>GEMA</v>
      </c>
    </row>
    <row r="2914" spans="1:8" x14ac:dyDescent="0.25">
      <c r="A2914">
        <v>455124</v>
      </c>
      <c r="B2914">
        <v>197</v>
      </c>
      <c r="C2914" s="1" t="s">
        <v>14647</v>
      </c>
      <c r="D2914" s="1" t="s">
        <v>16681</v>
      </c>
      <c r="E2914">
        <v>1000</v>
      </c>
      <c r="F2914">
        <v>0</v>
      </c>
      <c r="G2914">
        <v>206</v>
      </c>
      <c r="H2914" t="str">
        <f>VLOOKUP(StockHolders_20230808_131352[[#This Row],[IdField]],Profile_20230808_131352[#All],2,)</f>
        <v>GEMA</v>
      </c>
    </row>
    <row r="2915" spans="1:8" x14ac:dyDescent="0.25">
      <c r="A2915">
        <v>455125</v>
      </c>
      <c r="B2915">
        <v>197</v>
      </c>
      <c r="C2915" s="1" t="s">
        <v>17908</v>
      </c>
      <c r="D2915" s="1" t="s">
        <v>16684</v>
      </c>
      <c r="E2915">
        <v>1882400</v>
      </c>
      <c r="F2915">
        <v>12</v>
      </c>
      <c r="G2915">
        <v>206</v>
      </c>
      <c r="H2915" t="str">
        <f>VLOOKUP(StockHolders_20230808_131352[[#This Row],[IdField]],Profile_20230808_131352[#All],2,)</f>
        <v>GEMA</v>
      </c>
    </row>
    <row r="2916" spans="1:8" x14ac:dyDescent="0.25">
      <c r="A2916">
        <v>455126</v>
      </c>
      <c r="B2916">
        <v>197</v>
      </c>
      <c r="C2916" s="1" t="s">
        <v>14644</v>
      </c>
      <c r="D2916" s="1" t="s">
        <v>16681</v>
      </c>
      <c r="E2916">
        <v>2500</v>
      </c>
      <c r="F2916">
        <v>0</v>
      </c>
      <c r="G2916">
        <v>206</v>
      </c>
      <c r="H2916" t="str">
        <f>VLOOKUP(StockHolders_20230808_131352[[#This Row],[IdField]],Profile_20230808_131352[#All],2,)</f>
        <v>GEMA</v>
      </c>
    </row>
    <row r="2917" spans="1:8" x14ac:dyDescent="0.25">
      <c r="A2917">
        <v>455127</v>
      </c>
      <c r="B2917">
        <v>197</v>
      </c>
      <c r="C2917" s="1" t="s">
        <v>14648</v>
      </c>
      <c r="D2917" s="1" t="s">
        <v>16681</v>
      </c>
      <c r="E2917">
        <v>100</v>
      </c>
      <c r="F2917">
        <v>0</v>
      </c>
      <c r="G2917">
        <v>206</v>
      </c>
      <c r="H2917" t="str">
        <f>VLOOKUP(StockHolders_20230808_131352[[#This Row],[IdField]],Profile_20230808_131352[#All],2,)</f>
        <v>GEMA</v>
      </c>
    </row>
    <row r="2918" spans="1:8" x14ac:dyDescent="0.25">
      <c r="A2918">
        <v>455128</v>
      </c>
      <c r="B2918">
        <v>198</v>
      </c>
      <c r="C2918" s="1" t="s">
        <v>17909</v>
      </c>
      <c r="D2918" s="1" t="s">
        <v>16683</v>
      </c>
      <c r="E2918">
        <v>3676460615</v>
      </c>
      <c r="F2918">
        <v>624998</v>
      </c>
      <c r="G2918">
        <v>207</v>
      </c>
      <c r="H2918" t="str">
        <f>VLOOKUP(StockHolders_20230808_131352[[#This Row],[IdField]],Profile_20230808_131352[#All],2,)</f>
        <v>GEMS</v>
      </c>
    </row>
    <row r="2919" spans="1:8" x14ac:dyDescent="0.25">
      <c r="A2919">
        <v>455129</v>
      </c>
      <c r="B2919">
        <v>198</v>
      </c>
      <c r="C2919" s="1" t="s">
        <v>17910</v>
      </c>
      <c r="D2919" s="1" t="s">
        <v>16683</v>
      </c>
      <c r="E2919">
        <v>1764705900</v>
      </c>
      <c r="F2919">
        <v>30</v>
      </c>
      <c r="G2919">
        <v>207</v>
      </c>
      <c r="H2919" t="str">
        <f>VLOOKUP(StockHolders_20230808_131352[[#This Row],[IdField]],Profile_20230808_131352[#All],2,)</f>
        <v>GEMS</v>
      </c>
    </row>
    <row r="2920" spans="1:8" x14ac:dyDescent="0.25">
      <c r="A2920">
        <v>455130</v>
      </c>
      <c r="B2920">
        <v>198</v>
      </c>
      <c r="C2920" s="1" t="s">
        <v>16691</v>
      </c>
      <c r="D2920" s="1" t="s">
        <v>16679</v>
      </c>
      <c r="E2920">
        <v>441186485</v>
      </c>
      <c r="F2920">
        <v>75002</v>
      </c>
      <c r="G2920">
        <v>207</v>
      </c>
      <c r="H2920" t="str">
        <f>VLOOKUP(StockHolders_20230808_131352[[#This Row],[IdField]],Profile_20230808_131352[#All],2,)</f>
        <v>GEMS</v>
      </c>
    </row>
    <row r="2921" spans="1:8" x14ac:dyDescent="0.25">
      <c r="A2921">
        <v>455131</v>
      </c>
      <c r="B2921">
        <v>198</v>
      </c>
      <c r="C2921" s="1" t="s">
        <v>16680</v>
      </c>
      <c r="D2921" s="1" t="s">
        <v>16680</v>
      </c>
      <c r="E2921">
        <v>0</v>
      </c>
      <c r="F2921">
        <v>0</v>
      </c>
      <c r="G2921">
        <v>207</v>
      </c>
      <c r="H2921" t="str">
        <f>VLOOKUP(StockHolders_20230808_131352[[#This Row],[IdField]],Profile_20230808_131352[#All],2,)</f>
        <v>GEMS</v>
      </c>
    </row>
    <row r="2922" spans="1:8" x14ac:dyDescent="0.25">
      <c r="A2922">
        <v>455132</v>
      </c>
      <c r="B2922">
        <v>198</v>
      </c>
      <c r="C2922" s="1" t="s">
        <v>43</v>
      </c>
      <c r="D2922" s="1" t="s">
        <v>16681</v>
      </c>
      <c r="E2922">
        <v>0</v>
      </c>
      <c r="F2922">
        <v>0</v>
      </c>
      <c r="G2922">
        <v>207</v>
      </c>
      <c r="H2922" t="str">
        <f>VLOOKUP(StockHolders_20230808_131352[[#This Row],[IdField]],Profile_20230808_131352[#All],2,)</f>
        <v>GEMS</v>
      </c>
    </row>
    <row r="2923" spans="1:8" x14ac:dyDescent="0.25">
      <c r="A2923">
        <v>455133</v>
      </c>
      <c r="B2923">
        <v>199</v>
      </c>
      <c r="C2923" s="1" t="s">
        <v>17911</v>
      </c>
      <c r="D2923" s="1" t="s">
        <v>16683</v>
      </c>
      <c r="E2923">
        <v>1333146800</v>
      </c>
      <c r="F2923">
        <v>6929</v>
      </c>
      <c r="G2923">
        <v>208</v>
      </c>
      <c r="H2923" t="str">
        <f>VLOOKUP(StockHolders_20230808_131352[[#This Row],[IdField]],Profile_20230808_131352[#All],2,)</f>
        <v>GGRM</v>
      </c>
    </row>
    <row r="2924" spans="1:8" x14ac:dyDescent="0.25">
      <c r="A2924">
        <v>455134</v>
      </c>
      <c r="B2924">
        <v>199</v>
      </c>
      <c r="C2924" s="1" t="s">
        <v>17912</v>
      </c>
      <c r="D2924" s="1" t="s">
        <v>16683</v>
      </c>
      <c r="E2924">
        <v>120442700</v>
      </c>
      <c r="F2924">
        <v>626</v>
      </c>
      <c r="G2924">
        <v>208</v>
      </c>
      <c r="H2924" t="str">
        <f>VLOOKUP(StockHolders_20230808_131352[[#This Row],[IdField]],Profile_20230808_131352[#All],2,)</f>
        <v>GGRM</v>
      </c>
    </row>
    <row r="2925" spans="1:8" x14ac:dyDescent="0.25">
      <c r="A2925">
        <v>455135</v>
      </c>
      <c r="B2925">
        <v>199</v>
      </c>
      <c r="C2925" s="1" t="s">
        <v>16691</v>
      </c>
      <c r="D2925" s="1" t="s">
        <v>16679</v>
      </c>
      <c r="E2925">
        <v>470498500</v>
      </c>
      <c r="F2925">
        <v>2445</v>
      </c>
      <c r="G2925">
        <v>208</v>
      </c>
      <c r="H2925" t="str">
        <f>VLOOKUP(StockHolders_20230808_131352[[#This Row],[IdField]],Profile_20230808_131352[#All],2,)</f>
        <v>GGRM</v>
      </c>
    </row>
    <row r="2926" spans="1:8" x14ac:dyDescent="0.25">
      <c r="A2926">
        <v>455136</v>
      </c>
      <c r="B2926">
        <v>199</v>
      </c>
      <c r="C2926" s="1" t="s">
        <v>16680</v>
      </c>
      <c r="D2926" s="1" t="s">
        <v>16680</v>
      </c>
      <c r="E2926">
        <v>0</v>
      </c>
      <c r="F2926">
        <v>0</v>
      </c>
      <c r="G2926">
        <v>208</v>
      </c>
      <c r="H2926" t="str">
        <f>VLOOKUP(StockHolders_20230808_131352[[#This Row],[IdField]],Profile_20230808_131352[#All],2,)</f>
        <v>GGRM</v>
      </c>
    </row>
    <row r="2927" spans="1:8" x14ac:dyDescent="0.25">
      <c r="A2927">
        <v>455137</v>
      </c>
      <c r="B2927">
        <v>199</v>
      </c>
      <c r="C2927" s="1" t="s">
        <v>11680</v>
      </c>
      <c r="D2927" s="1" t="s">
        <v>16684</v>
      </c>
      <c r="E2927">
        <v>11231645</v>
      </c>
      <c r="F2927">
        <v>58</v>
      </c>
      <c r="G2927">
        <v>208</v>
      </c>
      <c r="H2927" t="str">
        <f>VLOOKUP(StockHolders_20230808_131352[[#This Row],[IdField]],Profile_20230808_131352[#All],2,)</f>
        <v>GGRM</v>
      </c>
    </row>
    <row r="2928" spans="1:8" x14ac:dyDescent="0.25">
      <c r="A2928">
        <v>455138</v>
      </c>
      <c r="B2928">
        <v>199</v>
      </c>
      <c r="C2928" s="1" t="s">
        <v>11677</v>
      </c>
      <c r="D2928" s="1" t="s">
        <v>16684</v>
      </c>
      <c r="E2928">
        <v>5600</v>
      </c>
      <c r="F2928">
        <v>0</v>
      </c>
      <c r="G2928">
        <v>208</v>
      </c>
      <c r="H2928" t="str">
        <f>VLOOKUP(StockHolders_20230808_131352[[#This Row],[IdField]],Profile_20230808_131352[#All],2,)</f>
        <v>GGRM</v>
      </c>
    </row>
    <row r="2929" spans="1:8" x14ac:dyDescent="0.25">
      <c r="A2929">
        <v>455139</v>
      </c>
      <c r="B2929">
        <v>199</v>
      </c>
      <c r="C2929" s="1" t="s">
        <v>14657</v>
      </c>
      <c r="D2929" s="1" t="s">
        <v>16681</v>
      </c>
      <c r="E2929">
        <v>1709685</v>
      </c>
      <c r="F2929">
        <v>9</v>
      </c>
      <c r="G2929">
        <v>208</v>
      </c>
      <c r="H2929" t="str">
        <f>VLOOKUP(StockHolders_20230808_131352[[#This Row],[IdField]],Profile_20230808_131352[#All],2,)</f>
        <v>GGRM</v>
      </c>
    </row>
    <row r="2930" spans="1:8" x14ac:dyDescent="0.25">
      <c r="A2930">
        <v>455140</v>
      </c>
      <c r="B2930">
        <v>1641</v>
      </c>
      <c r="C2930" s="1" t="s">
        <v>26</v>
      </c>
      <c r="D2930" s="1" t="s">
        <v>16683</v>
      </c>
      <c r="E2930">
        <v>0</v>
      </c>
      <c r="F2930">
        <v>0</v>
      </c>
      <c r="G2930">
        <v>1101</v>
      </c>
      <c r="H2930" t="str">
        <f>VLOOKUP(StockHolders_20230808_131352[[#This Row],[IdField]],Profile_20230808_131352[#All],2,)</f>
        <v>GGRP</v>
      </c>
    </row>
    <row r="2931" spans="1:8" x14ac:dyDescent="0.25">
      <c r="A2931">
        <v>455141</v>
      </c>
      <c r="B2931">
        <v>1641</v>
      </c>
      <c r="C2931" s="1" t="s">
        <v>26</v>
      </c>
      <c r="D2931" s="1" t="s">
        <v>16679</v>
      </c>
      <c r="E2931">
        <v>0</v>
      </c>
      <c r="F2931">
        <v>0</v>
      </c>
      <c r="G2931">
        <v>1101</v>
      </c>
      <c r="H2931" t="str">
        <f>VLOOKUP(StockHolders_20230808_131352[[#This Row],[IdField]],Profile_20230808_131352[#All],2,)</f>
        <v>GGRP</v>
      </c>
    </row>
    <row r="2932" spans="1:8" x14ac:dyDescent="0.25">
      <c r="A2932">
        <v>455142</v>
      </c>
      <c r="B2932">
        <v>1641</v>
      </c>
      <c r="C2932" s="1" t="s">
        <v>16680</v>
      </c>
      <c r="D2932" s="1" t="s">
        <v>16680</v>
      </c>
      <c r="E2932">
        <v>0</v>
      </c>
      <c r="F2932">
        <v>0</v>
      </c>
      <c r="G2932">
        <v>1101</v>
      </c>
      <c r="H2932" t="str">
        <f>VLOOKUP(StockHolders_20230808_131352[[#This Row],[IdField]],Profile_20230808_131352[#All],2,)</f>
        <v>GGRP</v>
      </c>
    </row>
    <row r="2933" spans="1:8" x14ac:dyDescent="0.25">
      <c r="A2933">
        <v>455143</v>
      </c>
      <c r="B2933">
        <v>557</v>
      </c>
      <c r="C2933" s="1" t="s">
        <v>17913</v>
      </c>
      <c r="D2933" s="1" t="s">
        <v>16683</v>
      </c>
      <c r="E2933">
        <v>277337700</v>
      </c>
      <c r="F2933">
        <v>50425</v>
      </c>
      <c r="G2933">
        <v>1012</v>
      </c>
      <c r="H2933" t="str">
        <f>VLOOKUP(StockHolders_20230808_131352[[#This Row],[IdField]],Profile_20230808_131352[#All],2,)</f>
        <v>GHON</v>
      </c>
    </row>
    <row r="2934" spans="1:8" x14ac:dyDescent="0.25">
      <c r="A2934">
        <v>455144</v>
      </c>
      <c r="B2934">
        <v>557</v>
      </c>
      <c r="C2934" s="1" t="s">
        <v>14670</v>
      </c>
      <c r="D2934" s="1" t="s">
        <v>16683</v>
      </c>
      <c r="E2934">
        <v>198395080</v>
      </c>
      <c r="F2934">
        <v>36072</v>
      </c>
      <c r="G2934">
        <v>1012</v>
      </c>
      <c r="H2934" t="str">
        <f>VLOOKUP(StockHolders_20230808_131352[[#This Row],[IdField]],Profile_20230808_131352[#All],2,)</f>
        <v>GHON</v>
      </c>
    </row>
    <row r="2935" spans="1:8" x14ac:dyDescent="0.25">
      <c r="A2935">
        <v>455145</v>
      </c>
      <c r="B2935">
        <v>557</v>
      </c>
      <c r="C2935" s="1" t="s">
        <v>16691</v>
      </c>
      <c r="D2935" s="1" t="s">
        <v>16679</v>
      </c>
      <c r="E2935">
        <v>74267220</v>
      </c>
      <c r="F2935">
        <v>13503</v>
      </c>
      <c r="G2935">
        <v>1012</v>
      </c>
      <c r="H2935" t="str">
        <f>VLOOKUP(StockHolders_20230808_131352[[#This Row],[IdField]],Profile_20230808_131352[#All],2,)</f>
        <v>GHON</v>
      </c>
    </row>
    <row r="2936" spans="1:8" x14ac:dyDescent="0.25">
      <c r="A2936">
        <v>455146</v>
      </c>
      <c r="B2936">
        <v>557</v>
      </c>
      <c r="C2936" s="1" t="s">
        <v>16680</v>
      </c>
      <c r="D2936" s="1" t="s">
        <v>16680</v>
      </c>
      <c r="E2936">
        <v>0</v>
      </c>
      <c r="F2936">
        <v>0</v>
      </c>
      <c r="G2936">
        <v>1012</v>
      </c>
      <c r="H2936" t="str">
        <f>VLOOKUP(StockHolders_20230808_131352[[#This Row],[IdField]],Profile_20230808_131352[#All],2,)</f>
        <v>GHON</v>
      </c>
    </row>
    <row r="2937" spans="1:8" x14ac:dyDescent="0.25">
      <c r="A2937">
        <v>455147</v>
      </c>
      <c r="B2937">
        <v>557</v>
      </c>
      <c r="C2937" s="1" t="s">
        <v>14670</v>
      </c>
      <c r="D2937" s="1" t="s">
        <v>16681</v>
      </c>
      <c r="E2937">
        <v>198395080</v>
      </c>
      <c r="F2937">
        <v>360718</v>
      </c>
      <c r="G2937">
        <v>1012</v>
      </c>
      <c r="H2937" t="str">
        <f>VLOOKUP(StockHolders_20230808_131352[[#This Row],[IdField]],Profile_20230808_131352[#All],2,)</f>
        <v>GHON</v>
      </c>
    </row>
    <row r="2938" spans="1:8" x14ac:dyDescent="0.25">
      <c r="A2938">
        <v>455148</v>
      </c>
      <c r="B2938">
        <v>557</v>
      </c>
      <c r="C2938" s="1" t="s">
        <v>14671</v>
      </c>
      <c r="D2938" s="1" t="s">
        <v>16681</v>
      </c>
      <c r="E2938">
        <v>1986090</v>
      </c>
      <c r="F2938">
        <v>3611</v>
      </c>
      <c r="G2938">
        <v>1012</v>
      </c>
      <c r="H2938" t="str">
        <f>VLOOKUP(StockHolders_20230808_131352[[#This Row],[IdField]],Profile_20230808_131352[#All],2,)</f>
        <v>GHON</v>
      </c>
    </row>
    <row r="2939" spans="1:8" x14ac:dyDescent="0.25">
      <c r="A2939">
        <v>455149</v>
      </c>
      <c r="B2939">
        <v>557</v>
      </c>
      <c r="C2939" s="1" t="s">
        <v>14669</v>
      </c>
      <c r="D2939" s="1" t="s">
        <v>16681</v>
      </c>
      <c r="E2939">
        <v>150000</v>
      </c>
      <c r="F2939">
        <v>273</v>
      </c>
      <c r="G2939">
        <v>1012</v>
      </c>
      <c r="H2939" t="str">
        <f>VLOOKUP(StockHolders_20230808_131352[[#This Row],[IdField]],Profile_20230808_131352[#All],2,)</f>
        <v>GHON</v>
      </c>
    </row>
    <row r="2940" spans="1:8" x14ac:dyDescent="0.25">
      <c r="A2940">
        <v>455150</v>
      </c>
      <c r="B2940">
        <v>200</v>
      </c>
      <c r="C2940" s="1" t="s">
        <v>17914</v>
      </c>
      <c r="D2940" s="1" t="s">
        <v>16683</v>
      </c>
      <c r="E2940">
        <v>59038124403</v>
      </c>
      <c r="F2940">
        <v>6454</v>
      </c>
      <c r="G2940">
        <v>209</v>
      </c>
      <c r="H2940" t="str">
        <f>VLOOKUP(StockHolders_20230808_131352[[#This Row],[IdField]],Profile_20230808_131352[#All],2,)</f>
        <v>GIAA</v>
      </c>
    </row>
    <row r="2941" spans="1:8" x14ac:dyDescent="0.25">
      <c r="A2941">
        <v>455151</v>
      </c>
      <c r="B2941">
        <v>200</v>
      </c>
      <c r="C2941" s="1" t="s">
        <v>17915</v>
      </c>
      <c r="D2941" s="1" t="s">
        <v>16683</v>
      </c>
      <c r="E2941">
        <v>7316798262</v>
      </c>
      <c r="F2941">
        <v>799</v>
      </c>
      <c r="G2941">
        <v>209</v>
      </c>
      <c r="H2941" t="str">
        <f>VLOOKUP(StockHolders_20230808_131352[[#This Row],[IdField]],Profile_20230808_131352[#All],2,)</f>
        <v>GIAA</v>
      </c>
    </row>
    <row r="2942" spans="1:8" x14ac:dyDescent="0.25">
      <c r="A2942">
        <v>455152</v>
      </c>
      <c r="B2942">
        <v>200</v>
      </c>
      <c r="C2942" s="1" t="s">
        <v>17916</v>
      </c>
      <c r="D2942" s="1" t="s">
        <v>16679</v>
      </c>
      <c r="E2942">
        <v>25125861172</v>
      </c>
      <c r="F2942">
        <v>2747</v>
      </c>
      <c r="G2942">
        <v>209</v>
      </c>
      <c r="H2942" t="str">
        <f>VLOOKUP(StockHolders_20230808_131352[[#This Row],[IdField]],Profile_20230808_131352[#All],2,)</f>
        <v>GIAA</v>
      </c>
    </row>
    <row r="2943" spans="1:8" x14ac:dyDescent="0.25">
      <c r="A2943">
        <v>455153</v>
      </c>
      <c r="B2943">
        <v>200</v>
      </c>
      <c r="C2943" s="1" t="s">
        <v>16680</v>
      </c>
      <c r="D2943" s="1" t="s">
        <v>16680</v>
      </c>
      <c r="E2943">
        <v>0</v>
      </c>
      <c r="F2943">
        <v>0</v>
      </c>
      <c r="G2943">
        <v>209</v>
      </c>
      <c r="H2943" t="str">
        <f>VLOOKUP(StockHolders_20230808_131352[[#This Row],[IdField]],Profile_20230808_131352[#All],2,)</f>
        <v>GIAA</v>
      </c>
    </row>
    <row r="2944" spans="1:8" x14ac:dyDescent="0.25">
      <c r="A2944">
        <v>455154</v>
      </c>
      <c r="B2944">
        <v>200</v>
      </c>
      <c r="C2944" s="1" t="s">
        <v>11688</v>
      </c>
      <c r="D2944" s="1" t="s">
        <v>16684</v>
      </c>
      <c r="E2944">
        <v>0</v>
      </c>
      <c r="F2944">
        <v>0</v>
      </c>
      <c r="G2944">
        <v>209</v>
      </c>
      <c r="H2944" t="str">
        <f>VLOOKUP(StockHolders_20230808_131352[[#This Row],[IdField]],Profile_20230808_131352[#All],2,)</f>
        <v>GIAA</v>
      </c>
    </row>
    <row r="2945" spans="1:8" x14ac:dyDescent="0.25">
      <c r="A2945">
        <v>455155</v>
      </c>
      <c r="B2945">
        <v>200</v>
      </c>
      <c r="C2945" s="1" t="s">
        <v>11689</v>
      </c>
      <c r="D2945" s="1" t="s">
        <v>16684</v>
      </c>
      <c r="E2945">
        <v>0</v>
      </c>
      <c r="F2945">
        <v>0</v>
      </c>
      <c r="G2945">
        <v>209</v>
      </c>
      <c r="H2945" t="str">
        <f>VLOOKUP(StockHolders_20230808_131352[[#This Row],[IdField]],Profile_20230808_131352[#All],2,)</f>
        <v>GIAA</v>
      </c>
    </row>
    <row r="2946" spans="1:8" x14ac:dyDescent="0.25">
      <c r="A2946">
        <v>455156</v>
      </c>
      <c r="B2946">
        <v>200</v>
      </c>
      <c r="C2946" s="1" t="s">
        <v>17917</v>
      </c>
      <c r="D2946" s="1" t="s">
        <v>16684</v>
      </c>
      <c r="E2946">
        <v>2014126</v>
      </c>
      <c r="F2946">
        <v>22</v>
      </c>
      <c r="G2946">
        <v>209</v>
      </c>
      <c r="H2946" t="str">
        <f>VLOOKUP(StockHolders_20230808_131352[[#This Row],[IdField]],Profile_20230808_131352[#All],2,)</f>
        <v>GIAA</v>
      </c>
    </row>
    <row r="2947" spans="1:8" x14ac:dyDescent="0.25">
      <c r="A2947">
        <v>455157</v>
      </c>
      <c r="B2947">
        <v>200</v>
      </c>
      <c r="C2947" s="1" t="s">
        <v>14672</v>
      </c>
      <c r="D2947" s="1" t="s">
        <v>16681</v>
      </c>
      <c r="E2947">
        <v>4465951</v>
      </c>
      <c r="F2947">
        <v>49</v>
      </c>
      <c r="G2947">
        <v>209</v>
      </c>
      <c r="H2947" t="str">
        <f>VLOOKUP(StockHolders_20230808_131352[[#This Row],[IdField]],Profile_20230808_131352[#All],2,)</f>
        <v>GIAA</v>
      </c>
    </row>
    <row r="2948" spans="1:8" x14ac:dyDescent="0.25">
      <c r="A2948">
        <v>455158</v>
      </c>
      <c r="B2948">
        <v>200</v>
      </c>
      <c r="C2948" s="1" t="s">
        <v>17918</v>
      </c>
      <c r="D2948" s="1" t="s">
        <v>16681</v>
      </c>
      <c r="E2948">
        <v>84134</v>
      </c>
      <c r="F2948">
        <v>1</v>
      </c>
      <c r="G2948">
        <v>209</v>
      </c>
      <c r="H2948" t="str">
        <f>VLOOKUP(StockHolders_20230808_131352[[#This Row],[IdField]],Profile_20230808_131352[#All],2,)</f>
        <v>GIAA</v>
      </c>
    </row>
    <row r="2949" spans="1:8" x14ac:dyDescent="0.25">
      <c r="A2949">
        <v>455159</v>
      </c>
      <c r="B2949">
        <v>200</v>
      </c>
      <c r="C2949" s="1" t="s">
        <v>17919</v>
      </c>
      <c r="D2949" s="1" t="s">
        <v>16681</v>
      </c>
      <c r="E2949">
        <v>3849148</v>
      </c>
      <c r="F2949">
        <v>42</v>
      </c>
      <c r="G2949">
        <v>209</v>
      </c>
      <c r="H2949" t="str">
        <f>VLOOKUP(StockHolders_20230808_131352[[#This Row],[IdField]],Profile_20230808_131352[#All],2,)</f>
        <v>GIAA</v>
      </c>
    </row>
    <row r="2950" spans="1:8" x14ac:dyDescent="0.25">
      <c r="A2950">
        <v>455160</v>
      </c>
      <c r="B2950">
        <v>200</v>
      </c>
      <c r="C2950" s="1" t="s">
        <v>14675</v>
      </c>
      <c r="D2950" s="1" t="s">
        <v>16681</v>
      </c>
      <c r="E2950">
        <v>3846004</v>
      </c>
      <c r="F2950">
        <v>42</v>
      </c>
      <c r="G2950">
        <v>209</v>
      </c>
      <c r="H2950" t="str">
        <f>VLOOKUP(StockHolders_20230808_131352[[#This Row],[IdField]],Profile_20230808_131352[#All],2,)</f>
        <v>GIAA</v>
      </c>
    </row>
    <row r="2951" spans="1:8" x14ac:dyDescent="0.25">
      <c r="A2951">
        <v>455161</v>
      </c>
      <c r="B2951">
        <v>200</v>
      </c>
      <c r="C2951" s="1" t="s">
        <v>14676</v>
      </c>
      <c r="D2951" s="1" t="s">
        <v>16681</v>
      </c>
      <c r="E2951">
        <v>3872157</v>
      </c>
      <c r="F2951">
        <v>42</v>
      </c>
      <c r="G2951">
        <v>209</v>
      </c>
      <c r="H2951" t="str">
        <f>VLOOKUP(StockHolders_20230808_131352[[#This Row],[IdField]],Profile_20230808_131352[#All],2,)</f>
        <v>GIAA</v>
      </c>
    </row>
    <row r="2952" spans="1:8" x14ac:dyDescent="0.25">
      <c r="A2952">
        <v>455162</v>
      </c>
      <c r="B2952">
        <v>200</v>
      </c>
      <c r="C2952" s="1" t="s">
        <v>11701</v>
      </c>
      <c r="D2952" s="1" t="s">
        <v>16681</v>
      </c>
      <c r="E2952">
        <v>3846004</v>
      </c>
      <c r="F2952">
        <v>42</v>
      </c>
      <c r="G2952">
        <v>209</v>
      </c>
      <c r="H2952" t="str">
        <f>VLOOKUP(StockHolders_20230808_131352[[#This Row],[IdField]],Profile_20230808_131352[#All],2,)</f>
        <v>GIAA</v>
      </c>
    </row>
    <row r="2953" spans="1:8" x14ac:dyDescent="0.25">
      <c r="A2953">
        <v>455163</v>
      </c>
      <c r="B2953">
        <v>201</v>
      </c>
      <c r="C2953" s="1" t="s">
        <v>17921</v>
      </c>
      <c r="D2953" s="1" t="s">
        <v>16683</v>
      </c>
      <c r="E2953">
        <v>348480000</v>
      </c>
      <c r="F2953">
        <v>10</v>
      </c>
      <c r="G2953">
        <v>210</v>
      </c>
      <c r="H2953" t="str">
        <f>VLOOKUP(StockHolders_20230808_131352[[#This Row],[IdField]],Profile_20230808_131352[#All],2,)</f>
        <v>GJTL</v>
      </c>
    </row>
    <row r="2954" spans="1:8" x14ac:dyDescent="0.25">
      <c r="A2954">
        <v>455164</v>
      </c>
      <c r="B2954">
        <v>201</v>
      </c>
      <c r="C2954" s="1" t="s">
        <v>17922</v>
      </c>
      <c r="D2954" s="1" t="s">
        <v>16683</v>
      </c>
      <c r="E2954">
        <v>180001000</v>
      </c>
      <c r="F2954">
        <v>51</v>
      </c>
      <c r="G2954">
        <v>210</v>
      </c>
      <c r="H2954" t="str">
        <f>VLOOKUP(StockHolders_20230808_131352[[#This Row],[IdField]],Profile_20230808_131352[#All],2,)</f>
        <v>GJTL</v>
      </c>
    </row>
    <row r="2955" spans="1:8" x14ac:dyDescent="0.25">
      <c r="A2955">
        <v>455165</v>
      </c>
      <c r="B2955">
        <v>201</v>
      </c>
      <c r="C2955" s="1" t="s">
        <v>17923</v>
      </c>
      <c r="D2955" s="1" t="s">
        <v>16683</v>
      </c>
      <c r="E2955">
        <v>1724972443</v>
      </c>
      <c r="F2955">
        <v>495</v>
      </c>
      <c r="G2955">
        <v>210</v>
      </c>
      <c r="H2955" t="str">
        <f>VLOOKUP(StockHolders_20230808_131352[[#This Row],[IdField]],Profile_20230808_131352[#All],2,)</f>
        <v>GJTL</v>
      </c>
    </row>
    <row r="2956" spans="1:8" x14ac:dyDescent="0.25">
      <c r="A2956">
        <v>455166</v>
      </c>
      <c r="B2956">
        <v>201</v>
      </c>
      <c r="C2956" s="1" t="s">
        <v>16788</v>
      </c>
      <c r="D2956" s="1" t="s">
        <v>16679</v>
      </c>
      <c r="E2956">
        <v>1231346557</v>
      </c>
      <c r="F2956">
        <v>354</v>
      </c>
      <c r="G2956">
        <v>210</v>
      </c>
      <c r="H2956" t="str">
        <f>VLOOKUP(StockHolders_20230808_131352[[#This Row],[IdField]],Profile_20230808_131352[#All],2,)</f>
        <v>GJTL</v>
      </c>
    </row>
    <row r="2957" spans="1:8" x14ac:dyDescent="0.25">
      <c r="A2957">
        <v>455167</v>
      </c>
      <c r="B2957">
        <v>201</v>
      </c>
      <c r="C2957" s="1" t="s">
        <v>16680</v>
      </c>
      <c r="D2957" s="1" t="s">
        <v>16680</v>
      </c>
      <c r="E2957">
        <v>0</v>
      </c>
      <c r="F2957">
        <v>0</v>
      </c>
      <c r="G2957">
        <v>210</v>
      </c>
      <c r="H2957" t="str">
        <f>VLOOKUP(StockHolders_20230808_131352[[#This Row],[IdField]],Profile_20230808_131352[#All],2,)</f>
        <v>GJTL</v>
      </c>
    </row>
    <row r="2958" spans="1:8" x14ac:dyDescent="0.25">
      <c r="A2958">
        <v>455168</v>
      </c>
      <c r="B2958">
        <v>201</v>
      </c>
      <c r="C2958" s="1" t="s">
        <v>17924</v>
      </c>
      <c r="D2958" s="1" t="s">
        <v>16681</v>
      </c>
      <c r="E2958">
        <v>300000</v>
      </c>
      <c r="F2958">
        <v>86</v>
      </c>
      <c r="G2958">
        <v>210</v>
      </c>
      <c r="H2958" t="str">
        <f>VLOOKUP(StockHolders_20230808_131352[[#This Row],[IdField]],Profile_20230808_131352[#All],2,)</f>
        <v>GJTL</v>
      </c>
    </row>
    <row r="2959" spans="1:8" x14ac:dyDescent="0.25">
      <c r="A2959">
        <v>455169</v>
      </c>
      <c r="B2959">
        <v>201</v>
      </c>
      <c r="C2959" s="1" t="s">
        <v>17920</v>
      </c>
      <c r="D2959" s="1" t="s">
        <v>16684</v>
      </c>
      <c r="E2959">
        <v>4500</v>
      </c>
      <c r="F2959">
        <v>1</v>
      </c>
      <c r="G2959">
        <v>210</v>
      </c>
      <c r="H2959" t="str">
        <f>VLOOKUP(StockHolders_20230808_131352[[#This Row],[IdField]],Profile_20230808_131352[#All],2,)</f>
        <v>GJTL</v>
      </c>
    </row>
    <row r="2960" spans="1:8" x14ac:dyDescent="0.25">
      <c r="A2960">
        <v>455170</v>
      </c>
      <c r="B2960">
        <v>202</v>
      </c>
      <c r="C2960" s="1" t="s">
        <v>17925</v>
      </c>
      <c r="D2960" s="1" t="s">
        <v>16683</v>
      </c>
      <c r="E2960">
        <v>996522500</v>
      </c>
      <c r="F2960">
        <v>8969</v>
      </c>
      <c r="G2960">
        <v>211</v>
      </c>
      <c r="H2960" t="str">
        <f>VLOOKUP(StockHolders_20230808_131352[[#This Row],[IdField]],Profile_20230808_131352[#All],2,)</f>
        <v>GLOB</v>
      </c>
    </row>
    <row r="2961" spans="1:8" x14ac:dyDescent="0.25">
      <c r="A2961">
        <v>455171</v>
      </c>
      <c r="B2961">
        <v>202</v>
      </c>
      <c r="C2961" s="1" t="s">
        <v>16732</v>
      </c>
      <c r="D2961" s="1" t="s">
        <v>16679</v>
      </c>
      <c r="E2961">
        <v>114589500</v>
      </c>
      <c r="F2961">
        <v>1031</v>
      </c>
      <c r="G2961">
        <v>211</v>
      </c>
      <c r="H2961" t="str">
        <f>VLOOKUP(StockHolders_20230808_131352[[#This Row],[IdField]],Profile_20230808_131352[#All],2,)</f>
        <v>GLOB</v>
      </c>
    </row>
    <row r="2962" spans="1:8" x14ac:dyDescent="0.25">
      <c r="A2962">
        <v>455172</v>
      </c>
      <c r="B2962">
        <v>202</v>
      </c>
      <c r="C2962" s="1" t="s">
        <v>16680</v>
      </c>
      <c r="D2962" s="1" t="s">
        <v>16680</v>
      </c>
      <c r="E2962">
        <v>0</v>
      </c>
      <c r="F2962">
        <v>0</v>
      </c>
      <c r="G2962">
        <v>211</v>
      </c>
      <c r="H2962" t="str">
        <f>VLOOKUP(StockHolders_20230808_131352[[#This Row],[IdField]],Profile_20230808_131352[#All],2,)</f>
        <v>GLOB</v>
      </c>
    </row>
    <row r="2963" spans="1:8" x14ac:dyDescent="0.25">
      <c r="A2963">
        <v>455173</v>
      </c>
      <c r="B2963">
        <v>202</v>
      </c>
      <c r="C2963" s="1" t="s">
        <v>307</v>
      </c>
      <c r="D2963" s="1" t="s">
        <v>16681</v>
      </c>
      <c r="E2963">
        <v>0</v>
      </c>
      <c r="F2963">
        <v>0</v>
      </c>
      <c r="G2963">
        <v>211</v>
      </c>
      <c r="H2963" t="str">
        <f>VLOOKUP(StockHolders_20230808_131352[[#This Row],[IdField]],Profile_20230808_131352[#All],2,)</f>
        <v>GLOB</v>
      </c>
    </row>
    <row r="2964" spans="1:8" x14ac:dyDescent="0.25">
      <c r="A2964">
        <v>455174</v>
      </c>
      <c r="B2964">
        <v>1642</v>
      </c>
      <c r="C2964" s="1" t="s">
        <v>17926</v>
      </c>
      <c r="D2964" s="1" t="s">
        <v>16683</v>
      </c>
      <c r="E2964">
        <v>982283800</v>
      </c>
      <c r="F2964">
        <v>6549</v>
      </c>
      <c r="G2964">
        <v>1120</v>
      </c>
      <c r="H2964" t="str">
        <f>VLOOKUP(StockHolders_20230808_131352[[#This Row],[IdField]],Profile_20230808_131352[#All],2,)</f>
        <v>GLVA</v>
      </c>
    </row>
    <row r="2965" spans="1:8" x14ac:dyDescent="0.25">
      <c r="A2965">
        <v>455175</v>
      </c>
      <c r="B2965">
        <v>1642</v>
      </c>
      <c r="C2965" s="1" t="s">
        <v>16691</v>
      </c>
      <c r="D2965" s="1" t="s">
        <v>16679</v>
      </c>
      <c r="E2965">
        <v>480938500</v>
      </c>
      <c r="F2965">
        <v>3206</v>
      </c>
      <c r="G2965">
        <v>1120</v>
      </c>
      <c r="H2965" t="str">
        <f>VLOOKUP(StockHolders_20230808_131352[[#This Row],[IdField]],Profile_20230808_131352[#All],2,)</f>
        <v>GLVA</v>
      </c>
    </row>
    <row r="2966" spans="1:8" x14ac:dyDescent="0.25">
      <c r="A2966">
        <v>455176</v>
      </c>
      <c r="B2966">
        <v>1642</v>
      </c>
      <c r="C2966" s="1" t="s">
        <v>14689</v>
      </c>
      <c r="D2966" s="1" t="s">
        <v>16679</v>
      </c>
      <c r="E2966">
        <v>36777700</v>
      </c>
      <c r="F2966">
        <v>245</v>
      </c>
      <c r="G2966">
        <v>1120</v>
      </c>
      <c r="H2966" t="str">
        <f>VLOOKUP(StockHolders_20230808_131352[[#This Row],[IdField]],Profile_20230808_131352[#All],2,)</f>
        <v>GLVA</v>
      </c>
    </row>
    <row r="2967" spans="1:8" x14ac:dyDescent="0.25">
      <c r="A2967">
        <v>455177</v>
      </c>
      <c r="B2967">
        <v>1642</v>
      </c>
      <c r="C2967" s="1" t="s">
        <v>16680</v>
      </c>
      <c r="D2967" s="1" t="s">
        <v>16680</v>
      </c>
      <c r="E2967">
        <v>0</v>
      </c>
      <c r="F2967">
        <v>0</v>
      </c>
      <c r="G2967">
        <v>1120</v>
      </c>
      <c r="H2967" t="str">
        <f>VLOOKUP(StockHolders_20230808_131352[[#This Row],[IdField]],Profile_20230808_131352[#All],2,)</f>
        <v>GLVA</v>
      </c>
    </row>
    <row r="2968" spans="1:8" x14ac:dyDescent="0.25">
      <c r="A2968">
        <v>455178</v>
      </c>
      <c r="B2968">
        <v>1642</v>
      </c>
      <c r="C2968" s="1" t="s">
        <v>11699</v>
      </c>
      <c r="D2968" s="1" t="s">
        <v>16684</v>
      </c>
      <c r="E2968">
        <v>0</v>
      </c>
      <c r="F2968">
        <v>0</v>
      </c>
      <c r="G2968">
        <v>1120</v>
      </c>
      <c r="H2968" t="str">
        <f>VLOOKUP(StockHolders_20230808_131352[[#This Row],[IdField]],Profile_20230808_131352[#All],2,)</f>
        <v>GLVA</v>
      </c>
    </row>
    <row r="2969" spans="1:8" x14ac:dyDescent="0.25">
      <c r="A2969">
        <v>455179</v>
      </c>
      <c r="B2969">
        <v>1642</v>
      </c>
      <c r="C2969" s="1" t="s">
        <v>11700</v>
      </c>
      <c r="D2969" s="1" t="s">
        <v>16684</v>
      </c>
      <c r="E2969">
        <v>0</v>
      </c>
      <c r="F2969">
        <v>0</v>
      </c>
      <c r="G2969">
        <v>1120</v>
      </c>
      <c r="H2969" t="str">
        <f>VLOOKUP(StockHolders_20230808_131352[[#This Row],[IdField]],Profile_20230808_131352[#All],2,)</f>
        <v>GLVA</v>
      </c>
    </row>
    <row r="2970" spans="1:8" x14ac:dyDescent="0.25">
      <c r="A2970">
        <v>455180</v>
      </c>
      <c r="B2970">
        <v>1642</v>
      </c>
      <c r="C2970" s="1" t="s">
        <v>14689</v>
      </c>
      <c r="D2970" s="1" t="s">
        <v>16681</v>
      </c>
      <c r="E2970">
        <v>36777700</v>
      </c>
      <c r="F2970">
        <v>245</v>
      </c>
      <c r="G2970">
        <v>1120</v>
      </c>
      <c r="H2970" t="str">
        <f>VLOOKUP(StockHolders_20230808_131352[[#This Row],[IdField]],Profile_20230808_131352[#All],2,)</f>
        <v>GLVA</v>
      </c>
    </row>
    <row r="2971" spans="1:8" x14ac:dyDescent="0.25">
      <c r="A2971">
        <v>455181</v>
      </c>
      <c r="B2971">
        <v>1642</v>
      </c>
      <c r="C2971" s="1" t="s">
        <v>14690</v>
      </c>
      <c r="D2971" s="1" t="s">
        <v>16681</v>
      </c>
      <c r="E2971">
        <v>0</v>
      </c>
      <c r="F2971">
        <v>0</v>
      </c>
      <c r="G2971">
        <v>1120</v>
      </c>
      <c r="H2971" t="str">
        <f>VLOOKUP(StockHolders_20230808_131352[[#This Row],[IdField]],Profile_20230808_131352[#All],2,)</f>
        <v>GLVA</v>
      </c>
    </row>
    <row r="2972" spans="1:8" x14ac:dyDescent="0.25">
      <c r="A2972">
        <v>455182</v>
      </c>
      <c r="B2972">
        <v>1642</v>
      </c>
      <c r="C2972" s="1" t="s">
        <v>14692</v>
      </c>
      <c r="D2972" s="1" t="s">
        <v>16681</v>
      </c>
      <c r="E2972">
        <v>0</v>
      </c>
      <c r="F2972">
        <v>0</v>
      </c>
      <c r="G2972">
        <v>1120</v>
      </c>
      <c r="H2972" t="str">
        <f>VLOOKUP(StockHolders_20230808_131352[[#This Row],[IdField]],Profile_20230808_131352[#All],2,)</f>
        <v>GLVA</v>
      </c>
    </row>
    <row r="2973" spans="1:8" x14ac:dyDescent="0.25">
      <c r="A2973">
        <v>455183</v>
      </c>
      <c r="B2973">
        <v>1642</v>
      </c>
      <c r="C2973" s="1" t="s">
        <v>14691</v>
      </c>
      <c r="D2973" s="1" t="s">
        <v>16681</v>
      </c>
      <c r="E2973">
        <v>0</v>
      </c>
      <c r="F2973">
        <v>0</v>
      </c>
      <c r="G2973">
        <v>1120</v>
      </c>
      <c r="H2973" t="str">
        <f>VLOOKUP(StockHolders_20230808_131352[[#This Row],[IdField]],Profile_20230808_131352[#All],2,)</f>
        <v>GLVA</v>
      </c>
    </row>
    <row r="2974" spans="1:8" x14ac:dyDescent="0.25">
      <c r="A2974">
        <v>455184</v>
      </c>
      <c r="B2974">
        <v>1642</v>
      </c>
      <c r="C2974" s="1" t="s">
        <v>14688</v>
      </c>
      <c r="D2974" s="1" t="s">
        <v>16681</v>
      </c>
      <c r="E2974">
        <v>0</v>
      </c>
      <c r="F2974">
        <v>0</v>
      </c>
      <c r="G2974">
        <v>1120</v>
      </c>
      <c r="H2974" t="str">
        <f>VLOOKUP(StockHolders_20230808_131352[[#This Row],[IdField]],Profile_20230808_131352[#All],2,)</f>
        <v>GLVA</v>
      </c>
    </row>
    <row r="2975" spans="1:8" x14ac:dyDescent="0.25">
      <c r="A2975">
        <v>455191</v>
      </c>
      <c r="B2975">
        <v>558</v>
      </c>
      <c r="C2975" s="1" t="s">
        <v>17927</v>
      </c>
      <c r="D2975" s="1" t="s">
        <v>16683</v>
      </c>
      <c r="E2975">
        <v>25156058796</v>
      </c>
      <c r="F2975">
        <v>891</v>
      </c>
      <c r="G2975">
        <v>994</v>
      </c>
      <c r="H2975" t="str">
        <f>VLOOKUP(StockHolders_20230808_131352[[#This Row],[IdField]],Profile_20230808_131352[#All],2,)</f>
        <v>GMFI</v>
      </c>
    </row>
    <row r="2976" spans="1:8" x14ac:dyDescent="0.25">
      <c r="A2976">
        <v>455192</v>
      </c>
      <c r="B2976">
        <v>558</v>
      </c>
      <c r="C2976" s="1" t="s">
        <v>14697</v>
      </c>
      <c r="D2976" s="1" t="s">
        <v>16679</v>
      </c>
      <c r="E2976">
        <v>89200</v>
      </c>
      <c r="F2976">
        <v>0</v>
      </c>
      <c r="G2976">
        <v>994</v>
      </c>
      <c r="H2976" t="str">
        <f>VLOOKUP(StockHolders_20230808_131352[[#This Row],[IdField]],Profile_20230808_131352[#All],2,)</f>
        <v>GMFI</v>
      </c>
    </row>
    <row r="2977" spans="1:8" x14ac:dyDescent="0.25">
      <c r="A2977">
        <v>455193</v>
      </c>
      <c r="B2977">
        <v>558</v>
      </c>
      <c r="C2977" s="1" t="s">
        <v>14694</v>
      </c>
      <c r="D2977" s="1" t="s">
        <v>16679</v>
      </c>
      <c r="E2977">
        <v>67200</v>
      </c>
      <c r="F2977">
        <v>0</v>
      </c>
      <c r="G2977">
        <v>994</v>
      </c>
      <c r="H2977" t="str">
        <f>VLOOKUP(StockHolders_20230808_131352[[#This Row],[IdField]],Profile_20230808_131352[#All],2,)</f>
        <v>GMFI</v>
      </c>
    </row>
    <row r="2978" spans="1:8" x14ac:dyDescent="0.25">
      <c r="A2978">
        <v>455194</v>
      </c>
      <c r="B2978">
        <v>558</v>
      </c>
      <c r="C2978" s="1" t="s">
        <v>17928</v>
      </c>
      <c r="D2978" s="1" t="s">
        <v>16679</v>
      </c>
      <c r="E2978">
        <v>254101604</v>
      </c>
      <c r="F2978">
        <v>9</v>
      </c>
      <c r="G2978">
        <v>994</v>
      </c>
      <c r="H2978" t="str">
        <f>VLOOKUP(StockHolders_20230808_131352[[#This Row],[IdField]],Profile_20230808_131352[#All],2,)</f>
        <v>GMFI</v>
      </c>
    </row>
    <row r="2979" spans="1:8" x14ac:dyDescent="0.25">
      <c r="A2979">
        <v>455195</v>
      </c>
      <c r="B2979">
        <v>558</v>
      </c>
      <c r="C2979" s="1" t="s">
        <v>16691</v>
      </c>
      <c r="D2979" s="1" t="s">
        <v>16679</v>
      </c>
      <c r="E2979">
        <v>2823194700</v>
      </c>
      <c r="F2979">
        <v>10</v>
      </c>
      <c r="G2979">
        <v>994</v>
      </c>
      <c r="H2979" t="str">
        <f>VLOOKUP(StockHolders_20230808_131352[[#This Row],[IdField]],Profile_20230808_131352[#All],2,)</f>
        <v>GMFI</v>
      </c>
    </row>
    <row r="2980" spans="1:8" x14ac:dyDescent="0.25">
      <c r="A2980">
        <v>455196</v>
      </c>
      <c r="B2980">
        <v>558</v>
      </c>
      <c r="C2980" s="1" t="s">
        <v>16680</v>
      </c>
      <c r="D2980" s="1" t="s">
        <v>16680</v>
      </c>
      <c r="E2980">
        <v>0</v>
      </c>
      <c r="F2980">
        <v>0</v>
      </c>
      <c r="G2980">
        <v>994</v>
      </c>
      <c r="H2980" t="str">
        <f>VLOOKUP(StockHolders_20230808_131352[[#This Row],[IdField]],Profile_20230808_131352[#All],2,)</f>
        <v>GMFI</v>
      </c>
    </row>
    <row r="2981" spans="1:8" x14ac:dyDescent="0.25">
      <c r="A2981">
        <v>455197</v>
      </c>
      <c r="B2981">
        <v>558</v>
      </c>
      <c r="C2981" s="1" t="s">
        <v>14697</v>
      </c>
      <c r="D2981" s="1" t="s">
        <v>16681</v>
      </c>
      <c r="E2981">
        <v>89200</v>
      </c>
      <c r="F2981">
        <v>3</v>
      </c>
      <c r="G2981">
        <v>994</v>
      </c>
      <c r="H2981" t="str">
        <f>VLOOKUP(StockHolders_20230808_131352[[#This Row],[IdField]],Profile_20230808_131352[#All],2,)</f>
        <v>GMFI</v>
      </c>
    </row>
    <row r="2982" spans="1:8" x14ac:dyDescent="0.25">
      <c r="A2982">
        <v>455198</v>
      </c>
      <c r="B2982">
        <v>558</v>
      </c>
      <c r="C2982" s="1" t="s">
        <v>14694</v>
      </c>
      <c r="D2982" s="1" t="s">
        <v>16681</v>
      </c>
      <c r="E2982">
        <v>67200</v>
      </c>
      <c r="F2982">
        <v>2</v>
      </c>
      <c r="G2982">
        <v>994</v>
      </c>
      <c r="H2982" t="str">
        <f>VLOOKUP(StockHolders_20230808_131352[[#This Row],[IdField]],Profile_20230808_131352[#All],2,)</f>
        <v>GMFI</v>
      </c>
    </row>
    <row r="2983" spans="1:8" x14ac:dyDescent="0.25">
      <c r="A2983">
        <v>455199</v>
      </c>
      <c r="B2983">
        <v>204</v>
      </c>
      <c r="C2983" s="1" t="s">
        <v>17931</v>
      </c>
      <c r="D2983" s="1" t="s">
        <v>16683</v>
      </c>
      <c r="E2983">
        <v>33000000</v>
      </c>
      <c r="F2983">
        <v>325</v>
      </c>
      <c r="G2983">
        <v>213</v>
      </c>
      <c r="H2983" t="str">
        <f>VLOOKUP(StockHolders_20230808_131352[[#This Row],[IdField]],Profile_20230808_131352[#All],2,)</f>
        <v>GMTD</v>
      </c>
    </row>
    <row r="2984" spans="1:8" x14ac:dyDescent="0.25">
      <c r="A2984">
        <v>455200</v>
      </c>
      <c r="B2984">
        <v>204</v>
      </c>
      <c r="C2984" s="1" t="s">
        <v>17932</v>
      </c>
      <c r="D2984" s="1" t="s">
        <v>16683</v>
      </c>
      <c r="E2984">
        <v>6600000</v>
      </c>
      <c r="F2984">
        <v>65</v>
      </c>
      <c r="G2984">
        <v>213</v>
      </c>
      <c r="H2984" t="str">
        <f>VLOOKUP(StockHolders_20230808_131352[[#This Row],[IdField]],Profile_20230808_131352[#All],2,)</f>
        <v>GMTD</v>
      </c>
    </row>
    <row r="2985" spans="1:8" x14ac:dyDescent="0.25">
      <c r="A2985">
        <v>455201</v>
      </c>
      <c r="B2985">
        <v>204</v>
      </c>
      <c r="C2985" s="1" t="s">
        <v>17933</v>
      </c>
      <c r="D2985" s="1" t="s">
        <v>16683</v>
      </c>
      <c r="E2985">
        <v>6600000</v>
      </c>
      <c r="F2985">
        <v>65</v>
      </c>
      <c r="G2985">
        <v>213</v>
      </c>
      <c r="H2985" t="str">
        <f>VLOOKUP(StockHolders_20230808_131352[[#This Row],[IdField]],Profile_20230808_131352[#All],2,)</f>
        <v>GMTD</v>
      </c>
    </row>
    <row r="2986" spans="1:8" x14ac:dyDescent="0.25">
      <c r="A2986">
        <v>455202</v>
      </c>
      <c r="B2986">
        <v>204</v>
      </c>
      <c r="C2986" s="1" t="s">
        <v>17934</v>
      </c>
      <c r="D2986" s="1" t="s">
        <v>16683</v>
      </c>
      <c r="E2986">
        <v>13200000</v>
      </c>
      <c r="F2986">
        <v>13</v>
      </c>
      <c r="G2986">
        <v>213</v>
      </c>
      <c r="H2986" t="str">
        <f>VLOOKUP(StockHolders_20230808_131352[[#This Row],[IdField]],Profile_20230808_131352[#All],2,)</f>
        <v>GMTD</v>
      </c>
    </row>
    <row r="2987" spans="1:8" x14ac:dyDescent="0.25">
      <c r="A2987">
        <v>455203</v>
      </c>
      <c r="B2987">
        <v>204</v>
      </c>
      <c r="C2987" s="1" t="s">
        <v>17935</v>
      </c>
      <c r="D2987" s="1" t="s">
        <v>16683</v>
      </c>
      <c r="E2987">
        <v>6600000</v>
      </c>
      <c r="F2987">
        <v>65</v>
      </c>
      <c r="G2987">
        <v>213</v>
      </c>
      <c r="H2987" t="str">
        <f>VLOOKUP(StockHolders_20230808_131352[[#This Row],[IdField]],Profile_20230808_131352[#All],2,)</f>
        <v>GMTD</v>
      </c>
    </row>
    <row r="2988" spans="1:8" x14ac:dyDescent="0.25">
      <c r="A2988">
        <v>455204</v>
      </c>
      <c r="B2988">
        <v>204</v>
      </c>
      <c r="C2988" s="1" t="s">
        <v>16691</v>
      </c>
      <c r="D2988" s="1" t="s">
        <v>16679</v>
      </c>
      <c r="E2988">
        <v>35538000</v>
      </c>
      <c r="F2988">
        <v>35</v>
      </c>
      <c r="G2988">
        <v>213</v>
      </c>
      <c r="H2988" t="str">
        <f>VLOOKUP(StockHolders_20230808_131352[[#This Row],[IdField]],Profile_20230808_131352[#All],2,)</f>
        <v>GMTD</v>
      </c>
    </row>
    <row r="2989" spans="1:8" x14ac:dyDescent="0.25">
      <c r="A2989">
        <v>455205</v>
      </c>
      <c r="B2989">
        <v>204</v>
      </c>
      <c r="C2989" s="1" t="s">
        <v>16680</v>
      </c>
      <c r="D2989" s="1" t="s">
        <v>16680</v>
      </c>
      <c r="E2989">
        <v>0</v>
      </c>
      <c r="F2989">
        <v>0</v>
      </c>
      <c r="G2989">
        <v>213</v>
      </c>
      <c r="H2989" t="str">
        <f>VLOOKUP(StockHolders_20230808_131352[[#This Row],[IdField]],Profile_20230808_131352[#All],2,)</f>
        <v>GMTD</v>
      </c>
    </row>
    <row r="2990" spans="1:8" x14ac:dyDescent="0.25">
      <c r="A2990">
        <v>455206</v>
      </c>
      <c r="B2990">
        <v>204</v>
      </c>
      <c r="C2990" s="1" t="s">
        <v>17936</v>
      </c>
      <c r="D2990" s="1" t="s">
        <v>16681</v>
      </c>
      <c r="E2990">
        <v>0</v>
      </c>
      <c r="F2990">
        <v>0</v>
      </c>
      <c r="G2990">
        <v>213</v>
      </c>
      <c r="H2990" t="str">
        <f>VLOOKUP(StockHolders_20230808_131352[[#This Row],[IdField]],Profile_20230808_131352[#All],2,)</f>
        <v>GMTD</v>
      </c>
    </row>
    <row r="2991" spans="1:8" x14ac:dyDescent="0.25">
      <c r="A2991">
        <v>455207</v>
      </c>
      <c r="B2991">
        <v>204</v>
      </c>
      <c r="C2991" s="1" t="s">
        <v>17937</v>
      </c>
      <c r="D2991" s="1" t="s">
        <v>16681</v>
      </c>
      <c r="E2991">
        <v>0</v>
      </c>
      <c r="F2991">
        <v>0</v>
      </c>
      <c r="G2991">
        <v>213</v>
      </c>
      <c r="H2991" t="str">
        <f>VLOOKUP(StockHolders_20230808_131352[[#This Row],[IdField]],Profile_20230808_131352[#All],2,)</f>
        <v>GMTD</v>
      </c>
    </row>
    <row r="2992" spans="1:8" x14ac:dyDescent="0.25">
      <c r="A2992">
        <v>455208</v>
      </c>
      <c r="B2992">
        <v>204</v>
      </c>
      <c r="C2992" s="1" t="s">
        <v>17938</v>
      </c>
      <c r="D2992" s="1" t="s">
        <v>16681</v>
      </c>
      <c r="E2992">
        <v>0</v>
      </c>
      <c r="F2992">
        <v>0</v>
      </c>
      <c r="G2992">
        <v>213</v>
      </c>
      <c r="H2992" t="str">
        <f>VLOOKUP(StockHolders_20230808_131352[[#This Row],[IdField]],Profile_20230808_131352[#All],2,)</f>
        <v>GMTD</v>
      </c>
    </row>
    <row r="2993" spans="1:8" x14ac:dyDescent="0.25">
      <c r="A2993">
        <v>455209</v>
      </c>
      <c r="B2993">
        <v>204</v>
      </c>
      <c r="C2993" s="1" t="s">
        <v>17939</v>
      </c>
      <c r="D2993" s="1" t="s">
        <v>16684</v>
      </c>
      <c r="E2993">
        <v>0</v>
      </c>
      <c r="F2993">
        <v>0</v>
      </c>
      <c r="G2993">
        <v>213</v>
      </c>
      <c r="H2993" t="str">
        <f>VLOOKUP(StockHolders_20230808_131352[[#This Row],[IdField]],Profile_20230808_131352[#All],2,)</f>
        <v>GMTD</v>
      </c>
    </row>
    <row r="2994" spans="1:8" x14ac:dyDescent="0.25">
      <c r="A2994">
        <v>455210</v>
      </c>
      <c r="B2994">
        <v>204</v>
      </c>
      <c r="C2994" s="1" t="s">
        <v>17940</v>
      </c>
      <c r="D2994" s="1" t="s">
        <v>16684</v>
      </c>
      <c r="E2994">
        <v>0</v>
      </c>
      <c r="F2994">
        <v>0</v>
      </c>
      <c r="G2994">
        <v>213</v>
      </c>
      <c r="H2994" t="str">
        <f>VLOOKUP(StockHolders_20230808_131352[[#This Row],[IdField]],Profile_20230808_131352[#All],2,)</f>
        <v>GMTD</v>
      </c>
    </row>
    <row r="2995" spans="1:8" x14ac:dyDescent="0.25">
      <c r="A2995">
        <v>455211</v>
      </c>
      <c r="B2995">
        <v>204</v>
      </c>
      <c r="C2995" s="1" t="s">
        <v>17941</v>
      </c>
      <c r="D2995" s="1" t="s">
        <v>16684</v>
      </c>
      <c r="E2995">
        <v>0</v>
      </c>
      <c r="F2995">
        <v>0</v>
      </c>
      <c r="G2995">
        <v>213</v>
      </c>
      <c r="H2995" t="str">
        <f>VLOOKUP(StockHolders_20230808_131352[[#This Row],[IdField]],Profile_20230808_131352[#All],2,)</f>
        <v>GMTD</v>
      </c>
    </row>
    <row r="2996" spans="1:8" x14ac:dyDescent="0.25">
      <c r="A2996">
        <v>455212</v>
      </c>
      <c r="B2996">
        <v>204</v>
      </c>
      <c r="C2996" s="1" t="s">
        <v>11708</v>
      </c>
      <c r="D2996" s="1" t="s">
        <v>16684</v>
      </c>
      <c r="E2996">
        <v>0</v>
      </c>
      <c r="F2996">
        <v>0</v>
      </c>
      <c r="G2996">
        <v>213</v>
      </c>
      <c r="H2996" t="str">
        <f>VLOOKUP(StockHolders_20230808_131352[[#This Row],[IdField]],Profile_20230808_131352[#All],2,)</f>
        <v>GMTD</v>
      </c>
    </row>
    <row r="2997" spans="1:8" x14ac:dyDescent="0.25">
      <c r="A2997">
        <v>455213</v>
      </c>
      <c r="B2997">
        <v>204</v>
      </c>
      <c r="C2997" s="1" t="s">
        <v>17942</v>
      </c>
      <c r="D2997" s="1" t="s">
        <v>16684</v>
      </c>
      <c r="E2997">
        <v>0</v>
      </c>
      <c r="F2997">
        <v>0</v>
      </c>
      <c r="G2997">
        <v>213</v>
      </c>
      <c r="H2997" t="str">
        <f>VLOOKUP(StockHolders_20230808_131352[[#This Row],[IdField]],Profile_20230808_131352[#All],2,)</f>
        <v>GMTD</v>
      </c>
    </row>
    <row r="2998" spans="1:8" x14ac:dyDescent="0.25">
      <c r="A2998">
        <v>455214</v>
      </c>
      <c r="B2998">
        <v>204</v>
      </c>
      <c r="C2998" s="1" t="s">
        <v>17929</v>
      </c>
      <c r="D2998" s="1" t="s">
        <v>16684</v>
      </c>
      <c r="E2998">
        <v>0</v>
      </c>
      <c r="F2998">
        <v>0</v>
      </c>
      <c r="G2998">
        <v>213</v>
      </c>
      <c r="H2998" t="str">
        <f>VLOOKUP(StockHolders_20230808_131352[[#This Row],[IdField]],Profile_20230808_131352[#All],2,)</f>
        <v>GMTD</v>
      </c>
    </row>
    <row r="2999" spans="1:8" x14ac:dyDescent="0.25">
      <c r="A2999">
        <v>455215</v>
      </c>
      <c r="B2999">
        <v>204</v>
      </c>
      <c r="C2999" s="1" t="s">
        <v>17930</v>
      </c>
      <c r="D2999" s="1" t="s">
        <v>16684</v>
      </c>
      <c r="E2999">
        <v>0</v>
      </c>
      <c r="F2999">
        <v>0</v>
      </c>
      <c r="G2999">
        <v>213</v>
      </c>
      <c r="H2999" t="str">
        <f>VLOOKUP(StockHolders_20230808_131352[[#This Row],[IdField]],Profile_20230808_131352[#All],2,)</f>
        <v>GMTD</v>
      </c>
    </row>
    <row r="3000" spans="1:8" x14ac:dyDescent="0.25">
      <c r="A3000">
        <v>455216</v>
      </c>
      <c r="B3000">
        <v>205</v>
      </c>
      <c r="C3000" s="1" t="s">
        <v>17943</v>
      </c>
      <c r="D3000" s="1" t="s">
        <v>16683</v>
      </c>
      <c r="E3000">
        <v>63964200</v>
      </c>
      <c r="F3000">
        <v>501</v>
      </c>
      <c r="G3000">
        <v>214</v>
      </c>
      <c r="H3000" t="str">
        <f>VLOOKUP(StockHolders_20230808_131352[[#This Row],[IdField]],Profile_20230808_131352[#All],2,)</f>
        <v>GOLD</v>
      </c>
    </row>
    <row r="3001" spans="1:8" x14ac:dyDescent="0.25">
      <c r="A3001">
        <v>455217</v>
      </c>
      <c r="B3001">
        <v>205</v>
      </c>
      <c r="C3001" s="1" t="s">
        <v>17944</v>
      </c>
      <c r="D3001" s="1" t="s">
        <v>16683</v>
      </c>
      <c r="E3001">
        <v>102659927</v>
      </c>
      <c r="F3001">
        <v>804</v>
      </c>
      <c r="G3001">
        <v>214</v>
      </c>
      <c r="H3001" t="str">
        <f>VLOOKUP(StockHolders_20230808_131352[[#This Row],[IdField]],Profile_20230808_131352[#All],2,)</f>
        <v>GOLD</v>
      </c>
    </row>
    <row r="3002" spans="1:8" x14ac:dyDescent="0.25">
      <c r="A3002">
        <v>455218</v>
      </c>
      <c r="B3002">
        <v>205</v>
      </c>
      <c r="C3002" s="1" t="s">
        <v>17945</v>
      </c>
      <c r="D3002" s="1" t="s">
        <v>16683</v>
      </c>
      <c r="E3002">
        <v>280101700</v>
      </c>
      <c r="F3002">
        <v>2193</v>
      </c>
      <c r="G3002">
        <v>214</v>
      </c>
      <c r="H3002" t="str">
        <f>VLOOKUP(StockHolders_20230808_131352[[#This Row],[IdField]],Profile_20230808_131352[#All],2,)</f>
        <v>GOLD</v>
      </c>
    </row>
    <row r="3003" spans="1:8" x14ac:dyDescent="0.25">
      <c r="A3003">
        <v>455219</v>
      </c>
      <c r="B3003">
        <v>205</v>
      </c>
      <c r="C3003" s="1" t="s">
        <v>17946</v>
      </c>
      <c r="D3003" s="1" t="s">
        <v>16683</v>
      </c>
      <c r="E3003">
        <v>652576009</v>
      </c>
      <c r="F3003">
        <v>5109</v>
      </c>
      <c r="G3003">
        <v>214</v>
      </c>
      <c r="H3003" t="str">
        <f>VLOOKUP(StockHolders_20230808_131352[[#This Row],[IdField]],Profile_20230808_131352[#All],2,)</f>
        <v>GOLD</v>
      </c>
    </row>
    <row r="3004" spans="1:8" x14ac:dyDescent="0.25">
      <c r="A3004">
        <v>455220</v>
      </c>
      <c r="B3004">
        <v>205</v>
      </c>
      <c r="C3004" s="1" t="s">
        <v>17947</v>
      </c>
      <c r="D3004" s="1" t="s">
        <v>16683</v>
      </c>
      <c r="E3004">
        <v>108175444</v>
      </c>
      <c r="F3004">
        <v>847</v>
      </c>
      <c r="G3004">
        <v>214</v>
      </c>
      <c r="H3004" t="str">
        <f>VLOOKUP(StockHolders_20230808_131352[[#This Row],[IdField]],Profile_20230808_131352[#All],2,)</f>
        <v>GOLD</v>
      </c>
    </row>
    <row r="3005" spans="1:8" x14ac:dyDescent="0.25">
      <c r="A3005">
        <v>455221</v>
      </c>
      <c r="B3005">
        <v>205</v>
      </c>
      <c r="C3005" s="1" t="s">
        <v>16788</v>
      </c>
      <c r="D3005" s="1" t="s">
        <v>16679</v>
      </c>
      <c r="E3005">
        <v>69798720</v>
      </c>
      <c r="F3005">
        <v>546</v>
      </c>
      <c r="G3005">
        <v>214</v>
      </c>
      <c r="H3005" t="str">
        <f>VLOOKUP(StockHolders_20230808_131352[[#This Row],[IdField]],Profile_20230808_131352[#All],2,)</f>
        <v>GOLD</v>
      </c>
    </row>
    <row r="3006" spans="1:8" x14ac:dyDescent="0.25">
      <c r="A3006">
        <v>455222</v>
      </c>
      <c r="B3006">
        <v>205</v>
      </c>
      <c r="C3006" s="1" t="s">
        <v>16680</v>
      </c>
      <c r="D3006" s="1" t="s">
        <v>16680</v>
      </c>
      <c r="E3006">
        <v>0</v>
      </c>
      <c r="F3006">
        <v>0</v>
      </c>
      <c r="G3006">
        <v>214</v>
      </c>
      <c r="H3006" t="str">
        <f>VLOOKUP(StockHolders_20230808_131352[[#This Row],[IdField]],Profile_20230808_131352[#All],2,)</f>
        <v>GOLD</v>
      </c>
    </row>
    <row r="3007" spans="1:8" x14ac:dyDescent="0.25">
      <c r="A3007">
        <v>455223</v>
      </c>
      <c r="B3007">
        <v>205</v>
      </c>
      <c r="C3007" s="1" t="s">
        <v>11713</v>
      </c>
      <c r="D3007" s="1" t="s">
        <v>16684</v>
      </c>
      <c r="E3007">
        <v>0</v>
      </c>
      <c r="F3007">
        <v>0</v>
      </c>
      <c r="G3007">
        <v>214</v>
      </c>
      <c r="H3007" t="str">
        <f>VLOOKUP(StockHolders_20230808_131352[[#This Row],[IdField]],Profile_20230808_131352[#All],2,)</f>
        <v>GOLD</v>
      </c>
    </row>
    <row r="3008" spans="1:8" x14ac:dyDescent="0.25">
      <c r="A3008">
        <v>455224</v>
      </c>
      <c r="B3008">
        <v>205</v>
      </c>
      <c r="C3008" s="1" t="s">
        <v>14701</v>
      </c>
      <c r="D3008" s="1" t="s">
        <v>16681</v>
      </c>
      <c r="E3008">
        <v>0</v>
      </c>
      <c r="F3008">
        <v>0</v>
      </c>
      <c r="G3008">
        <v>214</v>
      </c>
      <c r="H3008" t="str">
        <f>VLOOKUP(StockHolders_20230808_131352[[#This Row],[IdField]],Profile_20230808_131352[#All],2,)</f>
        <v>GOLD</v>
      </c>
    </row>
    <row r="3009" spans="1:8" x14ac:dyDescent="0.25">
      <c r="A3009">
        <v>455225</v>
      </c>
      <c r="B3009">
        <v>205</v>
      </c>
      <c r="C3009" s="1" t="s">
        <v>14702</v>
      </c>
      <c r="D3009" s="1" t="s">
        <v>16681</v>
      </c>
      <c r="E3009">
        <v>34700</v>
      </c>
      <c r="F3009">
        <v>27</v>
      </c>
      <c r="G3009">
        <v>214</v>
      </c>
      <c r="H3009" t="str">
        <f>VLOOKUP(StockHolders_20230808_131352[[#This Row],[IdField]],Profile_20230808_131352[#All],2,)</f>
        <v>GOLD</v>
      </c>
    </row>
    <row r="3010" spans="1:8" x14ac:dyDescent="0.25">
      <c r="A3010">
        <v>455226</v>
      </c>
      <c r="B3010">
        <v>205</v>
      </c>
      <c r="C3010" s="1" t="s">
        <v>11712</v>
      </c>
      <c r="D3010" s="1" t="s">
        <v>16684</v>
      </c>
      <c r="E3010">
        <v>0</v>
      </c>
      <c r="F3010">
        <v>0</v>
      </c>
      <c r="G3010">
        <v>214</v>
      </c>
      <c r="H3010" t="str">
        <f>VLOOKUP(StockHolders_20230808_131352[[#This Row],[IdField]],Profile_20230808_131352[#All],2,)</f>
        <v>GOLD</v>
      </c>
    </row>
    <row r="3011" spans="1:8" x14ac:dyDescent="0.25">
      <c r="A3011">
        <v>455227</v>
      </c>
      <c r="B3011">
        <v>206</v>
      </c>
      <c r="C3011" s="1" t="s">
        <v>17948</v>
      </c>
      <c r="D3011" s="1" t="s">
        <v>16683</v>
      </c>
      <c r="E3011">
        <v>2800618400</v>
      </c>
      <c r="F3011">
        <v>7642</v>
      </c>
      <c r="G3011">
        <v>215</v>
      </c>
      <c r="H3011" t="str">
        <f>VLOOKUP(StockHolders_20230808_131352[[#This Row],[IdField]],Profile_20230808_131352[#All],2,)</f>
        <v>GOLL</v>
      </c>
    </row>
    <row r="3012" spans="1:8" x14ac:dyDescent="0.25">
      <c r="A3012">
        <v>455228</v>
      </c>
      <c r="B3012">
        <v>206</v>
      </c>
      <c r="C3012" s="1" t="s">
        <v>16691</v>
      </c>
      <c r="D3012" s="1" t="s">
        <v>16679</v>
      </c>
      <c r="E3012">
        <v>864382359</v>
      </c>
      <c r="F3012">
        <v>2358</v>
      </c>
      <c r="G3012">
        <v>215</v>
      </c>
      <c r="H3012" t="str">
        <f>VLOOKUP(StockHolders_20230808_131352[[#This Row],[IdField]],Profile_20230808_131352[#All],2,)</f>
        <v>GOLL</v>
      </c>
    </row>
    <row r="3013" spans="1:8" x14ac:dyDescent="0.25">
      <c r="A3013">
        <v>455229</v>
      </c>
      <c r="B3013">
        <v>206</v>
      </c>
      <c r="C3013" s="1" t="s">
        <v>16680</v>
      </c>
      <c r="D3013" s="1" t="s">
        <v>16680</v>
      </c>
      <c r="E3013">
        <v>0</v>
      </c>
      <c r="F3013">
        <v>0</v>
      </c>
      <c r="G3013">
        <v>215</v>
      </c>
      <c r="H3013" t="str">
        <f>VLOOKUP(StockHolders_20230808_131352[[#This Row],[IdField]],Profile_20230808_131352[#All],2,)</f>
        <v>GOLL</v>
      </c>
    </row>
    <row r="3014" spans="1:8" x14ac:dyDescent="0.25">
      <c r="A3014">
        <v>455230</v>
      </c>
      <c r="B3014">
        <v>206</v>
      </c>
      <c r="C3014" s="1" t="s">
        <v>11715</v>
      </c>
      <c r="D3014" s="1" t="s">
        <v>16684</v>
      </c>
      <c r="E3014">
        <v>0</v>
      </c>
      <c r="F3014">
        <v>0</v>
      </c>
      <c r="G3014">
        <v>215</v>
      </c>
      <c r="H3014" t="str">
        <f>VLOOKUP(StockHolders_20230808_131352[[#This Row],[IdField]],Profile_20230808_131352[#All],2,)</f>
        <v>GOLL</v>
      </c>
    </row>
    <row r="3015" spans="1:8" x14ac:dyDescent="0.25">
      <c r="A3015">
        <v>455231</v>
      </c>
      <c r="B3015">
        <v>206</v>
      </c>
      <c r="C3015" s="1" t="s">
        <v>11714</v>
      </c>
      <c r="D3015" s="1" t="s">
        <v>16684</v>
      </c>
      <c r="E3015">
        <v>0</v>
      </c>
      <c r="F3015">
        <v>0</v>
      </c>
      <c r="G3015">
        <v>215</v>
      </c>
      <c r="H3015" t="str">
        <f>VLOOKUP(StockHolders_20230808_131352[[#This Row],[IdField]],Profile_20230808_131352[#All],2,)</f>
        <v>GOLL</v>
      </c>
    </row>
    <row r="3016" spans="1:8" x14ac:dyDescent="0.25">
      <c r="A3016">
        <v>455232</v>
      </c>
      <c r="B3016">
        <v>206</v>
      </c>
      <c r="C3016" s="1" t="s">
        <v>14704</v>
      </c>
      <c r="D3016" s="1" t="s">
        <v>16681</v>
      </c>
      <c r="E3016">
        <v>20000</v>
      </c>
      <c r="F3016">
        <v>0</v>
      </c>
      <c r="G3016">
        <v>215</v>
      </c>
      <c r="H3016" t="str">
        <f>VLOOKUP(StockHolders_20230808_131352[[#This Row],[IdField]],Profile_20230808_131352[#All],2,)</f>
        <v>GOLL</v>
      </c>
    </row>
    <row r="3017" spans="1:8" x14ac:dyDescent="0.25">
      <c r="A3017">
        <v>455233</v>
      </c>
      <c r="B3017">
        <v>206</v>
      </c>
      <c r="C3017" s="1" t="s">
        <v>14703</v>
      </c>
      <c r="D3017" s="1" t="s">
        <v>16681</v>
      </c>
      <c r="E3017">
        <v>0</v>
      </c>
      <c r="F3017">
        <v>0</v>
      </c>
      <c r="G3017">
        <v>215</v>
      </c>
      <c r="H3017" t="str">
        <f>VLOOKUP(StockHolders_20230808_131352[[#This Row],[IdField]],Profile_20230808_131352[#All],2,)</f>
        <v>GOLL</v>
      </c>
    </row>
    <row r="3018" spans="1:8" x14ac:dyDescent="0.25">
      <c r="A3018">
        <v>455234</v>
      </c>
      <c r="B3018">
        <v>559</v>
      </c>
      <c r="C3018" s="1" t="s">
        <v>17949</v>
      </c>
      <c r="D3018" s="1" t="s">
        <v>16683</v>
      </c>
      <c r="E3018">
        <v>7216282600</v>
      </c>
      <c r="F3018">
        <v>1956</v>
      </c>
      <c r="G3018">
        <v>1052</v>
      </c>
      <c r="H3018" t="str">
        <f>VLOOKUP(StockHolders_20230808_131352[[#This Row],[IdField]],Profile_20230808_131352[#All],2,)</f>
        <v>GOOD</v>
      </c>
    </row>
    <row r="3019" spans="1:8" x14ac:dyDescent="0.25">
      <c r="A3019">
        <v>455235</v>
      </c>
      <c r="B3019">
        <v>559</v>
      </c>
      <c r="C3019" s="1" t="s">
        <v>11720</v>
      </c>
      <c r="D3019" s="1" t="s">
        <v>16683</v>
      </c>
      <c r="E3019">
        <v>2637417200</v>
      </c>
      <c r="F3019">
        <v>715</v>
      </c>
      <c r="G3019">
        <v>1052</v>
      </c>
      <c r="H3019" t="str">
        <f>VLOOKUP(StockHolders_20230808_131352[[#This Row],[IdField]],Profile_20230808_131352[#All],2,)</f>
        <v>GOOD</v>
      </c>
    </row>
    <row r="3020" spans="1:8" x14ac:dyDescent="0.25">
      <c r="A3020">
        <v>455236</v>
      </c>
      <c r="B3020">
        <v>559</v>
      </c>
      <c r="C3020" s="1" t="s">
        <v>17950</v>
      </c>
      <c r="D3020" s="1" t="s">
        <v>16683</v>
      </c>
      <c r="E3020">
        <v>2601926150</v>
      </c>
      <c r="F3020">
        <v>705</v>
      </c>
      <c r="G3020">
        <v>1052</v>
      </c>
      <c r="H3020" t="str">
        <f>VLOOKUP(StockHolders_20230808_131352[[#This Row],[IdField]],Profile_20230808_131352[#All],2,)</f>
        <v>GOOD</v>
      </c>
    </row>
    <row r="3021" spans="1:8" x14ac:dyDescent="0.25">
      <c r="A3021">
        <v>455237</v>
      </c>
      <c r="B3021">
        <v>559</v>
      </c>
      <c r="C3021" s="1" t="s">
        <v>17951</v>
      </c>
      <c r="D3021" s="1" t="s">
        <v>16683</v>
      </c>
      <c r="E3021">
        <v>2738296600</v>
      </c>
      <c r="F3021">
        <v>742</v>
      </c>
      <c r="G3021">
        <v>1052</v>
      </c>
      <c r="H3021" t="str">
        <f>VLOOKUP(StockHolders_20230808_131352[[#This Row],[IdField]],Profile_20230808_131352[#All],2,)</f>
        <v>GOOD</v>
      </c>
    </row>
    <row r="3022" spans="1:8" x14ac:dyDescent="0.25">
      <c r="A3022">
        <v>455238</v>
      </c>
      <c r="B3022">
        <v>559</v>
      </c>
      <c r="C3022" s="1" t="s">
        <v>17952</v>
      </c>
      <c r="D3022" s="1" t="s">
        <v>16683</v>
      </c>
      <c r="E3022">
        <v>1939160200</v>
      </c>
      <c r="F3022">
        <v>526</v>
      </c>
      <c r="G3022">
        <v>1052</v>
      </c>
      <c r="H3022" t="str">
        <f>VLOOKUP(StockHolders_20230808_131352[[#This Row],[IdField]],Profile_20230808_131352[#All],2,)</f>
        <v>GOOD</v>
      </c>
    </row>
    <row r="3023" spans="1:8" x14ac:dyDescent="0.25">
      <c r="A3023">
        <v>455239</v>
      </c>
      <c r="B3023">
        <v>559</v>
      </c>
      <c r="C3023" s="1" t="s">
        <v>17953</v>
      </c>
      <c r="D3023" s="1" t="s">
        <v>16683</v>
      </c>
      <c r="E3023">
        <v>11133317364</v>
      </c>
      <c r="F3023">
        <v>3017</v>
      </c>
      <c r="G3023">
        <v>1052</v>
      </c>
      <c r="H3023" t="str">
        <f>VLOOKUP(StockHolders_20230808_131352[[#This Row],[IdField]],Profile_20230808_131352[#All],2,)</f>
        <v>GOOD</v>
      </c>
    </row>
    <row r="3024" spans="1:8" x14ac:dyDescent="0.25">
      <c r="A3024">
        <v>455240</v>
      </c>
      <c r="B3024">
        <v>559</v>
      </c>
      <c r="C3024" s="1" t="s">
        <v>16691</v>
      </c>
      <c r="D3024" s="1" t="s">
        <v>16679</v>
      </c>
      <c r="E3024">
        <v>5433654400</v>
      </c>
      <c r="F3024">
        <v>1473</v>
      </c>
      <c r="G3024">
        <v>1052</v>
      </c>
      <c r="H3024" t="str">
        <f>VLOOKUP(StockHolders_20230808_131352[[#This Row],[IdField]],Profile_20230808_131352[#All],2,)</f>
        <v>GOOD</v>
      </c>
    </row>
    <row r="3025" spans="1:8" x14ac:dyDescent="0.25">
      <c r="A3025">
        <v>455241</v>
      </c>
      <c r="B3025">
        <v>559</v>
      </c>
      <c r="C3025" s="1" t="s">
        <v>17954</v>
      </c>
      <c r="D3025" s="1" t="s">
        <v>16679</v>
      </c>
      <c r="E3025">
        <v>15473000</v>
      </c>
      <c r="F3025">
        <v>4</v>
      </c>
      <c r="G3025">
        <v>1052</v>
      </c>
      <c r="H3025" t="str">
        <f>VLOOKUP(StockHolders_20230808_131352[[#This Row],[IdField]],Profile_20230808_131352[#All],2,)</f>
        <v>GOOD</v>
      </c>
    </row>
    <row r="3026" spans="1:8" x14ac:dyDescent="0.25">
      <c r="A3026">
        <v>455242</v>
      </c>
      <c r="B3026">
        <v>559</v>
      </c>
      <c r="C3026" s="1" t="s">
        <v>17955</v>
      </c>
      <c r="D3026" s="1" t="s">
        <v>16679</v>
      </c>
      <c r="E3026">
        <v>1496961300</v>
      </c>
      <c r="F3026">
        <v>406</v>
      </c>
      <c r="G3026">
        <v>1052</v>
      </c>
      <c r="H3026" t="str">
        <f>VLOOKUP(StockHolders_20230808_131352[[#This Row],[IdField]],Profile_20230808_131352[#All],2,)</f>
        <v>GOOD</v>
      </c>
    </row>
    <row r="3027" spans="1:8" x14ac:dyDescent="0.25">
      <c r="A3027">
        <v>455243</v>
      </c>
      <c r="B3027">
        <v>559</v>
      </c>
      <c r="C3027" s="1" t="s">
        <v>17956</v>
      </c>
      <c r="D3027" s="1" t="s">
        <v>16679</v>
      </c>
      <c r="E3027">
        <v>569079500</v>
      </c>
      <c r="F3027">
        <v>154</v>
      </c>
      <c r="G3027">
        <v>1052</v>
      </c>
      <c r="H3027" t="str">
        <f>VLOOKUP(StockHolders_20230808_131352[[#This Row],[IdField]],Profile_20230808_131352[#All],2,)</f>
        <v>GOOD</v>
      </c>
    </row>
    <row r="3028" spans="1:8" x14ac:dyDescent="0.25">
      <c r="A3028">
        <v>455244</v>
      </c>
      <c r="B3028">
        <v>559</v>
      </c>
      <c r="C3028" s="1" t="s">
        <v>17957</v>
      </c>
      <c r="D3028" s="1" t="s">
        <v>16679</v>
      </c>
      <c r="E3028">
        <v>332372041</v>
      </c>
      <c r="F3028">
        <v>9</v>
      </c>
      <c r="G3028">
        <v>1052</v>
      </c>
      <c r="H3028" t="str">
        <f>VLOOKUP(StockHolders_20230808_131352[[#This Row],[IdField]],Profile_20230808_131352[#All],2,)</f>
        <v>GOOD</v>
      </c>
    </row>
    <row r="3029" spans="1:8" x14ac:dyDescent="0.25">
      <c r="A3029">
        <v>455245</v>
      </c>
      <c r="B3029">
        <v>559</v>
      </c>
      <c r="C3029" s="1" t="s">
        <v>11718</v>
      </c>
      <c r="D3029" s="1" t="s">
        <v>16679</v>
      </c>
      <c r="E3029">
        <v>467803500</v>
      </c>
      <c r="F3029">
        <v>127</v>
      </c>
      <c r="G3029">
        <v>1052</v>
      </c>
      <c r="H3029" t="str">
        <f>VLOOKUP(StockHolders_20230808_131352[[#This Row],[IdField]],Profile_20230808_131352[#All],2,)</f>
        <v>GOOD</v>
      </c>
    </row>
    <row r="3030" spans="1:8" x14ac:dyDescent="0.25">
      <c r="A3030">
        <v>455246</v>
      </c>
      <c r="B3030">
        <v>559</v>
      </c>
      <c r="C3030" s="1" t="s">
        <v>14706</v>
      </c>
      <c r="D3030" s="1" t="s">
        <v>16679</v>
      </c>
      <c r="E3030">
        <v>310997800</v>
      </c>
      <c r="F3030">
        <v>84</v>
      </c>
      <c r="G3030">
        <v>1052</v>
      </c>
      <c r="H3030" t="str">
        <f>VLOOKUP(StockHolders_20230808_131352[[#This Row],[IdField]],Profile_20230808_131352[#All],2,)</f>
        <v>GOOD</v>
      </c>
    </row>
    <row r="3031" spans="1:8" x14ac:dyDescent="0.25">
      <c r="A3031">
        <v>455247</v>
      </c>
      <c r="B3031">
        <v>559</v>
      </c>
      <c r="C3031" s="1" t="s">
        <v>16680</v>
      </c>
      <c r="D3031" s="1" t="s">
        <v>16680</v>
      </c>
      <c r="E3031">
        <v>5159800</v>
      </c>
      <c r="F3031">
        <v>1</v>
      </c>
      <c r="G3031">
        <v>1052</v>
      </c>
      <c r="H3031" t="str">
        <f>VLOOKUP(StockHolders_20230808_131352[[#This Row],[IdField]],Profile_20230808_131352[#All],2,)</f>
        <v>GOOD</v>
      </c>
    </row>
    <row r="3032" spans="1:8" x14ac:dyDescent="0.25">
      <c r="A3032">
        <v>455248</v>
      </c>
      <c r="B3032">
        <v>559</v>
      </c>
      <c r="C3032" s="1" t="s">
        <v>14708</v>
      </c>
      <c r="D3032" s="1" t="s">
        <v>16681</v>
      </c>
      <c r="E3032">
        <v>9375000</v>
      </c>
      <c r="F3032">
        <v>3</v>
      </c>
      <c r="G3032">
        <v>1052</v>
      </c>
      <c r="H3032" t="str">
        <f>VLOOKUP(StockHolders_20230808_131352[[#This Row],[IdField]],Profile_20230808_131352[#All],2,)</f>
        <v>GOOD</v>
      </c>
    </row>
    <row r="3033" spans="1:8" x14ac:dyDescent="0.25">
      <c r="A3033">
        <v>455249</v>
      </c>
      <c r="B3033">
        <v>559</v>
      </c>
      <c r="C3033" s="1" t="s">
        <v>17958</v>
      </c>
      <c r="D3033" s="1" t="s">
        <v>16684</v>
      </c>
      <c r="E3033">
        <v>2601926150</v>
      </c>
      <c r="F3033">
        <v>705</v>
      </c>
      <c r="G3033">
        <v>1052</v>
      </c>
      <c r="H3033" t="str">
        <f>VLOOKUP(StockHolders_20230808_131352[[#This Row],[IdField]],Profile_20230808_131352[#All],2,)</f>
        <v>GOOD</v>
      </c>
    </row>
    <row r="3034" spans="1:8" x14ac:dyDescent="0.25">
      <c r="A3034">
        <v>455250</v>
      </c>
      <c r="B3034">
        <v>559</v>
      </c>
      <c r="C3034" s="1" t="s">
        <v>11718</v>
      </c>
      <c r="D3034" s="1" t="s">
        <v>16684</v>
      </c>
      <c r="E3034">
        <v>467803500</v>
      </c>
      <c r="F3034">
        <v>127</v>
      </c>
      <c r="G3034">
        <v>1052</v>
      </c>
      <c r="H3034" t="str">
        <f>VLOOKUP(StockHolders_20230808_131352[[#This Row],[IdField]],Profile_20230808_131352[#All],2,)</f>
        <v>GOOD</v>
      </c>
    </row>
    <row r="3035" spans="1:8" x14ac:dyDescent="0.25">
      <c r="A3035">
        <v>455251</v>
      </c>
      <c r="B3035">
        <v>559</v>
      </c>
      <c r="C3035" s="1" t="s">
        <v>14706</v>
      </c>
      <c r="D3035" s="1" t="s">
        <v>16681</v>
      </c>
      <c r="E3035">
        <v>310997800</v>
      </c>
      <c r="F3035">
        <v>84</v>
      </c>
      <c r="G3035">
        <v>1052</v>
      </c>
      <c r="H3035" t="str">
        <f>VLOOKUP(StockHolders_20230808_131352[[#This Row],[IdField]],Profile_20230808_131352[#All],2,)</f>
        <v>GOOD</v>
      </c>
    </row>
    <row r="3036" spans="1:8" x14ac:dyDescent="0.25">
      <c r="A3036">
        <v>455252</v>
      </c>
      <c r="B3036">
        <v>559</v>
      </c>
      <c r="C3036" s="1" t="s">
        <v>15126</v>
      </c>
      <c r="D3036" s="1" t="s">
        <v>16681</v>
      </c>
      <c r="E3036">
        <v>6364500</v>
      </c>
      <c r="F3036">
        <v>2</v>
      </c>
      <c r="G3036">
        <v>1052</v>
      </c>
      <c r="H3036" t="str">
        <f>VLOOKUP(StockHolders_20230808_131352[[#This Row],[IdField]],Profile_20230808_131352[#All],2,)</f>
        <v>GOOD</v>
      </c>
    </row>
    <row r="3037" spans="1:8" x14ac:dyDescent="0.25">
      <c r="A3037">
        <v>455253</v>
      </c>
      <c r="B3037">
        <v>559</v>
      </c>
      <c r="C3037" s="1" t="s">
        <v>14707</v>
      </c>
      <c r="D3037" s="1" t="s">
        <v>16681</v>
      </c>
      <c r="E3037">
        <v>9375000</v>
      </c>
      <c r="F3037">
        <v>3</v>
      </c>
      <c r="G3037">
        <v>1052</v>
      </c>
      <c r="H3037" t="str">
        <f>VLOOKUP(StockHolders_20230808_131352[[#This Row],[IdField]],Profile_20230808_131352[#All],2,)</f>
        <v>GOOD</v>
      </c>
    </row>
    <row r="3038" spans="1:8" x14ac:dyDescent="0.25">
      <c r="A3038">
        <v>455254</v>
      </c>
      <c r="B3038">
        <v>559</v>
      </c>
      <c r="C3038" s="1" t="s">
        <v>11720</v>
      </c>
      <c r="D3038" s="1" t="s">
        <v>16684</v>
      </c>
      <c r="E3038">
        <v>2637417200</v>
      </c>
      <c r="F3038">
        <v>715</v>
      </c>
      <c r="G3038">
        <v>1052</v>
      </c>
      <c r="H3038" t="str">
        <f>VLOOKUP(StockHolders_20230808_131352[[#This Row],[IdField]],Profile_20230808_131352[#All],2,)</f>
        <v>GOOD</v>
      </c>
    </row>
    <row r="3039" spans="1:8" x14ac:dyDescent="0.25">
      <c r="A3039">
        <v>455255</v>
      </c>
      <c r="B3039">
        <v>559</v>
      </c>
      <c r="C3039" s="1" t="s">
        <v>11721</v>
      </c>
      <c r="D3039" s="1" t="s">
        <v>16684</v>
      </c>
      <c r="E3039">
        <v>161224710</v>
      </c>
      <c r="F3039">
        <v>44</v>
      </c>
      <c r="G3039">
        <v>1052</v>
      </c>
      <c r="H3039" t="str">
        <f>VLOOKUP(StockHolders_20230808_131352[[#This Row],[IdField]],Profile_20230808_131352[#All],2,)</f>
        <v>GOOD</v>
      </c>
    </row>
    <row r="3040" spans="1:8" x14ac:dyDescent="0.25">
      <c r="A3040">
        <v>455256</v>
      </c>
      <c r="B3040">
        <v>3514</v>
      </c>
      <c r="C3040" s="1" t="s">
        <v>17959</v>
      </c>
      <c r="D3040" s="1" t="s">
        <v>16683</v>
      </c>
      <c r="E3040">
        <v>75611782147</v>
      </c>
      <c r="F3040">
        <v>6384</v>
      </c>
      <c r="G3040">
        <v>1239</v>
      </c>
      <c r="H3040" t="str">
        <f>VLOOKUP(StockHolders_20230808_131352[[#This Row],[IdField]],Profile_20230808_131352[#All],2,)</f>
        <v>GOTO</v>
      </c>
    </row>
    <row r="3041" spans="1:8" x14ac:dyDescent="0.25">
      <c r="A3041">
        <v>455257</v>
      </c>
      <c r="B3041">
        <v>3514</v>
      </c>
      <c r="C3041" s="1" t="s">
        <v>17960</v>
      </c>
      <c r="D3041" s="1" t="s">
        <v>16683</v>
      </c>
      <c r="E3041">
        <v>91559809028</v>
      </c>
      <c r="F3041">
        <v>7731</v>
      </c>
      <c r="G3041">
        <v>1239</v>
      </c>
      <c r="H3041" t="str">
        <f>VLOOKUP(StockHolders_20230808_131352[[#This Row],[IdField]],Profile_20230808_131352[#All],2,)</f>
        <v>GOTO</v>
      </c>
    </row>
    <row r="3042" spans="1:8" x14ac:dyDescent="0.25">
      <c r="A3042">
        <v>455258</v>
      </c>
      <c r="B3042">
        <v>3514</v>
      </c>
      <c r="C3042" s="1" t="s">
        <v>17961</v>
      </c>
      <c r="D3042" s="1" t="s">
        <v>16683</v>
      </c>
      <c r="E3042">
        <v>104731124993</v>
      </c>
      <c r="F3042">
        <v>884</v>
      </c>
      <c r="G3042">
        <v>1239</v>
      </c>
      <c r="H3042" t="str">
        <f>VLOOKUP(StockHolders_20230808_131352[[#This Row],[IdField]],Profile_20230808_131352[#All],2,)</f>
        <v>GOTO</v>
      </c>
    </row>
    <row r="3043" spans="1:8" x14ac:dyDescent="0.25">
      <c r="A3043">
        <v>455259</v>
      </c>
      <c r="B3043">
        <v>3514</v>
      </c>
      <c r="C3043" s="1" t="s">
        <v>17962</v>
      </c>
      <c r="D3043" s="1" t="s">
        <v>16679</v>
      </c>
      <c r="E3043">
        <v>26888988841</v>
      </c>
      <c r="F3043">
        <v>227</v>
      </c>
      <c r="G3043">
        <v>1239</v>
      </c>
      <c r="H3043" t="str">
        <f>VLOOKUP(StockHolders_20230808_131352[[#This Row],[IdField]],Profile_20230808_131352[#All],2,)</f>
        <v>GOTO</v>
      </c>
    </row>
    <row r="3044" spans="1:8" x14ac:dyDescent="0.25">
      <c r="A3044">
        <v>455260</v>
      </c>
      <c r="B3044">
        <v>3514</v>
      </c>
      <c r="C3044" s="1" t="s">
        <v>16691</v>
      </c>
      <c r="D3044" s="1" t="s">
        <v>16679</v>
      </c>
      <c r="E3044">
        <v>830233511231</v>
      </c>
      <c r="F3044">
        <v>70095</v>
      </c>
      <c r="G3044">
        <v>1239</v>
      </c>
      <c r="H3044" t="str">
        <f>VLOOKUP(StockHolders_20230808_131352[[#This Row],[IdField]],Profile_20230808_131352[#All],2,)</f>
        <v>GOTO</v>
      </c>
    </row>
    <row r="3045" spans="1:8" x14ac:dyDescent="0.25">
      <c r="A3045">
        <v>455261</v>
      </c>
      <c r="B3045">
        <v>3514</v>
      </c>
      <c r="C3045" s="1" t="s">
        <v>14711</v>
      </c>
      <c r="D3045" s="1" t="s">
        <v>16679</v>
      </c>
      <c r="E3045">
        <v>3247530184</v>
      </c>
      <c r="F3045">
        <v>27</v>
      </c>
      <c r="G3045">
        <v>1239</v>
      </c>
      <c r="H3045" t="str">
        <f>VLOOKUP(StockHolders_20230808_131352[[#This Row],[IdField]],Profile_20230808_131352[#All],2,)</f>
        <v>GOTO</v>
      </c>
    </row>
    <row r="3046" spans="1:8" x14ac:dyDescent="0.25">
      <c r="A3046">
        <v>455262</v>
      </c>
      <c r="B3046">
        <v>3514</v>
      </c>
      <c r="C3046" s="1" t="s">
        <v>17963</v>
      </c>
      <c r="D3046" s="1" t="s">
        <v>16679</v>
      </c>
      <c r="E3046">
        <v>5757373535</v>
      </c>
      <c r="F3046">
        <v>49</v>
      </c>
      <c r="G3046">
        <v>1239</v>
      </c>
      <c r="H3046" t="str">
        <f>VLOOKUP(StockHolders_20230808_131352[[#This Row],[IdField]],Profile_20230808_131352[#All],2,)</f>
        <v>GOTO</v>
      </c>
    </row>
    <row r="3047" spans="1:8" x14ac:dyDescent="0.25">
      <c r="A3047">
        <v>455263</v>
      </c>
      <c r="B3047">
        <v>3514</v>
      </c>
      <c r="C3047" s="1" t="s">
        <v>11725</v>
      </c>
      <c r="D3047" s="1" t="s">
        <v>16679</v>
      </c>
      <c r="E3047">
        <v>8393044541</v>
      </c>
      <c r="F3047">
        <v>71</v>
      </c>
      <c r="G3047">
        <v>1239</v>
      </c>
      <c r="H3047" t="str">
        <f>VLOOKUP(StockHolders_20230808_131352[[#This Row],[IdField]],Profile_20230808_131352[#All],2,)</f>
        <v>GOTO</v>
      </c>
    </row>
    <row r="3048" spans="1:8" x14ac:dyDescent="0.25">
      <c r="A3048">
        <v>455264</v>
      </c>
      <c r="B3048">
        <v>3514</v>
      </c>
      <c r="C3048" s="1" t="s">
        <v>14710</v>
      </c>
      <c r="D3048" s="1" t="s">
        <v>16679</v>
      </c>
      <c r="E3048">
        <v>3993358227</v>
      </c>
      <c r="F3048">
        <v>34</v>
      </c>
      <c r="G3048">
        <v>1239</v>
      </c>
      <c r="H3048" t="str">
        <f>VLOOKUP(StockHolders_20230808_131352[[#This Row],[IdField]],Profile_20230808_131352[#All],2,)</f>
        <v>GOTO</v>
      </c>
    </row>
    <row r="3049" spans="1:8" x14ac:dyDescent="0.25">
      <c r="A3049">
        <v>455265</v>
      </c>
      <c r="B3049">
        <v>3514</v>
      </c>
      <c r="C3049" s="1" t="s">
        <v>14711</v>
      </c>
      <c r="D3049" s="1" t="s">
        <v>16679</v>
      </c>
      <c r="E3049">
        <v>6734025100</v>
      </c>
      <c r="F3049">
        <v>57</v>
      </c>
      <c r="G3049">
        <v>1239</v>
      </c>
      <c r="H3049" t="str">
        <f>VLOOKUP(StockHolders_20230808_131352[[#This Row],[IdField]],Profile_20230808_131352[#All],2,)</f>
        <v>GOTO</v>
      </c>
    </row>
    <row r="3050" spans="1:8" x14ac:dyDescent="0.25">
      <c r="A3050">
        <v>455266</v>
      </c>
      <c r="B3050">
        <v>3514</v>
      </c>
      <c r="C3050" s="1" t="s">
        <v>17963</v>
      </c>
      <c r="D3050" s="1" t="s">
        <v>16679</v>
      </c>
      <c r="E3050">
        <v>3272789432</v>
      </c>
      <c r="F3050">
        <v>28</v>
      </c>
      <c r="G3050">
        <v>1239</v>
      </c>
      <c r="H3050" t="str">
        <f>VLOOKUP(StockHolders_20230808_131352[[#This Row],[IdField]],Profile_20230808_131352[#All],2,)</f>
        <v>GOTO</v>
      </c>
    </row>
    <row r="3051" spans="1:8" x14ac:dyDescent="0.25">
      <c r="A3051">
        <v>455267</v>
      </c>
      <c r="B3051">
        <v>3514</v>
      </c>
      <c r="C3051" s="1" t="s">
        <v>11725</v>
      </c>
      <c r="D3051" s="1" t="s">
        <v>16679</v>
      </c>
      <c r="E3051">
        <v>12588634432</v>
      </c>
      <c r="F3051">
        <v>106</v>
      </c>
      <c r="G3051">
        <v>1239</v>
      </c>
      <c r="H3051" t="str">
        <f>VLOOKUP(StockHolders_20230808_131352[[#This Row],[IdField]],Profile_20230808_131352[#All],2,)</f>
        <v>GOTO</v>
      </c>
    </row>
    <row r="3052" spans="1:8" x14ac:dyDescent="0.25">
      <c r="A3052">
        <v>455268</v>
      </c>
      <c r="B3052">
        <v>3514</v>
      </c>
      <c r="C3052" s="1" t="s">
        <v>14710</v>
      </c>
      <c r="D3052" s="1" t="s">
        <v>16679</v>
      </c>
      <c r="E3052">
        <v>1087292195</v>
      </c>
      <c r="F3052">
        <v>9</v>
      </c>
      <c r="G3052">
        <v>1239</v>
      </c>
      <c r="H3052" t="str">
        <f>VLOOKUP(StockHolders_20230808_131352[[#This Row],[IdField]],Profile_20230808_131352[#All],2,)</f>
        <v>GOTO</v>
      </c>
    </row>
    <row r="3053" spans="1:8" x14ac:dyDescent="0.25">
      <c r="A3053">
        <v>455269</v>
      </c>
      <c r="B3053">
        <v>3514</v>
      </c>
      <c r="C3053" s="1" t="s">
        <v>16680</v>
      </c>
      <c r="D3053" s="1" t="s">
        <v>16680</v>
      </c>
      <c r="E3053">
        <v>10264665616</v>
      </c>
      <c r="F3053">
        <v>87</v>
      </c>
      <c r="G3053">
        <v>1239</v>
      </c>
      <c r="H3053" t="str">
        <f>VLOOKUP(StockHolders_20230808_131352[[#This Row],[IdField]],Profile_20230808_131352[#All],2,)</f>
        <v>GOTO</v>
      </c>
    </row>
    <row r="3054" spans="1:8" x14ac:dyDescent="0.25">
      <c r="A3054">
        <v>455270</v>
      </c>
      <c r="B3054">
        <v>3514</v>
      </c>
      <c r="C3054" s="1" t="s">
        <v>14711</v>
      </c>
      <c r="D3054" s="1" t="s">
        <v>16681</v>
      </c>
      <c r="E3054">
        <v>3247530184</v>
      </c>
      <c r="F3054">
        <v>27</v>
      </c>
      <c r="G3054">
        <v>1239</v>
      </c>
      <c r="H3054" t="str">
        <f>VLOOKUP(StockHolders_20230808_131352[[#This Row],[IdField]],Profile_20230808_131352[#All],2,)</f>
        <v>GOTO</v>
      </c>
    </row>
    <row r="3055" spans="1:8" x14ac:dyDescent="0.25">
      <c r="A3055">
        <v>455271</v>
      </c>
      <c r="B3055">
        <v>3514</v>
      </c>
      <c r="C3055" s="1" t="s">
        <v>11725</v>
      </c>
      <c r="D3055" s="1" t="s">
        <v>16684</v>
      </c>
      <c r="E3055">
        <v>8393044541</v>
      </c>
      <c r="F3055">
        <v>71</v>
      </c>
      <c r="G3055">
        <v>1239</v>
      </c>
      <c r="H3055" t="str">
        <f>VLOOKUP(StockHolders_20230808_131352[[#This Row],[IdField]],Profile_20230808_131352[#All],2,)</f>
        <v>GOTO</v>
      </c>
    </row>
    <row r="3056" spans="1:8" x14ac:dyDescent="0.25">
      <c r="A3056">
        <v>455272</v>
      </c>
      <c r="B3056">
        <v>3514</v>
      </c>
      <c r="C3056" s="1" t="s">
        <v>14710</v>
      </c>
      <c r="D3056" s="1" t="s">
        <v>16681</v>
      </c>
      <c r="E3056">
        <v>3993358227</v>
      </c>
      <c r="F3056">
        <v>34</v>
      </c>
      <c r="G3056">
        <v>1239</v>
      </c>
      <c r="H3056" t="str">
        <f>VLOOKUP(StockHolders_20230808_131352[[#This Row],[IdField]],Profile_20230808_131352[#All],2,)</f>
        <v>GOTO</v>
      </c>
    </row>
    <row r="3057" spans="1:8" x14ac:dyDescent="0.25">
      <c r="A3057">
        <v>455273</v>
      </c>
      <c r="B3057">
        <v>3514</v>
      </c>
      <c r="C3057" s="1" t="s">
        <v>10631</v>
      </c>
      <c r="D3057" s="1" t="s">
        <v>16684</v>
      </c>
      <c r="E3057">
        <v>1054287487</v>
      </c>
      <c r="F3057">
        <v>9</v>
      </c>
      <c r="G3057">
        <v>1239</v>
      </c>
      <c r="H3057" t="str">
        <f>VLOOKUP(StockHolders_20230808_131352[[#This Row],[IdField]],Profile_20230808_131352[#All],2,)</f>
        <v>GOTO</v>
      </c>
    </row>
    <row r="3058" spans="1:8" x14ac:dyDescent="0.25">
      <c r="A3058">
        <v>455274</v>
      </c>
      <c r="B3058">
        <v>3514</v>
      </c>
      <c r="C3058" s="1" t="s">
        <v>14711</v>
      </c>
      <c r="D3058" s="1" t="s">
        <v>16681</v>
      </c>
      <c r="E3058">
        <v>6734025100</v>
      </c>
      <c r="F3058">
        <v>57</v>
      </c>
      <c r="G3058">
        <v>1239</v>
      </c>
      <c r="H3058" t="str">
        <f>VLOOKUP(StockHolders_20230808_131352[[#This Row],[IdField]],Profile_20230808_131352[#All],2,)</f>
        <v>GOTO</v>
      </c>
    </row>
    <row r="3059" spans="1:8" x14ac:dyDescent="0.25">
      <c r="A3059">
        <v>455275</v>
      </c>
      <c r="B3059">
        <v>3514</v>
      </c>
      <c r="C3059" s="1" t="s">
        <v>11725</v>
      </c>
      <c r="D3059" s="1" t="s">
        <v>16684</v>
      </c>
      <c r="E3059">
        <v>12588634432</v>
      </c>
      <c r="F3059">
        <v>106</v>
      </c>
      <c r="G3059">
        <v>1239</v>
      </c>
      <c r="H3059" t="str">
        <f>VLOOKUP(StockHolders_20230808_131352[[#This Row],[IdField]],Profile_20230808_131352[#All],2,)</f>
        <v>GOTO</v>
      </c>
    </row>
    <row r="3060" spans="1:8" x14ac:dyDescent="0.25">
      <c r="A3060">
        <v>455276</v>
      </c>
      <c r="B3060">
        <v>3514</v>
      </c>
      <c r="C3060" s="1" t="s">
        <v>14710</v>
      </c>
      <c r="D3060" s="1" t="s">
        <v>16681</v>
      </c>
      <c r="E3060">
        <v>1087292195</v>
      </c>
      <c r="F3060">
        <v>9</v>
      </c>
      <c r="G3060">
        <v>1239</v>
      </c>
      <c r="H3060" t="str">
        <f>VLOOKUP(StockHolders_20230808_131352[[#This Row],[IdField]],Profile_20230808_131352[#All],2,)</f>
        <v>GOTO</v>
      </c>
    </row>
    <row r="3061" spans="1:8" x14ac:dyDescent="0.25">
      <c r="A3061">
        <v>455277</v>
      </c>
      <c r="B3061">
        <v>3514</v>
      </c>
      <c r="C3061" s="1" t="s">
        <v>14712</v>
      </c>
      <c r="D3061" s="1" t="s">
        <v>16681</v>
      </c>
      <c r="E3061">
        <v>503793276</v>
      </c>
      <c r="F3061">
        <v>4</v>
      </c>
      <c r="G3061">
        <v>1239</v>
      </c>
      <c r="H3061" t="str">
        <f>VLOOKUP(StockHolders_20230808_131352[[#This Row],[IdField]],Profile_20230808_131352[#All],2,)</f>
        <v>GOTO</v>
      </c>
    </row>
    <row r="3062" spans="1:8" x14ac:dyDescent="0.25">
      <c r="A3062">
        <v>455278</v>
      </c>
      <c r="B3062">
        <v>3514</v>
      </c>
      <c r="C3062" s="1" t="s">
        <v>14716</v>
      </c>
      <c r="D3062" s="1" t="s">
        <v>16681</v>
      </c>
      <c r="E3062">
        <v>5789132</v>
      </c>
      <c r="F3062">
        <v>0</v>
      </c>
      <c r="G3062">
        <v>1239</v>
      </c>
      <c r="H3062" t="str">
        <f>VLOOKUP(StockHolders_20230808_131352[[#This Row],[IdField]],Profile_20230808_131352[#All],2,)</f>
        <v>GOTO</v>
      </c>
    </row>
    <row r="3063" spans="1:8" x14ac:dyDescent="0.25">
      <c r="A3063">
        <v>455279</v>
      </c>
      <c r="B3063">
        <v>207</v>
      </c>
      <c r="C3063" s="1" t="s">
        <v>17964</v>
      </c>
      <c r="D3063" s="1" t="s">
        <v>16683</v>
      </c>
      <c r="E3063">
        <v>250000200</v>
      </c>
      <c r="F3063">
        <v>59</v>
      </c>
      <c r="G3063">
        <v>216</v>
      </c>
      <c r="H3063" t="str">
        <f>VLOOKUP(StockHolders_20230808_131352[[#This Row],[IdField]],Profile_20230808_131352[#All],2,)</f>
        <v>GPRA</v>
      </c>
    </row>
    <row r="3064" spans="1:8" x14ac:dyDescent="0.25">
      <c r="A3064">
        <v>455280</v>
      </c>
      <c r="B3064">
        <v>207</v>
      </c>
      <c r="C3064" s="1" t="s">
        <v>17965</v>
      </c>
      <c r="D3064" s="1" t="s">
        <v>16683</v>
      </c>
      <c r="E3064">
        <v>2917917120</v>
      </c>
      <c r="F3064">
        <v>682</v>
      </c>
      <c r="G3064">
        <v>216</v>
      </c>
      <c r="H3064" t="str">
        <f>VLOOKUP(StockHolders_20230808_131352[[#This Row],[IdField]],Profile_20230808_131352[#All],2,)</f>
        <v>GPRA</v>
      </c>
    </row>
    <row r="3065" spans="1:8" x14ac:dyDescent="0.25">
      <c r="A3065">
        <v>455281</v>
      </c>
      <c r="B3065">
        <v>207</v>
      </c>
      <c r="C3065" s="1" t="s">
        <v>17966</v>
      </c>
      <c r="D3065" s="1" t="s">
        <v>16679</v>
      </c>
      <c r="E3065">
        <v>1108738016</v>
      </c>
      <c r="F3065">
        <v>259</v>
      </c>
      <c r="G3065">
        <v>216</v>
      </c>
      <c r="H3065" t="str">
        <f>VLOOKUP(StockHolders_20230808_131352[[#This Row],[IdField]],Profile_20230808_131352[#All],2,)</f>
        <v>GPRA</v>
      </c>
    </row>
    <row r="3066" spans="1:8" x14ac:dyDescent="0.25">
      <c r="A3066">
        <v>455282</v>
      </c>
      <c r="B3066">
        <v>207</v>
      </c>
      <c r="C3066" s="1" t="s">
        <v>16680</v>
      </c>
      <c r="D3066" s="1" t="s">
        <v>16680</v>
      </c>
      <c r="E3066">
        <v>0</v>
      </c>
      <c r="F3066">
        <v>0</v>
      </c>
      <c r="G3066">
        <v>216</v>
      </c>
      <c r="H3066" t="str">
        <f>VLOOKUP(StockHolders_20230808_131352[[#This Row],[IdField]],Profile_20230808_131352[#All],2,)</f>
        <v>GPRA</v>
      </c>
    </row>
    <row r="3067" spans="1:8" x14ac:dyDescent="0.25">
      <c r="A3067">
        <v>455283</v>
      </c>
      <c r="B3067">
        <v>207</v>
      </c>
      <c r="C3067" s="1" t="s">
        <v>11732</v>
      </c>
      <c r="D3067" s="1" t="s">
        <v>16684</v>
      </c>
      <c r="E3067">
        <v>81000</v>
      </c>
      <c r="F3067">
        <v>0</v>
      </c>
      <c r="G3067">
        <v>216</v>
      </c>
      <c r="H3067" t="str">
        <f>VLOOKUP(StockHolders_20230808_131352[[#This Row],[IdField]],Profile_20230808_131352[#All],2,)</f>
        <v>GPRA</v>
      </c>
    </row>
    <row r="3068" spans="1:8" x14ac:dyDescent="0.25">
      <c r="A3068">
        <v>455284</v>
      </c>
      <c r="B3068">
        <v>207</v>
      </c>
      <c r="C3068" s="1" t="s">
        <v>17967</v>
      </c>
      <c r="D3068" s="1" t="s">
        <v>16681</v>
      </c>
      <c r="E3068">
        <v>1299600</v>
      </c>
      <c r="F3068">
        <v>3</v>
      </c>
      <c r="G3068">
        <v>216</v>
      </c>
      <c r="H3068" t="str">
        <f>VLOOKUP(StockHolders_20230808_131352[[#This Row],[IdField]],Profile_20230808_131352[#All],2,)</f>
        <v>GPRA</v>
      </c>
    </row>
    <row r="3069" spans="1:8" x14ac:dyDescent="0.25">
      <c r="A3069">
        <v>455285</v>
      </c>
      <c r="B3069">
        <v>207</v>
      </c>
      <c r="C3069" s="1" t="s">
        <v>14719</v>
      </c>
      <c r="D3069" s="1" t="s">
        <v>16681</v>
      </c>
      <c r="E3069">
        <v>24000</v>
      </c>
      <c r="F3069">
        <v>0</v>
      </c>
      <c r="G3069">
        <v>216</v>
      </c>
      <c r="H3069" t="str">
        <f>VLOOKUP(StockHolders_20230808_131352[[#This Row],[IdField]],Profile_20230808_131352[#All],2,)</f>
        <v>GPRA</v>
      </c>
    </row>
    <row r="3070" spans="1:8" x14ac:dyDescent="0.25">
      <c r="A3070">
        <v>455286</v>
      </c>
      <c r="B3070">
        <v>664</v>
      </c>
      <c r="C3070" s="1" t="s">
        <v>14722</v>
      </c>
      <c r="D3070" s="1" t="s">
        <v>16683</v>
      </c>
      <c r="E3070">
        <v>50000000</v>
      </c>
      <c r="F3070">
        <v>75</v>
      </c>
      <c r="G3070">
        <v>1201</v>
      </c>
      <c r="H3070" t="str">
        <f>VLOOKUP(StockHolders_20230808_131352[[#This Row],[IdField]],Profile_20230808_131352[#All],2,)</f>
        <v>GPSO</v>
      </c>
    </row>
    <row r="3071" spans="1:8" x14ac:dyDescent="0.25">
      <c r="A3071">
        <v>455287</v>
      </c>
      <c r="B3071">
        <v>664</v>
      </c>
      <c r="C3071" s="1" t="s">
        <v>17969</v>
      </c>
      <c r="D3071" s="1" t="s">
        <v>16683</v>
      </c>
      <c r="E3071">
        <v>50000000</v>
      </c>
      <c r="F3071">
        <v>75</v>
      </c>
      <c r="G3071">
        <v>1201</v>
      </c>
      <c r="H3071" t="str">
        <f>VLOOKUP(StockHolders_20230808_131352[[#This Row],[IdField]],Profile_20230808_131352[#All],2,)</f>
        <v>GPSO</v>
      </c>
    </row>
    <row r="3072" spans="1:8" x14ac:dyDescent="0.25">
      <c r="A3072">
        <v>455288</v>
      </c>
      <c r="B3072">
        <v>664</v>
      </c>
      <c r="C3072" s="1" t="s">
        <v>11735</v>
      </c>
      <c r="D3072" s="1" t="s">
        <v>16683</v>
      </c>
      <c r="E3072">
        <v>50000000</v>
      </c>
      <c r="F3072">
        <v>75</v>
      </c>
      <c r="G3072">
        <v>1201</v>
      </c>
      <c r="H3072" t="str">
        <f>VLOOKUP(StockHolders_20230808_131352[[#This Row],[IdField]],Profile_20230808_131352[#All],2,)</f>
        <v>GPSO</v>
      </c>
    </row>
    <row r="3073" spans="1:8" x14ac:dyDescent="0.25">
      <c r="A3073">
        <v>455289</v>
      </c>
      <c r="B3073">
        <v>664</v>
      </c>
      <c r="C3073" s="1" t="s">
        <v>14721</v>
      </c>
      <c r="D3073" s="1" t="s">
        <v>16683</v>
      </c>
      <c r="E3073">
        <v>350000000</v>
      </c>
      <c r="F3073">
        <v>5249</v>
      </c>
      <c r="G3073">
        <v>1201</v>
      </c>
      <c r="H3073" t="str">
        <f>VLOOKUP(StockHolders_20230808_131352[[#This Row],[IdField]],Profile_20230808_131352[#All],2,)</f>
        <v>GPSO</v>
      </c>
    </row>
    <row r="3074" spans="1:8" x14ac:dyDescent="0.25">
      <c r="A3074">
        <v>455290</v>
      </c>
      <c r="B3074">
        <v>664</v>
      </c>
      <c r="C3074" s="1" t="s">
        <v>15783</v>
      </c>
      <c r="D3074" s="1" t="s">
        <v>16683</v>
      </c>
      <c r="E3074">
        <v>42318500</v>
      </c>
      <c r="F3074">
        <v>635</v>
      </c>
      <c r="G3074">
        <v>1201</v>
      </c>
      <c r="H3074" t="str">
        <f>VLOOKUP(StockHolders_20230808_131352[[#This Row],[IdField]],Profile_20230808_131352[#All],2,)</f>
        <v>GPSO</v>
      </c>
    </row>
    <row r="3075" spans="1:8" x14ac:dyDescent="0.25">
      <c r="A3075">
        <v>455291</v>
      </c>
      <c r="B3075">
        <v>664</v>
      </c>
      <c r="C3075" s="1" t="s">
        <v>16691</v>
      </c>
      <c r="D3075" s="1" t="s">
        <v>16679</v>
      </c>
      <c r="E3075">
        <v>124422603</v>
      </c>
      <c r="F3075">
        <v>1866</v>
      </c>
      <c r="G3075">
        <v>1201</v>
      </c>
      <c r="H3075" t="str">
        <f>VLOOKUP(StockHolders_20230808_131352[[#This Row],[IdField]],Profile_20230808_131352[#All],2,)</f>
        <v>GPSO</v>
      </c>
    </row>
    <row r="3076" spans="1:8" x14ac:dyDescent="0.25">
      <c r="A3076">
        <v>455292</v>
      </c>
      <c r="B3076">
        <v>664</v>
      </c>
      <c r="C3076" s="1" t="s">
        <v>16680</v>
      </c>
      <c r="D3076" s="1" t="s">
        <v>16680</v>
      </c>
      <c r="E3076">
        <v>0</v>
      </c>
      <c r="F3076">
        <v>0</v>
      </c>
      <c r="G3076">
        <v>1201</v>
      </c>
      <c r="H3076" t="str">
        <f>VLOOKUP(StockHolders_20230808_131352[[#This Row],[IdField]],Profile_20230808_131352[#All],2,)</f>
        <v>GPSO</v>
      </c>
    </row>
    <row r="3077" spans="1:8" x14ac:dyDescent="0.25">
      <c r="A3077">
        <v>455293</v>
      </c>
      <c r="B3077">
        <v>664</v>
      </c>
      <c r="C3077" s="1" t="s">
        <v>11734</v>
      </c>
      <c r="D3077" s="1" t="s">
        <v>16684</v>
      </c>
      <c r="E3077">
        <v>0</v>
      </c>
      <c r="F3077">
        <v>0</v>
      </c>
      <c r="G3077">
        <v>1201</v>
      </c>
      <c r="H3077" t="str">
        <f>VLOOKUP(StockHolders_20230808_131352[[#This Row],[IdField]],Profile_20230808_131352[#All],2,)</f>
        <v>GPSO</v>
      </c>
    </row>
    <row r="3078" spans="1:8" x14ac:dyDescent="0.25">
      <c r="A3078">
        <v>455294</v>
      </c>
      <c r="B3078">
        <v>664</v>
      </c>
      <c r="C3078" s="1" t="s">
        <v>14721</v>
      </c>
      <c r="D3078" s="1" t="s">
        <v>16681</v>
      </c>
      <c r="E3078">
        <v>350000000</v>
      </c>
      <c r="F3078">
        <v>5249</v>
      </c>
      <c r="G3078">
        <v>1201</v>
      </c>
      <c r="H3078" t="str">
        <f>VLOOKUP(StockHolders_20230808_131352[[#This Row],[IdField]],Profile_20230808_131352[#All],2,)</f>
        <v>GPSO</v>
      </c>
    </row>
    <row r="3079" spans="1:8" x14ac:dyDescent="0.25">
      <c r="A3079">
        <v>455295</v>
      </c>
      <c r="B3079">
        <v>664</v>
      </c>
      <c r="C3079" s="1" t="s">
        <v>14722</v>
      </c>
      <c r="D3079" s="1" t="s">
        <v>16681</v>
      </c>
      <c r="E3079">
        <v>50000000</v>
      </c>
      <c r="F3079">
        <v>75</v>
      </c>
      <c r="G3079">
        <v>1201</v>
      </c>
      <c r="H3079" t="str">
        <f>VLOOKUP(StockHolders_20230808_131352[[#This Row],[IdField]],Profile_20230808_131352[#All],2,)</f>
        <v>GPSO</v>
      </c>
    </row>
    <row r="3080" spans="1:8" x14ac:dyDescent="0.25">
      <c r="A3080">
        <v>455296</v>
      </c>
      <c r="B3080">
        <v>664</v>
      </c>
      <c r="C3080" s="1" t="s">
        <v>11735</v>
      </c>
      <c r="D3080" s="1" t="s">
        <v>16684</v>
      </c>
      <c r="E3080">
        <v>50000000</v>
      </c>
      <c r="F3080">
        <v>75</v>
      </c>
      <c r="G3080">
        <v>1201</v>
      </c>
      <c r="H3080" t="str">
        <f>VLOOKUP(StockHolders_20230808_131352[[#This Row],[IdField]],Profile_20230808_131352[#All],2,)</f>
        <v>GPSO</v>
      </c>
    </row>
    <row r="3081" spans="1:8" x14ac:dyDescent="0.25">
      <c r="A3081">
        <v>455297</v>
      </c>
      <c r="B3081">
        <v>664</v>
      </c>
      <c r="C3081" s="1" t="s">
        <v>17968</v>
      </c>
      <c r="D3081" s="1" t="s">
        <v>16684</v>
      </c>
      <c r="E3081">
        <v>50000000</v>
      </c>
      <c r="F3081">
        <v>75</v>
      </c>
      <c r="G3081">
        <v>1201</v>
      </c>
      <c r="H3081" t="str">
        <f>VLOOKUP(StockHolders_20230808_131352[[#This Row],[IdField]],Profile_20230808_131352[#All],2,)</f>
        <v>GPSO</v>
      </c>
    </row>
    <row r="3082" spans="1:8" x14ac:dyDescent="0.25">
      <c r="A3082">
        <v>455298</v>
      </c>
      <c r="B3082">
        <v>664</v>
      </c>
      <c r="C3082" s="1" t="s">
        <v>14720</v>
      </c>
      <c r="D3082" s="1" t="s">
        <v>16681</v>
      </c>
      <c r="E3082">
        <v>0</v>
      </c>
      <c r="F3082">
        <v>0</v>
      </c>
      <c r="G3082">
        <v>1201</v>
      </c>
      <c r="H3082" t="str">
        <f>VLOOKUP(StockHolders_20230808_131352[[#This Row],[IdField]],Profile_20230808_131352[#All],2,)</f>
        <v>GPSO</v>
      </c>
    </row>
    <row r="3083" spans="1:8" x14ac:dyDescent="0.25">
      <c r="A3083">
        <v>455303</v>
      </c>
      <c r="B3083">
        <v>751</v>
      </c>
      <c r="C3083" s="1" t="s">
        <v>11737</v>
      </c>
      <c r="D3083" s="1" t="s">
        <v>16684</v>
      </c>
      <c r="E3083">
        <v>865200000</v>
      </c>
      <c r="F3083">
        <v>56</v>
      </c>
      <c r="G3083">
        <v>1331</v>
      </c>
      <c r="H3083" t="str">
        <f>VLOOKUP(StockHolders_20230808_131352[[#This Row],[IdField]],Profile_20230808_131352[#All],2,)</f>
        <v>GRPM</v>
      </c>
    </row>
    <row r="3084" spans="1:8" x14ac:dyDescent="0.25">
      <c r="A3084">
        <v>455304</v>
      </c>
      <c r="B3084">
        <v>751</v>
      </c>
      <c r="C3084" s="1" t="s">
        <v>14724</v>
      </c>
      <c r="D3084" s="1" t="s">
        <v>16681</v>
      </c>
      <c r="E3084">
        <v>370800000</v>
      </c>
      <c r="F3084">
        <v>24</v>
      </c>
      <c r="G3084">
        <v>1331</v>
      </c>
      <c r="H3084" t="str">
        <f>VLOOKUP(StockHolders_20230808_131352[[#This Row],[IdField]],Profile_20230808_131352[#All],2,)</f>
        <v>GRPM</v>
      </c>
    </row>
    <row r="3085" spans="1:8" x14ac:dyDescent="0.25">
      <c r="A3085">
        <v>455305</v>
      </c>
      <c r="B3085">
        <v>751</v>
      </c>
      <c r="C3085" s="1" t="s">
        <v>16691</v>
      </c>
      <c r="D3085" s="1" t="s">
        <v>16799</v>
      </c>
      <c r="E3085">
        <v>309000000</v>
      </c>
      <c r="F3085">
        <v>20</v>
      </c>
      <c r="G3085">
        <v>1331</v>
      </c>
      <c r="H3085" t="str">
        <f>VLOOKUP(StockHolders_20230808_131352[[#This Row],[IdField]],Profile_20230808_131352[#All],2,)</f>
        <v>GRPM</v>
      </c>
    </row>
    <row r="3086" spans="1:8" x14ac:dyDescent="0.25">
      <c r="A3086">
        <v>455306</v>
      </c>
      <c r="B3086">
        <v>209</v>
      </c>
      <c r="C3086" s="1" t="s">
        <v>17970</v>
      </c>
      <c r="D3086" s="1" t="s">
        <v>16683</v>
      </c>
      <c r="E3086">
        <v>9716942731</v>
      </c>
      <c r="F3086">
        <v>6828</v>
      </c>
      <c r="G3086">
        <v>219</v>
      </c>
      <c r="H3086" t="str">
        <f>VLOOKUP(StockHolders_20230808_131352[[#This Row],[IdField]],Profile_20230808_131352[#All],2,)</f>
        <v>GSMF</v>
      </c>
    </row>
    <row r="3087" spans="1:8" x14ac:dyDescent="0.25">
      <c r="A3087">
        <v>455307</v>
      </c>
      <c r="B3087">
        <v>209</v>
      </c>
      <c r="C3087" s="1" t="s">
        <v>16691</v>
      </c>
      <c r="D3087" s="1" t="s">
        <v>16679</v>
      </c>
      <c r="E3087">
        <v>4513456974</v>
      </c>
      <c r="F3087">
        <v>3172</v>
      </c>
      <c r="G3087">
        <v>219</v>
      </c>
      <c r="H3087" t="str">
        <f>VLOOKUP(StockHolders_20230808_131352[[#This Row],[IdField]],Profile_20230808_131352[#All],2,)</f>
        <v>GSMF</v>
      </c>
    </row>
    <row r="3088" spans="1:8" x14ac:dyDescent="0.25">
      <c r="A3088">
        <v>455308</v>
      </c>
      <c r="B3088">
        <v>209</v>
      </c>
      <c r="C3088" s="1" t="s">
        <v>16680</v>
      </c>
      <c r="D3088" s="1" t="s">
        <v>16680</v>
      </c>
      <c r="E3088">
        <v>0</v>
      </c>
      <c r="F3088">
        <v>0</v>
      </c>
      <c r="G3088">
        <v>219</v>
      </c>
      <c r="H3088" t="str">
        <f>VLOOKUP(StockHolders_20230808_131352[[#This Row],[IdField]],Profile_20230808_131352[#All],2,)</f>
        <v>GSMF</v>
      </c>
    </row>
    <row r="3089" spans="1:8" x14ac:dyDescent="0.25">
      <c r="A3089">
        <v>455309</v>
      </c>
      <c r="B3089">
        <v>209</v>
      </c>
      <c r="C3089" s="1" t="s">
        <v>14727</v>
      </c>
      <c r="D3089" s="1" t="s">
        <v>16681</v>
      </c>
      <c r="E3089">
        <v>0</v>
      </c>
      <c r="F3089">
        <v>0</v>
      </c>
      <c r="G3089">
        <v>219</v>
      </c>
      <c r="H3089" t="str">
        <f>VLOOKUP(StockHolders_20230808_131352[[#This Row],[IdField]],Profile_20230808_131352[#All],2,)</f>
        <v>GSMF</v>
      </c>
    </row>
    <row r="3090" spans="1:8" x14ac:dyDescent="0.25">
      <c r="A3090">
        <v>455310</v>
      </c>
      <c r="B3090">
        <v>209</v>
      </c>
      <c r="C3090" s="1" t="s">
        <v>11692</v>
      </c>
      <c r="D3090" s="1" t="s">
        <v>16681</v>
      </c>
      <c r="E3090">
        <v>0</v>
      </c>
      <c r="F3090">
        <v>0</v>
      </c>
      <c r="G3090">
        <v>219</v>
      </c>
      <c r="H3090" t="str">
        <f>VLOOKUP(StockHolders_20230808_131352[[#This Row],[IdField]],Profile_20230808_131352[#All],2,)</f>
        <v>GSMF</v>
      </c>
    </row>
    <row r="3091" spans="1:8" x14ac:dyDescent="0.25">
      <c r="A3091">
        <v>455311</v>
      </c>
      <c r="B3091">
        <v>209</v>
      </c>
      <c r="C3091" s="1" t="s">
        <v>14725</v>
      </c>
      <c r="D3091" s="1" t="s">
        <v>16681</v>
      </c>
      <c r="E3091">
        <v>0</v>
      </c>
      <c r="F3091">
        <v>0</v>
      </c>
      <c r="G3091">
        <v>219</v>
      </c>
      <c r="H3091" t="str">
        <f>VLOOKUP(StockHolders_20230808_131352[[#This Row],[IdField]],Profile_20230808_131352[#All],2,)</f>
        <v>GSMF</v>
      </c>
    </row>
    <row r="3092" spans="1:8" x14ac:dyDescent="0.25">
      <c r="A3092">
        <v>455312</v>
      </c>
      <c r="B3092">
        <v>209</v>
      </c>
      <c r="C3092" s="1" t="s">
        <v>10790</v>
      </c>
      <c r="D3092" s="1" t="s">
        <v>16681</v>
      </c>
      <c r="E3092">
        <v>0</v>
      </c>
      <c r="F3092">
        <v>0</v>
      </c>
      <c r="G3092">
        <v>219</v>
      </c>
      <c r="H3092" t="str">
        <f>VLOOKUP(StockHolders_20230808_131352[[#This Row],[IdField]],Profile_20230808_131352[#All],2,)</f>
        <v>GSMF</v>
      </c>
    </row>
    <row r="3093" spans="1:8" x14ac:dyDescent="0.25">
      <c r="A3093">
        <v>455313</v>
      </c>
      <c r="B3093">
        <v>209</v>
      </c>
      <c r="C3093" s="1" t="s">
        <v>14726</v>
      </c>
      <c r="D3093" s="1" t="s">
        <v>16681</v>
      </c>
      <c r="E3093">
        <v>0</v>
      </c>
      <c r="F3093">
        <v>0</v>
      </c>
      <c r="G3093">
        <v>219</v>
      </c>
      <c r="H3093" t="str">
        <f>VLOOKUP(StockHolders_20230808_131352[[#This Row],[IdField]],Profile_20230808_131352[#All],2,)</f>
        <v>GSMF</v>
      </c>
    </row>
    <row r="3094" spans="1:8" x14ac:dyDescent="0.25">
      <c r="A3094">
        <v>455314</v>
      </c>
      <c r="B3094">
        <v>209</v>
      </c>
      <c r="C3094" s="1" t="s">
        <v>11740</v>
      </c>
      <c r="D3094" s="1" t="s">
        <v>16684</v>
      </c>
      <c r="E3094">
        <v>0</v>
      </c>
      <c r="F3094">
        <v>0</v>
      </c>
      <c r="G3094">
        <v>219</v>
      </c>
      <c r="H3094" t="str">
        <f>VLOOKUP(StockHolders_20230808_131352[[#This Row],[IdField]],Profile_20230808_131352[#All],2,)</f>
        <v>GSMF</v>
      </c>
    </row>
    <row r="3095" spans="1:8" x14ac:dyDescent="0.25">
      <c r="A3095">
        <v>455315</v>
      </c>
      <c r="B3095">
        <v>209</v>
      </c>
      <c r="C3095" s="1" t="s">
        <v>11741</v>
      </c>
      <c r="D3095" s="1" t="s">
        <v>16684</v>
      </c>
      <c r="E3095">
        <v>0</v>
      </c>
      <c r="F3095">
        <v>0</v>
      </c>
      <c r="G3095">
        <v>219</v>
      </c>
      <c r="H3095" t="str">
        <f>VLOOKUP(StockHolders_20230808_131352[[#This Row],[IdField]],Profile_20230808_131352[#All],2,)</f>
        <v>GSMF</v>
      </c>
    </row>
    <row r="3096" spans="1:8" x14ac:dyDescent="0.25">
      <c r="A3096">
        <v>455316</v>
      </c>
      <c r="B3096">
        <v>209</v>
      </c>
      <c r="C3096" s="1" t="s">
        <v>11004</v>
      </c>
      <c r="D3096" s="1" t="s">
        <v>16684</v>
      </c>
      <c r="E3096">
        <v>0</v>
      </c>
      <c r="F3096">
        <v>0</v>
      </c>
      <c r="G3096">
        <v>219</v>
      </c>
      <c r="H3096" t="str">
        <f>VLOOKUP(StockHolders_20230808_131352[[#This Row],[IdField]],Profile_20230808_131352[#All],2,)</f>
        <v>GSMF</v>
      </c>
    </row>
    <row r="3097" spans="1:8" x14ac:dyDescent="0.25">
      <c r="A3097">
        <v>455317</v>
      </c>
      <c r="B3097">
        <v>209</v>
      </c>
      <c r="C3097" s="1" t="s">
        <v>17971</v>
      </c>
      <c r="D3097" s="1" t="s">
        <v>16684</v>
      </c>
      <c r="E3097">
        <v>0</v>
      </c>
      <c r="F3097">
        <v>0</v>
      </c>
      <c r="G3097">
        <v>219</v>
      </c>
      <c r="H3097" t="str">
        <f>VLOOKUP(StockHolders_20230808_131352[[#This Row],[IdField]],Profile_20230808_131352[#All],2,)</f>
        <v>GSMF</v>
      </c>
    </row>
    <row r="3098" spans="1:8" x14ac:dyDescent="0.25">
      <c r="A3098">
        <v>455318</v>
      </c>
      <c r="B3098">
        <v>209</v>
      </c>
      <c r="C3098" s="1" t="s">
        <v>11739</v>
      </c>
      <c r="D3098" s="1" t="s">
        <v>16684</v>
      </c>
      <c r="E3098">
        <v>0</v>
      </c>
      <c r="F3098">
        <v>0</v>
      </c>
      <c r="G3098">
        <v>219</v>
      </c>
      <c r="H3098" t="str">
        <f>VLOOKUP(StockHolders_20230808_131352[[#This Row],[IdField]],Profile_20230808_131352[#All],2,)</f>
        <v>GSMF</v>
      </c>
    </row>
    <row r="3099" spans="1:8" x14ac:dyDescent="0.25">
      <c r="A3099">
        <v>455319</v>
      </c>
      <c r="B3099">
        <v>210</v>
      </c>
      <c r="C3099" s="1" t="s">
        <v>17973</v>
      </c>
      <c r="D3099" s="1" t="s">
        <v>16683</v>
      </c>
      <c r="E3099">
        <v>655251000</v>
      </c>
      <c r="F3099">
        <v>2621</v>
      </c>
      <c r="G3099">
        <v>220</v>
      </c>
      <c r="H3099" t="str">
        <f>VLOOKUP(StockHolders_20230808_131352[[#This Row],[IdField]],Profile_20230808_131352[#All],2,)</f>
        <v>GTBO</v>
      </c>
    </row>
    <row r="3100" spans="1:8" x14ac:dyDescent="0.25">
      <c r="A3100">
        <v>455320</v>
      </c>
      <c r="B3100">
        <v>210</v>
      </c>
      <c r="C3100" s="1" t="s">
        <v>17974</v>
      </c>
      <c r="D3100" s="1" t="s">
        <v>16683</v>
      </c>
      <c r="E3100">
        <v>1654256800</v>
      </c>
      <c r="F3100">
        <v>6617</v>
      </c>
      <c r="G3100">
        <v>220</v>
      </c>
      <c r="H3100" t="str">
        <f>VLOOKUP(StockHolders_20230808_131352[[#This Row],[IdField]],Profile_20230808_131352[#All],2,)</f>
        <v>GTBO</v>
      </c>
    </row>
    <row r="3101" spans="1:8" x14ac:dyDescent="0.25">
      <c r="A3101">
        <v>455321</v>
      </c>
      <c r="B3101">
        <v>210</v>
      </c>
      <c r="C3101" s="1" t="s">
        <v>16688</v>
      </c>
      <c r="D3101" s="1" t="s">
        <v>16679</v>
      </c>
      <c r="E3101">
        <v>190492200</v>
      </c>
      <c r="F3101">
        <v>762</v>
      </c>
      <c r="G3101">
        <v>220</v>
      </c>
      <c r="H3101" t="str">
        <f>VLOOKUP(StockHolders_20230808_131352[[#This Row],[IdField]],Profile_20230808_131352[#All],2,)</f>
        <v>GTBO</v>
      </c>
    </row>
    <row r="3102" spans="1:8" x14ac:dyDescent="0.25">
      <c r="A3102">
        <v>455322</v>
      </c>
      <c r="B3102">
        <v>210</v>
      </c>
      <c r="C3102" s="1" t="s">
        <v>16680</v>
      </c>
      <c r="D3102" s="1" t="s">
        <v>16680</v>
      </c>
      <c r="E3102">
        <v>0</v>
      </c>
      <c r="F3102">
        <v>0</v>
      </c>
      <c r="G3102">
        <v>220</v>
      </c>
      <c r="H3102" t="str">
        <f>VLOOKUP(StockHolders_20230808_131352[[#This Row],[IdField]],Profile_20230808_131352[#All],2,)</f>
        <v>GTBO</v>
      </c>
    </row>
    <row r="3103" spans="1:8" x14ac:dyDescent="0.25">
      <c r="A3103">
        <v>455323</v>
      </c>
      <c r="B3103">
        <v>210</v>
      </c>
      <c r="C3103" s="1" t="s">
        <v>11744</v>
      </c>
      <c r="D3103" s="1" t="s">
        <v>16684</v>
      </c>
      <c r="E3103">
        <v>0</v>
      </c>
      <c r="F3103">
        <v>0</v>
      </c>
      <c r="G3103">
        <v>220</v>
      </c>
      <c r="H3103" t="str">
        <f>VLOOKUP(StockHolders_20230808_131352[[#This Row],[IdField]],Profile_20230808_131352[#All],2,)</f>
        <v>GTBO</v>
      </c>
    </row>
    <row r="3104" spans="1:8" x14ac:dyDescent="0.25">
      <c r="A3104">
        <v>455324</v>
      </c>
      <c r="B3104">
        <v>210</v>
      </c>
      <c r="C3104" s="1" t="s">
        <v>11743</v>
      </c>
      <c r="D3104" s="1" t="s">
        <v>16684</v>
      </c>
      <c r="E3104">
        <v>0</v>
      </c>
      <c r="F3104">
        <v>0</v>
      </c>
      <c r="G3104">
        <v>220</v>
      </c>
      <c r="H3104" t="str">
        <f>VLOOKUP(StockHolders_20230808_131352[[#This Row],[IdField]],Profile_20230808_131352[#All],2,)</f>
        <v>GTBO</v>
      </c>
    </row>
    <row r="3105" spans="1:8" x14ac:dyDescent="0.25">
      <c r="A3105">
        <v>455325</v>
      </c>
      <c r="B3105">
        <v>210</v>
      </c>
      <c r="C3105" s="1" t="s">
        <v>17975</v>
      </c>
      <c r="D3105" s="1" t="s">
        <v>16684</v>
      </c>
      <c r="E3105">
        <v>0</v>
      </c>
      <c r="F3105">
        <v>0</v>
      </c>
      <c r="G3105">
        <v>220</v>
      </c>
      <c r="H3105" t="str">
        <f>VLOOKUP(StockHolders_20230808_131352[[#This Row],[IdField]],Profile_20230808_131352[#All],2,)</f>
        <v>GTBO</v>
      </c>
    </row>
    <row r="3106" spans="1:8" x14ac:dyDescent="0.25">
      <c r="A3106">
        <v>455326</v>
      </c>
      <c r="B3106">
        <v>210</v>
      </c>
      <c r="C3106" s="1" t="s">
        <v>17976</v>
      </c>
      <c r="D3106" s="1" t="s">
        <v>16681</v>
      </c>
      <c r="E3106">
        <v>0</v>
      </c>
      <c r="F3106">
        <v>0</v>
      </c>
      <c r="G3106">
        <v>220</v>
      </c>
      <c r="H3106" t="str">
        <f>VLOOKUP(StockHolders_20230808_131352[[#This Row],[IdField]],Profile_20230808_131352[#All],2,)</f>
        <v>GTBO</v>
      </c>
    </row>
    <row r="3107" spans="1:8" x14ac:dyDescent="0.25">
      <c r="A3107">
        <v>455327</v>
      </c>
      <c r="B3107">
        <v>210</v>
      </c>
      <c r="C3107" s="1" t="s">
        <v>17977</v>
      </c>
      <c r="D3107" s="1" t="s">
        <v>16681</v>
      </c>
      <c r="E3107">
        <v>0</v>
      </c>
      <c r="F3107">
        <v>0</v>
      </c>
      <c r="G3107">
        <v>220</v>
      </c>
      <c r="H3107" t="str">
        <f>VLOOKUP(StockHolders_20230808_131352[[#This Row],[IdField]],Profile_20230808_131352[#All],2,)</f>
        <v>GTBO</v>
      </c>
    </row>
    <row r="3108" spans="1:8" x14ac:dyDescent="0.25">
      <c r="A3108">
        <v>455328</v>
      </c>
      <c r="B3108">
        <v>210</v>
      </c>
      <c r="C3108" s="1" t="s">
        <v>17972</v>
      </c>
      <c r="D3108" s="1" t="s">
        <v>16681</v>
      </c>
      <c r="E3108">
        <v>0</v>
      </c>
      <c r="F3108">
        <v>0</v>
      </c>
      <c r="G3108">
        <v>220</v>
      </c>
      <c r="H3108" t="str">
        <f>VLOOKUP(StockHolders_20230808_131352[[#This Row],[IdField]],Profile_20230808_131352[#All],2,)</f>
        <v>GTBO</v>
      </c>
    </row>
    <row r="3109" spans="1:8" x14ac:dyDescent="0.25">
      <c r="A3109">
        <v>455329</v>
      </c>
      <c r="B3109">
        <v>733</v>
      </c>
      <c r="C3109" s="1" t="s">
        <v>17979</v>
      </c>
      <c r="D3109" s="1" t="s">
        <v>16683</v>
      </c>
      <c r="E3109">
        <v>662000000</v>
      </c>
      <c r="F3109">
        <v>3495</v>
      </c>
      <c r="G3109">
        <v>1313</v>
      </c>
      <c r="H3109" t="str">
        <f>VLOOKUP(StockHolders_20230808_131352[[#This Row],[IdField]],Profile_20230808_131352[#All],2,)</f>
        <v>GTRA</v>
      </c>
    </row>
    <row r="3110" spans="1:8" x14ac:dyDescent="0.25">
      <c r="A3110">
        <v>455330</v>
      </c>
      <c r="B3110">
        <v>733</v>
      </c>
      <c r="C3110" s="1" t="s">
        <v>17980</v>
      </c>
      <c r="D3110" s="1" t="s">
        <v>16683</v>
      </c>
      <c r="E3110">
        <v>662000000</v>
      </c>
      <c r="F3110">
        <v>3495</v>
      </c>
      <c r="G3110">
        <v>1313</v>
      </c>
      <c r="H3110" t="str">
        <f>VLOOKUP(StockHolders_20230808_131352[[#This Row],[IdField]],Profile_20230808_131352[#All],2,)</f>
        <v>GTRA</v>
      </c>
    </row>
    <row r="3111" spans="1:8" x14ac:dyDescent="0.25">
      <c r="A3111">
        <v>455331</v>
      </c>
      <c r="B3111">
        <v>733</v>
      </c>
      <c r="C3111" s="1" t="s">
        <v>11747</v>
      </c>
      <c r="D3111" s="1" t="s">
        <v>16683</v>
      </c>
      <c r="E3111">
        <v>95750000</v>
      </c>
      <c r="F3111">
        <v>505</v>
      </c>
      <c r="G3111">
        <v>1313</v>
      </c>
      <c r="H3111" t="str">
        <f>VLOOKUP(StockHolders_20230808_131352[[#This Row],[IdField]],Profile_20230808_131352[#All],2,)</f>
        <v>GTRA</v>
      </c>
    </row>
    <row r="3112" spans="1:8" x14ac:dyDescent="0.25">
      <c r="A3112">
        <v>455332</v>
      </c>
      <c r="B3112">
        <v>733</v>
      </c>
      <c r="C3112" s="1" t="s">
        <v>14733</v>
      </c>
      <c r="D3112" s="1" t="s">
        <v>16683</v>
      </c>
      <c r="E3112">
        <v>95750000</v>
      </c>
      <c r="F3112">
        <v>505</v>
      </c>
      <c r="G3112">
        <v>1313</v>
      </c>
      <c r="H3112" t="str">
        <f>VLOOKUP(StockHolders_20230808_131352[[#This Row],[IdField]],Profile_20230808_131352[#All],2,)</f>
        <v>GTRA</v>
      </c>
    </row>
    <row r="3113" spans="1:8" x14ac:dyDescent="0.25">
      <c r="A3113">
        <v>455333</v>
      </c>
      <c r="B3113">
        <v>733</v>
      </c>
      <c r="C3113" s="1" t="s">
        <v>16691</v>
      </c>
      <c r="D3113" s="1" t="s">
        <v>16679</v>
      </c>
      <c r="E3113">
        <v>375375800</v>
      </c>
      <c r="F3113">
        <v>1982</v>
      </c>
      <c r="G3113">
        <v>1313</v>
      </c>
      <c r="H3113" t="str">
        <f>VLOOKUP(StockHolders_20230808_131352[[#This Row],[IdField]],Profile_20230808_131352[#All],2,)</f>
        <v>GTRA</v>
      </c>
    </row>
    <row r="3114" spans="1:8" x14ac:dyDescent="0.25">
      <c r="A3114">
        <v>455334</v>
      </c>
      <c r="B3114">
        <v>733</v>
      </c>
      <c r="C3114" s="1" t="s">
        <v>16910</v>
      </c>
      <c r="D3114" s="1" t="s">
        <v>16679</v>
      </c>
      <c r="E3114">
        <v>3499200</v>
      </c>
      <c r="F3114">
        <v>18</v>
      </c>
      <c r="G3114">
        <v>1313</v>
      </c>
      <c r="H3114" t="str">
        <f>VLOOKUP(StockHolders_20230808_131352[[#This Row],[IdField]],Profile_20230808_131352[#All],2,)</f>
        <v>GTRA</v>
      </c>
    </row>
    <row r="3115" spans="1:8" x14ac:dyDescent="0.25">
      <c r="A3115">
        <v>455335</v>
      </c>
      <c r="B3115">
        <v>733</v>
      </c>
      <c r="C3115" s="1" t="s">
        <v>16680</v>
      </c>
      <c r="D3115" s="1" t="s">
        <v>16680</v>
      </c>
      <c r="E3115">
        <v>0</v>
      </c>
      <c r="F3115">
        <v>0</v>
      </c>
      <c r="G3115">
        <v>1313</v>
      </c>
      <c r="H3115" t="str">
        <f>VLOOKUP(StockHolders_20230808_131352[[#This Row],[IdField]],Profile_20230808_131352[#All],2,)</f>
        <v>GTRA</v>
      </c>
    </row>
    <row r="3116" spans="1:8" x14ac:dyDescent="0.25">
      <c r="A3116">
        <v>455336</v>
      </c>
      <c r="B3116">
        <v>733</v>
      </c>
      <c r="C3116" s="1" t="s">
        <v>11747</v>
      </c>
      <c r="D3116" s="1" t="s">
        <v>16684</v>
      </c>
      <c r="E3116">
        <v>95750000</v>
      </c>
      <c r="F3116">
        <v>505</v>
      </c>
      <c r="G3116">
        <v>1313</v>
      </c>
      <c r="H3116" t="str">
        <f>VLOOKUP(StockHolders_20230808_131352[[#This Row],[IdField]],Profile_20230808_131352[#All],2,)</f>
        <v>GTRA</v>
      </c>
    </row>
    <row r="3117" spans="1:8" x14ac:dyDescent="0.25">
      <c r="A3117">
        <v>455337</v>
      </c>
      <c r="B3117">
        <v>733</v>
      </c>
      <c r="C3117" s="1" t="s">
        <v>14733</v>
      </c>
      <c r="D3117" s="1" t="s">
        <v>16681</v>
      </c>
      <c r="E3117">
        <v>95750000</v>
      </c>
      <c r="F3117">
        <v>505</v>
      </c>
      <c r="G3117">
        <v>1313</v>
      </c>
      <c r="H3117" t="str">
        <f>VLOOKUP(StockHolders_20230808_131352[[#This Row],[IdField]],Profile_20230808_131352[#All],2,)</f>
        <v>GTRA</v>
      </c>
    </row>
    <row r="3118" spans="1:8" x14ac:dyDescent="0.25">
      <c r="A3118">
        <v>455338</v>
      </c>
      <c r="B3118">
        <v>733</v>
      </c>
      <c r="C3118" s="1" t="s">
        <v>13657</v>
      </c>
      <c r="D3118" s="1" t="s">
        <v>16684</v>
      </c>
      <c r="E3118">
        <v>0</v>
      </c>
      <c r="F3118">
        <v>0</v>
      </c>
      <c r="G3118">
        <v>1313</v>
      </c>
      <c r="H3118" t="str">
        <f>VLOOKUP(StockHolders_20230808_131352[[#This Row],[IdField]],Profile_20230808_131352[#All],2,)</f>
        <v>GTRA</v>
      </c>
    </row>
    <row r="3119" spans="1:8" x14ac:dyDescent="0.25">
      <c r="A3119">
        <v>455339</v>
      </c>
      <c r="B3119">
        <v>733</v>
      </c>
      <c r="C3119" s="1" t="s">
        <v>17978</v>
      </c>
      <c r="D3119" s="1" t="s">
        <v>16681</v>
      </c>
      <c r="E3119">
        <v>0</v>
      </c>
      <c r="F3119">
        <v>0</v>
      </c>
      <c r="G3119">
        <v>1313</v>
      </c>
      <c r="H3119" t="str">
        <f>VLOOKUP(StockHolders_20230808_131352[[#This Row],[IdField]],Profile_20230808_131352[#All],2,)</f>
        <v>GTRA</v>
      </c>
    </row>
    <row r="3120" spans="1:8" x14ac:dyDescent="0.25">
      <c r="A3120">
        <v>455340</v>
      </c>
      <c r="B3120">
        <v>733</v>
      </c>
      <c r="C3120" s="1" t="s">
        <v>14732</v>
      </c>
      <c r="D3120" s="1" t="s">
        <v>16681</v>
      </c>
      <c r="E3120">
        <v>0</v>
      </c>
      <c r="F3120">
        <v>0</v>
      </c>
      <c r="G3120">
        <v>1313</v>
      </c>
      <c r="H3120" t="str">
        <f>VLOOKUP(StockHolders_20230808_131352[[#This Row],[IdField]],Profile_20230808_131352[#All],2,)</f>
        <v>GTRA</v>
      </c>
    </row>
    <row r="3121" spans="1:8" x14ac:dyDescent="0.25">
      <c r="A3121">
        <v>455341</v>
      </c>
      <c r="B3121">
        <v>668</v>
      </c>
      <c r="C3121" s="1" t="s">
        <v>17981</v>
      </c>
      <c r="D3121" s="1" t="s">
        <v>16683</v>
      </c>
      <c r="E3121">
        <v>13414263079</v>
      </c>
      <c r="F3121">
        <v>848</v>
      </c>
      <c r="G3121">
        <v>1205</v>
      </c>
      <c r="H3121" t="str">
        <f>VLOOKUP(StockHolders_20230808_131352[[#This Row],[IdField]],Profile_20230808_131352[#All],2,)</f>
        <v>GTSI</v>
      </c>
    </row>
    <row r="3122" spans="1:8" x14ac:dyDescent="0.25">
      <c r="A3122">
        <v>455342</v>
      </c>
      <c r="B3122">
        <v>668</v>
      </c>
      <c r="C3122" s="1" t="s">
        <v>16691</v>
      </c>
      <c r="D3122" s="1" t="s">
        <v>16679</v>
      </c>
      <c r="E3122">
        <v>2404879688</v>
      </c>
      <c r="F3122">
        <v>152</v>
      </c>
      <c r="G3122">
        <v>1205</v>
      </c>
      <c r="H3122" t="str">
        <f>VLOOKUP(StockHolders_20230808_131352[[#This Row],[IdField]],Profile_20230808_131352[#All],2,)</f>
        <v>GTSI</v>
      </c>
    </row>
    <row r="3123" spans="1:8" x14ac:dyDescent="0.25">
      <c r="A3123">
        <v>455343</v>
      </c>
      <c r="B3123">
        <v>668</v>
      </c>
      <c r="C3123" s="1" t="s">
        <v>16680</v>
      </c>
      <c r="D3123" s="1" t="s">
        <v>16680</v>
      </c>
      <c r="E3123">
        <v>0</v>
      </c>
      <c r="F3123">
        <v>0</v>
      </c>
      <c r="G3123">
        <v>1205</v>
      </c>
      <c r="H3123" t="str">
        <f>VLOOKUP(StockHolders_20230808_131352[[#This Row],[IdField]],Profile_20230808_131352[#All],2,)</f>
        <v>GTSI</v>
      </c>
    </row>
    <row r="3124" spans="1:8" x14ac:dyDescent="0.25">
      <c r="A3124">
        <v>455344</v>
      </c>
      <c r="B3124">
        <v>668</v>
      </c>
      <c r="C3124" s="1" t="s">
        <v>43</v>
      </c>
      <c r="D3124" s="1" t="s">
        <v>16681</v>
      </c>
      <c r="E3124">
        <v>0</v>
      </c>
      <c r="F3124">
        <v>0</v>
      </c>
      <c r="G3124">
        <v>1205</v>
      </c>
      <c r="H3124" t="str">
        <f>VLOOKUP(StockHolders_20230808_131352[[#This Row],[IdField]],Profile_20230808_131352[#All],2,)</f>
        <v>GTSI</v>
      </c>
    </row>
    <row r="3125" spans="1:8" x14ac:dyDescent="0.25">
      <c r="A3125">
        <v>455345</v>
      </c>
      <c r="B3125">
        <v>678</v>
      </c>
      <c r="C3125" s="1" t="s">
        <v>17982</v>
      </c>
      <c r="D3125" s="1" t="s">
        <v>16683</v>
      </c>
      <c r="E3125">
        <v>606290000</v>
      </c>
      <c r="F3125">
        <v>56643</v>
      </c>
      <c r="G3125">
        <v>1258</v>
      </c>
      <c r="H3125" t="str">
        <f>VLOOKUP(StockHolders_20230808_131352[[#This Row],[IdField]],Profile_20230808_131352[#All],2,)</f>
        <v>GULA</v>
      </c>
    </row>
    <row r="3126" spans="1:8" x14ac:dyDescent="0.25">
      <c r="A3126">
        <v>455346</v>
      </c>
      <c r="B3126">
        <v>678</v>
      </c>
      <c r="C3126" s="1" t="s">
        <v>14737</v>
      </c>
      <c r="D3126" s="1" t="s">
        <v>16683</v>
      </c>
      <c r="E3126">
        <v>247500000</v>
      </c>
      <c r="F3126">
        <v>23123</v>
      </c>
      <c r="G3126">
        <v>1258</v>
      </c>
      <c r="H3126" t="str">
        <f>VLOOKUP(StockHolders_20230808_131352[[#This Row],[IdField]],Profile_20230808_131352[#All],2,)</f>
        <v>GULA</v>
      </c>
    </row>
    <row r="3127" spans="1:8" x14ac:dyDescent="0.25">
      <c r="A3127">
        <v>455347</v>
      </c>
      <c r="B3127">
        <v>678</v>
      </c>
      <c r="C3127" s="1" t="s">
        <v>16691</v>
      </c>
      <c r="D3127" s="1" t="s">
        <v>16679</v>
      </c>
      <c r="E3127">
        <v>216572500</v>
      </c>
      <c r="F3127">
        <v>20234</v>
      </c>
      <c r="G3127">
        <v>1258</v>
      </c>
      <c r="H3127" t="str">
        <f>VLOOKUP(StockHolders_20230808_131352[[#This Row],[IdField]],Profile_20230808_131352[#All],2,)</f>
        <v>GULA</v>
      </c>
    </row>
    <row r="3128" spans="1:8" x14ac:dyDescent="0.25">
      <c r="A3128">
        <v>455348</v>
      </c>
      <c r="B3128">
        <v>678</v>
      </c>
      <c r="C3128" s="1" t="s">
        <v>16680</v>
      </c>
      <c r="D3128" s="1" t="s">
        <v>16680</v>
      </c>
      <c r="E3128">
        <v>0</v>
      </c>
      <c r="F3128">
        <v>0</v>
      </c>
      <c r="G3128">
        <v>1258</v>
      </c>
      <c r="H3128" t="str">
        <f>VLOOKUP(StockHolders_20230808_131352[[#This Row],[IdField]],Profile_20230808_131352[#All],2,)</f>
        <v>GULA</v>
      </c>
    </row>
    <row r="3129" spans="1:8" x14ac:dyDescent="0.25">
      <c r="A3129">
        <v>455349</v>
      </c>
      <c r="B3129">
        <v>678</v>
      </c>
      <c r="C3129" s="1" t="s">
        <v>14737</v>
      </c>
      <c r="D3129" s="1" t="s">
        <v>16681</v>
      </c>
      <c r="E3129">
        <v>247500000</v>
      </c>
      <c r="F3129">
        <v>23123</v>
      </c>
      <c r="G3129">
        <v>1258</v>
      </c>
      <c r="H3129" t="str">
        <f>VLOOKUP(StockHolders_20230808_131352[[#This Row],[IdField]],Profile_20230808_131352[#All],2,)</f>
        <v>GULA</v>
      </c>
    </row>
    <row r="3130" spans="1:8" x14ac:dyDescent="0.25">
      <c r="A3130">
        <v>455350</v>
      </c>
      <c r="B3130">
        <v>678</v>
      </c>
      <c r="C3130" s="1" t="s">
        <v>11750</v>
      </c>
      <c r="D3130" s="1" t="s">
        <v>16684</v>
      </c>
      <c r="E3130">
        <v>2500000</v>
      </c>
      <c r="F3130">
        <v>234</v>
      </c>
      <c r="G3130">
        <v>1258</v>
      </c>
      <c r="H3130" t="str">
        <f>VLOOKUP(StockHolders_20230808_131352[[#This Row],[IdField]],Profile_20230808_131352[#All],2,)</f>
        <v>GULA</v>
      </c>
    </row>
    <row r="3131" spans="1:8" x14ac:dyDescent="0.25">
      <c r="A3131">
        <v>455351</v>
      </c>
      <c r="B3131">
        <v>211</v>
      </c>
      <c r="C3131" s="1" t="s">
        <v>17983</v>
      </c>
      <c r="D3131" s="1" t="s">
        <v>16683</v>
      </c>
      <c r="E3131">
        <v>4387657776</v>
      </c>
      <c r="F3131">
        <v>5625</v>
      </c>
      <c r="G3131">
        <v>221</v>
      </c>
      <c r="H3131" t="str">
        <f>VLOOKUP(StockHolders_20230808_131352[[#This Row],[IdField]],Profile_20230808_131352[#All],2,)</f>
        <v>GWSA</v>
      </c>
    </row>
    <row r="3132" spans="1:8" x14ac:dyDescent="0.25">
      <c r="A3132">
        <v>455352</v>
      </c>
      <c r="B3132">
        <v>211</v>
      </c>
      <c r="C3132" s="1" t="s">
        <v>17984</v>
      </c>
      <c r="D3132" s="1" t="s">
        <v>16683</v>
      </c>
      <c r="E3132">
        <v>1813102224</v>
      </c>
      <c r="F3132">
        <v>2324</v>
      </c>
      <c r="G3132">
        <v>221</v>
      </c>
      <c r="H3132" t="str">
        <f>VLOOKUP(StockHolders_20230808_131352[[#This Row],[IdField]],Profile_20230808_131352[#All],2,)</f>
        <v>GWSA</v>
      </c>
    </row>
    <row r="3133" spans="1:8" x14ac:dyDescent="0.25">
      <c r="A3133">
        <v>455353</v>
      </c>
      <c r="B3133">
        <v>211</v>
      </c>
      <c r="C3133" s="1" t="s">
        <v>16691</v>
      </c>
      <c r="D3133" s="1" t="s">
        <v>16679</v>
      </c>
      <c r="E3133">
        <v>1600000000</v>
      </c>
      <c r="F3133">
        <v>2051</v>
      </c>
      <c r="G3133">
        <v>221</v>
      </c>
      <c r="H3133" t="str">
        <f>VLOOKUP(StockHolders_20230808_131352[[#This Row],[IdField]],Profile_20230808_131352[#All],2,)</f>
        <v>GWSA</v>
      </c>
    </row>
    <row r="3134" spans="1:8" x14ac:dyDescent="0.25">
      <c r="A3134">
        <v>455354</v>
      </c>
      <c r="B3134">
        <v>211</v>
      </c>
      <c r="C3134" s="1" t="s">
        <v>16680</v>
      </c>
      <c r="D3134" s="1" t="s">
        <v>16680</v>
      </c>
      <c r="E3134">
        <v>0</v>
      </c>
      <c r="F3134">
        <v>0</v>
      </c>
      <c r="G3134">
        <v>221</v>
      </c>
      <c r="H3134" t="str">
        <f>VLOOKUP(StockHolders_20230808_131352[[#This Row],[IdField]],Profile_20230808_131352[#All],2,)</f>
        <v>GWSA</v>
      </c>
    </row>
    <row r="3135" spans="1:8" x14ac:dyDescent="0.25">
      <c r="A3135">
        <v>455355</v>
      </c>
      <c r="B3135">
        <v>211</v>
      </c>
      <c r="C3135" s="1" t="s">
        <v>11753</v>
      </c>
      <c r="D3135" s="1" t="s">
        <v>16684</v>
      </c>
      <c r="E3135">
        <v>969000</v>
      </c>
      <c r="F3135">
        <v>1</v>
      </c>
      <c r="G3135">
        <v>221</v>
      </c>
      <c r="H3135" t="str">
        <f>VLOOKUP(StockHolders_20230808_131352[[#This Row],[IdField]],Profile_20230808_131352[#All],2,)</f>
        <v>GWSA</v>
      </c>
    </row>
    <row r="3136" spans="1:8" x14ac:dyDescent="0.25">
      <c r="A3136">
        <v>455356</v>
      </c>
      <c r="B3136">
        <v>211</v>
      </c>
      <c r="C3136" s="1" t="s">
        <v>17985</v>
      </c>
      <c r="D3136" s="1" t="s">
        <v>16684</v>
      </c>
      <c r="E3136">
        <v>0</v>
      </c>
      <c r="F3136">
        <v>0</v>
      </c>
      <c r="G3136">
        <v>221</v>
      </c>
      <c r="H3136" t="str">
        <f>VLOOKUP(StockHolders_20230808_131352[[#This Row],[IdField]],Profile_20230808_131352[#All],2,)</f>
        <v>GWSA</v>
      </c>
    </row>
    <row r="3137" spans="1:8" x14ac:dyDescent="0.25">
      <c r="A3137">
        <v>455357</v>
      </c>
      <c r="B3137">
        <v>211</v>
      </c>
      <c r="C3137" s="1" t="s">
        <v>17986</v>
      </c>
      <c r="D3137" s="1" t="s">
        <v>16684</v>
      </c>
      <c r="E3137">
        <v>0</v>
      </c>
      <c r="F3137">
        <v>0</v>
      </c>
      <c r="G3137">
        <v>221</v>
      </c>
      <c r="H3137" t="str">
        <f>VLOOKUP(StockHolders_20230808_131352[[#This Row],[IdField]],Profile_20230808_131352[#All],2,)</f>
        <v>GWSA</v>
      </c>
    </row>
    <row r="3138" spans="1:8" x14ac:dyDescent="0.25">
      <c r="A3138">
        <v>455358</v>
      </c>
      <c r="B3138">
        <v>211</v>
      </c>
      <c r="C3138" s="1" t="s">
        <v>14739</v>
      </c>
      <c r="D3138" s="1" t="s">
        <v>16681</v>
      </c>
      <c r="E3138">
        <v>0</v>
      </c>
      <c r="F3138">
        <v>0</v>
      </c>
      <c r="G3138">
        <v>221</v>
      </c>
      <c r="H3138" t="str">
        <f>VLOOKUP(StockHolders_20230808_131352[[#This Row],[IdField]],Profile_20230808_131352[#All],2,)</f>
        <v>GWSA</v>
      </c>
    </row>
    <row r="3139" spans="1:8" x14ac:dyDescent="0.25">
      <c r="A3139">
        <v>455359</v>
      </c>
      <c r="B3139">
        <v>211</v>
      </c>
      <c r="C3139" s="1" t="s">
        <v>14740</v>
      </c>
      <c r="D3139" s="1" t="s">
        <v>16681</v>
      </c>
      <c r="E3139">
        <v>0</v>
      </c>
      <c r="F3139">
        <v>0</v>
      </c>
      <c r="G3139">
        <v>221</v>
      </c>
      <c r="H3139" t="str">
        <f>VLOOKUP(StockHolders_20230808_131352[[#This Row],[IdField]],Profile_20230808_131352[#All],2,)</f>
        <v>GWSA</v>
      </c>
    </row>
    <row r="3140" spans="1:8" x14ac:dyDescent="0.25">
      <c r="A3140">
        <v>455360</v>
      </c>
      <c r="B3140">
        <v>211</v>
      </c>
      <c r="C3140" s="1" t="s">
        <v>14741</v>
      </c>
      <c r="D3140" s="1" t="s">
        <v>16681</v>
      </c>
      <c r="E3140">
        <v>0</v>
      </c>
      <c r="F3140">
        <v>0</v>
      </c>
      <c r="G3140">
        <v>221</v>
      </c>
      <c r="H3140" t="str">
        <f>VLOOKUP(StockHolders_20230808_131352[[#This Row],[IdField]],Profile_20230808_131352[#All],2,)</f>
        <v>GWSA</v>
      </c>
    </row>
    <row r="3141" spans="1:8" x14ac:dyDescent="0.25">
      <c r="A3141">
        <v>455361</v>
      </c>
      <c r="B3141">
        <v>211</v>
      </c>
      <c r="C3141" s="1" t="s">
        <v>14738</v>
      </c>
      <c r="D3141" s="1" t="s">
        <v>16681</v>
      </c>
      <c r="E3141">
        <v>0</v>
      </c>
      <c r="F3141">
        <v>0</v>
      </c>
      <c r="G3141">
        <v>221</v>
      </c>
      <c r="H3141" t="str">
        <f>VLOOKUP(StockHolders_20230808_131352[[#This Row],[IdField]],Profile_20230808_131352[#All],2,)</f>
        <v>GWSA</v>
      </c>
    </row>
    <row r="3142" spans="1:8" x14ac:dyDescent="0.25">
      <c r="A3142">
        <v>455362</v>
      </c>
      <c r="B3142">
        <v>212</v>
      </c>
      <c r="C3142" s="1" t="s">
        <v>11180</v>
      </c>
      <c r="D3142" s="1" t="s">
        <v>16683</v>
      </c>
      <c r="E3142">
        <v>470418000</v>
      </c>
      <c r="F3142">
        <v>784</v>
      </c>
      <c r="G3142">
        <v>222</v>
      </c>
      <c r="H3142" t="str">
        <f>VLOOKUP(StockHolders_20230808_131352[[#This Row],[IdField]],Profile_20230808_131352[#All],2,)</f>
        <v>GZCO</v>
      </c>
    </row>
    <row r="3143" spans="1:8" x14ac:dyDescent="0.25">
      <c r="A3143">
        <v>455363</v>
      </c>
      <c r="B3143">
        <v>212</v>
      </c>
      <c r="C3143" s="1" t="s">
        <v>10952</v>
      </c>
      <c r="D3143" s="1" t="s">
        <v>16683</v>
      </c>
      <c r="E3143">
        <v>1581972000</v>
      </c>
      <c r="F3143">
        <v>2637</v>
      </c>
      <c r="G3143">
        <v>222</v>
      </c>
      <c r="H3143" t="str">
        <f>VLOOKUP(StockHolders_20230808_131352[[#This Row],[IdField]],Profile_20230808_131352[#All],2,)</f>
        <v>GZCO</v>
      </c>
    </row>
    <row r="3144" spans="1:8" x14ac:dyDescent="0.25">
      <c r="A3144">
        <v>455364</v>
      </c>
      <c r="B3144">
        <v>212</v>
      </c>
      <c r="C3144" s="1" t="s">
        <v>17987</v>
      </c>
      <c r="D3144" s="1" t="s">
        <v>16683</v>
      </c>
      <c r="E3144">
        <v>1702000000</v>
      </c>
      <c r="F3144">
        <v>2837</v>
      </c>
      <c r="G3144">
        <v>222</v>
      </c>
      <c r="H3144" t="str">
        <f>VLOOKUP(StockHolders_20230808_131352[[#This Row],[IdField]],Profile_20230808_131352[#All],2,)</f>
        <v>GZCO</v>
      </c>
    </row>
    <row r="3145" spans="1:8" x14ac:dyDescent="0.25">
      <c r="A3145">
        <v>455365</v>
      </c>
      <c r="B3145">
        <v>212</v>
      </c>
      <c r="C3145" s="1" t="s">
        <v>17988</v>
      </c>
      <c r="D3145" s="1" t="s">
        <v>16683</v>
      </c>
      <c r="E3145">
        <v>590482400</v>
      </c>
      <c r="F3145">
        <v>984</v>
      </c>
      <c r="G3145">
        <v>222</v>
      </c>
      <c r="H3145" t="str">
        <f>VLOOKUP(StockHolders_20230808_131352[[#This Row],[IdField]],Profile_20230808_131352[#All],2,)</f>
        <v>GZCO</v>
      </c>
    </row>
    <row r="3146" spans="1:8" x14ac:dyDescent="0.25">
      <c r="A3146">
        <v>455366</v>
      </c>
      <c r="B3146">
        <v>212</v>
      </c>
      <c r="C3146" s="1" t="s">
        <v>16691</v>
      </c>
      <c r="D3146" s="1" t="s">
        <v>16679</v>
      </c>
      <c r="E3146">
        <v>1655127600</v>
      </c>
      <c r="F3146">
        <v>2758</v>
      </c>
      <c r="G3146">
        <v>222</v>
      </c>
      <c r="H3146" t="str">
        <f>VLOOKUP(StockHolders_20230808_131352[[#This Row],[IdField]],Profile_20230808_131352[#All],2,)</f>
        <v>GZCO</v>
      </c>
    </row>
    <row r="3147" spans="1:8" x14ac:dyDescent="0.25">
      <c r="A3147">
        <v>455367</v>
      </c>
      <c r="B3147">
        <v>212</v>
      </c>
      <c r="C3147" s="1" t="s">
        <v>16680</v>
      </c>
      <c r="D3147" s="1" t="s">
        <v>16680</v>
      </c>
      <c r="E3147">
        <v>0</v>
      </c>
      <c r="F3147">
        <v>0</v>
      </c>
      <c r="G3147">
        <v>222</v>
      </c>
      <c r="H3147" t="str">
        <f>VLOOKUP(StockHolders_20230808_131352[[#This Row],[IdField]],Profile_20230808_131352[#All],2,)</f>
        <v>GZCO</v>
      </c>
    </row>
    <row r="3148" spans="1:8" x14ac:dyDescent="0.25">
      <c r="A3148">
        <v>455368</v>
      </c>
      <c r="B3148">
        <v>212</v>
      </c>
      <c r="C3148" s="1" t="s">
        <v>14743</v>
      </c>
      <c r="D3148" s="1" t="s">
        <v>16681</v>
      </c>
      <c r="E3148">
        <v>157100</v>
      </c>
      <c r="F3148">
        <v>0</v>
      </c>
      <c r="G3148">
        <v>222</v>
      </c>
      <c r="H3148" t="str">
        <f>VLOOKUP(StockHolders_20230808_131352[[#This Row],[IdField]],Profile_20230808_131352[#All],2,)</f>
        <v>GZCO</v>
      </c>
    </row>
    <row r="3149" spans="1:8" x14ac:dyDescent="0.25">
      <c r="A3149">
        <v>455369</v>
      </c>
      <c r="B3149">
        <v>212</v>
      </c>
      <c r="C3149" s="1" t="s">
        <v>17989</v>
      </c>
      <c r="D3149" s="1" t="s">
        <v>16681</v>
      </c>
      <c r="E3149">
        <v>18332000</v>
      </c>
      <c r="F3149">
        <v>31</v>
      </c>
      <c r="G3149">
        <v>222</v>
      </c>
      <c r="H3149" t="str">
        <f>VLOOKUP(StockHolders_20230808_131352[[#This Row],[IdField]],Profile_20230808_131352[#All],2,)</f>
        <v>GZCO</v>
      </c>
    </row>
    <row r="3150" spans="1:8" x14ac:dyDescent="0.25">
      <c r="A3150">
        <v>455370</v>
      </c>
      <c r="B3150">
        <v>212</v>
      </c>
      <c r="C3150" s="1" t="s">
        <v>10952</v>
      </c>
      <c r="D3150" s="1" t="s">
        <v>16684</v>
      </c>
      <c r="E3150">
        <v>1581972000</v>
      </c>
      <c r="F3150">
        <v>2637</v>
      </c>
      <c r="G3150">
        <v>222</v>
      </c>
      <c r="H3150" t="str">
        <f>VLOOKUP(StockHolders_20230808_131352[[#This Row],[IdField]],Profile_20230808_131352[#All],2,)</f>
        <v>GZCO</v>
      </c>
    </row>
    <row r="3151" spans="1:8" x14ac:dyDescent="0.25">
      <c r="A3151">
        <v>455371</v>
      </c>
      <c r="B3151">
        <v>213</v>
      </c>
      <c r="C3151" s="1" t="s">
        <v>17990</v>
      </c>
      <c r="D3151" s="1" t="s">
        <v>16683</v>
      </c>
      <c r="E3151">
        <v>202800000</v>
      </c>
      <c r="F3151">
        <v>9566</v>
      </c>
      <c r="G3151">
        <v>223</v>
      </c>
      <c r="H3151" t="str">
        <f>VLOOKUP(StockHolders_20230808_131352[[#This Row],[IdField]],Profile_20230808_131352[#All],2,)</f>
        <v>HADE</v>
      </c>
    </row>
    <row r="3152" spans="1:8" x14ac:dyDescent="0.25">
      <c r="A3152">
        <v>455372</v>
      </c>
      <c r="B3152">
        <v>213</v>
      </c>
      <c r="C3152" s="1" t="s">
        <v>17991</v>
      </c>
      <c r="D3152" s="1" t="s">
        <v>16683</v>
      </c>
      <c r="E3152">
        <v>917200000</v>
      </c>
      <c r="F3152">
        <v>43264</v>
      </c>
      <c r="G3152">
        <v>223</v>
      </c>
      <c r="H3152" t="str">
        <f>VLOOKUP(StockHolders_20230808_131352[[#This Row],[IdField]],Profile_20230808_131352[#All],2,)</f>
        <v>HADE</v>
      </c>
    </row>
    <row r="3153" spans="1:8" x14ac:dyDescent="0.25">
      <c r="A3153">
        <v>455373</v>
      </c>
      <c r="B3153">
        <v>213</v>
      </c>
      <c r="C3153" s="1" t="s">
        <v>17992</v>
      </c>
      <c r="D3153" s="1" t="s">
        <v>16683</v>
      </c>
      <c r="E3153">
        <v>123368024</v>
      </c>
      <c r="F3153">
        <v>5819</v>
      </c>
      <c r="G3153">
        <v>223</v>
      </c>
      <c r="H3153" t="str">
        <f>VLOOKUP(StockHolders_20230808_131352[[#This Row],[IdField]],Profile_20230808_131352[#All],2,)</f>
        <v>HADE</v>
      </c>
    </row>
    <row r="3154" spans="1:8" x14ac:dyDescent="0.25">
      <c r="A3154">
        <v>455374</v>
      </c>
      <c r="B3154">
        <v>213</v>
      </c>
      <c r="C3154" s="1" t="s">
        <v>17993</v>
      </c>
      <c r="D3154" s="1" t="s">
        <v>16683</v>
      </c>
      <c r="E3154">
        <v>127238600</v>
      </c>
      <c r="F3154">
        <v>6002</v>
      </c>
      <c r="G3154">
        <v>223</v>
      </c>
      <c r="H3154" t="str">
        <f>VLOOKUP(StockHolders_20230808_131352[[#This Row],[IdField]],Profile_20230808_131352[#All],2,)</f>
        <v>HADE</v>
      </c>
    </row>
    <row r="3155" spans="1:8" x14ac:dyDescent="0.25">
      <c r="A3155">
        <v>455375</v>
      </c>
      <c r="B3155">
        <v>213</v>
      </c>
      <c r="C3155" s="1" t="s">
        <v>16691</v>
      </c>
      <c r="D3155" s="1" t="s">
        <v>16679</v>
      </c>
      <c r="E3155">
        <v>749393376</v>
      </c>
      <c r="F3155">
        <v>35349</v>
      </c>
      <c r="G3155">
        <v>223</v>
      </c>
      <c r="H3155" t="str">
        <f>VLOOKUP(StockHolders_20230808_131352[[#This Row],[IdField]],Profile_20230808_131352[#All],2,)</f>
        <v>HADE</v>
      </c>
    </row>
    <row r="3156" spans="1:8" x14ac:dyDescent="0.25">
      <c r="A3156">
        <v>455376</v>
      </c>
      <c r="B3156">
        <v>213</v>
      </c>
      <c r="C3156" s="1" t="s">
        <v>16680</v>
      </c>
      <c r="D3156" s="1" t="s">
        <v>16680</v>
      </c>
      <c r="E3156">
        <v>0</v>
      </c>
      <c r="F3156">
        <v>0</v>
      </c>
      <c r="G3156">
        <v>223</v>
      </c>
      <c r="H3156" t="str">
        <f>VLOOKUP(StockHolders_20230808_131352[[#This Row],[IdField]],Profile_20230808_131352[#All],2,)</f>
        <v>HADE</v>
      </c>
    </row>
    <row r="3157" spans="1:8" x14ac:dyDescent="0.25">
      <c r="A3157">
        <v>455377</v>
      </c>
      <c r="B3157">
        <v>213</v>
      </c>
      <c r="C3157" s="1" t="s">
        <v>43</v>
      </c>
      <c r="D3157" s="1" t="s">
        <v>16681</v>
      </c>
      <c r="E3157">
        <v>0</v>
      </c>
      <c r="F3157">
        <v>0</v>
      </c>
      <c r="G3157">
        <v>223</v>
      </c>
      <c r="H3157" t="str">
        <f>VLOOKUP(StockHolders_20230808_131352[[#This Row],[IdField]],Profile_20230808_131352[#All],2,)</f>
        <v>HADE</v>
      </c>
    </row>
    <row r="3158" spans="1:8" x14ac:dyDescent="0.25">
      <c r="A3158">
        <v>455378</v>
      </c>
      <c r="B3158">
        <v>663</v>
      </c>
      <c r="C3158" s="1" t="s">
        <v>17994</v>
      </c>
      <c r="D3158" s="1" t="s">
        <v>16683</v>
      </c>
      <c r="E3158">
        <v>147070000</v>
      </c>
      <c r="F3158">
        <v>56</v>
      </c>
      <c r="G3158">
        <v>1200</v>
      </c>
      <c r="H3158" t="str">
        <f>VLOOKUP(StockHolders_20230808_131352[[#This Row],[IdField]],Profile_20230808_131352[#All],2,)</f>
        <v>HAIS</v>
      </c>
    </row>
    <row r="3159" spans="1:8" x14ac:dyDescent="0.25">
      <c r="A3159">
        <v>455379</v>
      </c>
      <c r="B3159">
        <v>663</v>
      </c>
      <c r="C3159" s="1" t="s">
        <v>17995</v>
      </c>
      <c r="D3159" s="1" t="s">
        <v>16683</v>
      </c>
      <c r="E3159">
        <v>147070000</v>
      </c>
      <c r="F3159">
        <v>56</v>
      </c>
      <c r="G3159">
        <v>1200</v>
      </c>
      <c r="H3159" t="str">
        <f>VLOOKUP(StockHolders_20230808_131352[[#This Row],[IdField]],Profile_20230808_131352[#All],2,)</f>
        <v>HAIS</v>
      </c>
    </row>
    <row r="3160" spans="1:8" x14ac:dyDescent="0.25">
      <c r="A3160">
        <v>455380</v>
      </c>
      <c r="B3160">
        <v>663</v>
      </c>
      <c r="C3160" s="1" t="s">
        <v>17996</v>
      </c>
      <c r="D3160" s="1" t="s">
        <v>16683</v>
      </c>
      <c r="E3160">
        <v>147070000</v>
      </c>
      <c r="F3160">
        <v>56</v>
      </c>
      <c r="G3160">
        <v>1200</v>
      </c>
      <c r="H3160" t="str">
        <f>VLOOKUP(StockHolders_20230808_131352[[#This Row],[IdField]],Profile_20230808_131352[#All],2,)</f>
        <v>HAIS</v>
      </c>
    </row>
    <row r="3161" spans="1:8" x14ac:dyDescent="0.25">
      <c r="A3161">
        <v>455381</v>
      </c>
      <c r="B3161">
        <v>663</v>
      </c>
      <c r="C3161" s="1" t="s">
        <v>14748</v>
      </c>
      <c r="D3161" s="1" t="s">
        <v>16683</v>
      </c>
      <c r="E3161">
        <v>147070000</v>
      </c>
      <c r="F3161">
        <v>56</v>
      </c>
      <c r="G3161">
        <v>1200</v>
      </c>
      <c r="H3161" t="str">
        <f>VLOOKUP(StockHolders_20230808_131352[[#This Row],[IdField]],Profile_20230808_131352[#All],2,)</f>
        <v>HAIS</v>
      </c>
    </row>
    <row r="3162" spans="1:8" x14ac:dyDescent="0.25">
      <c r="A3162">
        <v>455382</v>
      </c>
      <c r="B3162">
        <v>663</v>
      </c>
      <c r="C3162" s="1" t="s">
        <v>11757</v>
      </c>
      <c r="D3162" s="1" t="s">
        <v>16683</v>
      </c>
      <c r="E3162">
        <v>147070000</v>
      </c>
      <c r="F3162">
        <v>56</v>
      </c>
      <c r="G3162">
        <v>1200</v>
      </c>
      <c r="H3162" t="str">
        <f>VLOOKUP(StockHolders_20230808_131352[[#This Row],[IdField]],Profile_20230808_131352[#All],2,)</f>
        <v>HAIS</v>
      </c>
    </row>
    <row r="3163" spans="1:8" x14ac:dyDescent="0.25">
      <c r="A3163">
        <v>455383</v>
      </c>
      <c r="B3163">
        <v>663</v>
      </c>
      <c r="C3163" s="1" t="s">
        <v>17997</v>
      </c>
      <c r="D3163" s="1" t="s">
        <v>16683</v>
      </c>
      <c r="E3163">
        <v>1071510000</v>
      </c>
      <c r="F3163">
        <v>408</v>
      </c>
      <c r="G3163">
        <v>1200</v>
      </c>
      <c r="H3163" t="str">
        <f>VLOOKUP(StockHolders_20230808_131352[[#This Row],[IdField]],Profile_20230808_131352[#All],2,)</f>
        <v>HAIS</v>
      </c>
    </row>
    <row r="3164" spans="1:8" x14ac:dyDescent="0.25">
      <c r="A3164">
        <v>455384</v>
      </c>
      <c r="B3164">
        <v>663</v>
      </c>
      <c r="C3164" s="1" t="s">
        <v>17998</v>
      </c>
      <c r="D3164" s="1" t="s">
        <v>16683</v>
      </c>
      <c r="E3164">
        <v>147070000</v>
      </c>
      <c r="F3164">
        <v>56</v>
      </c>
      <c r="G3164">
        <v>1200</v>
      </c>
      <c r="H3164" t="str">
        <f>VLOOKUP(StockHolders_20230808_131352[[#This Row],[IdField]],Profile_20230808_131352[#All],2,)</f>
        <v>HAIS</v>
      </c>
    </row>
    <row r="3165" spans="1:8" x14ac:dyDescent="0.25">
      <c r="A3165">
        <v>455385</v>
      </c>
      <c r="B3165">
        <v>663</v>
      </c>
      <c r="C3165" s="1" t="s">
        <v>17999</v>
      </c>
      <c r="D3165" s="1" t="s">
        <v>16683</v>
      </c>
      <c r="E3165">
        <v>147070000</v>
      </c>
      <c r="F3165">
        <v>56</v>
      </c>
      <c r="G3165">
        <v>1200</v>
      </c>
      <c r="H3165" t="str">
        <f>VLOOKUP(StockHolders_20230808_131352[[#This Row],[IdField]],Profile_20230808_131352[#All],2,)</f>
        <v>HAIS</v>
      </c>
    </row>
    <row r="3166" spans="1:8" x14ac:dyDescent="0.25">
      <c r="A3166">
        <v>455386</v>
      </c>
      <c r="B3166">
        <v>663</v>
      </c>
      <c r="C3166" s="1" t="s">
        <v>16691</v>
      </c>
      <c r="D3166" s="1" t="s">
        <v>16679</v>
      </c>
      <c r="E3166">
        <v>525250000</v>
      </c>
      <c r="F3166">
        <v>20</v>
      </c>
      <c r="G3166">
        <v>1200</v>
      </c>
      <c r="H3166" t="str">
        <f>VLOOKUP(StockHolders_20230808_131352[[#This Row],[IdField]],Profile_20230808_131352[#All],2,)</f>
        <v>HAIS</v>
      </c>
    </row>
    <row r="3167" spans="1:8" x14ac:dyDescent="0.25">
      <c r="A3167">
        <v>455387</v>
      </c>
      <c r="B3167">
        <v>663</v>
      </c>
      <c r="C3167" s="1" t="s">
        <v>16680</v>
      </c>
      <c r="D3167" s="1" t="s">
        <v>16680</v>
      </c>
      <c r="E3167">
        <v>0</v>
      </c>
      <c r="F3167">
        <v>0</v>
      </c>
      <c r="G3167">
        <v>1200</v>
      </c>
      <c r="H3167" t="str">
        <f>VLOOKUP(StockHolders_20230808_131352[[#This Row],[IdField]],Profile_20230808_131352[#All],2,)</f>
        <v>HAIS</v>
      </c>
    </row>
    <row r="3168" spans="1:8" x14ac:dyDescent="0.25">
      <c r="A3168">
        <v>455388</v>
      </c>
      <c r="B3168">
        <v>663</v>
      </c>
      <c r="C3168" s="1" t="s">
        <v>14748</v>
      </c>
      <c r="D3168" s="1" t="s">
        <v>16681</v>
      </c>
      <c r="E3168">
        <v>147070000</v>
      </c>
      <c r="F3168">
        <v>56</v>
      </c>
      <c r="G3168">
        <v>1200</v>
      </c>
      <c r="H3168" t="str">
        <f>VLOOKUP(StockHolders_20230808_131352[[#This Row],[IdField]],Profile_20230808_131352[#All],2,)</f>
        <v>HAIS</v>
      </c>
    </row>
    <row r="3169" spans="1:8" x14ac:dyDescent="0.25">
      <c r="A3169">
        <v>455389</v>
      </c>
      <c r="B3169">
        <v>663</v>
      </c>
      <c r="C3169" s="1" t="s">
        <v>11757</v>
      </c>
      <c r="D3169" s="1" t="s">
        <v>16684</v>
      </c>
      <c r="E3169">
        <v>147070000</v>
      </c>
      <c r="F3169">
        <v>56</v>
      </c>
      <c r="G3169">
        <v>1200</v>
      </c>
      <c r="H3169" t="str">
        <f>VLOOKUP(StockHolders_20230808_131352[[#This Row],[IdField]],Profile_20230808_131352[#All],2,)</f>
        <v>HAIS</v>
      </c>
    </row>
    <row r="3170" spans="1:8" x14ac:dyDescent="0.25">
      <c r="A3170">
        <v>455390</v>
      </c>
      <c r="B3170">
        <v>734</v>
      </c>
      <c r="C3170" s="1" t="s">
        <v>18000</v>
      </c>
      <c r="D3170" s="1" t="s">
        <v>16683</v>
      </c>
      <c r="E3170">
        <v>1603366670</v>
      </c>
      <c r="F3170">
        <v>70</v>
      </c>
      <c r="G3170">
        <v>1314</v>
      </c>
      <c r="H3170" t="str">
        <f>VLOOKUP(StockHolders_20230808_131352[[#This Row],[IdField]],Profile_20230808_131352[#All],2,)</f>
        <v>HAJJ</v>
      </c>
    </row>
    <row r="3171" spans="1:8" x14ac:dyDescent="0.25">
      <c r="A3171">
        <v>455391</v>
      </c>
      <c r="B3171">
        <v>734</v>
      </c>
      <c r="C3171" s="1" t="s">
        <v>16691</v>
      </c>
      <c r="D3171" s="1" t="s">
        <v>16679</v>
      </c>
      <c r="E3171">
        <v>687133330</v>
      </c>
      <c r="F3171">
        <v>30</v>
      </c>
      <c r="G3171">
        <v>1314</v>
      </c>
      <c r="H3171" t="str">
        <f>VLOOKUP(StockHolders_20230808_131352[[#This Row],[IdField]],Profile_20230808_131352[#All],2,)</f>
        <v>HAJJ</v>
      </c>
    </row>
    <row r="3172" spans="1:8" x14ac:dyDescent="0.25">
      <c r="A3172">
        <v>455392</v>
      </c>
      <c r="B3172">
        <v>734</v>
      </c>
      <c r="C3172" s="1" t="s">
        <v>16680</v>
      </c>
      <c r="D3172" s="1" t="s">
        <v>16680</v>
      </c>
      <c r="E3172">
        <v>0</v>
      </c>
      <c r="F3172">
        <v>0</v>
      </c>
      <c r="G3172">
        <v>1314</v>
      </c>
      <c r="H3172" t="str">
        <f>VLOOKUP(StockHolders_20230808_131352[[#This Row],[IdField]],Profile_20230808_131352[#All],2,)</f>
        <v>HAJJ</v>
      </c>
    </row>
    <row r="3173" spans="1:8" x14ac:dyDescent="0.25">
      <c r="A3173">
        <v>455393</v>
      </c>
      <c r="B3173">
        <v>734</v>
      </c>
      <c r="C3173" s="1" t="s">
        <v>14752</v>
      </c>
      <c r="D3173" s="1" t="s">
        <v>16681</v>
      </c>
      <c r="E3173">
        <v>33330</v>
      </c>
      <c r="F3173">
        <v>1</v>
      </c>
      <c r="G3173">
        <v>1314</v>
      </c>
      <c r="H3173" t="str">
        <f>VLOOKUP(StockHolders_20230808_131352[[#This Row],[IdField]],Profile_20230808_131352[#All],2,)</f>
        <v>HAJJ</v>
      </c>
    </row>
    <row r="3174" spans="1:8" x14ac:dyDescent="0.25">
      <c r="A3174">
        <v>455394</v>
      </c>
      <c r="B3174">
        <v>721</v>
      </c>
      <c r="C3174" s="1" t="s">
        <v>18001</v>
      </c>
      <c r="D3174" s="1" t="s">
        <v>16683</v>
      </c>
      <c r="E3174">
        <v>4519500000</v>
      </c>
      <c r="F3174">
        <v>7999</v>
      </c>
      <c r="G3174">
        <v>1301</v>
      </c>
      <c r="H3174" t="str">
        <f>VLOOKUP(StockHolders_20230808_131352[[#This Row],[IdField]],Profile_20230808_131352[#All],2,)</f>
        <v>HALO</v>
      </c>
    </row>
    <row r="3175" spans="1:8" x14ac:dyDescent="0.25">
      <c r="A3175">
        <v>455395</v>
      </c>
      <c r="B3175">
        <v>721</v>
      </c>
      <c r="C3175" s="1" t="s">
        <v>11761</v>
      </c>
      <c r="D3175" s="1" t="s">
        <v>16679</v>
      </c>
      <c r="E3175">
        <v>500000</v>
      </c>
      <c r="F3175">
        <v>1</v>
      </c>
      <c r="G3175">
        <v>1301</v>
      </c>
      <c r="H3175" t="str">
        <f>VLOOKUP(StockHolders_20230808_131352[[#This Row],[IdField]],Profile_20230808_131352[#All],2,)</f>
        <v>HALO</v>
      </c>
    </row>
    <row r="3176" spans="1:8" x14ac:dyDescent="0.25">
      <c r="A3176">
        <v>455396</v>
      </c>
      <c r="B3176">
        <v>721</v>
      </c>
      <c r="C3176" s="1" t="s">
        <v>16691</v>
      </c>
      <c r="D3176" s="1" t="s">
        <v>16679</v>
      </c>
      <c r="E3176">
        <v>1130000000</v>
      </c>
      <c r="F3176">
        <v>20</v>
      </c>
      <c r="G3176">
        <v>1301</v>
      </c>
      <c r="H3176" t="str">
        <f>VLOOKUP(StockHolders_20230808_131352[[#This Row],[IdField]],Profile_20230808_131352[#All],2,)</f>
        <v>HALO</v>
      </c>
    </row>
    <row r="3177" spans="1:8" x14ac:dyDescent="0.25">
      <c r="A3177">
        <v>455397</v>
      </c>
      <c r="B3177">
        <v>721</v>
      </c>
      <c r="C3177" s="1" t="s">
        <v>16680</v>
      </c>
      <c r="D3177" s="1" t="s">
        <v>16680</v>
      </c>
      <c r="E3177">
        <v>0</v>
      </c>
      <c r="F3177">
        <v>0</v>
      </c>
      <c r="G3177">
        <v>1301</v>
      </c>
      <c r="H3177" t="str">
        <f>VLOOKUP(StockHolders_20230808_131352[[#This Row],[IdField]],Profile_20230808_131352[#All],2,)</f>
        <v>HALO</v>
      </c>
    </row>
    <row r="3178" spans="1:8" x14ac:dyDescent="0.25">
      <c r="A3178">
        <v>455398</v>
      </c>
      <c r="B3178">
        <v>721</v>
      </c>
      <c r="C3178" s="1" t="s">
        <v>11761</v>
      </c>
      <c r="D3178" s="1" t="s">
        <v>16684</v>
      </c>
      <c r="E3178">
        <v>500000</v>
      </c>
      <c r="F3178">
        <v>1</v>
      </c>
      <c r="G3178">
        <v>1301</v>
      </c>
      <c r="H3178" t="str">
        <f>VLOOKUP(StockHolders_20230808_131352[[#This Row],[IdField]],Profile_20230808_131352[#All],2,)</f>
        <v>HALO</v>
      </c>
    </row>
    <row r="3179" spans="1:8" x14ac:dyDescent="0.25">
      <c r="A3179">
        <v>455399</v>
      </c>
      <c r="B3179">
        <v>4867</v>
      </c>
      <c r="C3179" s="1" t="s">
        <v>18002</v>
      </c>
      <c r="D3179" s="1" t="s">
        <v>16683</v>
      </c>
      <c r="E3179">
        <v>5577600000</v>
      </c>
      <c r="F3179">
        <v>7968</v>
      </c>
      <c r="G3179">
        <v>1254</v>
      </c>
      <c r="H3179" t="str">
        <f>VLOOKUP(StockHolders_20230808_131352[[#This Row],[IdField]],Profile_20230808_131352[#All],2,)</f>
        <v>HATM</v>
      </c>
    </row>
    <row r="3180" spans="1:8" x14ac:dyDescent="0.25">
      <c r="A3180">
        <v>455400</v>
      </c>
      <c r="B3180">
        <v>4867</v>
      </c>
      <c r="C3180" s="1" t="s">
        <v>16080</v>
      </c>
      <c r="D3180" s="1" t="s">
        <v>16679</v>
      </c>
      <c r="E3180">
        <v>8512000</v>
      </c>
      <c r="F3180">
        <v>12</v>
      </c>
      <c r="G3180">
        <v>1254</v>
      </c>
      <c r="H3180" t="str">
        <f>VLOOKUP(StockHolders_20230808_131352[[#This Row],[IdField]],Profile_20230808_131352[#All],2,)</f>
        <v>HATM</v>
      </c>
    </row>
    <row r="3181" spans="1:8" x14ac:dyDescent="0.25">
      <c r="A3181">
        <v>455401</v>
      </c>
      <c r="B3181">
        <v>4867</v>
      </c>
      <c r="C3181" s="1" t="s">
        <v>11765</v>
      </c>
      <c r="D3181" s="1" t="s">
        <v>16679</v>
      </c>
      <c r="E3181">
        <v>8512000</v>
      </c>
      <c r="F3181">
        <v>12</v>
      </c>
      <c r="G3181">
        <v>1254</v>
      </c>
      <c r="H3181" t="str">
        <f>VLOOKUP(StockHolders_20230808_131352[[#This Row],[IdField]],Profile_20230808_131352[#All],2,)</f>
        <v>HATM</v>
      </c>
    </row>
    <row r="3182" spans="1:8" x14ac:dyDescent="0.25">
      <c r="A3182">
        <v>455402</v>
      </c>
      <c r="B3182">
        <v>4867</v>
      </c>
      <c r="C3182" s="1" t="s">
        <v>11764</v>
      </c>
      <c r="D3182" s="1" t="s">
        <v>16679</v>
      </c>
      <c r="E3182">
        <v>5376000</v>
      </c>
      <c r="F3182">
        <v>8</v>
      </c>
      <c r="G3182">
        <v>1254</v>
      </c>
      <c r="H3182" t="str">
        <f>VLOOKUP(StockHolders_20230808_131352[[#This Row],[IdField]],Profile_20230808_131352[#All],2,)</f>
        <v>HATM</v>
      </c>
    </row>
    <row r="3183" spans="1:8" x14ac:dyDescent="0.25">
      <c r="A3183">
        <v>455403</v>
      </c>
      <c r="B3183">
        <v>4867</v>
      </c>
      <c r="C3183" s="1" t="s">
        <v>18003</v>
      </c>
      <c r="D3183" s="1" t="s">
        <v>16679</v>
      </c>
      <c r="E3183">
        <v>2898100</v>
      </c>
      <c r="F3183">
        <v>4</v>
      </c>
      <c r="G3183">
        <v>1254</v>
      </c>
      <c r="H3183" t="str">
        <f>VLOOKUP(StockHolders_20230808_131352[[#This Row],[IdField]],Profile_20230808_131352[#All],2,)</f>
        <v>HATM</v>
      </c>
    </row>
    <row r="3184" spans="1:8" x14ac:dyDescent="0.25">
      <c r="A3184">
        <v>455404</v>
      </c>
      <c r="B3184">
        <v>4867</v>
      </c>
      <c r="C3184" s="1" t="s">
        <v>16691</v>
      </c>
      <c r="D3184" s="1" t="s">
        <v>16679</v>
      </c>
      <c r="E3184">
        <v>1397101900</v>
      </c>
      <c r="F3184">
        <v>1996</v>
      </c>
      <c r="G3184">
        <v>1254</v>
      </c>
      <c r="H3184" t="str">
        <f>VLOOKUP(StockHolders_20230808_131352[[#This Row],[IdField]],Profile_20230808_131352[#All],2,)</f>
        <v>HATM</v>
      </c>
    </row>
    <row r="3185" spans="1:8" x14ac:dyDescent="0.25">
      <c r="A3185">
        <v>455405</v>
      </c>
      <c r="B3185">
        <v>4867</v>
      </c>
      <c r="C3185" s="1" t="s">
        <v>16680</v>
      </c>
      <c r="D3185" s="1" t="s">
        <v>16680</v>
      </c>
      <c r="E3185">
        <v>0</v>
      </c>
      <c r="F3185">
        <v>0</v>
      </c>
      <c r="G3185">
        <v>1254</v>
      </c>
      <c r="H3185" t="str">
        <f>VLOOKUP(StockHolders_20230808_131352[[#This Row],[IdField]],Profile_20230808_131352[#All],2,)</f>
        <v>HATM</v>
      </c>
    </row>
    <row r="3186" spans="1:8" x14ac:dyDescent="0.25">
      <c r="A3186">
        <v>455406</v>
      </c>
      <c r="B3186">
        <v>4867</v>
      </c>
      <c r="C3186" s="1" t="s">
        <v>11765</v>
      </c>
      <c r="D3186" s="1" t="s">
        <v>16684</v>
      </c>
      <c r="E3186">
        <v>8512000</v>
      </c>
      <c r="F3186">
        <v>12</v>
      </c>
      <c r="G3186">
        <v>1254</v>
      </c>
      <c r="H3186" t="str">
        <f>VLOOKUP(StockHolders_20230808_131352[[#This Row],[IdField]],Profile_20230808_131352[#All],2,)</f>
        <v>HATM</v>
      </c>
    </row>
    <row r="3187" spans="1:8" x14ac:dyDescent="0.25">
      <c r="A3187">
        <v>455407</v>
      </c>
      <c r="B3187">
        <v>4867</v>
      </c>
      <c r="C3187" s="1" t="s">
        <v>11764</v>
      </c>
      <c r="D3187" s="1" t="s">
        <v>16684</v>
      </c>
      <c r="E3187">
        <v>5376000</v>
      </c>
      <c r="F3187">
        <v>8</v>
      </c>
      <c r="G3187">
        <v>1254</v>
      </c>
      <c r="H3187" t="str">
        <f>VLOOKUP(StockHolders_20230808_131352[[#This Row],[IdField]],Profile_20230808_131352[#All],2,)</f>
        <v>HATM</v>
      </c>
    </row>
    <row r="3188" spans="1:8" x14ac:dyDescent="0.25">
      <c r="A3188">
        <v>455408</v>
      </c>
      <c r="B3188">
        <v>214</v>
      </c>
      <c r="C3188" s="1" t="s">
        <v>18004</v>
      </c>
      <c r="D3188" s="1" t="s">
        <v>16683</v>
      </c>
      <c r="E3188">
        <v>2430707293</v>
      </c>
      <c r="F3188">
        <v>3715</v>
      </c>
      <c r="G3188">
        <v>224</v>
      </c>
      <c r="H3188" t="str">
        <f>VLOOKUP(StockHolders_20230808_131352[[#This Row],[IdField]],Profile_20230808_131352[#All],2,)</f>
        <v>HDFA</v>
      </c>
    </row>
    <row r="3189" spans="1:8" x14ac:dyDescent="0.25">
      <c r="A3189">
        <v>455409</v>
      </c>
      <c r="B3189">
        <v>214</v>
      </c>
      <c r="C3189" s="1" t="s">
        <v>18005</v>
      </c>
      <c r="D3189" s="1" t="s">
        <v>16683</v>
      </c>
      <c r="E3189">
        <v>3613117337</v>
      </c>
      <c r="F3189">
        <v>5523</v>
      </c>
      <c r="G3189">
        <v>224</v>
      </c>
      <c r="H3189" t="str">
        <f>VLOOKUP(StockHolders_20230808_131352[[#This Row],[IdField]],Profile_20230808_131352[#All],2,)</f>
        <v>HDFA</v>
      </c>
    </row>
    <row r="3190" spans="1:8" x14ac:dyDescent="0.25">
      <c r="A3190">
        <v>455410</v>
      </c>
      <c r="B3190">
        <v>214</v>
      </c>
      <c r="C3190" s="1" t="s">
        <v>16732</v>
      </c>
      <c r="D3190" s="1" t="s">
        <v>16679</v>
      </c>
      <c r="E3190">
        <v>498621153</v>
      </c>
      <c r="F3190">
        <v>762</v>
      </c>
      <c r="G3190">
        <v>224</v>
      </c>
      <c r="H3190" t="str">
        <f>VLOOKUP(StockHolders_20230808_131352[[#This Row],[IdField]],Profile_20230808_131352[#All],2,)</f>
        <v>HDFA</v>
      </c>
    </row>
    <row r="3191" spans="1:8" x14ac:dyDescent="0.25">
      <c r="A3191">
        <v>455411</v>
      </c>
      <c r="B3191">
        <v>214</v>
      </c>
      <c r="C3191" s="1" t="s">
        <v>16680</v>
      </c>
      <c r="D3191" s="1" t="s">
        <v>16680</v>
      </c>
      <c r="E3191">
        <v>0</v>
      </c>
      <c r="F3191">
        <v>0</v>
      </c>
      <c r="G3191">
        <v>224</v>
      </c>
      <c r="H3191" t="str">
        <f>VLOOKUP(StockHolders_20230808_131352[[#This Row],[IdField]],Profile_20230808_131352[#All],2,)</f>
        <v>HDFA</v>
      </c>
    </row>
    <row r="3192" spans="1:8" x14ac:dyDescent="0.25">
      <c r="A3192">
        <v>455412</v>
      </c>
      <c r="B3192">
        <v>214</v>
      </c>
      <c r="C3192" s="1" t="s">
        <v>307</v>
      </c>
      <c r="D3192" s="1" t="s">
        <v>16681</v>
      </c>
      <c r="E3192">
        <v>0</v>
      </c>
      <c r="F3192">
        <v>0</v>
      </c>
      <c r="G3192">
        <v>224</v>
      </c>
      <c r="H3192" t="str">
        <f>VLOOKUP(StockHolders_20230808_131352[[#This Row],[IdField]],Profile_20230808_131352[#All],2,)</f>
        <v>HDFA</v>
      </c>
    </row>
    <row r="3193" spans="1:8" x14ac:dyDescent="0.25">
      <c r="A3193">
        <v>455413</v>
      </c>
      <c r="B3193">
        <v>214</v>
      </c>
      <c r="C3193" s="1" t="s">
        <v>307</v>
      </c>
      <c r="D3193" s="1" t="s">
        <v>16684</v>
      </c>
      <c r="E3193">
        <v>0</v>
      </c>
      <c r="F3193">
        <v>0</v>
      </c>
      <c r="G3193">
        <v>224</v>
      </c>
      <c r="H3193" t="str">
        <f>VLOOKUP(StockHolders_20230808_131352[[#This Row],[IdField]],Profile_20230808_131352[#All],2,)</f>
        <v>HDFA</v>
      </c>
    </row>
    <row r="3194" spans="1:8" x14ac:dyDescent="0.25">
      <c r="A3194">
        <v>455414</v>
      </c>
      <c r="B3194">
        <v>1645</v>
      </c>
      <c r="C3194" s="1" t="s">
        <v>18006</v>
      </c>
      <c r="D3194" s="1" t="s">
        <v>16683</v>
      </c>
      <c r="E3194">
        <v>821800000</v>
      </c>
      <c r="F3194">
        <v>539</v>
      </c>
      <c r="G3194">
        <v>1097</v>
      </c>
      <c r="H3194" t="str">
        <f>VLOOKUP(StockHolders_20230808_131352[[#This Row],[IdField]],Profile_20230808_131352[#All],2,)</f>
        <v>HDIT</v>
      </c>
    </row>
    <row r="3195" spans="1:8" x14ac:dyDescent="0.25">
      <c r="A3195">
        <v>455415</v>
      </c>
      <c r="B3195">
        <v>1645</v>
      </c>
      <c r="C3195" s="1" t="s">
        <v>14766</v>
      </c>
      <c r="D3195" s="1" t="s">
        <v>16679</v>
      </c>
      <c r="E3195">
        <v>10000</v>
      </c>
      <c r="F3195">
        <v>0</v>
      </c>
      <c r="G3195">
        <v>1097</v>
      </c>
      <c r="H3195" t="str">
        <f>VLOOKUP(StockHolders_20230808_131352[[#This Row],[IdField]],Profile_20230808_131352[#All],2,)</f>
        <v>HDIT</v>
      </c>
    </row>
    <row r="3196" spans="1:8" x14ac:dyDescent="0.25">
      <c r="A3196">
        <v>455416</v>
      </c>
      <c r="B3196">
        <v>1645</v>
      </c>
      <c r="C3196" s="1" t="s">
        <v>16691</v>
      </c>
      <c r="D3196" s="1" t="s">
        <v>16679</v>
      </c>
      <c r="E3196">
        <v>701420800</v>
      </c>
      <c r="F3196">
        <v>46</v>
      </c>
      <c r="G3196">
        <v>1097</v>
      </c>
      <c r="H3196" t="str">
        <f>VLOOKUP(StockHolders_20230808_131352[[#This Row],[IdField]],Profile_20230808_131352[#All],2,)</f>
        <v>HDIT</v>
      </c>
    </row>
    <row r="3197" spans="1:8" x14ac:dyDescent="0.25">
      <c r="A3197">
        <v>455417</v>
      </c>
      <c r="B3197">
        <v>1645</v>
      </c>
      <c r="C3197" s="1" t="s">
        <v>11772</v>
      </c>
      <c r="D3197" s="1" t="s">
        <v>16679</v>
      </c>
      <c r="E3197">
        <v>1449200</v>
      </c>
      <c r="F3197">
        <v>1</v>
      </c>
      <c r="G3197">
        <v>1097</v>
      </c>
      <c r="H3197" t="str">
        <f>VLOOKUP(StockHolders_20230808_131352[[#This Row],[IdField]],Profile_20230808_131352[#All],2,)</f>
        <v>HDIT</v>
      </c>
    </row>
    <row r="3198" spans="1:8" x14ac:dyDescent="0.25">
      <c r="A3198">
        <v>455418</v>
      </c>
      <c r="B3198">
        <v>1645</v>
      </c>
      <c r="C3198" s="1" t="s">
        <v>16680</v>
      </c>
      <c r="D3198" s="1" t="s">
        <v>16680</v>
      </c>
      <c r="E3198">
        <v>0</v>
      </c>
      <c r="F3198">
        <v>0</v>
      </c>
      <c r="G3198">
        <v>1097</v>
      </c>
      <c r="H3198" t="str">
        <f>VLOOKUP(StockHolders_20230808_131352[[#This Row],[IdField]],Profile_20230808_131352[#All],2,)</f>
        <v>HDIT</v>
      </c>
    </row>
    <row r="3199" spans="1:8" x14ac:dyDescent="0.25">
      <c r="A3199">
        <v>455419</v>
      </c>
      <c r="B3199">
        <v>1645</v>
      </c>
      <c r="C3199" s="1" t="s">
        <v>14766</v>
      </c>
      <c r="D3199" s="1" t="s">
        <v>16681</v>
      </c>
      <c r="E3199">
        <v>10000</v>
      </c>
      <c r="F3199">
        <v>0</v>
      </c>
      <c r="G3199">
        <v>1097</v>
      </c>
      <c r="H3199" t="str">
        <f>VLOOKUP(StockHolders_20230808_131352[[#This Row],[IdField]],Profile_20230808_131352[#All],2,)</f>
        <v>HDIT</v>
      </c>
    </row>
    <row r="3200" spans="1:8" x14ac:dyDescent="0.25">
      <c r="A3200">
        <v>455420</v>
      </c>
      <c r="B3200">
        <v>1645</v>
      </c>
      <c r="C3200" s="1" t="s">
        <v>11772</v>
      </c>
      <c r="D3200" s="1" t="s">
        <v>16684</v>
      </c>
      <c r="E3200">
        <v>1449200</v>
      </c>
      <c r="F3200">
        <v>1</v>
      </c>
      <c r="G3200">
        <v>1097</v>
      </c>
      <c r="H3200" t="str">
        <f>VLOOKUP(StockHolders_20230808_131352[[#This Row],[IdField]],Profile_20230808_131352[#All],2,)</f>
        <v>HDIT</v>
      </c>
    </row>
    <row r="3201" spans="1:8" x14ac:dyDescent="0.25">
      <c r="A3201">
        <v>455421</v>
      </c>
      <c r="B3201">
        <v>215</v>
      </c>
      <c r="C3201" s="1" t="s">
        <v>18011</v>
      </c>
      <c r="D3201" s="1" t="s">
        <v>16683</v>
      </c>
      <c r="E3201">
        <v>707071700</v>
      </c>
      <c r="F3201">
        <v>1963</v>
      </c>
      <c r="G3201">
        <v>225</v>
      </c>
      <c r="H3201" t="str">
        <f>VLOOKUP(StockHolders_20230808_131352[[#This Row],[IdField]],Profile_20230808_131352[#All],2,)</f>
        <v>HDTX</v>
      </c>
    </row>
    <row r="3202" spans="1:8" x14ac:dyDescent="0.25">
      <c r="A3202">
        <v>455422</v>
      </c>
      <c r="B3202">
        <v>215</v>
      </c>
      <c r="C3202" s="1" t="s">
        <v>18012</v>
      </c>
      <c r="D3202" s="1" t="s">
        <v>16683</v>
      </c>
      <c r="E3202">
        <v>1000035100</v>
      </c>
      <c r="F3202">
        <v>2777</v>
      </c>
      <c r="G3202">
        <v>225</v>
      </c>
      <c r="H3202" t="str">
        <f>VLOOKUP(StockHolders_20230808_131352[[#This Row],[IdField]],Profile_20230808_131352[#All],2,)</f>
        <v>HDTX</v>
      </c>
    </row>
    <row r="3203" spans="1:8" x14ac:dyDescent="0.25">
      <c r="A3203">
        <v>455423</v>
      </c>
      <c r="B3203">
        <v>215</v>
      </c>
      <c r="C3203" s="1" t="s">
        <v>18013</v>
      </c>
      <c r="D3203" s="1" t="s">
        <v>16683</v>
      </c>
      <c r="E3203">
        <v>350200000</v>
      </c>
      <c r="F3203">
        <v>972</v>
      </c>
      <c r="G3203">
        <v>225</v>
      </c>
      <c r="H3203" t="str">
        <f>VLOOKUP(StockHolders_20230808_131352[[#This Row],[IdField]],Profile_20230808_131352[#All],2,)</f>
        <v>HDTX</v>
      </c>
    </row>
    <row r="3204" spans="1:8" x14ac:dyDescent="0.25">
      <c r="A3204">
        <v>455424</v>
      </c>
      <c r="B3204">
        <v>215</v>
      </c>
      <c r="C3204" s="1" t="s">
        <v>18014</v>
      </c>
      <c r="D3204" s="1" t="s">
        <v>16683</v>
      </c>
      <c r="E3204">
        <v>361785000</v>
      </c>
      <c r="F3204">
        <v>1005</v>
      </c>
      <c r="G3204">
        <v>225</v>
      </c>
      <c r="H3204" t="str">
        <f>VLOOKUP(StockHolders_20230808_131352[[#This Row],[IdField]],Profile_20230808_131352[#All],2,)</f>
        <v>HDTX</v>
      </c>
    </row>
    <row r="3205" spans="1:8" x14ac:dyDescent="0.25">
      <c r="A3205">
        <v>455425</v>
      </c>
      <c r="B3205">
        <v>215</v>
      </c>
      <c r="C3205" s="1" t="s">
        <v>18015</v>
      </c>
      <c r="D3205" s="1" t="s">
        <v>16683</v>
      </c>
      <c r="E3205">
        <v>696942260</v>
      </c>
      <c r="F3205">
        <v>1935</v>
      </c>
      <c r="G3205">
        <v>225</v>
      </c>
      <c r="H3205" t="str">
        <f>VLOOKUP(StockHolders_20230808_131352[[#This Row],[IdField]],Profile_20230808_131352[#All],2,)</f>
        <v>HDTX</v>
      </c>
    </row>
    <row r="3206" spans="1:8" x14ac:dyDescent="0.25">
      <c r="A3206">
        <v>455426</v>
      </c>
      <c r="B3206">
        <v>215</v>
      </c>
      <c r="C3206" s="1" t="s">
        <v>18016</v>
      </c>
      <c r="D3206" s="1" t="s">
        <v>16683</v>
      </c>
      <c r="E3206">
        <v>341788300</v>
      </c>
      <c r="F3206">
        <v>949</v>
      </c>
      <c r="G3206">
        <v>225</v>
      </c>
      <c r="H3206" t="str">
        <f>VLOOKUP(StockHolders_20230808_131352[[#This Row],[IdField]],Profile_20230808_131352[#All],2,)</f>
        <v>HDTX</v>
      </c>
    </row>
    <row r="3207" spans="1:8" x14ac:dyDescent="0.25">
      <c r="A3207">
        <v>455427</v>
      </c>
      <c r="B3207">
        <v>215</v>
      </c>
      <c r="C3207" s="1" t="s">
        <v>16691</v>
      </c>
      <c r="D3207" s="1" t="s">
        <v>16679</v>
      </c>
      <c r="E3207">
        <v>143640440</v>
      </c>
      <c r="F3207">
        <v>399</v>
      </c>
      <c r="G3207">
        <v>225</v>
      </c>
      <c r="H3207" t="str">
        <f>VLOOKUP(StockHolders_20230808_131352[[#This Row],[IdField]],Profile_20230808_131352[#All],2,)</f>
        <v>HDTX</v>
      </c>
    </row>
    <row r="3208" spans="1:8" x14ac:dyDescent="0.25">
      <c r="A3208">
        <v>455428</v>
      </c>
      <c r="B3208">
        <v>215</v>
      </c>
      <c r="C3208" s="1" t="s">
        <v>16680</v>
      </c>
      <c r="D3208" s="1" t="s">
        <v>16680</v>
      </c>
      <c r="E3208">
        <v>0</v>
      </c>
      <c r="F3208">
        <v>0</v>
      </c>
      <c r="G3208">
        <v>225</v>
      </c>
      <c r="H3208" t="str">
        <f>VLOOKUP(StockHolders_20230808_131352[[#This Row],[IdField]],Profile_20230808_131352[#All],2,)</f>
        <v>HDTX</v>
      </c>
    </row>
    <row r="3209" spans="1:8" x14ac:dyDescent="0.25">
      <c r="A3209">
        <v>455429</v>
      </c>
      <c r="B3209">
        <v>215</v>
      </c>
      <c r="C3209" s="1" t="s">
        <v>18017</v>
      </c>
      <c r="D3209" s="1" t="s">
        <v>16684</v>
      </c>
      <c r="E3209">
        <v>103876100</v>
      </c>
      <c r="F3209">
        <v>288</v>
      </c>
      <c r="G3209">
        <v>225</v>
      </c>
      <c r="H3209" t="str">
        <f>VLOOKUP(StockHolders_20230808_131352[[#This Row],[IdField]],Profile_20230808_131352[#All],2,)</f>
        <v>HDTX</v>
      </c>
    </row>
    <row r="3210" spans="1:8" x14ac:dyDescent="0.25">
      <c r="A3210">
        <v>455430</v>
      </c>
      <c r="B3210">
        <v>215</v>
      </c>
      <c r="C3210" s="1" t="s">
        <v>18018</v>
      </c>
      <c r="D3210" s="1" t="s">
        <v>16681</v>
      </c>
      <c r="E3210">
        <v>0</v>
      </c>
      <c r="F3210">
        <v>0</v>
      </c>
      <c r="G3210">
        <v>225</v>
      </c>
      <c r="H3210" t="str">
        <f>VLOOKUP(StockHolders_20230808_131352[[#This Row],[IdField]],Profile_20230808_131352[#All],2,)</f>
        <v>HDTX</v>
      </c>
    </row>
    <row r="3211" spans="1:8" x14ac:dyDescent="0.25">
      <c r="A3211">
        <v>455431</v>
      </c>
      <c r="B3211">
        <v>215</v>
      </c>
      <c r="C3211" s="1" t="s">
        <v>18007</v>
      </c>
      <c r="D3211" s="1" t="s">
        <v>16684</v>
      </c>
      <c r="E3211">
        <v>500000</v>
      </c>
      <c r="F3211">
        <v>1</v>
      </c>
      <c r="G3211">
        <v>225</v>
      </c>
      <c r="H3211" t="str">
        <f>VLOOKUP(StockHolders_20230808_131352[[#This Row],[IdField]],Profile_20230808_131352[#All],2,)</f>
        <v>HDTX</v>
      </c>
    </row>
    <row r="3212" spans="1:8" x14ac:dyDescent="0.25">
      <c r="A3212">
        <v>455432</v>
      </c>
      <c r="B3212">
        <v>215</v>
      </c>
      <c r="C3212" s="1" t="s">
        <v>18008</v>
      </c>
      <c r="D3212" s="1" t="s">
        <v>16684</v>
      </c>
      <c r="E3212">
        <v>3205000</v>
      </c>
      <c r="F3212">
        <v>89</v>
      </c>
      <c r="G3212">
        <v>225</v>
      </c>
      <c r="H3212" t="str">
        <f>VLOOKUP(StockHolders_20230808_131352[[#This Row],[IdField]],Profile_20230808_131352[#All],2,)</f>
        <v>HDTX</v>
      </c>
    </row>
    <row r="3213" spans="1:8" x14ac:dyDescent="0.25">
      <c r="A3213">
        <v>455433</v>
      </c>
      <c r="B3213">
        <v>215</v>
      </c>
      <c r="C3213" s="1" t="s">
        <v>18009</v>
      </c>
      <c r="D3213" s="1" t="s">
        <v>16681</v>
      </c>
      <c r="E3213">
        <v>500000</v>
      </c>
      <c r="F3213">
        <v>1</v>
      </c>
      <c r="G3213">
        <v>225</v>
      </c>
      <c r="H3213" t="str">
        <f>VLOOKUP(StockHolders_20230808_131352[[#This Row],[IdField]],Profile_20230808_131352[#All],2,)</f>
        <v>HDTX</v>
      </c>
    </row>
    <row r="3214" spans="1:8" x14ac:dyDescent="0.25">
      <c r="A3214">
        <v>455434</v>
      </c>
      <c r="B3214">
        <v>215</v>
      </c>
      <c r="C3214" s="1" t="s">
        <v>18010</v>
      </c>
      <c r="D3214" s="1" t="s">
        <v>16681</v>
      </c>
      <c r="E3214">
        <v>500000</v>
      </c>
      <c r="F3214">
        <v>1</v>
      </c>
      <c r="G3214">
        <v>225</v>
      </c>
      <c r="H3214" t="str">
        <f>VLOOKUP(StockHolders_20230808_131352[[#This Row],[IdField]],Profile_20230808_131352[#All],2,)</f>
        <v>HDTX</v>
      </c>
    </row>
    <row r="3215" spans="1:8" x14ac:dyDescent="0.25">
      <c r="A3215">
        <v>455435</v>
      </c>
      <c r="B3215">
        <v>560</v>
      </c>
      <c r="C3215" s="1" t="s">
        <v>14774</v>
      </c>
      <c r="D3215" s="1" t="s">
        <v>16683</v>
      </c>
      <c r="E3215">
        <v>867879500</v>
      </c>
      <c r="F3215">
        <v>58</v>
      </c>
      <c r="G3215">
        <v>1020</v>
      </c>
      <c r="H3215" t="str">
        <f>VLOOKUP(StockHolders_20230808_131352[[#This Row],[IdField]],Profile_20230808_131352[#All],2,)</f>
        <v>HEAL</v>
      </c>
    </row>
    <row r="3216" spans="1:8" x14ac:dyDescent="0.25">
      <c r="A3216">
        <v>455436</v>
      </c>
      <c r="B3216">
        <v>560</v>
      </c>
      <c r="C3216" s="1" t="s">
        <v>14771</v>
      </c>
      <c r="D3216" s="1" t="s">
        <v>16683</v>
      </c>
      <c r="E3216">
        <v>1752656000</v>
      </c>
      <c r="F3216">
        <v>1171</v>
      </c>
      <c r="G3216">
        <v>1020</v>
      </c>
      <c r="H3216" t="str">
        <f>VLOOKUP(StockHolders_20230808_131352[[#This Row],[IdField]],Profile_20230808_131352[#All],2,)</f>
        <v>HEAL</v>
      </c>
    </row>
    <row r="3217" spans="1:8" x14ac:dyDescent="0.25">
      <c r="A3217">
        <v>455437</v>
      </c>
      <c r="B3217">
        <v>560</v>
      </c>
      <c r="C3217" s="1" t="s">
        <v>16682</v>
      </c>
      <c r="D3217" s="1" t="s">
        <v>16683</v>
      </c>
      <c r="E3217">
        <v>1110824000</v>
      </c>
      <c r="F3217">
        <v>742</v>
      </c>
      <c r="G3217">
        <v>1020</v>
      </c>
      <c r="H3217" t="str">
        <f>VLOOKUP(StockHolders_20230808_131352[[#This Row],[IdField]],Profile_20230808_131352[#All],2,)</f>
        <v>HEAL</v>
      </c>
    </row>
    <row r="3218" spans="1:8" x14ac:dyDescent="0.25">
      <c r="A3218">
        <v>455438</v>
      </c>
      <c r="B3218">
        <v>560</v>
      </c>
      <c r="C3218" s="1" t="s">
        <v>17215</v>
      </c>
      <c r="D3218" s="1" t="s">
        <v>16683</v>
      </c>
      <c r="E3218">
        <v>755556000</v>
      </c>
      <c r="F3218">
        <v>505</v>
      </c>
      <c r="G3218">
        <v>1020</v>
      </c>
      <c r="H3218" t="str">
        <f>VLOOKUP(StockHolders_20230808_131352[[#This Row],[IdField]],Profile_20230808_131352[#All],2,)</f>
        <v>HEAL</v>
      </c>
    </row>
    <row r="3219" spans="1:8" x14ac:dyDescent="0.25">
      <c r="A3219">
        <v>455439</v>
      </c>
      <c r="B3219">
        <v>560</v>
      </c>
      <c r="C3219" s="1" t="s">
        <v>18023</v>
      </c>
      <c r="D3219" s="1" t="s">
        <v>16683</v>
      </c>
      <c r="E3219">
        <v>855082000</v>
      </c>
      <c r="F3219">
        <v>571</v>
      </c>
      <c r="G3219">
        <v>1020</v>
      </c>
      <c r="H3219" t="str">
        <f>VLOOKUP(StockHolders_20230808_131352[[#This Row],[IdField]],Profile_20230808_131352[#All],2,)</f>
        <v>HEAL</v>
      </c>
    </row>
    <row r="3220" spans="1:8" x14ac:dyDescent="0.25">
      <c r="A3220">
        <v>455440</v>
      </c>
      <c r="B3220">
        <v>560</v>
      </c>
      <c r="C3220" s="1" t="s">
        <v>18024</v>
      </c>
      <c r="D3220" s="1" t="s">
        <v>16679</v>
      </c>
      <c r="E3220">
        <v>632548160</v>
      </c>
      <c r="F3220">
        <v>423</v>
      </c>
      <c r="G3220">
        <v>1020</v>
      </c>
      <c r="H3220" t="str">
        <f>VLOOKUP(StockHolders_20230808_131352[[#This Row],[IdField]],Profile_20230808_131352[#All],2,)</f>
        <v>HEAL</v>
      </c>
    </row>
    <row r="3221" spans="1:8" x14ac:dyDescent="0.25">
      <c r="A3221">
        <v>455441</v>
      </c>
      <c r="B3221">
        <v>560</v>
      </c>
      <c r="C3221" s="1" t="s">
        <v>11780</v>
      </c>
      <c r="D3221" s="1" t="s">
        <v>16679</v>
      </c>
      <c r="E3221">
        <v>165458600</v>
      </c>
      <c r="F3221">
        <v>111</v>
      </c>
      <c r="G3221">
        <v>1020</v>
      </c>
      <c r="H3221" t="str">
        <f>VLOOKUP(StockHolders_20230808_131352[[#This Row],[IdField]],Profile_20230808_131352[#All],2,)</f>
        <v>HEAL</v>
      </c>
    </row>
    <row r="3222" spans="1:8" x14ac:dyDescent="0.25">
      <c r="A3222">
        <v>455442</v>
      </c>
      <c r="B3222">
        <v>560</v>
      </c>
      <c r="C3222" s="1" t="s">
        <v>16691</v>
      </c>
      <c r="D3222" s="1" t="s">
        <v>16679</v>
      </c>
      <c r="E3222">
        <v>5778323416</v>
      </c>
      <c r="F3222">
        <v>386</v>
      </c>
      <c r="G3222">
        <v>1020</v>
      </c>
      <c r="H3222" t="str">
        <f>VLOOKUP(StockHolders_20230808_131352[[#This Row],[IdField]],Profile_20230808_131352[#All],2,)</f>
        <v>HEAL</v>
      </c>
    </row>
    <row r="3223" spans="1:8" x14ac:dyDescent="0.25">
      <c r="A3223">
        <v>455443</v>
      </c>
      <c r="B3223">
        <v>560</v>
      </c>
      <c r="C3223" s="1" t="s">
        <v>18025</v>
      </c>
      <c r="D3223" s="1" t="s">
        <v>16679</v>
      </c>
      <c r="E3223">
        <v>556257200</v>
      </c>
      <c r="F3223">
        <v>372</v>
      </c>
      <c r="G3223">
        <v>1020</v>
      </c>
      <c r="H3223" t="str">
        <f>VLOOKUP(StockHolders_20230808_131352[[#This Row],[IdField]],Profile_20230808_131352[#All],2,)</f>
        <v>HEAL</v>
      </c>
    </row>
    <row r="3224" spans="1:8" x14ac:dyDescent="0.25">
      <c r="A3224">
        <v>455444</v>
      </c>
      <c r="B3224">
        <v>560</v>
      </c>
      <c r="C3224" s="1" t="s">
        <v>18022</v>
      </c>
      <c r="D3224" s="1" t="s">
        <v>16679</v>
      </c>
      <c r="E3224">
        <v>361937166</v>
      </c>
      <c r="F3224">
        <v>242</v>
      </c>
      <c r="G3224">
        <v>1020</v>
      </c>
      <c r="H3224" t="str">
        <f>VLOOKUP(StockHolders_20230808_131352[[#This Row],[IdField]],Profile_20230808_131352[#All],2,)</f>
        <v>HEAL</v>
      </c>
    </row>
    <row r="3225" spans="1:8" x14ac:dyDescent="0.25">
      <c r="A3225">
        <v>455445</v>
      </c>
      <c r="B3225">
        <v>560</v>
      </c>
      <c r="C3225" s="1" t="s">
        <v>18019</v>
      </c>
      <c r="D3225" s="1" t="s">
        <v>16679</v>
      </c>
      <c r="E3225">
        <v>287470753</v>
      </c>
      <c r="F3225">
        <v>192</v>
      </c>
      <c r="G3225">
        <v>1020</v>
      </c>
      <c r="H3225" t="str">
        <f>VLOOKUP(StockHolders_20230808_131352[[#This Row],[IdField]],Profile_20230808_131352[#All],2,)</f>
        <v>HEAL</v>
      </c>
    </row>
    <row r="3226" spans="1:8" x14ac:dyDescent="0.25">
      <c r="A3226">
        <v>455446</v>
      </c>
      <c r="B3226">
        <v>560</v>
      </c>
      <c r="C3226" s="1" t="s">
        <v>14773</v>
      </c>
      <c r="D3226" s="1" t="s">
        <v>16679</v>
      </c>
      <c r="E3226">
        <v>599882900</v>
      </c>
      <c r="F3226">
        <v>401</v>
      </c>
      <c r="G3226">
        <v>1020</v>
      </c>
      <c r="H3226" t="str">
        <f>VLOOKUP(StockHolders_20230808_131352[[#This Row],[IdField]],Profile_20230808_131352[#All],2,)</f>
        <v>HEAL</v>
      </c>
    </row>
    <row r="3227" spans="1:8" x14ac:dyDescent="0.25">
      <c r="A3227">
        <v>455447</v>
      </c>
      <c r="B3227">
        <v>560</v>
      </c>
      <c r="C3227" s="1" t="s">
        <v>18020</v>
      </c>
      <c r="D3227" s="1" t="s">
        <v>16679</v>
      </c>
      <c r="E3227">
        <v>337250900</v>
      </c>
      <c r="F3227">
        <v>225</v>
      </c>
      <c r="G3227">
        <v>1020</v>
      </c>
      <c r="H3227" t="str">
        <f>VLOOKUP(StockHolders_20230808_131352[[#This Row],[IdField]],Profile_20230808_131352[#All],2,)</f>
        <v>HEAL</v>
      </c>
    </row>
    <row r="3228" spans="1:8" x14ac:dyDescent="0.25">
      <c r="A3228">
        <v>455448</v>
      </c>
      <c r="B3228">
        <v>560</v>
      </c>
      <c r="C3228" s="1" t="s">
        <v>11779</v>
      </c>
      <c r="D3228" s="1" t="s">
        <v>16679</v>
      </c>
      <c r="E3228">
        <v>430552500</v>
      </c>
      <c r="F3228">
        <v>288</v>
      </c>
      <c r="G3228">
        <v>1020</v>
      </c>
      <c r="H3228" t="str">
        <f>VLOOKUP(StockHolders_20230808_131352[[#This Row],[IdField]],Profile_20230808_131352[#All],2,)</f>
        <v>HEAL</v>
      </c>
    </row>
    <row r="3229" spans="1:8" x14ac:dyDescent="0.25">
      <c r="A3229">
        <v>455449</v>
      </c>
      <c r="B3229">
        <v>560</v>
      </c>
      <c r="C3229" s="1" t="s">
        <v>16680</v>
      </c>
      <c r="D3229" s="1" t="s">
        <v>16680</v>
      </c>
      <c r="E3229">
        <v>475920000</v>
      </c>
      <c r="F3229">
        <v>317</v>
      </c>
      <c r="G3229">
        <v>1020</v>
      </c>
      <c r="H3229" t="str">
        <f>VLOOKUP(StockHolders_20230808_131352[[#This Row],[IdField]],Profile_20230808_131352[#All],2,)</f>
        <v>HEAL</v>
      </c>
    </row>
    <row r="3230" spans="1:8" x14ac:dyDescent="0.25">
      <c r="A3230">
        <v>455450</v>
      </c>
      <c r="B3230">
        <v>560</v>
      </c>
      <c r="C3230" s="1" t="s">
        <v>11781</v>
      </c>
      <c r="D3230" s="1" t="s">
        <v>16684</v>
      </c>
      <c r="E3230">
        <v>0</v>
      </c>
      <c r="F3230">
        <v>0</v>
      </c>
      <c r="G3230">
        <v>1020</v>
      </c>
      <c r="H3230" t="str">
        <f>VLOOKUP(StockHolders_20230808_131352[[#This Row],[IdField]],Profile_20230808_131352[#All],2,)</f>
        <v>HEAL</v>
      </c>
    </row>
    <row r="3231" spans="1:8" x14ac:dyDescent="0.25">
      <c r="A3231">
        <v>455451</v>
      </c>
      <c r="B3231">
        <v>560</v>
      </c>
      <c r="C3231" s="1" t="s">
        <v>11782</v>
      </c>
      <c r="D3231" s="1" t="s">
        <v>16684</v>
      </c>
      <c r="E3231">
        <v>0</v>
      </c>
      <c r="F3231">
        <v>0</v>
      </c>
      <c r="G3231">
        <v>1020</v>
      </c>
      <c r="H3231" t="str">
        <f>VLOOKUP(StockHolders_20230808_131352[[#This Row],[IdField]],Profile_20230808_131352[#All],2,)</f>
        <v>HEAL</v>
      </c>
    </row>
    <row r="3232" spans="1:8" x14ac:dyDescent="0.25">
      <c r="A3232">
        <v>455452</v>
      </c>
      <c r="B3232">
        <v>560</v>
      </c>
      <c r="C3232" s="1" t="s">
        <v>11777</v>
      </c>
      <c r="D3232" s="1" t="s">
        <v>16684</v>
      </c>
      <c r="E3232">
        <v>0</v>
      </c>
      <c r="F3232">
        <v>0</v>
      </c>
      <c r="G3232">
        <v>1020</v>
      </c>
      <c r="H3232" t="str">
        <f>VLOOKUP(StockHolders_20230808_131352[[#This Row],[IdField]],Profile_20230808_131352[#All],2,)</f>
        <v>HEAL</v>
      </c>
    </row>
    <row r="3233" spans="1:8" x14ac:dyDescent="0.25">
      <c r="A3233">
        <v>455453</v>
      </c>
      <c r="B3233">
        <v>560</v>
      </c>
      <c r="C3233" s="1" t="s">
        <v>14773</v>
      </c>
      <c r="D3233" s="1" t="s">
        <v>16681</v>
      </c>
      <c r="E3233">
        <v>599882900</v>
      </c>
      <c r="F3233">
        <v>401</v>
      </c>
      <c r="G3233">
        <v>1020</v>
      </c>
      <c r="H3233" t="str">
        <f>VLOOKUP(StockHolders_20230808_131352[[#This Row],[IdField]],Profile_20230808_131352[#All],2,)</f>
        <v>HEAL</v>
      </c>
    </row>
    <row r="3234" spans="1:8" x14ac:dyDescent="0.25">
      <c r="A3234">
        <v>455454</v>
      </c>
      <c r="B3234">
        <v>560</v>
      </c>
      <c r="C3234" s="1" t="s">
        <v>14771</v>
      </c>
      <c r="D3234" s="1" t="s">
        <v>16681</v>
      </c>
      <c r="E3234">
        <v>1752656000</v>
      </c>
      <c r="F3234">
        <v>1171</v>
      </c>
      <c r="G3234">
        <v>1020</v>
      </c>
      <c r="H3234" t="str">
        <f>VLOOKUP(StockHolders_20230808_131352[[#This Row],[IdField]],Profile_20230808_131352[#All],2,)</f>
        <v>HEAL</v>
      </c>
    </row>
    <row r="3235" spans="1:8" x14ac:dyDescent="0.25">
      <c r="A3235">
        <v>455455</v>
      </c>
      <c r="B3235">
        <v>560</v>
      </c>
      <c r="C3235" s="1" t="s">
        <v>14774</v>
      </c>
      <c r="D3235" s="1" t="s">
        <v>16681</v>
      </c>
      <c r="E3235">
        <v>867879500</v>
      </c>
      <c r="F3235">
        <v>58</v>
      </c>
      <c r="G3235">
        <v>1020</v>
      </c>
      <c r="H3235" t="str">
        <f>VLOOKUP(StockHolders_20230808_131352[[#This Row],[IdField]],Profile_20230808_131352[#All],2,)</f>
        <v>HEAL</v>
      </c>
    </row>
    <row r="3236" spans="1:8" x14ac:dyDescent="0.25">
      <c r="A3236">
        <v>455456</v>
      </c>
      <c r="B3236">
        <v>560</v>
      </c>
      <c r="C3236" s="1" t="s">
        <v>18021</v>
      </c>
      <c r="D3236" s="1" t="s">
        <v>16681</v>
      </c>
      <c r="E3236">
        <v>36300000</v>
      </c>
      <c r="F3236">
        <v>24</v>
      </c>
      <c r="G3236">
        <v>1020</v>
      </c>
      <c r="H3236" t="str">
        <f>VLOOKUP(StockHolders_20230808_131352[[#This Row],[IdField]],Profile_20230808_131352[#All],2,)</f>
        <v>HEAL</v>
      </c>
    </row>
    <row r="3237" spans="1:8" x14ac:dyDescent="0.25">
      <c r="A3237">
        <v>455457</v>
      </c>
      <c r="B3237">
        <v>560</v>
      </c>
      <c r="C3237" s="1" t="s">
        <v>11778</v>
      </c>
      <c r="D3237" s="1" t="s">
        <v>16684</v>
      </c>
      <c r="E3237">
        <v>0</v>
      </c>
      <c r="F3237">
        <v>0</v>
      </c>
      <c r="G3237">
        <v>1020</v>
      </c>
      <c r="H3237" t="str">
        <f>VLOOKUP(StockHolders_20230808_131352[[#This Row],[IdField]],Profile_20230808_131352[#All],2,)</f>
        <v>HEAL</v>
      </c>
    </row>
    <row r="3238" spans="1:8" x14ac:dyDescent="0.25">
      <c r="A3238">
        <v>455458</v>
      </c>
      <c r="B3238">
        <v>560</v>
      </c>
      <c r="C3238" s="1" t="s">
        <v>11779</v>
      </c>
      <c r="D3238" s="1" t="s">
        <v>16684</v>
      </c>
      <c r="E3238">
        <v>430552500</v>
      </c>
      <c r="F3238">
        <v>288</v>
      </c>
      <c r="G3238">
        <v>1020</v>
      </c>
      <c r="H3238" t="str">
        <f>VLOOKUP(StockHolders_20230808_131352[[#This Row],[IdField]],Profile_20230808_131352[#All],2,)</f>
        <v>HEAL</v>
      </c>
    </row>
    <row r="3239" spans="1:8" x14ac:dyDescent="0.25">
      <c r="A3239">
        <v>455459</v>
      </c>
      <c r="B3239">
        <v>560</v>
      </c>
      <c r="C3239" s="1" t="s">
        <v>18022</v>
      </c>
      <c r="D3239" s="1" t="s">
        <v>16684</v>
      </c>
      <c r="E3239">
        <v>361937166</v>
      </c>
      <c r="F3239">
        <v>242</v>
      </c>
      <c r="G3239">
        <v>1020</v>
      </c>
      <c r="H3239" t="str">
        <f>VLOOKUP(StockHolders_20230808_131352[[#This Row],[IdField]],Profile_20230808_131352[#All],2,)</f>
        <v>HEAL</v>
      </c>
    </row>
    <row r="3240" spans="1:8" x14ac:dyDescent="0.25">
      <c r="A3240">
        <v>455460</v>
      </c>
      <c r="B3240">
        <v>560</v>
      </c>
      <c r="C3240" s="1" t="s">
        <v>10726</v>
      </c>
      <c r="D3240" s="1" t="s">
        <v>16684</v>
      </c>
      <c r="E3240">
        <v>0</v>
      </c>
      <c r="F3240">
        <v>0</v>
      </c>
      <c r="G3240">
        <v>1020</v>
      </c>
      <c r="H3240" t="str">
        <f>VLOOKUP(StockHolders_20230808_131352[[#This Row],[IdField]],Profile_20230808_131352[#All],2,)</f>
        <v>HEAL</v>
      </c>
    </row>
    <row r="3241" spans="1:8" x14ac:dyDescent="0.25">
      <c r="A3241">
        <v>455461</v>
      </c>
      <c r="B3241">
        <v>560</v>
      </c>
      <c r="C3241" s="1" t="s">
        <v>10841</v>
      </c>
      <c r="D3241" s="1" t="s">
        <v>16684</v>
      </c>
      <c r="E3241">
        <v>0</v>
      </c>
      <c r="F3241">
        <v>0</v>
      </c>
      <c r="G3241">
        <v>1020</v>
      </c>
      <c r="H3241" t="str">
        <f>VLOOKUP(StockHolders_20230808_131352[[#This Row],[IdField]],Profile_20230808_131352[#All],2,)</f>
        <v>HEAL</v>
      </c>
    </row>
    <row r="3242" spans="1:8" x14ac:dyDescent="0.25">
      <c r="A3242">
        <v>455462</v>
      </c>
      <c r="B3242">
        <v>561</v>
      </c>
      <c r="C3242" s="1" t="s">
        <v>18026</v>
      </c>
      <c r="D3242" s="1" t="s">
        <v>16683</v>
      </c>
      <c r="E3242">
        <v>398300000</v>
      </c>
      <c r="F3242">
        <v>4782</v>
      </c>
      <c r="G3242">
        <v>1009</v>
      </c>
      <c r="H3242" t="str">
        <f>VLOOKUP(StockHolders_20230808_131352[[#This Row],[IdField]],Profile_20230808_131352[#All],2,)</f>
        <v>HELI</v>
      </c>
    </row>
    <row r="3243" spans="1:8" x14ac:dyDescent="0.25">
      <c r="A3243">
        <v>455463</v>
      </c>
      <c r="B3243">
        <v>561</v>
      </c>
      <c r="C3243" s="1" t="s">
        <v>18027</v>
      </c>
      <c r="D3243" s="1" t="s">
        <v>16683</v>
      </c>
      <c r="E3243">
        <v>170700000</v>
      </c>
      <c r="F3243">
        <v>205</v>
      </c>
      <c r="G3243">
        <v>1009</v>
      </c>
      <c r="H3243" t="str">
        <f>VLOOKUP(StockHolders_20230808_131352[[#This Row],[IdField]],Profile_20230808_131352[#All],2,)</f>
        <v>HELI</v>
      </c>
    </row>
    <row r="3244" spans="1:8" x14ac:dyDescent="0.25">
      <c r="A3244">
        <v>455464</v>
      </c>
      <c r="B3244">
        <v>561</v>
      </c>
      <c r="C3244" s="1" t="s">
        <v>18028</v>
      </c>
      <c r="D3244" s="1" t="s">
        <v>16683</v>
      </c>
      <c r="E3244">
        <v>84793600</v>
      </c>
      <c r="F3244">
        <v>1018</v>
      </c>
      <c r="G3244">
        <v>1009</v>
      </c>
      <c r="H3244" t="str">
        <f>VLOOKUP(StockHolders_20230808_131352[[#This Row],[IdField]],Profile_20230808_131352[#All],2,)</f>
        <v>HELI</v>
      </c>
    </row>
    <row r="3245" spans="1:8" x14ac:dyDescent="0.25">
      <c r="A3245">
        <v>455465</v>
      </c>
      <c r="B3245">
        <v>561</v>
      </c>
      <c r="C3245" s="1" t="s">
        <v>18029</v>
      </c>
      <c r="D3245" s="1" t="s">
        <v>16683</v>
      </c>
      <c r="E3245">
        <v>154237100</v>
      </c>
      <c r="F3245">
        <v>1852</v>
      </c>
      <c r="G3245">
        <v>1009</v>
      </c>
      <c r="H3245" t="str">
        <f>VLOOKUP(StockHolders_20230808_131352[[#This Row],[IdField]],Profile_20230808_131352[#All],2,)</f>
        <v>HELI</v>
      </c>
    </row>
    <row r="3246" spans="1:8" x14ac:dyDescent="0.25">
      <c r="A3246">
        <v>455466</v>
      </c>
      <c r="B3246">
        <v>561</v>
      </c>
      <c r="C3246" s="1" t="s">
        <v>16691</v>
      </c>
      <c r="D3246" s="1" t="s">
        <v>16679</v>
      </c>
      <c r="E3246">
        <v>24831687</v>
      </c>
      <c r="F3246">
        <v>298</v>
      </c>
      <c r="G3246">
        <v>1009</v>
      </c>
      <c r="H3246" t="str">
        <f>VLOOKUP(StockHolders_20230808_131352[[#This Row],[IdField]],Profile_20230808_131352[#All],2,)</f>
        <v>HELI</v>
      </c>
    </row>
    <row r="3247" spans="1:8" x14ac:dyDescent="0.25">
      <c r="A3247">
        <v>455467</v>
      </c>
      <c r="B3247">
        <v>561</v>
      </c>
      <c r="C3247" s="1" t="s">
        <v>16680</v>
      </c>
      <c r="D3247" s="1" t="s">
        <v>16680</v>
      </c>
      <c r="E3247">
        <v>0</v>
      </c>
      <c r="F3247">
        <v>0</v>
      </c>
      <c r="G3247">
        <v>1009</v>
      </c>
      <c r="H3247" t="str">
        <f>VLOOKUP(StockHolders_20230808_131352[[#This Row],[IdField]],Profile_20230808_131352[#All],2,)</f>
        <v>HELI</v>
      </c>
    </row>
    <row r="3248" spans="1:8" x14ac:dyDescent="0.25">
      <c r="A3248">
        <v>455468</v>
      </c>
      <c r="B3248">
        <v>561</v>
      </c>
      <c r="C3248" s="1" t="s">
        <v>11783</v>
      </c>
      <c r="D3248" s="1" t="s">
        <v>16684</v>
      </c>
      <c r="E3248">
        <v>0</v>
      </c>
      <c r="F3248">
        <v>0</v>
      </c>
      <c r="G3248">
        <v>1009</v>
      </c>
      <c r="H3248" t="str">
        <f>VLOOKUP(StockHolders_20230808_131352[[#This Row],[IdField]],Profile_20230808_131352[#All],2,)</f>
        <v>HELI</v>
      </c>
    </row>
    <row r="3249" spans="1:8" x14ac:dyDescent="0.25">
      <c r="A3249">
        <v>455469</v>
      </c>
      <c r="B3249">
        <v>561</v>
      </c>
      <c r="C3249" s="1" t="s">
        <v>14776</v>
      </c>
      <c r="D3249" s="1" t="s">
        <v>16681</v>
      </c>
      <c r="E3249">
        <v>59100</v>
      </c>
      <c r="F3249">
        <v>1</v>
      </c>
      <c r="G3249">
        <v>1009</v>
      </c>
      <c r="H3249" t="str">
        <f>VLOOKUP(StockHolders_20230808_131352[[#This Row],[IdField]],Profile_20230808_131352[#All],2,)</f>
        <v>HELI</v>
      </c>
    </row>
    <row r="3250" spans="1:8" x14ac:dyDescent="0.25">
      <c r="A3250">
        <v>455470</v>
      </c>
      <c r="B3250">
        <v>216</v>
      </c>
      <c r="C3250" s="1" t="s">
        <v>18031</v>
      </c>
      <c r="D3250" s="1" t="s">
        <v>16683</v>
      </c>
      <c r="E3250">
        <v>2660194960</v>
      </c>
      <c r="F3250">
        <v>6359</v>
      </c>
      <c r="G3250">
        <v>226</v>
      </c>
      <c r="H3250" t="str">
        <f>VLOOKUP(StockHolders_20230808_131352[[#This Row],[IdField]],Profile_20230808_131352[#All],2,)</f>
        <v>HERO</v>
      </c>
    </row>
    <row r="3251" spans="1:8" x14ac:dyDescent="0.25">
      <c r="A3251">
        <v>455471</v>
      </c>
      <c r="B3251">
        <v>216</v>
      </c>
      <c r="C3251" s="1" t="s">
        <v>18032</v>
      </c>
      <c r="D3251" s="1" t="s">
        <v>16683</v>
      </c>
      <c r="E3251">
        <v>729975094</v>
      </c>
      <c r="F3251">
        <v>1745</v>
      </c>
      <c r="G3251">
        <v>226</v>
      </c>
      <c r="H3251" t="str">
        <f>VLOOKUP(StockHolders_20230808_131352[[#This Row],[IdField]],Profile_20230808_131352[#All],2,)</f>
        <v>HERO</v>
      </c>
    </row>
    <row r="3252" spans="1:8" x14ac:dyDescent="0.25">
      <c r="A3252">
        <v>455472</v>
      </c>
      <c r="B3252">
        <v>216</v>
      </c>
      <c r="C3252" s="1" t="s">
        <v>18033</v>
      </c>
      <c r="D3252" s="1" t="s">
        <v>16683</v>
      </c>
      <c r="E3252">
        <v>345632273</v>
      </c>
      <c r="F3252">
        <v>826</v>
      </c>
      <c r="G3252">
        <v>226</v>
      </c>
      <c r="H3252" t="str">
        <f>VLOOKUP(StockHolders_20230808_131352[[#This Row],[IdField]],Profile_20230808_131352[#All],2,)</f>
        <v>HERO</v>
      </c>
    </row>
    <row r="3253" spans="1:8" x14ac:dyDescent="0.25">
      <c r="A3253">
        <v>455473</v>
      </c>
      <c r="B3253">
        <v>216</v>
      </c>
      <c r="C3253" s="1" t="s">
        <v>18034</v>
      </c>
      <c r="D3253" s="1" t="s">
        <v>16679</v>
      </c>
      <c r="E3253">
        <v>112123931</v>
      </c>
      <c r="F3253">
        <v>268</v>
      </c>
      <c r="G3253">
        <v>226</v>
      </c>
      <c r="H3253" t="str">
        <f>VLOOKUP(StockHolders_20230808_131352[[#This Row],[IdField]],Profile_20230808_131352[#All],2,)</f>
        <v>HERO</v>
      </c>
    </row>
    <row r="3254" spans="1:8" x14ac:dyDescent="0.25">
      <c r="A3254">
        <v>455474</v>
      </c>
      <c r="B3254">
        <v>216</v>
      </c>
      <c r="C3254" s="1" t="s">
        <v>18035</v>
      </c>
      <c r="D3254" s="1" t="s">
        <v>16679</v>
      </c>
      <c r="E3254">
        <v>335707742</v>
      </c>
      <c r="F3254">
        <v>802</v>
      </c>
      <c r="G3254">
        <v>226</v>
      </c>
      <c r="H3254" t="str">
        <f>VLOOKUP(StockHolders_20230808_131352[[#This Row],[IdField]],Profile_20230808_131352[#All],2,)</f>
        <v>HERO</v>
      </c>
    </row>
    <row r="3255" spans="1:8" x14ac:dyDescent="0.25">
      <c r="A3255">
        <v>455475</v>
      </c>
      <c r="B3255">
        <v>216</v>
      </c>
      <c r="C3255" s="1" t="s">
        <v>16680</v>
      </c>
      <c r="D3255" s="1" t="s">
        <v>16680</v>
      </c>
      <c r="E3255">
        <v>0</v>
      </c>
      <c r="F3255">
        <v>0</v>
      </c>
      <c r="G3255">
        <v>226</v>
      </c>
      <c r="H3255" t="str">
        <f>VLOOKUP(StockHolders_20230808_131352[[#This Row],[IdField]],Profile_20230808_131352[#All],2,)</f>
        <v>HERO</v>
      </c>
    </row>
    <row r="3256" spans="1:8" x14ac:dyDescent="0.25">
      <c r="A3256">
        <v>455476</v>
      </c>
      <c r="B3256">
        <v>216</v>
      </c>
      <c r="C3256" s="1" t="s">
        <v>18036</v>
      </c>
      <c r="D3256" s="1" t="s">
        <v>16684</v>
      </c>
      <c r="E3256">
        <v>0</v>
      </c>
      <c r="F3256">
        <v>0</v>
      </c>
      <c r="G3256">
        <v>226</v>
      </c>
      <c r="H3256" t="str">
        <f>VLOOKUP(StockHolders_20230808_131352[[#This Row],[IdField]],Profile_20230808_131352[#All],2,)</f>
        <v>HERO</v>
      </c>
    </row>
    <row r="3257" spans="1:8" x14ac:dyDescent="0.25">
      <c r="A3257">
        <v>455477</v>
      </c>
      <c r="B3257">
        <v>216</v>
      </c>
      <c r="C3257" s="1" t="s">
        <v>14779</v>
      </c>
      <c r="D3257" s="1" t="s">
        <v>16681</v>
      </c>
      <c r="E3257">
        <v>0</v>
      </c>
      <c r="F3257">
        <v>0</v>
      </c>
      <c r="G3257">
        <v>226</v>
      </c>
      <c r="H3257" t="str">
        <f>VLOOKUP(StockHolders_20230808_131352[[#This Row],[IdField]],Profile_20230808_131352[#All],2,)</f>
        <v>HERO</v>
      </c>
    </row>
    <row r="3258" spans="1:8" x14ac:dyDescent="0.25">
      <c r="A3258">
        <v>455478</v>
      </c>
      <c r="B3258">
        <v>216</v>
      </c>
      <c r="C3258" s="1" t="s">
        <v>14777</v>
      </c>
      <c r="D3258" s="1" t="s">
        <v>16681</v>
      </c>
      <c r="E3258">
        <v>0</v>
      </c>
      <c r="F3258">
        <v>0</v>
      </c>
      <c r="G3258">
        <v>226</v>
      </c>
      <c r="H3258" t="str">
        <f>VLOOKUP(StockHolders_20230808_131352[[#This Row],[IdField]],Profile_20230808_131352[#All],2,)</f>
        <v>HERO</v>
      </c>
    </row>
    <row r="3259" spans="1:8" x14ac:dyDescent="0.25">
      <c r="A3259">
        <v>455479</v>
      </c>
      <c r="B3259">
        <v>216</v>
      </c>
      <c r="C3259" s="1" t="s">
        <v>18037</v>
      </c>
      <c r="D3259" s="1" t="s">
        <v>16684</v>
      </c>
      <c r="E3259">
        <v>0</v>
      </c>
      <c r="F3259">
        <v>0</v>
      </c>
      <c r="G3259">
        <v>226</v>
      </c>
      <c r="H3259" t="str">
        <f>VLOOKUP(StockHolders_20230808_131352[[#This Row],[IdField]],Profile_20230808_131352[#All],2,)</f>
        <v>HERO</v>
      </c>
    </row>
    <row r="3260" spans="1:8" x14ac:dyDescent="0.25">
      <c r="A3260">
        <v>455480</v>
      </c>
      <c r="B3260">
        <v>216</v>
      </c>
      <c r="C3260" s="1" t="s">
        <v>18038</v>
      </c>
      <c r="D3260" s="1" t="s">
        <v>16684</v>
      </c>
      <c r="E3260">
        <v>0</v>
      </c>
      <c r="F3260">
        <v>0</v>
      </c>
      <c r="G3260">
        <v>226</v>
      </c>
      <c r="H3260" t="str">
        <f>VLOOKUP(StockHolders_20230808_131352[[#This Row],[IdField]],Profile_20230808_131352[#All],2,)</f>
        <v>HERO</v>
      </c>
    </row>
    <row r="3261" spans="1:8" x14ac:dyDescent="0.25">
      <c r="A3261">
        <v>455481</v>
      </c>
      <c r="B3261">
        <v>216</v>
      </c>
      <c r="C3261" s="1" t="s">
        <v>18039</v>
      </c>
      <c r="D3261" s="1" t="s">
        <v>16684</v>
      </c>
      <c r="E3261">
        <v>0</v>
      </c>
      <c r="F3261">
        <v>0</v>
      </c>
      <c r="G3261">
        <v>226</v>
      </c>
      <c r="H3261" t="str">
        <f>VLOOKUP(StockHolders_20230808_131352[[#This Row],[IdField]],Profile_20230808_131352[#All],2,)</f>
        <v>HERO</v>
      </c>
    </row>
    <row r="3262" spans="1:8" x14ac:dyDescent="0.25">
      <c r="A3262">
        <v>455482</v>
      </c>
      <c r="B3262">
        <v>216</v>
      </c>
      <c r="C3262" s="1" t="s">
        <v>14778</v>
      </c>
      <c r="D3262" s="1" t="s">
        <v>16681</v>
      </c>
      <c r="E3262">
        <v>0</v>
      </c>
      <c r="F3262">
        <v>0</v>
      </c>
      <c r="G3262">
        <v>226</v>
      </c>
      <c r="H3262" t="str">
        <f>VLOOKUP(StockHolders_20230808_131352[[#This Row],[IdField]],Profile_20230808_131352[#All],2,)</f>
        <v>HERO</v>
      </c>
    </row>
    <row r="3263" spans="1:8" x14ac:dyDescent="0.25">
      <c r="A3263">
        <v>455483</v>
      </c>
      <c r="B3263">
        <v>216</v>
      </c>
      <c r="C3263" s="1" t="s">
        <v>18040</v>
      </c>
      <c r="D3263" s="1" t="s">
        <v>16681</v>
      </c>
      <c r="E3263">
        <v>0</v>
      </c>
      <c r="F3263">
        <v>0</v>
      </c>
      <c r="G3263">
        <v>226</v>
      </c>
      <c r="H3263" t="str">
        <f>VLOOKUP(StockHolders_20230808_131352[[#This Row],[IdField]],Profile_20230808_131352[#All],2,)</f>
        <v>HERO</v>
      </c>
    </row>
    <row r="3264" spans="1:8" x14ac:dyDescent="0.25">
      <c r="A3264">
        <v>455484</v>
      </c>
      <c r="B3264">
        <v>216</v>
      </c>
      <c r="C3264" s="1" t="s">
        <v>14780</v>
      </c>
      <c r="D3264" s="1" t="s">
        <v>16681</v>
      </c>
      <c r="E3264">
        <v>0</v>
      </c>
      <c r="F3264">
        <v>0</v>
      </c>
      <c r="G3264">
        <v>226</v>
      </c>
      <c r="H3264" t="str">
        <f>VLOOKUP(StockHolders_20230808_131352[[#This Row],[IdField]],Profile_20230808_131352[#All],2,)</f>
        <v>HERO</v>
      </c>
    </row>
    <row r="3265" spans="1:8" x14ac:dyDescent="0.25">
      <c r="A3265">
        <v>455485</v>
      </c>
      <c r="B3265">
        <v>216</v>
      </c>
      <c r="C3265" s="1" t="s">
        <v>11790</v>
      </c>
      <c r="D3265" s="1" t="s">
        <v>16684</v>
      </c>
      <c r="E3265">
        <v>0</v>
      </c>
      <c r="F3265">
        <v>0</v>
      </c>
      <c r="G3265">
        <v>226</v>
      </c>
      <c r="H3265" t="str">
        <f>VLOOKUP(StockHolders_20230808_131352[[#This Row],[IdField]],Profile_20230808_131352[#All],2,)</f>
        <v>HERO</v>
      </c>
    </row>
    <row r="3266" spans="1:8" x14ac:dyDescent="0.25">
      <c r="A3266">
        <v>455486</v>
      </c>
      <c r="B3266">
        <v>216</v>
      </c>
      <c r="C3266" s="1" t="s">
        <v>11791</v>
      </c>
      <c r="D3266" s="1" t="s">
        <v>16684</v>
      </c>
      <c r="E3266">
        <v>0</v>
      </c>
      <c r="F3266">
        <v>0</v>
      </c>
      <c r="G3266">
        <v>226</v>
      </c>
      <c r="H3266" t="str">
        <f>VLOOKUP(StockHolders_20230808_131352[[#This Row],[IdField]],Profile_20230808_131352[#All],2,)</f>
        <v>HERO</v>
      </c>
    </row>
    <row r="3267" spans="1:8" x14ac:dyDescent="0.25">
      <c r="A3267">
        <v>455487</v>
      </c>
      <c r="B3267">
        <v>216</v>
      </c>
      <c r="C3267" s="1" t="s">
        <v>11785</v>
      </c>
      <c r="D3267" s="1" t="s">
        <v>16684</v>
      </c>
      <c r="E3267">
        <v>0</v>
      </c>
      <c r="F3267">
        <v>0</v>
      </c>
      <c r="G3267">
        <v>226</v>
      </c>
      <c r="H3267" t="str">
        <f>VLOOKUP(StockHolders_20230808_131352[[#This Row],[IdField]],Profile_20230808_131352[#All],2,)</f>
        <v>HERO</v>
      </c>
    </row>
    <row r="3268" spans="1:8" x14ac:dyDescent="0.25">
      <c r="A3268">
        <v>455488</v>
      </c>
      <c r="B3268">
        <v>216</v>
      </c>
      <c r="C3268" s="1" t="s">
        <v>11786</v>
      </c>
      <c r="D3268" s="1" t="s">
        <v>16684</v>
      </c>
      <c r="E3268">
        <v>0</v>
      </c>
      <c r="F3268">
        <v>0</v>
      </c>
      <c r="G3268">
        <v>226</v>
      </c>
      <c r="H3268" t="str">
        <f>VLOOKUP(StockHolders_20230808_131352[[#This Row],[IdField]],Profile_20230808_131352[#All],2,)</f>
        <v>HERO</v>
      </c>
    </row>
    <row r="3269" spans="1:8" x14ac:dyDescent="0.25">
      <c r="A3269">
        <v>455489</v>
      </c>
      <c r="B3269">
        <v>216</v>
      </c>
      <c r="C3269" s="1" t="s">
        <v>18030</v>
      </c>
      <c r="D3269" s="1" t="s">
        <v>16681</v>
      </c>
      <c r="E3269">
        <v>0</v>
      </c>
      <c r="F3269">
        <v>0</v>
      </c>
      <c r="G3269">
        <v>226</v>
      </c>
      <c r="H3269" t="str">
        <f>VLOOKUP(StockHolders_20230808_131352[[#This Row],[IdField]],Profile_20230808_131352[#All],2,)</f>
        <v>HERO</v>
      </c>
    </row>
    <row r="3270" spans="1:8" x14ac:dyDescent="0.25">
      <c r="A3270">
        <v>455490</v>
      </c>
      <c r="B3270">
        <v>217</v>
      </c>
      <c r="C3270" s="1" t="s">
        <v>18041</v>
      </c>
      <c r="D3270" s="1" t="s">
        <v>16683</v>
      </c>
      <c r="E3270">
        <v>408180000</v>
      </c>
      <c r="F3270">
        <v>4859</v>
      </c>
      <c r="G3270">
        <v>227</v>
      </c>
      <c r="H3270" t="str">
        <f>VLOOKUP(StockHolders_20230808_131352[[#This Row],[IdField]],Profile_20230808_131352[#All],2,)</f>
        <v>HEXA</v>
      </c>
    </row>
    <row r="3271" spans="1:8" x14ac:dyDescent="0.25">
      <c r="A3271">
        <v>455491</v>
      </c>
      <c r="B3271">
        <v>217</v>
      </c>
      <c r="C3271" s="1" t="s">
        <v>18042</v>
      </c>
      <c r="D3271" s="1" t="s">
        <v>16683</v>
      </c>
      <c r="E3271">
        <v>210400000</v>
      </c>
      <c r="F3271">
        <v>2505</v>
      </c>
      <c r="G3271">
        <v>227</v>
      </c>
      <c r="H3271" t="str">
        <f>VLOOKUP(StockHolders_20230808_131352[[#This Row],[IdField]],Profile_20230808_131352[#All],2,)</f>
        <v>HEXA</v>
      </c>
    </row>
    <row r="3272" spans="1:8" x14ac:dyDescent="0.25">
      <c r="A3272">
        <v>455492</v>
      </c>
      <c r="B3272">
        <v>217</v>
      </c>
      <c r="C3272" s="1" t="s">
        <v>18043</v>
      </c>
      <c r="D3272" s="1" t="s">
        <v>16683</v>
      </c>
      <c r="E3272">
        <v>42620000</v>
      </c>
      <c r="F3272">
        <v>507</v>
      </c>
      <c r="G3272">
        <v>227</v>
      </c>
      <c r="H3272" t="str">
        <f>VLOOKUP(StockHolders_20230808_131352[[#This Row],[IdField]],Profile_20230808_131352[#All],2,)</f>
        <v>HEXA</v>
      </c>
    </row>
    <row r="3273" spans="1:8" x14ac:dyDescent="0.25">
      <c r="A3273">
        <v>455493</v>
      </c>
      <c r="B3273">
        <v>217</v>
      </c>
      <c r="C3273" s="1" t="s">
        <v>16691</v>
      </c>
      <c r="D3273" s="1" t="s">
        <v>16679</v>
      </c>
      <c r="E3273">
        <v>178800000</v>
      </c>
      <c r="F3273">
        <v>2129</v>
      </c>
      <c r="G3273">
        <v>227</v>
      </c>
      <c r="H3273" t="str">
        <f>VLOOKUP(StockHolders_20230808_131352[[#This Row],[IdField]],Profile_20230808_131352[#All],2,)</f>
        <v>HEXA</v>
      </c>
    </row>
    <row r="3274" spans="1:8" x14ac:dyDescent="0.25">
      <c r="A3274">
        <v>455494</v>
      </c>
      <c r="B3274">
        <v>217</v>
      </c>
      <c r="C3274" s="1" t="s">
        <v>16680</v>
      </c>
      <c r="D3274" s="1" t="s">
        <v>16680</v>
      </c>
      <c r="E3274">
        <v>0</v>
      </c>
      <c r="F3274">
        <v>0</v>
      </c>
      <c r="G3274">
        <v>227</v>
      </c>
      <c r="H3274" t="str">
        <f>VLOOKUP(StockHolders_20230808_131352[[#This Row],[IdField]],Profile_20230808_131352[#All],2,)</f>
        <v>HEXA</v>
      </c>
    </row>
    <row r="3275" spans="1:8" x14ac:dyDescent="0.25">
      <c r="A3275">
        <v>455495</v>
      </c>
      <c r="B3275">
        <v>217</v>
      </c>
      <c r="C3275" s="1" t="s">
        <v>14784</v>
      </c>
      <c r="D3275" s="1" t="s">
        <v>16681</v>
      </c>
      <c r="E3275">
        <v>0</v>
      </c>
      <c r="F3275">
        <v>0</v>
      </c>
      <c r="G3275">
        <v>227</v>
      </c>
      <c r="H3275" t="str">
        <f>VLOOKUP(StockHolders_20230808_131352[[#This Row],[IdField]],Profile_20230808_131352[#All],2,)</f>
        <v>HEXA</v>
      </c>
    </row>
    <row r="3276" spans="1:8" x14ac:dyDescent="0.25">
      <c r="A3276">
        <v>455496</v>
      </c>
      <c r="B3276">
        <v>217</v>
      </c>
      <c r="C3276" s="1" t="s">
        <v>11784</v>
      </c>
      <c r="D3276" s="1" t="s">
        <v>16684</v>
      </c>
      <c r="E3276">
        <v>0</v>
      </c>
      <c r="F3276">
        <v>0</v>
      </c>
      <c r="G3276">
        <v>227</v>
      </c>
      <c r="H3276" t="str">
        <f>VLOOKUP(StockHolders_20230808_131352[[#This Row],[IdField]],Profile_20230808_131352[#All],2,)</f>
        <v>HEXA</v>
      </c>
    </row>
    <row r="3277" spans="1:8" x14ac:dyDescent="0.25">
      <c r="A3277">
        <v>455497</v>
      </c>
      <c r="B3277">
        <v>217</v>
      </c>
      <c r="C3277" s="1" t="s">
        <v>18044</v>
      </c>
      <c r="D3277" s="1" t="s">
        <v>16684</v>
      </c>
      <c r="E3277">
        <v>0</v>
      </c>
      <c r="F3277">
        <v>0</v>
      </c>
      <c r="G3277">
        <v>227</v>
      </c>
      <c r="H3277" t="str">
        <f>VLOOKUP(StockHolders_20230808_131352[[#This Row],[IdField]],Profile_20230808_131352[#All],2,)</f>
        <v>HEXA</v>
      </c>
    </row>
    <row r="3278" spans="1:8" x14ac:dyDescent="0.25">
      <c r="A3278">
        <v>455498</v>
      </c>
      <c r="B3278">
        <v>217</v>
      </c>
      <c r="C3278" s="1" t="s">
        <v>18045</v>
      </c>
      <c r="D3278" s="1" t="s">
        <v>16681</v>
      </c>
      <c r="E3278">
        <v>0</v>
      </c>
      <c r="F3278">
        <v>0</v>
      </c>
      <c r="G3278">
        <v>227</v>
      </c>
      <c r="H3278" t="str">
        <f>VLOOKUP(StockHolders_20230808_131352[[#This Row],[IdField]],Profile_20230808_131352[#All],2,)</f>
        <v>HEXA</v>
      </c>
    </row>
    <row r="3279" spans="1:8" x14ac:dyDescent="0.25">
      <c r="A3279">
        <v>455499</v>
      </c>
      <c r="B3279">
        <v>217</v>
      </c>
      <c r="C3279" s="1" t="s">
        <v>14788</v>
      </c>
      <c r="D3279" s="1" t="s">
        <v>16681</v>
      </c>
      <c r="E3279">
        <v>0</v>
      </c>
      <c r="F3279">
        <v>0</v>
      </c>
      <c r="G3279">
        <v>227</v>
      </c>
      <c r="H3279" t="str">
        <f>VLOOKUP(StockHolders_20230808_131352[[#This Row],[IdField]],Profile_20230808_131352[#All],2,)</f>
        <v>HEXA</v>
      </c>
    </row>
    <row r="3280" spans="1:8" x14ac:dyDescent="0.25">
      <c r="A3280">
        <v>455500</v>
      </c>
      <c r="B3280">
        <v>217</v>
      </c>
      <c r="C3280" s="1" t="s">
        <v>18046</v>
      </c>
      <c r="D3280" s="1" t="s">
        <v>16681</v>
      </c>
      <c r="E3280">
        <v>0</v>
      </c>
      <c r="F3280">
        <v>0</v>
      </c>
      <c r="G3280">
        <v>227</v>
      </c>
      <c r="H3280" t="str">
        <f>VLOOKUP(StockHolders_20230808_131352[[#This Row],[IdField]],Profile_20230808_131352[#All],2,)</f>
        <v>HEXA</v>
      </c>
    </row>
    <row r="3281" spans="1:8" x14ac:dyDescent="0.25">
      <c r="A3281">
        <v>455501</v>
      </c>
      <c r="B3281">
        <v>217</v>
      </c>
      <c r="C3281" s="1" t="s">
        <v>14790</v>
      </c>
      <c r="D3281" s="1" t="s">
        <v>16681</v>
      </c>
      <c r="E3281">
        <v>0</v>
      </c>
      <c r="F3281">
        <v>0</v>
      </c>
      <c r="G3281">
        <v>227</v>
      </c>
      <c r="H3281" t="str">
        <f>VLOOKUP(StockHolders_20230808_131352[[#This Row],[IdField]],Profile_20230808_131352[#All],2,)</f>
        <v>HEXA</v>
      </c>
    </row>
    <row r="3282" spans="1:8" x14ac:dyDescent="0.25">
      <c r="A3282">
        <v>455502</v>
      </c>
      <c r="B3282">
        <v>217</v>
      </c>
      <c r="C3282" s="1" t="s">
        <v>18047</v>
      </c>
      <c r="D3282" s="1" t="s">
        <v>16681</v>
      </c>
      <c r="E3282">
        <v>0</v>
      </c>
      <c r="F3282">
        <v>0</v>
      </c>
      <c r="G3282">
        <v>227</v>
      </c>
      <c r="H3282" t="str">
        <f>VLOOKUP(StockHolders_20230808_131352[[#This Row],[IdField]],Profile_20230808_131352[#All],2,)</f>
        <v>HEXA</v>
      </c>
    </row>
    <row r="3283" spans="1:8" x14ac:dyDescent="0.25">
      <c r="A3283">
        <v>455503</v>
      </c>
      <c r="B3283">
        <v>217</v>
      </c>
      <c r="C3283" s="1" t="s">
        <v>14786</v>
      </c>
      <c r="D3283" s="1" t="s">
        <v>16681</v>
      </c>
      <c r="E3283">
        <v>0</v>
      </c>
      <c r="F3283">
        <v>0</v>
      </c>
      <c r="G3283">
        <v>227</v>
      </c>
      <c r="H3283" t="str">
        <f>VLOOKUP(StockHolders_20230808_131352[[#This Row],[IdField]],Profile_20230808_131352[#All],2,)</f>
        <v>HEXA</v>
      </c>
    </row>
    <row r="3284" spans="1:8" x14ac:dyDescent="0.25">
      <c r="A3284">
        <v>455504</v>
      </c>
      <c r="B3284">
        <v>217</v>
      </c>
      <c r="C3284" s="1" t="s">
        <v>14783</v>
      </c>
      <c r="D3284" s="1" t="s">
        <v>16681</v>
      </c>
      <c r="E3284">
        <v>0</v>
      </c>
      <c r="F3284">
        <v>0</v>
      </c>
      <c r="G3284">
        <v>227</v>
      </c>
      <c r="H3284" t="str">
        <f>VLOOKUP(StockHolders_20230808_131352[[#This Row],[IdField]],Profile_20230808_131352[#All],2,)</f>
        <v>HEXA</v>
      </c>
    </row>
    <row r="3285" spans="1:8" x14ac:dyDescent="0.25">
      <c r="A3285">
        <v>455505</v>
      </c>
      <c r="B3285">
        <v>217</v>
      </c>
      <c r="C3285" s="1" t="s">
        <v>14785</v>
      </c>
      <c r="D3285" s="1" t="s">
        <v>16681</v>
      </c>
      <c r="E3285">
        <v>0</v>
      </c>
      <c r="F3285">
        <v>0</v>
      </c>
      <c r="G3285">
        <v>227</v>
      </c>
      <c r="H3285" t="str">
        <f>VLOOKUP(StockHolders_20230808_131352[[#This Row],[IdField]],Profile_20230808_131352[#All],2,)</f>
        <v>HEXA</v>
      </c>
    </row>
    <row r="3286" spans="1:8" x14ac:dyDescent="0.25">
      <c r="A3286">
        <v>455506</v>
      </c>
      <c r="B3286">
        <v>719</v>
      </c>
      <c r="C3286" s="1" t="s">
        <v>18048</v>
      </c>
      <c r="D3286" s="1" t="s">
        <v>16683</v>
      </c>
      <c r="E3286">
        <v>2029860000</v>
      </c>
      <c r="F3286">
        <v>6885</v>
      </c>
      <c r="G3286">
        <v>1299</v>
      </c>
      <c r="H3286" t="str">
        <f>VLOOKUP(StockHolders_20230808_131352[[#This Row],[IdField]],Profile_20230808_131352[#All],2,)</f>
        <v>HILL</v>
      </c>
    </row>
    <row r="3287" spans="1:8" x14ac:dyDescent="0.25">
      <c r="A3287">
        <v>455507</v>
      </c>
      <c r="B3287">
        <v>719</v>
      </c>
      <c r="C3287" s="1" t="s">
        <v>18049</v>
      </c>
      <c r="D3287" s="1" t="s">
        <v>16683</v>
      </c>
      <c r="E3287">
        <v>476140000</v>
      </c>
      <c r="F3287">
        <v>1615</v>
      </c>
      <c r="G3287">
        <v>1299</v>
      </c>
      <c r="H3287" t="str">
        <f>VLOOKUP(StockHolders_20230808_131352[[#This Row],[IdField]],Profile_20230808_131352[#All],2,)</f>
        <v>HILL</v>
      </c>
    </row>
    <row r="3288" spans="1:8" x14ac:dyDescent="0.25">
      <c r="A3288">
        <v>455508</v>
      </c>
      <c r="B3288">
        <v>719</v>
      </c>
      <c r="C3288" s="1" t="s">
        <v>16691</v>
      </c>
      <c r="D3288" s="1" t="s">
        <v>16679</v>
      </c>
      <c r="E3288">
        <v>442300000</v>
      </c>
      <c r="F3288">
        <v>15</v>
      </c>
      <c r="G3288">
        <v>1299</v>
      </c>
      <c r="H3288" t="str">
        <f>VLOOKUP(StockHolders_20230808_131352[[#This Row],[IdField]],Profile_20230808_131352[#All],2,)</f>
        <v>HILL</v>
      </c>
    </row>
    <row r="3289" spans="1:8" x14ac:dyDescent="0.25">
      <c r="A3289">
        <v>455509</v>
      </c>
      <c r="B3289">
        <v>719</v>
      </c>
      <c r="C3289" s="1" t="s">
        <v>16680</v>
      </c>
      <c r="D3289" s="1" t="s">
        <v>16680</v>
      </c>
      <c r="E3289">
        <v>0</v>
      </c>
      <c r="F3289">
        <v>0</v>
      </c>
      <c r="G3289">
        <v>1299</v>
      </c>
      <c r="H3289" t="str">
        <f>VLOOKUP(StockHolders_20230808_131352[[#This Row],[IdField]],Profile_20230808_131352[#All],2,)</f>
        <v>HILL</v>
      </c>
    </row>
    <row r="3290" spans="1:8" x14ac:dyDescent="0.25">
      <c r="A3290">
        <v>455510</v>
      </c>
      <c r="B3290">
        <v>719</v>
      </c>
      <c r="C3290" s="1" t="s">
        <v>11794</v>
      </c>
      <c r="D3290" s="1" t="s">
        <v>16684</v>
      </c>
      <c r="E3290">
        <v>0</v>
      </c>
      <c r="F3290">
        <v>0</v>
      </c>
      <c r="G3290">
        <v>1299</v>
      </c>
      <c r="H3290" t="str">
        <f>VLOOKUP(StockHolders_20230808_131352[[#This Row],[IdField]],Profile_20230808_131352[#All],2,)</f>
        <v>HILL</v>
      </c>
    </row>
    <row r="3291" spans="1:8" x14ac:dyDescent="0.25">
      <c r="A3291">
        <v>455511</v>
      </c>
      <c r="B3291">
        <v>719</v>
      </c>
      <c r="C3291" s="1" t="s">
        <v>11793</v>
      </c>
      <c r="D3291" s="1" t="s">
        <v>16684</v>
      </c>
      <c r="E3291">
        <v>0</v>
      </c>
      <c r="F3291">
        <v>0</v>
      </c>
      <c r="G3291">
        <v>1299</v>
      </c>
      <c r="H3291" t="str">
        <f>VLOOKUP(StockHolders_20230808_131352[[#This Row],[IdField]],Profile_20230808_131352[#All],2,)</f>
        <v>HILL</v>
      </c>
    </row>
    <row r="3292" spans="1:8" x14ac:dyDescent="0.25">
      <c r="A3292">
        <v>455512</v>
      </c>
      <c r="B3292">
        <v>719</v>
      </c>
      <c r="C3292" s="1" t="s">
        <v>14793</v>
      </c>
      <c r="D3292" s="1" t="s">
        <v>16681</v>
      </c>
      <c r="E3292">
        <v>0</v>
      </c>
      <c r="F3292">
        <v>0</v>
      </c>
      <c r="G3292">
        <v>1299</v>
      </c>
      <c r="H3292" t="str">
        <f>VLOOKUP(StockHolders_20230808_131352[[#This Row],[IdField]],Profile_20230808_131352[#All],2,)</f>
        <v>HILL</v>
      </c>
    </row>
    <row r="3293" spans="1:8" x14ac:dyDescent="0.25">
      <c r="A3293">
        <v>455513</v>
      </c>
      <c r="B3293">
        <v>719</v>
      </c>
      <c r="C3293" s="1" t="s">
        <v>14794</v>
      </c>
      <c r="D3293" s="1" t="s">
        <v>16681</v>
      </c>
      <c r="E3293">
        <v>0</v>
      </c>
      <c r="F3293">
        <v>0</v>
      </c>
      <c r="G3293">
        <v>1299</v>
      </c>
      <c r="H3293" t="str">
        <f>VLOOKUP(StockHolders_20230808_131352[[#This Row],[IdField]],Profile_20230808_131352[#All],2,)</f>
        <v>HILL</v>
      </c>
    </row>
    <row r="3294" spans="1:8" x14ac:dyDescent="0.25">
      <c r="A3294">
        <v>455514</v>
      </c>
      <c r="B3294">
        <v>719</v>
      </c>
      <c r="C3294" s="1" t="s">
        <v>14795</v>
      </c>
      <c r="D3294" s="1" t="s">
        <v>16681</v>
      </c>
      <c r="E3294">
        <v>0</v>
      </c>
      <c r="F3294">
        <v>0</v>
      </c>
      <c r="G3294">
        <v>1299</v>
      </c>
      <c r="H3294" t="str">
        <f>VLOOKUP(StockHolders_20230808_131352[[#This Row],[IdField]],Profile_20230808_131352[#All],2,)</f>
        <v>HILL</v>
      </c>
    </row>
    <row r="3295" spans="1:8" x14ac:dyDescent="0.25">
      <c r="A3295">
        <v>455515</v>
      </c>
      <c r="B3295">
        <v>719</v>
      </c>
      <c r="C3295" s="1" t="s">
        <v>14796</v>
      </c>
      <c r="D3295" s="1" t="s">
        <v>16681</v>
      </c>
      <c r="E3295">
        <v>0</v>
      </c>
      <c r="F3295">
        <v>0</v>
      </c>
      <c r="G3295">
        <v>1299</v>
      </c>
      <c r="H3295" t="str">
        <f>VLOOKUP(StockHolders_20230808_131352[[#This Row],[IdField]],Profile_20230808_131352[#All],2,)</f>
        <v>HILL</v>
      </c>
    </row>
    <row r="3296" spans="1:8" x14ac:dyDescent="0.25">
      <c r="A3296">
        <v>455516</v>
      </c>
      <c r="B3296">
        <v>719</v>
      </c>
      <c r="C3296" s="1" t="s">
        <v>14792</v>
      </c>
      <c r="D3296" s="1" t="s">
        <v>16681</v>
      </c>
      <c r="E3296">
        <v>0</v>
      </c>
      <c r="F3296">
        <v>0</v>
      </c>
      <c r="G3296">
        <v>1299</v>
      </c>
      <c r="H3296" t="str">
        <f>VLOOKUP(StockHolders_20230808_131352[[#This Row],[IdField]],Profile_20230808_131352[#All],2,)</f>
        <v>HILL</v>
      </c>
    </row>
    <row r="3297" spans="1:8" x14ac:dyDescent="0.25">
      <c r="A3297">
        <v>455517</v>
      </c>
      <c r="B3297">
        <v>218</v>
      </c>
      <c r="C3297" s="1" t="s">
        <v>18050</v>
      </c>
      <c r="D3297" s="1" t="s">
        <v>16683</v>
      </c>
      <c r="E3297">
        <v>3232699113</v>
      </c>
      <c r="F3297">
        <v>4552</v>
      </c>
      <c r="G3297">
        <v>228</v>
      </c>
      <c r="H3297" t="str">
        <f>VLOOKUP(StockHolders_20230808_131352[[#This Row],[IdField]],Profile_20230808_131352[#All],2,)</f>
        <v>HITS</v>
      </c>
    </row>
    <row r="3298" spans="1:8" x14ac:dyDescent="0.25">
      <c r="A3298">
        <v>455518</v>
      </c>
      <c r="B3298">
        <v>218</v>
      </c>
      <c r="C3298" s="1" t="s">
        <v>18051</v>
      </c>
      <c r="D3298" s="1" t="s">
        <v>16683</v>
      </c>
      <c r="E3298">
        <v>2331552091</v>
      </c>
      <c r="F3298">
        <v>3284</v>
      </c>
      <c r="G3298">
        <v>228</v>
      </c>
      <c r="H3298" t="str">
        <f>VLOOKUP(StockHolders_20230808_131352[[#This Row],[IdField]],Profile_20230808_131352[#All],2,)</f>
        <v>HITS</v>
      </c>
    </row>
    <row r="3299" spans="1:8" x14ac:dyDescent="0.25">
      <c r="A3299">
        <v>455519</v>
      </c>
      <c r="B3299">
        <v>218</v>
      </c>
      <c r="C3299" s="1" t="s">
        <v>18052</v>
      </c>
      <c r="D3299" s="1" t="s">
        <v>16683</v>
      </c>
      <c r="E3299">
        <v>738692651</v>
      </c>
      <c r="F3299">
        <v>104</v>
      </c>
      <c r="G3299">
        <v>228</v>
      </c>
      <c r="H3299" t="str">
        <f>VLOOKUP(StockHolders_20230808_131352[[#This Row],[IdField]],Profile_20230808_131352[#All],2,)</f>
        <v>HITS</v>
      </c>
    </row>
    <row r="3300" spans="1:8" x14ac:dyDescent="0.25">
      <c r="A3300">
        <v>455520</v>
      </c>
      <c r="B3300">
        <v>218</v>
      </c>
      <c r="C3300" s="1" t="s">
        <v>16691</v>
      </c>
      <c r="D3300" s="1" t="s">
        <v>16679</v>
      </c>
      <c r="E3300">
        <v>689219471</v>
      </c>
      <c r="F3300">
        <v>971</v>
      </c>
      <c r="G3300">
        <v>228</v>
      </c>
      <c r="H3300" t="str">
        <f>VLOOKUP(StockHolders_20230808_131352[[#This Row],[IdField]],Profile_20230808_131352[#All],2,)</f>
        <v>HITS</v>
      </c>
    </row>
    <row r="3301" spans="1:8" x14ac:dyDescent="0.25">
      <c r="A3301">
        <v>455521</v>
      </c>
      <c r="B3301">
        <v>218</v>
      </c>
      <c r="C3301" s="1" t="s">
        <v>16680</v>
      </c>
      <c r="D3301" s="1" t="s">
        <v>16680</v>
      </c>
      <c r="E3301">
        <v>108921475</v>
      </c>
      <c r="F3301">
        <v>153</v>
      </c>
      <c r="G3301">
        <v>228</v>
      </c>
      <c r="H3301" t="str">
        <f>VLOOKUP(StockHolders_20230808_131352[[#This Row],[IdField]],Profile_20230808_131352[#All],2,)</f>
        <v>HITS</v>
      </c>
    </row>
    <row r="3302" spans="1:8" x14ac:dyDescent="0.25">
      <c r="A3302">
        <v>455522</v>
      </c>
      <c r="B3302">
        <v>218</v>
      </c>
      <c r="C3302" s="1" t="s">
        <v>307</v>
      </c>
      <c r="D3302" s="1" t="s">
        <v>16681</v>
      </c>
      <c r="E3302">
        <v>0</v>
      </c>
      <c r="F3302">
        <v>0</v>
      </c>
      <c r="G3302">
        <v>228</v>
      </c>
      <c r="H3302" t="str">
        <f>VLOOKUP(StockHolders_20230808_131352[[#This Row],[IdField]],Profile_20230808_131352[#All],2,)</f>
        <v>HITS</v>
      </c>
    </row>
    <row r="3303" spans="1:8" x14ac:dyDescent="0.25">
      <c r="A3303">
        <v>455523</v>
      </c>
      <c r="B3303">
        <v>562</v>
      </c>
      <c r="C3303" s="1" t="s">
        <v>26</v>
      </c>
      <c r="D3303" s="1" t="s">
        <v>16683</v>
      </c>
      <c r="E3303">
        <v>0</v>
      </c>
      <c r="F3303">
        <v>0</v>
      </c>
      <c r="G3303">
        <v>1049</v>
      </c>
      <c r="H3303" t="str">
        <f>VLOOKUP(StockHolders_20230808_131352[[#This Row],[IdField]],Profile_20230808_131352[#All],2,)</f>
        <v>HKMU</v>
      </c>
    </row>
    <row r="3304" spans="1:8" x14ac:dyDescent="0.25">
      <c r="A3304">
        <v>455524</v>
      </c>
      <c r="B3304">
        <v>562</v>
      </c>
      <c r="C3304" s="1" t="s">
        <v>16691</v>
      </c>
      <c r="D3304" s="1" t="s">
        <v>16679</v>
      </c>
      <c r="E3304">
        <v>3218548800</v>
      </c>
      <c r="F3304">
        <v>999</v>
      </c>
      <c r="G3304">
        <v>1049</v>
      </c>
      <c r="H3304" t="str">
        <f>VLOOKUP(StockHolders_20230808_131352[[#This Row],[IdField]],Profile_20230808_131352[#All],2,)</f>
        <v>HKMU</v>
      </c>
    </row>
    <row r="3305" spans="1:8" x14ac:dyDescent="0.25">
      <c r="A3305">
        <v>455525</v>
      </c>
      <c r="B3305">
        <v>562</v>
      </c>
      <c r="C3305" s="1" t="s">
        <v>18053</v>
      </c>
      <c r="D3305" s="1" t="s">
        <v>16679</v>
      </c>
      <c r="E3305">
        <v>3201200</v>
      </c>
      <c r="F3305">
        <v>1</v>
      </c>
      <c r="G3305">
        <v>1049</v>
      </c>
      <c r="H3305" t="str">
        <f>VLOOKUP(StockHolders_20230808_131352[[#This Row],[IdField]],Profile_20230808_131352[#All],2,)</f>
        <v>HKMU</v>
      </c>
    </row>
    <row r="3306" spans="1:8" x14ac:dyDescent="0.25">
      <c r="A3306">
        <v>455526</v>
      </c>
      <c r="B3306">
        <v>562</v>
      </c>
      <c r="C3306" s="1" t="s">
        <v>16680</v>
      </c>
      <c r="D3306" s="1" t="s">
        <v>16680</v>
      </c>
      <c r="E3306">
        <v>0</v>
      </c>
      <c r="F3306">
        <v>0</v>
      </c>
      <c r="G3306">
        <v>1049</v>
      </c>
      <c r="H3306" t="str">
        <f>VLOOKUP(StockHolders_20230808_131352[[#This Row],[IdField]],Profile_20230808_131352[#All],2,)</f>
        <v>HKMU</v>
      </c>
    </row>
    <row r="3307" spans="1:8" x14ac:dyDescent="0.25">
      <c r="A3307">
        <v>455527</v>
      </c>
      <c r="B3307">
        <v>219</v>
      </c>
      <c r="C3307" s="1" t="s">
        <v>18054</v>
      </c>
      <c r="D3307" s="1" t="s">
        <v>16683</v>
      </c>
      <c r="E3307">
        <v>107594221125</v>
      </c>
      <c r="F3307">
        <v>925</v>
      </c>
      <c r="G3307">
        <v>229</v>
      </c>
      <c r="H3307" t="str">
        <f>VLOOKUP(StockHolders_20230808_131352[[#This Row],[IdField]],Profile_20230808_131352[#All],2,)</f>
        <v>HMSP</v>
      </c>
    </row>
    <row r="3308" spans="1:8" x14ac:dyDescent="0.25">
      <c r="A3308">
        <v>455528</v>
      </c>
      <c r="B3308">
        <v>219</v>
      </c>
      <c r="C3308" s="1" t="s">
        <v>16691</v>
      </c>
      <c r="D3308" s="1" t="s">
        <v>16683</v>
      </c>
      <c r="E3308">
        <v>8723855775</v>
      </c>
      <c r="F3308">
        <v>75</v>
      </c>
      <c r="G3308">
        <v>229</v>
      </c>
      <c r="H3308" t="str">
        <f>VLOOKUP(StockHolders_20230808_131352[[#This Row],[IdField]],Profile_20230808_131352[#All],2,)</f>
        <v>HMSP</v>
      </c>
    </row>
    <row r="3309" spans="1:8" x14ac:dyDescent="0.25">
      <c r="A3309">
        <v>455529</v>
      </c>
      <c r="B3309">
        <v>219</v>
      </c>
      <c r="C3309" s="1" t="s">
        <v>26</v>
      </c>
      <c r="D3309" s="1" t="s">
        <v>16679</v>
      </c>
      <c r="E3309">
        <v>0</v>
      </c>
      <c r="F3309">
        <v>0</v>
      </c>
      <c r="G3309">
        <v>229</v>
      </c>
      <c r="H3309" t="str">
        <f>VLOOKUP(StockHolders_20230808_131352[[#This Row],[IdField]],Profile_20230808_131352[#All],2,)</f>
        <v>HMSP</v>
      </c>
    </row>
    <row r="3310" spans="1:8" x14ac:dyDescent="0.25">
      <c r="A3310">
        <v>455530</v>
      </c>
      <c r="B3310">
        <v>219</v>
      </c>
      <c r="C3310" s="1" t="s">
        <v>16680</v>
      </c>
      <c r="D3310" s="1" t="s">
        <v>16680</v>
      </c>
      <c r="E3310">
        <v>0</v>
      </c>
      <c r="F3310">
        <v>0</v>
      </c>
      <c r="G3310">
        <v>229</v>
      </c>
      <c r="H3310" t="str">
        <f>VLOOKUP(StockHolders_20230808_131352[[#This Row],[IdField]],Profile_20230808_131352[#All],2,)</f>
        <v>HMSP</v>
      </c>
    </row>
    <row r="3311" spans="1:8" x14ac:dyDescent="0.25">
      <c r="A3311">
        <v>455531</v>
      </c>
      <c r="B3311">
        <v>219</v>
      </c>
      <c r="C3311" s="1" t="s">
        <v>11802</v>
      </c>
      <c r="D3311" s="1" t="s">
        <v>16684</v>
      </c>
      <c r="E3311">
        <v>0</v>
      </c>
      <c r="F3311">
        <v>0</v>
      </c>
      <c r="G3311">
        <v>229</v>
      </c>
      <c r="H3311" t="str">
        <f>VLOOKUP(StockHolders_20230808_131352[[#This Row],[IdField]],Profile_20230808_131352[#All],2,)</f>
        <v>HMSP</v>
      </c>
    </row>
    <row r="3312" spans="1:8" x14ac:dyDescent="0.25">
      <c r="A3312">
        <v>455532</v>
      </c>
      <c r="B3312">
        <v>219</v>
      </c>
      <c r="C3312" s="1" t="s">
        <v>11799</v>
      </c>
      <c r="D3312" s="1" t="s">
        <v>16684</v>
      </c>
      <c r="E3312">
        <v>0</v>
      </c>
      <c r="F3312">
        <v>0</v>
      </c>
      <c r="G3312">
        <v>229</v>
      </c>
      <c r="H3312" t="str">
        <f>VLOOKUP(StockHolders_20230808_131352[[#This Row],[IdField]],Profile_20230808_131352[#All],2,)</f>
        <v>HMSP</v>
      </c>
    </row>
    <row r="3313" spans="1:8" x14ac:dyDescent="0.25">
      <c r="A3313">
        <v>455533</v>
      </c>
      <c r="B3313">
        <v>219</v>
      </c>
      <c r="C3313" s="1" t="s">
        <v>11800</v>
      </c>
      <c r="D3313" s="1" t="s">
        <v>16684</v>
      </c>
      <c r="E3313">
        <v>0</v>
      </c>
      <c r="F3313">
        <v>0</v>
      </c>
      <c r="G3313">
        <v>229</v>
      </c>
      <c r="H3313" t="str">
        <f>VLOOKUP(StockHolders_20230808_131352[[#This Row],[IdField]],Profile_20230808_131352[#All],2,)</f>
        <v>HMSP</v>
      </c>
    </row>
    <row r="3314" spans="1:8" x14ac:dyDescent="0.25">
      <c r="A3314">
        <v>455534</v>
      </c>
      <c r="B3314">
        <v>219</v>
      </c>
      <c r="C3314" s="1" t="s">
        <v>11801</v>
      </c>
      <c r="D3314" s="1" t="s">
        <v>16684</v>
      </c>
      <c r="E3314">
        <v>0</v>
      </c>
      <c r="F3314">
        <v>0</v>
      </c>
      <c r="G3314">
        <v>229</v>
      </c>
      <c r="H3314" t="str">
        <f>VLOOKUP(StockHolders_20230808_131352[[#This Row],[IdField]],Profile_20230808_131352[#All],2,)</f>
        <v>HMSP</v>
      </c>
    </row>
    <row r="3315" spans="1:8" x14ac:dyDescent="0.25">
      <c r="A3315">
        <v>455535</v>
      </c>
      <c r="B3315">
        <v>219</v>
      </c>
      <c r="C3315" s="1" t="s">
        <v>14804</v>
      </c>
      <c r="D3315" s="1" t="s">
        <v>16681</v>
      </c>
      <c r="E3315">
        <v>0</v>
      </c>
      <c r="F3315">
        <v>0</v>
      </c>
      <c r="G3315">
        <v>229</v>
      </c>
      <c r="H3315" t="str">
        <f>VLOOKUP(StockHolders_20230808_131352[[#This Row],[IdField]],Profile_20230808_131352[#All],2,)</f>
        <v>HMSP</v>
      </c>
    </row>
    <row r="3316" spans="1:8" x14ac:dyDescent="0.25">
      <c r="A3316">
        <v>455536</v>
      </c>
      <c r="B3316">
        <v>219</v>
      </c>
      <c r="C3316" s="1" t="s">
        <v>14807</v>
      </c>
      <c r="D3316" s="1" t="s">
        <v>16681</v>
      </c>
      <c r="E3316">
        <v>0</v>
      </c>
      <c r="F3316">
        <v>0</v>
      </c>
      <c r="G3316">
        <v>229</v>
      </c>
      <c r="H3316" t="str">
        <f>VLOOKUP(StockHolders_20230808_131352[[#This Row],[IdField]],Profile_20230808_131352[#All],2,)</f>
        <v>HMSP</v>
      </c>
    </row>
    <row r="3317" spans="1:8" x14ac:dyDescent="0.25">
      <c r="A3317">
        <v>455537</v>
      </c>
      <c r="B3317">
        <v>219</v>
      </c>
      <c r="C3317" s="1" t="s">
        <v>14806</v>
      </c>
      <c r="D3317" s="1" t="s">
        <v>16681</v>
      </c>
      <c r="E3317">
        <v>0</v>
      </c>
      <c r="F3317">
        <v>0</v>
      </c>
      <c r="G3317">
        <v>229</v>
      </c>
      <c r="H3317" t="str">
        <f>VLOOKUP(StockHolders_20230808_131352[[#This Row],[IdField]],Profile_20230808_131352[#All],2,)</f>
        <v>HMSP</v>
      </c>
    </row>
    <row r="3318" spans="1:8" x14ac:dyDescent="0.25">
      <c r="A3318">
        <v>455538</v>
      </c>
      <c r="B3318">
        <v>219</v>
      </c>
      <c r="C3318" s="1" t="s">
        <v>14805</v>
      </c>
      <c r="D3318" s="1" t="s">
        <v>16681</v>
      </c>
      <c r="E3318">
        <v>0</v>
      </c>
      <c r="F3318">
        <v>0</v>
      </c>
      <c r="G3318">
        <v>229</v>
      </c>
      <c r="H3318" t="str">
        <f>VLOOKUP(StockHolders_20230808_131352[[#This Row],[IdField]],Profile_20230808_131352[#All],2,)</f>
        <v>HMSP</v>
      </c>
    </row>
    <row r="3319" spans="1:8" x14ac:dyDescent="0.25">
      <c r="A3319">
        <v>455539</v>
      </c>
      <c r="B3319">
        <v>219</v>
      </c>
      <c r="C3319" s="1" t="s">
        <v>14809</v>
      </c>
      <c r="D3319" s="1" t="s">
        <v>16681</v>
      </c>
      <c r="E3319">
        <v>0</v>
      </c>
      <c r="F3319">
        <v>0</v>
      </c>
      <c r="G3319">
        <v>229</v>
      </c>
      <c r="H3319" t="str">
        <f>VLOOKUP(StockHolders_20230808_131352[[#This Row],[IdField]],Profile_20230808_131352[#All],2,)</f>
        <v>HMSP</v>
      </c>
    </row>
    <row r="3320" spans="1:8" x14ac:dyDescent="0.25">
      <c r="A3320">
        <v>455540</v>
      </c>
      <c r="B3320">
        <v>219</v>
      </c>
      <c r="C3320" s="1" t="s">
        <v>14808</v>
      </c>
      <c r="D3320" s="1" t="s">
        <v>16681</v>
      </c>
      <c r="E3320">
        <v>0</v>
      </c>
      <c r="F3320">
        <v>0</v>
      </c>
      <c r="G3320">
        <v>229</v>
      </c>
      <c r="H3320" t="str">
        <f>VLOOKUP(StockHolders_20230808_131352[[#This Row],[IdField]],Profile_20230808_131352[#All],2,)</f>
        <v>HMSP</v>
      </c>
    </row>
    <row r="3321" spans="1:8" x14ac:dyDescent="0.25">
      <c r="A3321">
        <v>455541</v>
      </c>
      <c r="B3321">
        <v>563</v>
      </c>
      <c r="C3321" s="1" t="s">
        <v>18056</v>
      </c>
      <c r="D3321" s="1" t="s">
        <v>16683</v>
      </c>
      <c r="E3321">
        <v>6285714280</v>
      </c>
      <c r="F3321">
        <v>6495</v>
      </c>
      <c r="G3321">
        <v>986</v>
      </c>
      <c r="H3321" t="str">
        <f>VLOOKUP(StockHolders_20230808_131352[[#This Row],[IdField]],Profile_20230808_131352[#All],2,)</f>
        <v>HOKI</v>
      </c>
    </row>
    <row r="3322" spans="1:8" x14ac:dyDescent="0.25">
      <c r="A3322">
        <v>455542</v>
      </c>
      <c r="B3322">
        <v>563</v>
      </c>
      <c r="C3322" s="1" t="s">
        <v>16691</v>
      </c>
      <c r="D3322" s="1" t="s">
        <v>16679</v>
      </c>
      <c r="E3322">
        <v>3392038400</v>
      </c>
      <c r="F3322">
        <v>3505</v>
      </c>
      <c r="G3322">
        <v>986</v>
      </c>
      <c r="H3322" t="str">
        <f>VLOOKUP(StockHolders_20230808_131352[[#This Row],[IdField]],Profile_20230808_131352[#All],2,)</f>
        <v>HOKI</v>
      </c>
    </row>
    <row r="3323" spans="1:8" x14ac:dyDescent="0.25">
      <c r="A3323">
        <v>455543</v>
      </c>
      <c r="B3323">
        <v>563</v>
      </c>
      <c r="C3323" s="1" t="s">
        <v>16680</v>
      </c>
      <c r="D3323" s="1" t="s">
        <v>16680</v>
      </c>
      <c r="E3323">
        <v>0</v>
      </c>
      <c r="F3323">
        <v>0</v>
      </c>
      <c r="G3323">
        <v>986</v>
      </c>
      <c r="H3323" t="str">
        <f>VLOOKUP(StockHolders_20230808_131352[[#This Row],[IdField]],Profile_20230808_131352[#All],2,)</f>
        <v>HOKI</v>
      </c>
    </row>
    <row r="3324" spans="1:8" x14ac:dyDescent="0.25">
      <c r="A3324">
        <v>455544</v>
      </c>
      <c r="B3324">
        <v>563</v>
      </c>
      <c r="C3324" s="1" t="s">
        <v>14812</v>
      </c>
      <c r="D3324" s="1" t="s">
        <v>16681</v>
      </c>
      <c r="E3324">
        <v>31428572</v>
      </c>
      <c r="F3324">
        <v>32</v>
      </c>
      <c r="G3324">
        <v>986</v>
      </c>
      <c r="H3324" t="str">
        <f>VLOOKUP(StockHolders_20230808_131352[[#This Row],[IdField]],Profile_20230808_131352[#All],2,)</f>
        <v>HOKI</v>
      </c>
    </row>
    <row r="3325" spans="1:8" x14ac:dyDescent="0.25">
      <c r="A3325">
        <v>455545</v>
      </c>
      <c r="B3325">
        <v>563</v>
      </c>
      <c r="C3325" s="1" t="s">
        <v>11805</v>
      </c>
      <c r="D3325" s="1" t="s">
        <v>16684</v>
      </c>
      <c r="E3325">
        <v>62857144</v>
      </c>
      <c r="F3325">
        <v>65</v>
      </c>
      <c r="G3325">
        <v>986</v>
      </c>
      <c r="H3325" t="str">
        <f>VLOOKUP(StockHolders_20230808_131352[[#This Row],[IdField]],Profile_20230808_131352[#All],2,)</f>
        <v>HOKI</v>
      </c>
    </row>
    <row r="3326" spans="1:8" x14ac:dyDescent="0.25">
      <c r="A3326">
        <v>455546</v>
      </c>
      <c r="B3326">
        <v>563</v>
      </c>
      <c r="C3326" s="1" t="s">
        <v>18057</v>
      </c>
      <c r="D3326" s="1" t="s">
        <v>16681</v>
      </c>
      <c r="E3326">
        <v>53409172</v>
      </c>
      <c r="F3326">
        <v>55</v>
      </c>
      <c r="G3326">
        <v>986</v>
      </c>
      <c r="H3326" t="str">
        <f>VLOOKUP(StockHolders_20230808_131352[[#This Row],[IdField]],Profile_20230808_131352[#All],2,)</f>
        <v>HOKI</v>
      </c>
    </row>
    <row r="3327" spans="1:8" x14ac:dyDescent="0.25">
      <c r="A3327">
        <v>455547</v>
      </c>
      <c r="B3327">
        <v>563</v>
      </c>
      <c r="C3327" s="1" t="s">
        <v>18055</v>
      </c>
      <c r="D3327" s="1" t="s">
        <v>16684</v>
      </c>
      <c r="E3327">
        <v>23500000</v>
      </c>
      <c r="F3327">
        <v>24</v>
      </c>
      <c r="G3327">
        <v>986</v>
      </c>
      <c r="H3327" t="str">
        <f>VLOOKUP(StockHolders_20230808_131352[[#This Row],[IdField]],Profile_20230808_131352[#All],2,)</f>
        <v>HOKI</v>
      </c>
    </row>
    <row r="3328" spans="1:8" x14ac:dyDescent="0.25">
      <c r="A3328">
        <v>455548</v>
      </c>
      <c r="B3328">
        <v>220</v>
      </c>
      <c r="C3328" s="1" t="s">
        <v>18059</v>
      </c>
      <c r="D3328" s="1" t="s">
        <v>16683</v>
      </c>
      <c r="E3328">
        <v>2126279700</v>
      </c>
      <c r="F3328">
        <v>957</v>
      </c>
      <c r="G3328">
        <v>230</v>
      </c>
      <c r="H3328" t="str">
        <f>VLOOKUP(StockHolders_20230808_131352[[#This Row],[IdField]],Profile_20230808_131352[#All],2,)</f>
        <v>HOME</v>
      </c>
    </row>
    <row r="3329" spans="1:8" x14ac:dyDescent="0.25">
      <c r="A3329">
        <v>455549</v>
      </c>
      <c r="B3329">
        <v>220</v>
      </c>
      <c r="C3329" s="1" t="s">
        <v>17993</v>
      </c>
      <c r="D3329" s="1" t="s">
        <v>16683</v>
      </c>
      <c r="E3329">
        <v>5479895094</v>
      </c>
      <c r="F3329">
        <v>2467</v>
      </c>
      <c r="G3329">
        <v>230</v>
      </c>
      <c r="H3329" t="str">
        <f>VLOOKUP(StockHolders_20230808_131352[[#This Row],[IdField]],Profile_20230808_131352[#All],2,)</f>
        <v>HOME</v>
      </c>
    </row>
    <row r="3330" spans="1:8" x14ac:dyDescent="0.25">
      <c r="A3330">
        <v>455550</v>
      </c>
      <c r="B3330">
        <v>220</v>
      </c>
      <c r="C3330" s="1" t="s">
        <v>16691</v>
      </c>
      <c r="D3330" s="1" t="s">
        <v>16679</v>
      </c>
      <c r="E3330">
        <v>14606019988</v>
      </c>
      <c r="F3330">
        <v>6576</v>
      </c>
      <c r="G3330">
        <v>230</v>
      </c>
      <c r="H3330" t="str">
        <f>VLOOKUP(StockHolders_20230808_131352[[#This Row],[IdField]],Profile_20230808_131352[#All],2,)</f>
        <v>HOME</v>
      </c>
    </row>
    <row r="3331" spans="1:8" x14ac:dyDescent="0.25">
      <c r="A3331">
        <v>455551</v>
      </c>
      <c r="B3331">
        <v>220</v>
      </c>
      <c r="C3331" s="1" t="s">
        <v>16680</v>
      </c>
      <c r="D3331" s="1" t="s">
        <v>16680</v>
      </c>
      <c r="E3331">
        <v>0</v>
      </c>
      <c r="F3331">
        <v>0</v>
      </c>
      <c r="G3331">
        <v>230</v>
      </c>
      <c r="H3331" t="str">
        <f>VLOOKUP(StockHolders_20230808_131352[[#This Row],[IdField]],Profile_20230808_131352[#All],2,)</f>
        <v>HOME</v>
      </c>
    </row>
    <row r="3332" spans="1:8" x14ac:dyDescent="0.25">
      <c r="A3332">
        <v>455552</v>
      </c>
      <c r="B3332">
        <v>220</v>
      </c>
      <c r="C3332" s="1" t="s">
        <v>18058</v>
      </c>
      <c r="D3332" s="1" t="s">
        <v>16681</v>
      </c>
      <c r="E3332">
        <v>27500</v>
      </c>
      <c r="F3332">
        <v>0</v>
      </c>
      <c r="G3332">
        <v>230</v>
      </c>
      <c r="H3332" t="str">
        <f>VLOOKUP(StockHolders_20230808_131352[[#This Row],[IdField]],Profile_20230808_131352[#All],2,)</f>
        <v>HOME</v>
      </c>
    </row>
    <row r="3333" spans="1:8" x14ac:dyDescent="0.25">
      <c r="A3333">
        <v>455553</v>
      </c>
      <c r="B3333">
        <v>1646</v>
      </c>
      <c r="C3333" s="1" t="s">
        <v>18061</v>
      </c>
      <c r="D3333" s="1" t="s">
        <v>16683</v>
      </c>
      <c r="E3333">
        <v>819000000</v>
      </c>
      <c r="F3333">
        <v>52</v>
      </c>
      <c r="G3333">
        <v>1163</v>
      </c>
      <c r="H3333" t="str">
        <f>VLOOKUP(StockHolders_20230808_131352[[#This Row],[IdField]],Profile_20230808_131352[#All],2,)</f>
        <v>HOMI</v>
      </c>
    </row>
    <row r="3334" spans="1:8" x14ac:dyDescent="0.25">
      <c r="A3334">
        <v>455554</v>
      </c>
      <c r="B3334">
        <v>1646</v>
      </c>
      <c r="C3334" s="1" t="s">
        <v>11810</v>
      </c>
      <c r="D3334" s="1" t="s">
        <v>16683</v>
      </c>
      <c r="E3334">
        <v>189000000</v>
      </c>
      <c r="F3334">
        <v>12</v>
      </c>
      <c r="G3334">
        <v>1163</v>
      </c>
      <c r="H3334" t="str">
        <f>VLOOKUP(StockHolders_20230808_131352[[#This Row],[IdField]],Profile_20230808_131352[#All],2,)</f>
        <v>HOMI</v>
      </c>
    </row>
    <row r="3335" spans="1:8" x14ac:dyDescent="0.25">
      <c r="A3335">
        <v>455555</v>
      </c>
      <c r="B3335">
        <v>1646</v>
      </c>
      <c r="C3335" s="1" t="s">
        <v>14817</v>
      </c>
      <c r="D3335" s="1" t="s">
        <v>16683</v>
      </c>
      <c r="E3335">
        <v>126000000</v>
      </c>
      <c r="F3335">
        <v>8</v>
      </c>
      <c r="G3335">
        <v>1163</v>
      </c>
      <c r="H3335" t="str">
        <f>VLOOKUP(StockHolders_20230808_131352[[#This Row],[IdField]],Profile_20230808_131352[#All],2,)</f>
        <v>HOMI</v>
      </c>
    </row>
    <row r="3336" spans="1:8" x14ac:dyDescent="0.25">
      <c r="A3336">
        <v>455556</v>
      </c>
      <c r="B3336">
        <v>1646</v>
      </c>
      <c r="C3336" s="1" t="s">
        <v>14819</v>
      </c>
      <c r="D3336" s="1" t="s">
        <v>16679</v>
      </c>
      <c r="E3336">
        <v>63000000</v>
      </c>
      <c r="F3336">
        <v>4</v>
      </c>
      <c r="G3336">
        <v>1163</v>
      </c>
      <c r="H3336" t="str">
        <f>VLOOKUP(StockHolders_20230808_131352[[#This Row],[IdField]],Profile_20230808_131352[#All],2,)</f>
        <v>HOMI</v>
      </c>
    </row>
    <row r="3337" spans="1:8" x14ac:dyDescent="0.25">
      <c r="A3337">
        <v>455557</v>
      </c>
      <c r="B3337">
        <v>1646</v>
      </c>
      <c r="C3337" s="1" t="s">
        <v>15225</v>
      </c>
      <c r="D3337" s="1" t="s">
        <v>16679</v>
      </c>
      <c r="E3337">
        <v>63000000</v>
      </c>
      <c r="F3337">
        <v>4</v>
      </c>
      <c r="G3337">
        <v>1163</v>
      </c>
      <c r="H3337" t="str">
        <f>VLOOKUP(StockHolders_20230808_131352[[#This Row],[IdField]],Profile_20230808_131352[#All],2,)</f>
        <v>HOMI</v>
      </c>
    </row>
    <row r="3338" spans="1:8" x14ac:dyDescent="0.25">
      <c r="A3338">
        <v>455558</v>
      </c>
      <c r="B3338">
        <v>1646</v>
      </c>
      <c r="C3338" s="1" t="s">
        <v>16732</v>
      </c>
      <c r="D3338" s="1" t="s">
        <v>16679</v>
      </c>
      <c r="E3338">
        <v>315000000</v>
      </c>
      <c r="F3338">
        <v>20</v>
      </c>
      <c r="G3338">
        <v>1163</v>
      </c>
      <c r="H3338" t="str">
        <f>VLOOKUP(StockHolders_20230808_131352[[#This Row],[IdField]],Profile_20230808_131352[#All],2,)</f>
        <v>HOMI</v>
      </c>
    </row>
    <row r="3339" spans="1:8" x14ac:dyDescent="0.25">
      <c r="A3339">
        <v>455559</v>
      </c>
      <c r="B3339">
        <v>1646</v>
      </c>
      <c r="C3339" s="1" t="s">
        <v>16680</v>
      </c>
      <c r="D3339" s="1" t="s">
        <v>16680</v>
      </c>
      <c r="E3339">
        <v>0</v>
      </c>
      <c r="F3339">
        <v>0</v>
      </c>
      <c r="G3339">
        <v>1163</v>
      </c>
      <c r="H3339" t="str">
        <f>VLOOKUP(StockHolders_20230808_131352[[#This Row],[IdField]],Profile_20230808_131352[#All],2,)</f>
        <v>HOMI</v>
      </c>
    </row>
    <row r="3340" spans="1:8" x14ac:dyDescent="0.25">
      <c r="A3340">
        <v>455560</v>
      </c>
      <c r="B3340">
        <v>1646</v>
      </c>
      <c r="C3340" s="1" t="s">
        <v>11810</v>
      </c>
      <c r="D3340" s="1" t="s">
        <v>16684</v>
      </c>
      <c r="E3340">
        <v>189000000</v>
      </c>
      <c r="F3340">
        <v>12</v>
      </c>
      <c r="G3340">
        <v>1163</v>
      </c>
      <c r="H3340" t="str">
        <f>VLOOKUP(StockHolders_20230808_131352[[#This Row],[IdField]],Profile_20230808_131352[#All],2,)</f>
        <v>HOMI</v>
      </c>
    </row>
    <row r="3341" spans="1:8" x14ac:dyDescent="0.25">
      <c r="A3341">
        <v>455561</v>
      </c>
      <c r="B3341">
        <v>1646</v>
      </c>
      <c r="C3341" s="1" t="s">
        <v>11809</v>
      </c>
      <c r="D3341" s="1" t="s">
        <v>16684</v>
      </c>
      <c r="E3341">
        <v>0</v>
      </c>
      <c r="F3341">
        <v>0</v>
      </c>
      <c r="G3341">
        <v>1163</v>
      </c>
      <c r="H3341" t="str">
        <f>VLOOKUP(StockHolders_20230808_131352[[#This Row],[IdField]],Profile_20230808_131352[#All],2,)</f>
        <v>HOMI</v>
      </c>
    </row>
    <row r="3342" spans="1:8" x14ac:dyDescent="0.25">
      <c r="A3342">
        <v>455562</v>
      </c>
      <c r="B3342">
        <v>1646</v>
      </c>
      <c r="C3342" s="1" t="s">
        <v>14819</v>
      </c>
      <c r="D3342" s="1" t="s">
        <v>16681</v>
      </c>
      <c r="E3342">
        <v>63000000</v>
      </c>
      <c r="F3342">
        <v>4</v>
      </c>
      <c r="G3342">
        <v>1163</v>
      </c>
      <c r="H3342" t="str">
        <f>VLOOKUP(StockHolders_20230808_131352[[#This Row],[IdField]],Profile_20230808_131352[#All],2,)</f>
        <v>HOMI</v>
      </c>
    </row>
    <row r="3343" spans="1:8" x14ac:dyDescent="0.25">
      <c r="A3343">
        <v>455563</v>
      </c>
      <c r="B3343">
        <v>1646</v>
      </c>
      <c r="C3343" s="1" t="s">
        <v>14817</v>
      </c>
      <c r="D3343" s="1" t="s">
        <v>16681</v>
      </c>
      <c r="E3343">
        <v>126000000</v>
      </c>
      <c r="F3343">
        <v>8</v>
      </c>
      <c r="G3343">
        <v>1163</v>
      </c>
      <c r="H3343" t="str">
        <f>VLOOKUP(StockHolders_20230808_131352[[#This Row],[IdField]],Profile_20230808_131352[#All],2,)</f>
        <v>HOMI</v>
      </c>
    </row>
    <row r="3344" spans="1:8" x14ac:dyDescent="0.25">
      <c r="A3344">
        <v>455564</v>
      </c>
      <c r="B3344">
        <v>1646</v>
      </c>
      <c r="C3344" s="1" t="s">
        <v>18060</v>
      </c>
      <c r="D3344" s="1" t="s">
        <v>16681</v>
      </c>
      <c r="E3344">
        <v>0</v>
      </c>
      <c r="F3344">
        <v>0</v>
      </c>
      <c r="G3344">
        <v>1163</v>
      </c>
      <c r="H3344" t="str">
        <f>VLOOKUP(StockHolders_20230808_131352[[#This Row],[IdField]],Profile_20230808_131352[#All],2,)</f>
        <v>HOMI</v>
      </c>
    </row>
    <row r="3345" spans="1:8" x14ac:dyDescent="0.25">
      <c r="A3345">
        <v>455565</v>
      </c>
      <c r="B3345">
        <v>1785</v>
      </c>
      <c r="C3345" s="1" t="s">
        <v>18062</v>
      </c>
      <c r="D3345" s="1" t="s">
        <v>16683</v>
      </c>
      <c r="E3345">
        <v>1264750000</v>
      </c>
      <c r="F3345">
        <v>5937</v>
      </c>
      <c r="G3345">
        <v>1188</v>
      </c>
      <c r="H3345" t="str">
        <f>VLOOKUP(StockHolders_20230808_131352[[#This Row],[IdField]],Profile_20230808_131352[#All],2,)</f>
        <v>HOPE</v>
      </c>
    </row>
    <row r="3346" spans="1:8" x14ac:dyDescent="0.25">
      <c r="A3346">
        <v>455566</v>
      </c>
      <c r="B3346">
        <v>1785</v>
      </c>
      <c r="C3346" s="1" t="s">
        <v>18063</v>
      </c>
      <c r="D3346" s="1" t="s">
        <v>16683</v>
      </c>
      <c r="E3346">
        <v>158898400</v>
      </c>
      <c r="F3346">
        <v>746</v>
      </c>
      <c r="G3346">
        <v>1188</v>
      </c>
      <c r="H3346" t="str">
        <f>VLOOKUP(StockHolders_20230808_131352[[#This Row],[IdField]],Profile_20230808_131352[#All],2,)</f>
        <v>HOPE</v>
      </c>
    </row>
    <row r="3347" spans="1:8" x14ac:dyDescent="0.25">
      <c r="A3347">
        <v>455567</v>
      </c>
      <c r="B3347">
        <v>1785</v>
      </c>
      <c r="C3347" s="1" t="s">
        <v>16691</v>
      </c>
      <c r="D3347" s="1" t="s">
        <v>16679</v>
      </c>
      <c r="E3347">
        <v>706711801</v>
      </c>
      <c r="F3347">
        <v>3317</v>
      </c>
      <c r="G3347">
        <v>1188</v>
      </c>
      <c r="H3347" t="str">
        <f>VLOOKUP(StockHolders_20230808_131352[[#This Row],[IdField]],Profile_20230808_131352[#All],2,)</f>
        <v>HOPE</v>
      </c>
    </row>
    <row r="3348" spans="1:8" x14ac:dyDescent="0.25">
      <c r="A3348">
        <v>455568</v>
      </c>
      <c r="B3348">
        <v>1785</v>
      </c>
      <c r="C3348" s="1" t="s">
        <v>16680</v>
      </c>
      <c r="D3348" s="1" t="s">
        <v>16680</v>
      </c>
      <c r="E3348">
        <v>0</v>
      </c>
      <c r="F3348">
        <v>0</v>
      </c>
      <c r="G3348">
        <v>1188</v>
      </c>
      <c r="H3348" t="str">
        <f>VLOOKUP(StockHolders_20230808_131352[[#This Row],[IdField]],Profile_20230808_131352[#All],2,)</f>
        <v>HOPE</v>
      </c>
    </row>
    <row r="3349" spans="1:8" x14ac:dyDescent="0.25">
      <c r="A3349">
        <v>455569</v>
      </c>
      <c r="B3349">
        <v>1785</v>
      </c>
      <c r="C3349" s="1" t="s">
        <v>13243</v>
      </c>
      <c r="D3349" s="1" t="s">
        <v>16681</v>
      </c>
      <c r="E3349">
        <v>0</v>
      </c>
      <c r="F3349">
        <v>0</v>
      </c>
      <c r="G3349">
        <v>1188</v>
      </c>
      <c r="H3349" t="str">
        <f>VLOOKUP(StockHolders_20230808_131352[[#This Row],[IdField]],Profile_20230808_131352[#All],2,)</f>
        <v>HOPE</v>
      </c>
    </row>
    <row r="3350" spans="1:8" x14ac:dyDescent="0.25">
      <c r="A3350">
        <v>455570</v>
      </c>
      <c r="B3350">
        <v>1785</v>
      </c>
      <c r="C3350" s="1" t="s">
        <v>14822</v>
      </c>
      <c r="D3350" s="1" t="s">
        <v>16681</v>
      </c>
      <c r="E3350">
        <v>0</v>
      </c>
      <c r="F3350">
        <v>0</v>
      </c>
      <c r="G3350">
        <v>1188</v>
      </c>
      <c r="H3350" t="str">
        <f>VLOOKUP(StockHolders_20230808_131352[[#This Row],[IdField]],Profile_20230808_131352[#All],2,)</f>
        <v>HOPE</v>
      </c>
    </row>
    <row r="3351" spans="1:8" x14ac:dyDescent="0.25">
      <c r="A3351">
        <v>455571</v>
      </c>
      <c r="B3351">
        <v>1785</v>
      </c>
      <c r="C3351" s="1" t="s">
        <v>18064</v>
      </c>
      <c r="D3351" s="1" t="s">
        <v>16681</v>
      </c>
      <c r="E3351">
        <v>0</v>
      </c>
      <c r="F3351">
        <v>0</v>
      </c>
      <c r="G3351">
        <v>1188</v>
      </c>
      <c r="H3351" t="str">
        <f>VLOOKUP(StockHolders_20230808_131352[[#This Row],[IdField]],Profile_20230808_131352[#All],2,)</f>
        <v>HOPE</v>
      </c>
    </row>
    <row r="3352" spans="1:8" x14ac:dyDescent="0.25">
      <c r="A3352">
        <v>455572</v>
      </c>
      <c r="B3352">
        <v>1785</v>
      </c>
      <c r="C3352" s="1" t="s">
        <v>14823</v>
      </c>
      <c r="D3352" s="1" t="s">
        <v>16681</v>
      </c>
      <c r="E3352">
        <v>0</v>
      </c>
      <c r="F3352">
        <v>0</v>
      </c>
      <c r="G3352">
        <v>1188</v>
      </c>
      <c r="H3352" t="str">
        <f>VLOOKUP(StockHolders_20230808_131352[[#This Row],[IdField]],Profile_20230808_131352[#All],2,)</f>
        <v>HOPE</v>
      </c>
    </row>
    <row r="3353" spans="1:8" x14ac:dyDescent="0.25">
      <c r="A3353">
        <v>455573</v>
      </c>
      <c r="B3353">
        <v>1785</v>
      </c>
      <c r="C3353" s="1" t="s">
        <v>18065</v>
      </c>
      <c r="D3353" s="1" t="s">
        <v>16684</v>
      </c>
      <c r="E3353">
        <v>0</v>
      </c>
      <c r="F3353">
        <v>0</v>
      </c>
      <c r="G3353">
        <v>1188</v>
      </c>
      <c r="H3353" t="str">
        <f>VLOOKUP(StockHolders_20230808_131352[[#This Row],[IdField]],Profile_20230808_131352[#All],2,)</f>
        <v>HOPE</v>
      </c>
    </row>
    <row r="3354" spans="1:8" x14ac:dyDescent="0.25">
      <c r="A3354">
        <v>455574</v>
      </c>
      <c r="B3354">
        <v>1785</v>
      </c>
      <c r="C3354" s="1" t="s">
        <v>11812</v>
      </c>
      <c r="D3354" s="1" t="s">
        <v>16684</v>
      </c>
      <c r="E3354">
        <v>0</v>
      </c>
      <c r="F3354">
        <v>0</v>
      </c>
      <c r="G3354">
        <v>1188</v>
      </c>
      <c r="H3354" t="str">
        <f>VLOOKUP(StockHolders_20230808_131352[[#This Row],[IdField]],Profile_20230808_131352[#All],2,)</f>
        <v>HOPE</v>
      </c>
    </row>
    <row r="3355" spans="1:8" x14ac:dyDescent="0.25">
      <c r="A3355">
        <v>455575</v>
      </c>
      <c r="B3355">
        <v>221</v>
      </c>
      <c r="C3355" s="1" t="s">
        <v>18066</v>
      </c>
      <c r="D3355" s="1" t="s">
        <v>16683</v>
      </c>
      <c r="E3355">
        <v>1821753200</v>
      </c>
      <c r="F3355">
        <v>5132</v>
      </c>
      <c r="G3355">
        <v>231</v>
      </c>
      <c r="H3355" t="str">
        <f>VLOOKUP(StockHolders_20230808_131352[[#This Row],[IdField]],Profile_20230808_131352[#All],2,)</f>
        <v>HOTL</v>
      </c>
    </row>
    <row r="3356" spans="1:8" x14ac:dyDescent="0.25">
      <c r="A3356">
        <v>455576</v>
      </c>
      <c r="B3356">
        <v>221</v>
      </c>
      <c r="C3356" s="1" t="s">
        <v>18067</v>
      </c>
      <c r="D3356" s="1" t="s">
        <v>16683</v>
      </c>
      <c r="E3356">
        <v>333001000</v>
      </c>
      <c r="F3356">
        <v>938</v>
      </c>
      <c r="G3356">
        <v>231</v>
      </c>
      <c r="H3356" t="str">
        <f>VLOOKUP(StockHolders_20230808_131352[[#This Row],[IdField]],Profile_20230808_131352[#All],2,)</f>
        <v>HOTL</v>
      </c>
    </row>
    <row r="3357" spans="1:8" x14ac:dyDescent="0.25">
      <c r="A3357">
        <v>455577</v>
      </c>
      <c r="B3357">
        <v>221</v>
      </c>
      <c r="C3357" s="1" t="s">
        <v>18068</v>
      </c>
      <c r="D3357" s="1" t="s">
        <v>16683</v>
      </c>
      <c r="E3357">
        <v>273684200</v>
      </c>
      <c r="F3357">
        <v>771</v>
      </c>
      <c r="G3357">
        <v>231</v>
      </c>
      <c r="H3357" t="str">
        <f>VLOOKUP(StockHolders_20230808_131352[[#This Row],[IdField]],Profile_20230808_131352[#All],2,)</f>
        <v>HOTL</v>
      </c>
    </row>
    <row r="3358" spans="1:8" x14ac:dyDescent="0.25">
      <c r="A3358">
        <v>455578</v>
      </c>
      <c r="B3358">
        <v>221</v>
      </c>
      <c r="C3358" s="1" t="s">
        <v>18069</v>
      </c>
      <c r="D3358" s="1" t="s">
        <v>16683</v>
      </c>
      <c r="E3358">
        <v>251931500</v>
      </c>
      <c r="F3358">
        <v>71</v>
      </c>
      <c r="G3358">
        <v>231</v>
      </c>
      <c r="H3358" t="str">
        <f>VLOOKUP(StockHolders_20230808_131352[[#This Row],[IdField]],Profile_20230808_131352[#All],2,)</f>
        <v>HOTL</v>
      </c>
    </row>
    <row r="3359" spans="1:8" x14ac:dyDescent="0.25">
      <c r="A3359">
        <v>455579</v>
      </c>
      <c r="B3359">
        <v>221</v>
      </c>
      <c r="C3359" s="1" t="s">
        <v>16691</v>
      </c>
      <c r="D3359" s="1" t="s">
        <v>16679</v>
      </c>
      <c r="E3359">
        <v>824631552</v>
      </c>
      <c r="F3359">
        <v>2322</v>
      </c>
      <c r="G3359">
        <v>231</v>
      </c>
      <c r="H3359" t="str">
        <f>VLOOKUP(StockHolders_20230808_131352[[#This Row],[IdField]],Profile_20230808_131352[#All],2,)</f>
        <v>HOTL</v>
      </c>
    </row>
    <row r="3360" spans="1:8" x14ac:dyDescent="0.25">
      <c r="A3360">
        <v>455580</v>
      </c>
      <c r="B3360">
        <v>221</v>
      </c>
      <c r="C3360" s="1" t="s">
        <v>16784</v>
      </c>
      <c r="D3360" s="1" t="s">
        <v>16679</v>
      </c>
      <c r="E3360">
        <v>45000000</v>
      </c>
      <c r="F3360">
        <v>127</v>
      </c>
      <c r="G3360">
        <v>231</v>
      </c>
      <c r="H3360" t="str">
        <f>VLOOKUP(StockHolders_20230808_131352[[#This Row],[IdField]],Profile_20230808_131352[#All],2,)</f>
        <v>HOTL</v>
      </c>
    </row>
    <row r="3361" spans="1:8" x14ac:dyDescent="0.25">
      <c r="A3361">
        <v>455581</v>
      </c>
      <c r="B3361">
        <v>221</v>
      </c>
      <c r="C3361" s="1" t="s">
        <v>16680</v>
      </c>
      <c r="D3361" s="1" t="s">
        <v>16680</v>
      </c>
      <c r="E3361">
        <v>0</v>
      </c>
      <c r="F3361">
        <v>0</v>
      </c>
      <c r="G3361">
        <v>231</v>
      </c>
      <c r="H3361" t="str">
        <f>VLOOKUP(StockHolders_20230808_131352[[#This Row],[IdField]],Profile_20230808_131352[#All],2,)</f>
        <v>HOTL</v>
      </c>
    </row>
    <row r="3362" spans="1:8" x14ac:dyDescent="0.25">
      <c r="A3362">
        <v>455582</v>
      </c>
      <c r="B3362">
        <v>221</v>
      </c>
      <c r="C3362" s="1" t="s">
        <v>18070</v>
      </c>
      <c r="D3362" s="1" t="s">
        <v>16681</v>
      </c>
      <c r="E3362">
        <v>0</v>
      </c>
      <c r="F3362">
        <v>0</v>
      </c>
      <c r="G3362">
        <v>231</v>
      </c>
      <c r="H3362" t="str">
        <f>VLOOKUP(StockHolders_20230808_131352[[#This Row],[IdField]],Profile_20230808_131352[#All],2,)</f>
        <v>HOTL</v>
      </c>
    </row>
    <row r="3363" spans="1:8" x14ac:dyDescent="0.25">
      <c r="A3363">
        <v>455583</v>
      </c>
      <c r="B3363">
        <v>221</v>
      </c>
      <c r="C3363" s="1" t="s">
        <v>18071</v>
      </c>
      <c r="D3363" s="1" t="s">
        <v>16681</v>
      </c>
      <c r="E3363">
        <v>0</v>
      </c>
      <c r="F3363">
        <v>0</v>
      </c>
      <c r="G3363">
        <v>231</v>
      </c>
      <c r="H3363" t="str">
        <f>VLOOKUP(StockHolders_20230808_131352[[#This Row],[IdField]],Profile_20230808_131352[#All],2,)</f>
        <v>HOTL</v>
      </c>
    </row>
    <row r="3364" spans="1:8" x14ac:dyDescent="0.25">
      <c r="A3364">
        <v>455584</v>
      </c>
      <c r="B3364">
        <v>221</v>
      </c>
      <c r="C3364" s="1" t="s">
        <v>11813</v>
      </c>
      <c r="D3364" s="1" t="s">
        <v>16684</v>
      </c>
      <c r="E3364">
        <v>0</v>
      </c>
      <c r="F3364">
        <v>0</v>
      </c>
      <c r="G3364">
        <v>231</v>
      </c>
      <c r="H3364" t="str">
        <f>VLOOKUP(StockHolders_20230808_131352[[#This Row],[IdField]],Profile_20230808_131352[#All],2,)</f>
        <v>HOTL</v>
      </c>
    </row>
    <row r="3365" spans="1:8" x14ac:dyDescent="0.25">
      <c r="A3365">
        <v>455585</v>
      </c>
      <c r="B3365">
        <v>221</v>
      </c>
      <c r="C3365" s="1" t="s">
        <v>11814</v>
      </c>
      <c r="D3365" s="1" t="s">
        <v>16684</v>
      </c>
      <c r="E3365">
        <v>0</v>
      </c>
      <c r="F3365">
        <v>0</v>
      </c>
      <c r="G3365">
        <v>231</v>
      </c>
      <c r="H3365" t="str">
        <f>VLOOKUP(StockHolders_20230808_131352[[#This Row],[IdField]],Profile_20230808_131352[#All],2,)</f>
        <v>HOTL</v>
      </c>
    </row>
    <row r="3366" spans="1:8" x14ac:dyDescent="0.25">
      <c r="A3366">
        <v>455586</v>
      </c>
      <c r="B3366">
        <v>1648</v>
      </c>
      <c r="C3366" s="1" t="s">
        <v>18072</v>
      </c>
      <c r="D3366" s="1" t="s">
        <v>16683</v>
      </c>
      <c r="E3366">
        <v>5088443900</v>
      </c>
      <c r="F3366">
        <v>853945</v>
      </c>
      <c r="G3366">
        <v>1075</v>
      </c>
      <c r="H3366" t="str">
        <f>VLOOKUP(StockHolders_20230808_131352[[#This Row],[IdField]],Profile_20230808_131352[#All],2,)</f>
        <v>HRME</v>
      </c>
    </row>
    <row r="3367" spans="1:8" x14ac:dyDescent="0.25">
      <c r="A3367">
        <v>455587</v>
      </c>
      <c r="B3367">
        <v>1648</v>
      </c>
      <c r="C3367" s="1" t="s">
        <v>18073</v>
      </c>
      <c r="D3367" s="1" t="s">
        <v>16679</v>
      </c>
      <c r="E3367">
        <v>10000</v>
      </c>
      <c r="F3367">
        <v>2</v>
      </c>
      <c r="G3367">
        <v>1075</v>
      </c>
      <c r="H3367" t="str">
        <f>VLOOKUP(StockHolders_20230808_131352[[#This Row],[IdField]],Profile_20230808_131352[#All],2,)</f>
        <v>HRME</v>
      </c>
    </row>
    <row r="3368" spans="1:8" x14ac:dyDescent="0.25">
      <c r="A3368">
        <v>455588</v>
      </c>
      <c r="B3368">
        <v>1648</v>
      </c>
      <c r="C3368" s="1" t="s">
        <v>16691</v>
      </c>
      <c r="D3368" s="1" t="s">
        <v>16679</v>
      </c>
      <c r="E3368">
        <v>870296100</v>
      </c>
      <c r="F3368">
        <v>146053</v>
      </c>
      <c r="G3368">
        <v>1075</v>
      </c>
      <c r="H3368" t="str">
        <f>VLOOKUP(StockHolders_20230808_131352[[#This Row],[IdField]],Profile_20230808_131352[#All],2,)</f>
        <v>HRME</v>
      </c>
    </row>
    <row r="3369" spans="1:8" x14ac:dyDescent="0.25">
      <c r="A3369">
        <v>455589</v>
      </c>
      <c r="B3369">
        <v>1648</v>
      </c>
      <c r="C3369" s="1" t="s">
        <v>16680</v>
      </c>
      <c r="D3369" s="1" t="s">
        <v>16680</v>
      </c>
      <c r="E3369">
        <v>0</v>
      </c>
      <c r="F3369">
        <v>0</v>
      </c>
      <c r="G3369">
        <v>1075</v>
      </c>
      <c r="H3369" t="str">
        <f>VLOOKUP(StockHolders_20230808_131352[[#This Row],[IdField]],Profile_20230808_131352[#All],2,)</f>
        <v>HRME</v>
      </c>
    </row>
    <row r="3370" spans="1:8" x14ac:dyDescent="0.25">
      <c r="A3370">
        <v>455590</v>
      </c>
      <c r="B3370">
        <v>1648</v>
      </c>
      <c r="C3370" s="1" t="s">
        <v>43</v>
      </c>
      <c r="D3370" s="1" t="s">
        <v>16681</v>
      </c>
      <c r="E3370">
        <v>0</v>
      </c>
      <c r="F3370">
        <v>0</v>
      </c>
      <c r="G3370">
        <v>1075</v>
      </c>
      <c r="H3370" t="str">
        <f>VLOOKUP(StockHolders_20230808_131352[[#This Row],[IdField]],Profile_20230808_131352[#All],2,)</f>
        <v>HRME</v>
      </c>
    </row>
    <row r="3371" spans="1:8" x14ac:dyDescent="0.25">
      <c r="A3371">
        <v>455591</v>
      </c>
      <c r="B3371">
        <v>1648</v>
      </c>
      <c r="C3371" s="1" t="s">
        <v>43</v>
      </c>
      <c r="D3371" s="1" t="s">
        <v>16684</v>
      </c>
      <c r="E3371">
        <v>0</v>
      </c>
      <c r="F3371">
        <v>0</v>
      </c>
      <c r="G3371">
        <v>1075</v>
      </c>
      <c r="H3371" t="str">
        <f>VLOOKUP(StockHolders_20230808_131352[[#This Row],[IdField]],Profile_20230808_131352[#All],2,)</f>
        <v>HRME</v>
      </c>
    </row>
    <row r="3372" spans="1:8" x14ac:dyDescent="0.25">
      <c r="A3372">
        <v>455592</v>
      </c>
      <c r="B3372">
        <v>564</v>
      </c>
      <c r="C3372" s="1" t="s">
        <v>18075</v>
      </c>
      <c r="D3372" s="1" t="s">
        <v>16683</v>
      </c>
      <c r="E3372">
        <v>3262530000</v>
      </c>
      <c r="F3372">
        <v>7084</v>
      </c>
      <c r="G3372">
        <v>983</v>
      </c>
      <c r="H3372" t="str">
        <f>VLOOKUP(StockHolders_20230808_131352[[#This Row],[IdField]],Profile_20230808_131352[#All],2,)</f>
        <v>HRTA</v>
      </c>
    </row>
    <row r="3373" spans="1:8" x14ac:dyDescent="0.25">
      <c r="A3373">
        <v>455593</v>
      </c>
      <c r="B3373">
        <v>564</v>
      </c>
      <c r="C3373" s="1" t="s">
        <v>18076</v>
      </c>
      <c r="D3373" s="1" t="s">
        <v>16683</v>
      </c>
      <c r="E3373">
        <v>76349700</v>
      </c>
      <c r="F3373">
        <v>166</v>
      </c>
      <c r="G3373">
        <v>983</v>
      </c>
      <c r="H3373" t="str">
        <f>VLOOKUP(StockHolders_20230808_131352[[#This Row],[IdField]],Profile_20230808_131352[#All],2,)</f>
        <v>HRTA</v>
      </c>
    </row>
    <row r="3374" spans="1:8" x14ac:dyDescent="0.25">
      <c r="A3374">
        <v>455594</v>
      </c>
      <c r="B3374">
        <v>564</v>
      </c>
      <c r="C3374" s="1" t="s">
        <v>18077</v>
      </c>
      <c r="D3374" s="1" t="s">
        <v>16683</v>
      </c>
      <c r="E3374">
        <v>1266382700</v>
      </c>
      <c r="F3374">
        <v>275</v>
      </c>
      <c r="G3374">
        <v>983</v>
      </c>
      <c r="H3374" t="str">
        <f>VLOOKUP(StockHolders_20230808_131352[[#This Row],[IdField]],Profile_20230808_131352[#All],2,)</f>
        <v>HRTA</v>
      </c>
    </row>
    <row r="3375" spans="1:8" x14ac:dyDescent="0.25">
      <c r="A3375">
        <v>455595</v>
      </c>
      <c r="B3375">
        <v>564</v>
      </c>
      <c r="C3375" s="1" t="s">
        <v>307</v>
      </c>
      <c r="D3375" s="1" t="s">
        <v>16679</v>
      </c>
      <c r="E3375">
        <v>0</v>
      </c>
      <c r="F3375">
        <v>0</v>
      </c>
      <c r="G3375">
        <v>983</v>
      </c>
      <c r="H3375" t="str">
        <f>VLOOKUP(StockHolders_20230808_131352[[#This Row],[IdField]],Profile_20230808_131352[#All],2,)</f>
        <v>HRTA</v>
      </c>
    </row>
    <row r="3376" spans="1:8" x14ac:dyDescent="0.25">
      <c r="A3376">
        <v>455596</v>
      </c>
      <c r="B3376">
        <v>564</v>
      </c>
      <c r="C3376" s="1" t="s">
        <v>307</v>
      </c>
      <c r="D3376" s="1" t="s">
        <v>16679</v>
      </c>
      <c r="E3376">
        <v>0</v>
      </c>
      <c r="F3376">
        <v>0</v>
      </c>
      <c r="G3376">
        <v>983</v>
      </c>
      <c r="H3376" t="str">
        <f>VLOOKUP(StockHolders_20230808_131352[[#This Row],[IdField]],Profile_20230808_131352[#All],2,)</f>
        <v>HRTA</v>
      </c>
    </row>
    <row r="3377" spans="1:8" x14ac:dyDescent="0.25">
      <c r="A3377">
        <v>455597</v>
      </c>
      <c r="B3377">
        <v>564</v>
      </c>
      <c r="C3377" s="1" t="s">
        <v>16680</v>
      </c>
      <c r="D3377" s="1" t="s">
        <v>16680</v>
      </c>
      <c r="E3377">
        <v>0</v>
      </c>
      <c r="F3377">
        <v>0</v>
      </c>
      <c r="G3377">
        <v>983</v>
      </c>
      <c r="H3377" t="str">
        <f>VLOOKUP(StockHolders_20230808_131352[[#This Row],[IdField]],Profile_20230808_131352[#All],2,)</f>
        <v>HRTA</v>
      </c>
    </row>
    <row r="3378" spans="1:8" x14ac:dyDescent="0.25">
      <c r="A3378">
        <v>455598</v>
      </c>
      <c r="B3378">
        <v>564</v>
      </c>
      <c r="C3378" s="1" t="s">
        <v>18078</v>
      </c>
      <c r="D3378" s="1" t="s">
        <v>16684</v>
      </c>
      <c r="E3378">
        <v>17117800</v>
      </c>
      <c r="F3378">
        <v>37</v>
      </c>
      <c r="G3378">
        <v>983</v>
      </c>
      <c r="H3378" t="str">
        <f>VLOOKUP(StockHolders_20230808_131352[[#This Row],[IdField]],Profile_20230808_131352[#All],2,)</f>
        <v>HRTA</v>
      </c>
    </row>
    <row r="3379" spans="1:8" x14ac:dyDescent="0.25">
      <c r="A3379">
        <v>455599</v>
      </c>
      <c r="B3379">
        <v>564</v>
      </c>
      <c r="C3379" s="1" t="s">
        <v>18079</v>
      </c>
      <c r="D3379" s="1" t="s">
        <v>16681</v>
      </c>
      <c r="E3379">
        <v>1346900</v>
      </c>
      <c r="F3379">
        <v>3</v>
      </c>
      <c r="G3379">
        <v>983</v>
      </c>
      <c r="H3379" t="str">
        <f>VLOOKUP(StockHolders_20230808_131352[[#This Row],[IdField]],Profile_20230808_131352[#All],2,)</f>
        <v>HRTA</v>
      </c>
    </row>
    <row r="3380" spans="1:8" x14ac:dyDescent="0.25">
      <c r="A3380">
        <v>455600</v>
      </c>
      <c r="B3380">
        <v>564</v>
      </c>
      <c r="C3380" s="1" t="s">
        <v>18080</v>
      </c>
      <c r="D3380" s="1" t="s">
        <v>16681</v>
      </c>
      <c r="E3380">
        <v>1050000</v>
      </c>
      <c r="F3380">
        <v>2</v>
      </c>
      <c r="G3380">
        <v>983</v>
      </c>
      <c r="H3380" t="str">
        <f>VLOOKUP(StockHolders_20230808_131352[[#This Row],[IdField]],Profile_20230808_131352[#All],2,)</f>
        <v>HRTA</v>
      </c>
    </row>
    <row r="3381" spans="1:8" x14ac:dyDescent="0.25">
      <c r="A3381">
        <v>455601</v>
      </c>
      <c r="B3381">
        <v>564</v>
      </c>
      <c r="C3381" s="1" t="s">
        <v>18074</v>
      </c>
      <c r="D3381" s="1" t="s">
        <v>16681</v>
      </c>
      <c r="E3381">
        <v>1037500</v>
      </c>
      <c r="F3381">
        <v>2</v>
      </c>
      <c r="G3381">
        <v>983</v>
      </c>
      <c r="H3381" t="str">
        <f>VLOOKUP(StockHolders_20230808_131352[[#This Row],[IdField]],Profile_20230808_131352[#All],2,)</f>
        <v>HRTA</v>
      </c>
    </row>
    <row r="3382" spans="1:8" x14ac:dyDescent="0.25">
      <c r="A3382">
        <v>455602</v>
      </c>
      <c r="B3382">
        <v>222</v>
      </c>
      <c r="C3382" s="1" t="s">
        <v>18081</v>
      </c>
      <c r="D3382" s="1" t="s">
        <v>16683</v>
      </c>
      <c r="E3382">
        <v>10786374000</v>
      </c>
      <c r="F3382">
        <v>7979</v>
      </c>
      <c r="G3382">
        <v>232</v>
      </c>
      <c r="H3382" t="str">
        <f>VLOOKUP(StockHolders_20230808_131352[[#This Row],[IdField]],Profile_20230808_131352[#All],2,)</f>
        <v>HRUM</v>
      </c>
    </row>
    <row r="3383" spans="1:8" x14ac:dyDescent="0.25">
      <c r="A3383">
        <v>455603</v>
      </c>
      <c r="B3383">
        <v>222</v>
      </c>
      <c r="C3383" s="1" t="s">
        <v>16691</v>
      </c>
      <c r="D3383" s="1" t="s">
        <v>16683</v>
      </c>
      <c r="E3383">
        <v>2517372500</v>
      </c>
      <c r="F3383">
        <v>1862</v>
      </c>
      <c r="G3383">
        <v>232</v>
      </c>
      <c r="H3383" t="str">
        <f>VLOOKUP(StockHolders_20230808_131352[[#This Row],[IdField]],Profile_20230808_131352[#All],2,)</f>
        <v>HRUM</v>
      </c>
    </row>
    <row r="3384" spans="1:8" x14ac:dyDescent="0.25">
      <c r="A3384">
        <v>455604</v>
      </c>
      <c r="B3384">
        <v>222</v>
      </c>
      <c r="C3384" s="1" t="s">
        <v>18082</v>
      </c>
      <c r="D3384" s="1" t="s">
        <v>16679</v>
      </c>
      <c r="E3384">
        <v>12500000</v>
      </c>
      <c r="F3384">
        <v>9</v>
      </c>
      <c r="G3384">
        <v>232</v>
      </c>
      <c r="H3384" t="str">
        <f>VLOOKUP(StockHolders_20230808_131352[[#This Row],[IdField]],Profile_20230808_131352[#All],2,)</f>
        <v>HRUM</v>
      </c>
    </row>
    <row r="3385" spans="1:8" x14ac:dyDescent="0.25">
      <c r="A3385">
        <v>455605</v>
      </c>
      <c r="B3385">
        <v>222</v>
      </c>
      <c r="C3385" s="1" t="s">
        <v>16680</v>
      </c>
      <c r="D3385" s="1" t="s">
        <v>16680</v>
      </c>
      <c r="E3385">
        <v>201853500</v>
      </c>
      <c r="F3385">
        <v>15</v>
      </c>
      <c r="G3385">
        <v>232</v>
      </c>
      <c r="H3385" t="str">
        <f>VLOOKUP(StockHolders_20230808_131352[[#This Row],[IdField]],Profile_20230808_131352[#All],2,)</f>
        <v>HRUM</v>
      </c>
    </row>
    <row r="3386" spans="1:8" x14ac:dyDescent="0.25">
      <c r="A3386">
        <v>455606</v>
      </c>
      <c r="B3386">
        <v>222</v>
      </c>
      <c r="C3386" s="1" t="s">
        <v>14832</v>
      </c>
      <c r="D3386" s="1" t="s">
        <v>16681</v>
      </c>
      <c r="E3386">
        <v>2000000</v>
      </c>
      <c r="F3386">
        <v>15</v>
      </c>
      <c r="G3386">
        <v>232</v>
      </c>
      <c r="H3386" t="str">
        <f>VLOOKUP(StockHolders_20230808_131352[[#This Row],[IdField]],Profile_20230808_131352[#All],2,)</f>
        <v>HRUM</v>
      </c>
    </row>
    <row r="3387" spans="1:8" x14ac:dyDescent="0.25">
      <c r="A3387">
        <v>455607</v>
      </c>
      <c r="B3387">
        <v>223</v>
      </c>
      <c r="C3387" s="1" t="s">
        <v>17229</v>
      </c>
      <c r="D3387" s="1" t="s">
        <v>16683</v>
      </c>
      <c r="E3387">
        <v>11127666666</v>
      </c>
      <c r="F3387">
        <v>4409</v>
      </c>
      <c r="G3387">
        <v>233</v>
      </c>
      <c r="H3387" t="str">
        <f>VLOOKUP(StockHolders_20230808_131352[[#This Row],[IdField]],Profile_20230808_131352[#All],2,)</f>
        <v>IATA</v>
      </c>
    </row>
    <row r="3388" spans="1:8" x14ac:dyDescent="0.25">
      <c r="A3388">
        <v>455608</v>
      </c>
      <c r="B3388">
        <v>223</v>
      </c>
      <c r="C3388" s="1" t="s">
        <v>16691</v>
      </c>
      <c r="D3388" s="1" t="s">
        <v>16679</v>
      </c>
      <c r="E3388">
        <v>14110554842</v>
      </c>
      <c r="F3388">
        <v>5591</v>
      </c>
      <c r="G3388">
        <v>233</v>
      </c>
      <c r="H3388" t="str">
        <f>VLOOKUP(StockHolders_20230808_131352[[#This Row],[IdField]],Profile_20230808_131352[#All],2,)</f>
        <v>IATA</v>
      </c>
    </row>
    <row r="3389" spans="1:8" x14ac:dyDescent="0.25">
      <c r="A3389">
        <v>455609</v>
      </c>
      <c r="B3389">
        <v>223</v>
      </c>
      <c r="C3389" s="1" t="s">
        <v>16680</v>
      </c>
      <c r="D3389" s="1" t="s">
        <v>16680</v>
      </c>
      <c r="E3389">
        <v>0</v>
      </c>
      <c r="F3389">
        <v>0</v>
      </c>
      <c r="G3389">
        <v>233</v>
      </c>
      <c r="H3389" t="str">
        <f>VLOOKUP(StockHolders_20230808_131352[[#This Row],[IdField]],Profile_20230808_131352[#All],2,)</f>
        <v>IATA</v>
      </c>
    </row>
    <row r="3390" spans="1:8" x14ac:dyDescent="0.25">
      <c r="A3390">
        <v>455610</v>
      </c>
      <c r="B3390">
        <v>223</v>
      </c>
      <c r="C3390" s="1" t="s">
        <v>11826</v>
      </c>
      <c r="D3390" s="1" t="s">
        <v>16684</v>
      </c>
      <c r="E3390">
        <v>500000</v>
      </c>
      <c r="F3390">
        <v>0</v>
      </c>
      <c r="G3390">
        <v>233</v>
      </c>
      <c r="H3390" t="str">
        <f>VLOOKUP(StockHolders_20230808_131352[[#This Row],[IdField]],Profile_20230808_131352[#All],2,)</f>
        <v>IATA</v>
      </c>
    </row>
    <row r="3391" spans="1:8" x14ac:dyDescent="0.25">
      <c r="A3391">
        <v>455611</v>
      </c>
      <c r="B3391">
        <v>223</v>
      </c>
      <c r="C3391" s="1" t="s">
        <v>13910</v>
      </c>
      <c r="D3391" s="1" t="s">
        <v>16681</v>
      </c>
      <c r="E3391">
        <v>7409400</v>
      </c>
      <c r="F3391">
        <v>3</v>
      </c>
      <c r="G3391">
        <v>233</v>
      </c>
      <c r="H3391" t="str">
        <f>VLOOKUP(StockHolders_20230808_131352[[#This Row],[IdField]],Profile_20230808_131352[#All],2,)</f>
        <v>IATA</v>
      </c>
    </row>
    <row r="3392" spans="1:8" x14ac:dyDescent="0.25">
      <c r="A3392">
        <v>455612</v>
      </c>
      <c r="B3392">
        <v>223</v>
      </c>
      <c r="C3392" s="1" t="s">
        <v>18083</v>
      </c>
      <c r="D3392" s="1" t="s">
        <v>16681</v>
      </c>
      <c r="E3392">
        <v>4500000</v>
      </c>
      <c r="F3392">
        <v>2</v>
      </c>
      <c r="G3392">
        <v>233</v>
      </c>
      <c r="H3392" t="str">
        <f>VLOOKUP(StockHolders_20230808_131352[[#This Row],[IdField]],Profile_20230808_131352[#All],2,)</f>
        <v>IATA</v>
      </c>
    </row>
    <row r="3393" spans="1:8" x14ac:dyDescent="0.25">
      <c r="A3393">
        <v>455613</v>
      </c>
      <c r="B3393">
        <v>224</v>
      </c>
      <c r="C3393" s="1" t="s">
        <v>18084</v>
      </c>
      <c r="D3393" s="1" t="s">
        <v>16683</v>
      </c>
      <c r="E3393">
        <v>835634253</v>
      </c>
      <c r="F3393">
        <v>5507</v>
      </c>
      <c r="G3393">
        <v>235</v>
      </c>
      <c r="H3393" t="str">
        <f>VLOOKUP(StockHolders_20230808_131352[[#This Row],[IdField]],Profile_20230808_131352[#All],2,)</f>
        <v>IBFN</v>
      </c>
    </row>
    <row r="3394" spans="1:8" x14ac:dyDescent="0.25">
      <c r="A3394">
        <v>455614</v>
      </c>
      <c r="B3394">
        <v>224</v>
      </c>
      <c r="C3394" s="1" t="s">
        <v>13434</v>
      </c>
      <c r="D3394" s="1" t="s">
        <v>16683</v>
      </c>
      <c r="E3394">
        <v>261378386</v>
      </c>
      <c r="F3394">
        <v>1723</v>
      </c>
      <c r="G3394">
        <v>235</v>
      </c>
      <c r="H3394" t="str">
        <f>VLOOKUP(StockHolders_20230808_131352[[#This Row],[IdField]],Profile_20230808_131352[#All],2,)</f>
        <v>IBFN</v>
      </c>
    </row>
    <row r="3395" spans="1:8" x14ac:dyDescent="0.25">
      <c r="A3395">
        <v>455615</v>
      </c>
      <c r="B3395">
        <v>224</v>
      </c>
      <c r="C3395" s="1" t="s">
        <v>18085</v>
      </c>
      <c r="D3395" s="1" t="s">
        <v>16683</v>
      </c>
      <c r="E3395">
        <v>100741100</v>
      </c>
      <c r="F3395">
        <v>664</v>
      </c>
      <c r="G3395">
        <v>235</v>
      </c>
      <c r="H3395" t="str">
        <f>VLOOKUP(StockHolders_20230808_131352[[#This Row],[IdField]],Profile_20230808_131352[#All],2,)</f>
        <v>IBFN</v>
      </c>
    </row>
    <row r="3396" spans="1:8" x14ac:dyDescent="0.25">
      <c r="A3396">
        <v>455616</v>
      </c>
      <c r="B3396">
        <v>224</v>
      </c>
      <c r="C3396" s="1" t="s">
        <v>16691</v>
      </c>
      <c r="D3396" s="1" t="s">
        <v>16679</v>
      </c>
      <c r="E3396">
        <v>319578610</v>
      </c>
      <c r="F3396">
        <v>2106</v>
      </c>
      <c r="G3396">
        <v>235</v>
      </c>
      <c r="H3396" t="str">
        <f>VLOOKUP(StockHolders_20230808_131352[[#This Row],[IdField]],Profile_20230808_131352[#All],2,)</f>
        <v>IBFN</v>
      </c>
    </row>
    <row r="3397" spans="1:8" x14ac:dyDescent="0.25">
      <c r="A3397">
        <v>455617</v>
      </c>
      <c r="B3397">
        <v>224</v>
      </c>
      <c r="C3397" s="1" t="s">
        <v>16680</v>
      </c>
      <c r="D3397" s="1" t="s">
        <v>16680</v>
      </c>
      <c r="E3397">
        <v>0</v>
      </c>
      <c r="F3397">
        <v>0</v>
      </c>
      <c r="G3397">
        <v>235</v>
      </c>
      <c r="H3397" t="str">
        <f>VLOOKUP(StockHolders_20230808_131352[[#This Row],[IdField]],Profile_20230808_131352[#All],2,)</f>
        <v>IBFN</v>
      </c>
    </row>
    <row r="3398" spans="1:8" x14ac:dyDescent="0.25">
      <c r="A3398">
        <v>455618</v>
      </c>
      <c r="B3398">
        <v>3899</v>
      </c>
      <c r="C3398" s="1" t="s">
        <v>18086</v>
      </c>
      <c r="D3398" s="1" t="s">
        <v>16683</v>
      </c>
      <c r="E3398">
        <v>4511284294</v>
      </c>
      <c r="F3398">
        <v>5613</v>
      </c>
      <c r="G3398">
        <v>1244</v>
      </c>
      <c r="H3398" t="str">
        <f>VLOOKUP(StockHolders_20230808_131352[[#This Row],[IdField]],Profile_20230808_131352[#All],2,)</f>
        <v>IBOS</v>
      </c>
    </row>
    <row r="3399" spans="1:8" x14ac:dyDescent="0.25">
      <c r="A3399">
        <v>455619</v>
      </c>
      <c r="B3399">
        <v>3899</v>
      </c>
      <c r="C3399" s="1" t="s">
        <v>18087</v>
      </c>
      <c r="D3399" s="1" t="s">
        <v>16683</v>
      </c>
      <c r="E3399">
        <v>858382224</v>
      </c>
      <c r="F3399">
        <v>1068</v>
      </c>
      <c r="G3399">
        <v>1244</v>
      </c>
      <c r="H3399" t="str">
        <f>VLOOKUP(StockHolders_20230808_131352[[#This Row],[IdField]],Profile_20230808_131352[#All],2,)</f>
        <v>IBOS</v>
      </c>
    </row>
    <row r="3400" spans="1:8" x14ac:dyDescent="0.25">
      <c r="A3400">
        <v>455620</v>
      </c>
      <c r="B3400">
        <v>3899</v>
      </c>
      <c r="C3400" s="1" t="s">
        <v>18088</v>
      </c>
      <c r="D3400" s="1" t="s">
        <v>16683</v>
      </c>
      <c r="E3400">
        <v>474923704</v>
      </c>
      <c r="F3400">
        <v>591</v>
      </c>
      <c r="G3400">
        <v>1244</v>
      </c>
      <c r="H3400" t="str">
        <f>VLOOKUP(StockHolders_20230808_131352[[#This Row],[IdField]],Profile_20230808_131352[#All],2,)</f>
        <v>IBOS</v>
      </c>
    </row>
    <row r="3401" spans="1:8" x14ac:dyDescent="0.25">
      <c r="A3401">
        <v>455621</v>
      </c>
      <c r="B3401">
        <v>3899</v>
      </c>
      <c r="C3401" s="1" t="s">
        <v>18089</v>
      </c>
      <c r="D3401" s="1" t="s">
        <v>16679</v>
      </c>
      <c r="E3401">
        <v>270000000</v>
      </c>
      <c r="F3401">
        <v>336</v>
      </c>
      <c r="G3401">
        <v>1244</v>
      </c>
      <c r="H3401" t="str">
        <f>VLOOKUP(StockHolders_20230808_131352[[#This Row],[IdField]],Profile_20230808_131352[#All],2,)</f>
        <v>IBOS</v>
      </c>
    </row>
    <row r="3402" spans="1:8" x14ac:dyDescent="0.25">
      <c r="A3402">
        <v>455622</v>
      </c>
      <c r="B3402">
        <v>3899</v>
      </c>
      <c r="C3402" s="1" t="s">
        <v>18090</v>
      </c>
      <c r="D3402" s="1" t="s">
        <v>16679</v>
      </c>
      <c r="E3402">
        <v>250000000</v>
      </c>
      <c r="F3402">
        <v>311</v>
      </c>
      <c r="G3402">
        <v>1244</v>
      </c>
      <c r="H3402" t="str">
        <f>VLOOKUP(StockHolders_20230808_131352[[#This Row],[IdField]],Profile_20230808_131352[#All],2,)</f>
        <v>IBOS</v>
      </c>
    </row>
    <row r="3403" spans="1:8" x14ac:dyDescent="0.25">
      <c r="A3403">
        <v>455623</v>
      </c>
      <c r="B3403">
        <v>3899</v>
      </c>
      <c r="C3403" s="1" t="s">
        <v>18091</v>
      </c>
      <c r="D3403" s="1" t="s">
        <v>16679</v>
      </c>
      <c r="E3403">
        <v>13377778</v>
      </c>
      <c r="F3403">
        <v>17</v>
      </c>
      <c r="G3403">
        <v>1244</v>
      </c>
      <c r="H3403" t="str">
        <f>VLOOKUP(StockHolders_20230808_131352[[#This Row],[IdField]],Profile_20230808_131352[#All],2,)</f>
        <v>IBOS</v>
      </c>
    </row>
    <row r="3404" spans="1:8" x14ac:dyDescent="0.25">
      <c r="A3404">
        <v>455624</v>
      </c>
      <c r="B3404">
        <v>3899</v>
      </c>
      <c r="C3404" s="1" t="s">
        <v>16680</v>
      </c>
      <c r="D3404" s="1" t="s">
        <v>16680</v>
      </c>
      <c r="E3404">
        <v>0</v>
      </c>
      <c r="F3404">
        <v>0</v>
      </c>
      <c r="G3404">
        <v>1244</v>
      </c>
      <c r="H3404" t="str">
        <f>VLOOKUP(StockHolders_20230808_131352[[#This Row],[IdField]],Profile_20230808_131352[#All],2,)</f>
        <v>IBOS</v>
      </c>
    </row>
    <row r="3405" spans="1:8" x14ac:dyDescent="0.25">
      <c r="A3405">
        <v>455625</v>
      </c>
      <c r="B3405">
        <v>3899</v>
      </c>
      <c r="C3405" s="1" t="s">
        <v>11830</v>
      </c>
      <c r="D3405" s="1" t="s">
        <v>16684</v>
      </c>
      <c r="E3405">
        <v>0</v>
      </c>
      <c r="F3405">
        <v>0</v>
      </c>
      <c r="G3405">
        <v>1244</v>
      </c>
      <c r="H3405" t="str">
        <f>VLOOKUP(StockHolders_20230808_131352[[#This Row],[IdField]],Profile_20230808_131352[#All],2,)</f>
        <v>IBOS</v>
      </c>
    </row>
    <row r="3406" spans="1:8" x14ac:dyDescent="0.25">
      <c r="A3406">
        <v>455626</v>
      </c>
      <c r="B3406">
        <v>3899</v>
      </c>
      <c r="C3406" s="1" t="s">
        <v>18092</v>
      </c>
      <c r="D3406" s="1" t="s">
        <v>16684</v>
      </c>
      <c r="E3406">
        <v>0</v>
      </c>
      <c r="F3406">
        <v>0</v>
      </c>
      <c r="G3406">
        <v>1244</v>
      </c>
      <c r="H3406" t="str">
        <f>VLOOKUP(StockHolders_20230808_131352[[#This Row],[IdField]],Profile_20230808_131352[#All],2,)</f>
        <v>IBOS</v>
      </c>
    </row>
    <row r="3407" spans="1:8" x14ac:dyDescent="0.25">
      <c r="A3407">
        <v>455627</v>
      </c>
      <c r="B3407">
        <v>3899</v>
      </c>
      <c r="C3407" s="1" t="s">
        <v>18093</v>
      </c>
      <c r="D3407" s="1" t="s">
        <v>16684</v>
      </c>
      <c r="E3407">
        <v>0</v>
      </c>
      <c r="F3407">
        <v>0</v>
      </c>
      <c r="G3407">
        <v>1244</v>
      </c>
      <c r="H3407" t="str">
        <f>VLOOKUP(StockHolders_20230808_131352[[#This Row],[IdField]],Profile_20230808_131352[#All],2,)</f>
        <v>IBOS</v>
      </c>
    </row>
    <row r="3408" spans="1:8" x14ac:dyDescent="0.25">
      <c r="A3408">
        <v>455628</v>
      </c>
      <c r="B3408">
        <v>3899</v>
      </c>
      <c r="C3408" s="1" t="s">
        <v>18094</v>
      </c>
      <c r="D3408" s="1" t="s">
        <v>16681</v>
      </c>
      <c r="E3408">
        <v>0</v>
      </c>
      <c r="F3408">
        <v>0</v>
      </c>
      <c r="G3408">
        <v>1244</v>
      </c>
      <c r="H3408" t="str">
        <f>VLOOKUP(StockHolders_20230808_131352[[#This Row],[IdField]],Profile_20230808_131352[#All],2,)</f>
        <v>IBOS</v>
      </c>
    </row>
    <row r="3409" spans="1:8" x14ac:dyDescent="0.25">
      <c r="A3409">
        <v>455629</v>
      </c>
      <c r="B3409">
        <v>3899</v>
      </c>
      <c r="C3409" s="1" t="s">
        <v>18095</v>
      </c>
      <c r="D3409" s="1" t="s">
        <v>16681</v>
      </c>
      <c r="E3409">
        <v>0</v>
      </c>
      <c r="F3409">
        <v>0</v>
      </c>
      <c r="G3409">
        <v>1244</v>
      </c>
      <c r="H3409" t="str">
        <f>VLOOKUP(StockHolders_20230808_131352[[#This Row],[IdField]],Profile_20230808_131352[#All],2,)</f>
        <v>IBOS</v>
      </c>
    </row>
    <row r="3410" spans="1:8" x14ac:dyDescent="0.25">
      <c r="A3410">
        <v>455630</v>
      </c>
      <c r="B3410">
        <v>3899</v>
      </c>
      <c r="C3410" s="1" t="s">
        <v>14839</v>
      </c>
      <c r="D3410" s="1" t="s">
        <v>16681</v>
      </c>
      <c r="E3410">
        <v>0</v>
      </c>
      <c r="F3410">
        <v>0</v>
      </c>
      <c r="G3410">
        <v>1244</v>
      </c>
      <c r="H3410" t="str">
        <f>VLOOKUP(StockHolders_20230808_131352[[#This Row],[IdField]],Profile_20230808_131352[#All],2,)</f>
        <v>IBOS</v>
      </c>
    </row>
    <row r="3411" spans="1:8" x14ac:dyDescent="0.25">
      <c r="A3411">
        <v>455631</v>
      </c>
      <c r="B3411">
        <v>225</v>
      </c>
      <c r="C3411" s="1" t="s">
        <v>18096</v>
      </c>
      <c r="D3411" s="1" t="s">
        <v>16683</v>
      </c>
      <c r="E3411">
        <v>1079133723</v>
      </c>
      <c r="F3411">
        <v>7988</v>
      </c>
      <c r="G3411">
        <v>236</v>
      </c>
      <c r="H3411" t="str">
        <f>VLOOKUP(StockHolders_20230808_131352[[#This Row],[IdField]],Profile_20230808_131352[#All],2,)</f>
        <v>IBST</v>
      </c>
    </row>
    <row r="3412" spans="1:8" x14ac:dyDescent="0.25">
      <c r="A3412">
        <v>455632</v>
      </c>
      <c r="B3412">
        <v>225</v>
      </c>
      <c r="C3412" s="1" t="s">
        <v>17889</v>
      </c>
      <c r="D3412" s="1" t="s">
        <v>16683</v>
      </c>
      <c r="E3412">
        <v>114760000</v>
      </c>
      <c r="F3412">
        <v>85</v>
      </c>
      <c r="G3412">
        <v>236</v>
      </c>
      <c r="H3412" t="str">
        <f>VLOOKUP(StockHolders_20230808_131352[[#This Row],[IdField]],Profile_20230808_131352[#All],2,)</f>
        <v>IBST</v>
      </c>
    </row>
    <row r="3413" spans="1:8" x14ac:dyDescent="0.25">
      <c r="A3413">
        <v>455633</v>
      </c>
      <c r="B3413">
        <v>225</v>
      </c>
      <c r="C3413" s="1" t="s">
        <v>16691</v>
      </c>
      <c r="D3413" s="1" t="s">
        <v>16683</v>
      </c>
      <c r="E3413">
        <v>157011004</v>
      </c>
      <c r="F3413">
        <v>1162</v>
      </c>
      <c r="G3413">
        <v>236</v>
      </c>
      <c r="H3413" t="str">
        <f>VLOOKUP(StockHolders_20230808_131352[[#This Row],[IdField]],Profile_20230808_131352[#All],2,)</f>
        <v>IBST</v>
      </c>
    </row>
    <row r="3414" spans="1:8" x14ac:dyDescent="0.25">
      <c r="A3414">
        <v>455634</v>
      </c>
      <c r="B3414">
        <v>225</v>
      </c>
      <c r="C3414" s="1" t="s">
        <v>18097</v>
      </c>
      <c r="D3414" s="1" t="s">
        <v>16679</v>
      </c>
      <c r="E3414">
        <v>200</v>
      </c>
      <c r="F3414">
        <v>0</v>
      </c>
      <c r="G3414">
        <v>236</v>
      </c>
      <c r="H3414" t="str">
        <f>VLOOKUP(StockHolders_20230808_131352[[#This Row],[IdField]],Profile_20230808_131352[#All],2,)</f>
        <v>IBST</v>
      </c>
    </row>
    <row r="3415" spans="1:8" x14ac:dyDescent="0.25">
      <c r="A3415">
        <v>455635</v>
      </c>
      <c r="B3415">
        <v>225</v>
      </c>
      <c r="C3415" s="1" t="s">
        <v>16680</v>
      </c>
      <c r="D3415" s="1" t="s">
        <v>16680</v>
      </c>
      <c r="E3415">
        <v>0</v>
      </c>
      <c r="F3415">
        <v>0</v>
      </c>
      <c r="G3415">
        <v>236</v>
      </c>
      <c r="H3415" t="str">
        <f>VLOOKUP(StockHolders_20230808_131352[[#This Row],[IdField]],Profile_20230808_131352[#All],2,)</f>
        <v>IBST</v>
      </c>
    </row>
    <row r="3416" spans="1:8" x14ac:dyDescent="0.25">
      <c r="A3416">
        <v>455636</v>
      </c>
      <c r="B3416">
        <v>225</v>
      </c>
      <c r="C3416" s="1" t="s">
        <v>11833</v>
      </c>
      <c r="D3416" s="1" t="s">
        <v>16684</v>
      </c>
      <c r="E3416">
        <v>0</v>
      </c>
      <c r="F3416">
        <v>0</v>
      </c>
      <c r="G3416">
        <v>236</v>
      </c>
      <c r="H3416" t="str">
        <f>VLOOKUP(StockHolders_20230808_131352[[#This Row],[IdField]],Profile_20230808_131352[#All],2,)</f>
        <v>IBST</v>
      </c>
    </row>
    <row r="3417" spans="1:8" x14ac:dyDescent="0.25">
      <c r="A3417">
        <v>455637</v>
      </c>
      <c r="B3417">
        <v>225</v>
      </c>
      <c r="C3417" s="1" t="s">
        <v>11172</v>
      </c>
      <c r="D3417" s="1" t="s">
        <v>16684</v>
      </c>
      <c r="E3417">
        <v>0</v>
      </c>
      <c r="F3417">
        <v>0</v>
      </c>
      <c r="G3417">
        <v>236</v>
      </c>
      <c r="H3417" t="str">
        <f>VLOOKUP(StockHolders_20230808_131352[[#This Row],[IdField]],Profile_20230808_131352[#All],2,)</f>
        <v>IBST</v>
      </c>
    </row>
    <row r="3418" spans="1:8" x14ac:dyDescent="0.25">
      <c r="A3418">
        <v>455638</v>
      </c>
      <c r="B3418">
        <v>225</v>
      </c>
      <c r="C3418" s="1" t="s">
        <v>11832</v>
      </c>
      <c r="D3418" s="1" t="s">
        <v>16684</v>
      </c>
      <c r="E3418">
        <v>0</v>
      </c>
      <c r="F3418">
        <v>0</v>
      </c>
      <c r="G3418">
        <v>236</v>
      </c>
      <c r="H3418" t="str">
        <f>VLOOKUP(StockHolders_20230808_131352[[#This Row],[IdField]],Profile_20230808_131352[#All],2,)</f>
        <v>IBST</v>
      </c>
    </row>
    <row r="3419" spans="1:8" x14ac:dyDescent="0.25">
      <c r="A3419">
        <v>455639</v>
      </c>
      <c r="B3419">
        <v>225</v>
      </c>
      <c r="C3419" s="1" t="s">
        <v>14843</v>
      </c>
      <c r="D3419" s="1" t="s">
        <v>16681</v>
      </c>
      <c r="E3419">
        <v>0</v>
      </c>
      <c r="F3419">
        <v>0</v>
      </c>
      <c r="G3419">
        <v>236</v>
      </c>
      <c r="H3419" t="str">
        <f>VLOOKUP(StockHolders_20230808_131352[[#This Row],[IdField]],Profile_20230808_131352[#All],2,)</f>
        <v>IBST</v>
      </c>
    </row>
    <row r="3420" spans="1:8" x14ac:dyDescent="0.25">
      <c r="A3420">
        <v>455640</v>
      </c>
      <c r="B3420">
        <v>225</v>
      </c>
      <c r="C3420" s="1" t="s">
        <v>14844</v>
      </c>
      <c r="D3420" s="1" t="s">
        <v>16681</v>
      </c>
      <c r="E3420">
        <v>0</v>
      </c>
      <c r="F3420">
        <v>0</v>
      </c>
      <c r="G3420">
        <v>236</v>
      </c>
      <c r="H3420" t="str">
        <f>VLOOKUP(StockHolders_20230808_131352[[#This Row],[IdField]],Profile_20230808_131352[#All],2,)</f>
        <v>IBST</v>
      </c>
    </row>
    <row r="3421" spans="1:8" x14ac:dyDescent="0.25">
      <c r="A3421">
        <v>455641</v>
      </c>
      <c r="B3421">
        <v>225</v>
      </c>
      <c r="C3421" s="1" t="s">
        <v>14842</v>
      </c>
      <c r="D3421" s="1" t="s">
        <v>16681</v>
      </c>
      <c r="E3421">
        <v>0</v>
      </c>
      <c r="F3421">
        <v>0</v>
      </c>
      <c r="G3421">
        <v>236</v>
      </c>
      <c r="H3421" t="str">
        <f>VLOOKUP(StockHolders_20230808_131352[[#This Row],[IdField]],Profile_20230808_131352[#All],2,)</f>
        <v>IBST</v>
      </c>
    </row>
    <row r="3422" spans="1:8" x14ac:dyDescent="0.25">
      <c r="A3422">
        <v>455642</v>
      </c>
      <c r="B3422">
        <v>226</v>
      </c>
      <c r="C3422" s="1" t="s">
        <v>18098</v>
      </c>
      <c r="D3422" s="1" t="s">
        <v>16683</v>
      </c>
      <c r="E3422">
        <v>9391678000</v>
      </c>
      <c r="F3422">
        <v>8053</v>
      </c>
      <c r="G3422">
        <v>237</v>
      </c>
      <c r="H3422" t="str">
        <f>VLOOKUP(StockHolders_20230808_131352[[#This Row],[IdField]],Profile_20230808_131352[#All],2,)</f>
        <v>ICBP</v>
      </c>
    </row>
    <row r="3423" spans="1:8" x14ac:dyDescent="0.25">
      <c r="A3423">
        <v>455643</v>
      </c>
      <c r="B3423">
        <v>226</v>
      </c>
      <c r="C3423" s="1" t="s">
        <v>16691</v>
      </c>
      <c r="D3423" s="1" t="s">
        <v>16679</v>
      </c>
      <c r="E3423">
        <v>2270230000</v>
      </c>
      <c r="F3423">
        <v>1947</v>
      </c>
      <c r="G3423">
        <v>237</v>
      </c>
      <c r="H3423" t="str">
        <f>VLOOKUP(StockHolders_20230808_131352[[#This Row],[IdField]],Profile_20230808_131352[#All],2,)</f>
        <v>ICBP</v>
      </c>
    </row>
    <row r="3424" spans="1:8" x14ac:dyDescent="0.25">
      <c r="A3424">
        <v>455644</v>
      </c>
      <c r="B3424">
        <v>226</v>
      </c>
      <c r="C3424" s="1" t="s">
        <v>16680</v>
      </c>
      <c r="D3424" s="1" t="s">
        <v>16680</v>
      </c>
      <c r="E3424">
        <v>0</v>
      </c>
      <c r="F3424">
        <v>0</v>
      </c>
      <c r="G3424">
        <v>237</v>
      </c>
      <c r="H3424" t="str">
        <f>VLOOKUP(StockHolders_20230808_131352[[#This Row],[IdField]],Profile_20230808_131352[#All],2,)</f>
        <v>ICBP</v>
      </c>
    </row>
    <row r="3425" spans="1:8" x14ac:dyDescent="0.25">
      <c r="A3425">
        <v>455645</v>
      </c>
      <c r="B3425">
        <v>226</v>
      </c>
      <c r="C3425" s="1" t="s">
        <v>11834</v>
      </c>
      <c r="D3425" s="1" t="s">
        <v>16684</v>
      </c>
      <c r="E3425">
        <v>0</v>
      </c>
      <c r="F3425">
        <v>0</v>
      </c>
      <c r="G3425">
        <v>237</v>
      </c>
      <c r="H3425" t="str">
        <f>VLOOKUP(StockHolders_20230808_131352[[#This Row],[IdField]],Profile_20230808_131352[#All],2,)</f>
        <v>ICBP</v>
      </c>
    </row>
    <row r="3426" spans="1:8" x14ac:dyDescent="0.25">
      <c r="A3426">
        <v>455646</v>
      </c>
      <c r="B3426">
        <v>226</v>
      </c>
      <c r="C3426" s="1" t="s">
        <v>11835</v>
      </c>
      <c r="D3426" s="1" t="s">
        <v>16684</v>
      </c>
      <c r="E3426">
        <v>0</v>
      </c>
      <c r="F3426">
        <v>0</v>
      </c>
      <c r="G3426">
        <v>237</v>
      </c>
      <c r="H3426" t="str">
        <f>VLOOKUP(StockHolders_20230808_131352[[#This Row],[IdField]],Profile_20230808_131352[#All],2,)</f>
        <v>ICBP</v>
      </c>
    </row>
    <row r="3427" spans="1:8" x14ac:dyDescent="0.25">
      <c r="A3427">
        <v>455647</v>
      </c>
      <c r="B3427">
        <v>226</v>
      </c>
      <c r="C3427" s="1" t="s">
        <v>11836</v>
      </c>
      <c r="D3427" s="1" t="s">
        <v>16684</v>
      </c>
      <c r="E3427">
        <v>0</v>
      </c>
      <c r="F3427">
        <v>0</v>
      </c>
      <c r="G3427">
        <v>237</v>
      </c>
      <c r="H3427" t="str">
        <f>VLOOKUP(StockHolders_20230808_131352[[#This Row],[IdField]],Profile_20230808_131352[#All],2,)</f>
        <v>ICBP</v>
      </c>
    </row>
    <row r="3428" spans="1:8" x14ac:dyDescent="0.25">
      <c r="A3428">
        <v>455648</v>
      </c>
      <c r="B3428">
        <v>226</v>
      </c>
      <c r="C3428" s="1" t="s">
        <v>18099</v>
      </c>
      <c r="D3428" s="1" t="s">
        <v>16684</v>
      </c>
      <c r="E3428">
        <v>0</v>
      </c>
      <c r="F3428">
        <v>0</v>
      </c>
      <c r="G3428">
        <v>237</v>
      </c>
      <c r="H3428" t="str">
        <f>VLOOKUP(StockHolders_20230808_131352[[#This Row],[IdField]],Profile_20230808_131352[#All],2,)</f>
        <v>ICBP</v>
      </c>
    </row>
    <row r="3429" spans="1:8" x14ac:dyDescent="0.25">
      <c r="A3429">
        <v>455649</v>
      </c>
      <c r="B3429">
        <v>226</v>
      </c>
      <c r="C3429" s="1" t="s">
        <v>11469</v>
      </c>
      <c r="D3429" s="1" t="s">
        <v>16684</v>
      </c>
      <c r="E3429">
        <v>0</v>
      </c>
      <c r="F3429">
        <v>0</v>
      </c>
      <c r="G3429">
        <v>237</v>
      </c>
      <c r="H3429" t="str">
        <f>VLOOKUP(StockHolders_20230808_131352[[#This Row],[IdField]],Profile_20230808_131352[#All],2,)</f>
        <v>ICBP</v>
      </c>
    </row>
    <row r="3430" spans="1:8" x14ac:dyDescent="0.25">
      <c r="A3430">
        <v>455650</v>
      </c>
      <c r="B3430">
        <v>226</v>
      </c>
      <c r="C3430" s="1" t="s">
        <v>11606</v>
      </c>
      <c r="D3430" s="1" t="s">
        <v>16681</v>
      </c>
      <c r="E3430">
        <v>0</v>
      </c>
      <c r="F3430">
        <v>0</v>
      </c>
      <c r="G3430">
        <v>237</v>
      </c>
      <c r="H3430" t="str">
        <f>VLOOKUP(StockHolders_20230808_131352[[#This Row],[IdField]],Profile_20230808_131352[#All],2,)</f>
        <v>ICBP</v>
      </c>
    </row>
    <row r="3431" spans="1:8" x14ac:dyDescent="0.25">
      <c r="A3431">
        <v>455651</v>
      </c>
      <c r="B3431">
        <v>226</v>
      </c>
      <c r="C3431" s="1" t="s">
        <v>12266</v>
      </c>
      <c r="D3431" s="1" t="s">
        <v>16681</v>
      </c>
      <c r="E3431">
        <v>0</v>
      </c>
      <c r="F3431">
        <v>0</v>
      </c>
      <c r="G3431">
        <v>237</v>
      </c>
      <c r="H3431" t="str">
        <f>VLOOKUP(StockHolders_20230808_131352[[#This Row],[IdField]],Profile_20230808_131352[#All],2,)</f>
        <v>ICBP</v>
      </c>
    </row>
    <row r="3432" spans="1:8" x14ac:dyDescent="0.25">
      <c r="A3432">
        <v>455652</v>
      </c>
      <c r="B3432">
        <v>226</v>
      </c>
      <c r="C3432" s="1" t="s">
        <v>12937</v>
      </c>
      <c r="D3432" s="1" t="s">
        <v>16681</v>
      </c>
      <c r="E3432">
        <v>0</v>
      </c>
      <c r="F3432">
        <v>0</v>
      </c>
      <c r="G3432">
        <v>237</v>
      </c>
      <c r="H3432" t="str">
        <f>VLOOKUP(StockHolders_20230808_131352[[#This Row],[IdField]],Profile_20230808_131352[#All],2,)</f>
        <v>ICBP</v>
      </c>
    </row>
    <row r="3433" spans="1:8" x14ac:dyDescent="0.25">
      <c r="A3433">
        <v>455653</v>
      </c>
      <c r="B3433">
        <v>226</v>
      </c>
      <c r="C3433" s="1" t="s">
        <v>12938</v>
      </c>
      <c r="D3433" s="1" t="s">
        <v>16681</v>
      </c>
      <c r="E3433">
        <v>0</v>
      </c>
      <c r="F3433">
        <v>0</v>
      </c>
      <c r="G3433">
        <v>237</v>
      </c>
      <c r="H3433" t="str">
        <f>VLOOKUP(StockHolders_20230808_131352[[#This Row],[IdField]],Profile_20230808_131352[#All],2,)</f>
        <v>ICBP</v>
      </c>
    </row>
    <row r="3434" spans="1:8" x14ac:dyDescent="0.25">
      <c r="A3434">
        <v>455654</v>
      </c>
      <c r="B3434">
        <v>226</v>
      </c>
      <c r="C3434" s="1" t="s">
        <v>14845</v>
      </c>
      <c r="D3434" s="1" t="s">
        <v>16681</v>
      </c>
      <c r="E3434">
        <v>0</v>
      </c>
      <c r="F3434">
        <v>0</v>
      </c>
      <c r="G3434">
        <v>237</v>
      </c>
      <c r="H3434" t="str">
        <f>VLOOKUP(StockHolders_20230808_131352[[#This Row],[IdField]],Profile_20230808_131352[#All],2,)</f>
        <v>ICBP</v>
      </c>
    </row>
    <row r="3435" spans="1:8" x14ac:dyDescent="0.25">
      <c r="A3435">
        <v>455655</v>
      </c>
      <c r="B3435">
        <v>226</v>
      </c>
      <c r="C3435" s="1" t="s">
        <v>12267</v>
      </c>
      <c r="D3435" s="1" t="s">
        <v>16681</v>
      </c>
      <c r="E3435">
        <v>0</v>
      </c>
      <c r="F3435">
        <v>0</v>
      </c>
      <c r="G3435">
        <v>237</v>
      </c>
      <c r="H3435" t="str">
        <f>VLOOKUP(StockHolders_20230808_131352[[#This Row],[IdField]],Profile_20230808_131352[#All],2,)</f>
        <v>ICBP</v>
      </c>
    </row>
    <row r="3436" spans="1:8" x14ac:dyDescent="0.25">
      <c r="A3436">
        <v>455656</v>
      </c>
      <c r="B3436">
        <v>226</v>
      </c>
      <c r="C3436" s="1" t="s">
        <v>14846</v>
      </c>
      <c r="D3436" s="1" t="s">
        <v>16681</v>
      </c>
      <c r="E3436">
        <v>0</v>
      </c>
      <c r="F3436">
        <v>0</v>
      </c>
      <c r="G3436">
        <v>237</v>
      </c>
      <c r="H3436" t="str">
        <f>VLOOKUP(StockHolders_20230808_131352[[#This Row],[IdField]],Profile_20230808_131352[#All],2,)</f>
        <v>ICBP</v>
      </c>
    </row>
    <row r="3437" spans="1:8" x14ac:dyDescent="0.25">
      <c r="A3437">
        <v>455657</v>
      </c>
      <c r="B3437">
        <v>226</v>
      </c>
      <c r="C3437" s="1" t="s">
        <v>14847</v>
      </c>
      <c r="D3437" s="1" t="s">
        <v>16681</v>
      </c>
      <c r="E3437">
        <v>0</v>
      </c>
      <c r="F3437">
        <v>0</v>
      </c>
      <c r="G3437">
        <v>237</v>
      </c>
      <c r="H3437" t="str">
        <f>VLOOKUP(StockHolders_20230808_131352[[#This Row],[IdField]],Profile_20230808_131352[#All],2,)</f>
        <v>ICBP</v>
      </c>
    </row>
    <row r="3438" spans="1:8" x14ac:dyDescent="0.25">
      <c r="A3438">
        <v>455658</v>
      </c>
      <c r="B3438">
        <v>226</v>
      </c>
      <c r="C3438" s="1" t="s">
        <v>14848</v>
      </c>
      <c r="D3438" s="1" t="s">
        <v>16681</v>
      </c>
      <c r="E3438">
        <v>0</v>
      </c>
      <c r="F3438">
        <v>0</v>
      </c>
      <c r="G3438">
        <v>237</v>
      </c>
      <c r="H3438" t="str">
        <f>VLOOKUP(StockHolders_20230808_131352[[#This Row],[IdField]],Profile_20230808_131352[#All],2,)</f>
        <v>ICBP</v>
      </c>
    </row>
    <row r="3439" spans="1:8" x14ac:dyDescent="0.25">
      <c r="A3439">
        <v>455659</v>
      </c>
      <c r="B3439">
        <v>226</v>
      </c>
      <c r="C3439" s="1" t="s">
        <v>18100</v>
      </c>
      <c r="D3439" s="1" t="s">
        <v>16681</v>
      </c>
      <c r="E3439">
        <v>0</v>
      </c>
      <c r="F3439">
        <v>0</v>
      </c>
      <c r="G3439">
        <v>237</v>
      </c>
      <c r="H3439" t="str">
        <f>VLOOKUP(StockHolders_20230808_131352[[#This Row],[IdField]],Profile_20230808_131352[#All],2,)</f>
        <v>ICBP</v>
      </c>
    </row>
    <row r="3440" spans="1:8" x14ac:dyDescent="0.25">
      <c r="A3440">
        <v>455660</v>
      </c>
      <c r="B3440">
        <v>226</v>
      </c>
      <c r="C3440" s="1" t="s">
        <v>14850</v>
      </c>
      <c r="D3440" s="1" t="s">
        <v>16681</v>
      </c>
      <c r="E3440">
        <v>0</v>
      </c>
      <c r="F3440">
        <v>0</v>
      </c>
      <c r="G3440">
        <v>237</v>
      </c>
      <c r="H3440" t="str">
        <f>VLOOKUP(StockHolders_20230808_131352[[#This Row],[IdField]],Profile_20230808_131352[#All],2,)</f>
        <v>ICBP</v>
      </c>
    </row>
    <row r="3441" spans="1:8" x14ac:dyDescent="0.25">
      <c r="A3441">
        <v>455661</v>
      </c>
      <c r="B3441">
        <v>227</v>
      </c>
      <c r="C3441" s="1" t="s">
        <v>18101</v>
      </c>
      <c r="D3441" s="1" t="s">
        <v>16683</v>
      </c>
      <c r="E3441">
        <v>62187000</v>
      </c>
      <c r="F3441">
        <v>571</v>
      </c>
      <c r="G3441">
        <v>238</v>
      </c>
      <c r="H3441" t="str">
        <f>VLOOKUP(StockHolders_20230808_131352[[#This Row],[IdField]],Profile_20230808_131352[#All],2,)</f>
        <v>ICON</v>
      </c>
    </row>
    <row r="3442" spans="1:8" x14ac:dyDescent="0.25">
      <c r="A3442">
        <v>455662</v>
      </c>
      <c r="B3442">
        <v>227</v>
      </c>
      <c r="C3442" s="1" t="s">
        <v>18102</v>
      </c>
      <c r="D3442" s="1" t="s">
        <v>16683</v>
      </c>
      <c r="E3442">
        <v>85895000</v>
      </c>
      <c r="F3442">
        <v>788</v>
      </c>
      <c r="G3442">
        <v>238</v>
      </c>
      <c r="H3442" t="str">
        <f>VLOOKUP(StockHolders_20230808_131352[[#This Row],[IdField]],Profile_20230808_131352[#All],2,)</f>
        <v>ICON</v>
      </c>
    </row>
    <row r="3443" spans="1:8" x14ac:dyDescent="0.25">
      <c r="A3443">
        <v>455663</v>
      </c>
      <c r="B3443">
        <v>227</v>
      </c>
      <c r="C3443" s="1" t="s">
        <v>18103</v>
      </c>
      <c r="D3443" s="1" t="s">
        <v>16683</v>
      </c>
      <c r="E3443">
        <v>54669376</v>
      </c>
      <c r="F3443">
        <v>502</v>
      </c>
      <c r="G3443">
        <v>238</v>
      </c>
      <c r="H3443" t="str">
        <f>VLOOKUP(StockHolders_20230808_131352[[#This Row],[IdField]],Profile_20230808_131352[#All],2,)</f>
        <v>ICON</v>
      </c>
    </row>
    <row r="3444" spans="1:8" x14ac:dyDescent="0.25">
      <c r="A3444">
        <v>455664</v>
      </c>
      <c r="B3444">
        <v>227</v>
      </c>
      <c r="C3444" s="1" t="s">
        <v>18104</v>
      </c>
      <c r="D3444" s="1" t="s">
        <v>16683</v>
      </c>
      <c r="E3444">
        <v>143437624</v>
      </c>
      <c r="F3444">
        <v>1316</v>
      </c>
      <c r="G3444">
        <v>238</v>
      </c>
      <c r="H3444" t="str">
        <f>VLOOKUP(StockHolders_20230808_131352[[#This Row],[IdField]],Profile_20230808_131352[#All],2,)</f>
        <v>ICON</v>
      </c>
    </row>
    <row r="3445" spans="1:8" x14ac:dyDescent="0.25">
      <c r="A3445">
        <v>455665</v>
      </c>
      <c r="B3445">
        <v>227</v>
      </c>
      <c r="C3445" s="1" t="s">
        <v>18105</v>
      </c>
      <c r="D3445" s="1" t="s">
        <v>16683</v>
      </c>
      <c r="E3445">
        <v>328924694</v>
      </c>
      <c r="F3445">
        <v>3018</v>
      </c>
      <c r="G3445">
        <v>238</v>
      </c>
      <c r="H3445" t="str">
        <f>VLOOKUP(StockHolders_20230808_131352[[#This Row],[IdField]],Profile_20230808_131352[#All],2,)</f>
        <v>ICON</v>
      </c>
    </row>
    <row r="3446" spans="1:8" x14ac:dyDescent="0.25">
      <c r="A3446">
        <v>455666</v>
      </c>
      <c r="B3446">
        <v>227</v>
      </c>
      <c r="C3446" s="1" t="s">
        <v>18106</v>
      </c>
      <c r="D3446" s="1" t="s">
        <v>16683</v>
      </c>
      <c r="E3446">
        <v>88233000</v>
      </c>
      <c r="F3446">
        <v>81</v>
      </c>
      <c r="G3446">
        <v>238</v>
      </c>
      <c r="H3446" t="str">
        <f>VLOOKUP(StockHolders_20230808_131352[[#This Row],[IdField]],Profile_20230808_131352[#All],2,)</f>
        <v>ICON</v>
      </c>
    </row>
    <row r="3447" spans="1:8" x14ac:dyDescent="0.25">
      <c r="A3447">
        <v>455667</v>
      </c>
      <c r="B3447">
        <v>227</v>
      </c>
      <c r="C3447" s="1" t="s">
        <v>16691</v>
      </c>
      <c r="D3447" s="1" t="s">
        <v>16679</v>
      </c>
      <c r="E3447">
        <v>326403306</v>
      </c>
      <c r="F3447">
        <v>2995</v>
      </c>
      <c r="G3447">
        <v>238</v>
      </c>
      <c r="H3447" t="str">
        <f>VLOOKUP(StockHolders_20230808_131352[[#This Row],[IdField]],Profile_20230808_131352[#All],2,)</f>
        <v>ICON</v>
      </c>
    </row>
    <row r="3448" spans="1:8" x14ac:dyDescent="0.25">
      <c r="A3448">
        <v>455668</v>
      </c>
      <c r="B3448">
        <v>227</v>
      </c>
      <c r="C3448" s="1" t="s">
        <v>16680</v>
      </c>
      <c r="D3448" s="1" t="s">
        <v>16680</v>
      </c>
      <c r="E3448">
        <v>0</v>
      </c>
      <c r="F3448">
        <v>0</v>
      </c>
      <c r="G3448">
        <v>238</v>
      </c>
      <c r="H3448" t="str">
        <f>VLOOKUP(StockHolders_20230808_131352[[#This Row],[IdField]],Profile_20230808_131352[#All],2,)</f>
        <v>ICON</v>
      </c>
    </row>
    <row r="3449" spans="1:8" x14ac:dyDescent="0.25">
      <c r="A3449">
        <v>455669</v>
      </c>
      <c r="B3449">
        <v>227</v>
      </c>
      <c r="C3449" s="1" t="s">
        <v>14852</v>
      </c>
      <c r="D3449" s="1" t="s">
        <v>16681</v>
      </c>
      <c r="E3449">
        <v>4765</v>
      </c>
      <c r="F3449">
        <v>2995</v>
      </c>
      <c r="G3449">
        <v>238</v>
      </c>
      <c r="H3449" t="str">
        <f>VLOOKUP(StockHolders_20230808_131352[[#This Row],[IdField]],Profile_20230808_131352[#All],2,)</f>
        <v>ICON</v>
      </c>
    </row>
    <row r="3450" spans="1:8" x14ac:dyDescent="0.25">
      <c r="A3450">
        <v>455670</v>
      </c>
      <c r="B3450">
        <v>672</v>
      </c>
      <c r="C3450" s="1" t="s">
        <v>18107</v>
      </c>
      <c r="D3450" s="1" t="s">
        <v>16683</v>
      </c>
      <c r="E3450">
        <v>591400000</v>
      </c>
      <c r="F3450">
        <v>5566</v>
      </c>
      <c r="G3450">
        <v>1209</v>
      </c>
      <c r="H3450" t="str">
        <f>VLOOKUP(StockHolders_20230808_131352[[#This Row],[IdField]],Profile_20230808_131352[#All],2,)</f>
        <v>IDEA</v>
      </c>
    </row>
    <row r="3451" spans="1:8" x14ac:dyDescent="0.25">
      <c r="A3451">
        <v>455671</v>
      </c>
      <c r="B3451">
        <v>672</v>
      </c>
      <c r="C3451" s="1" t="s">
        <v>11842</v>
      </c>
      <c r="D3451" s="1" t="s">
        <v>16683</v>
      </c>
      <c r="E3451">
        <v>258375000</v>
      </c>
      <c r="F3451">
        <v>2432</v>
      </c>
      <c r="G3451">
        <v>1209</v>
      </c>
      <c r="H3451" t="str">
        <f>VLOOKUP(StockHolders_20230808_131352[[#This Row],[IdField]],Profile_20230808_131352[#All],2,)</f>
        <v>IDEA</v>
      </c>
    </row>
    <row r="3452" spans="1:8" x14ac:dyDescent="0.25">
      <c r="A3452">
        <v>455672</v>
      </c>
      <c r="B3452">
        <v>672</v>
      </c>
      <c r="C3452" s="1" t="s">
        <v>16691</v>
      </c>
      <c r="D3452" s="1" t="s">
        <v>16679</v>
      </c>
      <c r="E3452">
        <v>181825400</v>
      </c>
      <c r="F3452">
        <v>1712</v>
      </c>
      <c r="G3452">
        <v>1209</v>
      </c>
      <c r="H3452" t="str">
        <f>VLOOKUP(StockHolders_20230808_131352[[#This Row],[IdField]],Profile_20230808_131352[#All],2,)</f>
        <v>IDEA</v>
      </c>
    </row>
    <row r="3453" spans="1:8" x14ac:dyDescent="0.25">
      <c r="A3453">
        <v>455673</v>
      </c>
      <c r="B3453">
        <v>672</v>
      </c>
      <c r="C3453" s="1" t="s">
        <v>14855</v>
      </c>
      <c r="D3453" s="1" t="s">
        <v>16679</v>
      </c>
      <c r="E3453">
        <v>30837100</v>
      </c>
      <c r="F3453">
        <v>29</v>
      </c>
      <c r="G3453">
        <v>1209</v>
      </c>
      <c r="H3453" t="str">
        <f>VLOOKUP(StockHolders_20230808_131352[[#This Row],[IdField]],Profile_20230808_131352[#All],2,)</f>
        <v>IDEA</v>
      </c>
    </row>
    <row r="3454" spans="1:8" x14ac:dyDescent="0.25">
      <c r="A3454">
        <v>455674</v>
      </c>
      <c r="B3454">
        <v>672</v>
      </c>
      <c r="C3454" s="1" t="s">
        <v>16680</v>
      </c>
      <c r="D3454" s="1" t="s">
        <v>16680</v>
      </c>
      <c r="E3454">
        <v>0</v>
      </c>
      <c r="F3454">
        <v>0</v>
      </c>
      <c r="G3454">
        <v>1209</v>
      </c>
      <c r="H3454" t="str">
        <f>VLOOKUP(StockHolders_20230808_131352[[#This Row],[IdField]],Profile_20230808_131352[#All],2,)</f>
        <v>IDEA</v>
      </c>
    </row>
    <row r="3455" spans="1:8" x14ac:dyDescent="0.25">
      <c r="A3455">
        <v>455675</v>
      </c>
      <c r="B3455">
        <v>672</v>
      </c>
      <c r="C3455" s="1" t="s">
        <v>14855</v>
      </c>
      <c r="D3455" s="1" t="s">
        <v>16681</v>
      </c>
      <c r="E3455">
        <v>30837100</v>
      </c>
      <c r="F3455">
        <v>29</v>
      </c>
      <c r="G3455">
        <v>1209</v>
      </c>
      <c r="H3455" t="str">
        <f>VLOOKUP(StockHolders_20230808_131352[[#This Row],[IdField]],Profile_20230808_131352[#All],2,)</f>
        <v>IDEA</v>
      </c>
    </row>
    <row r="3456" spans="1:8" x14ac:dyDescent="0.25">
      <c r="A3456">
        <v>455676</v>
      </c>
      <c r="B3456">
        <v>672</v>
      </c>
      <c r="C3456" s="1" t="s">
        <v>11841</v>
      </c>
      <c r="D3456" s="1" t="s">
        <v>16684</v>
      </c>
      <c r="E3456">
        <v>0</v>
      </c>
      <c r="F3456">
        <v>0</v>
      </c>
      <c r="G3456">
        <v>1209</v>
      </c>
      <c r="H3456" t="str">
        <f>VLOOKUP(StockHolders_20230808_131352[[#This Row],[IdField]],Profile_20230808_131352[#All],2,)</f>
        <v>IDEA</v>
      </c>
    </row>
    <row r="3457" spans="1:8" x14ac:dyDescent="0.25">
      <c r="A3457">
        <v>455677</v>
      </c>
      <c r="B3457">
        <v>672</v>
      </c>
      <c r="C3457" s="1" t="s">
        <v>14854</v>
      </c>
      <c r="D3457" s="1" t="s">
        <v>16681</v>
      </c>
      <c r="E3457">
        <v>0</v>
      </c>
      <c r="F3457">
        <v>0</v>
      </c>
      <c r="G3457">
        <v>1209</v>
      </c>
      <c r="H3457" t="str">
        <f>VLOOKUP(StockHolders_20230808_131352[[#This Row],[IdField]],Profile_20230808_131352[#All],2,)</f>
        <v>IDEA</v>
      </c>
    </row>
    <row r="3458" spans="1:8" x14ac:dyDescent="0.25">
      <c r="A3458">
        <v>455678</v>
      </c>
      <c r="B3458">
        <v>672</v>
      </c>
      <c r="C3458" s="1" t="s">
        <v>11842</v>
      </c>
      <c r="D3458" s="1" t="s">
        <v>16684</v>
      </c>
      <c r="E3458">
        <v>258375000</v>
      </c>
      <c r="F3458">
        <v>2432</v>
      </c>
      <c r="G3458">
        <v>1209</v>
      </c>
      <c r="H3458" t="str">
        <f>VLOOKUP(StockHolders_20230808_131352[[#This Row],[IdField]],Profile_20230808_131352[#All],2,)</f>
        <v>IDEA</v>
      </c>
    </row>
    <row r="3459" spans="1:8" x14ac:dyDescent="0.25">
      <c r="A3459">
        <v>455679</v>
      </c>
      <c r="B3459">
        <v>228</v>
      </c>
      <c r="C3459" s="1" t="s">
        <v>11844</v>
      </c>
      <c r="D3459" s="1" t="s">
        <v>16683</v>
      </c>
      <c r="E3459">
        <v>1711101606</v>
      </c>
      <c r="F3459">
        <v>8543</v>
      </c>
      <c r="G3459">
        <v>822</v>
      </c>
      <c r="H3459" t="str">
        <f>VLOOKUP(StockHolders_20230808_131352[[#This Row],[IdField]],Profile_20230808_131352[#All],2,)</f>
        <v>IDPR</v>
      </c>
    </row>
    <row r="3460" spans="1:8" x14ac:dyDescent="0.25">
      <c r="A3460">
        <v>455680</v>
      </c>
      <c r="B3460">
        <v>228</v>
      </c>
      <c r="C3460" s="1" t="s">
        <v>18108</v>
      </c>
      <c r="D3460" s="1" t="s">
        <v>16679</v>
      </c>
      <c r="E3460">
        <v>34069294</v>
      </c>
      <c r="F3460">
        <v>17</v>
      </c>
      <c r="G3460">
        <v>822</v>
      </c>
      <c r="H3460" t="str">
        <f>VLOOKUP(StockHolders_20230808_131352[[#This Row],[IdField]],Profile_20230808_131352[#All],2,)</f>
        <v>IDPR</v>
      </c>
    </row>
    <row r="3461" spans="1:8" x14ac:dyDescent="0.25">
      <c r="A3461">
        <v>455681</v>
      </c>
      <c r="B3461">
        <v>228</v>
      </c>
      <c r="C3461" s="1" t="s">
        <v>14857</v>
      </c>
      <c r="D3461" s="1" t="s">
        <v>16679</v>
      </c>
      <c r="E3461">
        <v>41004400</v>
      </c>
      <c r="F3461">
        <v>205</v>
      </c>
      <c r="G3461">
        <v>822</v>
      </c>
      <c r="H3461" t="str">
        <f>VLOOKUP(StockHolders_20230808_131352[[#This Row],[IdField]],Profile_20230808_131352[#All],2,)</f>
        <v>IDPR</v>
      </c>
    </row>
    <row r="3462" spans="1:8" x14ac:dyDescent="0.25">
      <c r="A3462">
        <v>455682</v>
      </c>
      <c r="B3462">
        <v>228</v>
      </c>
      <c r="C3462" s="1" t="s">
        <v>16691</v>
      </c>
      <c r="D3462" s="1" t="s">
        <v>16679</v>
      </c>
      <c r="E3462">
        <v>216824700</v>
      </c>
      <c r="F3462">
        <v>1082</v>
      </c>
      <c r="G3462">
        <v>822</v>
      </c>
      <c r="H3462" t="str">
        <f>VLOOKUP(StockHolders_20230808_131352[[#This Row],[IdField]],Profile_20230808_131352[#All],2,)</f>
        <v>IDPR</v>
      </c>
    </row>
    <row r="3463" spans="1:8" x14ac:dyDescent="0.25">
      <c r="A3463">
        <v>455683</v>
      </c>
      <c r="B3463">
        <v>228</v>
      </c>
      <c r="C3463" s="1" t="s">
        <v>16680</v>
      </c>
      <c r="D3463" s="1" t="s">
        <v>16680</v>
      </c>
      <c r="E3463">
        <v>0</v>
      </c>
      <c r="F3463">
        <v>0</v>
      </c>
      <c r="G3463">
        <v>822</v>
      </c>
      <c r="H3463" t="str">
        <f>VLOOKUP(StockHolders_20230808_131352[[#This Row],[IdField]],Profile_20230808_131352[#All],2,)</f>
        <v>IDPR</v>
      </c>
    </row>
    <row r="3464" spans="1:8" x14ac:dyDescent="0.25">
      <c r="A3464">
        <v>455684</v>
      </c>
      <c r="B3464">
        <v>228</v>
      </c>
      <c r="C3464" s="1" t="s">
        <v>11844</v>
      </c>
      <c r="D3464" s="1" t="s">
        <v>16684</v>
      </c>
      <c r="E3464">
        <v>1711101606</v>
      </c>
      <c r="F3464">
        <v>8543</v>
      </c>
      <c r="G3464">
        <v>822</v>
      </c>
      <c r="H3464" t="str">
        <f>VLOOKUP(StockHolders_20230808_131352[[#This Row],[IdField]],Profile_20230808_131352[#All],2,)</f>
        <v>IDPR</v>
      </c>
    </row>
    <row r="3465" spans="1:8" x14ac:dyDescent="0.25">
      <c r="A3465">
        <v>455685</v>
      </c>
      <c r="B3465">
        <v>228</v>
      </c>
      <c r="C3465" s="1" t="s">
        <v>14857</v>
      </c>
      <c r="D3465" s="1" t="s">
        <v>16681</v>
      </c>
      <c r="E3465">
        <v>41004400</v>
      </c>
      <c r="F3465">
        <v>205</v>
      </c>
      <c r="G3465">
        <v>822</v>
      </c>
      <c r="H3465" t="str">
        <f>VLOOKUP(StockHolders_20230808_131352[[#This Row],[IdField]],Profile_20230808_131352[#All],2,)</f>
        <v>IDPR</v>
      </c>
    </row>
    <row r="3466" spans="1:8" x14ac:dyDescent="0.25">
      <c r="A3466">
        <v>455686</v>
      </c>
      <c r="B3466">
        <v>1651</v>
      </c>
      <c r="C3466" s="1" t="s">
        <v>18109</v>
      </c>
      <c r="D3466" s="1" t="s">
        <v>16683</v>
      </c>
      <c r="E3466">
        <v>4800200000</v>
      </c>
      <c r="F3466">
        <v>51</v>
      </c>
      <c r="G3466">
        <v>1117</v>
      </c>
      <c r="H3466" t="str">
        <f>VLOOKUP(StockHolders_20230808_131352[[#This Row],[IdField]],Profile_20230808_131352[#All],2,)</f>
        <v>IFII</v>
      </c>
    </row>
    <row r="3467" spans="1:8" x14ac:dyDescent="0.25">
      <c r="A3467">
        <v>455687</v>
      </c>
      <c r="B3467">
        <v>1651</v>
      </c>
      <c r="C3467" s="1" t="s">
        <v>18110</v>
      </c>
      <c r="D3467" s="1" t="s">
        <v>16683</v>
      </c>
      <c r="E3467">
        <v>2353000000</v>
      </c>
      <c r="F3467">
        <v>25</v>
      </c>
      <c r="G3467">
        <v>1117</v>
      </c>
      <c r="H3467" t="str">
        <f>VLOOKUP(StockHolders_20230808_131352[[#This Row],[IdField]],Profile_20230808_131352[#All],2,)</f>
        <v>IFII</v>
      </c>
    </row>
    <row r="3468" spans="1:8" x14ac:dyDescent="0.25">
      <c r="A3468">
        <v>455688</v>
      </c>
      <c r="B3468">
        <v>1651</v>
      </c>
      <c r="C3468" s="1" t="s">
        <v>14861</v>
      </c>
      <c r="D3468" s="1" t="s">
        <v>16683</v>
      </c>
      <c r="E3468">
        <v>562600000</v>
      </c>
      <c r="F3468">
        <v>598</v>
      </c>
      <c r="G3468">
        <v>1117</v>
      </c>
      <c r="H3468" t="str">
        <f>VLOOKUP(StockHolders_20230808_131352[[#This Row],[IdField]],Profile_20230808_131352[#All],2,)</f>
        <v>IFII</v>
      </c>
    </row>
    <row r="3469" spans="1:8" x14ac:dyDescent="0.25">
      <c r="A3469">
        <v>455689</v>
      </c>
      <c r="B3469">
        <v>1651</v>
      </c>
      <c r="C3469" s="1" t="s">
        <v>16691</v>
      </c>
      <c r="D3469" s="1" t="s">
        <v>16679</v>
      </c>
      <c r="E3469">
        <v>1696200000</v>
      </c>
      <c r="F3469">
        <v>1802</v>
      </c>
      <c r="G3469">
        <v>1117</v>
      </c>
      <c r="H3469" t="str">
        <f>VLOOKUP(StockHolders_20230808_131352[[#This Row],[IdField]],Profile_20230808_131352[#All],2,)</f>
        <v>IFII</v>
      </c>
    </row>
    <row r="3470" spans="1:8" x14ac:dyDescent="0.25">
      <c r="A3470">
        <v>455690</v>
      </c>
      <c r="B3470">
        <v>1651</v>
      </c>
      <c r="C3470" s="1" t="s">
        <v>16680</v>
      </c>
      <c r="D3470" s="1" t="s">
        <v>16680</v>
      </c>
      <c r="E3470">
        <v>0</v>
      </c>
      <c r="F3470">
        <v>0</v>
      </c>
      <c r="G3470">
        <v>1117</v>
      </c>
      <c r="H3470" t="str">
        <f>VLOOKUP(StockHolders_20230808_131352[[#This Row],[IdField]],Profile_20230808_131352[#All],2,)</f>
        <v>IFII</v>
      </c>
    </row>
    <row r="3471" spans="1:8" x14ac:dyDescent="0.25">
      <c r="A3471">
        <v>455691</v>
      </c>
      <c r="B3471">
        <v>1651</v>
      </c>
      <c r="C3471" s="1" t="s">
        <v>11845</v>
      </c>
      <c r="D3471" s="1" t="s">
        <v>16684</v>
      </c>
      <c r="E3471">
        <v>0</v>
      </c>
      <c r="F3471">
        <v>0</v>
      </c>
      <c r="G3471">
        <v>1117</v>
      </c>
      <c r="H3471" t="str">
        <f>VLOOKUP(StockHolders_20230808_131352[[#This Row],[IdField]],Profile_20230808_131352[#All],2,)</f>
        <v>IFII</v>
      </c>
    </row>
    <row r="3472" spans="1:8" x14ac:dyDescent="0.25">
      <c r="A3472">
        <v>455692</v>
      </c>
      <c r="B3472">
        <v>1651</v>
      </c>
      <c r="C3472" s="1" t="s">
        <v>14861</v>
      </c>
      <c r="D3472" s="1" t="s">
        <v>16681</v>
      </c>
      <c r="E3472">
        <v>562600000</v>
      </c>
      <c r="F3472">
        <v>598</v>
      </c>
      <c r="G3472">
        <v>1117</v>
      </c>
      <c r="H3472" t="str">
        <f>VLOOKUP(StockHolders_20230808_131352[[#This Row],[IdField]],Profile_20230808_131352[#All],2,)</f>
        <v>IFII</v>
      </c>
    </row>
    <row r="3473" spans="1:8" x14ac:dyDescent="0.25">
      <c r="A3473">
        <v>455693</v>
      </c>
      <c r="B3473">
        <v>1651</v>
      </c>
      <c r="C3473" s="1" t="s">
        <v>11753</v>
      </c>
      <c r="D3473" s="1" t="s">
        <v>16681</v>
      </c>
      <c r="E3473">
        <v>0</v>
      </c>
      <c r="F3473">
        <v>0</v>
      </c>
      <c r="G3473">
        <v>1117</v>
      </c>
      <c r="H3473" t="str">
        <f>VLOOKUP(StockHolders_20230808_131352[[#This Row],[IdField]],Profile_20230808_131352[#All],2,)</f>
        <v>IFII</v>
      </c>
    </row>
    <row r="3474" spans="1:8" x14ac:dyDescent="0.25">
      <c r="A3474">
        <v>455694</v>
      </c>
      <c r="B3474">
        <v>1651</v>
      </c>
      <c r="C3474" s="1" t="s">
        <v>14862</v>
      </c>
      <c r="D3474" s="1" t="s">
        <v>16681</v>
      </c>
      <c r="E3474">
        <v>0</v>
      </c>
      <c r="F3474">
        <v>0</v>
      </c>
      <c r="G3474">
        <v>1117</v>
      </c>
      <c r="H3474" t="str">
        <f>VLOOKUP(StockHolders_20230808_131352[[#This Row],[IdField]],Profile_20230808_131352[#All],2,)</f>
        <v>IFII</v>
      </c>
    </row>
    <row r="3475" spans="1:8" x14ac:dyDescent="0.25">
      <c r="A3475">
        <v>455695</v>
      </c>
      <c r="B3475">
        <v>1651</v>
      </c>
      <c r="C3475" s="1" t="s">
        <v>14860</v>
      </c>
      <c r="D3475" s="1" t="s">
        <v>16681</v>
      </c>
      <c r="E3475">
        <v>0</v>
      </c>
      <c r="F3475">
        <v>0</v>
      </c>
      <c r="G3475">
        <v>1117</v>
      </c>
      <c r="H3475" t="str">
        <f>VLOOKUP(StockHolders_20230808_131352[[#This Row],[IdField]],Profile_20230808_131352[#All],2,)</f>
        <v>IFII</v>
      </c>
    </row>
    <row r="3476" spans="1:8" x14ac:dyDescent="0.25">
      <c r="A3476">
        <v>455696</v>
      </c>
      <c r="B3476">
        <v>1651</v>
      </c>
      <c r="C3476" s="1" t="s">
        <v>11846</v>
      </c>
      <c r="D3476" s="1" t="s">
        <v>16684</v>
      </c>
      <c r="E3476">
        <v>0</v>
      </c>
      <c r="F3476">
        <v>0</v>
      </c>
      <c r="G3476">
        <v>1117</v>
      </c>
      <c r="H3476" t="str">
        <f>VLOOKUP(StockHolders_20230808_131352[[#This Row],[IdField]],Profile_20230808_131352[#All],2,)</f>
        <v>IFII</v>
      </c>
    </row>
    <row r="3477" spans="1:8" x14ac:dyDescent="0.25">
      <c r="A3477">
        <v>455697</v>
      </c>
      <c r="B3477">
        <v>1651</v>
      </c>
      <c r="C3477" s="1" t="s">
        <v>11847</v>
      </c>
      <c r="D3477" s="1" t="s">
        <v>16684</v>
      </c>
      <c r="E3477">
        <v>0</v>
      </c>
      <c r="F3477">
        <v>0</v>
      </c>
      <c r="G3477">
        <v>1117</v>
      </c>
      <c r="H3477" t="str">
        <f>VLOOKUP(StockHolders_20230808_131352[[#This Row],[IdField]],Profile_20230808_131352[#All],2,)</f>
        <v>IFII</v>
      </c>
    </row>
    <row r="3478" spans="1:8" x14ac:dyDescent="0.25">
      <c r="A3478">
        <v>455698</v>
      </c>
      <c r="B3478">
        <v>1652</v>
      </c>
      <c r="C3478" s="1" t="s">
        <v>18111</v>
      </c>
      <c r="D3478" s="1" t="s">
        <v>16683</v>
      </c>
      <c r="E3478">
        <v>867000000</v>
      </c>
      <c r="F3478">
        <v>408</v>
      </c>
      <c r="G3478">
        <v>1115</v>
      </c>
      <c r="H3478" t="str">
        <f>VLOOKUP(StockHolders_20230808_131352[[#This Row],[IdField]],Profile_20230808_131352[#All],2,)</f>
        <v>IFSH</v>
      </c>
    </row>
    <row r="3479" spans="1:8" x14ac:dyDescent="0.25">
      <c r="A3479">
        <v>455699</v>
      </c>
      <c r="B3479">
        <v>1652</v>
      </c>
      <c r="C3479" s="1" t="s">
        <v>18112</v>
      </c>
      <c r="D3479" s="1" t="s">
        <v>16683</v>
      </c>
      <c r="E3479">
        <v>833000000</v>
      </c>
      <c r="F3479">
        <v>392</v>
      </c>
      <c r="G3479">
        <v>1115</v>
      </c>
      <c r="H3479" t="str">
        <f>VLOOKUP(StockHolders_20230808_131352[[#This Row],[IdField]],Profile_20230808_131352[#All],2,)</f>
        <v>IFSH</v>
      </c>
    </row>
    <row r="3480" spans="1:8" x14ac:dyDescent="0.25">
      <c r="A3480">
        <v>455700</v>
      </c>
      <c r="B3480">
        <v>1652</v>
      </c>
      <c r="C3480" s="1" t="s">
        <v>16691</v>
      </c>
      <c r="D3480" s="1" t="s">
        <v>16679</v>
      </c>
      <c r="E3480">
        <v>210952600</v>
      </c>
      <c r="F3480">
        <v>993</v>
      </c>
      <c r="G3480">
        <v>1115</v>
      </c>
      <c r="H3480" t="str">
        <f>VLOOKUP(StockHolders_20230808_131352[[#This Row],[IdField]],Profile_20230808_131352[#All],2,)</f>
        <v>IFSH</v>
      </c>
    </row>
    <row r="3481" spans="1:8" x14ac:dyDescent="0.25">
      <c r="A3481">
        <v>455701</v>
      </c>
      <c r="B3481">
        <v>1652</v>
      </c>
      <c r="C3481" s="1" t="s">
        <v>16680</v>
      </c>
      <c r="D3481" s="1" t="s">
        <v>16680</v>
      </c>
      <c r="E3481">
        <v>214047400</v>
      </c>
      <c r="F3481">
        <v>1007</v>
      </c>
      <c r="G3481">
        <v>1115</v>
      </c>
      <c r="H3481" t="str">
        <f>VLOOKUP(StockHolders_20230808_131352[[#This Row],[IdField]],Profile_20230808_131352[#All],2,)</f>
        <v>IFSH</v>
      </c>
    </row>
    <row r="3482" spans="1:8" x14ac:dyDescent="0.25">
      <c r="A3482">
        <v>455702</v>
      </c>
      <c r="B3482">
        <v>1652</v>
      </c>
      <c r="C3482" s="1" t="s">
        <v>14864</v>
      </c>
      <c r="D3482" s="1" t="s">
        <v>16681</v>
      </c>
      <c r="E3482">
        <v>0</v>
      </c>
      <c r="F3482">
        <v>0</v>
      </c>
      <c r="G3482">
        <v>1115</v>
      </c>
      <c r="H3482" t="str">
        <f>VLOOKUP(StockHolders_20230808_131352[[#This Row],[IdField]],Profile_20230808_131352[#All],2,)</f>
        <v>IFSH</v>
      </c>
    </row>
    <row r="3483" spans="1:8" x14ac:dyDescent="0.25">
      <c r="A3483">
        <v>455703</v>
      </c>
      <c r="B3483">
        <v>1652</v>
      </c>
      <c r="C3483" s="1" t="s">
        <v>14865</v>
      </c>
      <c r="D3483" s="1" t="s">
        <v>16681</v>
      </c>
      <c r="E3483">
        <v>0</v>
      </c>
      <c r="F3483">
        <v>0</v>
      </c>
      <c r="G3483">
        <v>1115</v>
      </c>
      <c r="H3483" t="str">
        <f>VLOOKUP(StockHolders_20230808_131352[[#This Row],[IdField]],Profile_20230808_131352[#All],2,)</f>
        <v>IFSH</v>
      </c>
    </row>
    <row r="3484" spans="1:8" x14ac:dyDescent="0.25">
      <c r="A3484">
        <v>455704</v>
      </c>
      <c r="B3484">
        <v>1652</v>
      </c>
      <c r="C3484" s="1" t="s">
        <v>14866</v>
      </c>
      <c r="D3484" s="1" t="s">
        <v>16681</v>
      </c>
      <c r="E3484">
        <v>0</v>
      </c>
      <c r="F3484">
        <v>0</v>
      </c>
      <c r="G3484">
        <v>1115</v>
      </c>
      <c r="H3484" t="str">
        <f>VLOOKUP(StockHolders_20230808_131352[[#This Row],[IdField]],Profile_20230808_131352[#All],2,)</f>
        <v>IFSH</v>
      </c>
    </row>
    <row r="3485" spans="1:8" x14ac:dyDescent="0.25">
      <c r="A3485">
        <v>455705</v>
      </c>
      <c r="B3485">
        <v>1652</v>
      </c>
      <c r="C3485" s="1" t="s">
        <v>14863</v>
      </c>
      <c r="D3485" s="1" t="s">
        <v>16681</v>
      </c>
      <c r="E3485">
        <v>0</v>
      </c>
      <c r="F3485">
        <v>0</v>
      </c>
      <c r="G3485">
        <v>1115</v>
      </c>
      <c r="H3485" t="str">
        <f>VLOOKUP(StockHolders_20230808_131352[[#This Row],[IdField]],Profile_20230808_131352[#All],2,)</f>
        <v>IFSH</v>
      </c>
    </row>
    <row r="3486" spans="1:8" x14ac:dyDescent="0.25">
      <c r="A3486">
        <v>455706</v>
      </c>
      <c r="B3486">
        <v>1652</v>
      </c>
      <c r="C3486" s="1" t="s">
        <v>11849</v>
      </c>
      <c r="D3486" s="1" t="s">
        <v>16684</v>
      </c>
      <c r="E3486">
        <v>0</v>
      </c>
      <c r="F3486">
        <v>0</v>
      </c>
      <c r="G3486">
        <v>1115</v>
      </c>
      <c r="H3486" t="str">
        <f>VLOOKUP(StockHolders_20230808_131352[[#This Row],[IdField]],Profile_20230808_131352[#All],2,)</f>
        <v>IFSH</v>
      </c>
    </row>
    <row r="3487" spans="1:8" x14ac:dyDescent="0.25">
      <c r="A3487">
        <v>455707</v>
      </c>
      <c r="B3487">
        <v>1652</v>
      </c>
      <c r="C3487" s="1" t="s">
        <v>11848</v>
      </c>
      <c r="D3487" s="1" t="s">
        <v>16684</v>
      </c>
      <c r="E3487">
        <v>0</v>
      </c>
      <c r="F3487">
        <v>0</v>
      </c>
      <c r="G3487">
        <v>1115</v>
      </c>
      <c r="H3487" t="str">
        <f>VLOOKUP(StockHolders_20230808_131352[[#This Row],[IdField]],Profile_20230808_131352[#All],2,)</f>
        <v>IFSH</v>
      </c>
    </row>
    <row r="3488" spans="1:8" x14ac:dyDescent="0.25">
      <c r="A3488">
        <v>455708</v>
      </c>
      <c r="B3488">
        <v>1652</v>
      </c>
      <c r="C3488" s="1" t="s">
        <v>11852</v>
      </c>
      <c r="D3488" s="1" t="s">
        <v>16684</v>
      </c>
      <c r="E3488">
        <v>67200</v>
      </c>
      <c r="F3488">
        <v>67200</v>
      </c>
      <c r="G3488">
        <v>1115</v>
      </c>
      <c r="H3488" t="str">
        <f>VLOOKUP(StockHolders_20230808_131352[[#This Row],[IdField]],Profile_20230808_131352[#All],2,)</f>
        <v>IFSH</v>
      </c>
    </row>
    <row r="3489" spans="1:8" x14ac:dyDescent="0.25">
      <c r="A3489">
        <v>455709</v>
      </c>
      <c r="B3489">
        <v>1652</v>
      </c>
      <c r="C3489" s="1" t="s">
        <v>18113</v>
      </c>
      <c r="D3489" s="1" t="s">
        <v>16684</v>
      </c>
      <c r="E3489">
        <v>0</v>
      </c>
      <c r="F3489">
        <v>0</v>
      </c>
      <c r="G3489">
        <v>1115</v>
      </c>
      <c r="H3489" t="str">
        <f>VLOOKUP(StockHolders_20230808_131352[[#This Row],[IdField]],Profile_20230808_131352[#All],2,)</f>
        <v>IFSH</v>
      </c>
    </row>
    <row r="3490" spans="1:8" x14ac:dyDescent="0.25">
      <c r="A3490">
        <v>455710</v>
      </c>
      <c r="B3490">
        <v>1652</v>
      </c>
      <c r="C3490" s="1" t="s">
        <v>11851</v>
      </c>
      <c r="D3490" s="1" t="s">
        <v>16684</v>
      </c>
      <c r="E3490">
        <v>0</v>
      </c>
      <c r="F3490">
        <v>0</v>
      </c>
      <c r="G3490">
        <v>1115</v>
      </c>
      <c r="H3490" t="str">
        <f>VLOOKUP(StockHolders_20230808_131352[[#This Row],[IdField]],Profile_20230808_131352[#All],2,)</f>
        <v>IFSH</v>
      </c>
    </row>
    <row r="3491" spans="1:8" x14ac:dyDescent="0.25">
      <c r="A3491">
        <v>455711</v>
      </c>
      <c r="B3491">
        <v>1652</v>
      </c>
      <c r="C3491" s="1" t="s">
        <v>18114</v>
      </c>
      <c r="D3491" s="1" t="s">
        <v>16684</v>
      </c>
      <c r="E3491">
        <v>10000</v>
      </c>
      <c r="F3491">
        <v>0</v>
      </c>
      <c r="G3491">
        <v>1115</v>
      </c>
      <c r="H3491" t="str">
        <f>VLOOKUP(StockHolders_20230808_131352[[#This Row],[IdField]],Profile_20230808_131352[#All],2,)</f>
        <v>IFSH</v>
      </c>
    </row>
    <row r="3492" spans="1:8" x14ac:dyDescent="0.25">
      <c r="A3492">
        <v>455712</v>
      </c>
      <c r="B3492">
        <v>1652</v>
      </c>
      <c r="C3492" s="1" t="s">
        <v>12950</v>
      </c>
      <c r="D3492" s="1" t="s">
        <v>16681</v>
      </c>
      <c r="E3492">
        <v>0</v>
      </c>
      <c r="F3492">
        <v>0</v>
      </c>
      <c r="G3492">
        <v>1115</v>
      </c>
      <c r="H3492" t="str">
        <f>VLOOKUP(StockHolders_20230808_131352[[#This Row],[IdField]],Profile_20230808_131352[#All],2,)</f>
        <v>IFSH</v>
      </c>
    </row>
    <row r="3493" spans="1:8" x14ac:dyDescent="0.25">
      <c r="A3493">
        <v>455713</v>
      </c>
      <c r="B3493">
        <v>229</v>
      </c>
      <c r="C3493" s="1" t="s">
        <v>18116</v>
      </c>
      <c r="D3493" s="1" t="s">
        <v>16683</v>
      </c>
      <c r="E3493">
        <v>772112420</v>
      </c>
      <c r="F3493">
        <v>7942</v>
      </c>
      <c r="G3493">
        <v>240</v>
      </c>
      <c r="H3493" t="str">
        <f>VLOOKUP(StockHolders_20230808_131352[[#This Row],[IdField]],Profile_20230808_131352[#All],2,)</f>
        <v>IGAR</v>
      </c>
    </row>
    <row r="3494" spans="1:8" x14ac:dyDescent="0.25">
      <c r="A3494">
        <v>455714</v>
      </c>
      <c r="B3494">
        <v>229</v>
      </c>
      <c r="C3494" s="1" t="s">
        <v>17789</v>
      </c>
      <c r="D3494" s="1" t="s">
        <v>16683</v>
      </c>
      <c r="E3494">
        <v>52500000</v>
      </c>
      <c r="F3494">
        <v>54</v>
      </c>
      <c r="G3494">
        <v>240</v>
      </c>
      <c r="H3494" t="str">
        <f>VLOOKUP(StockHolders_20230808_131352[[#This Row],[IdField]],Profile_20230808_131352[#All],2,)</f>
        <v>IGAR</v>
      </c>
    </row>
    <row r="3495" spans="1:8" x14ac:dyDescent="0.25">
      <c r="A3495">
        <v>455715</v>
      </c>
      <c r="B3495">
        <v>229</v>
      </c>
      <c r="C3495" s="1" t="s">
        <v>16691</v>
      </c>
      <c r="D3495" s="1" t="s">
        <v>16679</v>
      </c>
      <c r="E3495">
        <v>147592080</v>
      </c>
      <c r="F3495">
        <v>1518</v>
      </c>
      <c r="G3495">
        <v>240</v>
      </c>
      <c r="H3495" t="str">
        <f>VLOOKUP(StockHolders_20230808_131352[[#This Row],[IdField]],Profile_20230808_131352[#All],2,)</f>
        <v>IGAR</v>
      </c>
    </row>
    <row r="3496" spans="1:8" x14ac:dyDescent="0.25">
      <c r="A3496">
        <v>455716</v>
      </c>
      <c r="B3496">
        <v>229</v>
      </c>
      <c r="C3496" s="1" t="s">
        <v>16680</v>
      </c>
      <c r="D3496" s="1" t="s">
        <v>16680</v>
      </c>
      <c r="E3496">
        <v>0</v>
      </c>
      <c r="F3496">
        <v>0</v>
      </c>
      <c r="G3496">
        <v>240</v>
      </c>
      <c r="H3496" t="str">
        <f>VLOOKUP(StockHolders_20230808_131352[[#This Row],[IdField]],Profile_20230808_131352[#All],2,)</f>
        <v>IGAR</v>
      </c>
    </row>
    <row r="3497" spans="1:8" x14ac:dyDescent="0.25">
      <c r="A3497">
        <v>455717</v>
      </c>
      <c r="B3497">
        <v>229</v>
      </c>
      <c r="C3497" s="1" t="s">
        <v>18117</v>
      </c>
      <c r="D3497" s="1" t="s">
        <v>16681</v>
      </c>
      <c r="E3497">
        <v>0</v>
      </c>
      <c r="F3497">
        <v>0</v>
      </c>
      <c r="G3497">
        <v>240</v>
      </c>
      <c r="H3497" t="str">
        <f>VLOOKUP(StockHolders_20230808_131352[[#This Row],[IdField]],Profile_20230808_131352[#All],2,)</f>
        <v>IGAR</v>
      </c>
    </row>
    <row r="3498" spans="1:8" x14ac:dyDescent="0.25">
      <c r="A3498">
        <v>455718</v>
      </c>
      <c r="B3498">
        <v>229</v>
      </c>
      <c r="C3498" s="1" t="s">
        <v>18118</v>
      </c>
      <c r="D3498" s="1" t="s">
        <v>16681</v>
      </c>
      <c r="E3498">
        <v>0</v>
      </c>
      <c r="F3498">
        <v>0</v>
      </c>
      <c r="G3498">
        <v>240</v>
      </c>
      <c r="H3498" t="str">
        <f>VLOOKUP(StockHolders_20230808_131352[[#This Row],[IdField]],Profile_20230808_131352[#All],2,)</f>
        <v>IGAR</v>
      </c>
    </row>
    <row r="3499" spans="1:8" x14ac:dyDescent="0.25">
      <c r="A3499">
        <v>455719</v>
      </c>
      <c r="B3499">
        <v>229</v>
      </c>
      <c r="C3499" s="1" t="s">
        <v>18119</v>
      </c>
      <c r="D3499" s="1" t="s">
        <v>16681</v>
      </c>
      <c r="E3499">
        <v>0</v>
      </c>
      <c r="F3499">
        <v>0</v>
      </c>
      <c r="G3499">
        <v>240</v>
      </c>
      <c r="H3499" t="str">
        <f>VLOOKUP(StockHolders_20230808_131352[[#This Row],[IdField]],Profile_20230808_131352[#All],2,)</f>
        <v>IGAR</v>
      </c>
    </row>
    <row r="3500" spans="1:8" x14ac:dyDescent="0.25">
      <c r="A3500">
        <v>455720</v>
      </c>
      <c r="B3500">
        <v>229</v>
      </c>
      <c r="C3500" s="1" t="s">
        <v>18120</v>
      </c>
      <c r="D3500" s="1" t="s">
        <v>16681</v>
      </c>
      <c r="E3500">
        <v>0</v>
      </c>
      <c r="F3500">
        <v>0</v>
      </c>
      <c r="G3500">
        <v>240</v>
      </c>
      <c r="H3500" t="str">
        <f>VLOOKUP(StockHolders_20230808_131352[[#This Row],[IdField]],Profile_20230808_131352[#All],2,)</f>
        <v>IGAR</v>
      </c>
    </row>
    <row r="3501" spans="1:8" x14ac:dyDescent="0.25">
      <c r="A3501">
        <v>455721</v>
      </c>
      <c r="B3501">
        <v>229</v>
      </c>
      <c r="C3501" s="1" t="s">
        <v>12139</v>
      </c>
      <c r="D3501" s="1" t="s">
        <v>16684</v>
      </c>
      <c r="E3501">
        <v>0</v>
      </c>
      <c r="F3501">
        <v>0</v>
      </c>
      <c r="G3501">
        <v>240</v>
      </c>
      <c r="H3501" t="str">
        <f>VLOOKUP(StockHolders_20230808_131352[[#This Row],[IdField]],Profile_20230808_131352[#All],2,)</f>
        <v>IGAR</v>
      </c>
    </row>
    <row r="3502" spans="1:8" x14ac:dyDescent="0.25">
      <c r="A3502">
        <v>455722</v>
      </c>
      <c r="B3502">
        <v>229</v>
      </c>
      <c r="C3502" s="1" t="s">
        <v>18121</v>
      </c>
      <c r="D3502" s="1" t="s">
        <v>16684</v>
      </c>
      <c r="E3502">
        <v>0</v>
      </c>
      <c r="F3502">
        <v>0</v>
      </c>
      <c r="G3502">
        <v>240</v>
      </c>
      <c r="H3502" t="str">
        <f>VLOOKUP(StockHolders_20230808_131352[[#This Row],[IdField]],Profile_20230808_131352[#All],2,)</f>
        <v>IGAR</v>
      </c>
    </row>
    <row r="3503" spans="1:8" x14ac:dyDescent="0.25">
      <c r="A3503">
        <v>455723</v>
      </c>
      <c r="B3503">
        <v>229</v>
      </c>
      <c r="C3503" s="1" t="s">
        <v>18122</v>
      </c>
      <c r="D3503" s="1" t="s">
        <v>16684</v>
      </c>
      <c r="E3503">
        <v>0</v>
      </c>
      <c r="F3503">
        <v>0</v>
      </c>
      <c r="G3503">
        <v>240</v>
      </c>
      <c r="H3503" t="str">
        <f>VLOOKUP(StockHolders_20230808_131352[[#This Row],[IdField]],Profile_20230808_131352[#All],2,)</f>
        <v>IGAR</v>
      </c>
    </row>
    <row r="3504" spans="1:8" x14ac:dyDescent="0.25">
      <c r="A3504">
        <v>455724</v>
      </c>
      <c r="B3504">
        <v>229</v>
      </c>
      <c r="C3504" s="1" t="s">
        <v>18115</v>
      </c>
      <c r="D3504" s="1" t="s">
        <v>16681</v>
      </c>
      <c r="E3504">
        <v>0</v>
      </c>
      <c r="F3504">
        <v>0</v>
      </c>
      <c r="G3504">
        <v>240</v>
      </c>
      <c r="H3504" t="str">
        <f>VLOOKUP(StockHolders_20230808_131352[[#This Row],[IdField]],Profile_20230808_131352[#All],2,)</f>
        <v>IGAR</v>
      </c>
    </row>
    <row r="3505" spans="1:8" x14ac:dyDescent="0.25">
      <c r="A3505">
        <v>455725</v>
      </c>
      <c r="B3505">
        <v>230</v>
      </c>
      <c r="C3505" s="1" t="s">
        <v>18123</v>
      </c>
      <c r="D3505" s="1" t="s">
        <v>16683</v>
      </c>
      <c r="E3505">
        <v>3306907460</v>
      </c>
      <c r="F3505">
        <v>984</v>
      </c>
      <c r="G3505">
        <v>242</v>
      </c>
      <c r="H3505" t="str">
        <f>VLOOKUP(StockHolders_20230808_131352[[#This Row],[IdField]],Profile_20230808_131352[#All],2,)</f>
        <v>IIKP</v>
      </c>
    </row>
    <row r="3506" spans="1:8" x14ac:dyDescent="0.25">
      <c r="A3506">
        <v>455726</v>
      </c>
      <c r="B3506">
        <v>230</v>
      </c>
      <c r="C3506" s="1" t="s">
        <v>18124</v>
      </c>
      <c r="D3506" s="1" t="s">
        <v>16683</v>
      </c>
      <c r="E3506">
        <v>2117686040</v>
      </c>
      <c r="F3506">
        <v>63</v>
      </c>
      <c r="G3506">
        <v>242</v>
      </c>
      <c r="H3506" t="str">
        <f>VLOOKUP(StockHolders_20230808_131352[[#This Row],[IdField]],Profile_20230808_131352[#All],2,)</f>
        <v>IIKP</v>
      </c>
    </row>
    <row r="3507" spans="1:8" x14ac:dyDescent="0.25">
      <c r="A3507">
        <v>455727</v>
      </c>
      <c r="B3507">
        <v>230</v>
      </c>
      <c r="C3507" s="1" t="s">
        <v>17351</v>
      </c>
      <c r="D3507" s="1" t="s">
        <v>16683</v>
      </c>
      <c r="E3507">
        <v>4139225400</v>
      </c>
      <c r="F3507">
        <v>1232</v>
      </c>
      <c r="G3507">
        <v>242</v>
      </c>
      <c r="H3507" t="str">
        <f>VLOOKUP(StockHolders_20230808_131352[[#This Row],[IdField]],Profile_20230808_131352[#All],2,)</f>
        <v>IIKP</v>
      </c>
    </row>
    <row r="3508" spans="1:8" x14ac:dyDescent="0.25">
      <c r="A3508">
        <v>455728</v>
      </c>
      <c r="B3508">
        <v>230</v>
      </c>
      <c r="C3508" s="1" t="s">
        <v>16691</v>
      </c>
      <c r="D3508" s="1" t="s">
        <v>16679</v>
      </c>
      <c r="E3508">
        <v>24036181100</v>
      </c>
      <c r="F3508">
        <v>7154</v>
      </c>
      <c r="G3508">
        <v>242</v>
      </c>
      <c r="H3508" t="str">
        <f>VLOOKUP(StockHolders_20230808_131352[[#This Row],[IdField]],Profile_20230808_131352[#All],2,)</f>
        <v>IIKP</v>
      </c>
    </row>
    <row r="3509" spans="1:8" x14ac:dyDescent="0.25">
      <c r="A3509">
        <v>455729</v>
      </c>
      <c r="B3509">
        <v>230</v>
      </c>
      <c r="C3509" s="1" t="s">
        <v>16680</v>
      </c>
      <c r="D3509" s="1" t="s">
        <v>16680</v>
      </c>
      <c r="E3509">
        <v>0</v>
      </c>
      <c r="F3509">
        <v>0</v>
      </c>
      <c r="G3509">
        <v>242</v>
      </c>
      <c r="H3509" t="str">
        <f>VLOOKUP(StockHolders_20230808_131352[[#This Row],[IdField]],Profile_20230808_131352[#All],2,)</f>
        <v>IIKP</v>
      </c>
    </row>
    <row r="3510" spans="1:8" x14ac:dyDescent="0.25">
      <c r="A3510">
        <v>455730</v>
      </c>
      <c r="B3510">
        <v>230</v>
      </c>
      <c r="C3510" s="1" t="s">
        <v>43</v>
      </c>
      <c r="D3510" s="1" t="s">
        <v>16681</v>
      </c>
      <c r="E3510">
        <v>0</v>
      </c>
      <c r="F3510">
        <v>0</v>
      </c>
      <c r="G3510">
        <v>242</v>
      </c>
      <c r="H3510" t="str">
        <f>VLOOKUP(StockHolders_20230808_131352[[#This Row],[IdField]],Profile_20230808_131352[#All],2,)</f>
        <v>IIKP</v>
      </c>
    </row>
    <row r="3511" spans="1:8" x14ac:dyDescent="0.25">
      <c r="A3511">
        <v>455731</v>
      </c>
      <c r="B3511">
        <v>231</v>
      </c>
      <c r="C3511" s="1" t="s">
        <v>18126</v>
      </c>
      <c r="D3511" s="1" t="s">
        <v>16683</v>
      </c>
      <c r="E3511">
        <v>2572878610</v>
      </c>
      <c r="F3511">
        <v>19337</v>
      </c>
      <c r="G3511">
        <v>243</v>
      </c>
      <c r="H3511" t="str">
        <f>VLOOKUP(StockHolders_20230808_131352[[#This Row],[IdField]],Profile_20230808_131352[#All],2,)</f>
        <v>IKAI</v>
      </c>
    </row>
    <row r="3512" spans="1:8" x14ac:dyDescent="0.25">
      <c r="A3512">
        <v>455732</v>
      </c>
      <c r="B3512">
        <v>231</v>
      </c>
      <c r="C3512" s="1" t="s">
        <v>16691</v>
      </c>
      <c r="D3512" s="1" t="s">
        <v>16679</v>
      </c>
      <c r="E3512">
        <v>10732920777</v>
      </c>
      <c r="F3512">
        <v>80663</v>
      </c>
      <c r="G3512">
        <v>243</v>
      </c>
      <c r="H3512" t="str">
        <f>VLOOKUP(StockHolders_20230808_131352[[#This Row],[IdField]],Profile_20230808_131352[#All],2,)</f>
        <v>IKAI</v>
      </c>
    </row>
    <row r="3513" spans="1:8" x14ac:dyDescent="0.25">
      <c r="A3513">
        <v>455733</v>
      </c>
      <c r="B3513">
        <v>231</v>
      </c>
      <c r="C3513" s="1" t="s">
        <v>16680</v>
      </c>
      <c r="D3513" s="1" t="s">
        <v>16680</v>
      </c>
      <c r="E3513">
        <v>0</v>
      </c>
      <c r="F3513">
        <v>0</v>
      </c>
      <c r="G3513">
        <v>243</v>
      </c>
      <c r="H3513" t="str">
        <f>VLOOKUP(StockHolders_20230808_131352[[#This Row],[IdField]],Profile_20230808_131352[#All],2,)</f>
        <v>IKAI</v>
      </c>
    </row>
    <row r="3514" spans="1:8" x14ac:dyDescent="0.25">
      <c r="A3514">
        <v>455734</v>
      </c>
      <c r="B3514">
        <v>231</v>
      </c>
      <c r="C3514" s="1" t="s">
        <v>18127</v>
      </c>
      <c r="D3514" s="1" t="s">
        <v>16681</v>
      </c>
      <c r="E3514">
        <v>15365373</v>
      </c>
      <c r="F3514">
        <v>12</v>
      </c>
      <c r="G3514">
        <v>243</v>
      </c>
      <c r="H3514" t="str">
        <f>VLOOKUP(StockHolders_20230808_131352[[#This Row],[IdField]],Profile_20230808_131352[#All],2,)</f>
        <v>IKAI</v>
      </c>
    </row>
    <row r="3515" spans="1:8" x14ac:dyDescent="0.25">
      <c r="A3515">
        <v>455735</v>
      </c>
      <c r="B3515">
        <v>231</v>
      </c>
      <c r="C3515" s="1" t="s">
        <v>18128</v>
      </c>
      <c r="D3515" s="1" t="s">
        <v>16681</v>
      </c>
      <c r="E3515">
        <v>0</v>
      </c>
      <c r="F3515">
        <v>0</v>
      </c>
      <c r="G3515">
        <v>243</v>
      </c>
      <c r="H3515" t="str">
        <f>VLOOKUP(StockHolders_20230808_131352[[#This Row],[IdField]],Profile_20230808_131352[#All],2,)</f>
        <v>IKAI</v>
      </c>
    </row>
    <row r="3516" spans="1:8" x14ac:dyDescent="0.25">
      <c r="A3516">
        <v>455736</v>
      </c>
      <c r="B3516">
        <v>231</v>
      </c>
      <c r="C3516" s="1" t="s">
        <v>18129</v>
      </c>
      <c r="D3516" s="1" t="s">
        <v>16684</v>
      </c>
      <c r="E3516">
        <v>0</v>
      </c>
      <c r="F3516">
        <v>0</v>
      </c>
      <c r="G3516">
        <v>243</v>
      </c>
      <c r="H3516" t="str">
        <f>VLOOKUP(StockHolders_20230808_131352[[#This Row],[IdField]],Profile_20230808_131352[#All],2,)</f>
        <v>IKAI</v>
      </c>
    </row>
    <row r="3517" spans="1:8" x14ac:dyDescent="0.25">
      <c r="A3517">
        <v>455737</v>
      </c>
      <c r="B3517">
        <v>231</v>
      </c>
      <c r="C3517" s="1" t="s">
        <v>18130</v>
      </c>
      <c r="D3517" s="1" t="s">
        <v>16684</v>
      </c>
      <c r="E3517">
        <v>0</v>
      </c>
      <c r="F3517">
        <v>0</v>
      </c>
      <c r="G3517">
        <v>243</v>
      </c>
      <c r="H3517" t="str">
        <f>VLOOKUP(StockHolders_20230808_131352[[#This Row],[IdField]],Profile_20230808_131352[#All],2,)</f>
        <v>IKAI</v>
      </c>
    </row>
    <row r="3518" spans="1:8" x14ac:dyDescent="0.25">
      <c r="A3518">
        <v>455738</v>
      </c>
      <c r="B3518">
        <v>231</v>
      </c>
      <c r="C3518" s="1" t="s">
        <v>18125</v>
      </c>
      <c r="D3518" s="1" t="s">
        <v>16684</v>
      </c>
      <c r="E3518">
        <v>15000</v>
      </c>
      <c r="F3518">
        <v>0</v>
      </c>
      <c r="G3518">
        <v>243</v>
      </c>
      <c r="H3518" t="str">
        <f>VLOOKUP(StockHolders_20230808_131352[[#This Row],[IdField]],Profile_20230808_131352[#All],2,)</f>
        <v>IKAI</v>
      </c>
    </row>
    <row r="3519" spans="1:8" x14ac:dyDescent="0.25">
      <c r="A3519">
        <v>455739</v>
      </c>
      <c r="B3519">
        <v>1654</v>
      </c>
      <c r="C3519" s="1" t="s">
        <v>18131</v>
      </c>
      <c r="D3519" s="1" t="s">
        <v>16683</v>
      </c>
      <c r="E3519">
        <v>279360000</v>
      </c>
      <c r="F3519">
        <v>3352</v>
      </c>
      <c r="G3519">
        <v>1132</v>
      </c>
      <c r="H3519" t="str">
        <f>VLOOKUP(StockHolders_20230808_131352[[#This Row],[IdField]],Profile_20230808_131352[#All],2,)</f>
        <v>IKAN</v>
      </c>
    </row>
    <row r="3520" spans="1:8" x14ac:dyDescent="0.25">
      <c r="A3520">
        <v>455740</v>
      </c>
      <c r="B3520">
        <v>1654</v>
      </c>
      <c r="C3520" s="1" t="s">
        <v>14877</v>
      </c>
      <c r="D3520" s="1" t="s">
        <v>16683</v>
      </c>
      <c r="E3520">
        <v>220000000</v>
      </c>
      <c r="F3520">
        <v>264</v>
      </c>
      <c r="G3520">
        <v>1132</v>
      </c>
      <c r="H3520" t="str">
        <f>VLOOKUP(StockHolders_20230808_131352[[#This Row],[IdField]],Profile_20230808_131352[#All],2,)</f>
        <v>IKAN</v>
      </c>
    </row>
    <row r="3521" spans="1:8" x14ac:dyDescent="0.25">
      <c r="A3521">
        <v>455741</v>
      </c>
      <c r="B3521">
        <v>1654</v>
      </c>
      <c r="C3521" s="1" t="s">
        <v>307</v>
      </c>
      <c r="D3521" s="1" t="s">
        <v>16683</v>
      </c>
      <c r="E3521">
        <v>0</v>
      </c>
      <c r="F3521">
        <v>0</v>
      </c>
      <c r="G3521">
        <v>1132</v>
      </c>
      <c r="H3521" t="str">
        <f>VLOOKUP(StockHolders_20230808_131352[[#This Row],[IdField]],Profile_20230808_131352[#All],2,)</f>
        <v>IKAN</v>
      </c>
    </row>
    <row r="3522" spans="1:8" x14ac:dyDescent="0.25">
      <c r="A3522">
        <v>455742</v>
      </c>
      <c r="B3522">
        <v>1654</v>
      </c>
      <c r="C3522" s="1" t="s">
        <v>16691</v>
      </c>
      <c r="D3522" s="1" t="s">
        <v>16679</v>
      </c>
      <c r="E3522">
        <v>332771300</v>
      </c>
      <c r="F3522">
        <v>3994</v>
      </c>
      <c r="G3522">
        <v>1132</v>
      </c>
      <c r="H3522" t="str">
        <f>VLOOKUP(StockHolders_20230808_131352[[#This Row],[IdField]],Profile_20230808_131352[#All],2,)</f>
        <v>IKAN</v>
      </c>
    </row>
    <row r="3523" spans="1:8" x14ac:dyDescent="0.25">
      <c r="A3523">
        <v>455743</v>
      </c>
      <c r="B3523">
        <v>1654</v>
      </c>
      <c r="C3523" s="1" t="s">
        <v>18132</v>
      </c>
      <c r="D3523" s="1" t="s">
        <v>16679</v>
      </c>
      <c r="E3523">
        <v>1201700</v>
      </c>
      <c r="F3523">
        <v>14</v>
      </c>
      <c r="G3523">
        <v>1132</v>
      </c>
      <c r="H3523" t="str">
        <f>VLOOKUP(StockHolders_20230808_131352[[#This Row],[IdField]],Profile_20230808_131352[#All],2,)</f>
        <v>IKAN</v>
      </c>
    </row>
    <row r="3524" spans="1:8" x14ac:dyDescent="0.25">
      <c r="A3524">
        <v>455744</v>
      </c>
      <c r="B3524">
        <v>1654</v>
      </c>
      <c r="C3524" s="1" t="s">
        <v>16680</v>
      </c>
      <c r="D3524" s="1" t="s">
        <v>16680</v>
      </c>
      <c r="E3524">
        <v>0</v>
      </c>
      <c r="F3524">
        <v>0</v>
      </c>
      <c r="G3524">
        <v>1132</v>
      </c>
      <c r="H3524" t="str">
        <f>VLOOKUP(StockHolders_20230808_131352[[#This Row],[IdField]],Profile_20230808_131352[#All],2,)</f>
        <v>IKAN</v>
      </c>
    </row>
    <row r="3525" spans="1:8" x14ac:dyDescent="0.25">
      <c r="A3525">
        <v>455745</v>
      </c>
      <c r="B3525">
        <v>1654</v>
      </c>
      <c r="C3525" s="1" t="s">
        <v>14877</v>
      </c>
      <c r="D3525" s="1" t="s">
        <v>16681</v>
      </c>
      <c r="E3525">
        <v>220000000</v>
      </c>
      <c r="F3525">
        <v>264</v>
      </c>
      <c r="G3525">
        <v>1132</v>
      </c>
      <c r="H3525" t="str">
        <f>VLOOKUP(StockHolders_20230808_131352[[#This Row],[IdField]],Profile_20230808_131352[#All],2,)</f>
        <v>IKAN</v>
      </c>
    </row>
    <row r="3526" spans="1:8" x14ac:dyDescent="0.25">
      <c r="A3526">
        <v>455746</v>
      </c>
      <c r="B3526">
        <v>1654</v>
      </c>
      <c r="C3526" s="1" t="s">
        <v>14876</v>
      </c>
      <c r="D3526" s="1" t="s">
        <v>16681</v>
      </c>
      <c r="E3526">
        <v>640000</v>
      </c>
      <c r="F3526">
        <v>8</v>
      </c>
      <c r="G3526">
        <v>1132</v>
      </c>
      <c r="H3526" t="str">
        <f>VLOOKUP(StockHolders_20230808_131352[[#This Row],[IdField]],Profile_20230808_131352[#All],2,)</f>
        <v>IKAN</v>
      </c>
    </row>
    <row r="3527" spans="1:8" x14ac:dyDescent="0.25">
      <c r="A3527">
        <v>455747</v>
      </c>
      <c r="B3527">
        <v>232</v>
      </c>
      <c r="C3527" s="1" t="s">
        <v>18134</v>
      </c>
      <c r="D3527" s="1" t="s">
        <v>16683</v>
      </c>
      <c r="E3527">
        <v>1128486000</v>
      </c>
      <c r="F3527">
        <v>922</v>
      </c>
      <c r="G3527">
        <v>244</v>
      </c>
      <c r="H3527" t="str">
        <f>VLOOKUP(StockHolders_20230808_131352[[#This Row],[IdField]],Profile_20230808_131352[#All],2,)</f>
        <v>IKBI</v>
      </c>
    </row>
    <row r="3528" spans="1:8" x14ac:dyDescent="0.25">
      <c r="A3528">
        <v>455748</v>
      </c>
      <c r="B3528">
        <v>232</v>
      </c>
      <c r="C3528" s="1" t="s">
        <v>16691</v>
      </c>
      <c r="D3528" s="1" t="s">
        <v>16679</v>
      </c>
      <c r="E3528">
        <v>95514000</v>
      </c>
      <c r="F3528">
        <v>78</v>
      </c>
      <c r="G3528">
        <v>244</v>
      </c>
      <c r="H3528" t="str">
        <f>VLOOKUP(StockHolders_20230808_131352[[#This Row],[IdField]],Profile_20230808_131352[#All],2,)</f>
        <v>IKBI</v>
      </c>
    </row>
    <row r="3529" spans="1:8" x14ac:dyDescent="0.25">
      <c r="A3529">
        <v>455749</v>
      </c>
      <c r="B3529">
        <v>232</v>
      </c>
      <c r="C3529" s="1" t="s">
        <v>16680</v>
      </c>
      <c r="D3529" s="1" t="s">
        <v>16680</v>
      </c>
      <c r="E3529">
        <v>0</v>
      </c>
      <c r="F3529">
        <v>0</v>
      </c>
      <c r="G3529">
        <v>244</v>
      </c>
      <c r="H3529" t="str">
        <f>VLOOKUP(StockHolders_20230808_131352[[#This Row],[IdField]],Profile_20230808_131352[#All],2,)</f>
        <v>IKBI</v>
      </c>
    </row>
    <row r="3530" spans="1:8" x14ac:dyDescent="0.25">
      <c r="A3530">
        <v>455750</v>
      </c>
      <c r="B3530">
        <v>232</v>
      </c>
      <c r="C3530" s="1" t="s">
        <v>14880</v>
      </c>
      <c r="D3530" s="1" t="s">
        <v>16681</v>
      </c>
      <c r="E3530">
        <v>6079440</v>
      </c>
      <c r="F3530">
        <v>5</v>
      </c>
      <c r="G3530">
        <v>244</v>
      </c>
      <c r="H3530" t="str">
        <f>VLOOKUP(StockHolders_20230808_131352[[#This Row],[IdField]],Profile_20230808_131352[#All],2,)</f>
        <v>IKBI</v>
      </c>
    </row>
    <row r="3531" spans="1:8" x14ac:dyDescent="0.25">
      <c r="A3531">
        <v>455751</v>
      </c>
      <c r="B3531">
        <v>232</v>
      </c>
      <c r="C3531" s="1" t="s">
        <v>18133</v>
      </c>
      <c r="D3531" s="1" t="s">
        <v>16681</v>
      </c>
      <c r="E3531">
        <v>40000</v>
      </c>
      <c r="F3531">
        <v>0</v>
      </c>
      <c r="G3531">
        <v>244</v>
      </c>
      <c r="H3531" t="str">
        <f>VLOOKUP(StockHolders_20230808_131352[[#This Row],[IdField]],Profile_20230808_131352[#All],2,)</f>
        <v>IKBI</v>
      </c>
    </row>
    <row r="3532" spans="1:8" x14ac:dyDescent="0.25">
      <c r="A3532">
        <v>455752</v>
      </c>
      <c r="B3532">
        <v>233</v>
      </c>
      <c r="C3532" s="1" t="s">
        <v>18135</v>
      </c>
      <c r="D3532" s="1" t="s">
        <v>16683</v>
      </c>
      <c r="E3532">
        <v>725850161</v>
      </c>
      <c r="F3532">
        <v>1817</v>
      </c>
      <c r="G3532">
        <v>245</v>
      </c>
      <c r="H3532" t="str">
        <f>VLOOKUP(StockHolders_20230808_131352[[#This Row],[IdField]],Profile_20230808_131352[#All],2,)</f>
        <v>IMAS</v>
      </c>
    </row>
    <row r="3533" spans="1:8" x14ac:dyDescent="0.25">
      <c r="A3533">
        <v>455753</v>
      </c>
      <c r="B3533">
        <v>233</v>
      </c>
      <c r="C3533" s="1" t="s">
        <v>18136</v>
      </c>
      <c r="D3533" s="1" t="s">
        <v>16683</v>
      </c>
      <c r="E3533">
        <v>543562566</v>
      </c>
      <c r="F3533">
        <v>1361</v>
      </c>
      <c r="G3533">
        <v>245</v>
      </c>
      <c r="H3533" t="str">
        <f>VLOOKUP(StockHolders_20230808_131352[[#This Row],[IdField]],Profile_20230808_131352[#All],2,)</f>
        <v>IMAS</v>
      </c>
    </row>
    <row r="3534" spans="1:8" x14ac:dyDescent="0.25">
      <c r="A3534">
        <v>455754</v>
      </c>
      <c r="B3534">
        <v>233</v>
      </c>
      <c r="C3534" s="1" t="s">
        <v>18137</v>
      </c>
      <c r="D3534" s="1" t="s">
        <v>16683</v>
      </c>
      <c r="E3534">
        <v>1976765774</v>
      </c>
      <c r="F3534">
        <v>4949</v>
      </c>
      <c r="G3534">
        <v>245</v>
      </c>
      <c r="H3534" t="str">
        <f>VLOOKUP(StockHolders_20230808_131352[[#This Row],[IdField]],Profile_20230808_131352[#All],2,)</f>
        <v>IMAS</v>
      </c>
    </row>
    <row r="3535" spans="1:8" x14ac:dyDescent="0.25">
      <c r="A3535">
        <v>455755</v>
      </c>
      <c r="B3535">
        <v>233</v>
      </c>
      <c r="C3535" s="1" t="s">
        <v>17462</v>
      </c>
      <c r="D3535" s="1" t="s">
        <v>16683</v>
      </c>
      <c r="E3535">
        <v>265000000</v>
      </c>
      <c r="F3535">
        <v>663</v>
      </c>
      <c r="G3535">
        <v>245</v>
      </c>
      <c r="H3535" t="str">
        <f>VLOOKUP(StockHolders_20230808_131352[[#This Row],[IdField]],Profile_20230808_131352[#All],2,)</f>
        <v>IMAS</v>
      </c>
    </row>
    <row r="3536" spans="1:8" x14ac:dyDescent="0.25">
      <c r="A3536">
        <v>455756</v>
      </c>
      <c r="B3536">
        <v>233</v>
      </c>
      <c r="C3536" s="1" t="s">
        <v>16691</v>
      </c>
      <c r="D3536" s="1" t="s">
        <v>16679</v>
      </c>
      <c r="E3536">
        <v>483112538</v>
      </c>
      <c r="F3536">
        <v>121</v>
      </c>
      <c r="G3536">
        <v>245</v>
      </c>
      <c r="H3536" t="str">
        <f>VLOOKUP(StockHolders_20230808_131352[[#This Row],[IdField]],Profile_20230808_131352[#All],2,)</f>
        <v>IMAS</v>
      </c>
    </row>
    <row r="3537" spans="1:8" x14ac:dyDescent="0.25">
      <c r="A3537">
        <v>455757</v>
      </c>
      <c r="B3537">
        <v>233</v>
      </c>
      <c r="C3537" s="1" t="s">
        <v>16680</v>
      </c>
      <c r="D3537" s="1" t="s">
        <v>16680</v>
      </c>
      <c r="E3537">
        <v>0</v>
      </c>
      <c r="F3537">
        <v>0</v>
      </c>
      <c r="G3537">
        <v>245</v>
      </c>
      <c r="H3537" t="str">
        <f>VLOOKUP(StockHolders_20230808_131352[[#This Row],[IdField]],Profile_20230808_131352[#All],2,)</f>
        <v>IMAS</v>
      </c>
    </row>
    <row r="3538" spans="1:8" x14ac:dyDescent="0.25">
      <c r="A3538">
        <v>455758</v>
      </c>
      <c r="B3538">
        <v>233</v>
      </c>
      <c r="C3538" s="1" t="s">
        <v>18138</v>
      </c>
      <c r="D3538" s="1" t="s">
        <v>16684</v>
      </c>
      <c r="E3538">
        <v>0</v>
      </c>
      <c r="F3538">
        <v>0</v>
      </c>
      <c r="G3538">
        <v>245</v>
      </c>
      <c r="H3538" t="str">
        <f>VLOOKUP(StockHolders_20230808_131352[[#This Row],[IdField]],Profile_20230808_131352[#All],2,)</f>
        <v>IMAS</v>
      </c>
    </row>
    <row r="3539" spans="1:8" x14ac:dyDescent="0.25">
      <c r="A3539">
        <v>455759</v>
      </c>
      <c r="B3539">
        <v>233</v>
      </c>
      <c r="C3539" s="1" t="s">
        <v>16681</v>
      </c>
      <c r="D3539" s="1" t="s">
        <v>16681</v>
      </c>
      <c r="E3539">
        <v>0</v>
      </c>
      <c r="F3539">
        <v>0</v>
      </c>
      <c r="G3539">
        <v>245</v>
      </c>
      <c r="H3539" t="str">
        <f>VLOOKUP(StockHolders_20230808_131352[[#This Row],[IdField]],Profile_20230808_131352[#All],2,)</f>
        <v>IMAS</v>
      </c>
    </row>
    <row r="3540" spans="1:8" x14ac:dyDescent="0.25">
      <c r="A3540">
        <v>455760</v>
      </c>
      <c r="B3540">
        <v>234</v>
      </c>
      <c r="C3540" s="1" t="s">
        <v>18140</v>
      </c>
      <c r="D3540" s="1" t="s">
        <v>16683</v>
      </c>
      <c r="E3540">
        <v>7959422871</v>
      </c>
      <c r="F3540">
        <v>9197</v>
      </c>
      <c r="G3540">
        <v>246</v>
      </c>
      <c r="H3540" t="str">
        <f>VLOOKUP(StockHolders_20230808_131352[[#This Row],[IdField]],Profile_20230808_131352[#All],2,)</f>
        <v>IMJS</v>
      </c>
    </row>
    <row r="3541" spans="1:8" x14ac:dyDescent="0.25">
      <c r="A3541">
        <v>455761</v>
      </c>
      <c r="B3541">
        <v>234</v>
      </c>
      <c r="C3541" s="1" t="s">
        <v>18141</v>
      </c>
      <c r="D3541" s="1" t="s">
        <v>16679</v>
      </c>
      <c r="E3541">
        <v>694902129</v>
      </c>
      <c r="F3541">
        <v>803</v>
      </c>
      <c r="G3541">
        <v>246</v>
      </c>
      <c r="H3541" t="str">
        <f>VLOOKUP(StockHolders_20230808_131352[[#This Row],[IdField]],Profile_20230808_131352[#All],2,)</f>
        <v>IMJS</v>
      </c>
    </row>
    <row r="3542" spans="1:8" x14ac:dyDescent="0.25">
      <c r="A3542">
        <v>455762</v>
      </c>
      <c r="B3542">
        <v>234</v>
      </c>
      <c r="C3542" s="1" t="s">
        <v>16680</v>
      </c>
      <c r="D3542" s="1" t="s">
        <v>16680</v>
      </c>
      <c r="E3542">
        <v>0</v>
      </c>
      <c r="F3542">
        <v>0</v>
      </c>
      <c r="G3542">
        <v>246</v>
      </c>
      <c r="H3542" t="str">
        <f>VLOOKUP(StockHolders_20230808_131352[[#This Row],[IdField]],Profile_20230808_131352[#All],2,)</f>
        <v>IMJS</v>
      </c>
    </row>
    <row r="3543" spans="1:8" x14ac:dyDescent="0.25">
      <c r="A3543">
        <v>455763</v>
      </c>
      <c r="B3543">
        <v>234</v>
      </c>
      <c r="C3543" s="1" t="s">
        <v>18139</v>
      </c>
      <c r="D3543" s="1" t="s">
        <v>16681</v>
      </c>
      <c r="E3543">
        <v>0</v>
      </c>
      <c r="F3543">
        <v>0</v>
      </c>
      <c r="G3543">
        <v>246</v>
      </c>
      <c r="H3543" t="str">
        <f>VLOOKUP(StockHolders_20230808_131352[[#This Row],[IdField]],Profile_20230808_131352[#All],2,)</f>
        <v>IMJS</v>
      </c>
    </row>
    <row r="3544" spans="1:8" x14ac:dyDescent="0.25">
      <c r="A3544">
        <v>455764</v>
      </c>
      <c r="B3544">
        <v>235</v>
      </c>
      <c r="C3544" s="1" t="s">
        <v>18142</v>
      </c>
      <c r="D3544" s="1" t="s">
        <v>16683</v>
      </c>
      <c r="E3544">
        <v>2166352954</v>
      </c>
      <c r="F3544">
        <v>4391</v>
      </c>
      <c r="G3544">
        <v>247</v>
      </c>
      <c r="H3544" t="str">
        <f>VLOOKUP(StockHolders_20230808_131352[[#This Row],[IdField]],Profile_20230808_131352[#All],2,)</f>
        <v>IMPC</v>
      </c>
    </row>
    <row r="3545" spans="1:8" x14ac:dyDescent="0.25">
      <c r="A3545">
        <v>455765</v>
      </c>
      <c r="B3545">
        <v>235</v>
      </c>
      <c r="C3545" s="1" t="s">
        <v>18143</v>
      </c>
      <c r="D3545" s="1" t="s">
        <v>16683</v>
      </c>
      <c r="E3545">
        <v>2163419500</v>
      </c>
      <c r="F3545">
        <v>4385</v>
      </c>
      <c r="G3545">
        <v>247</v>
      </c>
      <c r="H3545" t="str">
        <f>VLOOKUP(StockHolders_20230808_131352[[#This Row],[IdField]],Profile_20230808_131352[#All],2,)</f>
        <v>IMPC</v>
      </c>
    </row>
    <row r="3546" spans="1:8" x14ac:dyDescent="0.25">
      <c r="A3546">
        <v>455766</v>
      </c>
      <c r="B3546">
        <v>235</v>
      </c>
      <c r="C3546" s="1" t="s">
        <v>16691</v>
      </c>
      <c r="D3546" s="1" t="s">
        <v>16679</v>
      </c>
      <c r="E3546">
        <v>603727546</v>
      </c>
      <c r="F3546">
        <v>1224</v>
      </c>
      <c r="G3546">
        <v>247</v>
      </c>
      <c r="H3546" t="str">
        <f>VLOOKUP(StockHolders_20230808_131352[[#This Row],[IdField]],Profile_20230808_131352[#All],2,)</f>
        <v>IMPC</v>
      </c>
    </row>
    <row r="3547" spans="1:8" x14ac:dyDescent="0.25">
      <c r="A3547">
        <v>455767</v>
      </c>
      <c r="B3547">
        <v>235</v>
      </c>
      <c r="C3547" s="1" t="s">
        <v>16680</v>
      </c>
      <c r="D3547" s="1" t="s">
        <v>16680</v>
      </c>
      <c r="E3547">
        <v>0</v>
      </c>
      <c r="F3547">
        <v>0</v>
      </c>
      <c r="G3547">
        <v>247</v>
      </c>
      <c r="H3547" t="str">
        <f>VLOOKUP(StockHolders_20230808_131352[[#This Row],[IdField]],Profile_20230808_131352[#All],2,)</f>
        <v>IMPC</v>
      </c>
    </row>
    <row r="3548" spans="1:8" x14ac:dyDescent="0.25">
      <c r="A3548">
        <v>455768</v>
      </c>
      <c r="B3548">
        <v>235</v>
      </c>
      <c r="C3548" s="1" t="s">
        <v>14894</v>
      </c>
      <c r="D3548" s="1" t="s">
        <v>16681</v>
      </c>
      <c r="E3548">
        <v>56478000</v>
      </c>
      <c r="F3548">
        <v>114</v>
      </c>
      <c r="G3548">
        <v>247</v>
      </c>
      <c r="H3548" t="str">
        <f>VLOOKUP(StockHolders_20230808_131352[[#This Row],[IdField]],Profile_20230808_131352[#All],2,)</f>
        <v>IMPC</v>
      </c>
    </row>
    <row r="3549" spans="1:8" x14ac:dyDescent="0.25">
      <c r="A3549">
        <v>455769</v>
      </c>
      <c r="B3549">
        <v>235</v>
      </c>
      <c r="C3549" s="1" t="s">
        <v>18144</v>
      </c>
      <c r="D3549" s="1" t="s">
        <v>16684</v>
      </c>
      <c r="E3549">
        <v>650000</v>
      </c>
      <c r="F3549">
        <v>1</v>
      </c>
      <c r="G3549">
        <v>247</v>
      </c>
      <c r="H3549" t="str">
        <f>VLOOKUP(StockHolders_20230808_131352[[#This Row],[IdField]],Profile_20230808_131352[#All],2,)</f>
        <v>IMPC</v>
      </c>
    </row>
    <row r="3550" spans="1:8" x14ac:dyDescent="0.25">
      <c r="A3550">
        <v>455770</v>
      </c>
      <c r="B3550">
        <v>235</v>
      </c>
      <c r="C3550" s="1" t="s">
        <v>14891</v>
      </c>
      <c r="D3550" s="1" t="s">
        <v>16681</v>
      </c>
      <c r="E3550">
        <v>2466100</v>
      </c>
      <c r="F3550">
        <v>5</v>
      </c>
      <c r="G3550">
        <v>247</v>
      </c>
      <c r="H3550" t="str">
        <f>VLOOKUP(StockHolders_20230808_131352[[#This Row],[IdField]],Profile_20230808_131352[#All],2,)</f>
        <v>IMPC</v>
      </c>
    </row>
    <row r="3551" spans="1:8" x14ac:dyDescent="0.25">
      <c r="A3551">
        <v>455771</v>
      </c>
      <c r="B3551">
        <v>235</v>
      </c>
      <c r="C3551" s="1" t="s">
        <v>14892</v>
      </c>
      <c r="D3551" s="1" t="s">
        <v>16681</v>
      </c>
      <c r="E3551">
        <v>235000</v>
      </c>
      <c r="F3551">
        <v>0</v>
      </c>
      <c r="G3551">
        <v>247</v>
      </c>
      <c r="H3551" t="str">
        <f>VLOOKUP(StockHolders_20230808_131352[[#This Row],[IdField]],Profile_20230808_131352[#All],2,)</f>
        <v>IMPC</v>
      </c>
    </row>
    <row r="3552" spans="1:8" x14ac:dyDescent="0.25">
      <c r="A3552">
        <v>455772</v>
      </c>
      <c r="B3552">
        <v>235</v>
      </c>
      <c r="C3552" s="1" t="s">
        <v>14895</v>
      </c>
      <c r="D3552" s="1" t="s">
        <v>16681</v>
      </c>
      <c r="E3552">
        <v>3525000</v>
      </c>
      <c r="F3552">
        <v>7</v>
      </c>
      <c r="G3552">
        <v>247</v>
      </c>
      <c r="H3552" t="str">
        <f>VLOOKUP(StockHolders_20230808_131352[[#This Row],[IdField]],Profile_20230808_131352[#All],2,)</f>
        <v>IMPC</v>
      </c>
    </row>
    <row r="3553" spans="1:8" x14ac:dyDescent="0.25">
      <c r="A3553">
        <v>455773</v>
      </c>
      <c r="B3553">
        <v>235</v>
      </c>
      <c r="C3553" s="1" t="s">
        <v>14890</v>
      </c>
      <c r="D3553" s="1" t="s">
        <v>16681</v>
      </c>
      <c r="E3553">
        <v>575000</v>
      </c>
      <c r="F3553">
        <v>1</v>
      </c>
      <c r="G3553">
        <v>247</v>
      </c>
      <c r="H3553" t="str">
        <f>VLOOKUP(StockHolders_20230808_131352[[#This Row],[IdField]],Profile_20230808_131352[#All],2,)</f>
        <v>IMPC</v>
      </c>
    </row>
    <row r="3554" spans="1:8" x14ac:dyDescent="0.25">
      <c r="A3554">
        <v>455774</v>
      </c>
      <c r="B3554">
        <v>235</v>
      </c>
      <c r="C3554" s="1" t="s">
        <v>14896</v>
      </c>
      <c r="D3554" s="1" t="s">
        <v>16681</v>
      </c>
      <c r="E3554">
        <v>330000</v>
      </c>
      <c r="F3554">
        <v>1</v>
      </c>
      <c r="G3554">
        <v>247</v>
      </c>
      <c r="H3554" t="str">
        <f>VLOOKUP(StockHolders_20230808_131352[[#This Row],[IdField]],Profile_20230808_131352[#All],2,)</f>
        <v>IMPC</v>
      </c>
    </row>
    <row r="3555" spans="1:8" x14ac:dyDescent="0.25">
      <c r="A3555">
        <v>455775</v>
      </c>
      <c r="B3555">
        <v>235</v>
      </c>
      <c r="C3555" s="1" t="s">
        <v>14893</v>
      </c>
      <c r="D3555" s="1" t="s">
        <v>16681</v>
      </c>
      <c r="E3555">
        <v>12500000</v>
      </c>
      <c r="F3555">
        <v>25</v>
      </c>
      <c r="G3555">
        <v>247</v>
      </c>
      <c r="H3555" t="str">
        <f>VLOOKUP(StockHolders_20230808_131352[[#This Row],[IdField]],Profile_20230808_131352[#All],2,)</f>
        <v>IMPC</v>
      </c>
    </row>
    <row r="3556" spans="1:8" x14ac:dyDescent="0.25">
      <c r="A3556">
        <v>455776</v>
      </c>
      <c r="B3556">
        <v>236</v>
      </c>
      <c r="C3556" s="1" t="s">
        <v>18145</v>
      </c>
      <c r="D3556" s="1" t="s">
        <v>16683</v>
      </c>
      <c r="E3556">
        <v>2499999999</v>
      </c>
      <c r="F3556">
        <v>80664</v>
      </c>
      <c r="G3556">
        <v>248</v>
      </c>
      <c r="H3556" t="str">
        <f>VLOOKUP(StockHolders_20230808_131352[[#This Row],[IdField]],Profile_20230808_131352[#All],2,)</f>
        <v>INAF</v>
      </c>
    </row>
    <row r="3557" spans="1:8" x14ac:dyDescent="0.25">
      <c r="A3557">
        <v>455777</v>
      </c>
      <c r="B3557">
        <v>236</v>
      </c>
      <c r="C3557" s="1" t="s">
        <v>18146</v>
      </c>
      <c r="D3557" s="1" t="s">
        <v>16683</v>
      </c>
      <c r="E3557">
        <v>227533850</v>
      </c>
      <c r="F3557">
        <v>7342</v>
      </c>
      <c r="G3557">
        <v>248</v>
      </c>
      <c r="H3557" t="str">
        <f>VLOOKUP(StockHolders_20230808_131352[[#This Row],[IdField]],Profile_20230808_131352[#All],2,)</f>
        <v>INAF</v>
      </c>
    </row>
    <row r="3558" spans="1:8" x14ac:dyDescent="0.25">
      <c r="A3558">
        <v>455778</v>
      </c>
      <c r="B3558">
        <v>236</v>
      </c>
      <c r="C3558" s="1" t="s">
        <v>16711</v>
      </c>
      <c r="D3558" s="1" t="s">
        <v>16679</v>
      </c>
      <c r="E3558">
        <v>1</v>
      </c>
      <c r="F3558">
        <v>0</v>
      </c>
      <c r="G3558">
        <v>248</v>
      </c>
      <c r="H3558" t="str">
        <f>VLOOKUP(StockHolders_20230808_131352[[#This Row],[IdField]],Profile_20230808_131352[#All],2,)</f>
        <v>INAF</v>
      </c>
    </row>
    <row r="3559" spans="1:8" x14ac:dyDescent="0.25">
      <c r="A3559">
        <v>455779</v>
      </c>
      <c r="B3559">
        <v>236</v>
      </c>
      <c r="C3559" s="1" t="s">
        <v>16732</v>
      </c>
      <c r="D3559" s="1" t="s">
        <v>16679</v>
      </c>
      <c r="E3559">
        <v>371733651</v>
      </c>
      <c r="F3559">
        <v>1199</v>
      </c>
      <c r="G3559">
        <v>248</v>
      </c>
      <c r="H3559" t="str">
        <f>VLOOKUP(StockHolders_20230808_131352[[#This Row],[IdField]],Profile_20230808_131352[#All],2,)</f>
        <v>INAF</v>
      </c>
    </row>
    <row r="3560" spans="1:8" x14ac:dyDescent="0.25">
      <c r="A3560">
        <v>455780</v>
      </c>
      <c r="B3560">
        <v>236</v>
      </c>
      <c r="C3560" s="1" t="s">
        <v>16680</v>
      </c>
      <c r="D3560" s="1" t="s">
        <v>16680</v>
      </c>
      <c r="E3560">
        <v>0</v>
      </c>
      <c r="F3560">
        <v>0</v>
      </c>
      <c r="G3560">
        <v>248</v>
      </c>
      <c r="H3560" t="str">
        <f>VLOOKUP(StockHolders_20230808_131352[[#This Row],[IdField]],Profile_20230808_131352[#All],2,)</f>
        <v>INAF</v>
      </c>
    </row>
    <row r="3561" spans="1:8" x14ac:dyDescent="0.25">
      <c r="A3561">
        <v>455781</v>
      </c>
      <c r="B3561">
        <v>236</v>
      </c>
      <c r="C3561" s="1" t="s">
        <v>11875</v>
      </c>
      <c r="D3561" s="1" t="s">
        <v>16684</v>
      </c>
      <c r="E3561">
        <v>0</v>
      </c>
      <c r="F3561">
        <v>0</v>
      </c>
      <c r="G3561">
        <v>248</v>
      </c>
      <c r="H3561" t="str">
        <f>VLOOKUP(StockHolders_20230808_131352[[#This Row],[IdField]],Profile_20230808_131352[#All],2,)</f>
        <v>INAF</v>
      </c>
    </row>
    <row r="3562" spans="1:8" x14ac:dyDescent="0.25">
      <c r="A3562">
        <v>455782</v>
      </c>
      <c r="B3562">
        <v>236</v>
      </c>
      <c r="C3562" s="1" t="s">
        <v>11876</v>
      </c>
      <c r="D3562" s="1" t="s">
        <v>16684</v>
      </c>
      <c r="E3562">
        <v>0</v>
      </c>
      <c r="F3562">
        <v>0</v>
      </c>
      <c r="G3562">
        <v>248</v>
      </c>
      <c r="H3562" t="str">
        <f>VLOOKUP(StockHolders_20230808_131352[[#This Row],[IdField]],Profile_20230808_131352[#All],2,)</f>
        <v>INAF</v>
      </c>
    </row>
    <row r="3563" spans="1:8" x14ac:dyDescent="0.25">
      <c r="A3563">
        <v>455783</v>
      </c>
      <c r="B3563">
        <v>236</v>
      </c>
      <c r="C3563" s="1" t="s">
        <v>11877</v>
      </c>
      <c r="D3563" s="1" t="s">
        <v>16684</v>
      </c>
      <c r="E3563">
        <v>0</v>
      </c>
      <c r="F3563">
        <v>0</v>
      </c>
      <c r="G3563">
        <v>248</v>
      </c>
      <c r="H3563" t="str">
        <f>VLOOKUP(StockHolders_20230808_131352[[#This Row],[IdField]],Profile_20230808_131352[#All],2,)</f>
        <v>INAF</v>
      </c>
    </row>
    <row r="3564" spans="1:8" x14ac:dyDescent="0.25">
      <c r="A3564">
        <v>455784</v>
      </c>
      <c r="B3564">
        <v>236</v>
      </c>
      <c r="C3564" s="1" t="s">
        <v>11878</v>
      </c>
      <c r="D3564" s="1" t="s">
        <v>16684</v>
      </c>
      <c r="E3564">
        <v>0</v>
      </c>
      <c r="F3564">
        <v>0</v>
      </c>
      <c r="G3564">
        <v>248</v>
      </c>
      <c r="H3564" t="str">
        <f>VLOOKUP(StockHolders_20230808_131352[[#This Row],[IdField]],Profile_20230808_131352[#All],2,)</f>
        <v>INAF</v>
      </c>
    </row>
    <row r="3565" spans="1:8" x14ac:dyDescent="0.25">
      <c r="A3565">
        <v>455785</v>
      </c>
      <c r="B3565">
        <v>236</v>
      </c>
      <c r="C3565" s="1" t="s">
        <v>14898</v>
      </c>
      <c r="D3565" s="1" t="s">
        <v>16681</v>
      </c>
      <c r="E3565">
        <v>0</v>
      </c>
      <c r="F3565">
        <v>0</v>
      </c>
      <c r="G3565">
        <v>248</v>
      </c>
      <c r="H3565" t="str">
        <f>VLOOKUP(StockHolders_20230808_131352[[#This Row],[IdField]],Profile_20230808_131352[#All],2,)</f>
        <v>INAF</v>
      </c>
    </row>
    <row r="3566" spans="1:8" x14ac:dyDescent="0.25">
      <c r="A3566">
        <v>455786</v>
      </c>
      <c r="B3566">
        <v>236</v>
      </c>
      <c r="C3566" s="1" t="s">
        <v>14899</v>
      </c>
      <c r="D3566" s="1" t="s">
        <v>16681</v>
      </c>
      <c r="E3566">
        <v>0</v>
      </c>
      <c r="F3566">
        <v>0</v>
      </c>
      <c r="G3566">
        <v>248</v>
      </c>
      <c r="H3566" t="str">
        <f>VLOOKUP(StockHolders_20230808_131352[[#This Row],[IdField]],Profile_20230808_131352[#All],2,)</f>
        <v>INAF</v>
      </c>
    </row>
    <row r="3567" spans="1:8" x14ac:dyDescent="0.25">
      <c r="A3567">
        <v>455787</v>
      </c>
      <c r="B3567">
        <v>236</v>
      </c>
      <c r="C3567" s="1" t="s">
        <v>14900</v>
      </c>
      <c r="D3567" s="1" t="s">
        <v>16681</v>
      </c>
      <c r="E3567">
        <v>0</v>
      </c>
      <c r="F3567">
        <v>0</v>
      </c>
      <c r="G3567">
        <v>248</v>
      </c>
      <c r="H3567" t="str">
        <f>VLOOKUP(StockHolders_20230808_131352[[#This Row],[IdField]],Profile_20230808_131352[#All],2,)</f>
        <v>INAF</v>
      </c>
    </row>
    <row r="3568" spans="1:8" x14ac:dyDescent="0.25">
      <c r="A3568">
        <v>455788</v>
      </c>
      <c r="B3568">
        <v>236</v>
      </c>
      <c r="C3568" s="1" t="s">
        <v>14897</v>
      </c>
      <c r="D3568" s="1" t="s">
        <v>16681</v>
      </c>
      <c r="E3568">
        <v>0</v>
      </c>
      <c r="F3568">
        <v>0</v>
      </c>
      <c r="G3568">
        <v>248</v>
      </c>
      <c r="H3568" t="str">
        <f>VLOOKUP(StockHolders_20230808_131352[[#This Row],[IdField]],Profile_20230808_131352[#All],2,)</f>
        <v>INAF</v>
      </c>
    </row>
    <row r="3569" spans="1:8" x14ac:dyDescent="0.25">
      <c r="A3569">
        <v>455789</v>
      </c>
      <c r="B3569">
        <v>237</v>
      </c>
      <c r="C3569" s="1" t="s">
        <v>18147</v>
      </c>
      <c r="D3569" s="1" t="s">
        <v>16683</v>
      </c>
      <c r="E3569">
        <v>65226400</v>
      </c>
      <c r="F3569">
        <v>1029</v>
      </c>
      <c r="G3569">
        <v>249</v>
      </c>
      <c r="H3569" t="str">
        <f>VLOOKUP(StockHolders_20230808_131352[[#This Row],[IdField]],Profile_20230808_131352[#All],2,)</f>
        <v>INAI</v>
      </c>
    </row>
    <row r="3570" spans="1:8" x14ac:dyDescent="0.25">
      <c r="A3570">
        <v>455790</v>
      </c>
      <c r="B3570">
        <v>237</v>
      </c>
      <c r="C3570" s="1" t="s">
        <v>18148</v>
      </c>
      <c r="D3570" s="1" t="s">
        <v>16683</v>
      </c>
      <c r="E3570">
        <v>39744000</v>
      </c>
      <c r="F3570">
        <v>627</v>
      </c>
      <c r="G3570">
        <v>249</v>
      </c>
      <c r="H3570" t="str">
        <f>VLOOKUP(StockHolders_20230808_131352[[#This Row],[IdField]],Profile_20230808_131352[#All],2,)</f>
        <v>INAI</v>
      </c>
    </row>
    <row r="3571" spans="1:8" x14ac:dyDescent="0.25">
      <c r="A3571">
        <v>455791</v>
      </c>
      <c r="B3571">
        <v>237</v>
      </c>
      <c r="C3571" s="1" t="s">
        <v>18149</v>
      </c>
      <c r="D3571" s="1" t="s">
        <v>16683</v>
      </c>
      <c r="E3571">
        <v>208990400</v>
      </c>
      <c r="F3571">
        <v>3299</v>
      </c>
      <c r="G3571">
        <v>249</v>
      </c>
      <c r="H3571" t="str">
        <f>VLOOKUP(StockHolders_20230808_131352[[#This Row],[IdField]],Profile_20230808_131352[#All],2,)</f>
        <v>INAI</v>
      </c>
    </row>
    <row r="3572" spans="1:8" x14ac:dyDescent="0.25">
      <c r="A3572">
        <v>455792</v>
      </c>
      <c r="B3572">
        <v>237</v>
      </c>
      <c r="C3572" s="1" t="s">
        <v>18150</v>
      </c>
      <c r="D3572" s="1" t="s">
        <v>16683</v>
      </c>
      <c r="E3572">
        <v>49680000</v>
      </c>
      <c r="F3572">
        <v>784</v>
      </c>
      <c r="G3572">
        <v>249</v>
      </c>
      <c r="H3572" t="str">
        <f>VLOOKUP(StockHolders_20230808_131352[[#This Row],[IdField]],Profile_20230808_131352[#All],2,)</f>
        <v>INAI</v>
      </c>
    </row>
    <row r="3573" spans="1:8" x14ac:dyDescent="0.25">
      <c r="A3573">
        <v>455793</v>
      </c>
      <c r="B3573">
        <v>237</v>
      </c>
      <c r="C3573" s="1" t="s">
        <v>18151</v>
      </c>
      <c r="D3573" s="1" t="s">
        <v>16683</v>
      </c>
      <c r="E3573">
        <v>48299600</v>
      </c>
      <c r="F3573">
        <v>763</v>
      </c>
      <c r="G3573">
        <v>249</v>
      </c>
      <c r="H3573" t="str">
        <f>VLOOKUP(StockHolders_20230808_131352[[#This Row],[IdField]],Profile_20230808_131352[#All],2,)</f>
        <v>INAI</v>
      </c>
    </row>
    <row r="3574" spans="1:8" x14ac:dyDescent="0.25">
      <c r="A3574">
        <v>455794</v>
      </c>
      <c r="B3574">
        <v>237</v>
      </c>
      <c r="C3574" s="1" t="s">
        <v>18152</v>
      </c>
      <c r="D3574" s="1" t="s">
        <v>16683</v>
      </c>
      <c r="E3574">
        <v>39744000</v>
      </c>
      <c r="F3574">
        <v>627</v>
      </c>
      <c r="G3574">
        <v>249</v>
      </c>
      <c r="H3574" t="str">
        <f>VLOOKUP(StockHolders_20230808_131352[[#This Row],[IdField]],Profile_20230808_131352[#All],2,)</f>
        <v>INAI</v>
      </c>
    </row>
    <row r="3575" spans="1:8" x14ac:dyDescent="0.25">
      <c r="A3575">
        <v>455795</v>
      </c>
      <c r="B3575">
        <v>237</v>
      </c>
      <c r="C3575" s="1" t="s">
        <v>18153</v>
      </c>
      <c r="D3575" s="1" t="s">
        <v>16683</v>
      </c>
      <c r="E3575">
        <v>39744000</v>
      </c>
      <c r="F3575">
        <v>627</v>
      </c>
      <c r="G3575">
        <v>249</v>
      </c>
      <c r="H3575" t="str">
        <f>VLOOKUP(StockHolders_20230808_131352[[#This Row],[IdField]],Profile_20230808_131352[#All],2,)</f>
        <v>INAI</v>
      </c>
    </row>
    <row r="3576" spans="1:8" x14ac:dyDescent="0.25">
      <c r="A3576">
        <v>455796</v>
      </c>
      <c r="B3576">
        <v>237</v>
      </c>
      <c r="C3576" s="1" t="s">
        <v>16691</v>
      </c>
      <c r="D3576" s="1" t="s">
        <v>16679</v>
      </c>
      <c r="E3576">
        <v>142171600</v>
      </c>
      <c r="F3576">
        <v>2244</v>
      </c>
      <c r="G3576">
        <v>249</v>
      </c>
      <c r="H3576" t="str">
        <f>VLOOKUP(StockHolders_20230808_131352[[#This Row],[IdField]],Profile_20230808_131352[#All],2,)</f>
        <v>INAI</v>
      </c>
    </row>
    <row r="3577" spans="1:8" x14ac:dyDescent="0.25">
      <c r="A3577">
        <v>455797</v>
      </c>
      <c r="B3577">
        <v>237</v>
      </c>
      <c r="C3577" s="1" t="s">
        <v>16680</v>
      </c>
      <c r="D3577" s="1" t="s">
        <v>16680</v>
      </c>
      <c r="E3577">
        <v>0</v>
      </c>
      <c r="F3577">
        <v>0</v>
      </c>
      <c r="G3577">
        <v>249</v>
      </c>
      <c r="H3577" t="str">
        <f>VLOOKUP(StockHolders_20230808_131352[[#This Row],[IdField]],Profile_20230808_131352[#All],2,)</f>
        <v>INAI</v>
      </c>
    </row>
    <row r="3578" spans="1:8" x14ac:dyDescent="0.25">
      <c r="A3578">
        <v>455798</v>
      </c>
      <c r="B3578">
        <v>237</v>
      </c>
      <c r="C3578" s="1" t="s">
        <v>18154</v>
      </c>
      <c r="D3578" s="1" t="s">
        <v>16684</v>
      </c>
      <c r="E3578">
        <v>1526400</v>
      </c>
      <c r="F3578">
        <v>24</v>
      </c>
      <c r="G3578">
        <v>249</v>
      </c>
      <c r="H3578" t="str">
        <f>VLOOKUP(StockHolders_20230808_131352[[#This Row],[IdField]],Profile_20230808_131352[#All],2,)</f>
        <v>INAI</v>
      </c>
    </row>
    <row r="3579" spans="1:8" x14ac:dyDescent="0.25">
      <c r="A3579">
        <v>455799</v>
      </c>
      <c r="B3579">
        <v>237</v>
      </c>
      <c r="C3579" s="1" t="s">
        <v>13555</v>
      </c>
      <c r="D3579" s="1" t="s">
        <v>16681</v>
      </c>
      <c r="E3579">
        <v>5445600</v>
      </c>
      <c r="F3579">
        <v>86</v>
      </c>
      <c r="G3579">
        <v>249</v>
      </c>
      <c r="H3579" t="str">
        <f>VLOOKUP(StockHolders_20230808_131352[[#This Row],[IdField]],Profile_20230808_131352[#All],2,)</f>
        <v>INAI</v>
      </c>
    </row>
    <row r="3580" spans="1:8" x14ac:dyDescent="0.25">
      <c r="A3580">
        <v>455800</v>
      </c>
      <c r="B3580">
        <v>565</v>
      </c>
      <c r="C3580" s="1" t="s">
        <v>18155</v>
      </c>
      <c r="D3580" s="1" t="s">
        <v>16683</v>
      </c>
      <c r="E3580">
        <v>226413900</v>
      </c>
      <c r="F3580">
        <v>1574</v>
      </c>
      <c r="G3580">
        <v>250</v>
      </c>
      <c r="H3580" t="str">
        <f>VLOOKUP(StockHolders_20230808_131352[[#This Row],[IdField]],Profile_20230808_131352[#All],2,)</f>
        <v>INCF</v>
      </c>
    </row>
    <row r="3581" spans="1:8" x14ac:dyDescent="0.25">
      <c r="A3581">
        <v>455801</v>
      </c>
      <c r="B3581">
        <v>565</v>
      </c>
      <c r="C3581" s="1" t="s">
        <v>18156</v>
      </c>
      <c r="D3581" s="1" t="s">
        <v>16683</v>
      </c>
      <c r="E3581">
        <v>575348186</v>
      </c>
      <c r="F3581">
        <v>40</v>
      </c>
      <c r="G3581">
        <v>250</v>
      </c>
      <c r="H3581" t="str">
        <f>VLOOKUP(StockHolders_20230808_131352[[#This Row],[IdField]],Profile_20230808_131352[#All],2,)</f>
        <v>INCF</v>
      </c>
    </row>
    <row r="3582" spans="1:8" x14ac:dyDescent="0.25">
      <c r="A3582">
        <v>455802</v>
      </c>
      <c r="B3582">
        <v>565</v>
      </c>
      <c r="C3582" s="1" t="s">
        <v>16691</v>
      </c>
      <c r="D3582" s="1" t="s">
        <v>16679</v>
      </c>
      <c r="E3582">
        <v>639608379</v>
      </c>
      <c r="F3582">
        <v>4426</v>
      </c>
      <c r="G3582">
        <v>250</v>
      </c>
      <c r="H3582" t="str">
        <f>VLOOKUP(StockHolders_20230808_131352[[#This Row],[IdField]],Profile_20230808_131352[#All],2,)</f>
        <v>INCF</v>
      </c>
    </row>
    <row r="3583" spans="1:8" x14ac:dyDescent="0.25">
      <c r="A3583">
        <v>455803</v>
      </c>
      <c r="B3583">
        <v>565</v>
      </c>
      <c r="C3583" s="1" t="s">
        <v>16680</v>
      </c>
      <c r="D3583" s="1" t="s">
        <v>16680</v>
      </c>
      <c r="E3583">
        <v>0</v>
      </c>
      <c r="F3583">
        <v>0</v>
      </c>
      <c r="G3583">
        <v>250</v>
      </c>
      <c r="H3583" t="str">
        <f>VLOOKUP(StockHolders_20230808_131352[[#This Row],[IdField]],Profile_20230808_131352[#All],2,)</f>
        <v>INCF</v>
      </c>
    </row>
    <row r="3584" spans="1:8" x14ac:dyDescent="0.25">
      <c r="A3584">
        <v>455804</v>
      </c>
      <c r="B3584">
        <v>565</v>
      </c>
      <c r="C3584" s="1" t="s">
        <v>307</v>
      </c>
      <c r="D3584" s="1" t="s">
        <v>16681</v>
      </c>
      <c r="E3584">
        <v>0</v>
      </c>
      <c r="F3584">
        <v>0</v>
      </c>
      <c r="G3584">
        <v>250</v>
      </c>
      <c r="H3584" t="str">
        <f>VLOOKUP(StockHolders_20230808_131352[[#This Row],[IdField]],Profile_20230808_131352[#All],2,)</f>
        <v>INCF</v>
      </c>
    </row>
    <row r="3585" spans="1:8" x14ac:dyDescent="0.25">
      <c r="A3585">
        <v>455805</v>
      </c>
      <c r="B3585">
        <v>238</v>
      </c>
      <c r="C3585" s="1" t="s">
        <v>18158</v>
      </c>
      <c r="D3585" s="1" t="s">
        <v>16683</v>
      </c>
      <c r="E3585">
        <v>29989381</v>
      </c>
      <c r="F3585">
        <v>15291</v>
      </c>
      <c r="G3585">
        <v>251</v>
      </c>
      <c r="H3585" t="str">
        <f>VLOOKUP(StockHolders_20230808_131352[[#This Row],[IdField]],Profile_20230808_131352[#All],2,)</f>
        <v>INCI</v>
      </c>
    </row>
    <row r="3586" spans="1:8" x14ac:dyDescent="0.25">
      <c r="A3586">
        <v>455806</v>
      </c>
      <c r="B3586">
        <v>238</v>
      </c>
      <c r="C3586" s="1" t="s">
        <v>11883</v>
      </c>
      <c r="D3586" s="1" t="s">
        <v>16683</v>
      </c>
      <c r="E3586">
        <v>36879503</v>
      </c>
      <c r="F3586">
        <v>18805</v>
      </c>
      <c r="G3586">
        <v>251</v>
      </c>
      <c r="H3586" t="str">
        <f>VLOOKUP(StockHolders_20230808_131352[[#This Row],[IdField]],Profile_20230808_131352[#All],2,)</f>
        <v>INCI</v>
      </c>
    </row>
    <row r="3587" spans="1:8" x14ac:dyDescent="0.25">
      <c r="A3587">
        <v>455807</v>
      </c>
      <c r="B3587">
        <v>238</v>
      </c>
      <c r="C3587" s="1" t="s">
        <v>14904</v>
      </c>
      <c r="D3587" s="1" t="s">
        <v>16683</v>
      </c>
      <c r="E3587">
        <v>33736423</v>
      </c>
      <c r="F3587">
        <v>17202</v>
      </c>
      <c r="G3587">
        <v>251</v>
      </c>
      <c r="H3587" t="str">
        <f>VLOOKUP(StockHolders_20230808_131352[[#This Row],[IdField]],Profile_20230808_131352[#All],2,)</f>
        <v>INCI</v>
      </c>
    </row>
    <row r="3588" spans="1:8" x14ac:dyDescent="0.25">
      <c r="A3588">
        <v>455808</v>
      </c>
      <c r="B3588">
        <v>238</v>
      </c>
      <c r="C3588" s="1" t="s">
        <v>16691</v>
      </c>
      <c r="D3588" s="1" t="s">
        <v>16679</v>
      </c>
      <c r="E3588">
        <v>59145759</v>
      </c>
      <c r="F3588">
        <v>3016</v>
      </c>
      <c r="G3588">
        <v>251</v>
      </c>
      <c r="H3588" t="str">
        <f>VLOOKUP(StockHolders_20230808_131352[[#This Row],[IdField]],Profile_20230808_131352[#All],2,)</f>
        <v>INCI</v>
      </c>
    </row>
    <row r="3589" spans="1:8" x14ac:dyDescent="0.25">
      <c r="A3589">
        <v>455809</v>
      </c>
      <c r="B3589">
        <v>238</v>
      </c>
      <c r="C3589" s="1" t="s">
        <v>18159</v>
      </c>
      <c r="D3589" s="1" t="s">
        <v>16679</v>
      </c>
      <c r="E3589">
        <v>8737753</v>
      </c>
      <c r="F3589">
        <v>4455</v>
      </c>
      <c r="G3589">
        <v>251</v>
      </c>
      <c r="H3589" t="str">
        <f>VLOOKUP(StockHolders_20230808_131352[[#This Row],[IdField]],Profile_20230808_131352[#All],2,)</f>
        <v>INCI</v>
      </c>
    </row>
    <row r="3590" spans="1:8" x14ac:dyDescent="0.25">
      <c r="A3590">
        <v>455810</v>
      </c>
      <c r="B3590">
        <v>238</v>
      </c>
      <c r="C3590" s="1" t="s">
        <v>18160</v>
      </c>
      <c r="D3590" s="1" t="s">
        <v>16679</v>
      </c>
      <c r="E3590">
        <v>8737753</v>
      </c>
      <c r="F3590">
        <v>4455</v>
      </c>
      <c r="G3590">
        <v>251</v>
      </c>
      <c r="H3590" t="str">
        <f>VLOOKUP(StockHolders_20230808_131352[[#This Row],[IdField]],Profile_20230808_131352[#All],2,)</f>
        <v>INCI</v>
      </c>
    </row>
    <row r="3591" spans="1:8" x14ac:dyDescent="0.25">
      <c r="A3591">
        <v>455811</v>
      </c>
      <c r="B3591">
        <v>238</v>
      </c>
      <c r="C3591" s="1" t="s">
        <v>18161</v>
      </c>
      <c r="D3591" s="1" t="s">
        <v>16679</v>
      </c>
      <c r="E3591">
        <v>8737753</v>
      </c>
      <c r="F3591">
        <v>4455</v>
      </c>
      <c r="G3591">
        <v>251</v>
      </c>
      <c r="H3591" t="str">
        <f>VLOOKUP(StockHolders_20230808_131352[[#This Row],[IdField]],Profile_20230808_131352[#All],2,)</f>
        <v>INCI</v>
      </c>
    </row>
    <row r="3592" spans="1:8" x14ac:dyDescent="0.25">
      <c r="A3592">
        <v>455812</v>
      </c>
      <c r="B3592">
        <v>238</v>
      </c>
      <c r="C3592" s="1" t="s">
        <v>18162</v>
      </c>
      <c r="D3592" s="1" t="s">
        <v>16679</v>
      </c>
      <c r="E3592">
        <v>8737753</v>
      </c>
      <c r="F3592">
        <v>4455</v>
      </c>
      <c r="G3592">
        <v>251</v>
      </c>
      <c r="H3592" t="str">
        <f>VLOOKUP(StockHolders_20230808_131352[[#This Row],[IdField]],Profile_20230808_131352[#All],2,)</f>
        <v>INCI</v>
      </c>
    </row>
    <row r="3593" spans="1:8" x14ac:dyDescent="0.25">
      <c r="A3593">
        <v>455813</v>
      </c>
      <c r="B3593">
        <v>238</v>
      </c>
      <c r="C3593" s="1" t="s">
        <v>11885</v>
      </c>
      <c r="D3593" s="1" t="s">
        <v>16679</v>
      </c>
      <c r="E3593">
        <v>701600</v>
      </c>
      <c r="F3593">
        <v>36</v>
      </c>
      <c r="G3593">
        <v>251</v>
      </c>
      <c r="H3593" t="str">
        <f>VLOOKUP(StockHolders_20230808_131352[[#This Row],[IdField]],Profile_20230808_131352[#All],2,)</f>
        <v>INCI</v>
      </c>
    </row>
    <row r="3594" spans="1:8" x14ac:dyDescent="0.25">
      <c r="A3594">
        <v>455814</v>
      </c>
      <c r="B3594">
        <v>238</v>
      </c>
      <c r="C3594" s="1" t="s">
        <v>18157</v>
      </c>
      <c r="D3594" s="1" t="s">
        <v>16679</v>
      </c>
      <c r="E3594">
        <v>717559</v>
      </c>
      <c r="F3594">
        <v>362</v>
      </c>
      <c r="G3594">
        <v>251</v>
      </c>
      <c r="H3594" t="str">
        <f>VLOOKUP(StockHolders_20230808_131352[[#This Row],[IdField]],Profile_20230808_131352[#All],2,)</f>
        <v>INCI</v>
      </c>
    </row>
    <row r="3595" spans="1:8" x14ac:dyDescent="0.25">
      <c r="A3595">
        <v>455815</v>
      </c>
      <c r="B3595">
        <v>238</v>
      </c>
      <c r="C3595" s="1" t="s">
        <v>16680</v>
      </c>
      <c r="D3595" s="1" t="s">
        <v>16680</v>
      </c>
      <c r="E3595">
        <v>0</v>
      </c>
      <c r="F3595">
        <v>0</v>
      </c>
      <c r="G3595">
        <v>251</v>
      </c>
      <c r="H3595" t="str">
        <f>VLOOKUP(StockHolders_20230808_131352[[#This Row],[IdField]],Profile_20230808_131352[#All],2,)</f>
        <v>INCI</v>
      </c>
    </row>
    <row r="3596" spans="1:8" x14ac:dyDescent="0.25">
      <c r="A3596">
        <v>455816</v>
      </c>
      <c r="B3596">
        <v>238</v>
      </c>
      <c r="C3596" s="1" t="s">
        <v>11883</v>
      </c>
      <c r="D3596" s="1" t="s">
        <v>16684</v>
      </c>
      <c r="E3596">
        <v>36879503</v>
      </c>
      <c r="F3596">
        <v>18805</v>
      </c>
      <c r="G3596">
        <v>251</v>
      </c>
      <c r="H3596" t="str">
        <f>VLOOKUP(StockHolders_20230808_131352[[#This Row],[IdField]],Profile_20230808_131352[#All],2,)</f>
        <v>INCI</v>
      </c>
    </row>
    <row r="3597" spans="1:8" x14ac:dyDescent="0.25">
      <c r="A3597">
        <v>455817</v>
      </c>
      <c r="B3597">
        <v>238</v>
      </c>
      <c r="C3597" s="1" t="s">
        <v>14904</v>
      </c>
      <c r="D3597" s="1" t="s">
        <v>16681</v>
      </c>
      <c r="E3597">
        <v>33736423</v>
      </c>
      <c r="F3597">
        <v>17202</v>
      </c>
      <c r="G3597">
        <v>251</v>
      </c>
      <c r="H3597" t="str">
        <f>VLOOKUP(StockHolders_20230808_131352[[#This Row],[IdField]],Profile_20230808_131352[#All],2,)</f>
        <v>INCI</v>
      </c>
    </row>
    <row r="3598" spans="1:8" x14ac:dyDescent="0.25">
      <c r="A3598">
        <v>455818</v>
      </c>
      <c r="B3598">
        <v>238</v>
      </c>
      <c r="C3598" s="1" t="s">
        <v>11885</v>
      </c>
      <c r="D3598" s="1" t="s">
        <v>16684</v>
      </c>
      <c r="E3598">
        <v>701600</v>
      </c>
      <c r="F3598">
        <v>36</v>
      </c>
      <c r="G3598">
        <v>251</v>
      </c>
      <c r="H3598" t="str">
        <f>VLOOKUP(StockHolders_20230808_131352[[#This Row],[IdField]],Profile_20230808_131352[#All],2,)</f>
        <v>INCI</v>
      </c>
    </row>
    <row r="3599" spans="1:8" x14ac:dyDescent="0.25">
      <c r="A3599">
        <v>455819</v>
      </c>
      <c r="B3599">
        <v>239</v>
      </c>
      <c r="C3599" s="1" t="s">
        <v>18163</v>
      </c>
      <c r="D3599" s="1" t="s">
        <v>16683</v>
      </c>
      <c r="E3599">
        <v>1987267745</v>
      </c>
      <c r="F3599">
        <v>20</v>
      </c>
      <c r="G3599">
        <v>252</v>
      </c>
      <c r="H3599" t="str">
        <f>VLOOKUP(StockHolders_20230808_131352[[#This Row],[IdField]],Profile_20230808_131352[#All],2,)</f>
        <v>INCO</v>
      </c>
    </row>
    <row r="3600" spans="1:8" x14ac:dyDescent="0.25">
      <c r="A3600">
        <v>455820</v>
      </c>
      <c r="B3600">
        <v>239</v>
      </c>
      <c r="C3600" s="1" t="s">
        <v>18164</v>
      </c>
      <c r="D3600" s="1" t="s">
        <v>16683</v>
      </c>
      <c r="E3600">
        <v>4351403820</v>
      </c>
      <c r="F3600">
        <v>4379</v>
      </c>
      <c r="G3600">
        <v>252</v>
      </c>
      <c r="H3600" t="str">
        <f>VLOOKUP(StockHolders_20230808_131352[[#This Row],[IdField]],Profile_20230808_131352[#All],2,)</f>
        <v>INCO</v>
      </c>
    </row>
    <row r="3601" spans="1:8" x14ac:dyDescent="0.25">
      <c r="A3601">
        <v>455821</v>
      </c>
      <c r="B3601">
        <v>239</v>
      </c>
      <c r="C3601" s="1" t="s">
        <v>18165</v>
      </c>
      <c r="D3601" s="1" t="s">
        <v>16683</v>
      </c>
      <c r="E3601">
        <v>1493218075</v>
      </c>
      <c r="F3601">
        <v>1503</v>
      </c>
      <c r="G3601">
        <v>252</v>
      </c>
      <c r="H3601" t="str">
        <f>VLOOKUP(StockHolders_20230808_131352[[#This Row],[IdField]],Profile_20230808_131352[#All],2,)</f>
        <v>INCO</v>
      </c>
    </row>
    <row r="3602" spans="1:8" x14ac:dyDescent="0.25">
      <c r="A3602">
        <v>455822</v>
      </c>
      <c r="B3602">
        <v>239</v>
      </c>
      <c r="C3602" s="1" t="s">
        <v>18166</v>
      </c>
      <c r="D3602" s="1" t="s">
        <v>16679</v>
      </c>
      <c r="E3602">
        <v>2104449080</v>
      </c>
      <c r="F3602">
        <v>2118</v>
      </c>
      <c r="G3602">
        <v>252</v>
      </c>
      <c r="H3602" t="str">
        <f>VLOOKUP(StockHolders_20230808_131352[[#This Row],[IdField]],Profile_20230808_131352[#All],2,)</f>
        <v>INCO</v>
      </c>
    </row>
    <row r="3603" spans="1:8" x14ac:dyDescent="0.25">
      <c r="A3603">
        <v>455823</v>
      </c>
      <c r="B3603">
        <v>239</v>
      </c>
      <c r="C3603" s="1" t="s">
        <v>16680</v>
      </c>
      <c r="D3603" s="1" t="s">
        <v>16680</v>
      </c>
      <c r="E3603">
        <v>0</v>
      </c>
      <c r="F3603">
        <v>0</v>
      </c>
      <c r="G3603">
        <v>252</v>
      </c>
      <c r="H3603" t="str">
        <f>VLOOKUP(StockHolders_20230808_131352[[#This Row],[IdField]],Profile_20230808_131352[#All],2,)</f>
        <v>INCO</v>
      </c>
    </row>
    <row r="3604" spans="1:8" x14ac:dyDescent="0.25">
      <c r="A3604">
        <v>455824</v>
      </c>
      <c r="B3604">
        <v>239</v>
      </c>
      <c r="C3604" s="1" t="s">
        <v>14911</v>
      </c>
      <c r="D3604" s="1" t="s">
        <v>16681</v>
      </c>
      <c r="E3604">
        <v>12000</v>
      </c>
      <c r="F3604">
        <v>0</v>
      </c>
      <c r="G3604">
        <v>252</v>
      </c>
      <c r="H3604" t="str">
        <f>VLOOKUP(StockHolders_20230808_131352[[#This Row],[IdField]],Profile_20230808_131352[#All],2,)</f>
        <v>INCO</v>
      </c>
    </row>
    <row r="3605" spans="1:8" x14ac:dyDescent="0.25">
      <c r="A3605">
        <v>455825</v>
      </c>
      <c r="B3605">
        <v>240</v>
      </c>
      <c r="C3605" s="1" t="s">
        <v>18167</v>
      </c>
      <c r="D3605" s="1" t="s">
        <v>16683</v>
      </c>
      <c r="E3605">
        <v>4396103450</v>
      </c>
      <c r="F3605">
        <v>5007</v>
      </c>
      <c r="G3605">
        <v>253</v>
      </c>
      <c r="H3605" t="str">
        <f>VLOOKUP(StockHolders_20230808_131352[[#This Row],[IdField]],Profile_20230808_131352[#All],2,)</f>
        <v>INDF</v>
      </c>
    </row>
    <row r="3606" spans="1:8" x14ac:dyDescent="0.25">
      <c r="A3606">
        <v>455826</v>
      </c>
      <c r="B3606">
        <v>240</v>
      </c>
      <c r="C3606" s="1" t="s">
        <v>16691</v>
      </c>
      <c r="D3606" s="1" t="s">
        <v>16679</v>
      </c>
      <c r="E3606">
        <v>4384323050</v>
      </c>
      <c r="F3606">
        <v>4993</v>
      </c>
      <c r="G3606">
        <v>253</v>
      </c>
      <c r="H3606" t="str">
        <f>VLOOKUP(StockHolders_20230808_131352[[#This Row],[IdField]],Profile_20230808_131352[#All],2,)</f>
        <v>INDF</v>
      </c>
    </row>
    <row r="3607" spans="1:8" x14ac:dyDescent="0.25">
      <c r="A3607">
        <v>455827</v>
      </c>
      <c r="B3607">
        <v>240</v>
      </c>
      <c r="C3607" s="1" t="s">
        <v>16680</v>
      </c>
      <c r="D3607" s="1" t="s">
        <v>16680</v>
      </c>
      <c r="E3607">
        <v>0</v>
      </c>
      <c r="F3607">
        <v>0</v>
      </c>
      <c r="G3607">
        <v>253</v>
      </c>
      <c r="H3607" t="str">
        <f>VLOOKUP(StockHolders_20230808_131352[[#This Row],[IdField]],Profile_20230808_131352[#All],2,)</f>
        <v>INDF</v>
      </c>
    </row>
    <row r="3608" spans="1:8" x14ac:dyDescent="0.25">
      <c r="A3608">
        <v>455828</v>
      </c>
      <c r="B3608">
        <v>240</v>
      </c>
      <c r="C3608" s="1" t="s">
        <v>18168</v>
      </c>
      <c r="D3608" s="1" t="s">
        <v>16684</v>
      </c>
      <c r="E3608">
        <v>0</v>
      </c>
      <c r="F3608">
        <v>0</v>
      </c>
      <c r="G3608">
        <v>253</v>
      </c>
      <c r="H3608" t="str">
        <f>VLOOKUP(StockHolders_20230808_131352[[#This Row],[IdField]],Profile_20230808_131352[#All],2,)</f>
        <v>INDF</v>
      </c>
    </row>
    <row r="3609" spans="1:8" x14ac:dyDescent="0.25">
      <c r="A3609">
        <v>455829</v>
      </c>
      <c r="B3609">
        <v>240</v>
      </c>
      <c r="C3609" s="1" t="s">
        <v>18169</v>
      </c>
      <c r="D3609" s="1" t="s">
        <v>16684</v>
      </c>
      <c r="E3609">
        <v>0</v>
      </c>
      <c r="F3609">
        <v>0</v>
      </c>
      <c r="G3609">
        <v>253</v>
      </c>
      <c r="H3609" t="str">
        <f>VLOOKUP(StockHolders_20230808_131352[[#This Row],[IdField]],Profile_20230808_131352[#All],2,)</f>
        <v>INDF</v>
      </c>
    </row>
    <row r="3610" spans="1:8" x14ac:dyDescent="0.25">
      <c r="A3610">
        <v>455830</v>
      </c>
      <c r="B3610">
        <v>240</v>
      </c>
      <c r="C3610" s="1" t="s">
        <v>18170</v>
      </c>
      <c r="D3610" s="1" t="s">
        <v>16684</v>
      </c>
      <c r="E3610">
        <v>0</v>
      </c>
      <c r="F3610">
        <v>0</v>
      </c>
      <c r="G3610">
        <v>253</v>
      </c>
      <c r="H3610" t="str">
        <f>VLOOKUP(StockHolders_20230808_131352[[#This Row],[IdField]],Profile_20230808_131352[#All],2,)</f>
        <v>INDF</v>
      </c>
    </row>
    <row r="3611" spans="1:8" x14ac:dyDescent="0.25">
      <c r="A3611">
        <v>455831</v>
      </c>
      <c r="B3611">
        <v>240</v>
      </c>
      <c r="C3611" s="1" t="s">
        <v>11896</v>
      </c>
      <c r="D3611" s="1" t="s">
        <v>16684</v>
      </c>
      <c r="E3611">
        <v>0</v>
      </c>
      <c r="F3611">
        <v>0</v>
      </c>
      <c r="G3611">
        <v>253</v>
      </c>
      <c r="H3611" t="str">
        <f>VLOOKUP(StockHolders_20230808_131352[[#This Row],[IdField]],Profile_20230808_131352[#All],2,)</f>
        <v>INDF</v>
      </c>
    </row>
    <row r="3612" spans="1:8" x14ac:dyDescent="0.25">
      <c r="A3612">
        <v>455832</v>
      </c>
      <c r="B3612">
        <v>240</v>
      </c>
      <c r="C3612" s="1" t="s">
        <v>11897</v>
      </c>
      <c r="D3612" s="1" t="s">
        <v>16684</v>
      </c>
      <c r="E3612">
        <v>0</v>
      </c>
      <c r="F3612">
        <v>0</v>
      </c>
      <c r="G3612">
        <v>253</v>
      </c>
      <c r="H3612" t="str">
        <f>VLOOKUP(StockHolders_20230808_131352[[#This Row],[IdField]],Profile_20230808_131352[#All],2,)</f>
        <v>INDF</v>
      </c>
    </row>
    <row r="3613" spans="1:8" x14ac:dyDescent="0.25">
      <c r="A3613">
        <v>455833</v>
      </c>
      <c r="B3613">
        <v>240</v>
      </c>
      <c r="C3613" s="1" t="s">
        <v>11898</v>
      </c>
      <c r="D3613" s="1" t="s">
        <v>16684</v>
      </c>
      <c r="E3613">
        <v>0</v>
      </c>
      <c r="F3613">
        <v>0</v>
      </c>
      <c r="G3613">
        <v>253</v>
      </c>
      <c r="H3613" t="str">
        <f>VLOOKUP(StockHolders_20230808_131352[[#This Row],[IdField]],Profile_20230808_131352[#All],2,)</f>
        <v>INDF</v>
      </c>
    </row>
    <row r="3614" spans="1:8" x14ac:dyDescent="0.25">
      <c r="A3614">
        <v>455834</v>
      </c>
      <c r="B3614">
        <v>240</v>
      </c>
      <c r="C3614" s="1" t="s">
        <v>10802</v>
      </c>
      <c r="D3614" s="1" t="s">
        <v>16684</v>
      </c>
      <c r="E3614">
        <v>0</v>
      </c>
      <c r="F3614">
        <v>0</v>
      </c>
      <c r="G3614">
        <v>253</v>
      </c>
      <c r="H3614" t="str">
        <f>VLOOKUP(StockHolders_20230808_131352[[#This Row],[IdField]],Profile_20230808_131352[#All],2,)</f>
        <v>INDF</v>
      </c>
    </row>
    <row r="3615" spans="1:8" x14ac:dyDescent="0.25">
      <c r="A3615">
        <v>455835</v>
      </c>
      <c r="B3615">
        <v>240</v>
      </c>
      <c r="C3615" s="1" t="s">
        <v>11606</v>
      </c>
      <c r="D3615" s="1" t="s">
        <v>16681</v>
      </c>
      <c r="E3615">
        <v>1329770</v>
      </c>
      <c r="F3615">
        <v>2</v>
      </c>
      <c r="G3615">
        <v>253</v>
      </c>
      <c r="H3615" t="str">
        <f>VLOOKUP(StockHolders_20230808_131352[[#This Row],[IdField]],Profile_20230808_131352[#All],2,)</f>
        <v>INDF</v>
      </c>
    </row>
    <row r="3616" spans="1:8" x14ac:dyDescent="0.25">
      <c r="A3616">
        <v>455836</v>
      </c>
      <c r="B3616">
        <v>240</v>
      </c>
      <c r="C3616" s="1" t="s">
        <v>11834</v>
      </c>
      <c r="D3616" s="1" t="s">
        <v>16681</v>
      </c>
      <c r="E3616">
        <v>250</v>
      </c>
      <c r="F3616">
        <v>0</v>
      </c>
      <c r="G3616">
        <v>253</v>
      </c>
      <c r="H3616" t="str">
        <f>VLOOKUP(StockHolders_20230808_131352[[#This Row],[IdField]],Profile_20230808_131352[#All],2,)</f>
        <v>INDF</v>
      </c>
    </row>
    <row r="3617" spans="1:8" x14ac:dyDescent="0.25">
      <c r="A3617">
        <v>455837</v>
      </c>
      <c r="B3617">
        <v>240</v>
      </c>
      <c r="C3617" s="1" t="s">
        <v>12266</v>
      </c>
      <c r="D3617" s="1" t="s">
        <v>16681</v>
      </c>
      <c r="E3617">
        <v>0</v>
      </c>
      <c r="F3617">
        <v>0</v>
      </c>
      <c r="G3617">
        <v>253</v>
      </c>
      <c r="H3617" t="str">
        <f>VLOOKUP(StockHolders_20230808_131352[[#This Row],[IdField]],Profile_20230808_131352[#All],2,)</f>
        <v>INDF</v>
      </c>
    </row>
    <row r="3618" spans="1:8" x14ac:dyDescent="0.25">
      <c r="A3618">
        <v>455838</v>
      </c>
      <c r="B3618">
        <v>240</v>
      </c>
      <c r="C3618" s="1" t="s">
        <v>12937</v>
      </c>
      <c r="D3618" s="1" t="s">
        <v>16681</v>
      </c>
      <c r="E3618">
        <v>0</v>
      </c>
      <c r="F3618">
        <v>0</v>
      </c>
      <c r="G3618">
        <v>253</v>
      </c>
      <c r="H3618" t="str">
        <f>VLOOKUP(StockHolders_20230808_131352[[#This Row],[IdField]],Profile_20230808_131352[#All],2,)</f>
        <v>INDF</v>
      </c>
    </row>
    <row r="3619" spans="1:8" x14ac:dyDescent="0.25">
      <c r="A3619">
        <v>455839</v>
      </c>
      <c r="B3619">
        <v>240</v>
      </c>
      <c r="C3619" s="1" t="s">
        <v>12938</v>
      </c>
      <c r="D3619" s="1" t="s">
        <v>16681</v>
      </c>
      <c r="E3619">
        <v>50000</v>
      </c>
      <c r="F3619">
        <v>0</v>
      </c>
      <c r="G3619">
        <v>253</v>
      </c>
      <c r="H3619" t="str">
        <f>VLOOKUP(StockHolders_20230808_131352[[#This Row],[IdField]],Profile_20230808_131352[#All],2,)</f>
        <v>INDF</v>
      </c>
    </row>
    <row r="3620" spans="1:8" x14ac:dyDescent="0.25">
      <c r="A3620">
        <v>455840</v>
      </c>
      <c r="B3620">
        <v>240</v>
      </c>
      <c r="C3620" s="1" t="s">
        <v>11836</v>
      </c>
      <c r="D3620" s="1" t="s">
        <v>16681</v>
      </c>
      <c r="E3620">
        <v>0</v>
      </c>
      <c r="F3620">
        <v>0</v>
      </c>
      <c r="G3620">
        <v>253</v>
      </c>
      <c r="H3620" t="str">
        <f>VLOOKUP(StockHolders_20230808_131352[[#This Row],[IdField]],Profile_20230808_131352[#All],2,)</f>
        <v>INDF</v>
      </c>
    </row>
    <row r="3621" spans="1:8" x14ac:dyDescent="0.25">
      <c r="A3621">
        <v>455841</v>
      </c>
      <c r="B3621">
        <v>240</v>
      </c>
      <c r="C3621" s="1" t="s">
        <v>11835</v>
      </c>
      <c r="D3621" s="1" t="s">
        <v>16681</v>
      </c>
      <c r="E3621">
        <v>0</v>
      </c>
      <c r="F3621">
        <v>0</v>
      </c>
      <c r="G3621">
        <v>253</v>
      </c>
      <c r="H3621" t="str">
        <f>VLOOKUP(StockHolders_20230808_131352[[#This Row],[IdField]],Profile_20230808_131352[#All],2,)</f>
        <v>INDF</v>
      </c>
    </row>
    <row r="3622" spans="1:8" x14ac:dyDescent="0.25">
      <c r="A3622">
        <v>455842</v>
      </c>
      <c r="B3622">
        <v>240</v>
      </c>
      <c r="C3622" s="1" t="s">
        <v>14845</v>
      </c>
      <c r="D3622" s="1" t="s">
        <v>16681</v>
      </c>
      <c r="E3622">
        <v>0</v>
      </c>
      <c r="F3622">
        <v>0</v>
      </c>
      <c r="G3622">
        <v>253</v>
      </c>
      <c r="H3622" t="str">
        <f>VLOOKUP(StockHolders_20230808_131352[[#This Row],[IdField]],Profile_20230808_131352[#All],2,)</f>
        <v>INDF</v>
      </c>
    </row>
    <row r="3623" spans="1:8" x14ac:dyDescent="0.25">
      <c r="A3623">
        <v>455843</v>
      </c>
      <c r="B3623">
        <v>240</v>
      </c>
      <c r="C3623" s="1" t="s">
        <v>12267</v>
      </c>
      <c r="D3623" s="1" t="s">
        <v>16681</v>
      </c>
      <c r="E3623">
        <v>0</v>
      </c>
      <c r="F3623">
        <v>0</v>
      </c>
      <c r="G3623">
        <v>253</v>
      </c>
      <c r="H3623" t="str">
        <f>VLOOKUP(StockHolders_20230808_131352[[#This Row],[IdField]],Profile_20230808_131352[#All],2,)</f>
        <v>INDF</v>
      </c>
    </row>
    <row r="3624" spans="1:8" x14ac:dyDescent="0.25">
      <c r="A3624">
        <v>455844</v>
      </c>
      <c r="B3624">
        <v>240</v>
      </c>
      <c r="C3624" s="1" t="s">
        <v>14913</v>
      </c>
      <c r="D3624" s="1" t="s">
        <v>16681</v>
      </c>
      <c r="E3624">
        <v>0</v>
      </c>
      <c r="F3624">
        <v>0</v>
      </c>
      <c r="G3624">
        <v>253</v>
      </c>
      <c r="H3624" t="str">
        <f>VLOOKUP(StockHolders_20230808_131352[[#This Row],[IdField]],Profile_20230808_131352[#All],2,)</f>
        <v>INDF</v>
      </c>
    </row>
    <row r="3625" spans="1:8" x14ac:dyDescent="0.25">
      <c r="A3625">
        <v>455845</v>
      </c>
      <c r="B3625">
        <v>240</v>
      </c>
      <c r="C3625" s="1" t="s">
        <v>14914</v>
      </c>
      <c r="D3625" s="1" t="s">
        <v>16681</v>
      </c>
      <c r="E3625">
        <v>0</v>
      </c>
      <c r="F3625">
        <v>0</v>
      </c>
      <c r="G3625">
        <v>253</v>
      </c>
      <c r="H3625" t="str">
        <f>VLOOKUP(StockHolders_20230808_131352[[#This Row],[IdField]],Profile_20230808_131352[#All],2,)</f>
        <v>INDF</v>
      </c>
    </row>
    <row r="3626" spans="1:8" x14ac:dyDescent="0.25">
      <c r="A3626">
        <v>455846</v>
      </c>
      <c r="B3626">
        <v>1655</v>
      </c>
      <c r="C3626" s="1" t="s">
        <v>18171</v>
      </c>
      <c r="D3626" s="1" t="s">
        <v>16683</v>
      </c>
      <c r="E3626">
        <v>586040000</v>
      </c>
      <c r="F3626">
        <v>1337</v>
      </c>
      <c r="G3626">
        <v>1124</v>
      </c>
      <c r="H3626" t="str">
        <f>VLOOKUP(StockHolders_20230808_131352[[#This Row],[IdField]],Profile_20230808_131352[#All],2,)</f>
        <v>INDO</v>
      </c>
    </row>
    <row r="3627" spans="1:8" x14ac:dyDescent="0.25">
      <c r="A3627">
        <v>455847</v>
      </c>
      <c r="B3627">
        <v>1655</v>
      </c>
      <c r="C3627" s="1" t="s">
        <v>18172</v>
      </c>
      <c r="D3627" s="1" t="s">
        <v>16683</v>
      </c>
      <c r="E3627">
        <v>586040000</v>
      </c>
      <c r="F3627">
        <v>1337</v>
      </c>
      <c r="G3627">
        <v>1124</v>
      </c>
      <c r="H3627" t="str">
        <f>VLOOKUP(StockHolders_20230808_131352[[#This Row],[IdField]],Profile_20230808_131352[#All],2,)</f>
        <v>INDO</v>
      </c>
    </row>
    <row r="3628" spans="1:8" x14ac:dyDescent="0.25">
      <c r="A3628">
        <v>455848</v>
      </c>
      <c r="B3628">
        <v>1655</v>
      </c>
      <c r="C3628" s="1" t="s">
        <v>18173</v>
      </c>
      <c r="D3628" s="1" t="s">
        <v>16683</v>
      </c>
      <c r="E3628">
        <v>586040000</v>
      </c>
      <c r="F3628">
        <v>1337</v>
      </c>
      <c r="G3628">
        <v>1124</v>
      </c>
      <c r="H3628" t="str">
        <f>VLOOKUP(StockHolders_20230808_131352[[#This Row],[IdField]],Profile_20230808_131352[#All],2,)</f>
        <v>INDO</v>
      </c>
    </row>
    <row r="3629" spans="1:8" x14ac:dyDescent="0.25">
      <c r="A3629">
        <v>455849</v>
      </c>
      <c r="B3629">
        <v>1655</v>
      </c>
      <c r="C3629" s="1" t="s">
        <v>14916</v>
      </c>
      <c r="D3629" s="1" t="s">
        <v>16683</v>
      </c>
      <c r="E3629">
        <v>1137600000</v>
      </c>
      <c r="F3629">
        <v>2596</v>
      </c>
      <c r="G3629">
        <v>1124</v>
      </c>
      <c r="H3629" t="str">
        <f>VLOOKUP(StockHolders_20230808_131352[[#This Row],[IdField]],Profile_20230808_131352[#All],2,)</f>
        <v>INDO</v>
      </c>
    </row>
    <row r="3630" spans="1:8" x14ac:dyDescent="0.25">
      <c r="A3630">
        <v>455850</v>
      </c>
      <c r="B3630">
        <v>1655</v>
      </c>
      <c r="C3630" s="1" t="s">
        <v>14915</v>
      </c>
      <c r="D3630" s="1" t="s">
        <v>16683</v>
      </c>
      <c r="E3630">
        <v>551560000</v>
      </c>
      <c r="F3630">
        <v>1258</v>
      </c>
      <c r="G3630">
        <v>1124</v>
      </c>
      <c r="H3630" t="str">
        <f>VLOOKUP(StockHolders_20230808_131352[[#This Row],[IdField]],Profile_20230808_131352[#All],2,)</f>
        <v>INDO</v>
      </c>
    </row>
    <row r="3631" spans="1:8" x14ac:dyDescent="0.25">
      <c r="A3631">
        <v>455851</v>
      </c>
      <c r="B3631">
        <v>1655</v>
      </c>
      <c r="C3631" s="1" t="s">
        <v>16691</v>
      </c>
      <c r="D3631" s="1" t="s">
        <v>16679</v>
      </c>
      <c r="E3631">
        <v>935561253</v>
      </c>
      <c r="F3631">
        <v>2135</v>
      </c>
      <c r="G3631">
        <v>1124</v>
      </c>
      <c r="H3631" t="str">
        <f>VLOOKUP(StockHolders_20230808_131352[[#This Row],[IdField]],Profile_20230808_131352[#All],2,)</f>
        <v>INDO</v>
      </c>
    </row>
    <row r="3632" spans="1:8" x14ac:dyDescent="0.25">
      <c r="A3632">
        <v>455852</v>
      </c>
      <c r="B3632">
        <v>1655</v>
      </c>
      <c r="C3632" s="1" t="s">
        <v>16680</v>
      </c>
      <c r="D3632" s="1" t="s">
        <v>16680</v>
      </c>
      <c r="E3632">
        <v>0</v>
      </c>
      <c r="F3632">
        <v>0</v>
      </c>
      <c r="G3632">
        <v>1124</v>
      </c>
      <c r="H3632" t="str">
        <f>VLOOKUP(StockHolders_20230808_131352[[#This Row],[IdField]],Profile_20230808_131352[#All],2,)</f>
        <v>INDO</v>
      </c>
    </row>
    <row r="3633" spans="1:8" x14ac:dyDescent="0.25">
      <c r="A3633">
        <v>455853</v>
      </c>
      <c r="B3633">
        <v>1655</v>
      </c>
      <c r="C3633" s="1" t="s">
        <v>14916</v>
      </c>
      <c r="D3633" s="1" t="s">
        <v>16681</v>
      </c>
      <c r="E3633">
        <v>1443027600</v>
      </c>
      <c r="F3633">
        <v>3292</v>
      </c>
      <c r="G3633">
        <v>1124</v>
      </c>
      <c r="H3633" t="str">
        <f>VLOOKUP(StockHolders_20230808_131352[[#This Row],[IdField]],Profile_20230808_131352[#All],2,)</f>
        <v>INDO</v>
      </c>
    </row>
    <row r="3634" spans="1:8" x14ac:dyDescent="0.25">
      <c r="A3634">
        <v>455854</v>
      </c>
      <c r="B3634">
        <v>1655</v>
      </c>
      <c r="C3634" s="1" t="s">
        <v>14915</v>
      </c>
      <c r="D3634" s="1" t="s">
        <v>16681</v>
      </c>
      <c r="E3634">
        <v>560349000</v>
      </c>
      <c r="F3634">
        <v>1279</v>
      </c>
      <c r="G3634">
        <v>1124</v>
      </c>
      <c r="H3634" t="str">
        <f>VLOOKUP(StockHolders_20230808_131352[[#This Row],[IdField]],Profile_20230808_131352[#All],2,)</f>
        <v>INDO</v>
      </c>
    </row>
    <row r="3635" spans="1:8" x14ac:dyDescent="0.25">
      <c r="A3635">
        <v>455855</v>
      </c>
      <c r="B3635">
        <v>241</v>
      </c>
      <c r="C3635" s="1" t="s">
        <v>18174</v>
      </c>
      <c r="D3635" s="1" t="s">
        <v>16683</v>
      </c>
      <c r="E3635">
        <v>163600000</v>
      </c>
      <c r="F3635">
        <v>25</v>
      </c>
      <c r="G3635">
        <v>254</v>
      </c>
      <c r="H3635" t="str">
        <f>VLOOKUP(StockHolders_20230808_131352[[#This Row],[IdField]],Profile_20230808_131352[#All],2,)</f>
        <v>INDR</v>
      </c>
    </row>
    <row r="3636" spans="1:8" x14ac:dyDescent="0.25">
      <c r="A3636">
        <v>455856</v>
      </c>
      <c r="B3636">
        <v>241</v>
      </c>
      <c r="C3636" s="1" t="s">
        <v>18175</v>
      </c>
      <c r="D3636" s="1" t="s">
        <v>16683</v>
      </c>
      <c r="E3636">
        <v>440241050</v>
      </c>
      <c r="F3636">
        <v>6728</v>
      </c>
      <c r="G3636">
        <v>254</v>
      </c>
      <c r="H3636" t="str">
        <f>VLOOKUP(StockHolders_20230808_131352[[#This Row],[IdField]],Profile_20230808_131352[#All],2,)</f>
        <v>INDR</v>
      </c>
    </row>
    <row r="3637" spans="1:8" x14ac:dyDescent="0.25">
      <c r="A3637">
        <v>455857</v>
      </c>
      <c r="B3637">
        <v>241</v>
      </c>
      <c r="C3637" s="1" t="s">
        <v>16691</v>
      </c>
      <c r="D3637" s="1" t="s">
        <v>16679</v>
      </c>
      <c r="E3637">
        <v>50510657</v>
      </c>
      <c r="F3637">
        <v>772</v>
      </c>
      <c r="G3637">
        <v>254</v>
      </c>
      <c r="H3637" t="str">
        <f>VLOOKUP(StockHolders_20230808_131352[[#This Row],[IdField]],Profile_20230808_131352[#All],2,)</f>
        <v>INDR</v>
      </c>
    </row>
    <row r="3638" spans="1:8" x14ac:dyDescent="0.25">
      <c r="A3638">
        <v>455858</v>
      </c>
      <c r="B3638">
        <v>241</v>
      </c>
      <c r="C3638" s="1" t="s">
        <v>16680</v>
      </c>
      <c r="D3638" s="1" t="s">
        <v>16680</v>
      </c>
      <c r="E3638">
        <v>0</v>
      </c>
      <c r="F3638">
        <v>0</v>
      </c>
      <c r="G3638">
        <v>254</v>
      </c>
      <c r="H3638" t="str">
        <f>VLOOKUP(StockHolders_20230808_131352[[#This Row],[IdField]],Profile_20230808_131352[#All],2,)</f>
        <v>INDR</v>
      </c>
    </row>
    <row r="3639" spans="1:8" x14ac:dyDescent="0.25">
      <c r="A3639">
        <v>455859</v>
      </c>
      <c r="B3639">
        <v>241</v>
      </c>
      <c r="C3639" s="1" t="s">
        <v>307</v>
      </c>
      <c r="D3639" s="1" t="s">
        <v>16681</v>
      </c>
      <c r="E3639">
        <v>0</v>
      </c>
      <c r="F3639">
        <v>0</v>
      </c>
      <c r="G3639">
        <v>254</v>
      </c>
      <c r="H3639" t="str">
        <f>VLOOKUP(StockHolders_20230808_131352[[#This Row],[IdField]],Profile_20230808_131352[#All],2,)</f>
        <v>INDR</v>
      </c>
    </row>
    <row r="3640" spans="1:8" x14ac:dyDescent="0.25">
      <c r="A3640">
        <v>455860</v>
      </c>
      <c r="B3640">
        <v>242</v>
      </c>
      <c r="C3640" s="1" t="s">
        <v>18177</v>
      </c>
      <c r="D3640" s="1" t="s">
        <v>16683</v>
      </c>
      <c r="E3640">
        <v>578210207</v>
      </c>
      <c r="F3640">
        <v>8811</v>
      </c>
      <c r="G3640">
        <v>255</v>
      </c>
      <c r="H3640" t="str">
        <f>VLOOKUP(StockHolders_20230808_131352[[#This Row],[IdField]],Profile_20230808_131352[#All],2,)</f>
        <v>INDS</v>
      </c>
    </row>
    <row r="3641" spans="1:8" x14ac:dyDescent="0.25">
      <c r="A3641">
        <v>455861</v>
      </c>
      <c r="B3641">
        <v>242</v>
      </c>
      <c r="C3641" s="1" t="s">
        <v>16691</v>
      </c>
      <c r="D3641" s="1" t="s">
        <v>16679</v>
      </c>
      <c r="E3641">
        <v>78039503</v>
      </c>
      <c r="F3641">
        <v>1189</v>
      </c>
      <c r="G3641">
        <v>255</v>
      </c>
      <c r="H3641" t="str">
        <f>VLOOKUP(StockHolders_20230808_131352[[#This Row],[IdField]],Profile_20230808_131352[#All],2,)</f>
        <v>INDS</v>
      </c>
    </row>
    <row r="3642" spans="1:8" x14ac:dyDescent="0.25">
      <c r="A3642">
        <v>455862</v>
      </c>
      <c r="B3642">
        <v>242</v>
      </c>
      <c r="C3642" s="1" t="s">
        <v>16680</v>
      </c>
      <c r="D3642" s="1" t="s">
        <v>16680</v>
      </c>
      <c r="E3642">
        <v>0</v>
      </c>
      <c r="F3642">
        <v>0</v>
      </c>
      <c r="G3642">
        <v>255</v>
      </c>
      <c r="H3642" t="str">
        <f>VLOOKUP(StockHolders_20230808_131352[[#This Row],[IdField]],Profile_20230808_131352[#All],2,)</f>
        <v>INDS</v>
      </c>
    </row>
    <row r="3643" spans="1:8" x14ac:dyDescent="0.25">
      <c r="A3643">
        <v>455863</v>
      </c>
      <c r="B3643">
        <v>242</v>
      </c>
      <c r="C3643" s="1" t="s">
        <v>18178</v>
      </c>
      <c r="D3643" s="1" t="s">
        <v>16684</v>
      </c>
      <c r="E3643">
        <v>2683332</v>
      </c>
      <c r="F3643">
        <v>41</v>
      </c>
      <c r="G3643">
        <v>255</v>
      </c>
      <c r="H3643" t="str">
        <f>VLOOKUP(StockHolders_20230808_131352[[#This Row],[IdField]],Profile_20230808_131352[#All],2,)</f>
        <v>INDS</v>
      </c>
    </row>
    <row r="3644" spans="1:8" x14ac:dyDescent="0.25">
      <c r="A3644">
        <v>455864</v>
      </c>
      <c r="B3644">
        <v>242</v>
      </c>
      <c r="C3644" s="1" t="s">
        <v>18179</v>
      </c>
      <c r="D3644" s="1" t="s">
        <v>16681</v>
      </c>
      <c r="E3644">
        <v>16450</v>
      </c>
      <c r="F3644">
        <v>0</v>
      </c>
      <c r="G3644">
        <v>255</v>
      </c>
      <c r="H3644" t="str">
        <f>VLOOKUP(StockHolders_20230808_131352[[#This Row],[IdField]],Profile_20230808_131352[#All],2,)</f>
        <v>INDS</v>
      </c>
    </row>
    <row r="3645" spans="1:8" x14ac:dyDescent="0.25">
      <c r="A3645">
        <v>455865</v>
      </c>
      <c r="B3645">
        <v>242</v>
      </c>
      <c r="C3645" s="1" t="s">
        <v>18176</v>
      </c>
      <c r="D3645" s="1" t="s">
        <v>16681</v>
      </c>
      <c r="E3645">
        <v>2</v>
      </c>
      <c r="F3645">
        <v>0</v>
      </c>
      <c r="G3645">
        <v>255</v>
      </c>
      <c r="H3645" t="str">
        <f>VLOOKUP(StockHolders_20230808_131352[[#This Row],[IdField]],Profile_20230808_131352[#All],2,)</f>
        <v>INDS</v>
      </c>
    </row>
    <row r="3646" spans="1:8" x14ac:dyDescent="0.25">
      <c r="A3646">
        <v>455866</v>
      </c>
      <c r="B3646">
        <v>243</v>
      </c>
      <c r="C3646" s="1" t="s">
        <v>18181</v>
      </c>
      <c r="D3646" s="1" t="s">
        <v>16683</v>
      </c>
      <c r="E3646">
        <v>247190341</v>
      </c>
      <c r="F3646">
        <v>5645</v>
      </c>
      <c r="G3646">
        <v>256</v>
      </c>
      <c r="H3646" t="str">
        <f>VLOOKUP(StockHolders_20230808_131352[[#This Row],[IdField]],Profile_20230808_131352[#All],2,)</f>
        <v>INDX</v>
      </c>
    </row>
    <row r="3647" spans="1:8" x14ac:dyDescent="0.25">
      <c r="A3647">
        <v>455867</v>
      </c>
      <c r="B3647">
        <v>243</v>
      </c>
      <c r="C3647" s="1" t="s">
        <v>18182</v>
      </c>
      <c r="D3647" s="1" t="s">
        <v>16683</v>
      </c>
      <c r="E3647">
        <v>110254739</v>
      </c>
      <c r="F3647">
        <v>2518</v>
      </c>
      <c r="G3647">
        <v>256</v>
      </c>
      <c r="H3647" t="str">
        <f>VLOOKUP(StockHolders_20230808_131352[[#This Row],[IdField]],Profile_20230808_131352[#All],2,)</f>
        <v>INDX</v>
      </c>
    </row>
    <row r="3648" spans="1:8" x14ac:dyDescent="0.25">
      <c r="A3648">
        <v>455868</v>
      </c>
      <c r="B3648">
        <v>243</v>
      </c>
      <c r="C3648" s="1" t="s">
        <v>16691</v>
      </c>
      <c r="D3648" s="1" t="s">
        <v>16679</v>
      </c>
      <c r="E3648">
        <v>83468508</v>
      </c>
      <c r="F3648">
        <v>1837</v>
      </c>
      <c r="G3648">
        <v>256</v>
      </c>
      <c r="H3648" t="str">
        <f>VLOOKUP(StockHolders_20230808_131352[[#This Row],[IdField]],Profile_20230808_131352[#All],2,)</f>
        <v>INDX</v>
      </c>
    </row>
    <row r="3649" spans="1:8" x14ac:dyDescent="0.25">
      <c r="A3649">
        <v>455869</v>
      </c>
      <c r="B3649">
        <v>243</v>
      </c>
      <c r="C3649" s="1" t="s">
        <v>16680</v>
      </c>
      <c r="D3649" s="1" t="s">
        <v>16680</v>
      </c>
      <c r="E3649">
        <v>0</v>
      </c>
      <c r="F3649">
        <v>0</v>
      </c>
      <c r="G3649">
        <v>256</v>
      </c>
      <c r="H3649" t="str">
        <f>VLOOKUP(StockHolders_20230808_131352[[#This Row],[IdField]],Profile_20230808_131352[#All],2,)</f>
        <v>INDX</v>
      </c>
    </row>
    <row r="3650" spans="1:8" x14ac:dyDescent="0.25">
      <c r="A3650">
        <v>455870</v>
      </c>
      <c r="B3650">
        <v>243</v>
      </c>
      <c r="C3650" s="1" t="s">
        <v>18183</v>
      </c>
      <c r="D3650" s="1" t="s">
        <v>16681</v>
      </c>
      <c r="E3650">
        <v>0</v>
      </c>
      <c r="F3650">
        <v>0</v>
      </c>
      <c r="G3650">
        <v>256</v>
      </c>
      <c r="H3650" t="str">
        <f>VLOOKUP(StockHolders_20230808_131352[[#This Row],[IdField]],Profile_20230808_131352[#All],2,)</f>
        <v>INDX</v>
      </c>
    </row>
    <row r="3651" spans="1:8" x14ac:dyDescent="0.25">
      <c r="A3651">
        <v>455871</v>
      </c>
      <c r="B3651">
        <v>243</v>
      </c>
      <c r="C3651" s="1" t="s">
        <v>18184</v>
      </c>
      <c r="D3651" s="1" t="s">
        <v>16681</v>
      </c>
      <c r="E3651">
        <v>0</v>
      </c>
      <c r="F3651">
        <v>0</v>
      </c>
      <c r="G3651">
        <v>256</v>
      </c>
      <c r="H3651" t="str">
        <f>VLOOKUP(StockHolders_20230808_131352[[#This Row],[IdField]],Profile_20230808_131352[#All],2,)</f>
        <v>INDX</v>
      </c>
    </row>
    <row r="3652" spans="1:8" x14ac:dyDescent="0.25">
      <c r="A3652">
        <v>455872</v>
      </c>
      <c r="B3652">
        <v>243</v>
      </c>
      <c r="C3652" s="1" t="s">
        <v>18185</v>
      </c>
      <c r="D3652" s="1" t="s">
        <v>16684</v>
      </c>
      <c r="E3652">
        <v>0</v>
      </c>
      <c r="F3652">
        <v>0</v>
      </c>
      <c r="G3652">
        <v>256</v>
      </c>
      <c r="H3652" t="str">
        <f>VLOOKUP(StockHolders_20230808_131352[[#This Row],[IdField]],Profile_20230808_131352[#All],2,)</f>
        <v>INDX</v>
      </c>
    </row>
    <row r="3653" spans="1:8" x14ac:dyDescent="0.25">
      <c r="A3653">
        <v>455873</v>
      </c>
      <c r="B3653">
        <v>243</v>
      </c>
      <c r="C3653" s="1" t="s">
        <v>18180</v>
      </c>
      <c r="D3653" s="1" t="s">
        <v>16684</v>
      </c>
      <c r="E3653">
        <v>0</v>
      </c>
      <c r="F3653">
        <v>0</v>
      </c>
      <c r="G3653">
        <v>256</v>
      </c>
      <c r="H3653" t="str">
        <f>VLOOKUP(StockHolders_20230808_131352[[#This Row],[IdField]],Profile_20230808_131352[#All],2,)</f>
        <v>INDX</v>
      </c>
    </row>
    <row r="3654" spans="1:8" x14ac:dyDescent="0.25">
      <c r="A3654">
        <v>455874</v>
      </c>
      <c r="B3654">
        <v>244</v>
      </c>
      <c r="C3654" s="1" t="s">
        <v>18186</v>
      </c>
      <c r="D3654" s="1" t="s">
        <v>16683</v>
      </c>
      <c r="E3654">
        <v>1968882699</v>
      </c>
      <c r="F3654">
        <v>3779</v>
      </c>
      <c r="G3654">
        <v>257</v>
      </c>
      <c r="H3654" t="str">
        <f>VLOOKUP(StockHolders_20230808_131352[[#This Row],[IdField]],Profile_20230808_131352[#All],2,)</f>
        <v>INDY</v>
      </c>
    </row>
    <row r="3655" spans="1:8" x14ac:dyDescent="0.25">
      <c r="A3655">
        <v>455875</v>
      </c>
      <c r="B3655">
        <v>244</v>
      </c>
      <c r="C3655" s="1" t="s">
        <v>18187</v>
      </c>
      <c r="D3655" s="1" t="s">
        <v>16683</v>
      </c>
      <c r="E3655">
        <v>1463155591</v>
      </c>
      <c r="F3655">
        <v>2808</v>
      </c>
      <c r="G3655">
        <v>257</v>
      </c>
      <c r="H3655" t="str">
        <f>VLOOKUP(StockHolders_20230808_131352[[#This Row],[IdField]],Profile_20230808_131352[#All],2,)</f>
        <v>INDY</v>
      </c>
    </row>
    <row r="3656" spans="1:8" x14ac:dyDescent="0.25">
      <c r="A3656">
        <v>455876</v>
      </c>
      <c r="B3656">
        <v>244</v>
      </c>
      <c r="C3656" s="1" t="s">
        <v>16691</v>
      </c>
      <c r="D3656" s="1" t="s">
        <v>16679</v>
      </c>
      <c r="E3656">
        <v>1770653710</v>
      </c>
      <c r="F3656">
        <v>3399</v>
      </c>
      <c r="G3656">
        <v>257</v>
      </c>
      <c r="H3656" t="str">
        <f>VLOOKUP(StockHolders_20230808_131352[[#This Row],[IdField]],Profile_20230808_131352[#All],2,)</f>
        <v>INDY</v>
      </c>
    </row>
    <row r="3657" spans="1:8" x14ac:dyDescent="0.25">
      <c r="A3657">
        <v>455877</v>
      </c>
      <c r="B3657">
        <v>244</v>
      </c>
      <c r="C3657" s="1" t="s">
        <v>16680</v>
      </c>
      <c r="D3657" s="1" t="s">
        <v>16680</v>
      </c>
      <c r="E3657">
        <v>7500000</v>
      </c>
      <c r="F3657">
        <v>14</v>
      </c>
      <c r="G3657">
        <v>257</v>
      </c>
      <c r="H3657" t="str">
        <f>VLOOKUP(StockHolders_20230808_131352[[#This Row],[IdField]],Profile_20230808_131352[#All],2,)</f>
        <v>INDY</v>
      </c>
    </row>
    <row r="3658" spans="1:8" x14ac:dyDescent="0.25">
      <c r="A3658">
        <v>455878</v>
      </c>
      <c r="B3658">
        <v>244</v>
      </c>
      <c r="C3658" s="1" t="s">
        <v>18188</v>
      </c>
      <c r="D3658" s="1" t="s">
        <v>16684</v>
      </c>
      <c r="E3658">
        <v>10156000</v>
      </c>
      <c r="F3658">
        <v>19</v>
      </c>
      <c r="G3658">
        <v>257</v>
      </c>
      <c r="H3658" t="str">
        <f>VLOOKUP(StockHolders_20230808_131352[[#This Row],[IdField]],Profile_20230808_131352[#All],2,)</f>
        <v>INDY</v>
      </c>
    </row>
    <row r="3659" spans="1:8" x14ac:dyDescent="0.25">
      <c r="A3659">
        <v>455879</v>
      </c>
      <c r="B3659">
        <v>244</v>
      </c>
      <c r="C3659" s="1" t="s">
        <v>18189</v>
      </c>
      <c r="D3659" s="1" t="s">
        <v>16684</v>
      </c>
      <c r="E3659">
        <v>0</v>
      </c>
      <c r="F3659">
        <v>0</v>
      </c>
      <c r="G3659">
        <v>257</v>
      </c>
      <c r="H3659" t="str">
        <f>VLOOKUP(StockHolders_20230808_131352[[#This Row],[IdField]],Profile_20230808_131352[#All],2,)</f>
        <v>INDY</v>
      </c>
    </row>
    <row r="3660" spans="1:8" x14ac:dyDescent="0.25">
      <c r="A3660">
        <v>455880</v>
      </c>
      <c r="B3660">
        <v>244</v>
      </c>
      <c r="C3660" s="1" t="s">
        <v>11916</v>
      </c>
      <c r="D3660" s="1" t="s">
        <v>16684</v>
      </c>
      <c r="E3660">
        <v>1403500</v>
      </c>
      <c r="F3660">
        <v>3</v>
      </c>
      <c r="G3660">
        <v>257</v>
      </c>
      <c r="H3660" t="str">
        <f>VLOOKUP(StockHolders_20230808_131352[[#This Row],[IdField]],Profile_20230808_131352[#All],2,)</f>
        <v>INDY</v>
      </c>
    </row>
    <row r="3661" spans="1:8" x14ac:dyDescent="0.25">
      <c r="A3661">
        <v>455881</v>
      </c>
      <c r="B3661">
        <v>244</v>
      </c>
      <c r="C3661" s="1" t="s">
        <v>11912</v>
      </c>
      <c r="D3661" s="1" t="s">
        <v>16684</v>
      </c>
      <c r="E3661">
        <v>0</v>
      </c>
      <c r="F3661">
        <v>0</v>
      </c>
      <c r="G3661">
        <v>257</v>
      </c>
      <c r="H3661" t="str">
        <f>VLOOKUP(StockHolders_20230808_131352[[#This Row],[IdField]],Profile_20230808_131352[#All],2,)</f>
        <v>INDY</v>
      </c>
    </row>
    <row r="3662" spans="1:8" x14ac:dyDescent="0.25">
      <c r="A3662">
        <v>455882</v>
      </c>
      <c r="B3662">
        <v>244</v>
      </c>
      <c r="C3662" s="1" t="s">
        <v>11913</v>
      </c>
      <c r="D3662" s="1" t="s">
        <v>16684</v>
      </c>
      <c r="E3662">
        <v>0</v>
      </c>
      <c r="F3662">
        <v>0</v>
      </c>
      <c r="G3662">
        <v>257</v>
      </c>
      <c r="H3662" t="str">
        <f>VLOOKUP(StockHolders_20230808_131352[[#This Row],[IdField]],Profile_20230808_131352[#All],2,)</f>
        <v>INDY</v>
      </c>
    </row>
    <row r="3663" spans="1:8" x14ac:dyDescent="0.25">
      <c r="A3663">
        <v>455883</v>
      </c>
      <c r="B3663">
        <v>244</v>
      </c>
      <c r="C3663" s="1" t="s">
        <v>18190</v>
      </c>
      <c r="D3663" s="1" t="s">
        <v>16681</v>
      </c>
      <c r="E3663">
        <v>1208000</v>
      </c>
      <c r="F3663">
        <v>2</v>
      </c>
      <c r="G3663">
        <v>257</v>
      </c>
      <c r="H3663" t="str">
        <f>VLOOKUP(StockHolders_20230808_131352[[#This Row],[IdField]],Profile_20230808_131352[#All],2,)</f>
        <v>INDY</v>
      </c>
    </row>
    <row r="3664" spans="1:8" x14ac:dyDescent="0.25">
      <c r="A3664">
        <v>455884</v>
      </c>
      <c r="B3664">
        <v>244</v>
      </c>
      <c r="C3664" s="1" t="s">
        <v>18191</v>
      </c>
      <c r="D3664" s="1" t="s">
        <v>16681</v>
      </c>
      <c r="E3664">
        <v>1208000</v>
      </c>
      <c r="F3664">
        <v>2</v>
      </c>
      <c r="G3664">
        <v>257</v>
      </c>
      <c r="H3664" t="str">
        <f>VLOOKUP(StockHolders_20230808_131352[[#This Row],[IdField]],Profile_20230808_131352[#All],2,)</f>
        <v>INDY</v>
      </c>
    </row>
    <row r="3665" spans="1:8" x14ac:dyDescent="0.25">
      <c r="A3665">
        <v>455885</v>
      </c>
      <c r="B3665">
        <v>244</v>
      </c>
      <c r="C3665" s="1" t="s">
        <v>14930</v>
      </c>
      <c r="D3665" s="1" t="s">
        <v>16681</v>
      </c>
      <c r="E3665">
        <v>0</v>
      </c>
      <c r="F3665">
        <v>0</v>
      </c>
      <c r="G3665">
        <v>257</v>
      </c>
      <c r="H3665" t="str">
        <f>VLOOKUP(StockHolders_20230808_131352[[#This Row],[IdField]],Profile_20230808_131352[#All],2,)</f>
        <v>INDY</v>
      </c>
    </row>
    <row r="3666" spans="1:8" x14ac:dyDescent="0.25">
      <c r="A3666">
        <v>455886</v>
      </c>
      <c r="B3666">
        <v>244</v>
      </c>
      <c r="C3666" s="1" t="s">
        <v>14926</v>
      </c>
      <c r="D3666" s="1" t="s">
        <v>16681</v>
      </c>
      <c r="E3666">
        <v>0</v>
      </c>
      <c r="F3666">
        <v>0</v>
      </c>
      <c r="G3666">
        <v>257</v>
      </c>
      <c r="H3666" t="str">
        <f>VLOOKUP(StockHolders_20230808_131352[[#This Row],[IdField]],Profile_20230808_131352[#All],2,)</f>
        <v>INDY</v>
      </c>
    </row>
    <row r="3667" spans="1:8" x14ac:dyDescent="0.25">
      <c r="A3667">
        <v>455887</v>
      </c>
      <c r="B3667">
        <v>244</v>
      </c>
      <c r="C3667" s="1" t="s">
        <v>14927</v>
      </c>
      <c r="D3667" s="1" t="s">
        <v>16681</v>
      </c>
      <c r="E3667">
        <v>0</v>
      </c>
      <c r="F3667">
        <v>0</v>
      </c>
      <c r="G3667">
        <v>257</v>
      </c>
      <c r="H3667" t="str">
        <f>VLOOKUP(StockHolders_20230808_131352[[#This Row],[IdField]],Profile_20230808_131352[#All],2,)</f>
        <v>INDY</v>
      </c>
    </row>
    <row r="3668" spans="1:8" x14ac:dyDescent="0.25">
      <c r="A3668">
        <v>455888</v>
      </c>
      <c r="B3668">
        <v>245</v>
      </c>
      <c r="C3668" s="1" t="s">
        <v>18193</v>
      </c>
      <c r="D3668" s="1" t="s">
        <v>16683</v>
      </c>
      <c r="E3668">
        <v>2913477898</v>
      </c>
      <c r="F3668">
        <v>532533</v>
      </c>
      <c r="G3668">
        <v>258</v>
      </c>
      <c r="H3668" t="str">
        <f>VLOOKUP(StockHolders_20230808_131352[[#This Row],[IdField]],Profile_20230808_131352[#All],2,)</f>
        <v>INKP</v>
      </c>
    </row>
    <row r="3669" spans="1:8" x14ac:dyDescent="0.25">
      <c r="A3669">
        <v>455889</v>
      </c>
      <c r="B3669">
        <v>245</v>
      </c>
      <c r="C3669" s="1" t="s">
        <v>16691</v>
      </c>
      <c r="D3669" s="1" t="s">
        <v>16679</v>
      </c>
      <c r="E3669">
        <v>2557505043</v>
      </c>
      <c r="F3669">
        <v>467467</v>
      </c>
      <c r="G3669">
        <v>258</v>
      </c>
      <c r="H3669" t="str">
        <f>VLOOKUP(StockHolders_20230808_131352[[#This Row],[IdField]],Profile_20230808_131352[#All],2,)</f>
        <v>INKP</v>
      </c>
    </row>
    <row r="3670" spans="1:8" x14ac:dyDescent="0.25">
      <c r="A3670">
        <v>455890</v>
      </c>
      <c r="B3670">
        <v>245</v>
      </c>
      <c r="C3670" s="1" t="s">
        <v>16680</v>
      </c>
      <c r="D3670" s="1" t="s">
        <v>16680</v>
      </c>
      <c r="E3670">
        <v>0</v>
      </c>
      <c r="F3670">
        <v>0</v>
      </c>
      <c r="G3670">
        <v>258</v>
      </c>
      <c r="H3670" t="str">
        <f>VLOOKUP(StockHolders_20230808_131352[[#This Row],[IdField]],Profile_20230808_131352[#All],2,)</f>
        <v>INKP</v>
      </c>
    </row>
    <row r="3671" spans="1:8" x14ac:dyDescent="0.25">
      <c r="A3671">
        <v>455891</v>
      </c>
      <c r="B3671">
        <v>245</v>
      </c>
      <c r="C3671" s="1" t="s">
        <v>18192</v>
      </c>
      <c r="D3671" s="1" t="s">
        <v>16681</v>
      </c>
      <c r="E3671">
        <v>226800</v>
      </c>
      <c r="F3671">
        <v>41</v>
      </c>
      <c r="G3671">
        <v>258</v>
      </c>
      <c r="H3671" t="str">
        <f>VLOOKUP(StockHolders_20230808_131352[[#This Row],[IdField]],Profile_20230808_131352[#All],2,)</f>
        <v>INKP</v>
      </c>
    </row>
    <row r="3672" spans="1:8" x14ac:dyDescent="0.25">
      <c r="A3672">
        <v>455892</v>
      </c>
      <c r="B3672">
        <v>1656</v>
      </c>
      <c r="C3672" s="1" t="s">
        <v>18194</v>
      </c>
      <c r="D3672" s="1" t="s">
        <v>16683</v>
      </c>
      <c r="E3672">
        <v>823499675</v>
      </c>
      <c r="F3672">
        <v>4554</v>
      </c>
      <c r="G3672">
        <v>1095</v>
      </c>
      <c r="H3672" t="str">
        <f>VLOOKUP(StockHolders_20230808_131352[[#This Row],[IdField]],Profile_20230808_131352[#All],2,)</f>
        <v>INOV</v>
      </c>
    </row>
    <row r="3673" spans="1:8" x14ac:dyDescent="0.25">
      <c r="A3673">
        <v>455893</v>
      </c>
      <c r="B3673">
        <v>1656</v>
      </c>
      <c r="C3673" s="1" t="s">
        <v>18195</v>
      </c>
      <c r="D3673" s="1" t="s">
        <v>16683</v>
      </c>
      <c r="E3673">
        <v>376722225</v>
      </c>
      <c r="F3673">
        <v>2083</v>
      </c>
      <c r="G3673">
        <v>1095</v>
      </c>
      <c r="H3673" t="str">
        <f>VLOOKUP(StockHolders_20230808_131352[[#This Row],[IdField]],Profile_20230808_131352[#All],2,)</f>
        <v>INOV</v>
      </c>
    </row>
    <row r="3674" spans="1:8" x14ac:dyDescent="0.25">
      <c r="A3674">
        <v>455894</v>
      </c>
      <c r="B3674">
        <v>1656</v>
      </c>
      <c r="C3674" s="1" t="s">
        <v>18196</v>
      </c>
      <c r="D3674" s="1" t="s">
        <v>16683</v>
      </c>
      <c r="E3674">
        <v>203200000</v>
      </c>
      <c r="F3674">
        <v>1124</v>
      </c>
      <c r="G3674">
        <v>1095</v>
      </c>
      <c r="H3674" t="str">
        <f>VLOOKUP(StockHolders_20230808_131352[[#This Row],[IdField]],Profile_20230808_131352[#All],2,)</f>
        <v>INOV</v>
      </c>
    </row>
    <row r="3675" spans="1:8" x14ac:dyDescent="0.25">
      <c r="A3675">
        <v>455895</v>
      </c>
      <c r="B3675">
        <v>1656</v>
      </c>
      <c r="C3675" s="1" t="s">
        <v>16691</v>
      </c>
      <c r="D3675" s="1" t="s">
        <v>16679</v>
      </c>
      <c r="E3675">
        <v>404800000</v>
      </c>
      <c r="F3675">
        <v>2239</v>
      </c>
      <c r="G3675">
        <v>1095</v>
      </c>
      <c r="H3675" t="str">
        <f>VLOOKUP(StockHolders_20230808_131352[[#This Row],[IdField]],Profile_20230808_131352[#All],2,)</f>
        <v>INOV</v>
      </c>
    </row>
    <row r="3676" spans="1:8" x14ac:dyDescent="0.25">
      <c r="A3676">
        <v>455896</v>
      </c>
      <c r="B3676">
        <v>1656</v>
      </c>
      <c r="C3676" s="1" t="s">
        <v>16680</v>
      </c>
      <c r="D3676" s="1" t="s">
        <v>16680</v>
      </c>
      <c r="E3676">
        <v>0</v>
      </c>
      <c r="F3676">
        <v>0</v>
      </c>
      <c r="G3676">
        <v>1095</v>
      </c>
      <c r="H3676" t="str">
        <f>VLOOKUP(StockHolders_20230808_131352[[#This Row],[IdField]],Profile_20230808_131352[#All],2,)</f>
        <v>INOV</v>
      </c>
    </row>
    <row r="3677" spans="1:8" x14ac:dyDescent="0.25">
      <c r="A3677">
        <v>455897</v>
      </c>
      <c r="B3677">
        <v>1656</v>
      </c>
      <c r="C3677" s="1" t="s">
        <v>11924</v>
      </c>
      <c r="D3677" s="1" t="s">
        <v>16684</v>
      </c>
      <c r="E3677">
        <v>35489900</v>
      </c>
      <c r="F3677">
        <v>196</v>
      </c>
      <c r="G3677">
        <v>1095</v>
      </c>
      <c r="H3677" t="str">
        <f>VLOOKUP(StockHolders_20230808_131352[[#This Row],[IdField]],Profile_20230808_131352[#All],2,)</f>
        <v>INOV</v>
      </c>
    </row>
    <row r="3678" spans="1:8" x14ac:dyDescent="0.25">
      <c r="A3678">
        <v>455898</v>
      </c>
      <c r="B3678">
        <v>1656</v>
      </c>
      <c r="C3678" s="1" t="s">
        <v>11925</v>
      </c>
      <c r="D3678" s="1" t="s">
        <v>16684</v>
      </c>
      <c r="E3678">
        <v>0</v>
      </c>
      <c r="F3678">
        <v>0</v>
      </c>
      <c r="G3678">
        <v>1095</v>
      </c>
      <c r="H3678" t="str">
        <f>VLOOKUP(StockHolders_20230808_131352[[#This Row],[IdField]],Profile_20230808_131352[#All],2,)</f>
        <v>INOV</v>
      </c>
    </row>
    <row r="3679" spans="1:8" x14ac:dyDescent="0.25">
      <c r="A3679">
        <v>455899</v>
      </c>
      <c r="B3679">
        <v>1656</v>
      </c>
      <c r="C3679" s="1" t="s">
        <v>14938</v>
      </c>
      <c r="D3679" s="1" t="s">
        <v>16681</v>
      </c>
      <c r="E3679">
        <v>0</v>
      </c>
      <c r="F3679">
        <v>0</v>
      </c>
      <c r="G3679">
        <v>1095</v>
      </c>
      <c r="H3679" t="str">
        <f>VLOOKUP(StockHolders_20230808_131352[[#This Row],[IdField]],Profile_20230808_131352[#All],2,)</f>
        <v>INOV</v>
      </c>
    </row>
    <row r="3680" spans="1:8" x14ac:dyDescent="0.25">
      <c r="A3680">
        <v>455900</v>
      </c>
      <c r="B3680">
        <v>1656</v>
      </c>
      <c r="C3680" s="1" t="s">
        <v>14941</v>
      </c>
      <c r="D3680" s="1" t="s">
        <v>16681</v>
      </c>
      <c r="E3680">
        <v>0</v>
      </c>
      <c r="F3680">
        <v>0</v>
      </c>
      <c r="G3680">
        <v>1095</v>
      </c>
      <c r="H3680" t="str">
        <f>VLOOKUP(StockHolders_20230808_131352[[#This Row],[IdField]],Profile_20230808_131352[#All],2,)</f>
        <v>INOV</v>
      </c>
    </row>
    <row r="3681" spans="1:8" x14ac:dyDescent="0.25">
      <c r="A3681">
        <v>455901</v>
      </c>
      <c r="B3681">
        <v>1656</v>
      </c>
      <c r="C3681" s="1" t="s">
        <v>14940</v>
      </c>
      <c r="D3681" s="1" t="s">
        <v>16681</v>
      </c>
      <c r="E3681">
        <v>0</v>
      </c>
      <c r="F3681">
        <v>0</v>
      </c>
      <c r="G3681">
        <v>1095</v>
      </c>
      <c r="H3681" t="str">
        <f>VLOOKUP(StockHolders_20230808_131352[[#This Row],[IdField]],Profile_20230808_131352[#All],2,)</f>
        <v>INOV</v>
      </c>
    </row>
    <row r="3682" spans="1:8" x14ac:dyDescent="0.25">
      <c r="A3682">
        <v>455902</v>
      </c>
      <c r="B3682">
        <v>1656</v>
      </c>
      <c r="C3682" s="1" t="s">
        <v>14937</v>
      </c>
      <c r="D3682" s="1" t="s">
        <v>16681</v>
      </c>
      <c r="E3682">
        <v>0</v>
      </c>
      <c r="F3682">
        <v>0</v>
      </c>
      <c r="G3682">
        <v>1095</v>
      </c>
      <c r="H3682" t="str">
        <f>VLOOKUP(StockHolders_20230808_131352[[#This Row],[IdField]],Profile_20230808_131352[#All],2,)</f>
        <v>INOV</v>
      </c>
    </row>
    <row r="3683" spans="1:8" x14ac:dyDescent="0.25">
      <c r="A3683">
        <v>455903</v>
      </c>
      <c r="B3683">
        <v>1656</v>
      </c>
      <c r="C3683" s="1" t="s">
        <v>14939</v>
      </c>
      <c r="D3683" s="1" t="s">
        <v>16681</v>
      </c>
      <c r="E3683">
        <v>0</v>
      </c>
      <c r="F3683">
        <v>0</v>
      </c>
      <c r="G3683">
        <v>1095</v>
      </c>
      <c r="H3683" t="str">
        <f>VLOOKUP(StockHolders_20230808_131352[[#This Row],[IdField]],Profile_20230808_131352[#All],2,)</f>
        <v>INOV</v>
      </c>
    </row>
    <row r="3684" spans="1:8" x14ac:dyDescent="0.25">
      <c r="A3684">
        <v>455904</v>
      </c>
      <c r="B3684">
        <v>246</v>
      </c>
      <c r="C3684" s="1" t="s">
        <v>18198</v>
      </c>
      <c r="D3684" s="1" t="s">
        <v>16683</v>
      </c>
      <c r="E3684">
        <v>1087913290</v>
      </c>
      <c r="F3684">
        <v>538</v>
      </c>
      <c r="G3684">
        <v>259</v>
      </c>
      <c r="H3684" t="str">
        <f>VLOOKUP(StockHolders_20230808_131352[[#This Row],[IdField]],Profile_20230808_131352[#All],2,)</f>
        <v>INPC</v>
      </c>
    </row>
    <row r="3685" spans="1:8" x14ac:dyDescent="0.25">
      <c r="A3685">
        <v>455905</v>
      </c>
      <c r="B3685">
        <v>246</v>
      </c>
      <c r="C3685" s="1" t="s">
        <v>18199</v>
      </c>
      <c r="D3685" s="1" t="s">
        <v>16683</v>
      </c>
      <c r="E3685">
        <v>1361238977</v>
      </c>
      <c r="F3685">
        <v>673</v>
      </c>
      <c r="G3685">
        <v>259</v>
      </c>
      <c r="H3685" t="str">
        <f>VLOOKUP(StockHolders_20230808_131352[[#This Row],[IdField]],Profile_20230808_131352[#All],2,)</f>
        <v>INPC</v>
      </c>
    </row>
    <row r="3686" spans="1:8" x14ac:dyDescent="0.25">
      <c r="A3686">
        <v>455906</v>
      </c>
      <c r="B3686">
        <v>246</v>
      </c>
      <c r="C3686" s="1" t="s">
        <v>18200</v>
      </c>
      <c r="D3686" s="1" t="s">
        <v>16683</v>
      </c>
      <c r="E3686">
        <v>1322157253</v>
      </c>
      <c r="F3686">
        <v>654</v>
      </c>
      <c r="G3686">
        <v>259</v>
      </c>
      <c r="H3686" t="str">
        <f>VLOOKUP(StockHolders_20230808_131352[[#This Row],[IdField]],Profile_20230808_131352[#All],2,)</f>
        <v>INPC</v>
      </c>
    </row>
    <row r="3687" spans="1:8" x14ac:dyDescent="0.25">
      <c r="A3687">
        <v>455907</v>
      </c>
      <c r="B3687">
        <v>246</v>
      </c>
      <c r="C3687" s="1" t="s">
        <v>18201</v>
      </c>
      <c r="D3687" s="1" t="s">
        <v>16683</v>
      </c>
      <c r="E3687">
        <v>2908909842</v>
      </c>
      <c r="F3687">
        <v>1438</v>
      </c>
      <c r="G3687">
        <v>259</v>
      </c>
      <c r="H3687" t="str">
        <f>VLOOKUP(StockHolders_20230808_131352[[#This Row],[IdField]],Profile_20230808_131352[#All],2,)</f>
        <v>INPC</v>
      </c>
    </row>
    <row r="3688" spans="1:8" x14ac:dyDescent="0.25">
      <c r="A3688">
        <v>455908</v>
      </c>
      <c r="B3688">
        <v>246</v>
      </c>
      <c r="C3688" s="1" t="s">
        <v>18202</v>
      </c>
      <c r="D3688" s="1" t="s">
        <v>16683</v>
      </c>
      <c r="E3688">
        <v>1134617030</v>
      </c>
      <c r="F3688">
        <v>561</v>
      </c>
      <c r="G3688">
        <v>259</v>
      </c>
      <c r="H3688" t="str">
        <f>VLOOKUP(StockHolders_20230808_131352[[#This Row],[IdField]],Profile_20230808_131352[#All],2,)</f>
        <v>INPC</v>
      </c>
    </row>
    <row r="3689" spans="1:8" x14ac:dyDescent="0.25">
      <c r="A3689">
        <v>455909</v>
      </c>
      <c r="B3689">
        <v>246</v>
      </c>
      <c r="C3689" s="1" t="s">
        <v>16691</v>
      </c>
      <c r="D3689" s="1" t="s">
        <v>16679</v>
      </c>
      <c r="E3689">
        <v>12408576515</v>
      </c>
      <c r="F3689">
        <v>6136</v>
      </c>
      <c r="G3689">
        <v>259</v>
      </c>
      <c r="H3689" t="str">
        <f>VLOOKUP(StockHolders_20230808_131352[[#This Row],[IdField]],Profile_20230808_131352[#All],2,)</f>
        <v>INPC</v>
      </c>
    </row>
    <row r="3690" spans="1:8" x14ac:dyDescent="0.25">
      <c r="A3690">
        <v>455910</v>
      </c>
      <c r="B3690">
        <v>246</v>
      </c>
      <c r="C3690" s="1" t="s">
        <v>16680</v>
      </c>
      <c r="D3690" s="1" t="s">
        <v>16680</v>
      </c>
      <c r="E3690">
        <v>0</v>
      </c>
      <c r="F3690">
        <v>0</v>
      </c>
      <c r="G3690">
        <v>259</v>
      </c>
      <c r="H3690" t="str">
        <f>VLOOKUP(StockHolders_20230808_131352[[#This Row],[IdField]],Profile_20230808_131352[#All],2,)</f>
        <v>INPC</v>
      </c>
    </row>
    <row r="3691" spans="1:8" x14ac:dyDescent="0.25">
      <c r="A3691">
        <v>455911</v>
      </c>
      <c r="B3691">
        <v>246</v>
      </c>
      <c r="C3691" s="1" t="s">
        <v>18203</v>
      </c>
      <c r="D3691" s="1" t="s">
        <v>16684</v>
      </c>
      <c r="E3691">
        <v>450450450</v>
      </c>
      <c r="F3691">
        <v>223</v>
      </c>
      <c r="G3691">
        <v>259</v>
      </c>
      <c r="H3691" t="str">
        <f>VLOOKUP(StockHolders_20230808_131352[[#This Row],[IdField]],Profile_20230808_131352[#All],2,)</f>
        <v>INPC</v>
      </c>
    </row>
    <row r="3692" spans="1:8" x14ac:dyDescent="0.25">
      <c r="A3692">
        <v>455912</v>
      </c>
      <c r="B3692">
        <v>246</v>
      </c>
      <c r="C3692" s="1" t="s">
        <v>18197</v>
      </c>
      <c r="D3692" s="1" t="s">
        <v>16681</v>
      </c>
      <c r="E3692">
        <v>845500</v>
      </c>
      <c r="F3692">
        <v>0</v>
      </c>
      <c r="G3692">
        <v>259</v>
      </c>
      <c r="H3692" t="str">
        <f>VLOOKUP(StockHolders_20230808_131352[[#This Row],[IdField]],Profile_20230808_131352[#All],2,)</f>
        <v>INPC</v>
      </c>
    </row>
    <row r="3693" spans="1:8" x14ac:dyDescent="0.25">
      <c r="A3693">
        <v>455913</v>
      </c>
      <c r="B3693">
        <v>247</v>
      </c>
      <c r="C3693" s="1" t="s">
        <v>18204</v>
      </c>
      <c r="D3693" s="1" t="s">
        <v>16683</v>
      </c>
      <c r="E3693">
        <v>2012754912</v>
      </c>
      <c r="F3693">
        <v>18</v>
      </c>
      <c r="G3693">
        <v>260</v>
      </c>
      <c r="H3693" t="str">
        <f>VLOOKUP(StockHolders_20230808_131352[[#This Row],[IdField]],Profile_20230808_131352[#All],2,)</f>
        <v>INPP</v>
      </c>
    </row>
    <row r="3694" spans="1:8" x14ac:dyDescent="0.25">
      <c r="A3694">
        <v>455914</v>
      </c>
      <c r="B3694">
        <v>247</v>
      </c>
      <c r="C3694" s="1" t="s">
        <v>18205</v>
      </c>
      <c r="D3694" s="1" t="s">
        <v>16683</v>
      </c>
      <c r="E3694">
        <v>4136971279</v>
      </c>
      <c r="F3694">
        <v>37</v>
      </c>
      <c r="G3694">
        <v>260</v>
      </c>
      <c r="H3694" t="str">
        <f>VLOOKUP(StockHolders_20230808_131352[[#This Row],[IdField]],Profile_20230808_131352[#All],2,)</f>
        <v>INPP</v>
      </c>
    </row>
    <row r="3695" spans="1:8" x14ac:dyDescent="0.25">
      <c r="A3695">
        <v>455915</v>
      </c>
      <c r="B3695">
        <v>247</v>
      </c>
      <c r="C3695" s="1" t="s">
        <v>18206</v>
      </c>
      <c r="D3695" s="1" t="s">
        <v>16683</v>
      </c>
      <c r="E3695">
        <v>4780747873</v>
      </c>
      <c r="F3695">
        <v>4275</v>
      </c>
      <c r="G3695">
        <v>260</v>
      </c>
      <c r="H3695" t="str">
        <f>VLOOKUP(StockHolders_20230808_131352[[#This Row],[IdField]],Profile_20230808_131352[#All],2,)</f>
        <v>INPP</v>
      </c>
    </row>
    <row r="3696" spans="1:8" x14ac:dyDescent="0.25">
      <c r="A3696">
        <v>455916</v>
      </c>
      <c r="B3696">
        <v>247</v>
      </c>
      <c r="C3696" s="1" t="s">
        <v>16691</v>
      </c>
      <c r="D3696" s="1" t="s">
        <v>16679</v>
      </c>
      <c r="E3696">
        <v>251497668</v>
      </c>
      <c r="F3696">
        <v>225</v>
      </c>
      <c r="G3696">
        <v>260</v>
      </c>
      <c r="H3696" t="str">
        <f>VLOOKUP(StockHolders_20230808_131352[[#This Row],[IdField]],Profile_20230808_131352[#All],2,)</f>
        <v>INPP</v>
      </c>
    </row>
    <row r="3697" spans="1:8" x14ac:dyDescent="0.25">
      <c r="A3697">
        <v>455917</v>
      </c>
      <c r="B3697">
        <v>247</v>
      </c>
      <c r="C3697" s="1" t="s">
        <v>16680</v>
      </c>
      <c r="D3697" s="1" t="s">
        <v>16680</v>
      </c>
      <c r="E3697">
        <v>0</v>
      </c>
      <c r="F3697">
        <v>0</v>
      </c>
      <c r="G3697">
        <v>260</v>
      </c>
      <c r="H3697" t="str">
        <f>VLOOKUP(StockHolders_20230808_131352[[#This Row],[IdField]],Profile_20230808_131352[#All],2,)</f>
        <v>INPP</v>
      </c>
    </row>
    <row r="3698" spans="1:8" x14ac:dyDescent="0.25">
      <c r="A3698">
        <v>455918</v>
      </c>
      <c r="B3698">
        <v>247</v>
      </c>
      <c r="C3698" s="1" t="s">
        <v>11931</v>
      </c>
      <c r="D3698" s="1" t="s">
        <v>16684</v>
      </c>
      <c r="E3698">
        <v>1000000</v>
      </c>
      <c r="F3698">
        <v>1</v>
      </c>
      <c r="G3698">
        <v>260</v>
      </c>
      <c r="H3698" t="str">
        <f>VLOOKUP(StockHolders_20230808_131352[[#This Row],[IdField]],Profile_20230808_131352[#All],2,)</f>
        <v>INPP</v>
      </c>
    </row>
    <row r="3699" spans="1:8" x14ac:dyDescent="0.25">
      <c r="A3699">
        <v>455919</v>
      </c>
      <c r="B3699">
        <v>247</v>
      </c>
      <c r="C3699" s="1" t="s">
        <v>14949</v>
      </c>
      <c r="D3699" s="1" t="s">
        <v>16681</v>
      </c>
      <c r="E3699">
        <v>5000000</v>
      </c>
      <c r="F3699">
        <v>4</v>
      </c>
      <c r="G3699">
        <v>260</v>
      </c>
      <c r="H3699" t="str">
        <f>VLOOKUP(StockHolders_20230808_131352[[#This Row],[IdField]],Profile_20230808_131352[#All],2,)</f>
        <v>INPP</v>
      </c>
    </row>
    <row r="3700" spans="1:8" x14ac:dyDescent="0.25">
      <c r="A3700">
        <v>455920</v>
      </c>
      <c r="B3700">
        <v>566</v>
      </c>
      <c r="C3700" s="1" t="s">
        <v>18208</v>
      </c>
      <c r="D3700" s="1" t="s">
        <v>16683</v>
      </c>
      <c r="E3700">
        <v>41812360</v>
      </c>
      <c r="F3700">
        <v>643</v>
      </c>
      <c r="G3700">
        <v>1011</v>
      </c>
      <c r="H3700" t="str">
        <f>VLOOKUP(StockHolders_20230808_131352[[#This Row],[IdField]],Profile_20230808_131352[#All],2,)</f>
        <v>INPS</v>
      </c>
    </row>
    <row r="3701" spans="1:8" x14ac:dyDescent="0.25">
      <c r="A3701">
        <v>455921</v>
      </c>
      <c r="B3701">
        <v>566</v>
      </c>
      <c r="C3701" s="1" t="s">
        <v>18209</v>
      </c>
      <c r="D3701" s="1" t="s">
        <v>16683</v>
      </c>
      <c r="E3701">
        <v>477669769</v>
      </c>
      <c r="F3701">
        <v>7349</v>
      </c>
      <c r="G3701">
        <v>1011</v>
      </c>
      <c r="H3701" t="str">
        <f>VLOOKUP(StockHolders_20230808_131352[[#This Row],[IdField]],Profile_20230808_131352[#All],2,)</f>
        <v>INPS</v>
      </c>
    </row>
    <row r="3702" spans="1:8" x14ac:dyDescent="0.25">
      <c r="A3702">
        <v>455922</v>
      </c>
      <c r="B3702">
        <v>566</v>
      </c>
      <c r="C3702" s="1" t="s">
        <v>18210</v>
      </c>
      <c r="D3702" s="1" t="s">
        <v>16683</v>
      </c>
      <c r="E3702">
        <v>45000000</v>
      </c>
      <c r="F3702">
        <v>692</v>
      </c>
      <c r="G3702">
        <v>1011</v>
      </c>
      <c r="H3702" t="str">
        <f>VLOOKUP(StockHolders_20230808_131352[[#This Row],[IdField]],Profile_20230808_131352[#All],2,)</f>
        <v>INPS</v>
      </c>
    </row>
    <row r="3703" spans="1:8" x14ac:dyDescent="0.25">
      <c r="A3703">
        <v>455923</v>
      </c>
      <c r="B3703">
        <v>566</v>
      </c>
      <c r="C3703" s="1" t="s">
        <v>16691</v>
      </c>
      <c r="D3703" s="1" t="s">
        <v>16679</v>
      </c>
      <c r="E3703">
        <v>85517871</v>
      </c>
      <c r="F3703">
        <v>1316</v>
      </c>
      <c r="G3703">
        <v>1011</v>
      </c>
      <c r="H3703" t="str">
        <f>VLOOKUP(StockHolders_20230808_131352[[#This Row],[IdField]],Profile_20230808_131352[#All],2,)</f>
        <v>INPS</v>
      </c>
    </row>
    <row r="3704" spans="1:8" x14ac:dyDescent="0.25">
      <c r="A3704">
        <v>455924</v>
      </c>
      <c r="B3704">
        <v>566</v>
      </c>
      <c r="C3704" s="1" t="s">
        <v>16680</v>
      </c>
      <c r="D3704" s="1" t="s">
        <v>16680</v>
      </c>
      <c r="E3704">
        <v>0</v>
      </c>
      <c r="F3704">
        <v>0</v>
      </c>
      <c r="G3704">
        <v>1011</v>
      </c>
      <c r="H3704" t="str">
        <f>VLOOKUP(StockHolders_20230808_131352[[#This Row],[IdField]],Profile_20230808_131352[#All],2,)</f>
        <v>INPS</v>
      </c>
    </row>
    <row r="3705" spans="1:8" x14ac:dyDescent="0.25">
      <c r="A3705">
        <v>455925</v>
      </c>
      <c r="B3705">
        <v>566</v>
      </c>
      <c r="C3705" s="1" t="s">
        <v>18207</v>
      </c>
      <c r="D3705" s="1" t="s">
        <v>16681</v>
      </c>
      <c r="E3705">
        <v>5000000</v>
      </c>
      <c r="F3705">
        <v>77</v>
      </c>
      <c r="G3705">
        <v>1011</v>
      </c>
      <c r="H3705" t="str">
        <f>VLOOKUP(StockHolders_20230808_131352[[#This Row],[IdField]],Profile_20230808_131352[#All],2,)</f>
        <v>INPS</v>
      </c>
    </row>
    <row r="3706" spans="1:8" x14ac:dyDescent="0.25">
      <c r="A3706">
        <v>455926</v>
      </c>
      <c r="B3706">
        <v>248</v>
      </c>
      <c r="C3706" s="1" t="s">
        <v>18211</v>
      </c>
      <c r="D3706" s="1" t="s">
        <v>16683</v>
      </c>
      <c r="E3706">
        <v>1283649894</v>
      </c>
      <c r="F3706">
        <v>9242</v>
      </c>
      <c r="G3706">
        <v>261</v>
      </c>
      <c r="H3706" t="str">
        <f>VLOOKUP(StockHolders_20230808_131352[[#This Row],[IdField]],Profile_20230808_131352[#All],2,)</f>
        <v>INRU</v>
      </c>
    </row>
    <row r="3707" spans="1:8" x14ac:dyDescent="0.25">
      <c r="A3707">
        <v>455927</v>
      </c>
      <c r="B3707">
        <v>248</v>
      </c>
      <c r="C3707" s="1" t="s">
        <v>16691</v>
      </c>
      <c r="D3707" s="1" t="s">
        <v>16679</v>
      </c>
      <c r="E3707">
        <v>105233389</v>
      </c>
      <c r="F3707">
        <v>758</v>
      </c>
      <c r="G3707">
        <v>261</v>
      </c>
      <c r="H3707" t="str">
        <f>VLOOKUP(StockHolders_20230808_131352[[#This Row],[IdField]],Profile_20230808_131352[#All],2,)</f>
        <v>INRU</v>
      </c>
    </row>
    <row r="3708" spans="1:8" x14ac:dyDescent="0.25">
      <c r="A3708">
        <v>455928</v>
      </c>
      <c r="B3708">
        <v>248</v>
      </c>
      <c r="C3708" s="1" t="s">
        <v>16680</v>
      </c>
      <c r="D3708" s="1" t="s">
        <v>16680</v>
      </c>
      <c r="E3708">
        <v>0</v>
      </c>
      <c r="F3708">
        <v>0</v>
      </c>
      <c r="G3708">
        <v>261</v>
      </c>
      <c r="H3708" t="str">
        <f>VLOOKUP(StockHolders_20230808_131352[[#This Row],[IdField]],Profile_20230808_131352[#All],2,)</f>
        <v>INRU</v>
      </c>
    </row>
    <row r="3709" spans="1:8" x14ac:dyDescent="0.25">
      <c r="A3709">
        <v>455929</v>
      </c>
      <c r="B3709">
        <v>248</v>
      </c>
      <c r="C3709" s="1" t="s">
        <v>11938</v>
      </c>
      <c r="D3709" s="1" t="s">
        <v>16684</v>
      </c>
      <c r="E3709">
        <v>0</v>
      </c>
      <c r="F3709">
        <v>0</v>
      </c>
      <c r="G3709">
        <v>261</v>
      </c>
      <c r="H3709" t="str">
        <f>VLOOKUP(StockHolders_20230808_131352[[#This Row],[IdField]],Profile_20230808_131352[#All],2,)</f>
        <v>INRU</v>
      </c>
    </row>
    <row r="3710" spans="1:8" x14ac:dyDescent="0.25">
      <c r="A3710">
        <v>455930</v>
      </c>
      <c r="B3710">
        <v>248</v>
      </c>
      <c r="C3710" s="1" t="s">
        <v>11939</v>
      </c>
      <c r="D3710" s="1" t="s">
        <v>16684</v>
      </c>
      <c r="E3710">
        <v>0</v>
      </c>
      <c r="F3710">
        <v>0</v>
      </c>
      <c r="G3710">
        <v>261</v>
      </c>
      <c r="H3710" t="str">
        <f>VLOOKUP(StockHolders_20230808_131352[[#This Row],[IdField]],Profile_20230808_131352[#All],2,)</f>
        <v>INRU</v>
      </c>
    </row>
    <row r="3711" spans="1:8" x14ac:dyDescent="0.25">
      <c r="A3711">
        <v>455931</v>
      </c>
      <c r="B3711">
        <v>248</v>
      </c>
      <c r="C3711" s="1" t="s">
        <v>11940</v>
      </c>
      <c r="D3711" s="1" t="s">
        <v>16684</v>
      </c>
      <c r="E3711">
        <v>0</v>
      </c>
      <c r="F3711">
        <v>0</v>
      </c>
      <c r="G3711">
        <v>261</v>
      </c>
      <c r="H3711" t="str">
        <f>VLOOKUP(StockHolders_20230808_131352[[#This Row],[IdField]],Profile_20230808_131352[#All],2,)</f>
        <v>INRU</v>
      </c>
    </row>
    <row r="3712" spans="1:8" x14ac:dyDescent="0.25">
      <c r="A3712">
        <v>455932</v>
      </c>
      <c r="B3712">
        <v>248</v>
      </c>
      <c r="C3712" s="1" t="s">
        <v>11941</v>
      </c>
      <c r="D3712" s="1" t="s">
        <v>16684</v>
      </c>
      <c r="E3712">
        <v>0</v>
      </c>
      <c r="F3712">
        <v>0</v>
      </c>
      <c r="G3712">
        <v>261</v>
      </c>
      <c r="H3712" t="str">
        <f>VLOOKUP(StockHolders_20230808_131352[[#This Row],[IdField]],Profile_20230808_131352[#All],2,)</f>
        <v>INRU</v>
      </c>
    </row>
    <row r="3713" spans="1:8" x14ac:dyDescent="0.25">
      <c r="A3713">
        <v>455933</v>
      </c>
      <c r="B3713">
        <v>248</v>
      </c>
      <c r="C3713" s="1" t="s">
        <v>14954</v>
      </c>
      <c r="D3713" s="1" t="s">
        <v>16681</v>
      </c>
      <c r="E3713">
        <v>0</v>
      </c>
      <c r="F3713">
        <v>0</v>
      </c>
      <c r="G3713">
        <v>261</v>
      </c>
      <c r="H3713" t="str">
        <f>VLOOKUP(StockHolders_20230808_131352[[#This Row],[IdField]],Profile_20230808_131352[#All],2,)</f>
        <v>INRU</v>
      </c>
    </row>
    <row r="3714" spans="1:8" x14ac:dyDescent="0.25">
      <c r="A3714">
        <v>455934</v>
      </c>
      <c r="B3714">
        <v>248</v>
      </c>
      <c r="C3714" s="1" t="s">
        <v>14955</v>
      </c>
      <c r="D3714" s="1" t="s">
        <v>16681</v>
      </c>
      <c r="E3714">
        <v>0</v>
      </c>
      <c r="F3714">
        <v>0</v>
      </c>
      <c r="G3714">
        <v>261</v>
      </c>
      <c r="H3714" t="str">
        <f>VLOOKUP(StockHolders_20230808_131352[[#This Row],[IdField]],Profile_20230808_131352[#All],2,)</f>
        <v>INRU</v>
      </c>
    </row>
    <row r="3715" spans="1:8" x14ac:dyDescent="0.25">
      <c r="A3715">
        <v>455935</v>
      </c>
      <c r="B3715">
        <v>248</v>
      </c>
      <c r="C3715" s="1" t="s">
        <v>14956</v>
      </c>
      <c r="D3715" s="1" t="s">
        <v>16681</v>
      </c>
      <c r="E3715">
        <v>0</v>
      </c>
      <c r="F3715">
        <v>0</v>
      </c>
      <c r="G3715">
        <v>261</v>
      </c>
      <c r="H3715" t="str">
        <f>VLOOKUP(StockHolders_20230808_131352[[#This Row],[IdField]],Profile_20230808_131352[#All],2,)</f>
        <v>INRU</v>
      </c>
    </row>
    <row r="3716" spans="1:8" x14ac:dyDescent="0.25">
      <c r="A3716">
        <v>455936</v>
      </c>
      <c r="B3716">
        <v>248</v>
      </c>
      <c r="C3716" s="1" t="s">
        <v>14957</v>
      </c>
      <c r="D3716" s="1" t="s">
        <v>16681</v>
      </c>
      <c r="E3716">
        <v>0</v>
      </c>
      <c r="F3716">
        <v>0</v>
      </c>
      <c r="G3716">
        <v>261</v>
      </c>
      <c r="H3716" t="str">
        <f>VLOOKUP(StockHolders_20230808_131352[[#This Row],[IdField]],Profile_20230808_131352[#All],2,)</f>
        <v>INRU</v>
      </c>
    </row>
    <row r="3717" spans="1:8" x14ac:dyDescent="0.25">
      <c r="A3717">
        <v>455937</v>
      </c>
      <c r="B3717">
        <v>248</v>
      </c>
      <c r="C3717" s="1" t="s">
        <v>14953</v>
      </c>
      <c r="D3717" s="1" t="s">
        <v>16681</v>
      </c>
      <c r="E3717">
        <v>0</v>
      </c>
      <c r="F3717">
        <v>0</v>
      </c>
      <c r="G3717">
        <v>261</v>
      </c>
      <c r="H3717" t="str">
        <f>VLOOKUP(StockHolders_20230808_131352[[#This Row],[IdField]],Profile_20230808_131352[#All],2,)</f>
        <v>INRU</v>
      </c>
    </row>
    <row r="3718" spans="1:8" x14ac:dyDescent="0.25">
      <c r="A3718">
        <v>455938</v>
      </c>
      <c r="B3718">
        <v>249</v>
      </c>
      <c r="C3718" s="1" t="s">
        <v>16612</v>
      </c>
      <c r="D3718" s="1" t="s">
        <v>16683</v>
      </c>
      <c r="E3718">
        <v>584626410</v>
      </c>
      <c r="F3718">
        <v>1748</v>
      </c>
      <c r="G3718">
        <v>262</v>
      </c>
      <c r="H3718" t="str">
        <f>VLOOKUP(StockHolders_20230808_131352[[#This Row],[IdField]],Profile_20230808_131352[#All],2,)</f>
        <v>INTA</v>
      </c>
    </row>
    <row r="3719" spans="1:8" x14ac:dyDescent="0.25">
      <c r="A3719">
        <v>455939</v>
      </c>
      <c r="B3719">
        <v>249</v>
      </c>
      <c r="C3719" s="1" t="s">
        <v>14838</v>
      </c>
      <c r="D3719" s="1" t="s">
        <v>16683</v>
      </c>
      <c r="E3719">
        <v>766657928</v>
      </c>
      <c r="F3719">
        <v>2293</v>
      </c>
      <c r="G3719">
        <v>262</v>
      </c>
      <c r="H3719" t="str">
        <f>VLOOKUP(StockHolders_20230808_131352[[#This Row],[IdField]],Profile_20230808_131352[#All],2,)</f>
        <v>INTA</v>
      </c>
    </row>
    <row r="3720" spans="1:8" x14ac:dyDescent="0.25">
      <c r="A3720">
        <v>455940</v>
      </c>
      <c r="B3720">
        <v>249</v>
      </c>
      <c r="C3720" s="1" t="s">
        <v>18212</v>
      </c>
      <c r="D3720" s="1" t="s">
        <v>16683</v>
      </c>
      <c r="E3720">
        <v>325318789</v>
      </c>
      <c r="F3720">
        <v>973</v>
      </c>
      <c r="G3720">
        <v>262</v>
      </c>
      <c r="H3720" t="str">
        <f>VLOOKUP(StockHolders_20230808_131352[[#This Row],[IdField]],Profile_20230808_131352[#All],2,)</f>
        <v>INTA</v>
      </c>
    </row>
    <row r="3721" spans="1:8" x14ac:dyDescent="0.25">
      <c r="A3721">
        <v>455941</v>
      </c>
      <c r="B3721">
        <v>249</v>
      </c>
      <c r="C3721" s="1" t="s">
        <v>18213</v>
      </c>
      <c r="D3721" s="1" t="s">
        <v>16683</v>
      </c>
      <c r="E3721">
        <v>354745132</v>
      </c>
      <c r="F3721">
        <v>1061</v>
      </c>
      <c r="G3721">
        <v>262</v>
      </c>
      <c r="H3721" t="str">
        <f>VLOOKUP(StockHolders_20230808_131352[[#This Row],[IdField]],Profile_20230808_131352[#All],2,)</f>
        <v>INTA</v>
      </c>
    </row>
    <row r="3722" spans="1:8" x14ac:dyDescent="0.25">
      <c r="A3722">
        <v>455942</v>
      </c>
      <c r="B3722">
        <v>249</v>
      </c>
      <c r="C3722" s="1" t="s">
        <v>16691</v>
      </c>
      <c r="D3722" s="1" t="s">
        <v>16679</v>
      </c>
      <c r="E3722">
        <v>1204835663</v>
      </c>
      <c r="F3722">
        <v>3603</v>
      </c>
      <c r="G3722">
        <v>262</v>
      </c>
      <c r="H3722" t="str">
        <f>VLOOKUP(StockHolders_20230808_131352[[#This Row],[IdField]],Profile_20230808_131352[#All],2,)</f>
        <v>INTA</v>
      </c>
    </row>
    <row r="3723" spans="1:8" x14ac:dyDescent="0.25">
      <c r="A3723">
        <v>455943</v>
      </c>
      <c r="B3723">
        <v>249</v>
      </c>
      <c r="C3723" s="1" t="s">
        <v>16680</v>
      </c>
      <c r="D3723" s="1" t="s">
        <v>16680</v>
      </c>
      <c r="E3723">
        <v>0</v>
      </c>
      <c r="F3723">
        <v>0</v>
      </c>
      <c r="G3723">
        <v>262</v>
      </c>
      <c r="H3723" t="str">
        <f>VLOOKUP(StockHolders_20230808_131352[[#This Row],[IdField]],Profile_20230808_131352[#All],2,)</f>
        <v>INTA</v>
      </c>
    </row>
    <row r="3724" spans="1:8" x14ac:dyDescent="0.25">
      <c r="A3724">
        <v>455944</v>
      </c>
      <c r="B3724">
        <v>249</v>
      </c>
      <c r="C3724" s="1" t="s">
        <v>14838</v>
      </c>
      <c r="D3724" s="1" t="s">
        <v>16681</v>
      </c>
      <c r="E3724">
        <v>766657928</v>
      </c>
      <c r="F3724">
        <v>2293</v>
      </c>
      <c r="G3724">
        <v>262</v>
      </c>
      <c r="H3724" t="str">
        <f>VLOOKUP(StockHolders_20230808_131352[[#This Row],[IdField]],Profile_20230808_131352[#All],2,)</f>
        <v>INTA</v>
      </c>
    </row>
    <row r="3725" spans="1:8" x14ac:dyDescent="0.25">
      <c r="A3725">
        <v>455945</v>
      </c>
      <c r="B3725">
        <v>250</v>
      </c>
      <c r="C3725" s="1" t="s">
        <v>18214</v>
      </c>
      <c r="D3725" s="1" t="s">
        <v>16683</v>
      </c>
      <c r="E3725">
        <v>323940000</v>
      </c>
      <c r="F3725">
        <v>5474</v>
      </c>
      <c r="G3725">
        <v>263</v>
      </c>
      <c r="H3725" t="str">
        <f>VLOOKUP(StockHolders_20230808_131352[[#This Row],[IdField]],Profile_20230808_131352[#All],2,)</f>
        <v>INTD</v>
      </c>
    </row>
    <row r="3726" spans="1:8" x14ac:dyDescent="0.25">
      <c r="A3726">
        <v>455946</v>
      </c>
      <c r="B3726">
        <v>250</v>
      </c>
      <c r="C3726" s="1" t="s">
        <v>11944</v>
      </c>
      <c r="D3726" s="1" t="s">
        <v>16683</v>
      </c>
      <c r="E3726">
        <v>134754220</v>
      </c>
      <c r="F3726">
        <v>2277</v>
      </c>
      <c r="G3726">
        <v>263</v>
      </c>
      <c r="H3726" t="str">
        <f>VLOOKUP(StockHolders_20230808_131352[[#This Row],[IdField]],Profile_20230808_131352[#All],2,)</f>
        <v>INTD</v>
      </c>
    </row>
    <row r="3727" spans="1:8" x14ac:dyDescent="0.25">
      <c r="A3727">
        <v>455947</v>
      </c>
      <c r="B3727">
        <v>250</v>
      </c>
      <c r="C3727" s="1" t="s">
        <v>18215</v>
      </c>
      <c r="D3727" s="1" t="s">
        <v>16683</v>
      </c>
      <c r="E3727">
        <v>57644500</v>
      </c>
      <c r="F3727">
        <v>974</v>
      </c>
      <c r="G3727">
        <v>263</v>
      </c>
      <c r="H3727" t="str">
        <f>VLOOKUP(StockHolders_20230808_131352[[#This Row],[IdField]],Profile_20230808_131352[#All],2,)</f>
        <v>INTD</v>
      </c>
    </row>
    <row r="3728" spans="1:8" x14ac:dyDescent="0.25">
      <c r="A3728">
        <v>455948</v>
      </c>
      <c r="B3728">
        <v>250</v>
      </c>
      <c r="C3728" s="1" t="s">
        <v>16691</v>
      </c>
      <c r="D3728" s="1" t="s">
        <v>16679</v>
      </c>
      <c r="E3728">
        <v>75489280</v>
      </c>
      <c r="F3728">
        <v>1275</v>
      </c>
      <c r="G3728">
        <v>263</v>
      </c>
      <c r="H3728" t="str">
        <f>VLOOKUP(StockHolders_20230808_131352[[#This Row],[IdField]],Profile_20230808_131352[#All],2,)</f>
        <v>INTD</v>
      </c>
    </row>
    <row r="3729" spans="1:8" x14ac:dyDescent="0.25">
      <c r="A3729">
        <v>455949</v>
      </c>
      <c r="B3729">
        <v>250</v>
      </c>
      <c r="C3729" s="1" t="s">
        <v>16680</v>
      </c>
      <c r="D3729" s="1" t="s">
        <v>16680</v>
      </c>
      <c r="E3729">
        <v>0</v>
      </c>
      <c r="F3729">
        <v>0</v>
      </c>
      <c r="G3729">
        <v>263</v>
      </c>
      <c r="H3729" t="str">
        <f>VLOOKUP(StockHolders_20230808_131352[[#This Row],[IdField]],Profile_20230808_131352[#All],2,)</f>
        <v>INTD</v>
      </c>
    </row>
    <row r="3730" spans="1:8" x14ac:dyDescent="0.25">
      <c r="A3730">
        <v>455950</v>
      </c>
      <c r="B3730">
        <v>250</v>
      </c>
      <c r="C3730" s="1" t="s">
        <v>11944</v>
      </c>
      <c r="D3730" s="1" t="s">
        <v>16684</v>
      </c>
      <c r="E3730">
        <v>134754220</v>
      </c>
      <c r="F3730">
        <v>2277</v>
      </c>
      <c r="G3730">
        <v>263</v>
      </c>
      <c r="H3730" t="str">
        <f>VLOOKUP(StockHolders_20230808_131352[[#This Row],[IdField]],Profile_20230808_131352[#All],2,)</f>
        <v>INTD</v>
      </c>
    </row>
    <row r="3731" spans="1:8" x14ac:dyDescent="0.25">
      <c r="A3731">
        <v>455951</v>
      </c>
      <c r="B3731">
        <v>251</v>
      </c>
      <c r="C3731" s="1" t="s">
        <v>18216</v>
      </c>
      <c r="D3731" s="1" t="s">
        <v>16683</v>
      </c>
      <c r="E3731">
        <v>1877480863</v>
      </c>
      <c r="F3731">
        <v>51</v>
      </c>
      <c r="G3731">
        <v>264</v>
      </c>
      <c r="H3731" t="str">
        <f>VLOOKUP(StockHolders_20230808_131352[[#This Row],[IdField]],Profile_20230808_131352[#All],2,)</f>
        <v>INTP</v>
      </c>
    </row>
    <row r="3732" spans="1:8" x14ac:dyDescent="0.25">
      <c r="A3732">
        <v>455952</v>
      </c>
      <c r="B3732">
        <v>251</v>
      </c>
      <c r="C3732" s="1" t="s">
        <v>16691</v>
      </c>
      <c r="D3732" s="1" t="s">
        <v>16679</v>
      </c>
      <c r="E3732">
        <v>1553592536</v>
      </c>
      <c r="F3732">
        <v>422</v>
      </c>
      <c r="G3732">
        <v>264</v>
      </c>
      <c r="H3732" t="str">
        <f>VLOOKUP(StockHolders_20230808_131352[[#This Row],[IdField]],Profile_20230808_131352[#All],2,)</f>
        <v>INTP</v>
      </c>
    </row>
    <row r="3733" spans="1:8" x14ac:dyDescent="0.25">
      <c r="A3733">
        <v>455953</v>
      </c>
      <c r="B3733">
        <v>251</v>
      </c>
      <c r="C3733" s="1" t="s">
        <v>16680</v>
      </c>
      <c r="D3733" s="1" t="s">
        <v>16680</v>
      </c>
      <c r="E3733">
        <v>250158300</v>
      </c>
      <c r="F3733">
        <v>68</v>
      </c>
      <c r="G3733">
        <v>264</v>
      </c>
      <c r="H3733" t="str">
        <f>VLOOKUP(StockHolders_20230808_131352[[#This Row],[IdField]],Profile_20230808_131352[#All],2,)</f>
        <v>INTP</v>
      </c>
    </row>
    <row r="3734" spans="1:8" x14ac:dyDescent="0.25">
      <c r="A3734">
        <v>455954</v>
      </c>
      <c r="B3734">
        <v>251</v>
      </c>
      <c r="C3734" s="1" t="s">
        <v>18217</v>
      </c>
      <c r="D3734" s="1" t="s">
        <v>16684</v>
      </c>
      <c r="E3734">
        <v>0</v>
      </c>
      <c r="F3734">
        <v>0</v>
      </c>
      <c r="G3734">
        <v>264</v>
      </c>
      <c r="H3734" t="str">
        <f>VLOOKUP(StockHolders_20230808_131352[[#This Row],[IdField]],Profile_20230808_131352[#All],2,)</f>
        <v>INTP</v>
      </c>
    </row>
    <row r="3735" spans="1:8" x14ac:dyDescent="0.25">
      <c r="A3735">
        <v>455955</v>
      </c>
      <c r="B3735">
        <v>251</v>
      </c>
      <c r="C3735" s="1" t="s">
        <v>11948</v>
      </c>
      <c r="D3735" s="1" t="s">
        <v>16684</v>
      </c>
      <c r="E3735">
        <v>0</v>
      </c>
      <c r="F3735">
        <v>0</v>
      </c>
      <c r="G3735">
        <v>264</v>
      </c>
      <c r="H3735" t="str">
        <f>VLOOKUP(StockHolders_20230808_131352[[#This Row],[IdField]],Profile_20230808_131352[#All],2,)</f>
        <v>INTP</v>
      </c>
    </row>
    <row r="3736" spans="1:8" x14ac:dyDescent="0.25">
      <c r="A3736">
        <v>455956</v>
      </c>
      <c r="B3736">
        <v>251</v>
      </c>
      <c r="C3736" s="1" t="s">
        <v>11949</v>
      </c>
      <c r="D3736" s="1" t="s">
        <v>16684</v>
      </c>
      <c r="E3736">
        <v>0</v>
      </c>
      <c r="F3736">
        <v>0</v>
      </c>
      <c r="G3736">
        <v>264</v>
      </c>
      <c r="H3736" t="str">
        <f>VLOOKUP(StockHolders_20230808_131352[[#This Row],[IdField]],Profile_20230808_131352[#All],2,)</f>
        <v>INTP</v>
      </c>
    </row>
    <row r="3737" spans="1:8" x14ac:dyDescent="0.25">
      <c r="A3737">
        <v>455957</v>
      </c>
      <c r="B3737">
        <v>251</v>
      </c>
      <c r="C3737" s="1" t="s">
        <v>11834</v>
      </c>
      <c r="D3737" s="1" t="s">
        <v>16684</v>
      </c>
      <c r="E3737">
        <v>0</v>
      </c>
      <c r="F3737">
        <v>0</v>
      </c>
      <c r="G3737">
        <v>264</v>
      </c>
      <c r="H3737" t="str">
        <f>VLOOKUP(StockHolders_20230808_131352[[#This Row],[IdField]],Profile_20230808_131352[#All],2,)</f>
        <v>INTP</v>
      </c>
    </row>
    <row r="3738" spans="1:8" x14ac:dyDescent="0.25">
      <c r="A3738">
        <v>455958</v>
      </c>
      <c r="B3738">
        <v>251</v>
      </c>
      <c r="C3738" s="1" t="s">
        <v>11950</v>
      </c>
      <c r="D3738" s="1" t="s">
        <v>16684</v>
      </c>
      <c r="E3738">
        <v>0</v>
      </c>
      <c r="F3738">
        <v>0</v>
      </c>
      <c r="G3738">
        <v>264</v>
      </c>
      <c r="H3738" t="str">
        <f>VLOOKUP(StockHolders_20230808_131352[[#This Row],[IdField]],Profile_20230808_131352[#All],2,)</f>
        <v>INTP</v>
      </c>
    </row>
    <row r="3739" spans="1:8" x14ac:dyDescent="0.25">
      <c r="A3739">
        <v>455959</v>
      </c>
      <c r="B3739">
        <v>251</v>
      </c>
      <c r="C3739" s="1" t="s">
        <v>11951</v>
      </c>
      <c r="D3739" s="1" t="s">
        <v>16684</v>
      </c>
      <c r="E3739">
        <v>0</v>
      </c>
      <c r="F3739">
        <v>0</v>
      </c>
      <c r="G3739">
        <v>264</v>
      </c>
      <c r="H3739" t="str">
        <f>VLOOKUP(StockHolders_20230808_131352[[#This Row],[IdField]],Profile_20230808_131352[#All],2,)</f>
        <v>INTP</v>
      </c>
    </row>
    <row r="3740" spans="1:8" x14ac:dyDescent="0.25">
      <c r="A3740">
        <v>455960</v>
      </c>
      <c r="B3740">
        <v>251</v>
      </c>
      <c r="C3740" s="1" t="s">
        <v>18218</v>
      </c>
      <c r="D3740" s="1" t="s">
        <v>16684</v>
      </c>
      <c r="E3740">
        <v>0</v>
      </c>
      <c r="F3740">
        <v>0</v>
      </c>
      <c r="G3740">
        <v>264</v>
      </c>
      <c r="H3740" t="str">
        <f>VLOOKUP(StockHolders_20230808_131352[[#This Row],[IdField]],Profile_20230808_131352[#All],2,)</f>
        <v>INTP</v>
      </c>
    </row>
    <row r="3741" spans="1:8" x14ac:dyDescent="0.25">
      <c r="A3741">
        <v>455961</v>
      </c>
      <c r="B3741">
        <v>251</v>
      </c>
      <c r="C3741" s="1" t="s">
        <v>14966</v>
      </c>
      <c r="D3741" s="1" t="s">
        <v>16681</v>
      </c>
      <c r="E3741">
        <v>0</v>
      </c>
      <c r="F3741">
        <v>0</v>
      </c>
      <c r="G3741">
        <v>264</v>
      </c>
      <c r="H3741" t="str">
        <f>VLOOKUP(StockHolders_20230808_131352[[#This Row],[IdField]],Profile_20230808_131352[#All],2,)</f>
        <v>INTP</v>
      </c>
    </row>
    <row r="3742" spans="1:8" x14ac:dyDescent="0.25">
      <c r="A3742">
        <v>455962</v>
      </c>
      <c r="B3742">
        <v>251</v>
      </c>
      <c r="C3742" s="1" t="s">
        <v>11609</v>
      </c>
      <c r="D3742" s="1" t="s">
        <v>16681</v>
      </c>
      <c r="E3742">
        <v>0</v>
      </c>
      <c r="F3742">
        <v>0</v>
      </c>
      <c r="G3742">
        <v>264</v>
      </c>
      <c r="H3742" t="str">
        <f>VLOOKUP(StockHolders_20230808_131352[[#This Row],[IdField]],Profile_20230808_131352[#All],2,)</f>
        <v>INTP</v>
      </c>
    </row>
    <row r="3743" spans="1:8" x14ac:dyDescent="0.25">
      <c r="A3743">
        <v>455963</v>
      </c>
      <c r="B3743">
        <v>251</v>
      </c>
      <c r="C3743" s="1" t="s">
        <v>14961</v>
      </c>
      <c r="D3743" s="1" t="s">
        <v>16681</v>
      </c>
      <c r="E3743">
        <v>0</v>
      </c>
      <c r="F3743">
        <v>0</v>
      </c>
      <c r="G3743">
        <v>264</v>
      </c>
      <c r="H3743" t="str">
        <f>VLOOKUP(StockHolders_20230808_131352[[#This Row],[IdField]],Profile_20230808_131352[#All],2,)</f>
        <v>INTP</v>
      </c>
    </row>
    <row r="3744" spans="1:8" x14ac:dyDescent="0.25">
      <c r="A3744">
        <v>455964</v>
      </c>
      <c r="B3744">
        <v>251</v>
      </c>
      <c r="C3744" s="1" t="s">
        <v>14962</v>
      </c>
      <c r="D3744" s="1" t="s">
        <v>16681</v>
      </c>
      <c r="E3744">
        <v>0</v>
      </c>
      <c r="F3744">
        <v>0</v>
      </c>
      <c r="G3744">
        <v>264</v>
      </c>
      <c r="H3744" t="str">
        <f>VLOOKUP(StockHolders_20230808_131352[[#This Row],[IdField]],Profile_20230808_131352[#All],2,)</f>
        <v>INTP</v>
      </c>
    </row>
    <row r="3745" spans="1:8" x14ac:dyDescent="0.25">
      <c r="A3745">
        <v>455965</v>
      </c>
      <c r="B3745">
        <v>251</v>
      </c>
      <c r="C3745" s="1" t="s">
        <v>14963</v>
      </c>
      <c r="D3745" s="1" t="s">
        <v>16681</v>
      </c>
      <c r="E3745">
        <v>0</v>
      </c>
      <c r="F3745">
        <v>0</v>
      </c>
      <c r="G3745">
        <v>264</v>
      </c>
      <c r="H3745" t="str">
        <f>VLOOKUP(StockHolders_20230808_131352[[#This Row],[IdField]],Profile_20230808_131352[#All],2,)</f>
        <v>INTP</v>
      </c>
    </row>
    <row r="3746" spans="1:8" x14ac:dyDescent="0.25">
      <c r="A3746">
        <v>455966</v>
      </c>
      <c r="B3746">
        <v>251</v>
      </c>
      <c r="C3746" s="1" t="s">
        <v>14964</v>
      </c>
      <c r="D3746" s="1" t="s">
        <v>16681</v>
      </c>
      <c r="E3746">
        <v>0</v>
      </c>
      <c r="F3746">
        <v>0</v>
      </c>
      <c r="G3746">
        <v>264</v>
      </c>
      <c r="H3746" t="str">
        <f>VLOOKUP(StockHolders_20230808_131352[[#This Row],[IdField]],Profile_20230808_131352[#All],2,)</f>
        <v>INTP</v>
      </c>
    </row>
    <row r="3747" spans="1:8" x14ac:dyDescent="0.25">
      <c r="A3747">
        <v>455967</v>
      </c>
      <c r="B3747">
        <v>251</v>
      </c>
      <c r="C3747" s="1" t="s">
        <v>14965</v>
      </c>
      <c r="D3747" s="1" t="s">
        <v>16681</v>
      </c>
      <c r="E3747">
        <v>0</v>
      </c>
      <c r="F3747">
        <v>0</v>
      </c>
      <c r="G3747">
        <v>264</v>
      </c>
      <c r="H3747" t="str">
        <f>VLOOKUP(StockHolders_20230808_131352[[#This Row],[IdField]],Profile_20230808_131352[#All],2,)</f>
        <v>INTP</v>
      </c>
    </row>
    <row r="3748" spans="1:8" x14ac:dyDescent="0.25">
      <c r="A3748">
        <v>455968</v>
      </c>
      <c r="B3748">
        <v>1789</v>
      </c>
      <c r="C3748" s="1" t="s">
        <v>18219</v>
      </c>
      <c r="D3748" s="1" t="s">
        <v>16683</v>
      </c>
      <c r="E3748">
        <v>860562600</v>
      </c>
      <c r="F3748">
        <v>90598</v>
      </c>
      <c r="G3748">
        <v>1193</v>
      </c>
      <c r="H3748" t="str">
        <f>VLOOKUP(StockHolders_20230808_131352[[#This Row],[IdField]],Profile_20230808_131352[#All],2,)</f>
        <v>IPAC</v>
      </c>
    </row>
    <row r="3749" spans="1:8" x14ac:dyDescent="0.25">
      <c r="A3749">
        <v>455969</v>
      </c>
      <c r="B3749">
        <v>1789</v>
      </c>
      <c r="C3749" s="1" t="s">
        <v>16691</v>
      </c>
      <c r="D3749" s="1" t="s">
        <v>16679</v>
      </c>
      <c r="E3749">
        <v>89305900</v>
      </c>
      <c r="F3749">
        <v>9402</v>
      </c>
      <c r="G3749">
        <v>1193</v>
      </c>
      <c r="H3749" t="str">
        <f>VLOOKUP(StockHolders_20230808_131352[[#This Row],[IdField]],Profile_20230808_131352[#All],2,)</f>
        <v>IPAC</v>
      </c>
    </row>
    <row r="3750" spans="1:8" x14ac:dyDescent="0.25">
      <c r="A3750">
        <v>455970</v>
      </c>
      <c r="B3750">
        <v>1789</v>
      </c>
      <c r="C3750" s="1" t="s">
        <v>16680</v>
      </c>
      <c r="D3750" s="1" t="s">
        <v>16680</v>
      </c>
      <c r="E3750">
        <v>0</v>
      </c>
      <c r="F3750">
        <v>0</v>
      </c>
      <c r="G3750">
        <v>1193</v>
      </c>
      <c r="H3750" t="str">
        <f>VLOOKUP(StockHolders_20230808_131352[[#This Row],[IdField]],Profile_20230808_131352[#All],2,)</f>
        <v>IPAC</v>
      </c>
    </row>
    <row r="3751" spans="1:8" x14ac:dyDescent="0.25">
      <c r="A3751">
        <v>455971</v>
      </c>
      <c r="B3751">
        <v>1789</v>
      </c>
      <c r="C3751" s="1" t="s">
        <v>18220</v>
      </c>
      <c r="D3751" s="1" t="s">
        <v>16681</v>
      </c>
      <c r="E3751">
        <v>0</v>
      </c>
      <c r="F3751">
        <v>0</v>
      </c>
      <c r="G3751">
        <v>1193</v>
      </c>
      <c r="H3751" t="str">
        <f>VLOOKUP(StockHolders_20230808_131352[[#This Row],[IdField]],Profile_20230808_131352[#All],2,)</f>
        <v>IPAC</v>
      </c>
    </row>
    <row r="3752" spans="1:8" x14ac:dyDescent="0.25">
      <c r="A3752">
        <v>455972</v>
      </c>
      <c r="B3752">
        <v>1789</v>
      </c>
      <c r="C3752" s="1" t="s">
        <v>18221</v>
      </c>
      <c r="D3752" s="1" t="s">
        <v>16681</v>
      </c>
      <c r="E3752">
        <v>0</v>
      </c>
      <c r="F3752">
        <v>0</v>
      </c>
      <c r="G3752">
        <v>1193</v>
      </c>
      <c r="H3752" t="str">
        <f>VLOOKUP(StockHolders_20230808_131352[[#This Row],[IdField]],Profile_20230808_131352[#All],2,)</f>
        <v>IPAC</v>
      </c>
    </row>
    <row r="3753" spans="1:8" x14ac:dyDescent="0.25">
      <c r="A3753">
        <v>455973</v>
      </c>
      <c r="B3753">
        <v>1789</v>
      </c>
      <c r="C3753" s="1" t="s">
        <v>18222</v>
      </c>
      <c r="D3753" s="1" t="s">
        <v>16684</v>
      </c>
      <c r="E3753">
        <v>0</v>
      </c>
      <c r="F3753">
        <v>0</v>
      </c>
      <c r="G3753">
        <v>1193</v>
      </c>
      <c r="H3753" t="str">
        <f>VLOOKUP(StockHolders_20230808_131352[[#This Row],[IdField]],Profile_20230808_131352[#All],2,)</f>
        <v>IPAC</v>
      </c>
    </row>
    <row r="3754" spans="1:8" x14ac:dyDescent="0.25">
      <c r="A3754">
        <v>455974</v>
      </c>
      <c r="B3754">
        <v>1789</v>
      </c>
      <c r="C3754" s="1" t="s">
        <v>11954</v>
      </c>
      <c r="D3754" s="1" t="s">
        <v>16684</v>
      </c>
      <c r="E3754">
        <v>0</v>
      </c>
      <c r="F3754">
        <v>0</v>
      </c>
      <c r="G3754">
        <v>1193</v>
      </c>
      <c r="H3754" t="str">
        <f>VLOOKUP(StockHolders_20230808_131352[[#This Row],[IdField]],Profile_20230808_131352[#All],2,)</f>
        <v>IPAC</v>
      </c>
    </row>
    <row r="3755" spans="1:8" x14ac:dyDescent="0.25">
      <c r="A3755">
        <v>455975</v>
      </c>
      <c r="B3755">
        <v>567</v>
      </c>
      <c r="C3755" s="1" t="s">
        <v>18224</v>
      </c>
      <c r="D3755" s="1" t="s">
        <v>16683</v>
      </c>
      <c r="E3755">
        <v>1296144749</v>
      </c>
      <c r="F3755">
        <v>7128</v>
      </c>
      <c r="G3755">
        <v>1031</v>
      </c>
      <c r="H3755" t="str">
        <f>VLOOKUP(StockHolders_20230808_131352[[#This Row],[IdField]],Profile_20230808_131352[#All],2,)</f>
        <v>IPCC</v>
      </c>
    </row>
    <row r="3756" spans="1:8" x14ac:dyDescent="0.25">
      <c r="A3756">
        <v>455976</v>
      </c>
      <c r="B3756">
        <v>567</v>
      </c>
      <c r="C3756" s="1" t="s">
        <v>18225</v>
      </c>
      <c r="D3756" s="1" t="s">
        <v>16683</v>
      </c>
      <c r="E3756">
        <v>100682600</v>
      </c>
      <c r="F3756">
        <v>554</v>
      </c>
      <c r="G3756">
        <v>1031</v>
      </c>
      <c r="H3756" t="str">
        <f>VLOOKUP(StockHolders_20230808_131352[[#This Row],[IdField]],Profile_20230808_131352[#All],2,)</f>
        <v>IPCC</v>
      </c>
    </row>
    <row r="3757" spans="1:8" x14ac:dyDescent="0.25">
      <c r="A3757">
        <v>455977</v>
      </c>
      <c r="B3757">
        <v>567</v>
      </c>
      <c r="C3757" s="1" t="s">
        <v>18226</v>
      </c>
      <c r="D3757" s="1" t="s">
        <v>16679</v>
      </c>
      <c r="E3757">
        <v>13092371</v>
      </c>
      <c r="F3757">
        <v>72</v>
      </c>
      <c r="G3757">
        <v>1031</v>
      </c>
      <c r="H3757" t="str">
        <f>VLOOKUP(StockHolders_20230808_131352[[#This Row],[IdField]],Profile_20230808_131352[#All],2,)</f>
        <v>IPCC</v>
      </c>
    </row>
    <row r="3758" spans="1:8" x14ac:dyDescent="0.25">
      <c r="A3758">
        <v>455978</v>
      </c>
      <c r="B3758">
        <v>567</v>
      </c>
      <c r="C3758" s="1" t="s">
        <v>18227</v>
      </c>
      <c r="D3758" s="1" t="s">
        <v>16679</v>
      </c>
      <c r="E3758">
        <v>147400</v>
      </c>
      <c r="F3758">
        <v>1</v>
      </c>
      <c r="G3758">
        <v>1031</v>
      </c>
      <c r="H3758" t="str">
        <f>VLOOKUP(StockHolders_20230808_131352[[#This Row],[IdField]],Profile_20230808_131352[#All],2,)</f>
        <v>IPCC</v>
      </c>
    </row>
    <row r="3759" spans="1:8" x14ac:dyDescent="0.25">
      <c r="A3759">
        <v>455979</v>
      </c>
      <c r="B3759">
        <v>567</v>
      </c>
      <c r="C3759" s="1" t="s">
        <v>18228</v>
      </c>
      <c r="D3759" s="1" t="s">
        <v>16679</v>
      </c>
      <c r="E3759">
        <v>408317700</v>
      </c>
      <c r="F3759">
        <v>2245</v>
      </c>
      <c r="G3759">
        <v>1031</v>
      </c>
      <c r="H3759" t="str">
        <f>VLOOKUP(StockHolders_20230808_131352[[#This Row],[IdField]],Profile_20230808_131352[#All],2,)</f>
        <v>IPCC</v>
      </c>
    </row>
    <row r="3760" spans="1:8" x14ac:dyDescent="0.25">
      <c r="A3760">
        <v>455980</v>
      </c>
      <c r="B3760">
        <v>567</v>
      </c>
      <c r="C3760" s="1" t="s">
        <v>16680</v>
      </c>
      <c r="D3760" s="1" t="s">
        <v>16680</v>
      </c>
      <c r="E3760">
        <v>0</v>
      </c>
      <c r="F3760">
        <v>0</v>
      </c>
      <c r="G3760">
        <v>1031</v>
      </c>
      <c r="H3760" t="str">
        <f>VLOOKUP(StockHolders_20230808_131352[[#This Row],[IdField]],Profile_20230808_131352[#All],2,)</f>
        <v>IPCC</v>
      </c>
    </row>
    <row r="3761" spans="1:8" x14ac:dyDescent="0.25">
      <c r="A3761">
        <v>455981</v>
      </c>
      <c r="B3761">
        <v>567</v>
      </c>
      <c r="C3761" s="1" t="s">
        <v>18229</v>
      </c>
      <c r="D3761" s="1" t="s">
        <v>16684</v>
      </c>
      <c r="E3761">
        <v>0</v>
      </c>
      <c r="F3761">
        <v>0</v>
      </c>
      <c r="G3761">
        <v>1031</v>
      </c>
      <c r="H3761" t="str">
        <f>VLOOKUP(StockHolders_20230808_131352[[#This Row],[IdField]],Profile_20230808_131352[#All],2,)</f>
        <v>IPCC</v>
      </c>
    </row>
    <row r="3762" spans="1:8" x14ac:dyDescent="0.25">
      <c r="A3762">
        <v>455982</v>
      </c>
      <c r="B3762">
        <v>567</v>
      </c>
      <c r="C3762" s="1" t="s">
        <v>18230</v>
      </c>
      <c r="D3762" s="1" t="s">
        <v>16684</v>
      </c>
      <c r="E3762">
        <v>0</v>
      </c>
      <c r="F3762">
        <v>0</v>
      </c>
      <c r="G3762">
        <v>1031</v>
      </c>
      <c r="H3762" t="str">
        <f>VLOOKUP(StockHolders_20230808_131352[[#This Row],[IdField]],Profile_20230808_131352[#All],2,)</f>
        <v>IPCC</v>
      </c>
    </row>
    <row r="3763" spans="1:8" x14ac:dyDescent="0.25">
      <c r="A3763">
        <v>455983</v>
      </c>
      <c r="B3763">
        <v>567</v>
      </c>
      <c r="C3763" s="1" t="s">
        <v>18231</v>
      </c>
      <c r="D3763" s="1" t="s">
        <v>16684</v>
      </c>
      <c r="E3763">
        <v>0</v>
      </c>
      <c r="F3763">
        <v>0</v>
      </c>
      <c r="G3763">
        <v>1031</v>
      </c>
      <c r="H3763" t="str">
        <f>VLOOKUP(StockHolders_20230808_131352[[#This Row],[IdField]],Profile_20230808_131352[#All],2,)</f>
        <v>IPCC</v>
      </c>
    </row>
    <row r="3764" spans="1:8" x14ac:dyDescent="0.25">
      <c r="A3764">
        <v>455984</v>
      </c>
      <c r="B3764">
        <v>567</v>
      </c>
      <c r="C3764" s="1" t="s">
        <v>18232</v>
      </c>
      <c r="D3764" s="1" t="s">
        <v>16681</v>
      </c>
      <c r="E3764">
        <v>0</v>
      </c>
      <c r="F3764">
        <v>0</v>
      </c>
      <c r="G3764">
        <v>1031</v>
      </c>
      <c r="H3764" t="str">
        <f>VLOOKUP(StockHolders_20230808_131352[[#This Row],[IdField]],Profile_20230808_131352[#All],2,)</f>
        <v>IPCC</v>
      </c>
    </row>
    <row r="3765" spans="1:8" x14ac:dyDescent="0.25">
      <c r="A3765">
        <v>455985</v>
      </c>
      <c r="B3765">
        <v>567</v>
      </c>
      <c r="C3765" s="1" t="s">
        <v>18233</v>
      </c>
      <c r="D3765" s="1" t="s">
        <v>16681</v>
      </c>
      <c r="E3765">
        <v>0</v>
      </c>
      <c r="F3765">
        <v>0</v>
      </c>
      <c r="G3765">
        <v>1031</v>
      </c>
      <c r="H3765" t="str">
        <f>VLOOKUP(StockHolders_20230808_131352[[#This Row],[IdField]],Profile_20230808_131352[#All],2,)</f>
        <v>IPCC</v>
      </c>
    </row>
    <row r="3766" spans="1:8" x14ac:dyDescent="0.25">
      <c r="A3766">
        <v>455986</v>
      </c>
      <c r="B3766">
        <v>567</v>
      </c>
      <c r="C3766" s="1" t="s">
        <v>18223</v>
      </c>
      <c r="D3766" s="1" t="s">
        <v>16681</v>
      </c>
      <c r="E3766">
        <v>0</v>
      </c>
      <c r="F3766">
        <v>0</v>
      </c>
      <c r="G3766">
        <v>1031</v>
      </c>
      <c r="H3766" t="str">
        <f>VLOOKUP(StockHolders_20230808_131352[[#This Row],[IdField]],Profile_20230808_131352[#All],2,)</f>
        <v>IPCC</v>
      </c>
    </row>
    <row r="3767" spans="1:8" x14ac:dyDescent="0.25">
      <c r="A3767">
        <v>455987</v>
      </c>
      <c r="B3767">
        <v>568</v>
      </c>
      <c r="C3767" s="1" t="s">
        <v>18235</v>
      </c>
      <c r="D3767" s="1" t="s">
        <v>16683</v>
      </c>
      <c r="E3767">
        <v>4063504600</v>
      </c>
      <c r="F3767">
        <v>7689</v>
      </c>
      <c r="G3767">
        <v>1005</v>
      </c>
      <c r="H3767" t="str">
        <f>VLOOKUP(StockHolders_20230808_131352[[#This Row],[IdField]],Profile_20230808_131352[#All],2,)</f>
        <v>IPCM</v>
      </c>
    </row>
    <row r="3768" spans="1:8" x14ac:dyDescent="0.25">
      <c r="A3768">
        <v>455988</v>
      </c>
      <c r="B3768">
        <v>568</v>
      </c>
      <c r="C3768" s="1" t="s">
        <v>18236</v>
      </c>
      <c r="D3768" s="1" t="s">
        <v>16683</v>
      </c>
      <c r="E3768">
        <v>569551400</v>
      </c>
      <c r="F3768">
        <v>1078</v>
      </c>
      <c r="G3768">
        <v>1005</v>
      </c>
      <c r="H3768" t="str">
        <f>VLOOKUP(StockHolders_20230808_131352[[#This Row],[IdField]],Profile_20230808_131352[#All],2,)</f>
        <v>IPCM</v>
      </c>
    </row>
    <row r="3769" spans="1:8" x14ac:dyDescent="0.25">
      <c r="A3769">
        <v>455989</v>
      </c>
      <c r="B3769">
        <v>568</v>
      </c>
      <c r="C3769" s="1" t="s">
        <v>18237</v>
      </c>
      <c r="D3769" s="1" t="s">
        <v>16679</v>
      </c>
      <c r="E3769">
        <v>211447400</v>
      </c>
      <c r="F3769">
        <v>4</v>
      </c>
      <c r="G3769">
        <v>1005</v>
      </c>
      <c r="H3769" t="str">
        <f>VLOOKUP(StockHolders_20230808_131352[[#This Row],[IdField]],Profile_20230808_131352[#All],2,)</f>
        <v>IPCM</v>
      </c>
    </row>
    <row r="3770" spans="1:8" x14ac:dyDescent="0.25">
      <c r="A3770">
        <v>455990</v>
      </c>
      <c r="B3770">
        <v>568</v>
      </c>
      <c r="C3770" s="1" t="s">
        <v>18238</v>
      </c>
      <c r="D3770" s="1" t="s">
        <v>16679</v>
      </c>
      <c r="E3770">
        <v>58491100</v>
      </c>
      <c r="F3770">
        <v>111</v>
      </c>
      <c r="G3770">
        <v>1005</v>
      </c>
      <c r="H3770" t="str">
        <f>VLOOKUP(StockHolders_20230808_131352[[#This Row],[IdField]],Profile_20230808_131352[#All],2,)</f>
        <v>IPCM</v>
      </c>
    </row>
    <row r="3771" spans="1:8" x14ac:dyDescent="0.25">
      <c r="A3771">
        <v>455991</v>
      </c>
      <c r="B3771">
        <v>568</v>
      </c>
      <c r="C3771" s="1" t="s">
        <v>18239</v>
      </c>
      <c r="D3771" s="1" t="s">
        <v>16679</v>
      </c>
      <c r="E3771">
        <v>5800000</v>
      </c>
      <c r="F3771">
        <v>11</v>
      </c>
      <c r="G3771">
        <v>1005</v>
      </c>
      <c r="H3771" t="str">
        <f>VLOOKUP(StockHolders_20230808_131352[[#This Row],[IdField]],Profile_20230808_131352[#All],2,)</f>
        <v>IPCM</v>
      </c>
    </row>
    <row r="3772" spans="1:8" x14ac:dyDescent="0.25">
      <c r="A3772">
        <v>455992</v>
      </c>
      <c r="B3772">
        <v>568</v>
      </c>
      <c r="C3772" s="1" t="s">
        <v>18240</v>
      </c>
      <c r="D3772" s="1" t="s">
        <v>16679</v>
      </c>
      <c r="E3772">
        <v>367976800</v>
      </c>
      <c r="F3772">
        <v>696</v>
      </c>
      <c r="G3772">
        <v>1005</v>
      </c>
      <c r="H3772" t="str">
        <f>VLOOKUP(StockHolders_20230808_131352[[#This Row],[IdField]],Profile_20230808_131352[#All],2,)</f>
        <v>IPCM</v>
      </c>
    </row>
    <row r="3773" spans="1:8" x14ac:dyDescent="0.25">
      <c r="A3773">
        <v>455993</v>
      </c>
      <c r="B3773">
        <v>568</v>
      </c>
      <c r="C3773" s="1" t="s">
        <v>16680</v>
      </c>
      <c r="D3773" s="1" t="s">
        <v>16680</v>
      </c>
      <c r="E3773">
        <v>8039800</v>
      </c>
      <c r="F3773">
        <v>15</v>
      </c>
      <c r="G3773">
        <v>1005</v>
      </c>
      <c r="H3773" t="str">
        <f>VLOOKUP(StockHolders_20230808_131352[[#This Row],[IdField]],Profile_20230808_131352[#All],2,)</f>
        <v>IPCM</v>
      </c>
    </row>
    <row r="3774" spans="1:8" x14ac:dyDescent="0.25">
      <c r="A3774">
        <v>455994</v>
      </c>
      <c r="B3774">
        <v>568</v>
      </c>
      <c r="C3774" s="1" t="s">
        <v>14975</v>
      </c>
      <c r="D3774" s="1" t="s">
        <v>16681</v>
      </c>
      <c r="E3774">
        <v>0</v>
      </c>
      <c r="F3774">
        <v>0</v>
      </c>
      <c r="G3774">
        <v>1005</v>
      </c>
      <c r="H3774" t="str">
        <f>VLOOKUP(StockHolders_20230808_131352[[#This Row],[IdField]],Profile_20230808_131352[#All],2,)</f>
        <v>IPCM</v>
      </c>
    </row>
    <row r="3775" spans="1:8" x14ac:dyDescent="0.25">
      <c r="A3775">
        <v>455995</v>
      </c>
      <c r="B3775">
        <v>568</v>
      </c>
      <c r="C3775" s="1" t="s">
        <v>14973</v>
      </c>
      <c r="D3775" s="1" t="s">
        <v>16681</v>
      </c>
      <c r="E3775">
        <v>0</v>
      </c>
      <c r="F3775">
        <v>0</v>
      </c>
      <c r="G3775">
        <v>1005</v>
      </c>
      <c r="H3775" t="str">
        <f>VLOOKUP(StockHolders_20230808_131352[[#This Row],[IdField]],Profile_20230808_131352[#All],2,)</f>
        <v>IPCM</v>
      </c>
    </row>
    <row r="3776" spans="1:8" x14ac:dyDescent="0.25">
      <c r="A3776">
        <v>455996</v>
      </c>
      <c r="B3776">
        <v>568</v>
      </c>
      <c r="C3776" s="1" t="s">
        <v>14974</v>
      </c>
      <c r="D3776" s="1" t="s">
        <v>16681</v>
      </c>
      <c r="E3776">
        <v>0</v>
      </c>
      <c r="F3776">
        <v>0</v>
      </c>
      <c r="G3776">
        <v>1005</v>
      </c>
      <c r="H3776" t="str">
        <f>VLOOKUP(StockHolders_20230808_131352[[#This Row],[IdField]],Profile_20230808_131352[#All],2,)</f>
        <v>IPCM</v>
      </c>
    </row>
    <row r="3777" spans="1:8" x14ac:dyDescent="0.25">
      <c r="A3777">
        <v>455997</v>
      </c>
      <c r="B3777">
        <v>568</v>
      </c>
      <c r="C3777" s="1" t="s">
        <v>11961</v>
      </c>
      <c r="D3777" s="1" t="s">
        <v>16684</v>
      </c>
      <c r="E3777">
        <v>0</v>
      </c>
      <c r="F3777">
        <v>0</v>
      </c>
      <c r="G3777">
        <v>1005</v>
      </c>
      <c r="H3777" t="str">
        <f>VLOOKUP(StockHolders_20230808_131352[[#This Row],[IdField]],Profile_20230808_131352[#All],2,)</f>
        <v>IPCM</v>
      </c>
    </row>
    <row r="3778" spans="1:8" x14ac:dyDescent="0.25">
      <c r="A3778">
        <v>455998</v>
      </c>
      <c r="B3778">
        <v>568</v>
      </c>
      <c r="C3778" s="1" t="s">
        <v>18234</v>
      </c>
      <c r="D3778" s="1" t="s">
        <v>16684</v>
      </c>
      <c r="E3778">
        <v>0</v>
      </c>
      <c r="F3778">
        <v>0</v>
      </c>
      <c r="G3778">
        <v>1005</v>
      </c>
      <c r="H3778" t="str">
        <f>VLOOKUP(StockHolders_20230808_131352[[#This Row],[IdField]],Profile_20230808_131352[#All],2,)</f>
        <v>IPCM</v>
      </c>
    </row>
    <row r="3779" spans="1:8" x14ac:dyDescent="0.25">
      <c r="A3779">
        <v>455999</v>
      </c>
      <c r="B3779">
        <v>568</v>
      </c>
      <c r="C3779" s="1" t="s">
        <v>11959</v>
      </c>
      <c r="D3779" s="1" t="s">
        <v>16684</v>
      </c>
      <c r="E3779">
        <v>0</v>
      </c>
      <c r="F3779">
        <v>0</v>
      </c>
      <c r="G3779">
        <v>1005</v>
      </c>
      <c r="H3779" t="str">
        <f>VLOOKUP(StockHolders_20230808_131352[[#This Row],[IdField]],Profile_20230808_131352[#All],2,)</f>
        <v>IPCM</v>
      </c>
    </row>
    <row r="3780" spans="1:8" x14ac:dyDescent="0.25">
      <c r="A3780">
        <v>456000</v>
      </c>
      <c r="B3780">
        <v>568</v>
      </c>
      <c r="C3780" s="1" t="s">
        <v>11960</v>
      </c>
      <c r="D3780" s="1" t="s">
        <v>16684</v>
      </c>
      <c r="E3780">
        <v>0</v>
      </c>
      <c r="F3780">
        <v>0</v>
      </c>
      <c r="G3780">
        <v>1005</v>
      </c>
      <c r="H3780" t="str">
        <f>VLOOKUP(StockHolders_20230808_131352[[#This Row],[IdField]],Profile_20230808_131352[#All],2,)</f>
        <v>IPCM</v>
      </c>
    </row>
    <row r="3781" spans="1:8" x14ac:dyDescent="0.25">
      <c r="A3781">
        <v>456001</v>
      </c>
      <c r="B3781">
        <v>253</v>
      </c>
      <c r="C3781" s="1" t="s">
        <v>18241</v>
      </c>
      <c r="D3781" s="1" t="s">
        <v>16683</v>
      </c>
      <c r="E3781">
        <v>1849531010</v>
      </c>
      <c r="F3781">
        <v>28704</v>
      </c>
      <c r="G3781">
        <v>266</v>
      </c>
      <c r="H3781" t="str">
        <f>VLOOKUP(StockHolders_20230808_131352[[#This Row],[IdField]],Profile_20230808_131352[#All],2,)</f>
        <v>IPOL</v>
      </c>
    </row>
    <row r="3782" spans="1:8" x14ac:dyDescent="0.25">
      <c r="A3782">
        <v>456002</v>
      </c>
      <c r="B3782">
        <v>253</v>
      </c>
      <c r="C3782" s="1" t="s">
        <v>18242</v>
      </c>
      <c r="D3782" s="1" t="s">
        <v>16683</v>
      </c>
      <c r="E3782">
        <v>1491910560</v>
      </c>
      <c r="F3782">
        <v>23154</v>
      </c>
      <c r="G3782">
        <v>266</v>
      </c>
      <c r="H3782" t="str">
        <f>VLOOKUP(StockHolders_20230808_131352[[#This Row],[IdField]],Profile_20230808_131352[#All],2,)</f>
        <v>IPOL</v>
      </c>
    </row>
    <row r="3783" spans="1:8" x14ac:dyDescent="0.25">
      <c r="A3783">
        <v>456003</v>
      </c>
      <c r="B3783">
        <v>253</v>
      </c>
      <c r="C3783" s="1" t="s">
        <v>18243</v>
      </c>
      <c r="D3783" s="1" t="s">
        <v>16683</v>
      </c>
      <c r="E3783">
        <v>1903153710</v>
      </c>
      <c r="F3783">
        <v>29537</v>
      </c>
      <c r="G3783">
        <v>266</v>
      </c>
      <c r="H3783" t="str">
        <f>VLOOKUP(StockHolders_20230808_131352[[#This Row],[IdField]],Profile_20230808_131352[#All],2,)</f>
        <v>IPOL</v>
      </c>
    </row>
    <row r="3784" spans="1:8" x14ac:dyDescent="0.25">
      <c r="A3784">
        <v>456004</v>
      </c>
      <c r="B3784">
        <v>253</v>
      </c>
      <c r="C3784" s="1" t="s">
        <v>16691</v>
      </c>
      <c r="D3784" s="1" t="s">
        <v>16679</v>
      </c>
      <c r="E3784">
        <v>1198784229</v>
      </c>
      <c r="F3784">
        <v>18605</v>
      </c>
      <c r="G3784">
        <v>266</v>
      </c>
      <c r="H3784" t="str">
        <f>VLOOKUP(StockHolders_20230808_131352[[#This Row],[IdField]],Profile_20230808_131352[#All],2,)</f>
        <v>IPOL</v>
      </c>
    </row>
    <row r="3785" spans="1:8" x14ac:dyDescent="0.25">
      <c r="A3785">
        <v>456005</v>
      </c>
      <c r="B3785">
        <v>253</v>
      </c>
      <c r="C3785" s="1" t="s">
        <v>16680</v>
      </c>
      <c r="D3785" s="1" t="s">
        <v>16680</v>
      </c>
      <c r="E3785">
        <v>0</v>
      </c>
      <c r="F3785">
        <v>0</v>
      </c>
      <c r="G3785">
        <v>266</v>
      </c>
      <c r="H3785" t="str">
        <f>VLOOKUP(StockHolders_20230808_131352[[#This Row],[IdField]],Profile_20230808_131352[#All],2,)</f>
        <v>IPOL</v>
      </c>
    </row>
    <row r="3786" spans="1:8" x14ac:dyDescent="0.25">
      <c r="A3786">
        <v>456006</v>
      </c>
      <c r="B3786">
        <v>253</v>
      </c>
      <c r="C3786" s="1" t="s">
        <v>18244</v>
      </c>
      <c r="D3786" s="1" t="s">
        <v>16681</v>
      </c>
      <c r="E3786">
        <v>0</v>
      </c>
      <c r="F3786">
        <v>0</v>
      </c>
      <c r="G3786">
        <v>266</v>
      </c>
      <c r="H3786" t="str">
        <f>VLOOKUP(StockHolders_20230808_131352[[#This Row],[IdField]],Profile_20230808_131352[#All],2,)</f>
        <v>IPOL</v>
      </c>
    </row>
    <row r="3787" spans="1:8" x14ac:dyDescent="0.25">
      <c r="A3787">
        <v>456007</v>
      </c>
      <c r="B3787">
        <v>253</v>
      </c>
      <c r="C3787" s="1" t="s">
        <v>18245</v>
      </c>
      <c r="D3787" s="1" t="s">
        <v>16681</v>
      </c>
      <c r="E3787">
        <v>0</v>
      </c>
      <c r="F3787">
        <v>0</v>
      </c>
      <c r="G3787">
        <v>266</v>
      </c>
      <c r="H3787" t="str">
        <f>VLOOKUP(StockHolders_20230808_131352[[#This Row],[IdField]],Profile_20230808_131352[#All],2,)</f>
        <v>IPOL</v>
      </c>
    </row>
    <row r="3788" spans="1:8" x14ac:dyDescent="0.25">
      <c r="A3788">
        <v>456008</v>
      </c>
      <c r="B3788">
        <v>253</v>
      </c>
      <c r="C3788" s="1" t="s">
        <v>11962</v>
      </c>
      <c r="D3788" s="1" t="s">
        <v>16684</v>
      </c>
      <c r="E3788">
        <v>0</v>
      </c>
      <c r="F3788">
        <v>0</v>
      </c>
      <c r="G3788">
        <v>266</v>
      </c>
      <c r="H3788" t="str">
        <f>VLOOKUP(StockHolders_20230808_131352[[#This Row],[IdField]],Profile_20230808_131352[#All],2,)</f>
        <v>IPOL</v>
      </c>
    </row>
    <row r="3789" spans="1:8" x14ac:dyDescent="0.25">
      <c r="A3789">
        <v>456009</v>
      </c>
      <c r="B3789">
        <v>253</v>
      </c>
      <c r="C3789" s="1" t="s">
        <v>11963</v>
      </c>
      <c r="D3789" s="1" t="s">
        <v>16684</v>
      </c>
      <c r="E3789">
        <v>0</v>
      </c>
      <c r="F3789">
        <v>0</v>
      </c>
      <c r="G3789">
        <v>266</v>
      </c>
      <c r="H3789" t="str">
        <f>VLOOKUP(StockHolders_20230808_131352[[#This Row],[IdField]],Profile_20230808_131352[#All],2,)</f>
        <v>IPOL</v>
      </c>
    </row>
    <row r="3790" spans="1:8" x14ac:dyDescent="0.25">
      <c r="A3790">
        <v>456010</v>
      </c>
      <c r="B3790">
        <v>253</v>
      </c>
      <c r="C3790" s="1" t="s">
        <v>18246</v>
      </c>
      <c r="D3790" s="1" t="s">
        <v>16684</v>
      </c>
      <c r="E3790">
        <v>0</v>
      </c>
      <c r="F3790">
        <v>0</v>
      </c>
      <c r="G3790">
        <v>266</v>
      </c>
      <c r="H3790" t="str">
        <f>VLOOKUP(StockHolders_20230808_131352[[#This Row],[IdField]],Profile_20230808_131352[#All],2,)</f>
        <v>IPOL</v>
      </c>
    </row>
    <row r="3791" spans="1:8" x14ac:dyDescent="0.25">
      <c r="A3791">
        <v>456011</v>
      </c>
      <c r="B3791">
        <v>253</v>
      </c>
      <c r="C3791" s="1" t="s">
        <v>10737</v>
      </c>
      <c r="D3791" s="1" t="s">
        <v>16684</v>
      </c>
      <c r="E3791">
        <v>0</v>
      </c>
      <c r="F3791">
        <v>0</v>
      </c>
      <c r="G3791">
        <v>266</v>
      </c>
      <c r="H3791" t="str">
        <f>VLOOKUP(StockHolders_20230808_131352[[#This Row],[IdField]],Profile_20230808_131352[#All],2,)</f>
        <v>IPOL</v>
      </c>
    </row>
    <row r="3792" spans="1:8" x14ac:dyDescent="0.25">
      <c r="A3792">
        <v>456012</v>
      </c>
      <c r="B3792">
        <v>253</v>
      </c>
      <c r="C3792" s="1" t="s">
        <v>18247</v>
      </c>
      <c r="D3792" s="1" t="s">
        <v>16681</v>
      </c>
      <c r="E3792">
        <v>0</v>
      </c>
      <c r="F3792">
        <v>0</v>
      </c>
      <c r="G3792">
        <v>266</v>
      </c>
      <c r="H3792" t="str">
        <f>VLOOKUP(StockHolders_20230808_131352[[#This Row],[IdField]],Profile_20230808_131352[#All],2,)</f>
        <v>IPOL</v>
      </c>
    </row>
    <row r="3793" spans="1:8" x14ac:dyDescent="0.25">
      <c r="A3793">
        <v>456013</v>
      </c>
      <c r="B3793">
        <v>253</v>
      </c>
      <c r="C3793" s="1" t="s">
        <v>14978</v>
      </c>
      <c r="D3793" s="1" t="s">
        <v>16681</v>
      </c>
      <c r="E3793">
        <v>0</v>
      </c>
      <c r="F3793">
        <v>0</v>
      </c>
      <c r="G3793">
        <v>266</v>
      </c>
      <c r="H3793" t="str">
        <f>VLOOKUP(StockHolders_20230808_131352[[#This Row],[IdField]],Profile_20230808_131352[#All],2,)</f>
        <v>IPOL</v>
      </c>
    </row>
    <row r="3794" spans="1:8" x14ac:dyDescent="0.25">
      <c r="A3794">
        <v>456014</v>
      </c>
      <c r="B3794">
        <v>253</v>
      </c>
      <c r="C3794" s="1" t="s">
        <v>14981</v>
      </c>
      <c r="D3794" s="1" t="s">
        <v>16681</v>
      </c>
      <c r="E3794">
        <v>0</v>
      </c>
      <c r="F3794">
        <v>0</v>
      </c>
      <c r="G3794">
        <v>266</v>
      </c>
      <c r="H3794" t="str">
        <f>VLOOKUP(StockHolders_20230808_131352[[#This Row],[IdField]],Profile_20230808_131352[#All],2,)</f>
        <v>IPOL</v>
      </c>
    </row>
    <row r="3795" spans="1:8" x14ac:dyDescent="0.25">
      <c r="A3795">
        <v>456015</v>
      </c>
      <c r="B3795">
        <v>253</v>
      </c>
      <c r="C3795" s="1" t="s">
        <v>14980</v>
      </c>
      <c r="D3795" s="1" t="s">
        <v>16681</v>
      </c>
      <c r="E3795">
        <v>0</v>
      </c>
      <c r="F3795">
        <v>0</v>
      </c>
      <c r="G3795">
        <v>266</v>
      </c>
      <c r="H3795" t="str">
        <f>VLOOKUP(StockHolders_20230808_131352[[#This Row],[IdField]],Profile_20230808_131352[#All],2,)</f>
        <v>IPOL</v>
      </c>
    </row>
    <row r="3796" spans="1:8" x14ac:dyDescent="0.25">
      <c r="A3796">
        <v>456016</v>
      </c>
      <c r="B3796">
        <v>253</v>
      </c>
      <c r="C3796" s="1" t="s">
        <v>14979</v>
      </c>
      <c r="D3796" s="1" t="s">
        <v>16681</v>
      </c>
      <c r="E3796">
        <v>0</v>
      </c>
      <c r="F3796">
        <v>0</v>
      </c>
      <c r="G3796">
        <v>266</v>
      </c>
      <c r="H3796" t="str">
        <f>VLOOKUP(StockHolders_20230808_131352[[#This Row],[IdField]],Profile_20230808_131352[#All],2,)</f>
        <v>IPOL</v>
      </c>
    </row>
    <row r="3797" spans="1:8" x14ac:dyDescent="0.25">
      <c r="A3797">
        <v>456017</v>
      </c>
      <c r="B3797">
        <v>253</v>
      </c>
      <c r="C3797" s="1" t="s">
        <v>14982</v>
      </c>
      <c r="D3797" s="1" t="s">
        <v>16681</v>
      </c>
      <c r="E3797">
        <v>0</v>
      </c>
      <c r="F3797">
        <v>0</v>
      </c>
      <c r="G3797">
        <v>266</v>
      </c>
      <c r="H3797" t="str">
        <f>VLOOKUP(StockHolders_20230808_131352[[#This Row],[IdField]],Profile_20230808_131352[#All],2,)</f>
        <v>IPOL</v>
      </c>
    </row>
    <row r="3798" spans="1:8" x14ac:dyDescent="0.25">
      <c r="A3798">
        <v>456018</v>
      </c>
      <c r="B3798">
        <v>1802</v>
      </c>
      <c r="C3798" s="1" t="s">
        <v>18248</v>
      </c>
      <c r="D3798" s="1" t="s">
        <v>16683</v>
      </c>
      <c r="E3798">
        <v>1620000000</v>
      </c>
      <c r="F3798">
        <v>3522</v>
      </c>
      <c r="G3798">
        <v>1223</v>
      </c>
      <c r="H3798" t="str">
        <f>VLOOKUP(StockHolders_20230808_131352[[#This Row],[IdField]],Profile_20230808_131352[#All],2,)</f>
        <v>IPPE</v>
      </c>
    </row>
    <row r="3799" spans="1:8" x14ac:dyDescent="0.25">
      <c r="A3799">
        <v>456019</v>
      </c>
      <c r="B3799">
        <v>1802</v>
      </c>
      <c r="C3799" s="1" t="s">
        <v>18249</v>
      </c>
      <c r="D3799" s="1" t="s">
        <v>16683</v>
      </c>
      <c r="E3799">
        <v>280000000</v>
      </c>
      <c r="F3799">
        <v>609</v>
      </c>
      <c r="G3799">
        <v>1223</v>
      </c>
      <c r="H3799" t="str">
        <f>VLOOKUP(StockHolders_20230808_131352[[#This Row],[IdField]],Profile_20230808_131352[#All],2,)</f>
        <v>IPPE</v>
      </c>
    </row>
    <row r="3800" spans="1:8" x14ac:dyDescent="0.25">
      <c r="A3800">
        <v>456020</v>
      </c>
      <c r="B3800">
        <v>1802</v>
      </c>
      <c r="C3800" s="1" t="s">
        <v>10973</v>
      </c>
      <c r="D3800" s="1" t="s">
        <v>16683</v>
      </c>
      <c r="E3800">
        <v>239705900</v>
      </c>
      <c r="F3800">
        <v>521</v>
      </c>
      <c r="G3800">
        <v>1223</v>
      </c>
      <c r="H3800" t="str">
        <f>VLOOKUP(StockHolders_20230808_131352[[#This Row],[IdField]],Profile_20230808_131352[#All],2,)</f>
        <v>IPPE</v>
      </c>
    </row>
    <row r="3801" spans="1:8" x14ac:dyDescent="0.25">
      <c r="A3801">
        <v>456021</v>
      </c>
      <c r="B3801">
        <v>1802</v>
      </c>
      <c r="C3801" s="1" t="s">
        <v>17094</v>
      </c>
      <c r="D3801" s="1" t="s">
        <v>16679</v>
      </c>
      <c r="E3801">
        <v>60000000</v>
      </c>
      <c r="F3801">
        <v>13</v>
      </c>
      <c r="G3801">
        <v>1223</v>
      </c>
      <c r="H3801" t="str">
        <f>VLOOKUP(StockHolders_20230808_131352[[#This Row],[IdField]],Profile_20230808_131352[#All],2,)</f>
        <v>IPPE</v>
      </c>
    </row>
    <row r="3802" spans="1:8" x14ac:dyDescent="0.25">
      <c r="A3802">
        <v>456022</v>
      </c>
      <c r="B3802">
        <v>1802</v>
      </c>
      <c r="C3802" s="1" t="s">
        <v>17092</v>
      </c>
      <c r="D3802" s="1" t="s">
        <v>16679</v>
      </c>
      <c r="E3802">
        <v>40000000</v>
      </c>
      <c r="F3802">
        <v>87</v>
      </c>
      <c r="G3802">
        <v>1223</v>
      </c>
      <c r="H3802" t="str">
        <f>VLOOKUP(StockHolders_20230808_131352[[#This Row],[IdField]],Profile_20230808_131352[#All],2,)</f>
        <v>IPPE</v>
      </c>
    </row>
    <row r="3803" spans="1:8" x14ac:dyDescent="0.25">
      <c r="A3803">
        <v>456023</v>
      </c>
      <c r="B3803">
        <v>1802</v>
      </c>
      <c r="C3803" s="1" t="s">
        <v>17095</v>
      </c>
      <c r="D3803" s="1" t="s">
        <v>16679</v>
      </c>
      <c r="E3803">
        <v>40000000</v>
      </c>
      <c r="F3803">
        <v>87</v>
      </c>
      <c r="G3803">
        <v>1223</v>
      </c>
      <c r="H3803" t="str">
        <f>VLOOKUP(StockHolders_20230808_131352[[#This Row],[IdField]],Profile_20230808_131352[#All],2,)</f>
        <v>IPPE</v>
      </c>
    </row>
    <row r="3804" spans="1:8" x14ac:dyDescent="0.25">
      <c r="A3804">
        <v>456024</v>
      </c>
      <c r="B3804">
        <v>1802</v>
      </c>
      <c r="C3804" s="1" t="s">
        <v>18250</v>
      </c>
      <c r="D3804" s="1" t="s">
        <v>16679</v>
      </c>
      <c r="E3804">
        <v>20000000</v>
      </c>
      <c r="F3804">
        <v>43</v>
      </c>
      <c r="G3804">
        <v>1223</v>
      </c>
      <c r="H3804" t="str">
        <f>VLOOKUP(StockHolders_20230808_131352[[#This Row],[IdField]],Profile_20230808_131352[#All],2,)</f>
        <v>IPPE</v>
      </c>
    </row>
    <row r="3805" spans="1:8" x14ac:dyDescent="0.25">
      <c r="A3805">
        <v>456025</v>
      </c>
      <c r="B3805">
        <v>1802</v>
      </c>
      <c r="C3805" s="1" t="s">
        <v>18251</v>
      </c>
      <c r="D3805" s="1" t="s">
        <v>16679</v>
      </c>
      <c r="E3805">
        <v>20000000</v>
      </c>
      <c r="F3805">
        <v>43</v>
      </c>
      <c r="G3805">
        <v>1223</v>
      </c>
      <c r="H3805" t="str">
        <f>VLOOKUP(StockHolders_20230808_131352[[#This Row],[IdField]],Profile_20230808_131352[#All],2,)</f>
        <v>IPPE</v>
      </c>
    </row>
    <row r="3806" spans="1:8" x14ac:dyDescent="0.25">
      <c r="A3806">
        <v>456026</v>
      </c>
      <c r="B3806">
        <v>1802</v>
      </c>
      <c r="C3806" s="1" t="s">
        <v>14984</v>
      </c>
      <c r="D3806" s="1" t="s">
        <v>16679</v>
      </c>
      <c r="E3806">
        <v>5000000</v>
      </c>
      <c r="F3806">
        <v>11</v>
      </c>
      <c r="G3806">
        <v>1223</v>
      </c>
      <c r="H3806" t="str">
        <f>VLOOKUP(StockHolders_20230808_131352[[#This Row],[IdField]],Profile_20230808_131352[#All],2,)</f>
        <v>IPPE</v>
      </c>
    </row>
    <row r="3807" spans="1:8" x14ac:dyDescent="0.25">
      <c r="A3807">
        <v>456027</v>
      </c>
      <c r="B3807">
        <v>1802</v>
      </c>
      <c r="C3807" s="1" t="s">
        <v>18252</v>
      </c>
      <c r="D3807" s="1" t="s">
        <v>16679</v>
      </c>
      <c r="E3807">
        <v>2000000</v>
      </c>
      <c r="F3807">
        <v>4</v>
      </c>
      <c r="G3807">
        <v>1223</v>
      </c>
      <c r="H3807" t="str">
        <f>VLOOKUP(StockHolders_20230808_131352[[#This Row],[IdField]],Profile_20230808_131352[#All],2,)</f>
        <v>IPPE</v>
      </c>
    </row>
    <row r="3808" spans="1:8" x14ac:dyDescent="0.25">
      <c r="A3808">
        <v>456028</v>
      </c>
      <c r="B3808">
        <v>1802</v>
      </c>
      <c r="C3808" s="1" t="s">
        <v>16691</v>
      </c>
      <c r="D3808" s="1" t="s">
        <v>16679</v>
      </c>
      <c r="E3808">
        <v>2273294100</v>
      </c>
      <c r="F3808">
        <v>4943</v>
      </c>
      <c r="G3808">
        <v>1223</v>
      </c>
      <c r="H3808" t="str">
        <f>VLOOKUP(StockHolders_20230808_131352[[#This Row],[IdField]],Profile_20230808_131352[#All],2,)</f>
        <v>IPPE</v>
      </c>
    </row>
    <row r="3809" spans="1:8" x14ac:dyDescent="0.25">
      <c r="A3809">
        <v>456029</v>
      </c>
      <c r="B3809">
        <v>1802</v>
      </c>
      <c r="C3809" s="1" t="s">
        <v>16680</v>
      </c>
      <c r="D3809" s="1" t="s">
        <v>16680</v>
      </c>
      <c r="E3809">
        <v>0</v>
      </c>
      <c r="F3809">
        <v>0</v>
      </c>
      <c r="G3809">
        <v>1223</v>
      </c>
      <c r="H3809" t="str">
        <f>VLOOKUP(StockHolders_20230808_131352[[#This Row],[IdField]],Profile_20230808_131352[#All],2,)</f>
        <v>IPPE</v>
      </c>
    </row>
    <row r="3810" spans="1:8" x14ac:dyDescent="0.25">
      <c r="A3810">
        <v>456030</v>
      </c>
      <c r="B3810">
        <v>1802</v>
      </c>
      <c r="C3810" s="1" t="s">
        <v>14984</v>
      </c>
      <c r="D3810" s="1" t="s">
        <v>16681</v>
      </c>
      <c r="E3810">
        <v>5000000</v>
      </c>
      <c r="F3810">
        <v>11</v>
      </c>
      <c r="G3810">
        <v>1223</v>
      </c>
      <c r="H3810" t="str">
        <f>VLOOKUP(StockHolders_20230808_131352[[#This Row],[IdField]],Profile_20230808_131352[#All],2,)</f>
        <v>IPPE</v>
      </c>
    </row>
    <row r="3811" spans="1:8" x14ac:dyDescent="0.25">
      <c r="A3811">
        <v>456031</v>
      </c>
      <c r="B3811">
        <v>1802</v>
      </c>
      <c r="C3811" s="1" t="s">
        <v>17097</v>
      </c>
      <c r="D3811" s="1" t="s">
        <v>16684</v>
      </c>
      <c r="E3811">
        <v>239705900</v>
      </c>
      <c r="F3811">
        <v>521</v>
      </c>
      <c r="G3811">
        <v>1223</v>
      </c>
      <c r="H3811" t="str">
        <f>VLOOKUP(StockHolders_20230808_131352[[#This Row],[IdField]],Profile_20230808_131352[#All],2,)</f>
        <v>IPPE</v>
      </c>
    </row>
    <row r="3812" spans="1:8" x14ac:dyDescent="0.25">
      <c r="A3812">
        <v>456032</v>
      </c>
      <c r="B3812">
        <v>1658</v>
      </c>
      <c r="C3812" s="1" t="s">
        <v>18253</v>
      </c>
      <c r="D3812" s="1" t="s">
        <v>16683</v>
      </c>
      <c r="E3812">
        <v>25601076691</v>
      </c>
      <c r="F3812">
        <v>6067</v>
      </c>
      <c r="G3812">
        <v>1089</v>
      </c>
      <c r="H3812" t="str">
        <f>VLOOKUP(StockHolders_20230808_131352[[#This Row],[IdField]],Profile_20230808_131352[#All],2,)</f>
        <v>IPTV</v>
      </c>
    </row>
    <row r="3813" spans="1:8" x14ac:dyDescent="0.25">
      <c r="A3813">
        <v>456033</v>
      </c>
      <c r="B3813">
        <v>1658</v>
      </c>
      <c r="C3813" s="1" t="s">
        <v>16691</v>
      </c>
      <c r="D3813" s="1" t="s">
        <v>16679</v>
      </c>
      <c r="E3813">
        <v>16596874150</v>
      </c>
      <c r="F3813">
        <v>3933</v>
      </c>
      <c r="G3813">
        <v>1089</v>
      </c>
      <c r="H3813" t="str">
        <f>VLOOKUP(StockHolders_20230808_131352[[#This Row],[IdField]],Profile_20230808_131352[#All],2,)</f>
        <v>IPTV</v>
      </c>
    </row>
    <row r="3814" spans="1:8" x14ac:dyDescent="0.25">
      <c r="A3814">
        <v>456034</v>
      </c>
      <c r="B3814">
        <v>1658</v>
      </c>
      <c r="C3814" s="1" t="s">
        <v>16680</v>
      </c>
      <c r="D3814" s="1" t="s">
        <v>16680</v>
      </c>
      <c r="E3814">
        <v>0</v>
      </c>
      <c r="F3814">
        <v>0</v>
      </c>
      <c r="G3814">
        <v>1089</v>
      </c>
      <c r="H3814" t="str">
        <f>VLOOKUP(StockHolders_20230808_131352[[#This Row],[IdField]],Profile_20230808_131352[#All],2,)</f>
        <v>IPTV</v>
      </c>
    </row>
    <row r="3815" spans="1:8" x14ac:dyDescent="0.25">
      <c r="A3815">
        <v>456035</v>
      </c>
      <c r="B3815">
        <v>1658</v>
      </c>
      <c r="C3815" s="1" t="s">
        <v>14988</v>
      </c>
      <c r="D3815" s="1" t="s">
        <v>16681</v>
      </c>
      <c r="E3815">
        <v>1443700</v>
      </c>
      <c r="F3815">
        <v>0</v>
      </c>
      <c r="G3815">
        <v>1089</v>
      </c>
      <c r="H3815" t="str">
        <f>VLOOKUP(StockHolders_20230808_131352[[#This Row],[IdField]],Profile_20230808_131352[#All],2,)</f>
        <v>IPTV</v>
      </c>
    </row>
    <row r="3816" spans="1:8" x14ac:dyDescent="0.25">
      <c r="A3816">
        <v>456036</v>
      </c>
      <c r="B3816">
        <v>1658</v>
      </c>
      <c r="C3816" s="1" t="s">
        <v>12472</v>
      </c>
      <c r="D3816" s="1" t="s">
        <v>16681</v>
      </c>
      <c r="E3816">
        <v>842300</v>
      </c>
      <c r="F3816">
        <v>0</v>
      </c>
      <c r="G3816">
        <v>1089</v>
      </c>
      <c r="H3816" t="str">
        <f>VLOOKUP(StockHolders_20230808_131352[[#This Row],[IdField]],Profile_20230808_131352[#All],2,)</f>
        <v>IPTV</v>
      </c>
    </row>
    <row r="3817" spans="1:8" x14ac:dyDescent="0.25">
      <c r="A3817">
        <v>456037</v>
      </c>
      <c r="B3817">
        <v>1658</v>
      </c>
      <c r="C3817" s="1" t="s">
        <v>14987</v>
      </c>
      <c r="D3817" s="1" t="s">
        <v>16681</v>
      </c>
      <c r="E3817">
        <v>0</v>
      </c>
      <c r="F3817">
        <v>0</v>
      </c>
      <c r="G3817">
        <v>1089</v>
      </c>
      <c r="H3817" t="str">
        <f>VLOOKUP(StockHolders_20230808_131352[[#This Row],[IdField]],Profile_20230808_131352[#All],2,)</f>
        <v>IPTV</v>
      </c>
    </row>
    <row r="3818" spans="1:8" x14ac:dyDescent="0.25">
      <c r="A3818">
        <v>456038</v>
      </c>
      <c r="B3818">
        <v>1658</v>
      </c>
      <c r="C3818" s="1" t="s">
        <v>14990</v>
      </c>
      <c r="D3818" s="1" t="s">
        <v>16681</v>
      </c>
      <c r="E3818">
        <v>0</v>
      </c>
      <c r="F3818">
        <v>0</v>
      </c>
      <c r="G3818">
        <v>1089</v>
      </c>
      <c r="H3818" t="str">
        <f>VLOOKUP(StockHolders_20230808_131352[[#This Row],[IdField]],Profile_20230808_131352[#All],2,)</f>
        <v>IPTV</v>
      </c>
    </row>
    <row r="3819" spans="1:8" x14ac:dyDescent="0.25">
      <c r="A3819">
        <v>456039</v>
      </c>
      <c r="B3819">
        <v>1658</v>
      </c>
      <c r="C3819" s="1" t="s">
        <v>11966</v>
      </c>
      <c r="D3819" s="1" t="s">
        <v>16684</v>
      </c>
      <c r="E3819">
        <v>0</v>
      </c>
      <c r="F3819">
        <v>0</v>
      </c>
      <c r="G3819">
        <v>1089</v>
      </c>
      <c r="H3819" t="str">
        <f>VLOOKUP(StockHolders_20230808_131352[[#This Row],[IdField]],Profile_20230808_131352[#All],2,)</f>
        <v>IPTV</v>
      </c>
    </row>
    <row r="3820" spans="1:8" x14ac:dyDescent="0.25">
      <c r="A3820">
        <v>456040</v>
      </c>
      <c r="B3820">
        <v>1658</v>
      </c>
      <c r="C3820" s="1" t="s">
        <v>11967</v>
      </c>
      <c r="D3820" s="1" t="s">
        <v>16684</v>
      </c>
      <c r="E3820">
        <v>165886000</v>
      </c>
      <c r="F3820">
        <v>39</v>
      </c>
      <c r="G3820">
        <v>1089</v>
      </c>
      <c r="H3820" t="str">
        <f>VLOOKUP(StockHolders_20230808_131352[[#This Row],[IdField]],Profile_20230808_131352[#All],2,)</f>
        <v>IPTV</v>
      </c>
    </row>
    <row r="3821" spans="1:8" x14ac:dyDescent="0.25">
      <c r="A3821">
        <v>456041</v>
      </c>
      <c r="B3821">
        <v>1658</v>
      </c>
      <c r="C3821" s="1" t="s">
        <v>11968</v>
      </c>
      <c r="D3821" s="1" t="s">
        <v>16684</v>
      </c>
      <c r="E3821">
        <v>1449700</v>
      </c>
      <c r="F3821">
        <v>0</v>
      </c>
      <c r="G3821">
        <v>1089</v>
      </c>
      <c r="H3821" t="str">
        <f>VLOOKUP(StockHolders_20230808_131352[[#This Row],[IdField]],Profile_20230808_131352[#All],2,)</f>
        <v>IPTV</v>
      </c>
    </row>
    <row r="3822" spans="1:8" x14ac:dyDescent="0.25">
      <c r="A3822">
        <v>456042</v>
      </c>
      <c r="B3822">
        <v>1658</v>
      </c>
      <c r="C3822" s="1" t="s">
        <v>11969</v>
      </c>
      <c r="D3822" s="1" t="s">
        <v>16684</v>
      </c>
      <c r="E3822">
        <v>540700</v>
      </c>
      <c r="F3822">
        <v>0</v>
      </c>
      <c r="G3822">
        <v>1089</v>
      </c>
      <c r="H3822" t="str">
        <f>VLOOKUP(StockHolders_20230808_131352[[#This Row],[IdField]],Profile_20230808_131352[#All],2,)</f>
        <v>IPTV</v>
      </c>
    </row>
    <row r="3823" spans="1:8" x14ac:dyDescent="0.25">
      <c r="A3823">
        <v>456043</v>
      </c>
      <c r="B3823">
        <v>1658</v>
      </c>
      <c r="C3823" s="1" t="s">
        <v>11965</v>
      </c>
      <c r="D3823" s="1" t="s">
        <v>16684</v>
      </c>
      <c r="E3823">
        <v>0</v>
      </c>
      <c r="F3823">
        <v>0</v>
      </c>
      <c r="G3823">
        <v>1089</v>
      </c>
      <c r="H3823" t="str">
        <f>VLOOKUP(StockHolders_20230808_131352[[#This Row],[IdField]],Profile_20230808_131352[#All],2,)</f>
        <v>IPTV</v>
      </c>
    </row>
    <row r="3824" spans="1:8" x14ac:dyDescent="0.25">
      <c r="A3824">
        <v>456044</v>
      </c>
      <c r="B3824">
        <v>1658</v>
      </c>
      <c r="C3824" s="1" t="s">
        <v>12470</v>
      </c>
      <c r="D3824" s="1" t="s">
        <v>16681</v>
      </c>
      <c r="E3824">
        <v>2444800</v>
      </c>
      <c r="F3824">
        <v>1</v>
      </c>
      <c r="G3824">
        <v>1089</v>
      </c>
      <c r="H3824" t="str">
        <f>VLOOKUP(StockHolders_20230808_131352[[#This Row],[IdField]],Profile_20230808_131352[#All],2,)</f>
        <v>IPTV</v>
      </c>
    </row>
    <row r="3825" spans="1:8" x14ac:dyDescent="0.25">
      <c r="A3825">
        <v>456045</v>
      </c>
      <c r="B3825">
        <v>1658</v>
      </c>
      <c r="C3825" s="1" t="s">
        <v>14985</v>
      </c>
      <c r="D3825" s="1" t="s">
        <v>16681</v>
      </c>
      <c r="E3825">
        <v>11162500</v>
      </c>
      <c r="F3825">
        <v>0</v>
      </c>
      <c r="G3825">
        <v>1089</v>
      </c>
      <c r="H3825" t="str">
        <f>VLOOKUP(StockHolders_20230808_131352[[#This Row],[IdField]],Profile_20230808_131352[#All],2,)</f>
        <v>IPTV</v>
      </c>
    </row>
    <row r="3826" spans="1:8" x14ac:dyDescent="0.25">
      <c r="A3826">
        <v>456046</v>
      </c>
      <c r="B3826">
        <v>1658</v>
      </c>
      <c r="C3826" s="1" t="s">
        <v>14986</v>
      </c>
      <c r="D3826" s="1" t="s">
        <v>16681</v>
      </c>
      <c r="E3826">
        <v>3190300</v>
      </c>
      <c r="F3826">
        <v>1</v>
      </c>
      <c r="G3826">
        <v>1089</v>
      </c>
      <c r="H3826" t="str">
        <f>VLOOKUP(StockHolders_20230808_131352[[#This Row],[IdField]],Profile_20230808_131352[#All],2,)</f>
        <v>IPTV</v>
      </c>
    </row>
    <row r="3827" spans="1:8" x14ac:dyDescent="0.25">
      <c r="A3827">
        <v>456047</v>
      </c>
      <c r="B3827">
        <v>1658</v>
      </c>
      <c r="C3827" s="1" t="s">
        <v>14989</v>
      </c>
      <c r="D3827" s="1" t="s">
        <v>16681</v>
      </c>
      <c r="E3827">
        <v>1651000</v>
      </c>
      <c r="F3827">
        <v>0</v>
      </c>
      <c r="G3827">
        <v>1089</v>
      </c>
      <c r="H3827" t="str">
        <f>VLOOKUP(StockHolders_20230808_131352[[#This Row],[IdField]],Profile_20230808_131352[#All],2,)</f>
        <v>IPTV</v>
      </c>
    </row>
    <row r="3828" spans="1:8" x14ac:dyDescent="0.25">
      <c r="A3828">
        <v>456048</v>
      </c>
      <c r="B3828">
        <v>1659</v>
      </c>
      <c r="C3828" s="1" t="s">
        <v>17646</v>
      </c>
      <c r="D3828" s="1" t="s">
        <v>16683</v>
      </c>
      <c r="E3828">
        <v>1214583800</v>
      </c>
      <c r="F3828">
        <v>7591</v>
      </c>
      <c r="G3828">
        <v>1106</v>
      </c>
      <c r="H3828" t="str">
        <f>VLOOKUP(StockHolders_20230808_131352[[#This Row],[IdField]],Profile_20230808_131352[#All],2,)</f>
        <v>IRRA</v>
      </c>
    </row>
    <row r="3829" spans="1:8" x14ac:dyDescent="0.25">
      <c r="A3829">
        <v>456049</v>
      </c>
      <c r="B3829">
        <v>1659</v>
      </c>
      <c r="C3829" s="1" t="s">
        <v>18255</v>
      </c>
      <c r="D3829" s="1" t="s">
        <v>16683</v>
      </c>
      <c r="E3829">
        <v>84000000</v>
      </c>
      <c r="F3829">
        <v>525</v>
      </c>
      <c r="G3829">
        <v>1106</v>
      </c>
      <c r="H3829" t="str">
        <f>VLOOKUP(StockHolders_20230808_131352[[#This Row],[IdField]],Profile_20230808_131352[#All],2,)</f>
        <v>IRRA</v>
      </c>
    </row>
    <row r="3830" spans="1:8" x14ac:dyDescent="0.25">
      <c r="A3830">
        <v>456050</v>
      </c>
      <c r="B3830">
        <v>1659</v>
      </c>
      <c r="C3830" s="1" t="s">
        <v>16691</v>
      </c>
      <c r="D3830" s="1" t="s">
        <v>16679</v>
      </c>
      <c r="E3830">
        <v>263817600</v>
      </c>
      <c r="F3830">
        <v>1649</v>
      </c>
      <c r="G3830">
        <v>1106</v>
      </c>
      <c r="H3830" t="str">
        <f>VLOOKUP(StockHolders_20230808_131352[[#This Row],[IdField]],Profile_20230808_131352[#All],2,)</f>
        <v>IRRA</v>
      </c>
    </row>
    <row r="3831" spans="1:8" x14ac:dyDescent="0.25">
      <c r="A3831">
        <v>456051</v>
      </c>
      <c r="B3831">
        <v>1659</v>
      </c>
      <c r="C3831" s="1" t="s">
        <v>16680</v>
      </c>
      <c r="D3831" s="1" t="s">
        <v>16680</v>
      </c>
      <c r="E3831">
        <v>37598600</v>
      </c>
      <c r="F3831">
        <v>235</v>
      </c>
      <c r="G3831">
        <v>1106</v>
      </c>
      <c r="H3831" t="str">
        <f>VLOOKUP(StockHolders_20230808_131352[[#This Row],[IdField]],Profile_20230808_131352[#All],2,)</f>
        <v>IRRA</v>
      </c>
    </row>
    <row r="3832" spans="1:8" x14ac:dyDescent="0.25">
      <c r="A3832">
        <v>456052</v>
      </c>
      <c r="B3832">
        <v>1659</v>
      </c>
      <c r="C3832" s="1" t="s">
        <v>11970</v>
      </c>
      <c r="D3832" s="1" t="s">
        <v>16684</v>
      </c>
      <c r="E3832">
        <v>0</v>
      </c>
      <c r="F3832">
        <v>0</v>
      </c>
      <c r="G3832">
        <v>1106</v>
      </c>
      <c r="H3832" t="str">
        <f>VLOOKUP(StockHolders_20230808_131352[[#This Row],[IdField]],Profile_20230808_131352[#All],2,)</f>
        <v>IRRA</v>
      </c>
    </row>
    <row r="3833" spans="1:8" x14ac:dyDescent="0.25">
      <c r="A3833">
        <v>456053</v>
      </c>
      <c r="B3833">
        <v>1659</v>
      </c>
      <c r="C3833" s="1" t="s">
        <v>14991</v>
      </c>
      <c r="D3833" s="1" t="s">
        <v>16681</v>
      </c>
      <c r="E3833">
        <v>0</v>
      </c>
      <c r="F3833">
        <v>0</v>
      </c>
      <c r="G3833">
        <v>1106</v>
      </c>
      <c r="H3833" t="str">
        <f>VLOOKUP(StockHolders_20230808_131352[[#This Row],[IdField]],Profile_20230808_131352[#All],2,)</f>
        <v>IRRA</v>
      </c>
    </row>
    <row r="3834" spans="1:8" x14ac:dyDescent="0.25">
      <c r="A3834">
        <v>456054</v>
      </c>
      <c r="B3834">
        <v>1659</v>
      </c>
      <c r="C3834" s="1" t="s">
        <v>18256</v>
      </c>
      <c r="D3834" s="1" t="s">
        <v>16684</v>
      </c>
      <c r="E3834">
        <v>203600</v>
      </c>
      <c r="F3834">
        <v>1</v>
      </c>
      <c r="G3834">
        <v>1106</v>
      </c>
      <c r="H3834" t="str">
        <f>VLOOKUP(StockHolders_20230808_131352[[#This Row],[IdField]],Profile_20230808_131352[#All],2,)</f>
        <v>IRRA</v>
      </c>
    </row>
    <row r="3835" spans="1:8" x14ac:dyDescent="0.25">
      <c r="A3835">
        <v>456055</v>
      </c>
      <c r="B3835">
        <v>1659</v>
      </c>
      <c r="C3835" s="1" t="s">
        <v>14993</v>
      </c>
      <c r="D3835" s="1" t="s">
        <v>16681</v>
      </c>
      <c r="E3835">
        <v>0</v>
      </c>
      <c r="F3835">
        <v>0</v>
      </c>
      <c r="G3835">
        <v>1106</v>
      </c>
      <c r="H3835" t="str">
        <f>VLOOKUP(StockHolders_20230808_131352[[#This Row],[IdField]],Profile_20230808_131352[#All],2,)</f>
        <v>IRRA</v>
      </c>
    </row>
    <row r="3836" spans="1:8" x14ac:dyDescent="0.25">
      <c r="A3836">
        <v>456056</v>
      </c>
      <c r="B3836">
        <v>1659</v>
      </c>
      <c r="C3836" s="1" t="s">
        <v>18257</v>
      </c>
      <c r="D3836" s="1" t="s">
        <v>16681</v>
      </c>
      <c r="E3836">
        <v>0</v>
      </c>
      <c r="F3836">
        <v>0</v>
      </c>
      <c r="G3836">
        <v>1106</v>
      </c>
      <c r="H3836" t="str">
        <f>VLOOKUP(StockHolders_20230808_131352[[#This Row],[IdField]],Profile_20230808_131352[#All],2,)</f>
        <v>IRRA</v>
      </c>
    </row>
    <row r="3837" spans="1:8" x14ac:dyDescent="0.25">
      <c r="A3837">
        <v>456057</v>
      </c>
      <c r="B3837">
        <v>1659</v>
      </c>
      <c r="C3837" s="1" t="s">
        <v>14992</v>
      </c>
      <c r="D3837" s="1" t="s">
        <v>16681</v>
      </c>
      <c r="E3837">
        <v>0</v>
      </c>
      <c r="F3837">
        <v>0</v>
      </c>
      <c r="G3837">
        <v>1106</v>
      </c>
      <c r="H3837" t="str">
        <f>VLOOKUP(StockHolders_20230808_131352[[#This Row],[IdField]],Profile_20230808_131352[#All],2,)</f>
        <v>IRRA</v>
      </c>
    </row>
    <row r="3838" spans="1:8" x14ac:dyDescent="0.25">
      <c r="A3838">
        <v>456058</v>
      </c>
      <c r="B3838">
        <v>1659</v>
      </c>
      <c r="C3838" s="1" t="s">
        <v>18254</v>
      </c>
      <c r="D3838" s="1" t="s">
        <v>16684</v>
      </c>
      <c r="E3838">
        <v>0</v>
      </c>
      <c r="F3838">
        <v>0</v>
      </c>
      <c r="G3838">
        <v>1106</v>
      </c>
      <c r="H3838" t="str">
        <f>VLOOKUP(StockHolders_20230808_131352[[#This Row],[IdField]],Profile_20230808_131352[#All],2,)</f>
        <v>IRRA</v>
      </c>
    </row>
    <row r="3839" spans="1:8" x14ac:dyDescent="0.25">
      <c r="A3839">
        <v>456059</v>
      </c>
      <c r="B3839">
        <v>718</v>
      </c>
      <c r="C3839" s="1" t="s">
        <v>18258</v>
      </c>
      <c r="D3839" s="1" t="s">
        <v>16683</v>
      </c>
      <c r="E3839">
        <v>1080000000</v>
      </c>
      <c r="F3839">
        <v>216</v>
      </c>
      <c r="G3839">
        <v>1298</v>
      </c>
      <c r="H3839" t="str">
        <f>VLOOKUP(StockHolders_20230808_131352[[#This Row],[IdField]],Profile_20230808_131352[#All],2,)</f>
        <v>IRSX</v>
      </c>
    </row>
    <row r="3840" spans="1:8" x14ac:dyDescent="0.25">
      <c r="A3840">
        <v>456060</v>
      </c>
      <c r="B3840">
        <v>718</v>
      </c>
      <c r="C3840" s="1" t="s">
        <v>18259</v>
      </c>
      <c r="D3840" s="1" t="s">
        <v>16683</v>
      </c>
      <c r="E3840">
        <v>960000000</v>
      </c>
      <c r="F3840">
        <v>192</v>
      </c>
      <c r="G3840">
        <v>1298</v>
      </c>
      <c r="H3840" t="str">
        <f>VLOOKUP(StockHolders_20230808_131352[[#This Row],[IdField]],Profile_20230808_131352[#All],2,)</f>
        <v>IRSX</v>
      </c>
    </row>
    <row r="3841" spans="1:8" x14ac:dyDescent="0.25">
      <c r="A3841">
        <v>456061</v>
      </c>
      <c r="B3841">
        <v>718</v>
      </c>
      <c r="C3841" s="1" t="s">
        <v>18260</v>
      </c>
      <c r="D3841" s="1" t="s">
        <v>16683</v>
      </c>
      <c r="E3841">
        <v>770290000</v>
      </c>
      <c r="F3841">
        <v>154</v>
      </c>
      <c r="G3841">
        <v>1298</v>
      </c>
      <c r="H3841" t="str">
        <f>VLOOKUP(StockHolders_20230808_131352[[#This Row],[IdField]],Profile_20230808_131352[#All],2,)</f>
        <v>IRSX</v>
      </c>
    </row>
    <row r="3842" spans="1:8" x14ac:dyDescent="0.25">
      <c r="A3842">
        <v>456062</v>
      </c>
      <c r="B3842">
        <v>718</v>
      </c>
      <c r="C3842" s="1" t="s">
        <v>18261</v>
      </c>
      <c r="D3842" s="1" t="s">
        <v>16683</v>
      </c>
      <c r="E3842">
        <v>600000000</v>
      </c>
      <c r="F3842">
        <v>12</v>
      </c>
      <c r="G3842">
        <v>1298</v>
      </c>
      <c r="H3842" t="str">
        <f>VLOOKUP(StockHolders_20230808_131352[[#This Row],[IdField]],Profile_20230808_131352[#All],2,)</f>
        <v>IRSX</v>
      </c>
    </row>
    <row r="3843" spans="1:8" x14ac:dyDescent="0.25">
      <c r="A3843">
        <v>456063</v>
      </c>
      <c r="B3843">
        <v>718</v>
      </c>
      <c r="C3843" s="1" t="s">
        <v>18262</v>
      </c>
      <c r="D3843" s="1" t="s">
        <v>16683</v>
      </c>
      <c r="E3843">
        <v>600000000</v>
      </c>
      <c r="F3843">
        <v>12</v>
      </c>
      <c r="G3843">
        <v>1298</v>
      </c>
      <c r="H3843" t="str">
        <f>VLOOKUP(StockHolders_20230808_131352[[#This Row],[IdField]],Profile_20230808_131352[#All],2,)</f>
        <v>IRSX</v>
      </c>
    </row>
    <row r="3844" spans="1:8" x14ac:dyDescent="0.25">
      <c r="A3844">
        <v>456064</v>
      </c>
      <c r="B3844">
        <v>718</v>
      </c>
      <c r="C3844" s="1" t="s">
        <v>16691</v>
      </c>
      <c r="D3844" s="1" t="s">
        <v>16679</v>
      </c>
      <c r="E3844">
        <v>989710000</v>
      </c>
      <c r="F3844">
        <v>198</v>
      </c>
      <c r="G3844">
        <v>1298</v>
      </c>
      <c r="H3844" t="str">
        <f>VLOOKUP(StockHolders_20230808_131352[[#This Row],[IdField]],Profile_20230808_131352[#All],2,)</f>
        <v>IRSX</v>
      </c>
    </row>
    <row r="3845" spans="1:8" x14ac:dyDescent="0.25">
      <c r="A3845">
        <v>456065</v>
      </c>
      <c r="B3845">
        <v>718</v>
      </c>
      <c r="C3845" s="1" t="s">
        <v>16680</v>
      </c>
      <c r="D3845" s="1" t="s">
        <v>16680</v>
      </c>
      <c r="E3845">
        <v>0</v>
      </c>
      <c r="F3845">
        <v>0</v>
      </c>
      <c r="G3845">
        <v>1298</v>
      </c>
      <c r="H3845" t="str">
        <f>VLOOKUP(StockHolders_20230808_131352[[#This Row],[IdField]],Profile_20230808_131352[#All],2,)</f>
        <v>IRSX</v>
      </c>
    </row>
    <row r="3846" spans="1:8" x14ac:dyDescent="0.25">
      <c r="A3846">
        <v>456066</v>
      </c>
      <c r="B3846">
        <v>718</v>
      </c>
      <c r="C3846" s="1" t="s">
        <v>14995</v>
      </c>
      <c r="D3846" s="1" t="s">
        <v>16681</v>
      </c>
      <c r="E3846">
        <v>0</v>
      </c>
      <c r="F3846">
        <v>0</v>
      </c>
      <c r="G3846">
        <v>1298</v>
      </c>
      <c r="H3846" t="str">
        <f>VLOOKUP(StockHolders_20230808_131352[[#This Row],[IdField]],Profile_20230808_131352[#All],2,)</f>
        <v>IRSX</v>
      </c>
    </row>
    <row r="3847" spans="1:8" x14ac:dyDescent="0.25">
      <c r="A3847">
        <v>456067</v>
      </c>
      <c r="B3847">
        <v>718</v>
      </c>
      <c r="C3847" s="1" t="s">
        <v>14996</v>
      </c>
      <c r="D3847" s="1" t="s">
        <v>16681</v>
      </c>
      <c r="E3847">
        <v>0</v>
      </c>
      <c r="F3847">
        <v>0</v>
      </c>
      <c r="G3847">
        <v>1298</v>
      </c>
      <c r="H3847" t="str">
        <f>VLOOKUP(StockHolders_20230808_131352[[#This Row],[IdField]],Profile_20230808_131352[#All],2,)</f>
        <v>IRSX</v>
      </c>
    </row>
    <row r="3848" spans="1:8" x14ac:dyDescent="0.25">
      <c r="A3848">
        <v>456068</v>
      </c>
      <c r="B3848">
        <v>718</v>
      </c>
      <c r="C3848" s="1" t="s">
        <v>14997</v>
      </c>
      <c r="D3848" s="1" t="s">
        <v>16681</v>
      </c>
      <c r="E3848">
        <v>0</v>
      </c>
      <c r="F3848">
        <v>0</v>
      </c>
      <c r="G3848">
        <v>1298</v>
      </c>
      <c r="H3848" t="str">
        <f>VLOOKUP(StockHolders_20230808_131352[[#This Row],[IdField]],Profile_20230808_131352[#All],2,)</f>
        <v>IRSX</v>
      </c>
    </row>
    <row r="3849" spans="1:8" x14ac:dyDescent="0.25">
      <c r="A3849">
        <v>456069</v>
      </c>
      <c r="B3849">
        <v>718</v>
      </c>
      <c r="C3849" s="1" t="s">
        <v>14998</v>
      </c>
      <c r="D3849" s="1" t="s">
        <v>16681</v>
      </c>
      <c r="E3849">
        <v>0</v>
      </c>
      <c r="F3849">
        <v>0</v>
      </c>
      <c r="G3849">
        <v>1298</v>
      </c>
      <c r="H3849" t="str">
        <f>VLOOKUP(StockHolders_20230808_131352[[#This Row],[IdField]],Profile_20230808_131352[#All],2,)</f>
        <v>IRSX</v>
      </c>
    </row>
    <row r="3850" spans="1:8" x14ac:dyDescent="0.25">
      <c r="A3850">
        <v>456070</v>
      </c>
      <c r="B3850">
        <v>718</v>
      </c>
      <c r="C3850" s="1" t="s">
        <v>14999</v>
      </c>
      <c r="D3850" s="1" t="s">
        <v>16681</v>
      </c>
      <c r="E3850">
        <v>0</v>
      </c>
      <c r="F3850">
        <v>0</v>
      </c>
      <c r="G3850">
        <v>1298</v>
      </c>
      <c r="H3850" t="str">
        <f>VLOOKUP(StockHolders_20230808_131352[[#This Row],[IdField]],Profile_20230808_131352[#All],2,)</f>
        <v>IRSX</v>
      </c>
    </row>
    <row r="3851" spans="1:8" x14ac:dyDescent="0.25">
      <c r="A3851">
        <v>456071</v>
      </c>
      <c r="B3851">
        <v>718</v>
      </c>
      <c r="C3851" s="1" t="s">
        <v>11973</v>
      </c>
      <c r="D3851" s="1" t="s">
        <v>16684</v>
      </c>
      <c r="E3851">
        <v>0</v>
      </c>
      <c r="F3851">
        <v>0</v>
      </c>
      <c r="G3851">
        <v>1298</v>
      </c>
      <c r="H3851" t="str">
        <f>VLOOKUP(StockHolders_20230808_131352[[#This Row],[IdField]],Profile_20230808_131352[#All],2,)</f>
        <v>IRSX</v>
      </c>
    </row>
    <row r="3852" spans="1:8" x14ac:dyDescent="0.25">
      <c r="A3852">
        <v>456072</v>
      </c>
      <c r="B3852">
        <v>718</v>
      </c>
      <c r="C3852" s="1" t="s">
        <v>11974</v>
      </c>
      <c r="D3852" s="1" t="s">
        <v>16684</v>
      </c>
      <c r="E3852">
        <v>0</v>
      </c>
      <c r="F3852">
        <v>0</v>
      </c>
      <c r="G3852">
        <v>1298</v>
      </c>
      <c r="H3852" t="str">
        <f>VLOOKUP(StockHolders_20230808_131352[[#This Row],[IdField]],Profile_20230808_131352[#All],2,)</f>
        <v>IRSX</v>
      </c>
    </row>
    <row r="3853" spans="1:8" x14ac:dyDescent="0.25">
      <c r="A3853">
        <v>456073</v>
      </c>
      <c r="B3853">
        <v>718</v>
      </c>
      <c r="C3853" s="1" t="s">
        <v>11975</v>
      </c>
      <c r="D3853" s="1" t="s">
        <v>16684</v>
      </c>
      <c r="E3853">
        <v>0</v>
      </c>
      <c r="F3853">
        <v>0</v>
      </c>
      <c r="G3853">
        <v>1298</v>
      </c>
      <c r="H3853" t="str">
        <f>VLOOKUP(StockHolders_20230808_131352[[#This Row],[IdField]],Profile_20230808_131352[#All],2,)</f>
        <v>IRSX</v>
      </c>
    </row>
    <row r="3854" spans="1:8" x14ac:dyDescent="0.25">
      <c r="A3854">
        <v>456074</v>
      </c>
      <c r="B3854">
        <v>701</v>
      </c>
      <c r="C3854" s="1" t="s">
        <v>18263</v>
      </c>
      <c r="D3854" s="1" t="s">
        <v>16683</v>
      </c>
      <c r="E3854">
        <v>2494800000</v>
      </c>
      <c r="F3854">
        <v>6206</v>
      </c>
      <c r="G3854">
        <v>1281</v>
      </c>
      <c r="H3854" t="str">
        <f>VLOOKUP(StockHolders_20230808_131352[[#This Row],[IdField]],Profile_20230808_131352[#All],2,)</f>
        <v>ISAP</v>
      </c>
    </row>
    <row r="3855" spans="1:8" x14ac:dyDescent="0.25">
      <c r="A3855">
        <v>456075</v>
      </c>
      <c r="B3855">
        <v>701</v>
      </c>
      <c r="C3855" s="1" t="s">
        <v>16691</v>
      </c>
      <c r="D3855" s="1" t="s">
        <v>16679</v>
      </c>
      <c r="E3855">
        <v>1525200000</v>
      </c>
      <c r="F3855">
        <v>3794</v>
      </c>
      <c r="G3855">
        <v>1281</v>
      </c>
      <c r="H3855" t="str">
        <f>VLOOKUP(StockHolders_20230808_131352[[#This Row],[IdField]],Profile_20230808_131352[#All],2,)</f>
        <v>ISAP</v>
      </c>
    </row>
    <row r="3856" spans="1:8" x14ac:dyDescent="0.25">
      <c r="A3856">
        <v>456076</v>
      </c>
      <c r="B3856">
        <v>701</v>
      </c>
      <c r="C3856" s="1" t="s">
        <v>16680</v>
      </c>
      <c r="D3856" s="1" t="s">
        <v>16680</v>
      </c>
      <c r="E3856">
        <v>0</v>
      </c>
      <c r="F3856">
        <v>0</v>
      </c>
      <c r="G3856">
        <v>1281</v>
      </c>
      <c r="H3856" t="str">
        <f>VLOOKUP(StockHolders_20230808_131352[[#This Row],[IdField]],Profile_20230808_131352[#All],2,)</f>
        <v>ISAP</v>
      </c>
    </row>
    <row r="3857" spans="1:8" x14ac:dyDescent="0.25">
      <c r="A3857">
        <v>456077</v>
      </c>
      <c r="B3857">
        <v>701</v>
      </c>
      <c r="C3857" s="1" t="s">
        <v>15001</v>
      </c>
      <c r="D3857" s="1" t="s">
        <v>16681</v>
      </c>
      <c r="E3857">
        <v>25200000</v>
      </c>
      <c r="F3857">
        <v>63</v>
      </c>
      <c r="G3857">
        <v>1281</v>
      </c>
      <c r="H3857" t="str">
        <f>VLOOKUP(StockHolders_20230808_131352[[#This Row],[IdField]],Profile_20230808_131352[#All],2,)</f>
        <v>ISAP</v>
      </c>
    </row>
    <row r="3858" spans="1:8" x14ac:dyDescent="0.25">
      <c r="A3858">
        <v>456078</v>
      </c>
      <c r="B3858">
        <v>254</v>
      </c>
      <c r="C3858" s="1" t="s">
        <v>16711</v>
      </c>
      <c r="D3858" s="1" t="s">
        <v>16683</v>
      </c>
      <c r="E3858">
        <v>1</v>
      </c>
      <c r="F3858">
        <v>0</v>
      </c>
      <c r="G3858">
        <v>267</v>
      </c>
      <c r="H3858" t="str">
        <f>VLOOKUP(StockHolders_20230808_131352[[#This Row],[IdField]],Profile_20230808_131352[#All],2,)</f>
        <v>ISAT</v>
      </c>
    </row>
    <row r="3859" spans="1:8" x14ac:dyDescent="0.25">
      <c r="A3859">
        <v>456079</v>
      </c>
      <c r="B3859">
        <v>254</v>
      </c>
      <c r="C3859" s="1" t="s">
        <v>18264</v>
      </c>
      <c r="D3859" s="1" t="s">
        <v>16683</v>
      </c>
      <c r="E3859">
        <v>776624999</v>
      </c>
      <c r="F3859">
        <v>96323</v>
      </c>
      <c r="G3859">
        <v>267</v>
      </c>
      <c r="H3859" t="str">
        <f>VLOOKUP(StockHolders_20230808_131352[[#This Row],[IdField]],Profile_20230808_131352[#All],2,)</f>
        <v>ISAT</v>
      </c>
    </row>
    <row r="3860" spans="1:8" x14ac:dyDescent="0.25">
      <c r="A3860">
        <v>456080</v>
      </c>
      <c r="B3860">
        <v>254</v>
      </c>
      <c r="C3860" s="1" t="s">
        <v>18265</v>
      </c>
      <c r="D3860" s="1" t="s">
        <v>16683</v>
      </c>
      <c r="E3860">
        <v>671755088</v>
      </c>
      <c r="F3860">
        <v>83316</v>
      </c>
      <c r="G3860">
        <v>267</v>
      </c>
      <c r="H3860" t="str">
        <f>VLOOKUP(StockHolders_20230808_131352[[#This Row],[IdField]],Profile_20230808_131352[#All],2,)</f>
        <v>ISAT</v>
      </c>
    </row>
    <row r="3861" spans="1:8" x14ac:dyDescent="0.25">
      <c r="A3861">
        <v>456081</v>
      </c>
      <c r="B3861">
        <v>254</v>
      </c>
      <c r="C3861" s="1" t="s">
        <v>18266</v>
      </c>
      <c r="D3861" s="1" t="s">
        <v>16683</v>
      </c>
      <c r="E3861">
        <v>5292710752</v>
      </c>
      <c r="F3861">
        <v>656444</v>
      </c>
      <c r="G3861">
        <v>267</v>
      </c>
      <c r="H3861" t="str">
        <f>VLOOKUP(StockHolders_20230808_131352[[#This Row],[IdField]],Profile_20230808_131352[#All],2,)</f>
        <v>ISAT</v>
      </c>
    </row>
    <row r="3862" spans="1:8" x14ac:dyDescent="0.25">
      <c r="A3862">
        <v>456082</v>
      </c>
      <c r="B3862">
        <v>254</v>
      </c>
      <c r="C3862" s="1" t="s">
        <v>18267</v>
      </c>
      <c r="D3862" s="1" t="s">
        <v>16679</v>
      </c>
      <c r="E3862">
        <v>1321591000</v>
      </c>
      <c r="F3862">
        <v>163914</v>
      </c>
      <c r="G3862">
        <v>267</v>
      </c>
      <c r="H3862" t="str">
        <f>VLOOKUP(StockHolders_20230808_131352[[#This Row],[IdField]],Profile_20230808_131352[#All],2,)</f>
        <v>ISAT</v>
      </c>
    </row>
    <row r="3863" spans="1:8" x14ac:dyDescent="0.25">
      <c r="A3863">
        <v>456083</v>
      </c>
      <c r="B3863">
        <v>254</v>
      </c>
      <c r="C3863" s="1" t="s">
        <v>16680</v>
      </c>
      <c r="D3863" s="1" t="s">
        <v>16680</v>
      </c>
      <c r="E3863">
        <v>20900</v>
      </c>
      <c r="F3863">
        <v>3</v>
      </c>
      <c r="G3863">
        <v>267</v>
      </c>
      <c r="H3863" t="str">
        <f>VLOOKUP(StockHolders_20230808_131352[[#This Row],[IdField]],Profile_20230808_131352[#All],2,)</f>
        <v>ISAT</v>
      </c>
    </row>
    <row r="3864" spans="1:8" x14ac:dyDescent="0.25">
      <c r="A3864">
        <v>456084</v>
      </c>
      <c r="B3864">
        <v>254</v>
      </c>
      <c r="C3864" s="1" t="s">
        <v>15006</v>
      </c>
      <c r="D3864" s="1" t="s">
        <v>16681</v>
      </c>
      <c r="E3864">
        <v>245000</v>
      </c>
      <c r="F3864">
        <v>3</v>
      </c>
      <c r="G3864">
        <v>267</v>
      </c>
      <c r="H3864" t="str">
        <f>VLOOKUP(StockHolders_20230808_131352[[#This Row],[IdField]],Profile_20230808_131352[#All],2,)</f>
        <v>ISAT</v>
      </c>
    </row>
    <row r="3865" spans="1:8" x14ac:dyDescent="0.25">
      <c r="A3865">
        <v>456085</v>
      </c>
      <c r="B3865">
        <v>255</v>
      </c>
      <c r="C3865" s="1" t="s">
        <v>18269</v>
      </c>
      <c r="D3865" s="1" t="s">
        <v>16683</v>
      </c>
      <c r="E3865">
        <v>4020063930</v>
      </c>
      <c r="F3865">
        <v>5594</v>
      </c>
      <c r="G3865">
        <v>268</v>
      </c>
      <c r="H3865" t="str">
        <f>VLOOKUP(StockHolders_20230808_131352[[#This Row],[IdField]],Profile_20230808_131352[#All],2,)</f>
        <v>ISSP</v>
      </c>
    </row>
    <row r="3866" spans="1:8" x14ac:dyDescent="0.25">
      <c r="A3866">
        <v>456086</v>
      </c>
      <c r="B3866">
        <v>255</v>
      </c>
      <c r="C3866" s="1" t="s">
        <v>18270</v>
      </c>
      <c r="D3866" s="1" t="s">
        <v>16683</v>
      </c>
      <c r="E3866">
        <v>500000000</v>
      </c>
      <c r="F3866">
        <v>696</v>
      </c>
      <c r="G3866">
        <v>268</v>
      </c>
      <c r="H3866" t="str">
        <f>VLOOKUP(StockHolders_20230808_131352[[#This Row],[IdField]],Profile_20230808_131352[#All],2,)</f>
        <v>ISSP</v>
      </c>
    </row>
    <row r="3867" spans="1:8" x14ac:dyDescent="0.25">
      <c r="A3867">
        <v>456087</v>
      </c>
      <c r="B3867">
        <v>255</v>
      </c>
      <c r="C3867" s="1" t="s">
        <v>16691</v>
      </c>
      <c r="D3867" s="1" t="s">
        <v>16679</v>
      </c>
      <c r="E3867">
        <v>2545276805</v>
      </c>
      <c r="F3867">
        <v>3542</v>
      </c>
      <c r="G3867">
        <v>268</v>
      </c>
      <c r="H3867" t="str">
        <f>VLOOKUP(StockHolders_20230808_131352[[#This Row],[IdField]],Profile_20230808_131352[#All],2,)</f>
        <v>ISSP</v>
      </c>
    </row>
    <row r="3868" spans="1:8" x14ac:dyDescent="0.25">
      <c r="A3868">
        <v>456088</v>
      </c>
      <c r="B3868">
        <v>255</v>
      </c>
      <c r="C3868" s="1" t="s">
        <v>16680</v>
      </c>
      <c r="D3868" s="1" t="s">
        <v>16680</v>
      </c>
      <c r="E3868">
        <v>120651300</v>
      </c>
      <c r="F3868">
        <v>168</v>
      </c>
      <c r="G3868">
        <v>268</v>
      </c>
      <c r="H3868" t="str">
        <f>VLOOKUP(StockHolders_20230808_131352[[#This Row],[IdField]],Profile_20230808_131352[#All],2,)</f>
        <v>ISSP</v>
      </c>
    </row>
    <row r="3869" spans="1:8" x14ac:dyDescent="0.25">
      <c r="A3869">
        <v>456089</v>
      </c>
      <c r="B3869">
        <v>255</v>
      </c>
      <c r="C3869" s="1" t="s">
        <v>18271</v>
      </c>
      <c r="D3869" s="1" t="s">
        <v>16684</v>
      </c>
      <c r="E3869">
        <v>0</v>
      </c>
      <c r="F3869">
        <v>0</v>
      </c>
      <c r="G3869">
        <v>268</v>
      </c>
      <c r="H3869" t="str">
        <f>VLOOKUP(StockHolders_20230808_131352[[#This Row],[IdField]],Profile_20230808_131352[#All],2,)</f>
        <v>ISSP</v>
      </c>
    </row>
    <row r="3870" spans="1:8" x14ac:dyDescent="0.25">
      <c r="A3870">
        <v>456090</v>
      </c>
      <c r="B3870">
        <v>255</v>
      </c>
      <c r="C3870" s="1" t="s">
        <v>18272</v>
      </c>
      <c r="D3870" s="1" t="s">
        <v>16684</v>
      </c>
      <c r="E3870">
        <v>0</v>
      </c>
      <c r="F3870">
        <v>0</v>
      </c>
      <c r="G3870">
        <v>268</v>
      </c>
      <c r="H3870" t="str">
        <f>VLOOKUP(StockHolders_20230808_131352[[#This Row],[IdField]],Profile_20230808_131352[#All],2,)</f>
        <v>ISSP</v>
      </c>
    </row>
    <row r="3871" spans="1:8" x14ac:dyDescent="0.25">
      <c r="A3871">
        <v>456091</v>
      </c>
      <c r="B3871">
        <v>255</v>
      </c>
      <c r="C3871" s="1" t="s">
        <v>18273</v>
      </c>
      <c r="D3871" s="1" t="s">
        <v>16684</v>
      </c>
      <c r="E3871">
        <v>0</v>
      </c>
      <c r="F3871">
        <v>0</v>
      </c>
      <c r="G3871">
        <v>268</v>
      </c>
      <c r="H3871" t="str">
        <f>VLOOKUP(StockHolders_20230808_131352[[#This Row],[IdField]],Profile_20230808_131352[#All],2,)</f>
        <v>ISSP</v>
      </c>
    </row>
    <row r="3872" spans="1:8" x14ac:dyDescent="0.25">
      <c r="A3872">
        <v>456092</v>
      </c>
      <c r="B3872">
        <v>255</v>
      </c>
      <c r="C3872" s="1" t="s">
        <v>18274</v>
      </c>
      <c r="D3872" s="1" t="s">
        <v>16684</v>
      </c>
      <c r="E3872">
        <v>0</v>
      </c>
      <c r="F3872">
        <v>0</v>
      </c>
      <c r="G3872">
        <v>268</v>
      </c>
      <c r="H3872" t="str">
        <f>VLOOKUP(StockHolders_20230808_131352[[#This Row],[IdField]],Profile_20230808_131352[#All],2,)</f>
        <v>ISSP</v>
      </c>
    </row>
    <row r="3873" spans="1:8" x14ac:dyDescent="0.25">
      <c r="A3873">
        <v>456093</v>
      </c>
      <c r="B3873">
        <v>255</v>
      </c>
      <c r="C3873" s="1" t="s">
        <v>18275</v>
      </c>
      <c r="D3873" s="1" t="s">
        <v>16684</v>
      </c>
      <c r="E3873">
        <v>0</v>
      </c>
      <c r="F3873">
        <v>0</v>
      </c>
      <c r="G3873">
        <v>268</v>
      </c>
      <c r="H3873" t="str">
        <f>VLOOKUP(StockHolders_20230808_131352[[#This Row],[IdField]],Profile_20230808_131352[#All],2,)</f>
        <v>ISSP</v>
      </c>
    </row>
    <row r="3874" spans="1:8" x14ac:dyDescent="0.25">
      <c r="A3874">
        <v>456094</v>
      </c>
      <c r="B3874">
        <v>255</v>
      </c>
      <c r="C3874" s="1" t="s">
        <v>10863</v>
      </c>
      <c r="D3874" s="1" t="s">
        <v>16681</v>
      </c>
      <c r="E3874">
        <v>0</v>
      </c>
      <c r="F3874">
        <v>0</v>
      </c>
      <c r="G3874">
        <v>268</v>
      </c>
      <c r="H3874" t="str">
        <f>VLOOKUP(StockHolders_20230808_131352[[#This Row],[IdField]],Profile_20230808_131352[#All],2,)</f>
        <v>ISSP</v>
      </c>
    </row>
    <row r="3875" spans="1:8" x14ac:dyDescent="0.25">
      <c r="A3875">
        <v>456095</v>
      </c>
      <c r="B3875">
        <v>255</v>
      </c>
      <c r="C3875" s="1" t="s">
        <v>15009</v>
      </c>
      <c r="D3875" s="1" t="s">
        <v>16681</v>
      </c>
      <c r="E3875">
        <v>0</v>
      </c>
      <c r="F3875">
        <v>0</v>
      </c>
      <c r="G3875">
        <v>268</v>
      </c>
      <c r="H3875" t="str">
        <f>VLOOKUP(StockHolders_20230808_131352[[#This Row],[IdField]],Profile_20230808_131352[#All],2,)</f>
        <v>ISSP</v>
      </c>
    </row>
    <row r="3876" spans="1:8" x14ac:dyDescent="0.25">
      <c r="A3876">
        <v>456096</v>
      </c>
      <c r="B3876">
        <v>255</v>
      </c>
      <c r="C3876" s="1" t="s">
        <v>15010</v>
      </c>
      <c r="D3876" s="1" t="s">
        <v>16681</v>
      </c>
      <c r="E3876">
        <v>0</v>
      </c>
      <c r="F3876">
        <v>0</v>
      </c>
      <c r="G3876">
        <v>268</v>
      </c>
      <c r="H3876" t="str">
        <f>VLOOKUP(StockHolders_20230808_131352[[#This Row],[IdField]],Profile_20230808_131352[#All],2,)</f>
        <v>ISSP</v>
      </c>
    </row>
    <row r="3877" spans="1:8" x14ac:dyDescent="0.25">
      <c r="A3877">
        <v>456097</v>
      </c>
      <c r="B3877">
        <v>255</v>
      </c>
      <c r="C3877" s="1" t="s">
        <v>18276</v>
      </c>
      <c r="D3877" s="1" t="s">
        <v>16681</v>
      </c>
      <c r="E3877">
        <v>0</v>
      </c>
      <c r="F3877">
        <v>0</v>
      </c>
      <c r="G3877">
        <v>268</v>
      </c>
      <c r="H3877" t="str">
        <f>VLOOKUP(StockHolders_20230808_131352[[#This Row],[IdField]],Profile_20230808_131352[#All],2,)</f>
        <v>ISSP</v>
      </c>
    </row>
    <row r="3878" spans="1:8" x14ac:dyDescent="0.25">
      <c r="A3878">
        <v>456098</v>
      </c>
      <c r="B3878">
        <v>255</v>
      </c>
      <c r="C3878" s="1" t="s">
        <v>18268</v>
      </c>
      <c r="D3878" s="1" t="s">
        <v>16681</v>
      </c>
      <c r="E3878">
        <v>0</v>
      </c>
      <c r="F3878">
        <v>0</v>
      </c>
      <c r="G3878">
        <v>268</v>
      </c>
      <c r="H3878" t="str">
        <f>VLOOKUP(StockHolders_20230808_131352[[#This Row],[IdField]],Profile_20230808_131352[#All],2,)</f>
        <v>ISSP</v>
      </c>
    </row>
    <row r="3879" spans="1:8" x14ac:dyDescent="0.25">
      <c r="A3879">
        <v>456099</v>
      </c>
      <c r="B3879">
        <v>1660</v>
      </c>
      <c r="C3879" s="1" t="s">
        <v>18277</v>
      </c>
      <c r="D3879" s="1" t="s">
        <v>16683</v>
      </c>
      <c r="E3879">
        <v>66000000</v>
      </c>
      <c r="F3879">
        <v>702</v>
      </c>
      <c r="G3879">
        <v>1084</v>
      </c>
      <c r="H3879" t="str">
        <f>VLOOKUP(StockHolders_20230808_131352[[#This Row],[IdField]],Profile_20230808_131352[#All],2,)</f>
        <v>ITIC</v>
      </c>
    </row>
    <row r="3880" spans="1:8" x14ac:dyDescent="0.25">
      <c r="A3880">
        <v>456100</v>
      </c>
      <c r="B3880">
        <v>1660</v>
      </c>
      <c r="C3880" s="1" t="s">
        <v>15013</v>
      </c>
      <c r="D3880" s="1" t="s">
        <v>16683</v>
      </c>
      <c r="E3880">
        <v>600660000</v>
      </c>
      <c r="F3880">
        <v>6385</v>
      </c>
      <c r="G3880">
        <v>1084</v>
      </c>
      <c r="H3880" t="str">
        <f>VLOOKUP(StockHolders_20230808_131352[[#This Row],[IdField]],Profile_20230808_131352[#All],2,)</f>
        <v>ITIC</v>
      </c>
    </row>
    <row r="3881" spans="1:8" x14ac:dyDescent="0.25">
      <c r="A3881">
        <v>456101</v>
      </c>
      <c r="B3881">
        <v>1660</v>
      </c>
      <c r="C3881" s="1" t="s">
        <v>16691</v>
      </c>
      <c r="D3881" s="1" t="s">
        <v>16679</v>
      </c>
      <c r="E3881">
        <v>274060000</v>
      </c>
      <c r="F3881">
        <v>2913</v>
      </c>
      <c r="G3881">
        <v>1084</v>
      </c>
      <c r="H3881" t="str">
        <f>VLOOKUP(StockHolders_20230808_131352[[#This Row],[IdField]],Profile_20230808_131352[#All],2,)</f>
        <v>ITIC</v>
      </c>
    </row>
    <row r="3882" spans="1:8" x14ac:dyDescent="0.25">
      <c r="A3882">
        <v>456102</v>
      </c>
      <c r="B3882">
        <v>1660</v>
      </c>
      <c r="C3882" s="1" t="s">
        <v>16680</v>
      </c>
      <c r="D3882" s="1" t="s">
        <v>16680</v>
      </c>
      <c r="E3882">
        <v>0</v>
      </c>
      <c r="F3882">
        <v>0</v>
      </c>
      <c r="G3882">
        <v>1084</v>
      </c>
      <c r="H3882" t="str">
        <f>VLOOKUP(StockHolders_20230808_131352[[#This Row],[IdField]],Profile_20230808_131352[#All],2,)</f>
        <v>ITIC</v>
      </c>
    </row>
    <row r="3883" spans="1:8" x14ac:dyDescent="0.25">
      <c r="A3883">
        <v>456103</v>
      </c>
      <c r="B3883">
        <v>1660</v>
      </c>
      <c r="C3883" s="1" t="s">
        <v>15013</v>
      </c>
      <c r="D3883" s="1" t="s">
        <v>16681</v>
      </c>
      <c r="E3883">
        <v>600660000</v>
      </c>
      <c r="F3883">
        <v>6385</v>
      </c>
      <c r="G3883">
        <v>1084</v>
      </c>
      <c r="H3883" t="str">
        <f>VLOOKUP(StockHolders_20230808_131352[[#This Row],[IdField]],Profile_20230808_131352[#All],2,)</f>
        <v>ITIC</v>
      </c>
    </row>
    <row r="3884" spans="1:8" x14ac:dyDescent="0.25">
      <c r="A3884">
        <v>456104</v>
      </c>
      <c r="B3884">
        <v>256</v>
      </c>
      <c r="C3884" s="1" t="s">
        <v>18278</v>
      </c>
      <c r="D3884" s="1" t="s">
        <v>16683</v>
      </c>
      <c r="E3884">
        <v>298598000</v>
      </c>
      <c r="F3884">
        <v>2989</v>
      </c>
      <c r="G3884">
        <v>269</v>
      </c>
      <c r="H3884" t="str">
        <f>VLOOKUP(StockHolders_20230808_131352[[#This Row],[IdField]],Profile_20230808_131352[#All],2,)</f>
        <v>ITMA</v>
      </c>
    </row>
    <row r="3885" spans="1:8" x14ac:dyDescent="0.25">
      <c r="A3885">
        <v>456105</v>
      </c>
      <c r="B3885">
        <v>256</v>
      </c>
      <c r="C3885" s="1" t="s">
        <v>18279</v>
      </c>
      <c r="D3885" s="1" t="s">
        <v>16683</v>
      </c>
      <c r="E3885">
        <v>418560000</v>
      </c>
      <c r="F3885">
        <v>4189</v>
      </c>
      <c r="G3885">
        <v>269</v>
      </c>
      <c r="H3885" t="str">
        <f>VLOOKUP(StockHolders_20230808_131352[[#This Row],[IdField]],Profile_20230808_131352[#All],2,)</f>
        <v>ITMA</v>
      </c>
    </row>
    <row r="3886" spans="1:8" x14ac:dyDescent="0.25">
      <c r="A3886">
        <v>456106</v>
      </c>
      <c r="B3886">
        <v>256</v>
      </c>
      <c r="C3886" s="1" t="s">
        <v>16691</v>
      </c>
      <c r="D3886" s="1" t="s">
        <v>16679</v>
      </c>
      <c r="E3886">
        <v>281895167</v>
      </c>
      <c r="F3886">
        <v>2822</v>
      </c>
      <c r="G3886">
        <v>269</v>
      </c>
      <c r="H3886" t="str">
        <f>VLOOKUP(StockHolders_20230808_131352[[#This Row],[IdField]],Profile_20230808_131352[#All],2,)</f>
        <v>ITMA</v>
      </c>
    </row>
    <row r="3887" spans="1:8" x14ac:dyDescent="0.25">
      <c r="A3887">
        <v>456107</v>
      </c>
      <c r="B3887">
        <v>256</v>
      </c>
      <c r="C3887" s="1" t="s">
        <v>16680</v>
      </c>
      <c r="D3887" s="1" t="s">
        <v>16680</v>
      </c>
      <c r="E3887">
        <v>0</v>
      </c>
      <c r="F3887">
        <v>0</v>
      </c>
      <c r="G3887">
        <v>269</v>
      </c>
      <c r="H3887" t="str">
        <f>VLOOKUP(StockHolders_20230808_131352[[#This Row],[IdField]],Profile_20230808_131352[#All],2,)</f>
        <v>ITMA</v>
      </c>
    </row>
    <row r="3888" spans="1:8" x14ac:dyDescent="0.25">
      <c r="A3888">
        <v>456108</v>
      </c>
      <c r="B3888">
        <v>256</v>
      </c>
      <c r="C3888" s="1" t="s">
        <v>307</v>
      </c>
      <c r="D3888" s="1" t="s">
        <v>16681</v>
      </c>
      <c r="E3888">
        <v>0</v>
      </c>
      <c r="F3888">
        <v>0</v>
      </c>
      <c r="G3888">
        <v>269</v>
      </c>
      <c r="H3888" t="str">
        <f>VLOOKUP(StockHolders_20230808_131352[[#This Row],[IdField]],Profile_20230808_131352[#All],2,)</f>
        <v>ITMA</v>
      </c>
    </row>
    <row r="3889" spans="1:8" x14ac:dyDescent="0.25">
      <c r="A3889">
        <v>456109</v>
      </c>
      <c r="B3889">
        <v>257</v>
      </c>
      <c r="C3889" s="1" t="s">
        <v>18280</v>
      </c>
      <c r="D3889" s="1" t="s">
        <v>16683</v>
      </c>
      <c r="E3889">
        <v>736071000</v>
      </c>
      <c r="F3889">
        <v>6514</v>
      </c>
      <c r="G3889">
        <v>270</v>
      </c>
      <c r="H3889" t="str">
        <f>VLOOKUP(StockHolders_20230808_131352[[#This Row],[IdField]],Profile_20230808_131352[#All],2,)</f>
        <v>ITMG</v>
      </c>
    </row>
    <row r="3890" spans="1:8" x14ac:dyDescent="0.25">
      <c r="A3890">
        <v>456110</v>
      </c>
      <c r="B3890">
        <v>257</v>
      </c>
      <c r="C3890" s="1" t="s">
        <v>16691</v>
      </c>
      <c r="D3890" s="1" t="s">
        <v>16679</v>
      </c>
      <c r="E3890">
        <v>393854000</v>
      </c>
      <c r="F3890">
        <v>3486</v>
      </c>
      <c r="G3890">
        <v>270</v>
      </c>
      <c r="H3890" t="str">
        <f>VLOOKUP(StockHolders_20230808_131352[[#This Row],[IdField]],Profile_20230808_131352[#All],2,)</f>
        <v>ITMG</v>
      </c>
    </row>
    <row r="3891" spans="1:8" x14ac:dyDescent="0.25">
      <c r="A3891">
        <v>456111</v>
      </c>
      <c r="B3891">
        <v>257</v>
      </c>
      <c r="C3891" s="1" t="s">
        <v>16680</v>
      </c>
      <c r="D3891" s="1" t="s">
        <v>16680</v>
      </c>
      <c r="E3891">
        <v>0</v>
      </c>
      <c r="F3891">
        <v>0</v>
      </c>
      <c r="G3891">
        <v>270</v>
      </c>
      <c r="H3891" t="str">
        <f>VLOOKUP(StockHolders_20230808_131352[[#This Row],[IdField]],Profile_20230808_131352[#All],2,)</f>
        <v>ITMG</v>
      </c>
    </row>
    <row r="3892" spans="1:8" x14ac:dyDescent="0.25">
      <c r="A3892">
        <v>456112</v>
      </c>
      <c r="B3892">
        <v>257</v>
      </c>
      <c r="C3892" s="1" t="s">
        <v>12007</v>
      </c>
      <c r="D3892" s="1" t="s">
        <v>16684</v>
      </c>
      <c r="E3892">
        <v>1368480</v>
      </c>
      <c r="F3892">
        <v>12</v>
      </c>
      <c r="G3892">
        <v>270</v>
      </c>
      <c r="H3892" t="str">
        <f>VLOOKUP(StockHolders_20230808_131352[[#This Row],[IdField]],Profile_20230808_131352[#All],2,)</f>
        <v>ITMG</v>
      </c>
    </row>
    <row r="3893" spans="1:8" x14ac:dyDescent="0.25">
      <c r="A3893">
        <v>456113</v>
      </c>
      <c r="B3893">
        <v>257</v>
      </c>
      <c r="C3893" s="1" t="s">
        <v>15025</v>
      </c>
      <c r="D3893" s="1" t="s">
        <v>16681</v>
      </c>
      <c r="E3893">
        <v>14000</v>
      </c>
      <c r="F3893">
        <v>12</v>
      </c>
      <c r="G3893">
        <v>270</v>
      </c>
      <c r="H3893" t="str">
        <f>VLOOKUP(StockHolders_20230808_131352[[#This Row],[IdField]],Profile_20230808_131352[#All],2,)</f>
        <v>ITMG</v>
      </c>
    </row>
    <row r="3894" spans="1:8" x14ac:dyDescent="0.25">
      <c r="A3894">
        <v>456125</v>
      </c>
      <c r="B3894">
        <v>679</v>
      </c>
      <c r="C3894" s="1" t="s">
        <v>18281</v>
      </c>
      <c r="D3894" s="1" t="s">
        <v>16683</v>
      </c>
      <c r="E3894">
        <v>6771050000</v>
      </c>
      <c r="F3894">
        <v>8464</v>
      </c>
      <c r="G3894">
        <v>1259</v>
      </c>
      <c r="H3894" t="str">
        <f>VLOOKUP(StockHolders_20230808_131352[[#This Row],[IdField]],Profile_20230808_131352[#All],2,)</f>
        <v>JARR</v>
      </c>
    </row>
    <row r="3895" spans="1:8" x14ac:dyDescent="0.25">
      <c r="A3895">
        <v>456126</v>
      </c>
      <c r="B3895">
        <v>679</v>
      </c>
      <c r="C3895" s="1" t="s">
        <v>18282</v>
      </c>
      <c r="D3895" s="1" t="s">
        <v>16679</v>
      </c>
      <c r="E3895">
        <v>6000000</v>
      </c>
      <c r="F3895">
        <v>7</v>
      </c>
      <c r="G3895">
        <v>1259</v>
      </c>
      <c r="H3895" t="str">
        <f>VLOOKUP(StockHolders_20230808_131352[[#This Row],[IdField]],Profile_20230808_131352[#All],2,)</f>
        <v>JARR</v>
      </c>
    </row>
    <row r="3896" spans="1:8" x14ac:dyDescent="0.25">
      <c r="A3896">
        <v>456127</v>
      </c>
      <c r="B3896">
        <v>679</v>
      </c>
      <c r="C3896" s="1" t="s">
        <v>16691</v>
      </c>
      <c r="D3896" s="1" t="s">
        <v>16679</v>
      </c>
      <c r="E3896">
        <v>1222950000</v>
      </c>
      <c r="F3896">
        <v>1529</v>
      </c>
      <c r="G3896">
        <v>1259</v>
      </c>
      <c r="H3896" t="str">
        <f>VLOOKUP(StockHolders_20230808_131352[[#This Row],[IdField]],Profile_20230808_131352[#All],2,)</f>
        <v>JARR</v>
      </c>
    </row>
    <row r="3897" spans="1:8" x14ac:dyDescent="0.25">
      <c r="A3897">
        <v>456128</v>
      </c>
      <c r="B3897">
        <v>679</v>
      </c>
      <c r="C3897" s="1" t="s">
        <v>16680</v>
      </c>
      <c r="D3897" s="1" t="s">
        <v>16680</v>
      </c>
      <c r="E3897">
        <v>0</v>
      </c>
      <c r="F3897">
        <v>0</v>
      </c>
      <c r="G3897">
        <v>1259</v>
      </c>
      <c r="H3897" t="str">
        <f>VLOOKUP(StockHolders_20230808_131352[[#This Row],[IdField]],Profile_20230808_131352[#All],2,)</f>
        <v>JARR</v>
      </c>
    </row>
    <row r="3898" spans="1:8" x14ac:dyDescent="0.25">
      <c r="A3898">
        <v>456129</v>
      </c>
      <c r="B3898">
        <v>679</v>
      </c>
      <c r="C3898" s="1" t="s">
        <v>12009</v>
      </c>
      <c r="D3898" s="1" t="s">
        <v>16684</v>
      </c>
      <c r="E3898">
        <v>0</v>
      </c>
      <c r="F3898">
        <v>0</v>
      </c>
      <c r="G3898">
        <v>1259</v>
      </c>
      <c r="H3898" t="str">
        <f>VLOOKUP(StockHolders_20230808_131352[[#This Row],[IdField]],Profile_20230808_131352[#All],2,)</f>
        <v>JARR</v>
      </c>
    </row>
    <row r="3899" spans="1:8" x14ac:dyDescent="0.25">
      <c r="A3899">
        <v>456130</v>
      </c>
      <c r="B3899">
        <v>679</v>
      </c>
      <c r="C3899" s="1" t="s">
        <v>12011</v>
      </c>
      <c r="D3899" s="1" t="s">
        <v>16684</v>
      </c>
      <c r="E3899">
        <v>0</v>
      </c>
      <c r="F3899">
        <v>0</v>
      </c>
      <c r="G3899">
        <v>1259</v>
      </c>
      <c r="H3899" t="str">
        <f>VLOOKUP(StockHolders_20230808_131352[[#This Row],[IdField]],Profile_20230808_131352[#All],2,)</f>
        <v>JARR</v>
      </c>
    </row>
    <row r="3900" spans="1:8" x14ac:dyDescent="0.25">
      <c r="A3900">
        <v>456131</v>
      </c>
      <c r="B3900">
        <v>679</v>
      </c>
      <c r="C3900" s="1" t="s">
        <v>12010</v>
      </c>
      <c r="D3900" s="1" t="s">
        <v>16684</v>
      </c>
      <c r="E3900">
        <v>0</v>
      </c>
      <c r="F3900">
        <v>0</v>
      </c>
      <c r="G3900">
        <v>1259</v>
      </c>
      <c r="H3900" t="str">
        <f>VLOOKUP(StockHolders_20230808_131352[[#This Row],[IdField]],Profile_20230808_131352[#All],2,)</f>
        <v>JARR</v>
      </c>
    </row>
    <row r="3901" spans="1:8" x14ac:dyDescent="0.25">
      <c r="A3901">
        <v>456132</v>
      </c>
      <c r="B3901">
        <v>679</v>
      </c>
      <c r="C3901" s="1" t="s">
        <v>18283</v>
      </c>
      <c r="D3901" s="1" t="s">
        <v>16681</v>
      </c>
      <c r="E3901">
        <v>0</v>
      </c>
      <c r="F3901">
        <v>0</v>
      </c>
      <c r="G3901">
        <v>1259</v>
      </c>
      <c r="H3901" t="str">
        <f>VLOOKUP(StockHolders_20230808_131352[[#This Row],[IdField]],Profile_20230808_131352[#All],2,)</f>
        <v>JARR</v>
      </c>
    </row>
    <row r="3902" spans="1:8" x14ac:dyDescent="0.25">
      <c r="A3902">
        <v>456133</v>
      </c>
      <c r="B3902">
        <v>679</v>
      </c>
      <c r="C3902" s="1" t="s">
        <v>15026</v>
      </c>
      <c r="D3902" s="1" t="s">
        <v>16681</v>
      </c>
      <c r="E3902">
        <v>0</v>
      </c>
      <c r="F3902">
        <v>0</v>
      </c>
      <c r="G3902">
        <v>1259</v>
      </c>
      <c r="H3902" t="str">
        <f>VLOOKUP(StockHolders_20230808_131352[[#This Row],[IdField]],Profile_20230808_131352[#All],2,)</f>
        <v>JARR</v>
      </c>
    </row>
    <row r="3903" spans="1:8" x14ac:dyDescent="0.25">
      <c r="A3903">
        <v>456134</v>
      </c>
      <c r="B3903">
        <v>1662</v>
      </c>
      <c r="C3903" s="1" t="s">
        <v>18285</v>
      </c>
      <c r="D3903" s="1" t="s">
        <v>16683</v>
      </c>
      <c r="E3903">
        <v>566485006</v>
      </c>
      <c r="F3903">
        <v>5233</v>
      </c>
      <c r="G3903">
        <v>1077</v>
      </c>
      <c r="H3903" t="str">
        <f>VLOOKUP(StockHolders_20230808_131352[[#This Row],[IdField]],Profile_20230808_131352[#All],2,)</f>
        <v>JAST</v>
      </c>
    </row>
    <row r="3904" spans="1:8" x14ac:dyDescent="0.25">
      <c r="A3904">
        <v>456135</v>
      </c>
      <c r="B3904">
        <v>1662</v>
      </c>
      <c r="C3904" s="1" t="s">
        <v>18286</v>
      </c>
      <c r="D3904" s="1" t="s">
        <v>16679</v>
      </c>
      <c r="E3904">
        <v>22950000</v>
      </c>
      <c r="F3904">
        <v>212</v>
      </c>
      <c r="G3904">
        <v>1077</v>
      </c>
      <c r="H3904" t="str">
        <f>VLOOKUP(StockHolders_20230808_131352[[#This Row],[IdField]],Profile_20230808_131352[#All],2,)</f>
        <v>JAST</v>
      </c>
    </row>
    <row r="3905" spans="1:8" x14ac:dyDescent="0.25">
      <c r="A3905">
        <v>456136</v>
      </c>
      <c r="B3905">
        <v>1662</v>
      </c>
      <c r="C3905" s="1" t="s">
        <v>12503</v>
      </c>
      <c r="D3905" s="1" t="s">
        <v>16679</v>
      </c>
      <c r="E3905">
        <v>5062500</v>
      </c>
      <c r="F3905">
        <v>468</v>
      </c>
      <c r="G3905">
        <v>1077</v>
      </c>
      <c r="H3905" t="str">
        <f>VLOOKUP(StockHolders_20230808_131352[[#This Row],[IdField]],Profile_20230808_131352[#All],2,)</f>
        <v>JAST</v>
      </c>
    </row>
    <row r="3906" spans="1:8" x14ac:dyDescent="0.25">
      <c r="A3906">
        <v>456137</v>
      </c>
      <c r="B3906">
        <v>1662</v>
      </c>
      <c r="C3906" s="1" t="s">
        <v>16691</v>
      </c>
      <c r="D3906" s="1" t="s">
        <v>16679</v>
      </c>
      <c r="E3906">
        <v>488077736</v>
      </c>
      <c r="F3906">
        <v>4508</v>
      </c>
      <c r="G3906">
        <v>1077</v>
      </c>
      <c r="H3906" t="str">
        <f>VLOOKUP(StockHolders_20230808_131352[[#This Row],[IdField]],Profile_20230808_131352[#All],2,)</f>
        <v>JAST</v>
      </c>
    </row>
    <row r="3907" spans="1:8" x14ac:dyDescent="0.25">
      <c r="A3907">
        <v>456138</v>
      </c>
      <c r="B3907">
        <v>1662</v>
      </c>
      <c r="C3907" s="1" t="s">
        <v>16680</v>
      </c>
      <c r="D3907" s="1" t="s">
        <v>16680</v>
      </c>
      <c r="E3907">
        <v>0</v>
      </c>
      <c r="F3907">
        <v>0</v>
      </c>
      <c r="G3907">
        <v>1077</v>
      </c>
      <c r="H3907" t="str">
        <f>VLOOKUP(StockHolders_20230808_131352[[#This Row],[IdField]],Profile_20230808_131352[#All],2,)</f>
        <v>JAST</v>
      </c>
    </row>
    <row r="3908" spans="1:8" x14ac:dyDescent="0.25">
      <c r="A3908">
        <v>456139</v>
      </c>
      <c r="B3908">
        <v>1662</v>
      </c>
      <c r="C3908" s="1" t="s">
        <v>15029</v>
      </c>
      <c r="D3908" s="1" t="s">
        <v>16681</v>
      </c>
      <c r="E3908">
        <v>433333</v>
      </c>
      <c r="F3908">
        <v>4</v>
      </c>
      <c r="G3908">
        <v>1077</v>
      </c>
      <c r="H3908" t="str">
        <f>VLOOKUP(StockHolders_20230808_131352[[#This Row],[IdField]],Profile_20230808_131352[#All],2,)</f>
        <v>JAST</v>
      </c>
    </row>
    <row r="3909" spans="1:8" x14ac:dyDescent="0.25">
      <c r="A3909">
        <v>456140</v>
      </c>
      <c r="B3909">
        <v>1662</v>
      </c>
      <c r="C3909" s="1" t="s">
        <v>15028</v>
      </c>
      <c r="D3909" s="1" t="s">
        <v>16681</v>
      </c>
      <c r="E3909">
        <v>585000</v>
      </c>
      <c r="F3909">
        <v>5</v>
      </c>
      <c r="G3909">
        <v>1077</v>
      </c>
      <c r="H3909" t="str">
        <f>VLOOKUP(StockHolders_20230808_131352[[#This Row],[IdField]],Profile_20230808_131352[#All],2,)</f>
        <v>JAST</v>
      </c>
    </row>
    <row r="3910" spans="1:8" x14ac:dyDescent="0.25">
      <c r="A3910">
        <v>456141</v>
      </c>
      <c r="B3910">
        <v>1662</v>
      </c>
      <c r="C3910" s="1" t="s">
        <v>12012</v>
      </c>
      <c r="D3910" s="1" t="s">
        <v>16684</v>
      </c>
      <c r="E3910">
        <v>83333</v>
      </c>
      <c r="F3910">
        <v>1</v>
      </c>
      <c r="G3910">
        <v>1077</v>
      </c>
      <c r="H3910" t="str">
        <f>VLOOKUP(StockHolders_20230808_131352[[#This Row],[IdField]],Profile_20230808_131352[#All],2,)</f>
        <v>JAST</v>
      </c>
    </row>
    <row r="3911" spans="1:8" x14ac:dyDescent="0.25">
      <c r="A3911">
        <v>456142</v>
      </c>
      <c r="B3911">
        <v>1662</v>
      </c>
      <c r="C3911" s="1" t="s">
        <v>12013</v>
      </c>
      <c r="D3911" s="1" t="s">
        <v>16684</v>
      </c>
      <c r="E3911">
        <v>0</v>
      </c>
      <c r="F3911">
        <v>0</v>
      </c>
      <c r="G3911">
        <v>1077</v>
      </c>
      <c r="H3911" t="str">
        <f>VLOOKUP(StockHolders_20230808_131352[[#This Row],[IdField]],Profile_20230808_131352[#All],2,)</f>
        <v>JAST</v>
      </c>
    </row>
    <row r="3912" spans="1:8" x14ac:dyDescent="0.25">
      <c r="A3912">
        <v>456143</v>
      </c>
      <c r="B3912">
        <v>1662</v>
      </c>
      <c r="C3912" s="1" t="s">
        <v>10861</v>
      </c>
      <c r="D3912" s="1" t="s">
        <v>16681</v>
      </c>
      <c r="E3912">
        <v>2000000</v>
      </c>
      <c r="F3912">
        <v>18</v>
      </c>
      <c r="G3912">
        <v>1077</v>
      </c>
      <c r="H3912" t="str">
        <f>VLOOKUP(StockHolders_20230808_131352[[#This Row],[IdField]],Profile_20230808_131352[#All],2,)</f>
        <v>JAST</v>
      </c>
    </row>
    <row r="3913" spans="1:8" x14ac:dyDescent="0.25">
      <c r="A3913">
        <v>456144</v>
      </c>
      <c r="B3913">
        <v>1662</v>
      </c>
      <c r="C3913" s="1" t="s">
        <v>18287</v>
      </c>
      <c r="D3913" s="1" t="s">
        <v>16681</v>
      </c>
      <c r="E3913">
        <v>391600</v>
      </c>
      <c r="F3913">
        <v>4</v>
      </c>
      <c r="G3913">
        <v>1077</v>
      </c>
      <c r="H3913" t="str">
        <f>VLOOKUP(StockHolders_20230808_131352[[#This Row],[IdField]],Profile_20230808_131352[#All],2,)</f>
        <v>JAST</v>
      </c>
    </row>
    <row r="3914" spans="1:8" x14ac:dyDescent="0.25">
      <c r="A3914">
        <v>456145</v>
      </c>
      <c r="B3914">
        <v>1662</v>
      </c>
      <c r="C3914" s="1" t="s">
        <v>18284</v>
      </c>
      <c r="D3914" s="1" t="s">
        <v>16684</v>
      </c>
      <c r="E3914">
        <v>0</v>
      </c>
      <c r="F3914">
        <v>0</v>
      </c>
      <c r="G3914">
        <v>1077</v>
      </c>
      <c r="H3914" t="str">
        <f>VLOOKUP(StockHolders_20230808_131352[[#This Row],[IdField]],Profile_20230808_131352[#All],2,)</f>
        <v>JAST</v>
      </c>
    </row>
    <row r="3915" spans="1:8" x14ac:dyDescent="0.25">
      <c r="A3915">
        <v>456146</v>
      </c>
      <c r="B3915">
        <v>740</v>
      </c>
      <c r="C3915" s="1" t="s">
        <v>18289</v>
      </c>
      <c r="D3915" s="1" t="s">
        <v>16683</v>
      </c>
      <c r="E3915">
        <v>2088000000</v>
      </c>
      <c r="F3915">
        <v>64</v>
      </c>
      <c r="G3915">
        <v>1320</v>
      </c>
      <c r="H3915" t="str">
        <f>VLOOKUP(StockHolders_20230808_131352[[#This Row],[IdField]],Profile_20230808_131352[#All],2,)</f>
        <v>JATI</v>
      </c>
    </row>
    <row r="3916" spans="1:8" x14ac:dyDescent="0.25">
      <c r="A3916">
        <v>456147</v>
      </c>
      <c r="B3916">
        <v>740</v>
      </c>
      <c r="C3916" s="1" t="s">
        <v>18290</v>
      </c>
      <c r="D3916" s="1" t="s">
        <v>16683</v>
      </c>
      <c r="E3916">
        <v>522000000</v>
      </c>
      <c r="F3916">
        <v>16</v>
      </c>
      <c r="G3916">
        <v>1320</v>
      </c>
      <c r="H3916" t="str">
        <f>VLOOKUP(StockHolders_20230808_131352[[#This Row],[IdField]],Profile_20230808_131352[#All],2,)</f>
        <v>JATI</v>
      </c>
    </row>
    <row r="3917" spans="1:8" x14ac:dyDescent="0.25">
      <c r="A3917">
        <v>456148</v>
      </c>
      <c r="B3917">
        <v>740</v>
      </c>
      <c r="C3917" s="1" t="s">
        <v>16691</v>
      </c>
      <c r="D3917" s="1" t="s">
        <v>16679</v>
      </c>
      <c r="E3917">
        <v>652500000</v>
      </c>
      <c r="F3917">
        <v>20</v>
      </c>
      <c r="G3917">
        <v>1320</v>
      </c>
      <c r="H3917" t="str">
        <f>VLOOKUP(StockHolders_20230808_131352[[#This Row],[IdField]],Profile_20230808_131352[#All],2,)</f>
        <v>JATI</v>
      </c>
    </row>
    <row r="3918" spans="1:8" x14ac:dyDescent="0.25">
      <c r="A3918">
        <v>456149</v>
      </c>
      <c r="B3918">
        <v>740</v>
      </c>
      <c r="C3918" s="1" t="s">
        <v>16680</v>
      </c>
      <c r="D3918" s="1" t="s">
        <v>16680</v>
      </c>
      <c r="E3918">
        <v>0</v>
      </c>
      <c r="F3918">
        <v>0</v>
      </c>
      <c r="G3918">
        <v>1320</v>
      </c>
      <c r="H3918" t="str">
        <f>VLOOKUP(StockHolders_20230808_131352[[#This Row],[IdField]],Profile_20230808_131352[#All],2,)</f>
        <v>JATI</v>
      </c>
    </row>
    <row r="3919" spans="1:8" x14ac:dyDescent="0.25">
      <c r="A3919">
        <v>456150</v>
      </c>
      <c r="B3919">
        <v>740</v>
      </c>
      <c r="C3919" s="1" t="s">
        <v>18288</v>
      </c>
      <c r="D3919" s="1" t="s">
        <v>16684</v>
      </c>
      <c r="E3919">
        <v>5000</v>
      </c>
      <c r="F3919">
        <v>1</v>
      </c>
      <c r="G3919">
        <v>1320</v>
      </c>
      <c r="H3919" t="str">
        <f>VLOOKUP(StockHolders_20230808_131352[[#This Row],[IdField]],Profile_20230808_131352[#All],2,)</f>
        <v>JATI</v>
      </c>
    </row>
    <row r="3920" spans="1:8" x14ac:dyDescent="0.25">
      <c r="A3920">
        <v>456151</v>
      </c>
      <c r="B3920">
        <v>259</v>
      </c>
      <c r="C3920" s="1" t="s">
        <v>18291</v>
      </c>
      <c r="D3920" s="1" t="s">
        <v>16683</v>
      </c>
      <c r="E3920">
        <v>3019748385</v>
      </c>
      <c r="F3920">
        <v>79999</v>
      </c>
      <c r="G3920">
        <v>273</v>
      </c>
      <c r="H3920" t="str">
        <f>VLOOKUP(StockHolders_20230808_131352[[#This Row],[IdField]],Profile_20230808_131352[#All],2,)</f>
        <v>JAWA</v>
      </c>
    </row>
    <row r="3921" spans="1:8" x14ac:dyDescent="0.25">
      <c r="A3921">
        <v>456152</v>
      </c>
      <c r="B3921">
        <v>259</v>
      </c>
      <c r="C3921" s="1" t="s">
        <v>16691</v>
      </c>
      <c r="D3921" s="1" t="s">
        <v>16679</v>
      </c>
      <c r="E3921">
        <v>754804615</v>
      </c>
      <c r="F3921">
        <v>19997</v>
      </c>
      <c r="G3921">
        <v>273</v>
      </c>
      <c r="H3921" t="str">
        <f>VLOOKUP(StockHolders_20230808_131352[[#This Row],[IdField]],Profile_20230808_131352[#All],2,)</f>
        <v>JAWA</v>
      </c>
    </row>
    <row r="3922" spans="1:8" x14ac:dyDescent="0.25">
      <c r="A3922">
        <v>456153</v>
      </c>
      <c r="B3922">
        <v>259</v>
      </c>
      <c r="C3922" s="1" t="s">
        <v>18292</v>
      </c>
      <c r="D3922" s="1" t="s">
        <v>16679</v>
      </c>
      <c r="E3922">
        <v>132500</v>
      </c>
      <c r="F3922">
        <v>4</v>
      </c>
      <c r="G3922">
        <v>273</v>
      </c>
      <c r="H3922" t="str">
        <f>VLOOKUP(StockHolders_20230808_131352[[#This Row],[IdField]],Profile_20230808_131352[#All],2,)</f>
        <v>JAWA</v>
      </c>
    </row>
    <row r="3923" spans="1:8" x14ac:dyDescent="0.25">
      <c r="A3923">
        <v>456154</v>
      </c>
      <c r="B3923">
        <v>259</v>
      </c>
      <c r="C3923" s="1" t="s">
        <v>16680</v>
      </c>
      <c r="D3923" s="1" t="s">
        <v>16680</v>
      </c>
      <c r="E3923">
        <v>0</v>
      </c>
      <c r="F3923">
        <v>0</v>
      </c>
      <c r="G3923">
        <v>273</v>
      </c>
      <c r="H3923" t="str">
        <f>VLOOKUP(StockHolders_20230808_131352[[#This Row],[IdField]],Profile_20230808_131352[#All],2,)</f>
        <v>JAWA</v>
      </c>
    </row>
    <row r="3924" spans="1:8" x14ac:dyDescent="0.25">
      <c r="A3924">
        <v>456155</v>
      </c>
      <c r="B3924">
        <v>259</v>
      </c>
      <c r="C3924" s="1" t="s">
        <v>15036</v>
      </c>
      <c r="D3924" s="1" t="s">
        <v>16681</v>
      </c>
      <c r="E3924">
        <v>0</v>
      </c>
      <c r="F3924">
        <v>0</v>
      </c>
      <c r="G3924">
        <v>273</v>
      </c>
      <c r="H3924" t="str">
        <f>VLOOKUP(StockHolders_20230808_131352[[#This Row],[IdField]],Profile_20230808_131352[#All],2,)</f>
        <v>JAWA</v>
      </c>
    </row>
    <row r="3925" spans="1:8" x14ac:dyDescent="0.25">
      <c r="A3925">
        <v>456156</v>
      </c>
      <c r="B3925">
        <v>259</v>
      </c>
      <c r="C3925" s="1" t="s">
        <v>15034</v>
      </c>
      <c r="D3925" s="1" t="s">
        <v>16681</v>
      </c>
      <c r="E3925">
        <v>0</v>
      </c>
      <c r="F3925">
        <v>0</v>
      </c>
      <c r="G3925">
        <v>273</v>
      </c>
      <c r="H3925" t="str">
        <f>VLOOKUP(StockHolders_20230808_131352[[#This Row],[IdField]],Profile_20230808_131352[#All],2,)</f>
        <v>JAWA</v>
      </c>
    </row>
    <row r="3926" spans="1:8" x14ac:dyDescent="0.25">
      <c r="A3926">
        <v>456157</v>
      </c>
      <c r="B3926">
        <v>259</v>
      </c>
      <c r="C3926" s="1" t="s">
        <v>12018</v>
      </c>
      <c r="D3926" s="1" t="s">
        <v>16684</v>
      </c>
      <c r="E3926">
        <v>132500</v>
      </c>
      <c r="F3926">
        <v>4</v>
      </c>
      <c r="G3926">
        <v>273</v>
      </c>
      <c r="H3926" t="str">
        <f>VLOOKUP(StockHolders_20230808_131352[[#This Row],[IdField]],Profile_20230808_131352[#All],2,)</f>
        <v>JAWA</v>
      </c>
    </row>
    <row r="3927" spans="1:8" x14ac:dyDescent="0.25">
      <c r="A3927">
        <v>456158</v>
      </c>
      <c r="B3927">
        <v>259</v>
      </c>
      <c r="C3927" s="1" t="s">
        <v>12019</v>
      </c>
      <c r="D3927" s="1" t="s">
        <v>16684</v>
      </c>
      <c r="E3927">
        <v>0</v>
      </c>
      <c r="F3927">
        <v>0</v>
      </c>
      <c r="G3927">
        <v>273</v>
      </c>
      <c r="H3927" t="str">
        <f>VLOOKUP(StockHolders_20230808_131352[[#This Row],[IdField]],Profile_20230808_131352[#All],2,)</f>
        <v>JAWA</v>
      </c>
    </row>
    <row r="3928" spans="1:8" x14ac:dyDescent="0.25">
      <c r="A3928">
        <v>456159</v>
      </c>
      <c r="B3928">
        <v>259</v>
      </c>
      <c r="C3928" s="1" t="s">
        <v>12017</v>
      </c>
      <c r="D3928" s="1" t="s">
        <v>16684</v>
      </c>
      <c r="E3928">
        <v>0</v>
      </c>
      <c r="F3928">
        <v>0</v>
      </c>
      <c r="G3928">
        <v>273</v>
      </c>
      <c r="H3928" t="str">
        <f>VLOOKUP(StockHolders_20230808_131352[[#This Row],[IdField]],Profile_20230808_131352[#All],2,)</f>
        <v>JAWA</v>
      </c>
    </row>
    <row r="3929" spans="1:8" x14ac:dyDescent="0.25">
      <c r="A3929">
        <v>456160</v>
      </c>
      <c r="B3929">
        <v>259</v>
      </c>
      <c r="C3929" s="1" t="s">
        <v>15035</v>
      </c>
      <c r="D3929" s="1" t="s">
        <v>16681</v>
      </c>
      <c r="E3929">
        <v>0</v>
      </c>
      <c r="F3929">
        <v>0</v>
      </c>
      <c r="G3929">
        <v>273</v>
      </c>
      <c r="H3929" t="str">
        <f>VLOOKUP(StockHolders_20230808_131352[[#This Row],[IdField]],Profile_20230808_131352[#All],2,)</f>
        <v>JAWA</v>
      </c>
    </row>
    <row r="3930" spans="1:8" x14ac:dyDescent="0.25">
      <c r="A3930">
        <v>456161</v>
      </c>
      <c r="B3930">
        <v>640</v>
      </c>
      <c r="C3930" s="1" t="s">
        <v>18293</v>
      </c>
      <c r="D3930" s="1" t="s">
        <v>16683</v>
      </c>
      <c r="E3930">
        <v>324277400</v>
      </c>
      <c r="F3930">
        <v>4075</v>
      </c>
      <c r="G3930">
        <v>1071</v>
      </c>
      <c r="H3930" t="str">
        <f>VLOOKUP(StockHolders_20230808_131352[[#This Row],[IdField]],Profile_20230808_131352[#All],2,)</f>
        <v>JAYA</v>
      </c>
    </row>
    <row r="3931" spans="1:8" x14ac:dyDescent="0.25">
      <c r="A3931">
        <v>456162</v>
      </c>
      <c r="B3931">
        <v>640</v>
      </c>
      <c r="C3931" s="1" t="s">
        <v>15038</v>
      </c>
      <c r="D3931" s="1" t="s">
        <v>16683</v>
      </c>
      <c r="E3931">
        <v>145478330</v>
      </c>
      <c r="F3931">
        <v>1829</v>
      </c>
      <c r="G3931">
        <v>1071</v>
      </c>
      <c r="H3931" t="str">
        <f>VLOOKUP(StockHolders_20230808_131352[[#This Row],[IdField]],Profile_20230808_131352[#All],2,)</f>
        <v>JAYA</v>
      </c>
    </row>
    <row r="3932" spans="1:8" x14ac:dyDescent="0.25">
      <c r="A3932">
        <v>456163</v>
      </c>
      <c r="B3932">
        <v>640</v>
      </c>
      <c r="C3932" s="1" t="s">
        <v>12021</v>
      </c>
      <c r="D3932" s="1" t="s">
        <v>16683</v>
      </c>
      <c r="E3932">
        <v>54839165</v>
      </c>
      <c r="F3932">
        <v>689</v>
      </c>
      <c r="G3932">
        <v>1071</v>
      </c>
      <c r="H3932" t="str">
        <f>VLOOKUP(StockHolders_20230808_131352[[#This Row],[IdField]],Profile_20230808_131352[#All],2,)</f>
        <v>JAYA</v>
      </c>
    </row>
    <row r="3933" spans="1:8" x14ac:dyDescent="0.25">
      <c r="A3933">
        <v>456164</v>
      </c>
      <c r="B3933">
        <v>640</v>
      </c>
      <c r="C3933" s="1" t="s">
        <v>16691</v>
      </c>
      <c r="D3933" s="1" t="s">
        <v>16679</v>
      </c>
      <c r="E3933">
        <v>271084670</v>
      </c>
      <c r="F3933">
        <v>3407</v>
      </c>
      <c r="G3933">
        <v>1071</v>
      </c>
      <c r="H3933" t="str">
        <f>VLOOKUP(StockHolders_20230808_131352[[#This Row],[IdField]],Profile_20230808_131352[#All],2,)</f>
        <v>JAYA</v>
      </c>
    </row>
    <row r="3934" spans="1:8" x14ac:dyDescent="0.25">
      <c r="A3934">
        <v>456165</v>
      </c>
      <c r="B3934">
        <v>640</v>
      </c>
      <c r="C3934" s="1" t="s">
        <v>16680</v>
      </c>
      <c r="D3934" s="1" t="s">
        <v>16680</v>
      </c>
      <c r="E3934">
        <v>0</v>
      </c>
      <c r="F3934">
        <v>0</v>
      </c>
      <c r="G3934">
        <v>1071</v>
      </c>
      <c r="H3934" t="str">
        <f>VLOOKUP(StockHolders_20230808_131352[[#This Row],[IdField]],Profile_20230808_131352[#All],2,)</f>
        <v>JAYA</v>
      </c>
    </row>
    <row r="3935" spans="1:8" x14ac:dyDescent="0.25">
      <c r="A3935">
        <v>456166</v>
      </c>
      <c r="B3935">
        <v>640</v>
      </c>
      <c r="C3935" s="1" t="s">
        <v>15038</v>
      </c>
      <c r="D3935" s="1" t="s">
        <v>16681</v>
      </c>
      <c r="E3935">
        <v>145478330</v>
      </c>
      <c r="F3935">
        <v>1829</v>
      </c>
      <c r="G3935">
        <v>1071</v>
      </c>
      <c r="H3935" t="str">
        <f>VLOOKUP(StockHolders_20230808_131352[[#This Row],[IdField]],Profile_20230808_131352[#All],2,)</f>
        <v>JAYA</v>
      </c>
    </row>
    <row r="3936" spans="1:8" x14ac:dyDescent="0.25">
      <c r="A3936">
        <v>456167</v>
      </c>
      <c r="B3936">
        <v>260</v>
      </c>
      <c r="C3936" s="1" t="s">
        <v>18295</v>
      </c>
      <c r="D3936" s="1" t="s">
        <v>16683</v>
      </c>
      <c r="E3936">
        <v>26578300</v>
      </c>
      <c r="F3936">
        <v>1758</v>
      </c>
      <c r="G3936">
        <v>274</v>
      </c>
      <c r="H3936" t="str">
        <f>VLOOKUP(StockHolders_20230808_131352[[#This Row],[IdField]],Profile_20230808_131352[#All],2,)</f>
        <v>JECC</v>
      </c>
    </row>
    <row r="3937" spans="1:8" x14ac:dyDescent="0.25">
      <c r="A3937">
        <v>456168</v>
      </c>
      <c r="B3937">
        <v>260</v>
      </c>
      <c r="C3937" s="1" t="s">
        <v>18296</v>
      </c>
      <c r="D3937" s="1" t="s">
        <v>16683</v>
      </c>
      <c r="E3937">
        <v>20430000</v>
      </c>
      <c r="F3937">
        <v>1351</v>
      </c>
      <c r="G3937">
        <v>274</v>
      </c>
      <c r="H3937" t="str">
        <f>VLOOKUP(StockHolders_20230808_131352[[#This Row],[IdField]],Profile_20230808_131352[#All],2,)</f>
        <v>JECC</v>
      </c>
    </row>
    <row r="3938" spans="1:8" x14ac:dyDescent="0.25">
      <c r="A3938">
        <v>456169</v>
      </c>
      <c r="B3938">
        <v>260</v>
      </c>
      <c r="C3938" s="1" t="s">
        <v>18297</v>
      </c>
      <c r="D3938" s="1" t="s">
        <v>16683</v>
      </c>
      <c r="E3938">
        <v>9810000</v>
      </c>
      <c r="F3938">
        <v>649</v>
      </c>
      <c r="G3938">
        <v>274</v>
      </c>
      <c r="H3938" t="str">
        <f>VLOOKUP(StockHolders_20230808_131352[[#This Row],[IdField]],Profile_20230808_131352[#All],2,)</f>
        <v>JECC</v>
      </c>
    </row>
    <row r="3939" spans="1:8" x14ac:dyDescent="0.25">
      <c r="A3939">
        <v>456170</v>
      </c>
      <c r="B3939">
        <v>260</v>
      </c>
      <c r="C3939" s="1" t="s">
        <v>18298</v>
      </c>
      <c r="D3939" s="1" t="s">
        <v>16683</v>
      </c>
      <c r="E3939">
        <v>79485000</v>
      </c>
      <c r="F3939">
        <v>5257</v>
      </c>
      <c r="G3939">
        <v>274</v>
      </c>
      <c r="H3939" t="str">
        <f>VLOOKUP(StockHolders_20230808_131352[[#This Row],[IdField]],Profile_20230808_131352[#All],2,)</f>
        <v>JECC</v>
      </c>
    </row>
    <row r="3940" spans="1:8" x14ac:dyDescent="0.25">
      <c r="A3940">
        <v>456171</v>
      </c>
      <c r="B3940">
        <v>260</v>
      </c>
      <c r="C3940" s="1" t="s">
        <v>16691</v>
      </c>
      <c r="D3940" s="1" t="s">
        <v>16679</v>
      </c>
      <c r="E3940">
        <v>14896700</v>
      </c>
      <c r="F3940">
        <v>985</v>
      </c>
      <c r="G3940">
        <v>274</v>
      </c>
      <c r="H3940" t="str">
        <f>VLOOKUP(StockHolders_20230808_131352[[#This Row],[IdField]],Profile_20230808_131352[#All],2,)</f>
        <v>JECC</v>
      </c>
    </row>
    <row r="3941" spans="1:8" x14ac:dyDescent="0.25">
      <c r="A3941">
        <v>456172</v>
      </c>
      <c r="B3941">
        <v>260</v>
      </c>
      <c r="C3941" s="1" t="s">
        <v>16680</v>
      </c>
      <c r="D3941" s="1" t="s">
        <v>16680</v>
      </c>
      <c r="E3941">
        <v>0</v>
      </c>
      <c r="F3941">
        <v>0</v>
      </c>
      <c r="G3941">
        <v>274</v>
      </c>
      <c r="H3941" t="str">
        <f>VLOOKUP(StockHolders_20230808_131352[[#This Row],[IdField]],Profile_20230808_131352[#All],2,)</f>
        <v>JECC</v>
      </c>
    </row>
    <row r="3942" spans="1:8" x14ac:dyDescent="0.25">
      <c r="A3942">
        <v>456173</v>
      </c>
      <c r="B3942">
        <v>260</v>
      </c>
      <c r="C3942" s="1" t="s">
        <v>18299</v>
      </c>
      <c r="D3942" s="1" t="s">
        <v>16684</v>
      </c>
      <c r="E3942">
        <v>3681480</v>
      </c>
      <c r="F3942">
        <v>243</v>
      </c>
      <c r="G3942">
        <v>274</v>
      </c>
      <c r="H3942" t="str">
        <f>VLOOKUP(StockHolders_20230808_131352[[#This Row],[IdField]],Profile_20230808_131352[#All],2,)</f>
        <v>JECC</v>
      </c>
    </row>
    <row r="3943" spans="1:8" x14ac:dyDescent="0.25">
      <c r="A3943">
        <v>456174</v>
      </c>
      <c r="B3943">
        <v>260</v>
      </c>
      <c r="C3943" s="1" t="s">
        <v>18294</v>
      </c>
      <c r="D3943" s="1" t="s">
        <v>16684</v>
      </c>
      <c r="E3943">
        <v>48500</v>
      </c>
      <c r="F3943">
        <v>32</v>
      </c>
      <c r="G3943">
        <v>274</v>
      </c>
      <c r="H3943" t="str">
        <f>VLOOKUP(StockHolders_20230808_131352[[#This Row],[IdField]],Profile_20230808_131352[#All],2,)</f>
        <v>JECC</v>
      </c>
    </row>
    <row r="3944" spans="1:8" x14ac:dyDescent="0.25">
      <c r="A3944">
        <v>456175</v>
      </c>
      <c r="B3944">
        <v>530</v>
      </c>
      <c r="C3944" s="1" t="s">
        <v>18300</v>
      </c>
      <c r="D3944" s="1" t="s">
        <v>16683</v>
      </c>
      <c r="E3944">
        <v>2767921425</v>
      </c>
      <c r="F3944">
        <v>12257</v>
      </c>
      <c r="G3944">
        <v>944</v>
      </c>
      <c r="H3944" t="str">
        <f>VLOOKUP(StockHolders_20230808_131352[[#This Row],[IdField]],Profile_20230808_131352[#All],2,)</f>
        <v>JGLE</v>
      </c>
    </row>
    <row r="3945" spans="1:8" x14ac:dyDescent="0.25">
      <c r="A3945">
        <v>456176</v>
      </c>
      <c r="B3945">
        <v>530</v>
      </c>
      <c r="C3945" s="1" t="s">
        <v>18301</v>
      </c>
      <c r="D3945" s="1" t="s">
        <v>16683</v>
      </c>
      <c r="E3945">
        <v>1822592196</v>
      </c>
      <c r="F3945">
        <v>8071</v>
      </c>
      <c r="G3945">
        <v>944</v>
      </c>
      <c r="H3945" t="str">
        <f>VLOOKUP(StockHolders_20230808_131352[[#This Row],[IdField]],Profile_20230808_131352[#All],2,)</f>
        <v>JGLE</v>
      </c>
    </row>
    <row r="3946" spans="1:8" x14ac:dyDescent="0.25">
      <c r="A3946">
        <v>456177</v>
      </c>
      <c r="B3946">
        <v>530</v>
      </c>
      <c r="C3946" s="1" t="s">
        <v>13427</v>
      </c>
      <c r="D3946" s="1" t="s">
        <v>16683</v>
      </c>
      <c r="E3946">
        <v>8753037308</v>
      </c>
      <c r="F3946">
        <v>38761</v>
      </c>
      <c r="G3946">
        <v>944</v>
      </c>
      <c r="H3946" t="str">
        <f>VLOOKUP(StockHolders_20230808_131352[[#This Row],[IdField]],Profile_20230808_131352[#All],2,)</f>
        <v>JGLE</v>
      </c>
    </row>
    <row r="3947" spans="1:8" x14ac:dyDescent="0.25">
      <c r="A3947">
        <v>456178</v>
      </c>
      <c r="B3947">
        <v>530</v>
      </c>
      <c r="C3947" s="1" t="s">
        <v>16732</v>
      </c>
      <c r="D3947" s="1" t="s">
        <v>16679</v>
      </c>
      <c r="E3947">
        <v>9238358476</v>
      </c>
      <c r="F3947">
        <v>4091</v>
      </c>
      <c r="G3947">
        <v>944</v>
      </c>
      <c r="H3947" t="str">
        <f>VLOOKUP(StockHolders_20230808_131352[[#This Row],[IdField]],Profile_20230808_131352[#All],2,)</f>
        <v>JGLE</v>
      </c>
    </row>
    <row r="3948" spans="1:8" x14ac:dyDescent="0.25">
      <c r="A3948">
        <v>456179</v>
      </c>
      <c r="B3948">
        <v>530</v>
      </c>
      <c r="C3948" s="1" t="s">
        <v>16680</v>
      </c>
      <c r="D3948" s="1" t="s">
        <v>16680</v>
      </c>
      <c r="E3948">
        <v>0</v>
      </c>
      <c r="F3948">
        <v>0</v>
      </c>
      <c r="G3948">
        <v>944</v>
      </c>
      <c r="H3948" t="str">
        <f>VLOOKUP(StockHolders_20230808_131352[[#This Row],[IdField]],Profile_20230808_131352[#All],2,)</f>
        <v>JGLE</v>
      </c>
    </row>
    <row r="3949" spans="1:8" x14ac:dyDescent="0.25">
      <c r="A3949">
        <v>456180</v>
      </c>
      <c r="B3949">
        <v>530</v>
      </c>
      <c r="C3949" s="1" t="s">
        <v>307</v>
      </c>
      <c r="D3949" s="1" t="s">
        <v>16681</v>
      </c>
      <c r="E3949">
        <v>0</v>
      </c>
      <c r="F3949">
        <v>0</v>
      </c>
      <c r="G3949">
        <v>944</v>
      </c>
      <c r="H3949" t="str">
        <f>VLOOKUP(StockHolders_20230808_131352[[#This Row],[IdField]],Profile_20230808_131352[#All],2,)</f>
        <v>JGLE</v>
      </c>
    </row>
    <row r="3950" spans="1:8" x14ac:dyDescent="0.25">
      <c r="A3950">
        <v>456181</v>
      </c>
      <c r="B3950">
        <v>530</v>
      </c>
      <c r="C3950" s="1" t="s">
        <v>307</v>
      </c>
      <c r="D3950" s="1" t="s">
        <v>16681</v>
      </c>
      <c r="E3950">
        <v>0</v>
      </c>
      <c r="F3950">
        <v>0</v>
      </c>
      <c r="G3950">
        <v>944</v>
      </c>
      <c r="H3950" t="str">
        <f>VLOOKUP(StockHolders_20230808_131352[[#This Row],[IdField]],Profile_20230808_131352[#All],2,)</f>
        <v>JGLE</v>
      </c>
    </row>
    <row r="3951" spans="1:8" x14ac:dyDescent="0.25">
      <c r="A3951">
        <v>456182</v>
      </c>
      <c r="B3951">
        <v>261</v>
      </c>
      <c r="C3951" s="1" t="s">
        <v>11928</v>
      </c>
      <c r="D3951" s="1" t="s">
        <v>16683</v>
      </c>
      <c r="E3951">
        <v>306243700</v>
      </c>
      <c r="F3951">
        <v>1315</v>
      </c>
      <c r="G3951">
        <v>275</v>
      </c>
      <c r="H3951" t="str">
        <f>VLOOKUP(StockHolders_20230808_131352[[#This Row],[IdField]],Profile_20230808_131352[#All],2,)</f>
        <v>JIHD</v>
      </c>
    </row>
    <row r="3952" spans="1:8" x14ac:dyDescent="0.25">
      <c r="A3952">
        <v>456183</v>
      </c>
      <c r="B3952">
        <v>261</v>
      </c>
      <c r="C3952" s="1" t="s">
        <v>18302</v>
      </c>
      <c r="D3952" s="1" t="s">
        <v>16683</v>
      </c>
      <c r="E3952">
        <v>140880000</v>
      </c>
      <c r="F3952">
        <v>605</v>
      </c>
      <c r="G3952">
        <v>275</v>
      </c>
      <c r="H3952" t="str">
        <f>VLOOKUP(StockHolders_20230808_131352[[#This Row],[IdField]],Profile_20230808_131352[#All],2,)</f>
        <v>JIHD</v>
      </c>
    </row>
    <row r="3953" spans="1:8" x14ac:dyDescent="0.25">
      <c r="A3953">
        <v>456184</v>
      </c>
      <c r="B3953">
        <v>261</v>
      </c>
      <c r="C3953" s="1" t="s">
        <v>18303</v>
      </c>
      <c r="D3953" s="1" t="s">
        <v>16683</v>
      </c>
      <c r="E3953">
        <v>932401192</v>
      </c>
      <c r="F3953">
        <v>4003</v>
      </c>
      <c r="G3953">
        <v>275</v>
      </c>
      <c r="H3953" t="str">
        <f>VLOOKUP(StockHolders_20230808_131352[[#This Row],[IdField]],Profile_20230808_131352[#All],2,)</f>
        <v>JIHD</v>
      </c>
    </row>
    <row r="3954" spans="1:8" x14ac:dyDescent="0.25">
      <c r="A3954">
        <v>456185</v>
      </c>
      <c r="B3954">
        <v>261</v>
      </c>
      <c r="C3954" s="1" t="s">
        <v>18304</v>
      </c>
      <c r="D3954" s="1" t="s">
        <v>16683</v>
      </c>
      <c r="E3954">
        <v>164604361</v>
      </c>
      <c r="F3954">
        <v>707</v>
      </c>
      <c r="G3954">
        <v>275</v>
      </c>
      <c r="H3954" t="str">
        <f>VLOOKUP(StockHolders_20230808_131352[[#This Row],[IdField]],Profile_20230808_131352[#All],2,)</f>
        <v>JIHD</v>
      </c>
    </row>
    <row r="3955" spans="1:8" x14ac:dyDescent="0.25">
      <c r="A3955">
        <v>456186</v>
      </c>
      <c r="B3955">
        <v>261</v>
      </c>
      <c r="C3955" s="1" t="s">
        <v>16925</v>
      </c>
      <c r="D3955" s="1" t="s">
        <v>16679</v>
      </c>
      <c r="E3955">
        <v>784911229</v>
      </c>
      <c r="F3955">
        <v>337</v>
      </c>
      <c r="G3955">
        <v>275</v>
      </c>
      <c r="H3955" t="str">
        <f>VLOOKUP(StockHolders_20230808_131352[[#This Row],[IdField]],Profile_20230808_131352[#All],2,)</f>
        <v>JIHD</v>
      </c>
    </row>
    <row r="3956" spans="1:8" x14ac:dyDescent="0.25">
      <c r="A3956">
        <v>456187</v>
      </c>
      <c r="B3956">
        <v>261</v>
      </c>
      <c r="C3956" s="1" t="s">
        <v>16680</v>
      </c>
      <c r="D3956" s="1" t="s">
        <v>16680</v>
      </c>
      <c r="E3956">
        <v>0</v>
      </c>
      <c r="F3956">
        <v>0</v>
      </c>
      <c r="G3956">
        <v>275</v>
      </c>
      <c r="H3956" t="str">
        <f>VLOOKUP(StockHolders_20230808_131352[[#This Row],[IdField]],Profile_20230808_131352[#All],2,)</f>
        <v>JIHD</v>
      </c>
    </row>
    <row r="3957" spans="1:8" x14ac:dyDescent="0.25">
      <c r="A3957">
        <v>456188</v>
      </c>
      <c r="B3957">
        <v>261</v>
      </c>
      <c r="C3957" s="1" t="s">
        <v>15050</v>
      </c>
      <c r="D3957" s="1" t="s">
        <v>16681</v>
      </c>
      <c r="E3957">
        <v>917200</v>
      </c>
      <c r="F3957">
        <v>4</v>
      </c>
      <c r="G3957">
        <v>275</v>
      </c>
      <c r="H3957" t="str">
        <f>VLOOKUP(StockHolders_20230808_131352[[#This Row],[IdField]],Profile_20230808_131352[#All],2,)</f>
        <v>JIHD</v>
      </c>
    </row>
    <row r="3958" spans="1:8" x14ac:dyDescent="0.25">
      <c r="A3958">
        <v>456189</v>
      </c>
      <c r="B3958">
        <v>261</v>
      </c>
      <c r="C3958" s="1" t="s">
        <v>11928</v>
      </c>
      <c r="D3958" s="1" t="s">
        <v>16684</v>
      </c>
      <c r="E3958">
        <v>306243700</v>
      </c>
      <c r="F3958">
        <v>1315</v>
      </c>
      <c r="G3958">
        <v>275</v>
      </c>
      <c r="H3958" t="str">
        <f>VLOOKUP(StockHolders_20230808_131352[[#This Row],[IdField]],Profile_20230808_131352[#All],2,)</f>
        <v>JIHD</v>
      </c>
    </row>
    <row r="3959" spans="1:8" x14ac:dyDescent="0.25">
      <c r="A3959">
        <v>456190</v>
      </c>
      <c r="B3959">
        <v>261</v>
      </c>
      <c r="C3959" s="1" t="s">
        <v>15048</v>
      </c>
      <c r="D3959" s="1" t="s">
        <v>16681</v>
      </c>
      <c r="E3959">
        <v>30000</v>
      </c>
      <c r="F3959">
        <v>0</v>
      </c>
      <c r="G3959">
        <v>275</v>
      </c>
      <c r="H3959" t="str">
        <f>VLOOKUP(StockHolders_20230808_131352[[#This Row],[IdField]],Profile_20230808_131352[#All],2,)</f>
        <v>JIHD</v>
      </c>
    </row>
    <row r="3960" spans="1:8" x14ac:dyDescent="0.25">
      <c r="A3960">
        <v>456191</v>
      </c>
      <c r="B3960">
        <v>262</v>
      </c>
      <c r="C3960" s="1" t="s">
        <v>18305</v>
      </c>
      <c r="D3960" s="1" t="s">
        <v>16683</v>
      </c>
      <c r="E3960">
        <v>9929587750</v>
      </c>
      <c r="F3960">
        <v>6089</v>
      </c>
      <c r="G3960">
        <v>276</v>
      </c>
      <c r="H3960" t="str">
        <f>VLOOKUP(StockHolders_20230808_131352[[#This Row],[IdField]],Profile_20230808_131352[#All],2,)</f>
        <v>JKON</v>
      </c>
    </row>
    <row r="3961" spans="1:8" x14ac:dyDescent="0.25">
      <c r="A3961">
        <v>456192</v>
      </c>
      <c r="B3961">
        <v>262</v>
      </c>
      <c r="C3961" s="1" t="s">
        <v>16691</v>
      </c>
      <c r="D3961" s="1" t="s">
        <v>16679</v>
      </c>
      <c r="E3961">
        <v>6378932110</v>
      </c>
      <c r="F3961">
        <v>3911</v>
      </c>
      <c r="G3961">
        <v>276</v>
      </c>
      <c r="H3961" t="str">
        <f>VLOOKUP(StockHolders_20230808_131352[[#This Row],[IdField]],Profile_20230808_131352[#All],2,)</f>
        <v>JKON</v>
      </c>
    </row>
    <row r="3962" spans="1:8" x14ac:dyDescent="0.25">
      <c r="A3962">
        <v>456193</v>
      </c>
      <c r="B3962">
        <v>262</v>
      </c>
      <c r="C3962" s="1" t="s">
        <v>16680</v>
      </c>
      <c r="D3962" s="1" t="s">
        <v>16680</v>
      </c>
      <c r="E3962">
        <v>0</v>
      </c>
      <c r="F3962">
        <v>0</v>
      </c>
      <c r="G3962">
        <v>276</v>
      </c>
      <c r="H3962" t="str">
        <f>VLOOKUP(StockHolders_20230808_131352[[#This Row],[IdField]],Profile_20230808_131352[#All],2,)</f>
        <v>JKON</v>
      </c>
    </row>
    <row r="3963" spans="1:8" x14ac:dyDescent="0.25">
      <c r="A3963">
        <v>456194</v>
      </c>
      <c r="B3963">
        <v>262</v>
      </c>
      <c r="C3963" s="1" t="s">
        <v>15054</v>
      </c>
      <c r="D3963" s="1" t="s">
        <v>16681</v>
      </c>
      <c r="E3963">
        <v>46382500</v>
      </c>
      <c r="F3963">
        <v>28</v>
      </c>
      <c r="G3963">
        <v>276</v>
      </c>
      <c r="H3963" t="str">
        <f>VLOOKUP(StockHolders_20230808_131352[[#This Row],[IdField]],Profile_20230808_131352[#All],2,)</f>
        <v>JKON</v>
      </c>
    </row>
    <row r="3964" spans="1:8" x14ac:dyDescent="0.25">
      <c r="A3964">
        <v>456195</v>
      </c>
      <c r="B3964">
        <v>262</v>
      </c>
      <c r="C3964" s="1" t="s">
        <v>15056</v>
      </c>
      <c r="D3964" s="1" t="s">
        <v>16681</v>
      </c>
      <c r="E3964">
        <v>32307700</v>
      </c>
      <c r="F3964">
        <v>2</v>
      </c>
      <c r="G3964">
        <v>276</v>
      </c>
      <c r="H3964" t="str">
        <f>VLOOKUP(StockHolders_20230808_131352[[#This Row],[IdField]],Profile_20230808_131352[#All],2,)</f>
        <v>JKON</v>
      </c>
    </row>
    <row r="3965" spans="1:8" x14ac:dyDescent="0.25">
      <c r="A3965">
        <v>456196</v>
      </c>
      <c r="B3965">
        <v>262</v>
      </c>
      <c r="C3965" s="1" t="s">
        <v>12032</v>
      </c>
      <c r="D3965" s="1" t="s">
        <v>16684</v>
      </c>
      <c r="E3965">
        <v>4065000</v>
      </c>
      <c r="F3965">
        <v>2</v>
      </c>
      <c r="G3965">
        <v>276</v>
      </c>
      <c r="H3965" t="str">
        <f>VLOOKUP(StockHolders_20230808_131352[[#This Row],[IdField]],Profile_20230808_131352[#All],2,)</f>
        <v>JKON</v>
      </c>
    </row>
    <row r="3966" spans="1:8" x14ac:dyDescent="0.25">
      <c r="A3966">
        <v>456197</v>
      </c>
      <c r="B3966">
        <v>262</v>
      </c>
      <c r="C3966" s="1" t="s">
        <v>18306</v>
      </c>
      <c r="D3966" s="1" t="s">
        <v>16681</v>
      </c>
      <c r="E3966">
        <v>46574830</v>
      </c>
      <c r="F3966">
        <v>29</v>
      </c>
      <c r="G3966">
        <v>276</v>
      </c>
      <c r="H3966" t="str">
        <f>VLOOKUP(StockHolders_20230808_131352[[#This Row],[IdField]],Profile_20230808_131352[#All],2,)</f>
        <v>JKON</v>
      </c>
    </row>
    <row r="3967" spans="1:8" x14ac:dyDescent="0.25">
      <c r="A3967">
        <v>456198</v>
      </c>
      <c r="B3967">
        <v>262</v>
      </c>
      <c r="C3967" s="1" t="s">
        <v>18307</v>
      </c>
      <c r="D3967" s="1" t="s">
        <v>16681</v>
      </c>
      <c r="E3967">
        <v>9000000</v>
      </c>
      <c r="F3967">
        <v>6</v>
      </c>
      <c r="G3967">
        <v>276</v>
      </c>
      <c r="H3967" t="str">
        <f>VLOOKUP(StockHolders_20230808_131352[[#This Row],[IdField]],Profile_20230808_131352[#All],2,)</f>
        <v>JKON</v>
      </c>
    </row>
    <row r="3968" spans="1:8" x14ac:dyDescent="0.25">
      <c r="A3968">
        <v>456199</v>
      </c>
      <c r="B3968">
        <v>262</v>
      </c>
      <c r="C3968" s="1" t="s">
        <v>15053</v>
      </c>
      <c r="D3968" s="1" t="s">
        <v>16681</v>
      </c>
      <c r="E3968">
        <v>8750000</v>
      </c>
      <c r="F3968">
        <v>5</v>
      </c>
      <c r="G3968">
        <v>276</v>
      </c>
      <c r="H3968" t="str">
        <f>VLOOKUP(StockHolders_20230808_131352[[#This Row],[IdField]],Profile_20230808_131352[#All],2,)</f>
        <v>JKON</v>
      </c>
    </row>
    <row r="3969" spans="1:8" x14ac:dyDescent="0.25">
      <c r="A3969">
        <v>456200</v>
      </c>
      <c r="B3969">
        <v>263</v>
      </c>
      <c r="C3969" s="1" t="s">
        <v>18308</v>
      </c>
      <c r="D3969" s="1" t="s">
        <v>16683</v>
      </c>
      <c r="E3969">
        <v>45847000</v>
      </c>
      <c r="F3969">
        <v>3056</v>
      </c>
      <c r="G3969">
        <v>277</v>
      </c>
      <c r="H3969" t="str">
        <f>VLOOKUP(StockHolders_20230808_131352[[#This Row],[IdField]],Profile_20230808_131352[#All],2,)</f>
        <v>JKSW</v>
      </c>
    </row>
    <row r="3970" spans="1:8" x14ac:dyDescent="0.25">
      <c r="A3970">
        <v>456201</v>
      </c>
      <c r="B3970">
        <v>263</v>
      </c>
      <c r="C3970" s="1" t="s">
        <v>18309</v>
      </c>
      <c r="D3970" s="1" t="s">
        <v>16683</v>
      </c>
      <c r="E3970">
        <v>43000000</v>
      </c>
      <c r="F3970">
        <v>2867</v>
      </c>
      <c r="G3970">
        <v>277</v>
      </c>
      <c r="H3970" t="str">
        <f>VLOOKUP(StockHolders_20230808_131352[[#This Row],[IdField]],Profile_20230808_131352[#All],2,)</f>
        <v>JKSW</v>
      </c>
    </row>
    <row r="3971" spans="1:8" x14ac:dyDescent="0.25">
      <c r="A3971">
        <v>456202</v>
      </c>
      <c r="B3971">
        <v>263</v>
      </c>
      <c r="C3971" s="1" t="s">
        <v>16691</v>
      </c>
      <c r="D3971" s="1" t="s">
        <v>16679</v>
      </c>
      <c r="E3971">
        <v>61153000</v>
      </c>
      <c r="F3971">
        <v>4077</v>
      </c>
      <c r="G3971">
        <v>277</v>
      </c>
      <c r="H3971" t="str">
        <f>VLOOKUP(StockHolders_20230808_131352[[#This Row],[IdField]],Profile_20230808_131352[#All],2,)</f>
        <v>JKSW</v>
      </c>
    </row>
    <row r="3972" spans="1:8" x14ac:dyDescent="0.25">
      <c r="A3972">
        <v>456203</v>
      </c>
      <c r="B3972">
        <v>263</v>
      </c>
      <c r="C3972" s="1" t="s">
        <v>16680</v>
      </c>
      <c r="D3972" s="1" t="s">
        <v>16680</v>
      </c>
      <c r="E3972">
        <v>0</v>
      </c>
      <c r="F3972">
        <v>0</v>
      </c>
      <c r="G3972">
        <v>277</v>
      </c>
      <c r="H3972" t="str">
        <f>VLOOKUP(StockHolders_20230808_131352[[#This Row],[IdField]],Profile_20230808_131352[#All],2,)</f>
        <v>JKSW</v>
      </c>
    </row>
    <row r="3973" spans="1:8" x14ac:dyDescent="0.25">
      <c r="A3973">
        <v>456204</v>
      </c>
      <c r="B3973">
        <v>263</v>
      </c>
      <c r="C3973" s="1" t="s">
        <v>12036</v>
      </c>
      <c r="D3973" s="1" t="s">
        <v>16684</v>
      </c>
      <c r="E3973">
        <v>2000000</v>
      </c>
      <c r="F3973">
        <v>133</v>
      </c>
      <c r="G3973">
        <v>277</v>
      </c>
      <c r="H3973" t="str">
        <f>VLOOKUP(StockHolders_20230808_131352[[#This Row],[IdField]],Profile_20230808_131352[#All],2,)</f>
        <v>JKSW</v>
      </c>
    </row>
    <row r="3974" spans="1:8" x14ac:dyDescent="0.25">
      <c r="A3974">
        <v>456205</v>
      </c>
      <c r="B3974">
        <v>569</v>
      </c>
      <c r="C3974" s="1" t="s">
        <v>18311</v>
      </c>
      <c r="D3974" s="1" t="s">
        <v>16683</v>
      </c>
      <c r="E3974">
        <v>579500000</v>
      </c>
      <c r="F3974">
        <v>5795</v>
      </c>
      <c r="G3974">
        <v>1003</v>
      </c>
      <c r="H3974" t="str">
        <f>VLOOKUP(StockHolders_20230808_131352[[#This Row],[IdField]],Profile_20230808_131352[#All],2,)</f>
        <v>JMAS</v>
      </c>
    </row>
    <row r="3975" spans="1:8" x14ac:dyDescent="0.25">
      <c r="A3975">
        <v>456206</v>
      </c>
      <c r="B3975">
        <v>569</v>
      </c>
      <c r="C3975" s="1" t="s">
        <v>16691</v>
      </c>
      <c r="D3975" s="1" t="s">
        <v>16679</v>
      </c>
      <c r="E3975">
        <v>420500000</v>
      </c>
      <c r="F3975">
        <v>4205</v>
      </c>
      <c r="G3975">
        <v>1003</v>
      </c>
      <c r="H3975" t="str">
        <f>VLOOKUP(StockHolders_20230808_131352[[#This Row],[IdField]],Profile_20230808_131352[#All],2,)</f>
        <v>JMAS</v>
      </c>
    </row>
    <row r="3976" spans="1:8" x14ac:dyDescent="0.25">
      <c r="A3976">
        <v>456207</v>
      </c>
      <c r="B3976">
        <v>569</v>
      </c>
      <c r="C3976" s="1" t="s">
        <v>16680</v>
      </c>
      <c r="D3976" s="1" t="s">
        <v>16680</v>
      </c>
      <c r="E3976">
        <v>0</v>
      </c>
      <c r="F3976">
        <v>0</v>
      </c>
      <c r="G3976">
        <v>1003</v>
      </c>
      <c r="H3976" t="str">
        <f>VLOOKUP(StockHolders_20230808_131352[[#This Row],[IdField]],Profile_20230808_131352[#All],2,)</f>
        <v>JMAS</v>
      </c>
    </row>
    <row r="3977" spans="1:8" x14ac:dyDescent="0.25">
      <c r="A3977">
        <v>456208</v>
      </c>
      <c r="B3977">
        <v>569</v>
      </c>
      <c r="C3977" s="1" t="s">
        <v>18310</v>
      </c>
      <c r="D3977" s="1" t="s">
        <v>16684</v>
      </c>
      <c r="E3977">
        <v>9000000</v>
      </c>
      <c r="F3977">
        <v>9</v>
      </c>
      <c r="G3977">
        <v>1003</v>
      </c>
      <c r="H3977" t="str">
        <f>VLOOKUP(StockHolders_20230808_131352[[#This Row],[IdField]],Profile_20230808_131352[#All],2,)</f>
        <v>JMAS</v>
      </c>
    </row>
    <row r="3978" spans="1:8" x14ac:dyDescent="0.25">
      <c r="A3978">
        <v>456209</v>
      </c>
      <c r="B3978">
        <v>264</v>
      </c>
      <c r="C3978" s="1" t="s">
        <v>18312</v>
      </c>
      <c r="D3978" s="1" t="s">
        <v>16683</v>
      </c>
      <c r="E3978">
        <v>6500176516</v>
      </c>
      <c r="F3978">
        <v>5543</v>
      </c>
      <c r="G3978">
        <v>278</v>
      </c>
      <c r="H3978" t="str">
        <f>VLOOKUP(StockHolders_20230808_131352[[#This Row],[IdField]],Profile_20230808_131352[#All],2,)</f>
        <v>JPFA</v>
      </c>
    </row>
    <row r="3979" spans="1:8" x14ac:dyDescent="0.25">
      <c r="A3979">
        <v>456210</v>
      </c>
      <c r="B3979">
        <v>264</v>
      </c>
      <c r="C3979" s="1" t="s">
        <v>16691</v>
      </c>
      <c r="D3979" s="1" t="s">
        <v>16683</v>
      </c>
      <c r="E3979">
        <v>5120132185</v>
      </c>
      <c r="F3979">
        <v>4366</v>
      </c>
      <c r="G3979">
        <v>278</v>
      </c>
      <c r="H3979" t="str">
        <f>VLOOKUP(StockHolders_20230808_131352[[#This Row],[IdField]],Profile_20230808_131352[#All],2,)</f>
        <v>JPFA</v>
      </c>
    </row>
    <row r="3980" spans="1:8" x14ac:dyDescent="0.25">
      <c r="A3980">
        <v>456211</v>
      </c>
      <c r="B3980">
        <v>264</v>
      </c>
      <c r="C3980" s="1" t="s">
        <v>43</v>
      </c>
      <c r="D3980" s="1" t="s">
        <v>16679</v>
      </c>
      <c r="E3980">
        <v>0</v>
      </c>
      <c r="F3980">
        <v>0</v>
      </c>
      <c r="G3980">
        <v>278</v>
      </c>
      <c r="H3980" t="str">
        <f>VLOOKUP(StockHolders_20230808_131352[[#This Row],[IdField]],Profile_20230808_131352[#All],2,)</f>
        <v>JPFA</v>
      </c>
    </row>
    <row r="3981" spans="1:8" x14ac:dyDescent="0.25">
      <c r="A3981">
        <v>456212</v>
      </c>
      <c r="B3981">
        <v>264</v>
      </c>
      <c r="C3981" s="1" t="s">
        <v>16680</v>
      </c>
      <c r="D3981" s="1" t="s">
        <v>16680</v>
      </c>
      <c r="E3981">
        <v>106266500</v>
      </c>
      <c r="F3981">
        <v>91</v>
      </c>
      <c r="G3981">
        <v>278</v>
      </c>
      <c r="H3981" t="str">
        <f>VLOOKUP(StockHolders_20230808_131352[[#This Row],[IdField]],Profile_20230808_131352[#All],2,)</f>
        <v>JPFA</v>
      </c>
    </row>
    <row r="3982" spans="1:8" x14ac:dyDescent="0.25">
      <c r="A3982">
        <v>456213</v>
      </c>
      <c r="B3982">
        <v>264</v>
      </c>
      <c r="C3982" s="1" t="s">
        <v>18313</v>
      </c>
      <c r="D3982" s="1" t="s">
        <v>16681</v>
      </c>
      <c r="E3982">
        <v>164800</v>
      </c>
      <c r="F3982">
        <v>0</v>
      </c>
      <c r="G3982">
        <v>278</v>
      </c>
      <c r="H3982" t="str">
        <f>VLOOKUP(StockHolders_20230808_131352[[#This Row],[IdField]],Profile_20230808_131352[#All],2,)</f>
        <v>JPFA</v>
      </c>
    </row>
    <row r="3983" spans="1:8" x14ac:dyDescent="0.25">
      <c r="A3983">
        <v>456214</v>
      </c>
      <c r="B3983">
        <v>264</v>
      </c>
      <c r="C3983" s="1" t="s">
        <v>15065</v>
      </c>
      <c r="D3983" s="1" t="s">
        <v>16681</v>
      </c>
      <c r="E3983">
        <v>380000</v>
      </c>
      <c r="F3983">
        <v>0</v>
      </c>
      <c r="G3983">
        <v>278</v>
      </c>
      <c r="H3983" t="str">
        <f>VLOOKUP(StockHolders_20230808_131352[[#This Row],[IdField]],Profile_20230808_131352[#All],2,)</f>
        <v>JPFA</v>
      </c>
    </row>
    <row r="3984" spans="1:8" x14ac:dyDescent="0.25">
      <c r="A3984">
        <v>456215</v>
      </c>
      <c r="B3984">
        <v>264</v>
      </c>
      <c r="C3984" s="1" t="s">
        <v>15067</v>
      </c>
      <c r="D3984" s="1" t="s">
        <v>16681</v>
      </c>
      <c r="E3984">
        <v>1920000</v>
      </c>
      <c r="F3984">
        <v>2</v>
      </c>
      <c r="G3984">
        <v>278</v>
      </c>
      <c r="H3984" t="str">
        <f>VLOOKUP(StockHolders_20230808_131352[[#This Row],[IdField]],Profile_20230808_131352[#All],2,)</f>
        <v>JPFA</v>
      </c>
    </row>
    <row r="3985" spans="1:8" x14ac:dyDescent="0.25">
      <c r="A3985">
        <v>456216</v>
      </c>
      <c r="B3985">
        <v>264</v>
      </c>
      <c r="C3985" s="1" t="s">
        <v>15066</v>
      </c>
      <c r="D3985" s="1" t="s">
        <v>16681</v>
      </c>
      <c r="E3985">
        <v>560000</v>
      </c>
      <c r="F3985">
        <v>0</v>
      </c>
      <c r="G3985">
        <v>278</v>
      </c>
      <c r="H3985" t="str">
        <f>VLOOKUP(StockHolders_20230808_131352[[#This Row],[IdField]],Profile_20230808_131352[#All],2,)</f>
        <v>JPFA</v>
      </c>
    </row>
    <row r="3986" spans="1:8" x14ac:dyDescent="0.25">
      <c r="A3986">
        <v>456221</v>
      </c>
      <c r="B3986">
        <v>266</v>
      </c>
      <c r="C3986" s="1" t="s">
        <v>18314</v>
      </c>
      <c r="D3986" s="1" t="s">
        <v>16683</v>
      </c>
      <c r="E3986">
        <v>8744075000</v>
      </c>
      <c r="F3986">
        <v>6359</v>
      </c>
      <c r="G3986">
        <v>280</v>
      </c>
      <c r="H3986" t="str">
        <f>VLOOKUP(StockHolders_20230808_131352[[#This Row],[IdField]],Profile_20230808_131352[#All],2,)</f>
        <v>JRPT</v>
      </c>
    </row>
    <row r="3987" spans="1:8" x14ac:dyDescent="0.25">
      <c r="A3987">
        <v>456222</v>
      </c>
      <c r="B3987">
        <v>266</v>
      </c>
      <c r="C3987" s="1" t="s">
        <v>18315</v>
      </c>
      <c r="D3987" s="1" t="s">
        <v>16683</v>
      </c>
      <c r="E3987">
        <v>1928959800</v>
      </c>
      <c r="F3987">
        <v>1403</v>
      </c>
      <c r="G3987">
        <v>280</v>
      </c>
      <c r="H3987" t="str">
        <f>VLOOKUP(StockHolders_20230808_131352[[#This Row],[IdField]],Profile_20230808_131352[#All],2,)</f>
        <v>JRPT</v>
      </c>
    </row>
    <row r="3988" spans="1:8" x14ac:dyDescent="0.25">
      <c r="A3988">
        <v>456223</v>
      </c>
      <c r="B3988">
        <v>266</v>
      </c>
      <c r="C3988" s="1" t="s">
        <v>18132</v>
      </c>
      <c r="D3988" s="1" t="s">
        <v>16679</v>
      </c>
      <c r="E3988">
        <v>708996337</v>
      </c>
      <c r="F3988">
        <v>516</v>
      </c>
      <c r="G3988">
        <v>280</v>
      </c>
      <c r="H3988" t="str">
        <f>VLOOKUP(StockHolders_20230808_131352[[#This Row],[IdField]],Profile_20230808_131352[#All],2,)</f>
        <v>JRPT</v>
      </c>
    </row>
    <row r="3989" spans="1:8" x14ac:dyDescent="0.25">
      <c r="A3989">
        <v>456224</v>
      </c>
      <c r="B3989">
        <v>266</v>
      </c>
      <c r="C3989" s="1" t="s">
        <v>18316</v>
      </c>
      <c r="D3989" s="1" t="s">
        <v>16679</v>
      </c>
      <c r="E3989">
        <v>1606570563</v>
      </c>
      <c r="F3989">
        <v>1168</v>
      </c>
      <c r="G3989">
        <v>280</v>
      </c>
      <c r="H3989" t="str">
        <f>VLOOKUP(StockHolders_20230808_131352[[#This Row],[IdField]],Profile_20230808_131352[#All],2,)</f>
        <v>JRPT</v>
      </c>
    </row>
    <row r="3990" spans="1:8" x14ac:dyDescent="0.25">
      <c r="A3990">
        <v>456225</v>
      </c>
      <c r="B3990">
        <v>266</v>
      </c>
      <c r="C3990" s="1" t="s">
        <v>16680</v>
      </c>
      <c r="D3990" s="1" t="s">
        <v>16680</v>
      </c>
      <c r="E3990">
        <v>761398300</v>
      </c>
      <c r="F3990">
        <v>554</v>
      </c>
      <c r="G3990">
        <v>280</v>
      </c>
      <c r="H3990" t="str">
        <f>VLOOKUP(StockHolders_20230808_131352[[#This Row],[IdField]],Profile_20230808_131352[#All],2,)</f>
        <v>JRPT</v>
      </c>
    </row>
    <row r="3991" spans="1:8" x14ac:dyDescent="0.25">
      <c r="A3991">
        <v>456226</v>
      </c>
      <c r="B3991">
        <v>266</v>
      </c>
      <c r="C3991" s="1" t="s">
        <v>12045</v>
      </c>
      <c r="D3991" s="1" t="s">
        <v>16684</v>
      </c>
      <c r="E3991">
        <v>200367500</v>
      </c>
      <c r="F3991">
        <v>146</v>
      </c>
      <c r="G3991">
        <v>280</v>
      </c>
      <c r="H3991" t="str">
        <f>VLOOKUP(StockHolders_20230808_131352[[#This Row],[IdField]],Profile_20230808_131352[#All],2,)</f>
        <v>JRPT</v>
      </c>
    </row>
    <row r="3992" spans="1:8" x14ac:dyDescent="0.25">
      <c r="A3992">
        <v>456227</v>
      </c>
      <c r="B3992">
        <v>570</v>
      </c>
      <c r="C3992" s="1" t="s">
        <v>16817</v>
      </c>
      <c r="D3992" s="1" t="s">
        <v>16683</v>
      </c>
      <c r="E3992">
        <v>416700233</v>
      </c>
      <c r="F3992">
        <v>205</v>
      </c>
      <c r="G3992">
        <v>1010</v>
      </c>
      <c r="H3992" t="str">
        <f>VLOOKUP(StockHolders_20230808_131352[[#This Row],[IdField]],Profile_20230808_131352[#All],2,)</f>
        <v>JSKY</v>
      </c>
    </row>
    <row r="3993" spans="1:8" x14ac:dyDescent="0.25">
      <c r="A3993">
        <v>456228</v>
      </c>
      <c r="B3993">
        <v>570</v>
      </c>
      <c r="C3993" s="1" t="s">
        <v>18318</v>
      </c>
      <c r="D3993" s="1" t="s">
        <v>16683</v>
      </c>
      <c r="E3993">
        <v>203352927</v>
      </c>
      <c r="F3993">
        <v>10</v>
      </c>
      <c r="G3993">
        <v>1010</v>
      </c>
      <c r="H3993" t="str">
        <f>VLOOKUP(StockHolders_20230808_131352[[#This Row],[IdField]],Profile_20230808_131352[#All],2,)</f>
        <v>JSKY</v>
      </c>
    </row>
    <row r="3994" spans="1:8" x14ac:dyDescent="0.25">
      <c r="A3994">
        <v>456229</v>
      </c>
      <c r="B3994">
        <v>570</v>
      </c>
      <c r="C3994" s="1" t="s">
        <v>16691</v>
      </c>
      <c r="D3994" s="1" t="s">
        <v>16679</v>
      </c>
      <c r="E3994">
        <v>1320558260</v>
      </c>
      <c r="F3994">
        <v>6498</v>
      </c>
      <c r="G3994">
        <v>1010</v>
      </c>
      <c r="H3994" t="str">
        <f>VLOOKUP(StockHolders_20230808_131352[[#This Row],[IdField]],Profile_20230808_131352[#All],2,)</f>
        <v>JSKY</v>
      </c>
    </row>
    <row r="3995" spans="1:8" x14ac:dyDescent="0.25">
      <c r="A3995">
        <v>456230</v>
      </c>
      <c r="B3995">
        <v>570</v>
      </c>
      <c r="C3995" s="1" t="s">
        <v>18319</v>
      </c>
      <c r="D3995" s="1" t="s">
        <v>16679</v>
      </c>
      <c r="E3995">
        <v>91928580</v>
      </c>
      <c r="F3995">
        <v>452</v>
      </c>
      <c r="G3995">
        <v>1010</v>
      </c>
      <c r="H3995" t="str">
        <f>VLOOKUP(StockHolders_20230808_131352[[#This Row],[IdField]],Profile_20230808_131352[#All],2,)</f>
        <v>JSKY</v>
      </c>
    </row>
    <row r="3996" spans="1:8" x14ac:dyDescent="0.25">
      <c r="A3996">
        <v>456231</v>
      </c>
      <c r="B3996">
        <v>570</v>
      </c>
      <c r="C3996" s="1" t="s">
        <v>16680</v>
      </c>
      <c r="D3996" s="1" t="s">
        <v>16680</v>
      </c>
      <c r="E3996">
        <v>0</v>
      </c>
      <c r="F3996">
        <v>0</v>
      </c>
      <c r="G3996">
        <v>1010</v>
      </c>
      <c r="H3996" t="str">
        <f>VLOOKUP(StockHolders_20230808_131352[[#This Row],[IdField]],Profile_20230808_131352[#All],2,)</f>
        <v>JSKY</v>
      </c>
    </row>
    <row r="3997" spans="1:8" x14ac:dyDescent="0.25">
      <c r="A3997">
        <v>456232</v>
      </c>
      <c r="B3997">
        <v>570</v>
      </c>
      <c r="C3997" s="1" t="s">
        <v>15074</v>
      </c>
      <c r="D3997" s="1" t="s">
        <v>16681</v>
      </c>
      <c r="E3997">
        <v>0</v>
      </c>
      <c r="F3997">
        <v>0</v>
      </c>
      <c r="G3997">
        <v>1010</v>
      </c>
      <c r="H3997" t="str">
        <f>VLOOKUP(StockHolders_20230808_131352[[#This Row],[IdField]],Profile_20230808_131352[#All],2,)</f>
        <v>JSKY</v>
      </c>
    </row>
    <row r="3998" spans="1:8" x14ac:dyDescent="0.25">
      <c r="A3998">
        <v>456233</v>
      </c>
      <c r="B3998">
        <v>570</v>
      </c>
      <c r="C3998" s="1" t="s">
        <v>12791</v>
      </c>
      <c r="D3998" s="1" t="s">
        <v>16681</v>
      </c>
      <c r="E3998">
        <v>0</v>
      </c>
      <c r="F3998">
        <v>0</v>
      </c>
      <c r="G3998">
        <v>1010</v>
      </c>
      <c r="H3998" t="str">
        <f>VLOOKUP(StockHolders_20230808_131352[[#This Row],[IdField]],Profile_20230808_131352[#All],2,)</f>
        <v>JSKY</v>
      </c>
    </row>
    <row r="3999" spans="1:8" x14ac:dyDescent="0.25">
      <c r="A3999">
        <v>456234</v>
      </c>
      <c r="B3999">
        <v>570</v>
      </c>
      <c r="C3999" s="1" t="s">
        <v>15073</v>
      </c>
      <c r="D3999" s="1" t="s">
        <v>16681</v>
      </c>
      <c r="E3999">
        <v>0</v>
      </c>
      <c r="F3999">
        <v>0</v>
      </c>
      <c r="G3999">
        <v>1010</v>
      </c>
      <c r="H3999" t="str">
        <f>VLOOKUP(StockHolders_20230808_131352[[#This Row],[IdField]],Profile_20230808_131352[#All],2,)</f>
        <v>JSKY</v>
      </c>
    </row>
    <row r="4000" spans="1:8" x14ac:dyDescent="0.25">
      <c r="A4000">
        <v>456235</v>
      </c>
      <c r="B4000">
        <v>570</v>
      </c>
      <c r="C4000" s="1" t="s">
        <v>12048</v>
      </c>
      <c r="D4000" s="1" t="s">
        <v>16684</v>
      </c>
      <c r="E4000">
        <v>0</v>
      </c>
      <c r="F4000">
        <v>0</v>
      </c>
      <c r="G4000">
        <v>1010</v>
      </c>
      <c r="H4000" t="str">
        <f>VLOOKUP(StockHolders_20230808_131352[[#This Row],[IdField]],Profile_20230808_131352[#All],2,)</f>
        <v>JSKY</v>
      </c>
    </row>
    <row r="4001" spans="1:8" x14ac:dyDescent="0.25">
      <c r="A4001">
        <v>456236</v>
      </c>
      <c r="B4001">
        <v>570</v>
      </c>
      <c r="C4001" s="1" t="s">
        <v>18317</v>
      </c>
      <c r="D4001" s="1" t="s">
        <v>16684</v>
      </c>
      <c r="E4001">
        <v>0</v>
      </c>
      <c r="F4001">
        <v>0</v>
      </c>
      <c r="G4001">
        <v>1010</v>
      </c>
      <c r="H4001" t="str">
        <f>VLOOKUP(StockHolders_20230808_131352[[#This Row],[IdField]],Profile_20230808_131352[#All],2,)</f>
        <v>JSKY</v>
      </c>
    </row>
    <row r="4002" spans="1:8" x14ac:dyDescent="0.25">
      <c r="A4002">
        <v>456237</v>
      </c>
      <c r="B4002">
        <v>267</v>
      </c>
      <c r="C4002" s="1" t="s">
        <v>16711</v>
      </c>
      <c r="D4002" s="1" t="s">
        <v>16683</v>
      </c>
      <c r="E4002">
        <v>5080509840</v>
      </c>
      <c r="F4002">
        <v>70</v>
      </c>
      <c r="G4002">
        <v>281</v>
      </c>
      <c r="H4002" t="str">
        <f>VLOOKUP(StockHolders_20230808_131352[[#This Row],[IdField]],Profile_20230808_131352[#All],2,)</f>
        <v>JSMR</v>
      </c>
    </row>
    <row r="4003" spans="1:8" x14ac:dyDescent="0.25">
      <c r="A4003">
        <v>456238</v>
      </c>
      <c r="B4003">
        <v>267</v>
      </c>
      <c r="C4003" s="1" t="s">
        <v>16691</v>
      </c>
      <c r="D4003" s="1" t="s">
        <v>16679</v>
      </c>
      <c r="E4003">
        <v>2177361360</v>
      </c>
      <c r="F4003">
        <v>30</v>
      </c>
      <c r="G4003">
        <v>281</v>
      </c>
      <c r="H4003" t="str">
        <f>VLOOKUP(StockHolders_20230808_131352[[#This Row],[IdField]],Profile_20230808_131352[#All],2,)</f>
        <v>JSMR</v>
      </c>
    </row>
    <row r="4004" spans="1:8" x14ac:dyDescent="0.25">
      <c r="A4004">
        <v>456239</v>
      </c>
      <c r="B4004">
        <v>267</v>
      </c>
      <c r="C4004" s="1" t="s">
        <v>16680</v>
      </c>
      <c r="D4004" s="1" t="s">
        <v>16680</v>
      </c>
      <c r="E4004">
        <v>0</v>
      </c>
      <c r="F4004">
        <v>0</v>
      </c>
      <c r="G4004">
        <v>281</v>
      </c>
      <c r="H4004" t="str">
        <f>VLOOKUP(StockHolders_20230808_131352[[#This Row],[IdField]],Profile_20230808_131352[#All],2,)</f>
        <v>JSMR</v>
      </c>
    </row>
    <row r="4005" spans="1:8" x14ac:dyDescent="0.25">
      <c r="A4005">
        <v>456240</v>
      </c>
      <c r="B4005">
        <v>267</v>
      </c>
      <c r="C4005" s="1" t="s">
        <v>18320</v>
      </c>
      <c r="D4005" s="1" t="s">
        <v>16681</v>
      </c>
      <c r="E4005">
        <v>9600</v>
      </c>
      <c r="F4005">
        <v>1</v>
      </c>
      <c r="G4005">
        <v>281</v>
      </c>
      <c r="H4005" t="str">
        <f>VLOOKUP(StockHolders_20230808_131352[[#This Row],[IdField]],Profile_20230808_131352[#All],2,)</f>
        <v>JSMR</v>
      </c>
    </row>
    <row r="4006" spans="1:8" x14ac:dyDescent="0.25">
      <c r="A4006">
        <v>456241</v>
      </c>
      <c r="B4006">
        <v>267</v>
      </c>
      <c r="C4006" s="1" t="s">
        <v>15077</v>
      </c>
      <c r="D4006" s="1" t="s">
        <v>16681</v>
      </c>
      <c r="E4006">
        <v>154000</v>
      </c>
      <c r="F4006">
        <v>21</v>
      </c>
      <c r="G4006">
        <v>281</v>
      </c>
      <c r="H4006" t="str">
        <f>VLOOKUP(StockHolders_20230808_131352[[#This Row],[IdField]],Profile_20230808_131352[#All],2,)</f>
        <v>JSMR</v>
      </c>
    </row>
    <row r="4007" spans="1:8" x14ac:dyDescent="0.25">
      <c r="A4007">
        <v>456242</v>
      </c>
      <c r="B4007">
        <v>267</v>
      </c>
      <c r="C4007" s="1" t="s">
        <v>15078</v>
      </c>
      <c r="D4007" s="1" t="s">
        <v>16681</v>
      </c>
      <c r="E4007">
        <v>35500</v>
      </c>
      <c r="F4007">
        <v>5</v>
      </c>
      <c r="G4007">
        <v>281</v>
      </c>
      <c r="H4007" t="str">
        <f>VLOOKUP(StockHolders_20230808_131352[[#This Row],[IdField]],Profile_20230808_131352[#All],2,)</f>
        <v>JSMR</v>
      </c>
    </row>
    <row r="4008" spans="1:8" x14ac:dyDescent="0.25">
      <c r="A4008">
        <v>456243</v>
      </c>
      <c r="B4008">
        <v>267</v>
      </c>
      <c r="C4008" s="1" t="s">
        <v>15080</v>
      </c>
      <c r="D4008" s="1" t="s">
        <v>16681</v>
      </c>
      <c r="E4008">
        <v>5400</v>
      </c>
      <c r="F4008">
        <v>0</v>
      </c>
      <c r="G4008">
        <v>281</v>
      </c>
      <c r="H4008" t="str">
        <f>VLOOKUP(StockHolders_20230808_131352[[#This Row],[IdField]],Profile_20230808_131352[#All],2,)</f>
        <v>JSMR</v>
      </c>
    </row>
    <row r="4009" spans="1:8" x14ac:dyDescent="0.25">
      <c r="A4009">
        <v>456244</v>
      </c>
      <c r="B4009">
        <v>268</v>
      </c>
      <c r="C4009" s="1" t="s">
        <v>18321</v>
      </c>
      <c r="D4009" s="1" t="s">
        <v>16683</v>
      </c>
      <c r="E4009">
        <v>333264863</v>
      </c>
      <c r="F4009">
        <v>143678</v>
      </c>
      <c r="G4009">
        <v>282</v>
      </c>
      <c r="H4009" t="str">
        <f>VLOOKUP(StockHolders_20230808_131352[[#This Row],[IdField]],Profile_20230808_131352[#All],2,)</f>
        <v>JSPT</v>
      </c>
    </row>
    <row r="4010" spans="1:8" x14ac:dyDescent="0.25">
      <c r="A4010">
        <v>456245</v>
      </c>
      <c r="B4010">
        <v>268</v>
      </c>
      <c r="C4010" s="1" t="s">
        <v>18322</v>
      </c>
      <c r="D4010" s="1" t="s">
        <v>16683</v>
      </c>
      <c r="E4010">
        <v>220719227</v>
      </c>
      <c r="F4010">
        <v>9519</v>
      </c>
      <c r="G4010">
        <v>282</v>
      </c>
      <c r="H4010" t="str">
        <f>VLOOKUP(StockHolders_20230808_131352[[#This Row],[IdField]],Profile_20230808_131352[#All],2,)</f>
        <v>JSPT</v>
      </c>
    </row>
    <row r="4011" spans="1:8" x14ac:dyDescent="0.25">
      <c r="A4011">
        <v>456246</v>
      </c>
      <c r="B4011">
        <v>268</v>
      </c>
      <c r="C4011" s="1" t="s">
        <v>18323</v>
      </c>
      <c r="D4011" s="1" t="s">
        <v>16683</v>
      </c>
      <c r="E4011">
        <v>1337239448</v>
      </c>
      <c r="F4011">
        <v>57671</v>
      </c>
      <c r="G4011">
        <v>282</v>
      </c>
      <c r="H4011" t="str">
        <f>VLOOKUP(StockHolders_20230808_131352[[#This Row],[IdField]],Profile_20230808_131352[#All],2,)</f>
        <v>JSPT</v>
      </c>
    </row>
    <row r="4012" spans="1:8" x14ac:dyDescent="0.25">
      <c r="A4012">
        <v>456247</v>
      </c>
      <c r="B4012">
        <v>268</v>
      </c>
      <c r="C4012" s="1" t="s">
        <v>18324</v>
      </c>
      <c r="D4012" s="1" t="s">
        <v>16683</v>
      </c>
      <c r="E4012">
        <v>364275437</v>
      </c>
      <c r="F4012">
        <v>1571</v>
      </c>
      <c r="G4012">
        <v>282</v>
      </c>
      <c r="H4012" t="str">
        <f>VLOOKUP(StockHolders_20230808_131352[[#This Row],[IdField]],Profile_20230808_131352[#All],2,)</f>
        <v>JSPT</v>
      </c>
    </row>
    <row r="4013" spans="1:8" x14ac:dyDescent="0.25">
      <c r="A4013">
        <v>456248</v>
      </c>
      <c r="B4013">
        <v>268</v>
      </c>
      <c r="C4013" s="1" t="s">
        <v>16691</v>
      </c>
      <c r="D4013" s="1" t="s">
        <v>16679</v>
      </c>
      <c r="E4013">
        <v>63337025</v>
      </c>
      <c r="F4013">
        <v>2732</v>
      </c>
      <c r="G4013">
        <v>282</v>
      </c>
      <c r="H4013" t="str">
        <f>VLOOKUP(StockHolders_20230808_131352[[#This Row],[IdField]],Profile_20230808_131352[#All],2,)</f>
        <v>JSPT</v>
      </c>
    </row>
    <row r="4014" spans="1:8" x14ac:dyDescent="0.25">
      <c r="A4014">
        <v>456249</v>
      </c>
      <c r="B4014">
        <v>268</v>
      </c>
      <c r="C4014" s="1" t="s">
        <v>16680</v>
      </c>
      <c r="D4014" s="1" t="s">
        <v>16680</v>
      </c>
      <c r="E4014">
        <v>0</v>
      </c>
      <c r="F4014">
        <v>0</v>
      </c>
      <c r="G4014">
        <v>282</v>
      </c>
      <c r="H4014" t="str">
        <f>VLOOKUP(StockHolders_20230808_131352[[#This Row],[IdField]],Profile_20230808_131352[#All],2,)</f>
        <v>JSPT</v>
      </c>
    </row>
    <row r="4015" spans="1:8" x14ac:dyDescent="0.25">
      <c r="A4015">
        <v>456250</v>
      </c>
      <c r="B4015">
        <v>268</v>
      </c>
      <c r="C4015" s="1" t="s">
        <v>15085</v>
      </c>
      <c r="D4015" s="1" t="s">
        <v>16681</v>
      </c>
      <c r="E4015">
        <v>5000</v>
      </c>
      <c r="F4015">
        <v>2</v>
      </c>
      <c r="G4015">
        <v>282</v>
      </c>
      <c r="H4015" t="str">
        <f>VLOOKUP(StockHolders_20230808_131352[[#This Row],[IdField]],Profile_20230808_131352[#All],2,)</f>
        <v>JSPT</v>
      </c>
    </row>
    <row r="4016" spans="1:8" x14ac:dyDescent="0.25">
      <c r="A4016">
        <v>456251</v>
      </c>
      <c r="B4016">
        <v>269</v>
      </c>
      <c r="C4016" s="1" t="s">
        <v>18326</v>
      </c>
      <c r="D4016" s="1" t="s">
        <v>16683</v>
      </c>
      <c r="E4016">
        <v>3129590000</v>
      </c>
      <c r="F4016">
        <v>4567</v>
      </c>
      <c r="G4016">
        <v>283</v>
      </c>
      <c r="H4016" t="str">
        <f>VLOOKUP(StockHolders_20230808_131352[[#This Row],[IdField]],Profile_20230808_131352[#All],2,)</f>
        <v>JTPE</v>
      </c>
    </row>
    <row r="4017" spans="1:8" x14ac:dyDescent="0.25">
      <c r="A4017">
        <v>456252</v>
      </c>
      <c r="B4017">
        <v>269</v>
      </c>
      <c r="C4017" s="1" t="s">
        <v>18327</v>
      </c>
      <c r="D4017" s="1" t="s">
        <v>16683</v>
      </c>
      <c r="E4017">
        <v>1370410000</v>
      </c>
      <c r="F4017">
        <v>20</v>
      </c>
      <c r="G4017">
        <v>283</v>
      </c>
      <c r="H4017" t="str">
        <f>VLOOKUP(StockHolders_20230808_131352[[#This Row],[IdField]],Profile_20230808_131352[#All],2,)</f>
        <v>JTPE</v>
      </c>
    </row>
    <row r="4018" spans="1:8" x14ac:dyDescent="0.25">
      <c r="A4018">
        <v>456253</v>
      </c>
      <c r="B4018">
        <v>269</v>
      </c>
      <c r="C4018" s="1" t="s">
        <v>18325</v>
      </c>
      <c r="D4018" s="1" t="s">
        <v>16679</v>
      </c>
      <c r="E4018">
        <v>318953500</v>
      </c>
      <c r="F4018">
        <v>465</v>
      </c>
      <c r="G4018">
        <v>283</v>
      </c>
      <c r="H4018" t="str">
        <f>VLOOKUP(StockHolders_20230808_131352[[#This Row],[IdField]],Profile_20230808_131352[#All],2,)</f>
        <v>JTPE</v>
      </c>
    </row>
    <row r="4019" spans="1:8" x14ac:dyDescent="0.25">
      <c r="A4019">
        <v>456254</v>
      </c>
      <c r="B4019">
        <v>269</v>
      </c>
      <c r="C4019" s="1" t="s">
        <v>18328</v>
      </c>
      <c r="D4019" s="1" t="s">
        <v>16679</v>
      </c>
      <c r="E4019">
        <v>150000000</v>
      </c>
      <c r="F4019">
        <v>219</v>
      </c>
      <c r="G4019">
        <v>283</v>
      </c>
      <c r="H4019" t="str">
        <f>VLOOKUP(StockHolders_20230808_131352[[#This Row],[IdField]],Profile_20230808_131352[#All],2,)</f>
        <v>JTPE</v>
      </c>
    </row>
    <row r="4020" spans="1:8" x14ac:dyDescent="0.25">
      <c r="A4020">
        <v>456255</v>
      </c>
      <c r="B4020">
        <v>269</v>
      </c>
      <c r="C4020" s="1" t="s">
        <v>16788</v>
      </c>
      <c r="D4020" s="1" t="s">
        <v>16679</v>
      </c>
      <c r="E4020">
        <v>1833096500</v>
      </c>
      <c r="F4020">
        <v>2676</v>
      </c>
      <c r="G4020">
        <v>283</v>
      </c>
      <c r="H4020" t="str">
        <f>VLOOKUP(StockHolders_20230808_131352[[#This Row],[IdField]],Profile_20230808_131352[#All],2,)</f>
        <v>JTPE</v>
      </c>
    </row>
    <row r="4021" spans="1:8" x14ac:dyDescent="0.25">
      <c r="A4021">
        <v>456256</v>
      </c>
      <c r="B4021">
        <v>269</v>
      </c>
      <c r="C4021" s="1" t="s">
        <v>18329</v>
      </c>
      <c r="D4021" s="1" t="s">
        <v>16679</v>
      </c>
      <c r="E4021">
        <v>50000000</v>
      </c>
      <c r="F4021">
        <v>73</v>
      </c>
      <c r="G4021">
        <v>283</v>
      </c>
      <c r="H4021" t="str">
        <f>VLOOKUP(StockHolders_20230808_131352[[#This Row],[IdField]],Profile_20230808_131352[#All],2,)</f>
        <v>JTPE</v>
      </c>
    </row>
    <row r="4022" spans="1:8" x14ac:dyDescent="0.25">
      <c r="A4022">
        <v>456257</v>
      </c>
      <c r="B4022">
        <v>269</v>
      </c>
      <c r="C4022" s="1" t="s">
        <v>16680</v>
      </c>
      <c r="D4022" s="1" t="s">
        <v>16680</v>
      </c>
      <c r="E4022">
        <v>0</v>
      </c>
      <c r="F4022">
        <v>0</v>
      </c>
      <c r="G4022">
        <v>283</v>
      </c>
      <c r="H4022" t="str">
        <f>VLOOKUP(StockHolders_20230808_131352[[#This Row],[IdField]],Profile_20230808_131352[#All],2,)</f>
        <v>JTPE</v>
      </c>
    </row>
    <row r="4023" spans="1:8" x14ac:dyDescent="0.25">
      <c r="A4023">
        <v>456258</v>
      </c>
      <c r="B4023">
        <v>269</v>
      </c>
      <c r="C4023" s="1" t="s">
        <v>18329</v>
      </c>
      <c r="D4023" s="1" t="s">
        <v>16681</v>
      </c>
      <c r="E4023">
        <v>50000000</v>
      </c>
      <c r="F4023">
        <v>73</v>
      </c>
      <c r="G4023">
        <v>283</v>
      </c>
      <c r="H4023" t="str">
        <f>VLOOKUP(StockHolders_20230808_131352[[#This Row],[IdField]],Profile_20230808_131352[#All],2,)</f>
        <v>JTPE</v>
      </c>
    </row>
    <row r="4024" spans="1:8" x14ac:dyDescent="0.25">
      <c r="A4024">
        <v>456259</v>
      </c>
      <c r="B4024">
        <v>269</v>
      </c>
      <c r="C4024" s="1" t="s">
        <v>18325</v>
      </c>
      <c r="D4024" s="1" t="s">
        <v>16684</v>
      </c>
      <c r="E4024">
        <v>318953500</v>
      </c>
      <c r="F4024">
        <v>465</v>
      </c>
      <c r="G4024">
        <v>283</v>
      </c>
      <c r="H4024" t="str">
        <f>VLOOKUP(StockHolders_20230808_131352[[#This Row],[IdField]],Profile_20230808_131352[#All],2,)</f>
        <v>JTPE</v>
      </c>
    </row>
    <row r="4025" spans="1:8" x14ac:dyDescent="0.25">
      <c r="A4025">
        <v>456260</v>
      </c>
      <c r="B4025">
        <v>270</v>
      </c>
      <c r="C4025" s="1" t="s">
        <v>18330</v>
      </c>
      <c r="D4025" s="1" t="s">
        <v>16683</v>
      </c>
      <c r="E4025">
        <v>4999999999</v>
      </c>
      <c r="F4025">
        <v>8989</v>
      </c>
      <c r="G4025">
        <v>284</v>
      </c>
      <c r="H4025" t="str">
        <f>VLOOKUP(StockHolders_20230808_131352[[#This Row],[IdField]],Profile_20230808_131352[#All],2,)</f>
        <v>KAEF</v>
      </c>
    </row>
    <row r="4026" spans="1:8" x14ac:dyDescent="0.25">
      <c r="A4026">
        <v>456261</v>
      </c>
      <c r="B4026">
        <v>270</v>
      </c>
      <c r="C4026" s="1" t="s">
        <v>16827</v>
      </c>
      <c r="D4026" s="1" t="s">
        <v>16679</v>
      </c>
      <c r="E4026">
        <v>0</v>
      </c>
      <c r="F4026">
        <v>0</v>
      </c>
      <c r="G4026">
        <v>284</v>
      </c>
      <c r="H4026" t="str">
        <f>VLOOKUP(StockHolders_20230808_131352[[#This Row],[IdField]],Profile_20230808_131352[#All],2,)</f>
        <v>KAEF</v>
      </c>
    </row>
    <row r="4027" spans="1:8" x14ac:dyDescent="0.25">
      <c r="A4027">
        <v>456262</v>
      </c>
      <c r="B4027">
        <v>270</v>
      </c>
      <c r="C4027" s="1" t="s">
        <v>17160</v>
      </c>
      <c r="D4027" s="1" t="s">
        <v>16679</v>
      </c>
      <c r="E4027">
        <v>562381237</v>
      </c>
      <c r="F4027">
        <v>1011</v>
      </c>
      <c r="G4027">
        <v>284</v>
      </c>
      <c r="H4027" t="str">
        <f>VLOOKUP(StockHolders_20230808_131352[[#This Row],[IdField]],Profile_20230808_131352[#All],2,)</f>
        <v>KAEF</v>
      </c>
    </row>
    <row r="4028" spans="1:8" x14ac:dyDescent="0.25">
      <c r="A4028">
        <v>456263</v>
      </c>
      <c r="B4028">
        <v>270</v>
      </c>
      <c r="C4028" s="1" t="s">
        <v>16680</v>
      </c>
      <c r="D4028" s="1" t="s">
        <v>16680</v>
      </c>
      <c r="E4028">
        <v>0</v>
      </c>
      <c r="F4028">
        <v>0</v>
      </c>
      <c r="G4028">
        <v>284</v>
      </c>
      <c r="H4028" t="str">
        <f>VLOOKUP(StockHolders_20230808_131352[[#This Row],[IdField]],Profile_20230808_131352[#All],2,)</f>
        <v>KAEF</v>
      </c>
    </row>
    <row r="4029" spans="1:8" x14ac:dyDescent="0.25">
      <c r="A4029">
        <v>456264</v>
      </c>
      <c r="B4029">
        <v>271</v>
      </c>
      <c r="C4029" s="1" t="s">
        <v>18331</v>
      </c>
      <c r="D4029" s="1" t="s">
        <v>16683</v>
      </c>
      <c r="E4029">
        <v>430830500</v>
      </c>
      <c r="F4029">
        <v>8019</v>
      </c>
      <c r="G4029">
        <v>286</v>
      </c>
      <c r="H4029" t="str">
        <f>VLOOKUP(StockHolders_20230808_131352[[#This Row],[IdField]],Profile_20230808_131352[#All],2,)</f>
        <v>KARW</v>
      </c>
    </row>
    <row r="4030" spans="1:8" x14ac:dyDescent="0.25">
      <c r="A4030">
        <v>456265</v>
      </c>
      <c r="B4030">
        <v>271</v>
      </c>
      <c r="C4030" s="1" t="s">
        <v>16691</v>
      </c>
      <c r="D4030" s="1" t="s">
        <v>16679</v>
      </c>
      <c r="E4030">
        <v>116322200</v>
      </c>
      <c r="F4030">
        <v>1981</v>
      </c>
      <c r="G4030">
        <v>286</v>
      </c>
      <c r="H4030" t="str">
        <f>VLOOKUP(StockHolders_20230808_131352[[#This Row],[IdField]],Profile_20230808_131352[#All],2,)</f>
        <v>KARW</v>
      </c>
    </row>
    <row r="4031" spans="1:8" x14ac:dyDescent="0.25">
      <c r="A4031">
        <v>456266</v>
      </c>
      <c r="B4031">
        <v>271</v>
      </c>
      <c r="C4031" s="1" t="s">
        <v>16680</v>
      </c>
      <c r="D4031" s="1" t="s">
        <v>16680</v>
      </c>
      <c r="E4031">
        <v>0</v>
      </c>
      <c r="F4031">
        <v>0</v>
      </c>
      <c r="G4031">
        <v>286</v>
      </c>
      <c r="H4031" t="str">
        <f>VLOOKUP(StockHolders_20230808_131352[[#This Row],[IdField]],Profile_20230808_131352[#All],2,)</f>
        <v>KARW</v>
      </c>
    </row>
    <row r="4032" spans="1:8" x14ac:dyDescent="0.25">
      <c r="A4032">
        <v>456267</v>
      </c>
      <c r="B4032">
        <v>271</v>
      </c>
      <c r="C4032" s="1" t="s">
        <v>15098</v>
      </c>
      <c r="D4032" s="1" t="s">
        <v>16681</v>
      </c>
      <c r="E4032">
        <v>0</v>
      </c>
      <c r="F4032">
        <v>0</v>
      </c>
      <c r="G4032">
        <v>286</v>
      </c>
      <c r="H4032" t="str">
        <f>VLOOKUP(StockHolders_20230808_131352[[#This Row],[IdField]],Profile_20230808_131352[#All],2,)</f>
        <v>KARW</v>
      </c>
    </row>
    <row r="4033" spans="1:8" x14ac:dyDescent="0.25">
      <c r="A4033">
        <v>456268</v>
      </c>
      <c r="B4033">
        <v>271</v>
      </c>
      <c r="C4033" s="1" t="s">
        <v>18332</v>
      </c>
      <c r="D4033" s="1" t="s">
        <v>16681</v>
      </c>
      <c r="E4033">
        <v>0</v>
      </c>
      <c r="F4033">
        <v>0</v>
      </c>
      <c r="G4033">
        <v>286</v>
      </c>
      <c r="H4033" t="str">
        <f>VLOOKUP(StockHolders_20230808_131352[[#This Row],[IdField]],Profile_20230808_131352[#All],2,)</f>
        <v>KARW</v>
      </c>
    </row>
    <row r="4034" spans="1:8" x14ac:dyDescent="0.25">
      <c r="A4034">
        <v>456269</v>
      </c>
      <c r="B4034">
        <v>271</v>
      </c>
      <c r="C4034" s="1" t="s">
        <v>18333</v>
      </c>
      <c r="D4034" s="1" t="s">
        <v>16681</v>
      </c>
      <c r="E4034">
        <v>0</v>
      </c>
      <c r="F4034">
        <v>0</v>
      </c>
      <c r="G4034">
        <v>286</v>
      </c>
      <c r="H4034" t="str">
        <f>VLOOKUP(StockHolders_20230808_131352[[#This Row],[IdField]],Profile_20230808_131352[#All],2,)</f>
        <v>KARW</v>
      </c>
    </row>
    <row r="4035" spans="1:8" x14ac:dyDescent="0.25">
      <c r="A4035">
        <v>456270</v>
      </c>
      <c r="B4035">
        <v>271</v>
      </c>
      <c r="C4035" s="1" t="s">
        <v>18334</v>
      </c>
      <c r="D4035" s="1" t="s">
        <v>16684</v>
      </c>
      <c r="E4035">
        <v>0</v>
      </c>
      <c r="F4035">
        <v>0</v>
      </c>
      <c r="G4035">
        <v>286</v>
      </c>
      <c r="H4035" t="str">
        <f>VLOOKUP(StockHolders_20230808_131352[[#This Row],[IdField]],Profile_20230808_131352[#All],2,)</f>
        <v>KARW</v>
      </c>
    </row>
    <row r="4036" spans="1:8" x14ac:dyDescent="0.25">
      <c r="A4036">
        <v>456271</v>
      </c>
      <c r="B4036">
        <v>271</v>
      </c>
      <c r="C4036" s="1" t="s">
        <v>18335</v>
      </c>
      <c r="D4036" s="1" t="s">
        <v>16684</v>
      </c>
      <c r="E4036">
        <v>0</v>
      </c>
      <c r="F4036">
        <v>0</v>
      </c>
      <c r="G4036">
        <v>286</v>
      </c>
      <c r="H4036" t="str">
        <f>VLOOKUP(StockHolders_20230808_131352[[#This Row],[IdField]],Profile_20230808_131352[#All],2,)</f>
        <v>KARW</v>
      </c>
    </row>
    <row r="4037" spans="1:8" x14ac:dyDescent="0.25">
      <c r="A4037">
        <v>456272</v>
      </c>
      <c r="B4037">
        <v>271</v>
      </c>
      <c r="C4037" s="1" t="s">
        <v>15099</v>
      </c>
      <c r="D4037" s="1" t="s">
        <v>16681</v>
      </c>
      <c r="E4037">
        <v>0</v>
      </c>
      <c r="F4037">
        <v>0</v>
      </c>
      <c r="G4037">
        <v>286</v>
      </c>
      <c r="H4037" t="str">
        <f>VLOOKUP(StockHolders_20230808_131352[[#This Row],[IdField]],Profile_20230808_131352[#All],2,)</f>
        <v>KARW</v>
      </c>
    </row>
    <row r="4038" spans="1:8" x14ac:dyDescent="0.25">
      <c r="A4038">
        <v>456273</v>
      </c>
      <c r="B4038">
        <v>1664</v>
      </c>
      <c r="C4038" s="1" t="s">
        <v>18338</v>
      </c>
      <c r="D4038" s="1" t="s">
        <v>16683</v>
      </c>
      <c r="E4038">
        <v>0</v>
      </c>
      <c r="F4038">
        <v>0</v>
      </c>
      <c r="G4038">
        <v>1085</v>
      </c>
      <c r="H4038" t="str">
        <f>VLOOKUP(StockHolders_20230808_131352[[#This Row],[IdField]],Profile_20230808_131352[#All],2,)</f>
        <v>KAYU</v>
      </c>
    </row>
    <row r="4039" spans="1:8" x14ac:dyDescent="0.25">
      <c r="A4039">
        <v>456274</v>
      </c>
      <c r="B4039">
        <v>1664</v>
      </c>
      <c r="C4039" s="1" t="s">
        <v>18339</v>
      </c>
      <c r="D4039" s="1" t="s">
        <v>16683</v>
      </c>
      <c r="E4039">
        <v>0</v>
      </c>
      <c r="F4039">
        <v>0</v>
      </c>
      <c r="G4039">
        <v>1085</v>
      </c>
      <c r="H4039" t="str">
        <f>VLOOKUP(StockHolders_20230808_131352[[#This Row],[IdField]],Profile_20230808_131352[#All],2,)</f>
        <v>KAYU</v>
      </c>
    </row>
    <row r="4040" spans="1:8" x14ac:dyDescent="0.25">
      <c r="A4040">
        <v>456275</v>
      </c>
      <c r="B4040">
        <v>1664</v>
      </c>
      <c r="C4040" s="1" t="s">
        <v>18340</v>
      </c>
      <c r="D4040" s="1" t="s">
        <v>16683</v>
      </c>
      <c r="E4040">
        <v>0</v>
      </c>
      <c r="F4040">
        <v>0</v>
      </c>
      <c r="G4040">
        <v>1085</v>
      </c>
      <c r="H4040" t="str">
        <f>VLOOKUP(StockHolders_20230808_131352[[#This Row],[IdField]],Profile_20230808_131352[#All],2,)</f>
        <v>KAYU</v>
      </c>
    </row>
    <row r="4041" spans="1:8" x14ac:dyDescent="0.25">
      <c r="A4041">
        <v>456276</v>
      </c>
      <c r="B4041">
        <v>1664</v>
      </c>
      <c r="C4041" s="1" t="s">
        <v>18341</v>
      </c>
      <c r="D4041" s="1" t="s">
        <v>16683</v>
      </c>
      <c r="E4041">
        <v>318780059</v>
      </c>
      <c r="F4041">
        <v>4794</v>
      </c>
      <c r="G4041">
        <v>1085</v>
      </c>
      <c r="H4041" t="str">
        <f>VLOOKUP(StockHolders_20230808_131352[[#This Row],[IdField]],Profile_20230808_131352[#All],2,)</f>
        <v>KAYU</v>
      </c>
    </row>
    <row r="4042" spans="1:8" x14ac:dyDescent="0.25">
      <c r="A4042">
        <v>456277</v>
      </c>
      <c r="B4042">
        <v>1664</v>
      </c>
      <c r="C4042" s="1" t="s">
        <v>16691</v>
      </c>
      <c r="D4042" s="1" t="s">
        <v>16679</v>
      </c>
      <c r="E4042">
        <v>306278441</v>
      </c>
      <c r="F4042">
        <v>4606</v>
      </c>
      <c r="G4042">
        <v>1085</v>
      </c>
      <c r="H4042" t="str">
        <f>VLOOKUP(StockHolders_20230808_131352[[#This Row],[IdField]],Profile_20230808_131352[#All],2,)</f>
        <v>KAYU</v>
      </c>
    </row>
    <row r="4043" spans="1:8" x14ac:dyDescent="0.25">
      <c r="A4043">
        <v>456278</v>
      </c>
      <c r="B4043">
        <v>1664</v>
      </c>
      <c r="C4043" s="1" t="s">
        <v>16680</v>
      </c>
      <c r="D4043" s="1" t="s">
        <v>16680</v>
      </c>
      <c r="E4043">
        <v>0</v>
      </c>
      <c r="F4043">
        <v>0</v>
      </c>
      <c r="G4043">
        <v>1085</v>
      </c>
      <c r="H4043" t="str">
        <f>VLOOKUP(StockHolders_20230808_131352[[#This Row],[IdField]],Profile_20230808_131352[#All],2,)</f>
        <v>KAYU</v>
      </c>
    </row>
    <row r="4044" spans="1:8" x14ac:dyDescent="0.25">
      <c r="A4044">
        <v>456279</v>
      </c>
      <c r="B4044">
        <v>1664</v>
      </c>
      <c r="C4044" s="1" t="s">
        <v>12074</v>
      </c>
      <c r="D4044" s="1" t="s">
        <v>16684</v>
      </c>
      <c r="E4044">
        <v>31300</v>
      </c>
      <c r="F4044">
        <v>0</v>
      </c>
      <c r="G4044">
        <v>1085</v>
      </c>
      <c r="H4044" t="str">
        <f>VLOOKUP(StockHolders_20230808_131352[[#This Row],[IdField]],Profile_20230808_131352[#All],2,)</f>
        <v>KAYU</v>
      </c>
    </row>
    <row r="4045" spans="1:8" x14ac:dyDescent="0.25">
      <c r="A4045">
        <v>456280</v>
      </c>
      <c r="B4045">
        <v>1664</v>
      </c>
      <c r="C4045" s="1" t="s">
        <v>18342</v>
      </c>
      <c r="D4045" s="1" t="s">
        <v>16684</v>
      </c>
      <c r="E4045">
        <v>0</v>
      </c>
      <c r="F4045">
        <v>0</v>
      </c>
      <c r="G4045">
        <v>1085</v>
      </c>
      <c r="H4045" t="str">
        <f>VLOOKUP(StockHolders_20230808_131352[[#This Row],[IdField]],Profile_20230808_131352[#All],2,)</f>
        <v>KAYU</v>
      </c>
    </row>
    <row r="4046" spans="1:8" x14ac:dyDescent="0.25">
      <c r="A4046">
        <v>456281</v>
      </c>
      <c r="B4046">
        <v>1664</v>
      </c>
      <c r="C4046" s="1" t="s">
        <v>18336</v>
      </c>
      <c r="D4046" s="1" t="s">
        <v>16681</v>
      </c>
      <c r="E4046">
        <v>886800</v>
      </c>
      <c r="F4046">
        <v>13</v>
      </c>
      <c r="G4046">
        <v>1085</v>
      </c>
      <c r="H4046" t="str">
        <f>VLOOKUP(StockHolders_20230808_131352[[#This Row],[IdField]],Profile_20230808_131352[#All],2,)</f>
        <v>KAYU</v>
      </c>
    </row>
    <row r="4047" spans="1:8" x14ac:dyDescent="0.25">
      <c r="A4047">
        <v>456282</v>
      </c>
      <c r="B4047">
        <v>1664</v>
      </c>
      <c r="C4047" s="1" t="s">
        <v>18337</v>
      </c>
      <c r="D4047" s="1" t="s">
        <v>16681</v>
      </c>
      <c r="E4047">
        <v>0</v>
      </c>
      <c r="F4047">
        <v>0</v>
      </c>
      <c r="G4047">
        <v>1085</v>
      </c>
      <c r="H4047" t="str">
        <f>VLOOKUP(StockHolders_20230808_131352[[#This Row],[IdField]],Profile_20230808_131352[#All],2,)</f>
        <v>KAYU</v>
      </c>
    </row>
    <row r="4048" spans="1:8" x14ac:dyDescent="0.25">
      <c r="A4048">
        <v>456283</v>
      </c>
      <c r="B4048">
        <v>1665</v>
      </c>
      <c r="C4048" s="1" t="s">
        <v>18343</v>
      </c>
      <c r="D4048" s="1" t="s">
        <v>16683</v>
      </c>
      <c r="E4048">
        <v>3965766700</v>
      </c>
      <c r="F4048">
        <v>5547</v>
      </c>
      <c r="G4048">
        <v>1140</v>
      </c>
      <c r="H4048" t="str">
        <f>VLOOKUP(StockHolders_20230808_131352[[#This Row],[IdField]],Profile_20230808_131352[#All],2,)</f>
        <v>KBAG</v>
      </c>
    </row>
    <row r="4049" spans="1:8" x14ac:dyDescent="0.25">
      <c r="A4049">
        <v>456284</v>
      </c>
      <c r="B4049">
        <v>1665</v>
      </c>
      <c r="C4049" s="1" t="s">
        <v>18344</v>
      </c>
      <c r="D4049" s="1" t="s">
        <v>16683</v>
      </c>
      <c r="E4049">
        <v>0</v>
      </c>
      <c r="F4049">
        <v>0</v>
      </c>
      <c r="G4049">
        <v>1140</v>
      </c>
      <c r="H4049" t="str">
        <f>VLOOKUP(StockHolders_20230808_131352[[#This Row],[IdField]],Profile_20230808_131352[#All],2,)</f>
        <v>KBAG</v>
      </c>
    </row>
    <row r="4050" spans="1:8" x14ac:dyDescent="0.25">
      <c r="A4050">
        <v>456285</v>
      </c>
      <c r="B4050">
        <v>1665</v>
      </c>
      <c r="C4050" s="1" t="s">
        <v>43</v>
      </c>
      <c r="D4050" s="1" t="s">
        <v>16683</v>
      </c>
      <c r="E4050">
        <v>0</v>
      </c>
      <c r="F4050">
        <v>0</v>
      </c>
      <c r="G4050">
        <v>1140</v>
      </c>
      <c r="H4050" t="str">
        <f>VLOOKUP(StockHolders_20230808_131352[[#This Row],[IdField]],Profile_20230808_131352[#All],2,)</f>
        <v>KBAG</v>
      </c>
    </row>
    <row r="4051" spans="1:8" x14ac:dyDescent="0.25">
      <c r="A4051">
        <v>456286</v>
      </c>
      <c r="B4051">
        <v>1665</v>
      </c>
      <c r="C4051" s="1" t="s">
        <v>16691</v>
      </c>
      <c r="D4051" s="1" t="s">
        <v>16679</v>
      </c>
      <c r="E4051">
        <v>3184235903</v>
      </c>
      <c r="F4051">
        <v>4453</v>
      </c>
      <c r="G4051">
        <v>1140</v>
      </c>
      <c r="H4051" t="str">
        <f>VLOOKUP(StockHolders_20230808_131352[[#This Row],[IdField]],Profile_20230808_131352[#All],2,)</f>
        <v>KBAG</v>
      </c>
    </row>
    <row r="4052" spans="1:8" x14ac:dyDescent="0.25">
      <c r="A4052">
        <v>456287</v>
      </c>
      <c r="B4052">
        <v>1665</v>
      </c>
      <c r="C4052" s="1" t="s">
        <v>16680</v>
      </c>
      <c r="D4052" s="1" t="s">
        <v>16680</v>
      </c>
      <c r="E4052">
        <v>0</v>
      </c>
      <c r="F4052">
        <v>0</v>
      </c>
      <c r="G4052">
        <v>1140</v>
      </c>
      <c r="H4052" t="str">
        <f>VLOOKUP(StockHolders_20230808_131352[[#This Row],[IdField]],Profile_20230808_131352[#All],2,)</f>
        <v>KBAG</v>
      </c>
    </row>
    <row r="4053" spans="1:8" x14ac:dyDescent="0.25">
      <c r="A4053">
        <v>456288</v>
      </c>
      <c r="B4053">
        <v>1665</v>
      </c>
      <c r="C4053" s="1" t="s">
        <v>14097</v>
      </c>
      <c r="D4053" s="1" t="s">
        <v>16681</v>
      </c>
      <c r="E4053">
        <v>0</v>
      </c>
      <c r="F4053">
        <v>0</v>
      </c>
      <c r="G4053">
        <v>1140</v>
      </c>
      <c r="H4053" t="str">
        <f>VLOOKUP(StockHolders_20230808_131352[[#This Row],[IdField]],Profile_20230808_131352[#All],2,)</f>
        <v>KBAG</v>
      </c>
    </row>
    <row r="4054" spans="1:8" x14ac:dyDescent="0.25">
      <c r="A4054">
        <v>456289</v>
      </c>
      <c r="B4054">
        <v>1665</v>
      </c>
      <c r="C4054" s="1" t="s">
        <v>15103</v>
      </c>
      <c r="D4054" s="1" t="s">
        <v>16681</v>
      </c>
      <c r="E4054">
        <v>0</v>
      </c>
      <c r="F4054">
        <v>0</v>
      </c>
      <c r="G4054">
        <v>1140</v>
      </c>
      <c r="H4054" t="str">
        <f>VLOOKUP(StockHolders_20230808_131352[[#This Row],[IdField]],Profile_20230808_131352[#All],2,)</f>
        <v>KBAG</v>
      </c>
    </row>
    <row r="4055" spans="1:8" x14ac:dyDescent="0.25">
      <c r="A4055">
        <v>456290</v>
      </c>
      <c r="B4055">
        <v>1665</v>
      </c>
      <c r="C4055" s="1" t="s">
        <v>12076</v>
      </c>
      <c r="D4055" s="1" t="s">
        <v>16684</v>
      </c>
      <c r="E4055">
        <v>0</v>
      </c>
      <c r="F4055">
        <v>0</v>
      </c>
      <c r="G4055">
        <v>1140</v>
      </c>
      <c r="H4055" t="str">
        <f>VLOOKUP(StockHolders_20230808_131352[[#This Row],[IdField]],Profile_20230808_131352[#All],2,)</f>
        <v>KBAG</v>
      </c>
    </row>
    <row r="4056" spans="1:8" x14ac:dyDescent="0.25">
      <c r="A4056">
        <v>456291</v>
      </c>
      <c r="B4056">
        <v>1665</v>
      </c>
      <c r="C4056" s="1" t="s">
        <v>12077</v>
      </c>
      <c r="D4056" s="1" t="s">
        <v>16684</v>
      </c>
      <c r="E4056">
        <v>0</v>
      </c>
      <c r="F4056">
        <v>0</v>
      </c>
      <c r="G4056">
        <v>1140</v>
      </c>
      <c r="H4056" t="str">
        <f>VLOOKUP(StockHolders_20230808_131352[[#This Row],[IdField]],Profile_20230808_131352[#All],2,)</f>
        <v>KBAG</v>
      </c>
    </row>
    <row r="4057" spans="1:8" x14ac:dyDescent="0.25">
      <c r="A4057">
        <v>456292</v>
      </c>
      <c r="B4057">
        <v>272</v>
      </c>
      <c r="C4057" s="1" t="s">
        <v>16691</v>
      </c>
      <c r="D4057" s="1" t="s">
        <v>16683</v>
      </c>
      <c r="E4057">
        <v>2024842870</v>
      </c>
      <c r="F4057">
        <v>5053</v>
      </c>
      <c r="G4057">
        <v>287</v>
      </c>
      <c r="H4057" t="str">
        <f>VLOOKUP(StockHolders_20230808_131352[[#This Row],[IdField]],Profile_20230808_131352[#All],2,)</f>
        <v>KBLI</v>
      </c>
    </row>
    <row r="4058" spans="1:8" x14ac:dyDescent="0.25">
      <c r="A4058">
        <v>456293</v>
      </c>
      <c r="B4058">
        <v>272</v>
      </c>
      <c r="C4058" s="1" t="s">
        <v>18345</v>
      </c>
      <c r="D4058" s="1" t="s">
        <v>16683</v>
      </c>
      <c r="E4058">
        <v>1982392237</v>
      </c>
      <c r="F4058">
        <v>4947</v>
      </c>
      <c r="G4058">
        <v>287</v>
      </c>
      <c r="H4058" t="str">
        <f>VLOOKUP(StockHolders_20230808_131352[[#This Row],[IdField]],Profile_20230808_131352[#All],2,)</f>
        <v>KBLI</v>
      </c>
    </row>
    <row r="4059" spans="1:8" x14ac:dyDescent="0.25">
      <c r="A4059">
        <v>456294</v>
      </c>
      <c r="B4059">
        <v>272</v>
      </c>
      <c r="C4059" s="1" t="s">
        <v>307</v>
      </c>
      <c r="D4059" s="1" t="s">
        <v>16679</v>
      </c>
      <c r="E4059">
        <v>0</v>
      </c>
      <c r="F4059">
        <v>0</v>
      </c>
      <c r="G4059">
        <v>287</v>
      </c>
      <c r="H4059" t="str">
        <f>VLOOKUP(StockHolders_20230808_131352[[#This Row],[IdField]],Profile_20230808_131352[#All],2,)</f>
        <v>KBLI</v>
      </c>
    </row>
    <row r="4060" spans="1:8" x14ac:dyDescent="0.25">
      <c r="A4060">
        <v>456295</v>
      </c>
      <c r="B4060">
        <v>272</v>
      </c>
      <c r="C4060" s="1" t="s">
        <v>307</v>
      </c>
      <c r="D4060" s="1" t="s">
        <v>16679</v>
      </c>
      <c r="E4060">
        <v>0</v>
      </c>
      <c r="F4060">
        <v>0</v>
      </c>
      <c r="G4060">
        <v>287</v>
      </c>
      <c r="H4060" t="str">
        <f>VLOOKUP(StockHolders_20230808_131352[[#This Row],[IdField]],Profile_20230808_131352[#All],2,)</f>
        <v>KBLI</v>
      </c>
    </row>
    <row r="4061" spans="1:8" x14ac:dyDescent="0.25">
      <c r="A4061">
        <v>456296</v>
      </c>
      <c r="B4061">
        <v>272</v>
      </c>
      <c r="C4061" s="1" t="s">
        <v>16680</v>
      </c>
      <c r="D4061" s="1" t="s">
        <v>16680</v>
      </c>
      <c r="E4061">
        <v>0</v>
      </c>
      <c r="F4061">
        <v>0</v>
      </c>
      <c r="G4061">
        <v>287</v>
      </c>
      <c r="H4061" t="str">
        <f>VLOOKUP(StockHolders_20230808_131352[[#This Row],[IdField]],Profile_20230808_131352[#All],2,)</f>
        <v>KBLI</v>
      </c>
    </row>
    <row r="4062" spans="1:8" x14ac:dyDescent="0.25">
      <c r="A4062">
        <v>456297</v>
      </c>
      <c r="B4062">
        <v>272</v>
      </c>
      <c r="C4062" s="1" t="s">
        <v>43</v>
      </c>
      <c r="D4062" s="1" t="s">
        <v>16681</v>
      </c>
      <c r="E4062">
        <v>0</v>
      </c>
      <c r="F4062">
        <v>0</v>
      </c>
      <c r="G4062">
        <v>287</v>
      </c>
      <c r="H4062" t="str">
        <f>VLOOKUP(StockHolders_20230808_131352[[#This Row],[IdField]],Profile_20230808_131352[#All],2,)</f>
        <v>KBLI</v>
      </c>
    </row>
    <row r="4063" spans="1:8" x14ac:dyDescent="0.25">
      <c r="A4063">
        <v>456298</v>
      </c>
      <c r="B4063">
        <v>272</v>
      </c>
      <c r="C4063" s="1" t="s">
        <v>43</v>
      </c>
      <c r="D4063" s="1" t="s">
        <v>16681</v>
      </c>
      <c r="E4063">
        <v>0</v>
      </c>
      <c r="F4063">
        <v>0</v>
      </c>
      <c r="G4063">
        <v>287</v>
      </c>
      <c r="H4063" t="str">
        <f>VLOOKUP(StockHolders_20230808_131352[[#This Row],[IdField]],Profile_20230808_131352[#All],2,)</f>
        <v>KBLI</v>
      </c>
    </row>
    <row r="4064" spans="1:8" x14ac:dyDescent="0.25">
      <c r="A4064">
        <v>456299</v>
      </c>
      <c r="B4064">
        <v>273</v>
      </c>
      <c r="C4064" s="1" t="s">
        <v>18346</v>
      </c>
      <c r="D4064" s="1" t="s">
        <v>16683</v>
      </c>
      <c r="E4064">
        <v>389300000</v>
      </c>
      <c r="F4064">
        <v>3476</v>
      </c>
      <c r="G4064">
        <v>288</v>
      </c>
      <c r="H4064" t="str">
        <f>VLOOKUP(StockHolders_20230808_131352[[#This Row],[IdField]],Profile_20230808_131352[#All],2,)</f>
        <v>KBLM</v>
      </c>
    </row>
    <row r="4065" spans="1:8" x14ac:dyDescent="0.25">
      <c r="A4065">
        <v>456300</v>
      </c>
      <c r="B4065">
        <v>273</v>
      </c>
      <c r="C4065" s="1" t="s">
        <v>18347</v>
      </c>
      <c r="D4065" s="1" t="s">
        <v>16683</v>
      </c>
      <c r="E4065">
        <v>380800000</v>
      </c>
      <c r="F4065">
        <v>34</v>
      </c>
      <c r="G4065">
        <v>288</v>
      </c>
      <c r="H4065" t="str">
        <f>VLOOKUP(StockHolders_20230808_131352[[#This Row],[IdField]],Profile_20230808_131352[#All],2,)</f>
        <v>KBLM</v>
      </c>
    </row>
    <row r="4066" spans="1:8" x14ac:dyDescent="0.25">
      <c r="A4066">
        <v>456301</v>
      </c>
      <c r="B4066">
        <v>273</v>
      </c>
      <c r="C4066" s="1" t="s">
        <v>18348</v>
      </c>
      <c r="D4066" s="1" t="s">
        <v>16683</v>
      </c>
      <c r="E4066">
        <v>71585000</v>
      </c>
      <c r="F4066">
        <v>639</v>
      </c>
      <c r="G4066">
        <v>288</v>
      </c>
      <c r="H4066" t="str">
        <f>VLOOKUP(StockHolders_20230808_131352[[#This Row],[IdField]],Profile_20230808_131352[#All],2,)</f>
        <v>KBLM</v>
      </c>
    </row>
    <row r="4067" spans="1:8" x14ac:dyDescent="0.25">
      <c r="A4067">
        <v>456302</v>
      </c>
      <c r="B4067">
        <v>273</v>
      </c>
      <c r="C4067" s="1" t="s">
        <v>18349</v>
      </c>
      <c r="D4067" s="1" t="s">
        <v>16683</v>
      </c>
      <c r="E4067">
        <v>69882400</v>
      </c>
      <c r="F4067">
        <v>624</v>
      </c>
      <c r="G4067">
        <v>288</v>
      </c>
      <c r="H4067" t="str">
        <f>VLOOKUP(StockHolders_20230808_131352[[#This Row],[IdField]],Profile_20230808_131352[#All],2,)</f>
        <v>KBLM</v>
      </c>
    </row>
    <row r="4068" spans="1:8" x14ac:dyDescent="0.25">
      <c r="A4068">
        <v>456303</v>
      </c>
      <c r="B4068">
        <v>273</v>
      </c>
      <c r="C4068" s="1" t="s">
        <v>16691</v>
      </c>
      <c r="D4068" s="1" t="s">
        <v>16679</v>
      </c>
      <c r="E4068">
        <v>208432600</v>
      </c>
      <c r="F4068">
        <v>1861</v>
      </c>
      <c r="G4068">
        <v>288</v>
      </c>
      <c r="H4068" t="str">
        <f>VLOOKUP(StockHolders_20230808_131352[[#This Row],[IdField]],Profile_20230808_131352[#All],2,)</f>
        <v>KBLM</v>
      </c>
    </row>
    <row r="4069" spans="1:8" x14ac:dyDescent="0.25">
      <c r="A4069">
        <v>456304</v>
      </c>
      <c r="B4069">
        <v>273</v>
      </c>
      <c r="C4069" s="1" t="s">
        <v>16680</v>
      </c>
      <c r="D4069" s="1" t="s">
        <v>16680</v>
      </c>
      <c r="E4069">
        <v>0</v>
      </c>
      <c r="F4069">
        <v>0</v>
      </c>
      <c r="G4069">
        <v>288</v>
      </c>
      <c r="H4069" t="str">
        <f>VLOOKUP(StockHolders_20230808_131352[[#This Row],[IdField]],Profile_20230808_131352[#All],2,)</f>
        <v>KBLM</v>
      </c>
    </row>
    <row r="4070" spans="1:8" x14ac:dyDescent="0.25">
      <c r="A4070">
        <v>456305</v>
      </c>
      <c r="B4070">
        <v>273</v>
      </c>
      <c r="C4070" s="1" t="s">
        <v>12886</v>
      </c>
      <c r="D4070" s="1" t="s">
        <v>16681</v>
      </c>
      <c r="E4070">
        <v>12500000</v>
      </c>
      <c r="F4070">
        <v>112</v>
      </c>
      <c r="G4070">
        <v>288</v>
      </c>
      <c r="H4070" t="str">
        <f>VLOOKUP(StockHolders_20230808_131352[[#This Row],[IdField]],Profile_20230808_131352[#All],2,)</f>
        <v>KBLM</v>
      </c>
    </row>
    <row r="4071" spans="1:8" x14ac:dyDescent="0.25">
      <c r="A4071">
        <v>456306</v>
      </c>
      <c r="B4071">
        <v>274</v>
      </c>
      <c r="C4071" s="1" t="s">
        <v>13437</v>
      </c>
      <c r="D4071" s="1" t="s">
        <v>16683</v>
      </c>
      <c r="E4071">
        <v>588167378</v>
      </c>
      <c r="F4071">
        <v>3376</v>
      </c>
      <c r="G4071">
        <v>289</v>
      </c>
      <c r="H4071" t="str">
        <f>VLOOKUP(StockHolders_20230808_131352[[#This Row],[IdField]],Profile_20230808_131352[#All],2,)</f>
        <v>KBLV</v>
      </c>
    </row>
    <row r="4072" spans="1:8" x14ac:dyDescent="0.25">
      <c r="A4072">
        <v>456307</v>
      </c>
      <c r="B4072">
        <v>274</v>
      </c>
      <c r="C4072" s="1" t="s">
        <v>18350</v>
      </c>
      <c r="D4072" s="1" t="s">
        <v>16683</v>
      </c>
      <c r="E4072">
        <v>160276213</v>
      </c>
      <c r="F4072">
        <v>92</v>
      </c>
      <c r="G4072">
        <v>289</v>
      </c>
      <c r="H4072" t="str">
        <f>VLOOKUP(StockHolders_20230808_131352[[#This Row],[IdField]],Profile_20230808_131352[#All],2,)</f>
        <v>KBLV</v>
      </c>
    </row>
    <row r="4073" spans="1:8" x14ac:dyDescent="0.25">
      <c r="A4073">
        <v>456308</v>
      </c>
      <c r="B4073">
        <v>274</v>
      </c>
      <c r="C4073" s="1" t="s">
        <v>18351</v>
      </c>
      <c r="D4073" s="1" t="s">
        <v>16683</v>
      </c>
      <c r="E4073">
        <v>342564386</v>
      </c>
      <c r="F4073">
        <v>1966</v>
      </c>
      <c r="G4073">
        <v>289</v>
      </c>
      <c r="H4073" t="str">
        <f>VLOOKUP(StockHolders_20230808_131352[[#This Row],[IdField]],Profile_20230808_131352[#All],2,)</f>
        <v>KBLV</v>
      </c>
    </row>
    <row r="4074" spans="1:8" x14ac:dyDescent="0.25">
      <c r="A4074">
        <v>456309</v>
      </c>
      <c r="B4074">
        <v>274</v>
      </c>
      <c r="C4074" s="1" t="s">
        <v>16691</v>
      </c>
      <c r="D4074" s="1" t="s">
        <v>16679</v>
      </c>
      <c r="E4074">
        <v>651159930</v>
      </c>
      <c r="F4074">
        <v>3738</v>
      </c>
      <c r="G4074">
        <v>289</v>
      </c>
      <c r="H4074" t="str">
        <f>VLOOKUP(StockHolders_20230808_131352[[#This Row],[IdField]],Profile_20230808_131352[#All],2,)</f>
        <v>KBLV</v>
      </c>
    </row>
    <row r="4075" spans="1:8" x14ac:dyDescent="0.25">
      <c r="A4075">
        <v>456310</v>
      </c>
      <c r="B4075">
        <v>274</v>
      </c>
      <c r="C4075" s="1" t="s">
        <v>16680</v>
      </c>
      <c r="D4075" s="1" t="s">
        <v>16680</v>
      </c>
      <c r="E4075">
        <v>0</v>
      </c>
      <c r="F4075">
        <v>0</v>
      </c>
      <c r="G4075">
        <v>289</v>
      </c>
      <c r="H4075" t="str">
        <f>VLOOKUP(StockHolders_20230808_131352[[#This Row],[IdField]],Profile_20230808_131352[#All],2,)</f>
        <v>KBLV</v>
      </c>
    </row>
    <row r="4076" spans="1:8" x14ac:dyDescent="0.25">
      <c r="A4076">
        <v>456311</v>
      </c>
      <c r="B4076">
        <v>274</v>
      </c>
      <c r="C4076" s="1" t="s">
        <v>43</v>
      </c>
      <c r="D4076" s="1" t="s">
        <v>16681</v>
      </c>
      <c r="E4076">
        <v>0</v>
      </c>
      <c r="F4076">
        <v>0</v>
      </c>
      <c r="G4076">
        <v>289</v>
      </c>
      <c r="H4076" t="str">
        <f>VLOOKUP(StockHolders_20230808_131352[[#This Row],[IdField]],Profile_20230808_131352[#All],2,)</f>
        <v>KBLV</v>
      </c>
    </row>
    <row r="4077" spans="1:8" x14ac:dyDescent="0.25">
      <c r="A4077">
        <v>456312</v>
      </c>
      <c r="B4077">
        <v>274</v>
      </c>
      <c r="C4077" s="1" t="s">
        <v>43</v>
      </c>
      <c r="D4077" s="1" t="s">
        <v>16684</v>
      </c>
      <c r="E4077">
        <v>0</v>
      </c>
      <c r="F4077">
        <v>0</v>
      </c>
      <c r="G4077">
        <v>289</v>
      </c>
      <c r="H4077" t="str">
        <f>VLOOKUP(StockHolders_20230808_131352[[#This Row],[IdField]],Profile_20230808_131352[#All],2,)</f>
        <v>KBLV</v>
      </c>
    </row>
    <row r="4078" spans="1:8" x14ac:dyDescent="0.25">
      <c r="A4078">
        <v>456313</v>
      </c>
      <c r="B4078">
        <v>275</v>
      </c>
      <c r="C4078" s="1" t="s">
        <v>18352</v>
      </c>
      <c r="D4078" s="1" t="s">
        <v>16683</v>
      </c>
      <c r="E4078">
        <v>920927523</v>
      </c>
      <c r="F4078">
        <v>106</v>
      </c>
      <c r="G4078">
        <v>290</v>
      </c>
      <c r="H4078" t="str">
        <f>VLOOKUP(StockHolders_20230808_131352[[#This Row],[IdField]],Profile_20230808_131352[#All],2,)</f>
        <v>KBRI</v>
      </c>
    </row>
    <row r="4079" spans="1:8" x14ac:dyDescent="0.25">
      <c r="A4079">
        <v>456314</v>
      </c>
      <c r="B4079">
        <v>275</v>
      </c>
      <c r="C4079" s="1" t="s">
        <v>18353</v>
      </c>
      <c r="D4079" s="1" t="s">
        <v>16683</v>
      </c>
      <c r="E4079">
        <v>2953918550</v>
      </c>
      <c r="F4079">
        <v>34</v>
      </c>
      <c r="G4079">
        <v>290</v>
      </c>
      <c r="H4079" t="str">
        <f>VLOOKUP(StockHolders_20230808_131352[[#This Row],[IdField]],Profile_20230808_131352[#All],2,)</f>
        <v>KBRI</v>
      </c>
    </row>
    <row r="4080" spans="1:8" x14ac:dyDescent="0.25">
      <c r="A4080">
        <v>456315</v>
      </c>
      <c r="B4080">
        <v>275</v>
      </c>
      <c r="C4080" s="1" t="s">
        <v>18354</v>
      </c>
      <c r="D4080" s="1" t="s">
        <v>16683</v>
      </c>
      <c r="E4080">
        <v>2641150728</v>
      </c>
      <c r="F4080">
        <v>304</v>
      </c>
      <c r="G4080">
        <v>290</v>
      </c>
      <c r="H4080" t="str">
        <f>VLOOKUP(StockHolders_20230808_131352[[#This Row],[IdField]],Profile_20230808_131352[#All],2,)</f>
        <v>KBRI</v>
      </c>
    </row>
    <row r="4081" spans="1:8" x14ac:dyDescent="0.25">
      <c r="A4081">
        <v>456316</v>
      </c>
      <c r="B4081">
        <v>275</v>
      </c>
      <c r="C4081" s="1" t="s">
        <v>16691</v>
      </c>
      <c r="D4081" s="1" t="s">
        <v>16679</v>
      </c>
      <c r="E4081">
        <v>2171998933</v>
      </c>
      <c r="F4081">
        <v>25</v>
      </c>
      <c r="G4081">
        <v>290</v>
      </c>
      <c r="H4081" t="str">
        <f>VLOOKUP(StockHolders_20230808_131352[[#This Row],[IdField]],Profile_20230808_131352[#All],2,)</f>
        <v>KBRI</v>
      </c>
    </row>
    <row r="4082" spans="1:8" x14ac:dyDescent="0.25">
      <c r="A4082">
        <v>456317</v>
      </c>
      <c r="B4082">
        <v>275</v>
      </c>
      <c r="C4082" s="1" t="s">
        <v>16680</v>
      </c>
      <c r="D4082" s="1" t="s">
        <v>16680</v>
      </c>
      <c r="E4082">
        <v>0</v>
      </c>
      <c r="F4082">
        <v>0</v>
      </c>
      <c r="G4082">
        <v>290</v>
      </c>
      <c r="H4082" t="str">
        <f>VLOOKUP(StockHolders_20230808_131352[[#This Row],[IdField]],Profile_20230808_131352[#All],2,)</f>
        <v>KBRI</v>
      </c>
    </row>
    <row r="4083" spans="1:8" x14ac:dyDescent="0.25">
      <c r="A4083">
        <v>456318</v>
      </c>
      <c r="B4083">
        <v>275</v>
      </c>
      <c r="C4083" s="1" t="s">
        <v>43</v>
      </c>
      <c r="D4083" s="1" t="s">
        <v>16684</v>
      </c>
      <c r="E4083">
        <v>0</v>
      </c>
      <c r="F4083">
        <v>0</v>
      </c>
      <c r="G4083">
        <v>290</v>
      </c>
      <c r="H4083" t="str">
        <f>VLOOKUP(StockHolders_20230808_131352[[#This Row],[IdField]],Profile_20230808_131352[#All],2,)</f>
        <v>KBRI</v>
      </c>
    </row>
    <row r="4084" spans="1:8" x14ac:dyDescent="0.25">
      <c r="A4084">
        <v>456319</v>
      </c>
      <c r="B4084">
        <v>276</v>
      </c>
      <c r="C4084" s="1" t="s">
        <v>18356</v>
      </c>
      <c r="D4084" s="1" t="s">
        <v>16683</v>
      </c>
      <c r="E4084">
        <v>317891800</v>
      </c>
      <c r="F4084">
        <v>784918</v>
      </c>
      <c r="G4084">
        <v>291</v>
      </c>
      <c r="H4084" t="str">
        <f>VLOOKUP(StockHolders_20230808_131352[[#This Row],[IdField]],Profile_20230808_131352[#All],2,)</f>
        <v>KDSI</v>
      </c>
    </row>
    <row r="4085" spans="1:8" x14ac:dyDescent="0.25">
      <c r="A4085">
        <v>456320</v>
      </c>
      <c r="B4085">
        <v>276</v>
      </c>
      <c r="C4085" s="1" t="s">
        <v>18355</v>
      </c>
      <c r="D4085" s="1" t="s">
        <v>16683</v>
      </c>
      <c r="E4085">
        <v>22572000</v>
      </c>
      <c r="F4085">
        <v>55733</v>
      </c>
      <c r="G4085">
        <v>291</v>
      </c>
      <c r="H4085" t="str">
        <f>VLOOKUP(StockHolders_20230808_131352[[#This Row],[IdField]],Profile_20230808_131352[#All],2,)</f>
        <v>KDSI</v>
      </c>
    </row>
    <row r="4086" spans="1:8" x14ac:dyDescent="0.25">
      <c r="A4086">
        <v>456321</v>
      </c>
      <c r="B4086">
        <v>276</v>
      </c>
      <c r="C4086" s="1" t="s">
        <v>18357</v>
      </c>
      <c r="D4086" s="1" t="s">
        <v>16683</v>
      </c>
      <c r="E4086">
        <v>24407100</v>
      </c>
      <c r="F4086">
        <v>60264</v>
      </c>
      <c r="G4086">
        <v>291</v>
      </c>
      <c r="H4086" t="str">
        <f>VLOOKUP(StockHolders_20230808_131352[[#This Row],[IdField]],Profile_20230808_131352[#All],2,)</f>
        <v>KDSI</v>
      </c>
    </row>
    <row r="4087" spans="1:8" x14ac:dyDescent="0.25">
      <c r="A4087">
        <v>456322</v>
      </c>
      <c r="B4087">
        <v>276</v>
      </c>
      <c r="C4087" s="1" t="s">
        <v>16691</v>
      </c>
      <c r="D4087" s="1" t="s">
        <v>16679</v>
      </c>
      <c r="E4087">
        <v>40129100</v>
      </c>
      <c r="F4087">
        <v>99085</v>
      </c>
      <c r="G4087">
        <v>291</v>
      </c>
      <c r="H4087" t="str">
        <f>VLOOKUP(StockHolders_20230808_131352[[#This Row],[IdField]],Profile_20230808_131352[#All],2,)</f>
        <v>KDSI</v>
      </c>
    </row>
    <row r="4088" spans="1:8" x14ac:dyDescent="0.25">
      <c r="A4088">
        <v>456323</v>
      </c>
      <c r="B4088">
        <v>276</v>
      </c>
      <c r="C4088" s="1" t="s">
        <v>16680</v>
      </c>
      <c r="D4088" s="1" t="s">
        <v>16680</v>
      </c>
      <c r="E4088">
        <v>0</v>
      </c>
      <c r="F4088">
        <v>0</v>
      </c>
      <c r="G4088">
        <v>291</v>
      </c>
      <c r="H4088" t="str">
        <f>VLOOKUP(StockHolders_20230808_131352[[#This Row],[IdField]],Profile_20230808_131352[#All],2,)</f>
        <v>KDSI</v>
      </c>
    </row>
    <row r="4089" spans="1:8" x14ac:dyDescent="0.25">
      <c r="A4089">
        <v>456324</v>
      </c>
      <c r="B4089">
        <v>276</v>
      </c>
      <c r="C4089" s="1" t="s">
        <v>18355</v>
      </c>
      <c r="D4089" s="1" t="s">
        <v>16681</v>
      </c>
      <c r="E4089">
        <v>22572000</v>
      </c>
      <c r="F4089">
        <v>55733</v>
      </c>
      <c r="G4089">
        <v>291</v>
      </c>
      <c r="H4089" t="str">
        <f>VLOOKUP(StockHolders_20230808_131352[[#This Row],[IdField]],Profile_20230808_131352[#All],2,)</f>
        <v>KDSI</v>
      </c>
    </row>
    <row r="4090" spans="1:8" x14ac:dyDescent="0.25">
      <c r="A4090">
        <v>456325</v>
      </c>
      <c r="B4090">
        <v>695</v>
      </c>
      <c r="C4090" s="1" t="s">
        <v>18358</v>
      </c>
      <c r="D4090" s="1" t="s">
        <v>16683</v>
      </c>
      <c r="E4090">
        <v>409296500</v>
      </c>
      <c r="F4090">
        <v>32743</v>
      </c>
      <c r="G4090">
        <v>1275</v>
      </c>
      <c r="H4090" t="str">
        <f>VLOOKUP(StockHolders_20230808_131352[[#This Row],[IdField]],Profile_20230808_131352[#All],2,)</f>
        <v>KDTN</v>
      </c>
    </row>
    <row r="4091" spans="1:8" x14ac:dyDescent="0.25">
      <c r="A4091">
        <v>456326</v>
      </c>
      <c r="B4091">
        <v>695</v>
      </c>
      <c r="C4091" s="1" t="s">
        <v>18359</v>
      </c>
      <c r="D4091" s="1" t="s">
        <v>16683</v>
      </c>
      <c r="E4091">
        <v>300000000</v>
      </c>
      <c r="F4091">
        <v>24</v>
      </c>
      <c r="G4091">
        <v>1275</v>
      </c>
      <c r="H4091" t="str">
        <f>VLOOKUP(StockHolders_20230808_131352[[#This Row],[IdField]],Profile_20230808_131352[#All],2,)</f>
        <v>KDTN</v>
      </c>
    </row>
    <row r="4092" spans="1:8" x14ac:dyDescent="0.25">
      <c r="A4092">
        <v>456327</v>
      </c>
      <c r="B4092">
        <v>695</v>
      </c>
      <c r="C4092" s="1" t="s">
        <v>18360</v>
      </c>
      <c r="D4092" s="1" t="s">
        <v>16683</v>
      </c>
      <c r="E4092">
        <v>300000000</v>
      </c>
      <c r="F4092">
        <v>24</v>
      </c>
      <c r="G4092">
        <v>1275</v>
      </c>
      <c r="H4092" t="str">
        <f>VLOOKUP(StockHolders_20230808_131352[[#This Row],[IdField]],Profile_20230808_131352[#All],2,)</f>
        <v>KDTN</v>
      </c>
    </row>
    <row r="4093" spans="1:8" x14ac:dyDescent="0.25">
      <c r="A4093">
        <v>456328</v>
      </c>
      <c r="B4093">
        <v>695</v>
      </c>
      <c r="C4093" s="1" t="s">
        <v>16691</v>
      </c>
      <c r="D4093" s="1" t="s">
        <v>16679</v>
      </c>
      <c r="E4093">
        <v>240707789</v>
      </c>
      <c r="F4093">
        <v>19257</v>
      </c>
      <c r="G4093">
        <v>1275</v>
      </c>
      <c r="H4093" t="str">
        <f>VLOOKUP(StockHolders_20230808_131352[[#This Row],[IdField]],Profile_20230808_131352[#All],2,)</f>
        <v>KDTN</v>
      </c>
    </row>
    <row r="4094" spans="1:8" x14ac:dyDescent="0.25">
      <c r="A4094">
        <v>456329</v>
      </c>
      <c r="B4094">
        <v>695</v>
      </c>
      <c r="C4094" s="1" t="s">
        <v>16680</v>
      </c>
      <c r="D4094" s="1" t="s">
        <v>16680</v>
      </c>
      <c r="E4094">
        <v>0</v>
      </c>
      <c r="F4094">
        <v>0</v>
      </c>
      <c r="G4094">
        <v>1275</v>
      </c>
      <c r="H4094" t="str">
        <f>VLOOKUP(StockHolders_20230808_131352[[#This Row],[IdField]],Profile_20230808_131352[#All],2,)</f>
        <v>KDTN</v>
      </c>
    </row>
    <row r="4095" spans="1:8" x14ac:dyDescent="0.25">
      <c r="A4095">
        <v>456330</v>
      </c>
      <c r="B4095">
        <v>695</v>
      </c>
      <c r="C4095" s="1" t="s">
        <v>12092</v>
      </c>
      <c r="D4095" s="1" t="s">
        <v>16684</v>
      </c>
      <c r="E4095">
        <v>0</v>
      </c>
      <c r="F4095">
        <v>0</v>
      </c>
      <c r="G4095">
        <v>1275</v>
      </c>
      <c r="H4095" t="str">
        <f>VLOOKUP(StockHolders_20230808_131352[[#This Row],[IdField]],Profile_20230808_131352[#All],2,)</f>
        <v>KDTN</v>
      </c>
    </row>
    <row r="4096" spans="1:8" x14ac:dyDescent="0.25">
      <c r="A4096">
        <v>456331</v>
      </c>
      <c r="B4096">
        <v>695</v>
      </c>
      <c r="C4096" s="1" t="s">
        <v>12093</v>
      </c>
      <c r="D4096" s="1" t="s">
        <v>16684</v>
      </c>
      <c r="E4096">
        <v>0</v>
      </c>
      <c r="F4096">
        <v>0</v>
      </c>
      <c r="G4096">
        <v>1275</v>
      </c>
      <c r="H4096" t="str">
        <f>VLOOKUP(StockHolders_20230808_131352[[#This Row],[IdField]],Profile_20230808_131352[#All],2,)</f>
        <v>KDTN</v>
      </c>
    </row>
    <row r="4097" spans="1:8" x14ac:dyDescent="0.25">
      <c r="A4097">
        <v>456332</v>
      </c>
      <c r="B4097">
        <v>695</v>
      </c>
      <c r="C4097" s="1" t="s">
        <v>12094</v>
      </c>
      <c r="D4097" s="1" t="s">
        <v>16684</v>
      </c>
      <c r="E4097">
        <v>0</v>
      </c>
      <c r="F4097">
        <v>0</v>
      </c>
      <c r="G4097">
        <v>1275</v>
      </c>
      <c r="H4097" t="str">
        <f>VLOOKUP(StockHolders_20230808_131352[[#This Row],[IdField]],Profile_20230808_131352[#All],2,)</f>
        <v>KDTN</v>
      </c>
    </row>
    <row r="4098" spans="1:8" x14ac:dyDescent="0.25">
      <c r="A4098">
        <v>456333</v>
      </c>
      <c r="B4098">
        <v>695</v>
      </c>
      <c r="C4098" s="1" t="s">
        <v>12894</v>
      </c>
      <c r="D4098" s="1" t="s">
        <v>16681</v>
      </c>
      <c r="E4098">
        <v>0</v>
      </c>
      <c r="F4098">
        <v>0</v>
      </c>
      <c r="G4098">
        <v>1275</v>
      </c>
      <c r="H4098" t="str">
        <f>VLOOKUP(StockHolders_20230808_131352[[#This Row],[IdField]],Profile_20230808_131352[#All],2,)</f>
        <v>KDTN</v>
      </c>
    </row>
    <row r="4099" spans="1:8" x14ac:dyDescent="0.25">
      <c r="A4099">
        <v>456334</v>
      </c>
      <c r="B4099">
        <v>695</v>
      </c>
      <c r="C4099" s="1" t="s">
        <v>15120</v>
      </c>
      <c r="D4099" s="1" t="s">
        <v>16681</v>
      </c>
      <c r="E4099">
        <v>0</v>
      </c>
      <c r="F4099">
        <v>0</v>
      </c>
      <c r="G4099">
        <v>1275</v>
      </c>
      <c r="H4099" t="str">
        <f>VLOOKUP(StockHolders_20230808_131352[[#This Row],[IdField]],Profile_20230808_131352[#All],2,)</f>
        <v>KDTN</v>
      </c>
    </row>
    <row r="4100" spans="1:8" x14ac:dyDescent="0.25">
      <c r="A4100">
        <v>456335</v>
      </c>
      <c r="B4100">
        <v>1666</v>
      </c>
      <c r="C4100" s="1" t="s">
        <v>18361</v>
      </c>
      <c r="D4100" s="1" t="s">
        <v>16683</v>
      </c>
      <c r="E4100">
        <v>1110920000</v>
      </c>
      <c r="F4100">
        <v>303</v>
      </c>
      <c r="G4100">
        <v>1098</v>
      </c>
      <c r="H4100" t="str">
        <f>VLOOKUP(StockHolders_20230808_131352[[#This Row],[IdField]],Profile_20230808_131352[#All],2,)</f>
        <v>KEEN</v>
      </c>
    </row>
    <row r="4101" spans="1:8" x14ac:dyDescent="0.25">
      <c r="A4101">
        <v>456336</v>
      </c>
      <c r="B4101">
        <v>1666</v>
      </c>
      <c r="C4101" s="1" t="s">
        <v>18362</v>
      </c>
      <c r="D4101" s="1" t="s">
        <v>16683</v>
      </c>
      <c r="E4101">
        <v>403294413</v>
      </c>
      <c r="F4101">
        <v>11</v>
      </c>
      <c r="G4101">
        <v>1098</v>
      </c>
      <c r="H4101" t="str">
        <f>VLOOKUP(StockHolders_20230808_131352[[#This Row],[IdField]],Profile_20230808_131352[#All],2,)</f>
        <v>KEEN</v>
      </c>
    </row>
    <row r="4102" spans="1:8" x14ac:dyDescent="0.25">
      <c r="A4102">
        <v>456337</v>
      </c>
      <c r="B4102">
        <v>1666</v>
      </c>
      <c r="C4102" s="1" t="s">
        <v>18363</v>
      </c>
      <c r="D4102" s="1" t="s">
        <v>16683</v>
      </c>
      <c r="E4102">
        <v>183315763</v>
      </c>
      <c r="F4102">
        <v>5</v>
      </c>
      <c r="G4102">
        <v>1098</v>
      </c>
      <c r="H4102" t="str">
        <f>VLOOKUP(StockHolders_20230808_131352[[#This Row],[IdField]],Profile_20230808_131352[#All],2,)</f>
        <v>KEEN</v>
      </c>
    </row>
    <row r="4103" spans="1:8" x14ac:dyDescent="0.25">
      <c r="A4103">
        <v>456338</v>
      </c>
      <c r="B4103">
        <v>1666</v>
      </c>
      <c r="C4103" s="1" t="s">
        <v>18364</v>
      </c>
      <c r="D4103" s="1" t="s">
        <v>16683</v>
      </c>
      <c r="E4103">
        <v>916578200</v>
      </c>
      <c r="F4103">
        <v>25</v>
      </c>
      <c r="G4103">
        <v>1098</v>
      </c>
      <c r="H4103" t="str">
        <f>VLOOKUP(StockHolders_20230808_131352[[#This Row],[IdField]],Profile_20230808_131352[#All],2,)</f>
        <v>KEEN</v>
      </c>
    </row>
    <row r="4104" spans="1:8" x14ac:dyDescent="0.25">
      <c r="A4104">
        <v>456339</v>
      </c>
      <c r="B4104">
        <v>1666</v>
      </c>
      <c r="C4104" s="1" t="s">
        <v>18365</v>
      </c>
      <c r="D4104" s="1" t="s">
        <v>16679</v>
      </c>
      <c r="E4104">
        <v>156918022</v>
      </c>
      <c r="F4104">
        <v>428</v>
      </c>
      <c r="G4104">
        <v>1098</v>
      </c>
      <c r="H4104" t="str">
        <f>VLOOKUP(StockHolders_20230808_131352[[#This Row],[IdField]],Profile_20230808_131352[#All],2,)</f>
        <v>KEEN</v>
      </c>
    </row>
    <row r="4105" spans="1:8" x14ac:dyDescent="0.25">
      <c r="A4105">
        <v>456340</v>
      </c>
      <c r="B4105">
        <v>1666</v>
      </c>
      <c r="C4105" s="1" t="s">
        <v>18366</v>
      </c>
      <c r="D4105" s="1" t="s">
        <v>16679</v>
      </c>
      <c r="E4105">
        <v>109989552</v>
      </c>
      <c r="F4105">
        <v>3</v>
      </c>
      <c r="G4105">
        <v>1098</v>
      </c>
      <c r="H4105" t="str">
        <f>VLOOKUP(StockHolders_20230808_131352[[#This Row],[IdField]],Profile_20230808_131352[#All],2,)</f>
        <v>KEEN</v>
      </c>
    </row>
    <row r="4106" spans="1:8" x14ac:dyDescent="0.25">
      <c r="A4106">
        <v>456341</v>
      </c>
      <c r="B4106">
        <v>1666</v>
      </c>
      <c r="C4106" s="1" t="s">
        <v>18367</v>
      </c>
      <c r="D4106" s="1" t="s">
        <v>16679</v>
      </c>
      <c r="E4106">
        <v>73326088</v>
      </c>
      <c r="F4106">
        <v>2</v>
      </c>
      <c r="G4106">
        <v>1098</v>
      </c>
      <c r="H4106" t="str">
        <f>VLOOKUP(StockHolders_20230808_131352[[#This Row],[IdField]],Profile_20230808_131352[#All],2,)</f>
        <v>KEEN</v>
      </c>
    </row>
    <row r="4107" spans="1:8" x14ac:dyDescent="0.25">
      <c r="A4107">
        <v>456342</v>
      </c>
      <c r="B4107">
        <v>1666</v>
      </c>
      <c r="C4107" s="1" t="s">
        <v>15123</v>
      </c>
      <c r="D4107" s="1" t="s">
        <v>16679</v>
      </c>
      <c r="E4107">
        <v>41317500</v>
      </c>
      <c r="F4107">
        <v>113</v>
      </c>
      <c r="G4107">
        <v>1098</v>
      </c>
      <c r="H4107" t="str">
        <f>VLOOKUP(StockHolders_20230808_131352[[#This Row],[IdField]],Profile_20230808_131352[#All],2,)</f>
        <v>KEEN</v>
      </c>
    </row>
    <row r="4108" spans="1:8" x14ac:dyDescent="0.25">
      <c r="A4108">
        <v>456343</v>
      </c>
      <c r="B4108">
        <v>1666</v>
      </c>
      <c r="C4108" s="1" t="s">
        <v>15125</v>
      </c>
      <c r="D4108" s="1" t="s">
        <v>16679</v>
      </c>
      <c r="E4108">
        <v>31654000</v>
      </c>
      <c r="F4108">
        <v>86</v>
      </c>
      <c r="G4108">
        <v>1098</v>
      </c>
      <c r="H4108" t="str">
        <f>VLOOKUP(StockHolders_20230808_131352[[#This Row],[IdField]],Profile_20230808_131352[#All],2,)</f>
        <v>KEEN</v>
      </c>
    </row>
    <row r="4109" spans="1:8" x14ac:dyDescent="0.25">
      <c r="A4109">
        <v>456344</v>
      </c>
      <c r="B4109">
        <v>1666</v>
      </c>
      <c r="C4109" s="1" t="s">
        <v>18368</v>
      </c>
      <c r="D4109" s="1" t="s">
        <v>16679</v>
      </c>
      <c r="E4109">
        <v>13770000</v>
      </c>
      <c r="F4109">
        <v>38</v>
      </c>
      <c r="G4109">
        <v>1098</v>
      </c>
      <c r="H4109" t="str">
        <f>VLOOKUP(StockHolders_20230808_131352[[#This Row],[IdField]],Profile_20230808_131352[#All],2,)</f>
        <v>KEEN</v>
      </c>
    </row>
    <row r="4110" spans="1:8" x14ac:dyDescent="0.25">
      <c r="A4110">
        <v>456345</v>
      </c>
      <c r="B4110">
        <v>1666</v>
      </c>
      <c r="C4110" s="1" t="s">
        <v>16688</v>
      </c>
      <c r="D4110" s="1" t="s">
        <v>16679</v>
      </c>
      <c r="E4110">
        <v>625228962</v>
      </c>
      <c r="F4110">
        <v>1705</v>
      </c>
      <c r="G4110">
        <v>1098</v>
      </c>
      <c r="H4110" t="str">
        <f>VLOOKUP(StockHolders_20230808_131352[[#This Row],[IdField]],Profile_20230808_131352[#All],2,)</f>
        <v>KEEN</v>
      </c>
    </row>
    <row r="4111" spans="1:8" x14ac:dyDescent="0.25">
      <c r="A4111">
        <v>456346</v>
      </c>
      <c r="B4111">
        <v>1666</v>
      </c>
      <c r="C4111" s="1" t="s">
        <v>16680</v>
      </c>
      <c r="D4111" s="1" t="s">
        <v>16680</v>
      </c>
      <c r="E4111">
        <v>0</v>
      </c>
      <c r="F4111">
        <v>0</v>
      </c>
      <c r="G4111">
        <v>1098</v>
      </c>
      <c r="H4111" t="str">
        <f>VLOOKUP(StockHolders_20230808_131352[[#This Row],[IdField]],Profile_20230808_131352[#All],2,)</f>
        <v>KEEN</v>
      </c>
    </row>
    <row r="4112" spans="1:8" x14ac:dyDescent="0.25">
      <c r="A4112">
        <v>456347</v>
      </c>
      <c r="B4112">
        <v>1666</v>
      </c>
      <c r="C4112" s="1" t="s">
        <v>18369</v>
      </c>
      <c r="D4112" s="1" t="s">
        <v>16681</v>
      </c>
      <c r="E4112">
        <v>403294413</v>
      </c>
      <c r="F4112">
        <v>11</v>
      </c>
      <c r="G4112">
        <v>1098</v>
      </c>
      <c r="H4112" t="str">
        <f>VLOOKUP(StockHolders_20230808_131352[[#This Row],[IdField]],Profile_20230808_131352[#All],2,)</f>
        <v>KEEN</v>
      </c>
    </row>
    <row r="4113" spans="1:8" x14ac:dyDescent="0.25">
      <c r="A4113">
        <v>456348</v>
      </c>
      <c r="B4113">
        <v>1666</v>
      </c>
      <c r="C4113" s="1" t="s">
        <v>15123</v>
      </c>
      <c r="D4113" s="1" t="s">
        <v>16681</v>
      </c>
      <c r="E4113">
        <v>41317500</v>
      </c>
      <c r="F4113">
        <v>113</v>
      </c>
      <c r="G4113">
        <v>1098</v>
      </c>
      <c r="H4113" t="str">
        <f>VLOOKUP(StockHolders_20230808_131352[[#This Row],[IdField]],Profile_20230808_131352[#All],2,)</f>
        <v>KEEN</v>
      </c>
    </row>
    <row r="4114" spans="1:8" x14ac:dyDescent="0.25">
      <c r="A4114">
        <v>456349</v>
      </c>
      <c r="B4114">
        <v>1666</v>
      </c>
      <c r="C4114" s="1" t="s">
        <v>15125</v>
      </c>
      <c r="D4114" s="1" t="s">
        <v>16681</v>
      </c>
      <c r="E4114">
        <v>31654000</v>
      </c>
      <c r="F4114">
        <v>86</v>
      </c>
      <c r="G4114">
        <v>1098</v>
      </c>
      <c r="H4114" t="str">
        <f>VLOOKUP(StockHolders_20230808_131352[[#This Row],[IdField]],Profile_20230808_131352[#All],2,)</f>
        <v>KEEN</v>
      </c>
    </row>
    <row r="4115" spans="1:8" x14ac:dyDescent="0.25">
      <c r="A4115">
        <v>456350</v>
      </c>
      <c r="B4115">
        <v>1666</v>
      </c>
      <c r="C4115" s="1" t="s">
        <v>12098</v>
      </c>
      <c r="D4115" s="1" t="s">
        <v>16684</v>
      </c>
      <c r="E4115">
        <v>183315763</v>
      </c>
      <c r="F4115">
        <v>5</v>
      </c>
      <c r="G4115">
        <v>1098</v>
      </c>
      <c r="H4115" t="str">
        <f>VLOOKUP(StockHolders_20230808_131352[[#This Row],[IdField]],Profile_20230808_131352[#All],2,)</f>
        <v>KEEN</v>
      </c>
    </row>
    <row r="4116" spans="1:8" x14ac:dyDescent="0.25">
      <c r="A4116">
        <v>456351</v>
      </c>
      <c r="B4116">
        <v>1667</v>
      </c>
      <c r="C4116" s="1" t="s">
        <v>18371</v>
      </c>
      <c r="D4116" s="1" t="s">
        <v>16683</v>
      </c>
      <c r="E4116">
        <v>991104600</v>
      </c>
      <c r="F4116">
        <v>6607</v>
      </c>
      <c r="G4116">
        <v>1112</v>
      </c>
      <c r="H4116" t="str">
        <f>VLOOKUP(StockHolders_20230808_131352[[#This Row],[IdField]],Profile_20230808_131352[#All],2,)</f>
        <v>KEJU</v>
      </c>
    </row>
    <row r="4117" spans="1:8" x14ac:dyDescent="0.25">
      <c r="A4117">
        <v>456352</v>
      </c>
      <c r="B4117">
        <v>1667</v>
      </c>
      <c r="C4117" s="1" t="s">
        <v>18372</v>
      </c>
      <c r="D4117" s="1" t="s">
        <v>16683</v>
      </c>
      <c r="E4117">
        <v>96147000</v>
      </c>
      <c r="F4117">
        <v>641</v>
      </c>
      <c r="G4117">
        <v>1112</v>
      </c>
      <c r="H4117" t="str">
        <f>VLOOKUP(StockHolders_20230808_131352[[#This Row],[IdField]],Profile_20230808_131352[#All],2,)</f>
        <v>KEJU</v>
      </c>
    </row>
    <row r="4118" spans="1:8" x14ac:dyDescent="0.25">
      <c r="A4118">
        <v>456353</v>
      </c>
      <c r="B4118">
        <v>1667</v>
      </c>
      <c r="C4118" s="1" t="s">
        <v>18373</v>
      </c>
      <c r="D4118" s="1" t="s">
        <v>16683</v>
      </c>
      <c r="E4118">
        <v>271875000</v>
      </c>
      <c r="F4118">
        <v>1813</v>
      </c>
      <c r="G4118">
        <v>1112</v>
      </c>
      <c r="H4118" t="str">
        <f>VLOOKUP(StockHolders_20230808_131352[[#This Row],[IdField]],Profile_20230808_131352[#All],2,)</f>
        <v>KEJU</v>
      </c>
    </row>
    <row r="4119" spans="1:8" x14ac:dyDescent="0.25">
      <c r="A4119">
        <v>456354</v>
      </c>
      <c r="B4119">
        <v>1667</v>
      </c>
      <c r="C4119" s="1" t="s">
        <v>16691</v>
      </c>
      <c r="D4119" s="1" t="s">
        <v>16679</v>
      </c>
      <c r="E4119">
        <v>140873400</v>
      </c>
      <c r="F4119">
        <v>939</v>
      </c>
      <c r="G4119">
        <v>1112</v>
      </c>
      <c r="H4119" t="str">
        <f>VLOOKUP(StockHolders_20230808_131352[[#This Row],[IdField]],Profile_20230808_131352[#All],2,)</f>
        <v>KEJU</v>
      </c>
    </row>
    <row r="4120" spans="1:8" x14ac:dyDescent="0.25">
      <c r="A4120">
        <v>456355</v>
      </c>
      <c r="B4120">
        <v>1667</v>
      </c>
      <c r="C4120" s="1" t="s">
        <v>16680</v>
      </c>
      <c r="D4120" s="1" t="s">
        <v>16680</v>
      </c>
      <c r="E4120">
        <v>0</v>
      </c>
      <c r="F4120">
        <v>0</v>
      </c>
      <c r="G4120">
        <v>1112</v>
      </c>
      <c r="H4120" t="str">
        <f>VLOOKUP(StockHolders_20230808_131352[[#This Row],[IdField]],Profile_20230808_131352[#All],2,)</f>
        <v>KEJU</v>
      </c>
    </row>
    <row r="4121" spans="1:8" x14ac:dyDescent="0.25">
      <c r="A4121">
        <v>456356</v>
      </c>
      <c r="B4121">
        <v>1667</v>
      </c>
      <c r="C4121" s="1" t="s">
        <v>18374</v>
      </c>
      <c r="D4121" s="1" t="s">
        <v>16684</v>
      </c>
      <c r="E4121">
        <v>2643200</v>
      </c>
      <c r="F4121">
        <v>18</v>
      </c>
      <c r="G4121">
        <v>1112</v>
      </c>
      <c r="H4121" t="str">
        <f>VLOOKUP(StockHolders_20230808_131352[[#This Row],[IdField]],Profile_20230808_131352[#All],2,)</f>
        <v>KEJU</v>
      </c>
    </row>
    <row r="4122" spans="1:8" x14ac:dyDescent="0.25">
      <c r="A4122">
        <v>456357</v>
      </c>
      <c r="B4122">
        <v>1667</v>
      </c>
      <c r="C4122" s="1" t="s">
        <v>18375</v>
      </c>
      <c r="D4122" s="1" t="s">
        <v>16681</v>
      </c>
      <c r="E4122">
        <v>1321600</v>
      </c>
      <c r="F4122">
        <v>9</v>
      </c>
      <c r="G4122">
        <v>1112</v>
      </c>
      <c r="H4122" t="str">
        <f>VLOOKUP(StockHolders_20230808_131352[[#This Row],[IdField]],Profile_20230808_131352[#All],2,)</f>
        <v>KEJU</v>
      </c>
    </row>
    <row r="4123" spans="1:8" x14ac:dyDescent="0.25">
      <c r="A4123">
        <v>456358</v>
      </c>
      <c r="B4123">
        <v>1667</v>
      </c>
      <c r="C4123" s="1" t="s">
        <v>18376</v>
      </c>
      <c r="D4123" s="1" t="s">
        <v>16681</v>
      </c>
      <c r="E4123">
        <v>837100</v>
      </c>
      <c r="F4123">
        <v>6</v>
      </c>
      <c r="G4123">
        <v>1112</v>
      </c>
      <c r="H4123" t="str">
        <f>VLOOKUP(StockHolders_20230808_131352[[#This Row],[IdField]],Profile_20230808_131352[#All],2,)</f>
        <v>KEJU</v>
      </c>
    </row>
    <row r="4124" spans="1:8" x14ac:dyDescent="0.25">
      <c r="A4124">
        <v>456359</v>
      </c>
      <c r="B4124">
        <v>1667</v>
      </c>
      <c r="C4124" s="1" t="s">
        <v>18377</v>
      </c>
      <c r="D4124" s="1" t="s">
        <v>16684</v>
      </c>
      <c r="E4124">
        <v>484600</v>
      </c>
      <c r="F4124">
        <v>3</v>
      </c>
      <c r="G4124">
        <v>1112</v>
      </c>
      <c r="H4124" t="str">
        <f>VLOOKUP(StockHolders_20230808_131352[[#This Row],[IdField]],Profile_20230808_131352[#All],2,)</f>
        <v>KEJU</v>
      </c>
    </row>
    <row r="4125" spans="1:8" x14ac:dyDescent="0.25">
      <c r="A4125">
        <v>456360</v>
      </c>
      <c r="B4125">
        <v>1667</v>
      </c>
      <c r="C4125" s="1" t="s">
        <v>18370</v>
      </c>
      <c r="D4125" s="1" t="s">
        <v>16681</v>
      </c>
      <c r="E4125">
        <v>484600</v>
      </c>
      <c r="F4125">
        <v>3</v>
      </c>
      <c r="G4125">
        <v>1112</v>
      </c>
      <c r="H4125" t="str">
        <f>VLOOKUP(StockHolders_20230808_131352[[#This Row],[IdField]],Profile_20230808_131352[#All],2,)</f>
        <v>KEJU</v>
      </c>
    </row>
    <row r="4126" spans="1:8" x14ac:dyDescent="0.25">
      <c r="A4126">
        <v>456361</v>
      </c>
      <c r="B4126">
        <v>694</v>
      </c>
      <c r="C4126" s="1" t="s">
        <v>18378</v>
      </c>
      <c r="D4126" s="1" t="s">
        <v>16683</v>
      </c>
      <c r="E4126">
        <v>765240464</v>
      </c>
      <c r="F4126">
        <v>2693</v>
      </c>
      <c r="G4126">
        <v>1274</v>
      </c>
      <c r="H4126" t="str">
        <f>VLOOKUP(StockHolders_20230808_131352[[#This Row],[IdField]],Profile_20230808_131352[#All],2,)</f>
        <v>KETR</v>
      </c>
    </row>
    <row r="4127" spans="1:8" x14ac:dyDescent="0.25">
      <c r="A4127">
        <v>456362</v>
      </c>
      <c r="B4127">
        <v>694</v>
      </c>
      <c r="C4127" s="1" t="s">
        <v>18379</v>
      </c>
      <c r="D4127" s="1" t="s">
        <v>16683</v>
      </c>
      <c r="E4127">
        <v>1606165931</v>
      </c>
      <c r="F4127">
        <v>5653</v>
      </c>
      <c r="G4127">
        <v>1274</v>
      </c>
      <c r="H4127" t="str">
        <f>VLOOKUP(StockHolders_20230808_131352[[#This Row],[IdField]],Profile_20230808_131352[#All],2,)</f>
        <v>KETR</v>
      </c>
    </row>
    <row r="4128" spans="1:8" x14ac:dyDescent="0.25">
      <c r="A4128">
        <v>456363</v>
      </c>
      <c r="B4128">
        <v>694</v>
      </c>
      <c r="C4128" s="1" t="s">
        <v>18380</v>
      </c>
      <c r="D4128" s="1" t="s">
        <v>16679</v>
      </c>
      <c r="E4128">
        <v>43656443</v>
      </c>
      <c r="F4128">
        <v>154</v>
      </c>
      <c r="G4128">
        <v>1274</v>
      </c>
      <c r="H4128" t="str">
        <f>VLOOKUP(StockHolders_20230808_131352[[#This Row],[IdField]],Profile_20230808_131352[#All],2,)</f>
        <v>KETR</v>
      </c>
    </row>
    <row r="4129" spans="1:8" x14ac:dyDescent="0.25">
      <c r="A4129">
        <v>456364</v>
      </c>
      <c r="B4129">
        <v>694</v>
      </c>
      <c r="C4129" s="1" t="s">
        <v>13425</v>
      </c>
      <c r="D4129" s="1" t="s">
        <v>16679</v>
      </c>
      <c r="E4129">
        <v>426200000</v>
      </c>
      <c r="F4129">
        <v>15</v>
      </c>
      <c r="G4129">
        <v>1274</v>
      </c>
      <c r="H4129" t="str">
        <f>VLOOKUP(StockHolders_20230808_131352[[#This Row],[IdField]],Profile_20230808_131352[#All],2,)</f>
        <v>KETR</v>
      </c>
    </row>
    <row r="4130" spans="1:8" x14ac:dyDescent="0.25">
      <c r="A4130">
        <v>456365</v>
      </c>
      <c r="B4130">
        <v>694</v>
      </c>
      <c r="C4130" s="1" t="s">
        <v>16680</v>
      </c>
      <c r="D4130" s="1" t="s">
        <v>16680</v>
      </c>
      <c r="E4130">
        <v>0</v>
      </c>
      <c r="F4130">
        <v>0</v>
      </c>
      <c r="G4130">
        <v>1274</v>
      </c>
      <c r="H4130" t="str">
        <f>VLOOKUP(StockHolders_20230808_131352[[#This Row],[IdField]],Profile_20230808_131352[#All],2,)</f>
        <v>KETR</v>
      </c>
    </row>
    <row r="4131" spans="1:8" x14ac:dyDescent="0.25">
      <c r="A4131">
        <v>456366</v>
      </c>
      <c r="B4131">
        <v>694</v>
      </c>
      <c r="C4131" s="1" t="s">
        <v>15129</v>
      </c>
      <c r="D4131" s="1" t="s">
        <v>16681</v>
      </c>
      <c r="E4131">
        <v>0</v>
      </c>
      <c r="F4131">
        <v>0</v>
      </c>
      <c r="G4131">
        <v>1274</v>
      </c>
      <c r="H4131" t="str">
        <f>VLOOKUP(StockHolders_20230808_131352[[#This Row],[IdField]],Profile_20230808_131352[#All],2,)</f>
        <v>KETR</v>
      </c>
    </row>
    <row r="4132" spans="1:8" x14ac:dyDescent="0.25">
      <c r="A4132">
        <v>456367</v>
      </c>
      <c r="B4132">
        <v>694</v>
      </c>
      <c r="C4132" s="1" t="s">
        <v>18381</v>
      </c>
      <c r="D4132" s="1" t="s">
        <v>16681</v>
      </c>
      <c r="E4132">
        <v>0</v>
      </c>
      <c r="F4132">
        <v>0</v>
      </c>
      <c r="G4132">
        <v>1274</v>
      </c>
      <c r="H4132" t="str">
        <f>VLOOKUP(StockHolders_20230808_131352[[#This Row],[IdField]],Profile_20230808_131352[#All],2,)</f>
        <v>KETR</v>
      </c>
    </row>
    <row r="4133" spans="1:8" x14ac:dyDescent="0.25">
      <c r="A4133">
        <v>456368</v>
      </c>
      <c r="B4133">
        <v>694</v>
      </c>
      <c r="C4133" s="1" t="s">
        <v>15130</v>
      </c>
      <c r="D4133" s="1" t="s">
        <v>16681</v>
      </c>
      <c r="E4133">
        <v>0</v>
      </c>
      <c r="F4133">
        <v>0</v>
      </c>
      <c r="G4133">
        <v>1274</v>
      </c>
      <c r="H4133" t="str">
        <f>VLOOKUP(StockHolders_20230808_131352[[#This Row],[IdField]],Profile_20230808_131352[#All],2,)</f>
        <v>KETR</v>
      </c>
    </row>
    <row r="4134" spans="1:8" x14ac:dyDescent="0.25">
      <c r="A4134">
        <v>456369</v>
      </c>
      <c r="B4134">
        <v>694</v>
      </c>
      <c r="C4134" s="1" t="s">
        <v>18380</v>
      </c>
      <c r="D4134" s="1" t="s">
        <v>16684</v>
      </c>
      <c r="E4134">
        <v>43656443</v>
      </c>
      <c r="F4134">
        <v>154</v>
      </c>
      <c r="G4134">
        <v>1274</v>
      </c>
      <c r="H4134" t="str">
        <f>VLOOKUP(StockHolders_20230808_131352[[#This Row],[IdField]],Profile_20230808_131352[#All],2,)</f>
        <v>KETR</v>
      </c>
    </row>
    <row r="4135" spans="1:8" x14ac:dyDescent="0.25">
      <c r="A4135">
        <v>456370</v>
      </c>
      <c r="B4135">
        <v>694</v>
      </c>
      <c r="C4135" s="1" t="s">
        <v>12104</v>
      </c>
      <c r="D4135" s="1" t="s">
        <v>16684</v>
      </c>
      <c r="E4135">
        <v>0</v>
      </c>
      <c r="F4135">
        <v>0</v>
      </c>
      <c r="G4135">
        <v>1274</v>
      </c>
      <c r="H4135" t="str">
        <f>VLOOKUP(StockHolders_20230808_131352[[#This Row],[IdField]],Profile_20230808_131352[#All],2,)</f>
        <v>KETR</v>
      </c>
    </row>
    <row r="4136" spans="1:8" x14ac:dyDescent="0.25">
      <c r="A4136">
        <v>456371</v>
      </c>
      <c r="B4136">
        <v>277</v>
      </c>
      <c r="C4136" s="1" t="s">
        <v>18382</v>
      </c>
      <c r="D4136" s="1" t="s">
        <v>16683</v>
      </c>
      <c r="E4136">
        <v>13741458453</v>
      </c>
      <c r="F4136">
        <v>9204</v>
      </c>
      <c r="G4136">
        <v>292</v>
      </c>
      <c r="H4136" t="str">
        <f>VLOOKUP(StockHolders_20230808_131352[[#This Row],[IdField]],Profile_20230808_131352[#All],2,)</f>
        <v>KIAS</v>
      </c>
    </row>
    <row r="4137" spans="1:8" x14ac:dyDescent="0.25">
      <c r="A4137">
        <v>456372</v>
      </c>
      <c r="B4137">
        <v>277</v>
      </c>
      <c r="C4137" s="1" t="s">
        <v>16691</v>
      </c>
      <c r="D4137" s="1" t="s">
        <v>16679</v>
      </c>
      <c r="E4137">
        <v>1187641547</v>
      </c>
      <c r="F4137">
        <v>796</v>
      </c>
      <c r="G4137">
        <v>292</v>
      </c>
      <c r="H4137" t="str">
        <f>VLOOKUP(StockHolders_20230808_131352[[#This Row],[IdField]],Profile_20230808_131352[#All],2,)</f>
        <v>KIAS</v>
      </c>
    </row>
    <row r="4138" spans="1:8" x14ac:dyDescent="0.25">
      <c r="A4138">
        <v>456373</v>
      </c>
      <c r="B4138">
        <v>277</v>
      </c>
      <c r="C4138" s="1" t="s">
        <v>16680</v>
      </c>
      <c r="D4138" s="1" t="s">
        <v>16680</v>
      </c>
      <c r="E4138">
        <v>0</v>
      </c>
      <c r="F4138">
        <v>0</v>
      </c>
      <c r="G4138">
        <v>292</v>
      </c>
      <c r="H4138" t="str">
        <f>VLOOKUP(StockHolders_20230808_131352[[#This Row],[IdField]],Profile_20230808_131352[#All],2,)</f>
        <v>KIAS</v>
      </c>
    </row>
    <row r="4139" spans="1:8" x14ac:dyDescent="0.25">
      <c r="A4139">
        <v>456374</v>
      </c>
      <c r="B4139">
        <v>277</v>
      </c>
      <c r="C4139" s="1" t="s">
        <v>12107</v>
      </c>
      <c r="D4139" s="1" t="s">
        <v>16684</v>
      </c>
      <c r="E4139">
        <v>0</v>
      </c>
      <c r="F4139">
        <v>0</v>
      </c>
      <c r="G4139">
        <v>292</v>
      </c>
      <c r="H4139" t="str">
        <f>VLOOKUP(StockHolders_20230808_131352[[#This Row],[IdField]],Profile_20230808_131352[#All],2,)</f>
        <v>KIAS</v>
      </c>
    </row>
    <row r="4140" spans="1:8" x14ac:dyDescent="0.25">
      <c r="A4140">
        <v>456375</v>
      </c>
      <c r="B4140">
        <v>277</v>
      </c>
      <c r="C4140" s="1" t="s">
        <v>12108</v>
      </c>
      <c r="D4140" s="1" t="s">
        <v>16684</v>
      </c>
      <c r="E4140">
        <v>0</v>
      </c>
      <c r="F4140">
        <v>0</v>
      </c>
      <c r="G4140">
        <v>292</v>
      </c>
      <c r="H4140" t="str">
        <f>VLOOKUP(StockHolders_20230808_131352[[#This Row],[IdField]],Profile_20230808_131352[#All],2,)</f>
        <v>KIAS</v>
      </c>
    </row>
    <row r="4141" spans="1:8" x14ac:dyDescent="0.25">
      <c r="A4141">
        <v>456376</v>
      </c>
      <c r="B4141">
        <v>277</v>
      </c>
      <c r="C4141" s="1" t="s">
        <v>12109</v>
      </c>
      <c r="D4141" s="1" t="s">
        <v>16684</v>
      </c>
      <c r="E4141">
        <v>0</v>
      </c>
      <c r="F4141">
        <v>0</v>
      </c>
      <c r="G4141">
        <v>292</v>
      </c>
      <c r="H4141" t="str">
        <f>VLOOKUP(StockHolders_20230808_131352[[#This Row],[IdField]],Profile_20230808_131352[#All],2,)</f>
        <v>KIAS</v>
      </c>
    </row>
    <row r="4142" spans="1:8" x14ac:dyDescent="0.25">
      <c r="A4142">
        <v>456377</v>
      </c>
      <c r="B4142">
        <v>277</v>
      </c>
      <c r="C4142" s="1" t="s">
        <v>15132</v>
      </c>
      <c r="D4142" s="1" t="s">
        <v>16681</v>
      </c>
      <c r="E4142">
        <v>0</v>
      </c>
      <c r="F4142">
        <v>0</v>
      </c>
      <c r="G4142">
        <v>292</v>
      </c>
      <c r="H4142" t="str">
        <f>VLOOKUP(StockHolders_20230808_131352[[#This Row],[IdField]],Profile_20230808_131352[#All],2,)</f>
        <v>KIAS</v>
      </c>
    </row>
    <row r="4143" spans="1:8" x14ac:dyDescent="0.25">
      <c r="A4143">
        <v>456378</v>
      </c>
      <c r="B4143">
        <v>277</v>
      </c>
      <c r="C4143" s="1" t="s">
        <v>15133</v>
      </c>
      <c r="D4143" s="1" t="s">
        <v>16681</v>
      </c>
      <c r="E4143">
        <v>0</v>
      </c>
      <c r="F4143">
        <v>0</v>
      </c>
      <c r="G4143">
        <v>292</v>
      </c>
      <c r="H4143" t="str">
        <f>VLOOKUP(StockHolders_20230808_131352[[#This Row],[IdField]],Profile_20230808_131352[#All],2,)</f>
        <v>KIAS</v>
      </c>
    </row>
    <row r="4144" spans="1:8" x14ac:dyDescent="0.25">
      <c r="A4144">
        <v>456379</v>
      </c>
      <c r="B4144">
        <v>277</v>
      </c>
      <c r="C4144" s="1" t="s">
        <v>15131</v>
      </c>
      <c r="D4144" s="1" t="s">
        <v>16681</v>
      </c>
      <c r="E4144">
        <v>0</v>
      </c>
      <c r="F4144">
        <v>0</v>
      </c>
      <c r="G4144">
        <v>292</v>
      </c>
      <c r="H4144" t="str">
        <f>VLOOKUP(StockHolders_20230808_131352[[#This Row],[IdField]],Profile_20230808_131352[#All],2,)</f>
        <v>KIAS</v>
      </c>
    </row>
    <row r="4145" spans="1:8" x14ac:dyDescent="0.25">
      <c r="A4145">
        <v>456380</v>
      </c>
      <c r="B4145">
        <v>278</v>
      </c>
      <c r="C4145" s="1" t="s">
        <v>18383</v>
      </c>
      <c r="D4145" s="1" t="s">
        <v>16683</v>
      </c>
      <c r="E4145">
        <v>86664000</v>
      </c>
      <c r="F4145">
        <v>314</v>
      </c>
      <c r="G4145">
        <v>293</v>
      </c>
      <c r="H4145" t="str">
        <f>VLOOKUP(StockHolders_20230808_131352[[#This Row],[IdField]],Profile_20230808_131352[#All],2,)</f>
        <v>KICI</v>
      </c>
    </row>
    <row r="4146" spans="1:8" x14ac:dyDescent="0.25">
      <c r="A4146">
        <v>456381</v>
      </c>
      <c r="B4146">
        <v>278</v>
      </c>
      <c r="C4146" s="1" t="s">
        <v>18384</v>
      </c>
      <c r="D4146" s="1" t="s">
        <v>16683</v>
      </c>
      <c r="E4146">
        <v>120390280</v>
      </c>
      <c r="F4146">
        <v>4362</v>
      </c>
      <c r="G4146">
        <v>293</v>
      </c>
      <c r="H4146" t="str">
        <f>VLOOKUP(StockHolders_20230808_131352[[#This Row],[IdField]],Profile_20230808_131352[#All],2,)</f>
        <v>KICI</v>
      </c>
    </row>
    <row r="4147" spans="1:8" x14ac:dyDescent="0.25">
      <c r="A4147">
        <v>456382</v>
      </c>
      <c r="B4147">
        <v>278</v>
      </c>
      <c r="C4147" s="1" t="s">
        <v>18385</v>
      </c>
      <c r="D4147" s="1" t="s">
        <v>16683</v>
      </c>
      <c r="E4147">
        <v>14628000</v>
      </c>
      <c r="F4147">
        <v>53</v>
      </c>
      <c r="G4147">
        <v>293</v>
      </c>
      <c r="H4147" t="str">
        <f>VLOOKUP(StockHolders_20230808_131352[[#This Row],[IdField]],Profile_20230808_131352[#All],2,)</f>
        <v>KICI</v>
      </c>
    </row>
    <row r="4148" spans="1:8" x14ac:dyDescent="0.25">
      <c r="A4148">
        <v>456383</v>
      </c>
      <c r="B4148">
        <v>278</v>
      </c>
      <c r="C4148" s="1" t="s">
        <v>16691</v>
      </c>
      <c r="D4148" s="1" t="s">
        <v>16679</v>
      </c>
      <c r="E4148">
        <v>54317720</v>
      </c>
      <c r="F4148">
        <v>1968</v>
      </c>
      <c r="G4148">
        <v>293</v>
      </c>
      <c r="H4148" t="str">
        <f>VLOOKUP(StockHolders_20230808_131352[[#This Row],[IdField]],Profile_20230808_131352[#All],2,)</f>
        <v>KICI</v>
      </c>
    </row>
    <row r="4149" spans="1:8" x14ac:dyDescent="0.25">
      <c r="A4149">
        <v>456384</v>
      </c>
      <c r="B4149">
        <v>278</v>
      </c>
      <c r="C4149" s="1" t="s">
        <v>16680</v>
      </c>
      <c r="D4149" s="1" t="s">
        <v>16680</v>
      </c>
      <c r="E4149">
        <v>0</v>
      </c>
      <c r="F4149">
        <v>0</v>
      </c>
      <c r="G4149">
        <v>293</v>
      </c>
      <c r="H4149" t="str">
        <f>VLOOKUP(StockHolders_20230808_131352[[#This Row],[IdField]],Profile_20230808_131352[#All],2,)</f>
        <v>KICI</v>
      </c>
    </row>
    <row r="4150" spans="1:8" x14ac:dyDescent="0.25">
      <c r="A4150">
        <v>456385</v>
      </c>
      <c r="B4150">
        <v>278</v>
      </c>
      <c r="C4150" s="1" t="s">
        <v>12112</v>
      </c>
      <c r="D4150" s="1" t="s">
        <v>16684</v>
      </c>
      <c r="E4150">
        <v>625400</v>
      </c>
      <c r="F4150">
        <v>227</v>
      </c>
      <c r="G4150">
        <v>293</v>
      </c>
      <c r="H4150" t="str">
        <f>VLOOKUP(StockHolders_20230808_131352[[#This Row],[IdField]],Profile_20230808_131352[#All],2,)</f>
        <v>KICI</v>
      </c>
    </row>
    <row r="4151" spans="1:8" x14ac:dyDescent="0.25">
      <c r="A4151">
        <v>456386</v>
      </c>
      <c r="B4151">
        <v>278</v>
      </c>
      <c r="C4151" s="1" t="s">
        <v>12111</v>
      </c>
      <c r="D4151" s="1" t="s">
        <v>16684</v>
      </c>
      <c r="E4151">
        <v>760</v>
      </c>
      <c r="F4151">
        <v>0</v>
      </c>
      <c r="G4151">
        <v>293</v>
      </c>
      <c r="H4151" t="str">
        <f>VLOOKUP(StockHolders_20230808_131352[[#This Row],[IdField]],Profile_20230808_131352[#All],2,)</f>
        <v>KICI</v>
      </c>
    </row>
    <row r="4152" spans="1:8" x14ac:dyDescent="0.25">
      <c r="A4152">
        <v>456387</v>
      </c>
      <c r="B4152">
        <v>279</v>
      </c>
      <c r="C4152" s="1" t="s">
        <v>18387</v>
      </c>
      <c r="D4152" s="1" t="s">
        <v>16683</v>
      </c>
      <c r="E4152">
        <v>2437884372</v>
      </c>
      <c r="F4152">
        <v>11707</v>
      </c>
      <c r="G4152">
        <v>294</v>
      </c>
      <c r="H4152" t="str">
        <f>VLOOKUP(StockHolders_20230808_131352[[#This Row],[IdField]],Profile_20230808_131352[#All],2,)</f>
        <v>KIJA</v>
      </c>
    </row>
    <row r="4153" spans="1:8" x14ac:dyDescent="0.25">
      <c r="A4153">
        <v>456388</v>
      </c>
      <c r="B4153">
        <v>279</v>
      </c>
      <c r="C4153" s="1" t="s">
        <v>18388</v>
      </c>
      <c r="D4153" s="1" t="s">
        <v>16683</v>
      </c>
      <c r="E4153">
        <v>4391370788</v>
      </c>
      <c r="F4153">
        <v>21087</v>
      </c>
      <c r="G4153">
        <v>294</v>
      </c>
      <c r="H4153" t="str">
        <f>VLOOKUP(StockHolders_20230808_131352[[#This Row],[IdField]],Profile_20230808_131352[#All],2,)</f>
        <v>KIJA</v>
      </c>
    </row>
    <row r="4154" spans="1:8" x14ac:dyDescent="0.25">
      <c r="A4154">
        <v>456389</v>
      </c>
      <c r="B4154">
        <v>279</v>
      </c>
      <c r="C4154" s="1" t="s">
        <v>16688</v>
      </c>
      <c r="D4154" s="1" t="s">
        <v>16679</v>
      </c>
      <c r="E4154">
        <v>13703133209</v>
      </c>
      <c r="F4154">
        <v>65801</v>
      </c>
      <c r="G4154">
        <v>294</v>
      </c>
      <c r="H4154" t="str">
        <f>VLOOKUP(StockHolders_20230808_131352[[#This Row],[IdField]],Profile_20230808_131352[#All],2,)</f>
        <v>KIJA</v>
      </c>
    </row>
    <row r="4155" spans="1:8" x14ac:dyDescent="0.25">
      <c r="A4155">
        <v>456390</v>
      </c>
      <c r="B4155">
        <v>279</v>
      </c>
      <c r="C4155" s="1" t="s">
        <v>16680</v>
      </c>
      <c r="D4155" s="1" t="s">
        <v>16680</v>
      </c>
      <c r="E4155">
        <v>292500000</v>
      </c>
      <c r="F4155">
        <v>1405</v>
      </c>
      <c r="G4155">
        <v>294</v>
      </c>
      <c r="H4155" t="str">
        <f>VLOOKUP(StockHolders_20230808_131352[[#This Row],[IdField]],Profile_20230808_131352[#All],2,)</f>
        <v>KIJA</v>
      </c>
    </row>
    <row r="4156" spans="1:8" x14ac:dyDescent="0.25">
      <c r="A4156">
        <v>456391</v>
      </c>
      <c r="B4156">
        <v>279</v>
      </c>
      <c r="C4156" s="1" t="s">
        <v>18389</v>
      </c>
      <c r="D4156" s="1" t="s">
        <v>16684</v>
      </c>
      <c r="E4156">
        <v>580637352</v>
      </c>
      <c r="F4156">
        <v>2788</v>
      </c>
      <c r="G4156">
        <v>294</v>
      </c>
      <c r="H4156" t="str">
        <f>VLOOKUP(StockHolders_20230808_131352[[#This Row],[IdField]],Profile_20230808_131352[#All],2,)</f>
        <v>KIJA</v>
      </c>
    </row>
    <row r="4157" spans="1:8" x14ac:dyDescent="0.25">
      <c r="A4157">
        <v>456392</v>
      </c>
      <c r="B4157">
        <v>279</v>
      </c>
      <c r="C4157" s="1" t="s">
        <v>18386</v>
      </c>
      <c r="D4157" s="1" t="s">
        <v>16684</v>
      </c>
      <c r="E4157">
        <v>0</v>
      </c>
      <c r="F4157">
        <v>0</v>
      </c>
      <c r="G4157">
        <v>294</v>
      </c>
      <c r="H4157" t="str">
        <f>VLOOKUP(StockHolders_20230808_131352[[#This Row],[IdField]],Profile_20230808_131352[#All],2,)</f>
        <v>KIJA</v>
      </c>
    </row>
    <row r="4158" spans="1:8" x14ac:dyDescent="0.25">
      <c r="A4158">
        <v>456393</v>
      </c>
      <c r="B4158">
        <v>725</v>
      </c>
      <c r="C4158" s="1" t="s">
        <v>18390</v>
      </c>
      <c r="D4158" s="1" t="s">
        <v>16683</v>
      </c>
      <c r="E4158">
        <v>2000000000</v>
      </c>
      <c r="F4158">
        <v>7692</v>
      </c>
      <c r="G4158">
        <v>1305</v>
      </c>
      <c r="H4158" t="str">
        <f>VLOOKUP(StockHolders_20230808_131352[[#This Row],[IdField]],Profile_20230808_131352[#All],2,)</f>
        <v>KING</v>
      </c>
    </row>
    <row r="4159" spans="1:8" x14ac:dyDescent="0.25">
      <c r="A4159">
        <v>456394</v>
      </c>
      <c r="B4159">
        <v>725</v>
      </c>
      <c r="C4159" s="1" t="s">
        <v>15142</v>
      </c>
      <c r="D4159" s="1" t="s">
        <v>16683</v>
      </c>
      <c r="E4159">
        <v>40000000</v>
      </c>
      <c r="F4159">
        <v>154</v>
      </c>
      <c r="G4159">
        <v>1305</v>
      </c>
      <c r="H4159" t="str">
        <f>VLOOKUP(StockHolders_20230808_131352[[#This Row],[IdField]],Profile_20230808_131352[#All],2,)</f>
        <v>KING</v>
      </c>
    </row>
    <row r="4160" spans="1:8" x14ac:dyDescent="0.25">
      <c r="A4160">
        <v>456395</v>
      </c>
      <c r="B4160">
        <v>725</v>
      </c>
      <c r="C4160" s="1" t="s">
        <v>12117</v>
      </c>
      <c r="D4160" s="1" t="s">
        <v>16683</v>
      </c>
      <c r="E4160">
        <v>40000000</v>
      </c>
      <c r="F4160">
        <v>154</v>
      </c>
      <c r="G4160">
        <v>1305</v>
      </c>
      <c r="H4160" t="str">
        <f>VLOOKUP(StockHolders_20230808_131352[[#This Row],[IdField]],Profile_20230808_131352[#All],2,)</f>
        <v>KING</v>
      </c>
    </row>
    <row r="4161" spans="1:8" x14ac:dyDescent="0.25">
      <c r="A4161">
        <v>456396</v>
      </c>
      <c r="B4161">
        <v>725</v>
      </c>
      <c r="C4161" s="1" t="s">
        <v>16691</v>
      </c>
      <c r="D4161" s="1" t="s">
        <v>16679</v>
      </c>
      <c r="E4161">
        <v>520000000</v>
      </c>
      <c r="F4161">
        <v>20</v>
      </c>
      <c r="G4161">
        <v>1305</v>
      </c>
      <c r="H4161" t="str">
        <f>VLOOKUP(StockHolders_20230808_131352[[#This Row],[IdField]],Profile_20230808_131352[#All],2,)</f>
        <v>KING</v>
      </c>
    </row>
    <row r="4162" spans="1:8" x14ac:dyDescent="0.25">
      <c r="A4162">
        <v>456397</v>
      </c>
      <c r="B4162">
        <v>725</v>
      </c>
      <c r="C4162" s="1" t="s">
        <v>16680</v>
      </c>
      <c r="D4162" s="1" t="s">
        <v>16680</v>
      </c>
      <c r="E4162">
        <v>0</v>
      </c>
      <c r="F4162">
        <v>0</v>
      </c>
      <c r="G4162">
        <v>1305</v>
      </c>
      <c r="H4162" t="str">
        <f>VLOOKUP(StockHolders_20230808_131352[[#This Row],[IdField]],Profile_20230808_131352[#All],2,)</f>
        <v>KING</v>
      </c>
    </row>
    <row r="4163" spans="1:8" x14ac:dyDescent="0.25">
      <c r="A4163">
        <v>456398</v>
      </c>
      <c r="B4163">
        <v>725</v>
      </c>
      <c r="C4163" s="1" t="s">
        <v>15142</v>
      </c>
      <c r="D4163" s="1" t="s">
        <v>16681</v>
      </c>
      <c r="E4163">
        <v>40000000</v>
      </c>
      <c r="F4163">
        <v>154</v>
      </c>
      <c r="G4163">
        <v>1305</v>
      </c>
      <c r="H4163" t="str">
        <f>VLOOKUP(StockHolders_20230808_131352[[#This Row],[IdField]],Profile_20230808_131352[#All],2,)</f>
        <v>KING</v>
      </c>
    </row>
    <row r="4164" spans="1:8" x14ac:dyDescent="0.25">
      <c r="A4164">
        <v>456399</v>
      </c>
      <c r="B4164">
        <v>725</v>
      </c>
      <c r="C4164" s="1" t="s">
        <v>12117</v>
      </c>
      <c r="D4164" s="1" t="s">
        <v>16684</v>
      </c>
      <c r="E4164">
        <v>40000000</v>
      </c>
      <c r="F4164">
        <v>154</v>
      </c>
      <c r="G4164">
        <v>1305</v>
      </c>
      <c r="H4164" t="str">
        <f>VLOOKUP(StockHolders_20230808_131352[[#This Row],[IdField]],Profile_20230808_131352[#All],2,)</f>
        <v>KING</v>
      </c>
    </row>
    <row r="4165" spans="1:8" x14ac:dyDescent="0.25">
      <c r="A4165">
        <v>456400</v>
      </c>
      <c r="B4165">
        <v>280</v>
      </c>
      <c r="C4165" s="1" t="s">
        <v>18391</v>
      </c>
      <c r="D4165" s="1" t="s">
        <v>16683</v>
      </c>
      <c r="E4165">
        <v>160371700</v>
      </c>
      <c r="F4165">
        <v>1123</v>
      </c>
      <c r="G4165">
        <v>824</v>
      </c>
      <c r="H4165" t="str">
        <f>VLOOKUP(StockHolders_20230808_131352[[#This Row],[IdField]],Profile_20230808_131352[#All],2,)</f>
        <v>KINO</v>
      </c>
    </row>
    <row r="4166" spans="1:8" x14ac:dyDescent="0.25">
      <c r="A4166">
        <v>456401</v>
      </c>
      <c r="B4166">
        <v>280</v>
      </c>
      <c r="C4166" s="1" t="s">
        <v>12120</v>
      </c>
      <c r="D4166" s="1" t="s">
        <v>16683</v>
      </c>
      <c r="E4166">
        <v>180184400</v>
      </c>
      <c r="F4166">
        <v>1261</v>
      </c>
      <c r="G4166">
        <v>824</v>
      </c>
      <c r="H4166" t="str">
        <f>VLOOKUP(StockHolders_20230808_131352[[#This Row],[IdField]],Profile_20230808_131352[#All],2,)</f>
        <v>KINO</v>
      </c>
    </row>
    <row r="4167" spans="1:8" x14ac:dyDescent="0.25">
      <c r="A4167">
        <v>456402</v>
      </c>
      <c r="B4167">
        <v>280</v>
      </c>
      <c r="C4167" s="1" t="s">
        <v>18392</v>
      </c>
      <c r="D4167" s="1" t="s">
        <v>16683</v>
      </c>
      <c r="E4167">
        <v>1000000100</v>
      </c>
      <c r="F4167">
        <v>70</v>
      </c>
      <c r="G4167">
        <v>824</v>
      </c>
      <c r="H4167" t="str">
        <f>VLOOKUP(StockHolders_20230808_131352[[#This Row],[IdField]],Profile_20230808_131352[#All],2,)</f>
        <v>KINO</v>
      </c>
    </row>
    <row r="4168" spans="1:8" x14ac:dyDescent="0.25">
      <c r="A4168">
        <v>456403</v>
      </c>
      <c r="B4168">
        <v>280</v>
      </c>
      <c r="C4168" s="1" t="s">
        <v>16691</v>
      </c>
      <c r="D4168" s="1" t="s">
        <v>16679</v>
      </c>
      <c r="E4168">
        <v>38262700</v>
      </c>
      <c r="F4168">
        <v>268</v>
      </c>
      <c r="G4168">
        <v>824</v>
      </c>
      <c r="H4168" t="str">
        <f>VLOOKUP(StockHolders_20230808_131352[[#This Row],[IdField]],Profile_20230808_131352[#All],2,)</f>
        <v>KINO</v>
      </c>
    </row>
    <row r="4169" spans="1:8" x14ac:dyDescent="0.25">
      <c r="A4169">
        <v>456404</v>
      </c>
      <c r="B4169">
        <v>280</v>
      </c>
      <c r="C4169" s="1" t="s">
        <v>16680</v>
      </c>
      <c r="D4169" s="1" t="s">
        <v>16680</v>
      </c>
      <c r="E4169">
        <v>49752600</v>
      </c>
      <c r="F4169">
        <v>348</v>
      </c>
      <c r="G4169">
        <v>824</v>
      </c>
      <c r="H4169" t="str">
        <f>VLOOKUP(StockHolders_20230808_131352[[#This Row],[IdField]],Profile_20230808_131352[#All],2,)</f>
        <v>KINO</v>
      </c>
    </row>
    <row r="4170" spans="1:8" x14ac:dyDescent="0.25">
      <c r="A4170">
        <v>456405</v>
      </c>
      <c r="B4170">
        <v>280</v>
      </c>
      <c r="C4170" s="1" t="s">
        <v>15147</v>
      </c>
      <c r="D4170" s="1" t="s">
        <v>16681</v>
      </c>
      <c r="E4170">
        <v>100</v>
      </c>
      <c r="F4170">
        <v>0</v>
      </c>
      <c r="G4170">
        <v>824</v>
      </c>
      <c r="H4170" t="str">
        <f>VLOOKUP(StockHolders_20230808_131352[[#This Row],[IdField]],Profile_20230808_131352[#All],2,)</f>
        <v>KINO</v>
      </c>
    </row>
    <row r="4171" spans="1:8" x14ac:dyDescent="0.25">
      <c r="A4171">
        <v>456406</v>
      </c>
      <c r="B4171">
        <v>280</v>
      </c>
      <c r="C4171" s="1" t="s">
        <v>12120</v>
      </c>
      <c r="D4171" s="1" t="s">
        <v>16684</v>
      </c>
      <c r="E4171">
        <v>180184400</v>
      </c>
      <c r="F4171">
        <v>1261</v>
      </c>
      <c r="G4171">
        <v>824</v>
      </c>
      <c r="H4171" t="str">
        <f>VLOOKUP(StockHolders_20230808_131352[[#This Row],[IdField]],Profile_20230808_131352[#All],2,)</f>
        <v>KINO</v>
      </c>
    </row>
    <row r="4172" spans="1:8" x14ac:dyDescent="0.25">
      <c r="A4172">
        <v>456407</v>
      </c>
      <c r="B4172">
        <v>571</v>
      </c>
      <c r="C4172" s="1" t="s">
        <v>18393</v>
      </c>
      <c r="D4172" s="1" t="s">
        <v>16683</v>
      </c>
      <c r="E4172">
        <v>350300000</v>
      </c>
      <c r="F4172">
        <v>3256</v>
      </c>
      <c r="G4172">
        <v>993</v>
      </c>
      <c r="H4172" t="str">
        <f>VLOOKUP(StockHolders_20230808_131352[[#This Row],[IdField]],Profile_20230808_131352[#All],2,)</f>
        <v>KIOS</v>
      </c>
    </row>
    <row r="4173" spans="1:8" x14ac:dyDescent="0.25">
      <c r="A4173">
        <v>456408</v>
      </c>
      <c r="B4173">
        <v>571</v>
      </c>
      <c r="C4173" s="1" t="s">
        <v>17690</v>
      </c>
      <c r="D4173" s="1" t="s">
        <v>16683</v>
      </c>
      <c r="E4173">
        <v>83369534</v>
      </c>
      <c r="F4173">
        <v>774</v>
      </c>
      <c r="G4173">
        <v>993</v>
      </c>
      <c r="H4173" t="str">
        <f>VLOOKUP(StockHolders_20230808_131352[[#This Row],[IdField]],Profile_20230808_131352[#All],2,)</f>
        <v>KIOS</v>
      </c>
    </row>
    <row r="4174" spans="1:8" x14ac:dyDescent="0.25">
      <c r="A4174">
        <v>456409</v>
      </c>
      <c r="B4174">
        <v>571</v>
      </c>
      <c r="C4174" s="1" t="s">
        <v>16788</v>
      </c>
      <c r="D4174" s="1" t="s">
        <v>16679</v>
      </c>
      <c r="E4174">
        <v>642190709</v>
      </c>
      <c r="F4174">
        <v>597</v>
      </c>
      <c r="G4174">
        <v>993</v>
      </c>
      <c r="H4174" t="str">
        <f>VLOOKUP(StockHolders_20230808_131352[[#This Row],[IdField]],Profile_20230808_131352[#All],2,)</f>
        <v>KIOS</v>
      </c>
    </row>
    <row r="4175" spans="1:8" x14ac:dyDescent="0.25">
      <c r="A4175">
        <v>456410</v>
      </c>
      <c r="B4175">
        <v>571</v>
      </c>
      <c r="C4175" s="1" t="s">
        <v>16680</v>
      </c>
      <c r="D4175" s="1" t="s">
        <v>16680</v>
      </c>
      <c r="E4175">
        <v>0</v>
      </c>
      <c r="F4175">
        <v>0</v>
      </c>
      <c r="G4175">
        <v>993</v>
      </c>
      <c r="H4175" t="str">
        <f>VLOOKUP(StockHolders_20230808_131352[[#This Row],[IdField]],Profile_20230808_131352[#All],2,)</f>
        <v>KIOS</v>
      </c>
    </row>
    <row r="4176" spans="1:8" x14ac:dyDescent="0.25">
      <c r="A4176">
        <v>456411</v>
      </c>
      <c r="B4176">
        <v>571</v>
      </c>
      <c r="C4176" s="1" t="s">
        <v>12403</v>
      </c>
      <c r="D4176" s="1" t="s">
        <v>16681</v>
      </c>
      <c r="E4176">
        <v>0</v>
      </c>
      <c r="F4176">
        <v>0</v>
      </c>
      <c r="G4176">
        <v>993</v>
      </c>
      <c r="H4176" t="str">
        <f>VLOOKUP(StockHolders_20230808_131352[[#This Row],[IdField]],Profile_20230808_131352[#All],2,)</f>
        <v>KIOS</v>
      </c>
    </row>
    <row r="4177" spans="1:8" x14ac:dyDescent="0.25">
      <c r="A4177">
        <v>456412</v>
      </c>
      <c r="B4177">
        <v>571</v>
      </c>
      <c r="C4177" s="1" t="s">
        <v>15150</v>
      </c>
      <c r="D4177" s="1" t="s">
        <v>16681</v>
      </c>
      <c r="E4177">
        <v>0</v>
      </c>
      <c r="F4177">
        <v>0</v>
      </c>
      <c r="G4177">
        <v>993</v>
      </c>
      <c r="H4177" t="str">
        <f>VLOOKUP(StockHolders_20230808_131352[[#This Row],[IdField]],Profile_20230808_131352[#All],2,)</f>
        <v>KIOS</v>
      </c>
    </row>
    <row r="4178" spans="1:8" x14ac:dyDescent="0.25">
      <c r="A4178">
        <v>456413</v>
      </c>
      <c r="B4178">
        <v>571</v>
      </c>
      <c r="C4178" s="1" t="s">
        <v>11655</v>
      </c>
      <c r="D4178" s="1" t="s">
        <v>16684</v>
      </c>
      <c r="E4178">
        <v>0</v>
      </c>
      <c r="F4178">
        <v>0</v>
      </c>
      <c r="G4178">
        <v>993</v>
      </c>
      <c r="H4178" t="str">
        <f>VLOOKUP(StockHolders_20230808_131352[[#This Row],[IdField]],Profile_20230808_131352[#All],2,)</f>
        <v>KIOS</v>
      </c>
    </row>
    <row r="4179" spans="1:8" x14ac:dyDescent="0.25">
      <c r="A4179">
        <v>456414</v>
      </c>
      <c r="B4179">
        <v>571</v>
      </c>
      <c r="C4179" s="1" t="s">
        <v>12122</v>
      </c>
      <c r="D4179" s="1" t="s">
        <v>16684</v>
      </c>
      <c r="E4179">
        <v>0</v>
      </c>
      <c r="F4179">
        <v>0</v>
      </c>
      <c r="G4179">
        <v>993</v>
      </c>
      <c r="H4179" t="str">
        <f>VLOOKUP(StockHolders_20230808_131352[[#This Row],[IdField]],Profile_20230808_131352[#All],2,)</f>
        <v>KIOS</v>
      </c>
    </row>
    <row r="4180" spans="1:8" x14ac:dyDescent="0.25">
      <c r="A4180">
        <v>456415</v>
      </c>
      <c r="B4180">
        <v>571</v>
      </c>
      <c r="C4180" s="1" t="s">
        <v>15151</v>
      </c>
      <c r="D4180" s="1" t="s">
        <v>16681</v>
      </c>
      <c r="E4180">
        <v>0</v>
      </c>
      <c r="F4180">
        <v>0</v>
      </c>
      <c r="G4180">
        <v>993</v>
      </c>
      <c r="H4180" t="str">
        <f>VLOOKUP(StockHolders_20230808_131352[[#This Row],[IdField]],Profile_20230808_131352[#All],2,)</f>
        <v>KIOS</v>
      </c>
    </row>
    <row r="4181" spans="1:8" x14ac:dyDescent="0.25">
      <c r="A4181">
        <v>456416</v>
      </c>
      <c r="B4181">
        <v>571</v>
      </c>
      <c r="C4181" s="1" t="s">
        <v>12123</v>
      </c>
      <c r="D4181" s="1" t="s">
        <v>16684</v>
      </c>
      <c r="E4181">
        <v>0</v>
      </c>
      <c r="F4181">
        <v>0</v>
      </c>
      <c r="G4181">
        <v>993</v>
      </c>
      <c r="H4181" t="str">
        <f>VLOOKUP(StockHolders_20230808_131352[[#This Row],[IdField]],Profile_20230808_131352[#All],2,)</f>
        <v>KIOS</v>
      </c>
    </row>
    <row r="4182" spans="1:8" x14ac:dyDescent="0.25">
      <c r="A4182">
        <v>456417</v>
      </c>
      <c r="B4182">
        <v>1668</v>
      </c>
      <c r="C4182" s="1" t="s">
        <v>18395</v>
      </c>
      <c r="D4182" s="1" t="s">
        <v>16683</v>
      </c>
      <c r="E4182">
        <v>262500000</v>
      </c>
      <c r="F4182">
        <v>525</v>
      </c>
      <c r="G4182">
        <v>1083</v>
      </c>
      <c r="H4182" t="str">
        <f>VLOOKUP(StockHolders_20230808_131352[[#This Row],[IdField]],Profile_20230808_131352[#All],2,)</f>
        <v>KJEN</v>
      </c>
    </row>
    <row r="4183" spans="1:8" x14ac:dyDescent="0.25">
      <c r="A4183">
        <v>456418</v>
      </c>
      <c r="B4183">
        <v>1668</v>
      </c>
      <c r="C4183" s="1" t="s">
        <v>18396</v>
      </c>
      <c r="D4183" s="1" t="s">
        <v>16683</v>
      </c>
      <c r="E4183">
        <v>29615300</v>
      </c>
      <c r="F4183">
        <v>592</v>
      </c>
      <c r="G4183">
        <v>1083</v>
      </c>
      <c r="H4183" t="str">
        <f>VLOOKUP(StockHolders_20230808_131352[[#This Row],[IdField]],Profile_20230808_131352[#All],2,)</f>
        <v>KJEN</v>
      </c>
    </row>
    <row r="4184" spans="1:8" x14ac:dyDescent="0.25">
      <c r="A4184">
        <v>456419</v>
      </c>
      <c r="B4184">
        <v>1668</v>
      </c>
      <c r="C4184" s="1" t="s">
        <v>18397</v>
      </c>
      <c r="D4184" s="1" t="s">
        <v>16679</v>
      </c>
      <c r="E4184">
        <v>22750000</v>
      </c>
      <c r="F4184">
        <v>455</v>
      </c>
      <c r="G4184">
        <v>1083</v>
      </c>
      <c r="H4184" t="str">
        <f>VLOOKUP(StockHolders_20230808_131352[[#This Row],[IdField]],Profile_20230808_131352[#All],2,)</f>
        <v>KJEN</v>
      </c>
    </row>
    <row r="4185" spans="1:8" x14ac:dyDescent="0.25">
      <c r="A4185">
        <v>456420</v>
      </c>
      <c r="B4185">
        <v>1668</v>
      </c>
      <c r="C4185" s="1" t="s">
        <v>18398</v>
      </c>
      <c r="D4185" s="1" t="s">
        <v>16679</v>
      </c>
      <c r="E4185">
        <v>22750000</v>
      </c>
      <c r="F4185">
        <v>455</v>
      </c>
      <c r="G4185">
        <v>1083</v>
      </c>
      <c r="H4185" t="str">
        <f>VLOOKUP(StockHolders_20230808_131352[[#This Row],[IdField]],Profile_20230808_131352[#All],2,)</f>
        <v>KJEN</v>
      </c>
    </row>
    <row r="4186" spans="1:8" x14ac:dyDescent="0.25">
      <c r="A4186">
        <v>456421</v>
      </c>
      <c r="B4186">
        <v>1668</v>
      </c>
      <c r="C4186" s="1" t="s">
        <v>18399</v>
      </c>
      <c r="D4186" s="1" t="s">
        <v>16679</v>
      </c>
      <c r="E4186">
        <v>21000000</v>
      </c>
      <c r="F4186">
        <v>42</v>
      </c>
      <c r="G4186">
        <v>1083</v>
      </c>
      <c r="H4186" t="str">
        <f>VLOOKUP(StockHolders_20230808_131352[[#This Row],[IdField]],Profile_20230808_131352[#All],2,)</f>
        <v>KJEN</v>
      </c>
    </row>
    <row r="4187" spans="1:8" x14ac:dyDescent="0.25">
      <c r="A4187">
        <v>456422</v>
      </c>
      <c r="B4187">
        <v>1668</v>
      </c>
      <c r="C4187" s="1" t="s">
        <v>18400</v>
      </c>
      <c r="D4187" s="1" t="s">
        <v>16679</v>
      </c>
      <c r="E4187">
        <v>21000000</v>
      </c>
      <c r="F4187">
        <v>42</v>
      </c>
      <c r="G4187">
        <v>1083</v>
      </c>
      <c r="H4187" t="str">
        <f>VLOOKUP(StockHolders_20230808_131352[[#This Row],[IdField]],Profile_20230808_131352[#All],2,)</f>
        <v>KJEN</v>
      </c>
    </row>
    <row r="4188" spans="1:8" x14ac:dyDescent="0.25">
      <c r="A4188">
        <v>456423</v>
      </c>
      <c r="B4188">
        <v>1668</v>
      </c>
      <c r="C4188" s="1" t="s">
        <v>16691</v>
      </c>
      <c r="D4188" s="1" t="s">
        <v>16679</v>
      </c>
      <c r="E4188">
        <v>120384700</v>
      </c>
      <c r="F4188">
        <v>2408</v>
      </c>
      <c r="G4188">
        <v>1083</v>
      </c>
      <c r="H4188" t="str">
        <f>VLOOKUP(StockHolders_20230808_131352[[#This Row],[IdField]],Profile_20230808_131352[#All],2,)</f>
        <v>KJEN</v>
      </c>
    </row>
    <row r="4189" spans="1:8" x14ac:dyDescent="0.25">
      <c r="A4189">
        <v>456424</v>
      </c>
      <c r="B4189">
        <v>1668</v>
      </c>
      <c r="C4189" s="1" t="s">
        <v>16680</v>
      </c>
      <c r="D4189" s="1" t="s">
        <v>16680</v>
      </c>
      <c r="E4189">
        <v>0</v>
      </c>
      <c r="F4189">
        <v>0</v>
      </c>
      <c r="G4189">
        <v>1083</v>
      </c>
      <c r="H4189" t="str">
        <f>VLOOKUP(StockHolders_20230808_131352[[#This Row],[IdField]],Profile_20230808_131352[#All],2,)</f>
        <v>KJEN</v>
      </c>
    </row>
    <row r="4190" spans="1:8" x14ac:dyDescent="0.25">
      <c r="A4190">
        <v>456425</v>
      </c>
      <c r="B4190">
        <v>1668</v>
      </c>
      <c r="C4190" s="1" t="s">
        <v>12124</v>
      </c>
      <c r="D4190" s="1" t="s">
        <v>16684</v>
      </c>
      <c r="E4190">
        <v>0</v>
      </c>
      <c r="F4190">
        <v>0</v>
      </c>
      <c r="G4190">
        <v>1083</v>
      </c>
      <c r="H4190" t="str">
        <f>VLOOKUP(StockHolders_20230808_131352[[#This Row],[IdField]],Profile_20230808_131352[#All],2,)</f>
        <v>KJEN</v>
      </c>
    </row>
    <row r="4191" spans="1:8" x14ac:dyDescent="0.25">
      <c r="A4191">
        <v>456426</v>
      </c>
      <c r="B4191">
        <v>1668</v>
      </c>
      <c r="C4191" s="1" t="s">
        <v>12125</v>
      </c>
      <c r="D4191" s="1" t="s">
        <v>16684</v>
      </c>
      <c r="E4191">
        <v>0</v>
      </c>
      <c r="F4191">
        <v>0</v>
      </c>
      <c r="G4191">
        <v>1083</v>
      </c>
      <c r="H4191" t="str">
        <f>VLOOKUP(StockHolders_20230808_131352[[#This Row],[IdField]],Profile_20230808_131352[#All],2,)</f>
        <v>KJEN</v>
      </c>
    </row>
    <row r="4192" spans="1:8" x14ac:dyDescent="0.25">
      <c r="A4192">
        <v>456427</v>
      </c>
      <c r="B4192">
        <v>1668</v>
      </c>
      <c r="C4192" s="1" t="s">
        <v>15152</v>
      </c>
      <c r="D4192" s="1" t="s">
        <v>16681</v>
      </c>
      <c r="E4192">
        <v>0</v>
      </c>
      <c r="F4192">
        <v>0</v>
      </c>
      <c r="G4192">
        <v>1083</v>
      </c>
      <c r="H4192" t="str">
        <f>VLOOKUP(StockHolders_20230808_131352[[#This Row],[IdField]],Profile_20230808_131352[#All],2,)</f>
        <v>KJEN</v>
      </c>
    </row>
    <row r="4193" spans="1:8" x14ac:dyDescent="0.25">
      <c r="A4193">
        <v>456428</v>
      </c>
      <c r="B4193">
        <v>1668</v>
      </c>
      <c r="C4193" s="1" t="s">
        <v>18394</v>
      </c>
      <c r="D4193" s="1" t="s">
        <v>16681</v>
      </c>
      <c r="E4193">
        <v>0</v>
      </c>
      <c r="F4193">
        <v>0</v>
      </c>
      <c r="G4193">
        <v>1083</v>
      </c>
      <c r="H4193" t="str">
        <f>VLOOKUP(StockHolders_20230808_131352[[#This Row],[IdField]],Profile_20230808_131352[#All],2,)</f>
        <v>KJEN</v>
      </c>
    </row>
    <row r="4194" spans="1:8" x14ac:dyDescent="0.25">
      <c r="A4194">
        <v>456429</v>
      </c>
      <c r="B4194">
        <v>682</v>
      </c>
      <c r="C4194" s="1" t="s">
        <v>18401</v>
      </c>
      <c r="D4194" s="1" t="s">
        <v>16683</v>
      </c>
      <c r="E4194">
        <v>612000000</v>
      </c>
      <c r="F4194">
        <v>408</v>
      </c>
      <c r="G4194">
        <v>1262</v>
      </c>
      <c r="H4194" t="str">
        <f>VLOOKUP(StockHolders_20230808_131352[[#This Row],[IdField]],Profile_20230808_131352[#All],2,)</f>
        <v>KKES</v>
      </c>
    </row>
    <row r="4195" spans="1:8" x14ac:dyDescent="0.25">
      <c r="A4195">
        <v>456430</v>
      </c>
      <c r="B4195">
        <v>682</v>
      </c>
      <c r="C4195" s="1" t="s">
        <v>18402</v>
      </c>
      <c r="D4195" s="1" t="s">
        <v>16683</v>
      </c>
      <c r="E4195">
        <v>168000000</v>
      </c>
      <c r="F4195">
        <v>112</v>
      </c>
      <c r="G4195">
        <v>1262</v>
      </c>
      <c r="H4195" t="str">
        <f>VLOOKUP(StockHolders_20230808_131352[[#This Row],[IdField]],Profile_20230808_131352[#All],2,)</f>
        <v>KKES</v>
      </c>
    </row>
    <row r="4196" spans="1:8" x14ac:dyDescent="0.25">
      <c r="A4196">
        <v>456431</v>
      </c>
      <c r="B4196">
        <v>682</v>
      </c>
      <c r="C4196" s="1" t="s">
        <v>18403</v>
      </c>
      <c r="D4196" s="1" t="s">
        <v>16683</v>
      </c>
      <c r="E4196">
        <v>159836000</v>
      </c>
      <c r="F4196">
        <v>1066</v>
      </c>
      <c r="G4196">
        <v>1262</v>
      </c>
      <c r="H4196" t="str">
        <f>VLOOKUP(StockHolders_20230808_131352[[#This Row],[IdField]],Profile_20230808_131352[#All],2,)</f>
        <v>KKES</v>
      </c>
    </row>
    <row r="4197" spans="1:8" x14ac:dyDescent="0.25">
      <c r="A4197">
        <v>456432</v>
      </c>
      <c r="B4197">
        <v>682</v>
      </c>
      <c r="C4197" s="1" t="s">
        <v>18404</v>
      </c>
      <c r="D4197" s="1" t="s">
        <v>16683</v>
      </c>
      <c r="E4197">
        <v>120000000</v>
      </c>
      <c r="F4197">
        <v>8</v>
      </c>
      <c r="G4197">
        <v>1262</v>
      </c>
      <c r="H4197" t="str">
        <f>VLOOKUP(StockHolders_20230808_131352[[#This Row],[IdField]],Profile_20230808_131352[#All],2,)</f>
        <v>KKES</v>
      </c>
    </row>
    <row r="4198" spans="1:8" x14ac:dyDescent="0.25">
      <c r="A4198">
        <v>456433</v>
      </c>
      <c r="B4198">
        <v>682</v>
      </c>
      <c r="C4198" s="1" t="s">
        <v>16691</v>
      </c>
      <c r="D4198" s="1" t="s">
        <v>16679</v>
      </c>
      <c r="E4198">
        <v>440164000</v>
      </c>
      <c r="F4198">
        <v>2934</v>
      </c>
      <c r="G4198">
        <v>1262</v>
      </c>
      <c r="H4198" t="str">
        <f>VLOOKUP(StockHolders_20230808_131352[[#This Row],[IdField]],Profile_20230808_131352[#All],2,)</f>
        <v>KKES</v>
      </c>
    </row>
    <row r="4199" spans="1:8" x14ac:dyDescent="0.25">
      <c r="A4199">
        <v>456434</v>
      </c>
      <c r="B4199">
        <v>682</v>
      </c>
      <c r="C4199" s="1" t="s">
        <v>16680</v>
      </c>
      <c r="D4199" s="1" t="s">
        <v>16680</v>
      </c>
      <c r="E4199">
        <v>0</v>
      </c>
      <c r="F4199">
        <v>0</v>
      </c>
      <c r="G4199">
        <v>1262</v>
      </c>
      <c r="H4199" t="str">
        <f>VLOOKUP(StockHolders_20230808_131352[[#This Row],[IdField]],Profile_20230808_131352[#All],2,)</f>
        <v>KKES</v>
      </c>
    </row>
    <row r="4200" spans="1:8" x14ac:dyDescent="0.25">
      <c r="A4200">
        <v>456435</v>
      </c>
      <c r="B4200">
        <v>682</v>
      </c>
      <c r="C4200" s="1" t="s">
        <v>15155</v>
      </c>
      <c r="D4200" s="1" t="s">
        <v>16681</v>
      </c>
      <c r="E4200">
        <v>159836000</v>
      </c>
      <c r="F4200">
        <v>1066</v>
      </c>
      <c r="G4200">
        <v>1262</v>
      </c>
      <c r="H4200" t="str">
        <f>VLOOKUP(StockHolders_20230808_131352[[#This Row],[IdField]],Profile_20230808_131352[#All],2,)</f>
        <v>KKES</v>
      </c>
    </row>
    <row r="4201" spans="1:8" x14ac:dyDescent="0.25">
      <c r="A4201">
        <v>456436</v>
      </c>
      <c r="B4201">
        <v>682</v>
      </c>
      <c r="C4201" s="1" t="s">
        <v>15154</v>
      </c>
      <c r="D4201" s="1" t="s">
        <v>16681</v>
      </c>
      <c r="E4201">
        <v>138900</v>
      </c>
      <c r="F4201">
        <v>1</v>
      </c>
      <c r="G4201">
        <v>1262</v>
      </c>
      <c r="H4201" t="str">
        <f>VLOOKUP(StockHolders_20230808_131352[[#This Row],[IdField]],Profile_20230808_131352[#All],2,)</f>
        <v>KKES</v>
      </c>
    </row>
    <row r="4202" spans="1:8" x14ac:dyDescent="0.25">
      <c r="A4202">
        <v>456437</v>
      </c>
      <c r="B4202">
        <v>281</v>
      </c>
      <c r="C4202" s="1" t="s">
        <v>18406</v>
      </c>
      <c r="D4202" s="1" t="s">
        <v>16683</v>
      </c>
      <c r="E4202">
        <v>1781530000</v>
      </c>
      <c r="F4202">
        <v>3563</v>
      </c>
      <c r="G4202">
        <v>295</v>
      </c>
      <c r="H4202" t="str">
        <f>VLOOKUP(StockHolders_20230808_131352[[#This Row],[IdField]],Profile_20230808_131352[#All],2,)</f>
        <v>KKGI</v>
      </c>
    </row>
    <row r="4203" spans="1:8" x14ac:dyDescent="0.25">
      <c r="A4203">
        <v>456438</v>
      </c>
      <c r="B4203">
        <v>281</v>
      </c>
      <c r="C4203" s="1" t="s">
        <v>18407</v>
      </c>
      <c r="D4203" s="1" t="s">
        <v>16683</v>
      </c>
      <c r="E4203">
        <v>1336147500</v>
      </c>
      <c r="F4203">
        <v>2672</v>
      </c>
      <c r="G4203">
        <v>295</v>
      </c>
      <c r="H4203" t="str">
        <f>VLOOKUP(StockHolders_20230808_131352[[#This Row],[IdField]],Profile_20230808_131352[#All],2,)</f>
        <v>KKGI</v>
      </c>
    </row>
    <row r="4204" spans="1:8" x14ac:dyDescent="0.25">
      <c r="A4204">
        <v>456439</v>
      </c>
      <c r="B4204">
        <v>281</v>
      </c>
      <c r="C4204" s="1" t="s">
        <v>18408</v>
      </c>
      <c r="D4204" s="1" t="s">
        <v>16683</v>
      </c>
      <c r="E4204">
        <v>250000000</v>
      </c>
      <c r="F4204">
        <v>5</v>
      </c>
      <c r="G4204">
        <v>295</v>
      </c>
      <c r="H4204" t="str">
        <f>VLOOKUP(StockHolders_20230808_131352[[#This Row],[IdField]],Profile_20230808_131352[#All],2,)</f>
        <v>KKGI</v>
      </c>
    </row>
    <row r="4205" spans="1:8" x14ac:dyDescent="0.25">
      <c r="A4205">
        <v>456440</v>
      </c>
      <c r="B4205">
        <v>281</v>
      </c>
      <c r="C4205" s="1" t="s">
        <v>18409</v>
      </c>
      <c r="D4205" s="1" t="s">
        <v>16683</v>
      </c>
      <c r="E4205">
        <v>0</v>
      </c>
      <c r="F4205">
        <v>0</v>
      </c>
      <c r="G4205">
        <v>295</v>
      </c>
      <c r="H4205" t="str">
        <f>VLOOKUP(StockHolders_20230808_131352[[#This Row],[IdField]],Profile_20230808_131352[#All],2,)</f>
        <v>KKGI</v>
      </c>
    </row>
    <row r="4206" spans="1:8" x14ac:dyDescent="0.25">
      <c r="A4206">
        <v>456441</v>
      </c>
      <c r="B4206">
        <v>281</v>
      </c>
      <c r="C4206" s="1" t="s">
        <v>16691</v>
      </c>
      <c r="D4206" s="1" t="s">
        <v>16679</v>
      </c>
      <c r="E4206">
        <v>1300073615</v>
      </c>
      <c r="F4206">
        <v>26</v>
      </c>
      <c r="G4206">
        <v>295</v>
      </c>
      <c r="H4206" t="str">
        <f>VLOOKUP(StockHolders_20230808_131352[[#This Row],[IdField]],Profile_20230808_131352[#All],2,)</f>
        <v>KKGI</v>
      </c>
    </row>
    <row r="4207" spans="1:8" x14ac:dyDescent="0.25">
      <c r="A4207">
        <v>456442</v>
      </c>
      <c r="B4207">
        <v>281</v>
      </c>
      <c r="C4207" s="1" t="s">
        <v>16680</v>
      </c>
      <c r="D4207" s="1" t="s">
        <v>16680</v>
      </c>
      <c r="E4207">
        <v>332248885</v>
      </c>
      <c r="F4207">
        <v>665</v>
      </c>
      <c r="G4207">
        <v>295</v>
      </c>
      <c r="H4207" t="str">
        <f>VLOOKUP(StockHolders_20230808_131352[[#This Row],[IdField]],Profile_20230808_131352[#All],2,)</f>
        <v>KKGI</v>
      </c>
    </row>
    <row r="4208" spans="1:8" x14ac:dyDescent="0.25">
      <c r="A4208">
        <v>456443</v>
      </c>
      <c r="B4208">
        <v>281</v>
      </c>
      <c r="C4208" s="1" t="s">
        <v>18410</v>
      </c>
      <c r="D4208" s="1" t="s">
        <v>16684</v>
      </c>
      <c r="E4208">
        <v>3000000</v>
      </c>
      <c r="F4208">
        <v>6</v>
      </c>
      <c r="G4208">
        <v>295</v>
      </c>
      <c r="H4208" t="str">
        <f>VLOOKUP(StockHolders_20230808_131352[[#This Row],[IdField]],Profile_20230808_131352[#All],2,)</f>
        <v>KKGI</v>
      </c>
    </row>
    <row r="4209" spans="1:8" x14ac:dyDescent="0.25">
      <c r="A4209">
        <v>456444</v>
      </c>
      <c r="B4209">
        <v>281</v>
      </c>
      <c r="C4209" s="1" t="s">
        <v>18411</v>
      </c>
      <c r="D4209" s="1" t="s">
        <v>16681</v>
      </c>
      <c r="E4209">
        <v>13156250</v>
      </c>
      <c r="F4209">
        <v>26</v>
      </c>
      <c r="G4209">
        <v>295</v>
      </c>
      <c r="H4209" t="str">
        <f>VLOOKUP(StockHolders_20230808_131352[[#This Row],[IdField]],Profile_20230808_131352[#All],2,)</f>
        <v>KKGI</v>
      </c>
    </row>
    <row r="4210" spans="1:8" x14ac:dyDescent="0.25">
      <c r="A4210">
        <v>456445</v>
      </c>
      <c r="B4210">
        <v>281</v>
      </c>
      <c r="C4210" s="1" t="s">
        <v>18412</v>
      </c>
      <c r="D4210" s="1" t="s">
        <v>16681</v>
      </c>
      <c r="E4210">
        <v>25000</v>
      </c>
      <c r="F4210">
        <v>0</v>
      </c>
      <c r="G4210">
        <v>295</v>
      </c>
      <c r="H4210" t="str">
        <f>VLOOKUP(StockHolders_20230808_131352[[#This Row],[IdField]],Profile_20230808_131352[#All],2,)</f>
        <v>KKGI</v>
      </c>
    </row>
    <row r="4211" spans="1:8" x14ac:dyDescent="0.25">
      <c r="A4211">
        <v>456446</v>
      </c>
      <c r="B4211">
        <v>281</v>
      </c>
      <c r="C4211" s="1" t="s">
        <v>18405</v>
      </c>
      <c r="D4211" s="1" t="s">
        <v>16684</v>
      </c>
      <c r="E4211">
        <v>6406250</v>
      </c>
      <c r="F4211">
        <v>13</v>
      </c>
      <c r="G4211">
        <v>295</v>
      </c>
      <c r="H4211" t="str">
        <f>VLOOKUP(StockHolders_20230808_131352[[#This Row],[IdField]],Profile_20230808_131352[#All],2,)</f>
        <v>KKGI</v>
      </c>
    </row>
    <row r="4212" spans="1:8" x14ac:dyDescent="0.25">
      <c r="A4212">
        <v>456447</v>
      </c>
      <c r="B4212">
        <v>747</v>
      </c>
      <c r="C4212" s="1" t="s">
        <v>15162</v>
      </c>
      <c r="D4212" s="1" t="s">
        <v>16683</v>
      </c>
      <c r="E4212">
        <v>1622968750</v>
      </c>
      <c r="F4212">
        <v>7496</v>
      </c>
      <c r="G4212">
        <v>1327</v>
      </c>
      <c r="H4212" t="str">
        <f>VLOOKUP(StockHolders_20230808_131352[[#This Row],[IdField]],Profile_20230808_131352[#All],2,)</f>
        <v>KLAS</v>
      </c>
    </row>
    <row r="4213" spans="1:8" x14ac:dyDescent="0.25">
      <c r="A4213">
        <v>456448</v>
      </c>
      <c r="B4213">
        <v>747</v>
      </c>
      <c r="C4213" s="1" t="s">
        <v>18414</v>
      </c>
      <c r="D4213" s="1" t="s">
        <v>16804</v>
      </c>
      <c r="E4213">
        <v>0</v>
      </c>
      <c r="F4213">
        <v>0</v>
      </c>
      <c r="G4213">
        <v>1327</v>
      </c>
      <c r="H4213" t="str">
        <f>VLOOKUP(StockHolders_20230808_131352[[#This Row],[IdField]],Profile_20230808_131352[#All],2,)</f>
        <v>KLAS</v>
      </c>
    </row>
    <row r="4214" spans="1:8" x14ac:dyDescent="0.25">
      <c r="A4214">
        <v>456449</v>
      </c>
      <c r="B4214">
        <v>747</v>
      </c>
      <c r="C4214" s="1" t="s">
        <v>18415</v>
      </c>
      <c r="D4214" s="1" t="s">
        <v>18416</v>
      </c>
      <c r="E4214">
        <v>0</v>
      </c>
      <c r="F4214">
        <v>0</v>
      </c>
      <c r="G4214">
        <v>1327</v>
      </c>
      <c r="H4214" t="str">
        <f>VLOOKUP(StockHolders_20230808_131352[[#This Row],[IdField]],Profile_20230808_131352[#All],2,)</f>
        <v>KLAS</v>
      </c>
    </row>
    <row r="4215" spans="1:8" x14ac:dyDescent="0.25">
      <c r="A4215">
        <v>456450</v>
      </c>
      <c r="B4215">
        <v>747</v>
      </c>
      <c r="C4215" s="1" t="s">
        <v>16680</v>
      </c>
      <c r="D4215" s="1" t="s">
        <v>16680</v>
      </c>
      <c r="E4215">
        <v>0</v>
      </c>
      <c r="F4215">
        <v>0</v>
      </c>
      <c r="G4215">
        <v>1327</v>
      </c>
      <c r="H4215" t="str">
        <f>VLOOKUP(StockHolders_20230808_131352[[#This Row],[IdField]],Profile_20230808_131352[#All],2,)</f>
        <v>KLAS</v>
      </c>
    </row>
    <row r="4216" spans="1:8" x14ac:dyDescent="0.25">
      <c r="A4216">
        <v>456451</v>
      </c>
      <c r="B4216">
        <v>747</v>
      </c>
      <c r="C4216" s="1" t="s">
        <v>18417</v>
      </c>
      <c r="D4216" s="1" t="s">
        <v>18417</v>
      </c>
      <c r="E4216">
        <v>2031250</v>
      </c>
      <c r="F4216">
        <v>1</v>
      </c>
      <c r="G4216">
        <v>1327</v>
      </c>
      <c r="H4216" t="str">
        <f>VLOOKUP(StockHolders_20230808_131352[[#This Row],[IdField]],Profile_20230808_131352[#All],2,)</f>
        <v>KLAS</v>
      </c>
    </row>
    <row r="4217" spans="1:8" x14ac:dyDescent="0.25">
      <c r="A4217">
        <v>456452</v>
      </c>
      <c r="B4217">
        <v>747</v>
      </c>
      <c r="C4217" s="1" t="s">
        <v>18413</v>
      </c>
      <c r="D4217" s="1" t="s">
        <v>18413</v>
      </c>
      <c r="E4217">
        <v>540000000</v>
      </c>
      <c r="F4217">
        <v>2494</v>
      </c>
      <c r="G4217">
        <v>1327</v>
      </c>
      <c r="H4217" t="str">
        <f>VLOOKUP(StockHolders_20230808_131352[[#This Row],[IdField]],Profile_20230808_131352[#All],2,)</f>
        <v>KLAS</v>
      </c>
    </row>
    <row r="4218" spans="1:8" x14ac:dyDescent="0.25">
      <c r="A4218">
        <v>456453</v>
      </c>
      <c r="B4218">
        <v>282</v>
      </c>
      <c r="C4218" s="1" t="s">
        <v>18418</v>
      </c>
      <c r="D4218" s="1" t="s">
        <v>16683</v>
      </c>
      <c r="E4218">
        <v>3841639040</v>
      </c>
      <c r="F4218">
        <v>82</v>
      </c>
      <c r="G4218">
        <v>296</v>
      </c>
      <c r="H4218" t="str">
        <f>VLOOKUP(StockHolders_20230808_131352[[#This Row],[IdField]],Profile_20230808_131352[#All],2,)</f>
        <v>KLBF</v>
      </c>
    </row>
    <row r="4219" spans="1:8" x14ac:dyDescent="0.25">
      <c r="A4219">
        <v>456454</v>
      </c>
      <c r="B4219">
        <v>282</v>
      </c>
      <c r="C4219" s="1" t="s">
        <v>18419</v>
      </c>
      <c r="D4219" s="1" t="s">
        <v>16683</v>
      </c>
      <c r="E4219">
        <v>4824509485</v>
      </c>
      <c r="F4219">
        <v>1029</v>
      </c>
      <c r="G4219">
        <v>296</v>
      </c>
      <c r="H4219" t="str">
        <f>VLOOKUP(StockHolders_20230808_131352[[#This Row],[IdField]],Profile_20230808_131352[#All],2,)</f>
        <v>KLBF</v>
      </c>
    </row>
    <row r="4220" spans="1:8" x14ac:dyDescent="0.25">
      <c r="A4220">
        <v>456455</v>
      </c>
      <c r="B4220">
        <v>282</v>
      </c>
      <c r="C4220" s="1" t="s">
        <v>18420</v>
      </c>
      <c r="D4220" s="1" t="s">
        <v>16683</v>
      </c>
      <c r="E4220">
        <v>4903185740</v>
      </c>
      <c r="F4220">
        <v>1046</v>
      </c>
      <c r="G4220">
        <v>296</v>
      </c>
      <c r="H4220" t="str">
        <f>VLOOKUP(StockHolders_20230808_131352[[#This Row],[IdField]],Profile_20230808_131352[#All],2,)</f>
        <v>KLBF</v>
      </c>
    </row>
    <row r="4221" spans="1:8" x14ac:dyDescent="0.25">
      <c r="A4221">
        <v>456456</v>
      </c>
      <c r="B4221">
        <v>282</v>
      </c>
      <c r="C4221" s="1" t="s">
        <v>18421</v>
      </c>
      <c r="D4221" s="1" t="s">
        <v>16683</v>
      </c>
      <c r="E4221">
        <v>4439895440</v>
      </c>
      <c r="F4221">
        <v>947</v>
      </c>
      <c r="G4221">
        <v>296</v>
      </c>
      <c r="H4221" t="str">
        <f>VLOOKUP(StockHolders_20230808_131352[[#This Row],[IdField]],Profile_20230808_131352[#All],2,)</f>
        <v>KLBF</v>
      </c>
    </row>
    <row r="4222" spans="1:8" x14ac:dyDescent="0.25">
      <c r="A4222">
        <v>456457</v>
      </c>
      <c r="B4222">
        <v>282</v>
      </c>
      <c r="C4222" s="1" t="s">
        <v>18422</v>
      </c>
      <c r="D4222" s="1" t="s">
        <v>16683</v>
      </c>
      <c r="E4222">
        <v>4454807040</v>
      </c>
      <c r="F4222">
        <v>95</v>
      </c>
      <c r="G4222">
        <v>296</v>
      </c>
      <c r="H4222" t="str">
        <f>VLOOKUP(StockHolders_20230808_131352[[#This Row],[IdField]],Profile_20230808_131352[#All],2,)</f>
        <v>KLBF</v>
      </c>
    </row>
    <row r="4223" spans="1:8" x14ac:dyDescent="0.25">
      <c r="A4223">
        <v>456458</v>
      </c>
      <c r="B4223">
        <v>282</v>
      </c>
      <c r="C4223" s="1" t="s">
        <v>18423</v>
      </c>
      <c r="D4223" s="1" t="s">
        <v>16683</v>
      </c>
      <c r="E4223">
        <v>4718121940</v>
      </c>
      <c r="F4223">
        <v>1007</v>
      </c>
      <c r="G4223">
        <v>296</v>
      </c>
      <c r="H4223" t="str">
        <f>VLOOKUP(StockHolders_20230808_131352[[#This Row],[IdField]],Profile_20230808_131352[#All],2,)</f>
        <v>KLBF</v>
      </c>
    </row>
    <row r="4224" spans="1:8" x14ac:dyDescent="0.25">
      <c r="A4224">
        <v>456459</v>
      </c>
      <c r="B4224">
        <v>282</v>
      </c>
      <c r="C4224" s="1" t="s">
        <v>18424</v>
      </c>
      <c r="D4224" s="1" t="s">
        <v>16679</v>
      </c>
      <c r="E4224">
        <v>19073482725</v>
      </c>
      <c r="F4224">
        <v>4069</v>
      </c>
      <c r="G4224">
        <v>296</v>
      </c>
      <c r="H4224" t="str">
        <f>VLOOKUP(StockHolders_20230808_131352[[#This Row],[IdField]],Profile_20230808_131352[#All],2,)</f>
        <v>KLBF</v>
      </c>
    </row>
    <row r="4225" spans="1:8" x14ac:dyDescent="0.25">
      <c r="A4225">
        <v>456460</v>
      </c>
      <c r="B4225">
        <v>282</v>
      </c>
      <c r="C4225" s="1" t="s">
        <v>16680</v>
      </c>
      <c r="D4225" s="1" t="s">
        <v>16680</v>
      </c>
      <c r="E4225">
        <v>619480700</v>
      </c>
      <c r="F4225">
        <v>132</v>
      </c>
      <c r="G4225">
        <v>296</v>
      </c>
      <c r="H4225" t="str">
        <f>VLOOKUP(StockHolders_20230808_131352[[#This Row],[IdField]],Profile_20230808_131352[#All],2,)</f>
        <v>KLBF</v>
      </c>
    </row>
    <row r="4226" spans="1:8" x14ac:dyDescent="0.25">
      <c r="A4226">
        <v>456461</v>
      </c>
      <c r="B4226">
        <v>282</v>
      </c>
      <c r="C4226" s="1" t="s">
        <v>18425</v>
      </c>
      <c r="D4226" s="1" t="s">
        <v>16684</v>
      </c>
      <c r="E4226">
        <v>21588000</v>
      </c>
      <c r="F4226">
        <v>5</v>
      </c>
      <c r="G4226">
        <v>296</v>
      </c>
      <c r="H4226" t="str">
        <f>VLOOKUP(StockHolders_20230808_131352[[#This Row],[IdField]],Profile_20230808_131352[#All],2,)</f>
        <v>KLBF</v>
      </c>
    </row>
    <row r="4227" spans="1:8" x14ac:dyDescent="0.25">
      <c r="A4227">
        <v>456462</v>
      </c>
      <c r="B4227">
        <v>282</v>
      </c>
      <c r="C4227" s="1" t="s">
        <v>12135</v>
      </c>
      <c r="D4227" s="1" t="s">
        <v>16684</v>
      </c>
      <c r="E4227">
        <v>91071007</v>
      </c>
      <c r="F4227">
        <v>19</v>
      </c>
      <c r="G4227">
        <v>296</v>
      </c>
      <c r="H4227" t="str">
        <f>VLOOKUP(StockHolders_20230808_131352[[#This Row],[IdField]],Profile_20230808_131352[#All],2,)</f>
        <v>KLBF</v>
      </c>
    </row>
    <row r="4228" spans="1:8" x14ac:dyDescent="0.25">
      <c r="A4228">
        <v>456463</v>
      </c>
      <c r="B4228">
        <v>282</v>
      </c>
      <c r="C4228" s="1" t="s">
        <v>15166</v>
      </c>
      <c r="D4228" s="1" t="s">
        <v>16681</v>
      </c>
      <c r="E4228">
        <v>250045</v>
      </c>
      <c r="F4228">
        <v>0</v>
      </c>
      <c r="G4228">
        <v>296</v>
      </c>
      <c r="H4228" t="str">
        <f>VLOOKUP(StockHolders_20230808_131352[[#This Row],[IdField]],Profile_20230808_131352[#All],2,)</f>
        <v>KLBF</v>
      </c>
    </row>
    <row r="4229" spans="1:8" x14ac:dyDescent="0.25">
      <c r="A4229">
        <v>456464</v>
      </c>
      <c r="B4229">
        <v>686</v>
      </c>
      <c r="C4229" s="1" t="s">
        <v>18426</v>
      </c>
      <c r="D4229" s="1" t="s">
        <v>16683</v>
      </c>
      <c r="E4229">
        <v>832000000</v>
      </c>
      <c r="F4229">
        <v>6363</v>
      </c>
      <c r="G4229">
        <v>1266</v>
      </c>
      <c r="H4229" t="str">
        <f>VLOOKUP(StockHolders_20230808_131352[[#This Row],[IdField]],Profile_20230808_131352[#All],2,)</f>
        <v>KLIN</v>
      </c>
    </row>
    <row r="4230" spans="1:8" x14ac:dyDescent="0.25">
      <c r="A4230">
        <v>456465</v>
      </c>
      <c r="B4230">
        <v>686</v>
      </c>
      <c r="C4230" s="1" t="s">
        <v>18427</v>
      </c>
      <c r="D4230" s="1" t="s">
        <v>16683</v>
      </c>
      <c r="E4230">
        <v>208000000</v>
      </c>
      <c r="F4230">
        <v>1591</v>
      </c>
      <c r="G4230">
        <v>1266</v>
      </c>
      <c r="H4230" t="str">
        <f>VLOOKUP(StockHolders_20230808_131352[[#This Row],[IdField]],Profile_20230808_131352[#All],2,)</f>
        <v>KLIN</v>
      </c>
    </row>
    <row r="4231" spans="1:8" x14ac:dyDescent="0.25">
      <c r="A4231">
        <v>456466</v>
      </c>
      <c r="B4231">
        <v>686</v>
      </c>
      <c r="C4231" s="1" t="s">
        <v>16688</v>
      </c>
      <c r="D4231" s="1" t="s">
        <v>16683</v>
      </c>
      <c r="E4231">
        <v>267511608</v>
      </c>
      <c r="F4231">
        <v>2046</v>
      </c>
      <c r="G4231">
        <v>1266</v>
      </c>
      <c r="H4231" t="str">
        <f>VLOOKUP(StockHolders_20230808_131352[[#This Row],[IdField]],Profile_20230808_131352[#All],2,)</f>
        <v>KLIN</v>
      </c>
    </row>
    <row r="4232" spans="1:8" x14ac:dyDescent="0.25">
      <c r="A4232">
        <v>456467</v>
      </c>
      <c r="B4232">
        <v>686</v>
      </c>
      <c r="C4232" s="1" t="s">
        <v>18428</v>
      </c>
      <c r="D4232" s="1" t="s">
        <v>16679</v>
      </c>
      <c r="E4232">
        <v>0</v>
      </c>
      <c r="F4232">
        <v>0</v>
      </c>
      <c r="G4232">
        <v>1266</v>
      </c>
      <c r="H4232" t="str">
        <f>VLOOKUP(StockHolders_20230808_131352[[#This Row],[IdField]],Profile_20230808_131352[#All],2,)</f>
        <v>KLIN</v>
      </c>
    </row>
    <row r="4233" spans="1:8" x14ac:dyDescent="0.25">
      <c r="A4233">
        <v>456468</v>
      </c>
      <c r="B4233">
        <v>686</v>
      </c>
      <c r="C4233" s="1" t="s">
        <v>16680</v>
      </c>
      <c r="D4233" s="1" t="s">
        <v>16680</v>
      </c>
      <c r="E4233">
        <v>0</v>
      </c>
      <c r="F4233">
        <v>0</v>
      </c>
      <c r="G4233">
        <v>1266</v>
      </c>
      <c r="H4233" t="str">
        <f>VLOOKUP(StockHolders_20230808_131352[[#This Row],[IdField]],Profile_20230808_131352[#All],2,)</f>
        <v>KLIN</v>
      </c>
    </row>
    <row r="4234" spans="1:8" x14ac:dyDescent="0.25">
      <c r="A4234">
        <v>456469</v>
      </c>
      <c r="B4234">
        <v>686</v>
      </c>
      <c r="C4234" s="1" t="s">
        <v>15168</v>
      </c>
      <c r="D4234" s="1" t="s">
        <v>16681</v>
      </c>
      <c r="E4234">
        <v>832000000</v>
      </c>
      <c r="F4234">
        <v>6363</v>
      </c>
      <c r="G4234">
        <v>1266</v>
      </c>
      <c r="H4234" t="str">
        <f>VLOOKUP(StockHolders_20230808_131352[[#This Row],[IdField]],Profile_20230808_131352[#All],2,)</f>
        <v>KLIN</v>
      </c>
    </row>
    <row r="4235" spans="1:8" x14ac:dyDescent="0.25">
      <c r="A4235">
        <v>456470</v>
      </c>
      <c r="B4235">
        <v>686</v>
      </c>
      <c r="C4235" s="1" t="s">
        <v>15167</v>
      </c>
      <c r="D4235" s="1" t="s">
        <v>16681</v>
      </c>
      <c r="E4235">
        <v>208000000</v>
      </c>
      <c r="F4235">
        <v>1591</v>
      </c>
      <c r="G4235">
        <v>1266</v>
      </c>
      <c r="H4235" t="str">
        <f>VLOOKUP(StockHolders_20230808_131352[[#This Row],[IdField]],Profile_20230808_131352[#All],2,)</f>
        <v>KLIN</v>
      </c>
    </row>
    <row r="4236" spans="1:8" x14ac:dyDescent="0.25">
      <c r="A4236">
        <v>456471</v>
      </c>
      <c r="B4236">
        <v>1669</v>
      </c>
      <c r="C4236" s="1" t="s">
        <v>18429</v>
      </c>
      <c r="D4236" s="1" t="s">
        <v>16683</v>
      </c>
      <c r="E4236">
        <v>609523811</v>
      </c>
      <c r="F4236">
        <v>7619</v>
      </c>
      <c r="G4236">
        <v>1159</v>
      </c>
      <c r="H4236" t="str">
        <f>VLOOKUP(StockHolders_20230808_131352[[#This Row],[IdField]],Profile_20230808_131352[#All],2,)</f>
        <v>KMDS</v>
      </c>
    </row>
    <row r="4237" spans="1:8" x14ac:dyDescent="0.25">
      <c r="A4237">
        <v>456472</v>
      </c>
      <c r="B4237">
        <v>1669</v>
      </c>
      <c r="C4237" s="1" t="s">
        <v>16691</v>
      </c>
      <c r="D4237" s="1" t="s">
        <v>16683</v>
      </c>
      <c r="E4237">
        <v>159997300</v>
      </c>
      <c r="F4237">
        <v>20</v>
      </c>
      <c r="G4237">
        <v>1159</v>
      </c>
      <c r="H4237" t="str">
        <f>VLOOKUP(StockHolders_20230808_131352[[#This Row],[IdField]],Profile_20230808_131352[#All],2,)</f>
        <v>KMDS</v>
      </c>
    </row>
    <row r="4238" spans="1:8" x14ac:dyDescent="0.25">
      <c r="A4238">
        <v>456473</v>
      </c>
      <c r="B4238">
        <v>1669</v>
      </c>
      <c r="C4238" s="1" t="s">
        <v>11136</v>
      </c>
      <c r="D4238" s="1" t="s">
        <v>16683</v>
      </c>
      <c r="E4238">
        <v>21553720</v>
      </c>
      <c r="F4238">
        <v>269</v>
      </c>
      <c r="G4238">
        <v>1159</v>
      </c>
      <c r="H4238" t="str">
        <f>VLOOKUP(StockHolders_20230808_131352[[#This Row],[IdField]],Profile_20230808_131352[#All],2,)</f>
        <v>KMDS</v>
      </c>
    </row>
    <row r="4239" spans="1:8" x14ac:dyDescent="0.25">
      <c r="A4239">
        <v>456474</v>
      </c>
      <c r="B4239">
        <v>1669</v>
      </c>
      <c r="C4239" s="1" t="s">
        <v>18430</v>
      </c>
      <c r="D4239" s="1" t="s">
        <v>16683</v>
      </c>
      <c r="E4239">
        <v>8707482</v>
      </c>
      <c r="F4239">
        <v>109</v>
      </c>
      <c r="G4239">
        <v>1159</v>
      </c>
      <c r="H4239" t="str">
        <f>VLOOKUP(StockHolders_20230808_131352[[#This Row],[IdField]],Profile_20230808_131352[#All],2,)</f>
        <v>KMDS</v>
      </c>
    </row>
    <row r="4240" spans="1:8" x14ac:dyDescent="0.25">
      <c r="A4240">
        <v>456475</v>
      </c>
      <c r="B4240">
        <v>1669</v>
      </c>
      <c r="C4240" s="1" t="s">
        <v>14050</v>
      </c>
      <c r="D4240" s="1" t="s">
        <v>16683</v>
      </c>
      <c r="E4240">
        <v>217687</v>
      </c>
      <c r="F4240">
        <v>3</v>
      </c>
      <c r="G4240">
        <v>1159</v>
      </c>
      <c r="H4240" t="str">
        <f>VLOOKUP(StockHolders_20230808_131352[[#This Row],[IdField]],Profile_20230808_131352[#All],2,)</f>
        <v>KMDS</v>
      </c>
    </row>
    <row r="4241" spans="1:8" x14ac:dyDescent="0.25">
      <c r="A4241">
        <v>456476</v>
      </c>
      <c r="B4241">
        <v>1669</v>
      </c>
      <c r="C4241" s="1" t="s">
        <v>26</v>
      </c>
      <c r="D4241" s="1" t="s">
        <v>16679</v>
      </c>
      <c r="E4241">
        <v>0</v>
      </c>
      <c r="F4241">
        <v>0</v>
      </c>
      <c r="G4241">
        <v>1159</v>
      </c>
      <c r="H4241" t="str">
        <f>VLOOKUP(StockHolders_20230808_131352[[#This Row],[IdField]],Profile_20230808_131352[#All],2,)</f>
        <v>KMDS</v>
      </c>
    </row>
    <row r="4242" spans="1:8" x14ac:dyDescent="0.25">
      <c r="A4242">
        <v>456477</v>
      </c>
      <c r="B4242">
        <v>1669</v>
      </c>
      <c r="C4242" s="1" t="s">
        <v>16680</v>
      </c>
      <c r="D4242" s="1" t="s">
        <v>16680</v>
      </c>
      <c r="E4242">
        <v>0</v>
      </c>
      <c r="F4242">
        <v>0</v>
      </c>
      <c r="G4242">
        <v>1159</v>
      </c>
      <c r="H4242" t="str">
        <f>VLOOKUP(StockHolders_20230808_131352[[#This Row],[IdField]],Profile_20230808_131352[#All],2,)</f>
        <v>KMDS</v>
      </c>
    </row>
    <row r="4243" spans="1:8" x14ac:dyDescent="0.25">
      <c r="A4243">
        <v>456478</v>
      </c>
      <c r="B4243">
        <v>1669</v>
      </c>
      <c r="C4243" s="1" t="s">
        <v>11136</v>
      </c>
      <c r="D4243" s="1" t="s">
        <v>16681</v>
      </c>
      <c r="E4243">
        <v>21553720</v>
      </c>
      <c r="F4243">
        <v>269</v>
      </c>
      <c r="G4243">
        <v>1159</v>
      </c>
      <c r="H4243" t="str">
        <f>VLOOKUP(StockHolders_20230808_131352[[#This Row],[IdField]],Profile_20230808_131352[#All],2,)</f>
        <v>KMDS</v>
      </c>
    </row>
    <row r="4244" spans="1:8" x14ac:dyDescent="0.25">
      <c r="A4244">
        <v>456479</v>
      </c>
      <c r="B4244">
        <v>1669</v>
      </c>
      <c r="C4244" s="1" t="s">
        <v>14050</v>
      </c>
      <c r="D4244" s="1" t="s">
        <v>16681</v>
      </c>
      <c r="E4244">
        <v>217687</v>
      </c>
      <c r="F4244">
        <v>3</v>
      </c>
      <c r="G4244">
        <v>1159</v>
      </c>
      <c r="H4244" t="str">
        <f>VLOOKUP(StockHolders_20230808_131352[[#This Row],[IdField]],Profile_20230808_131352[#All],2,)</f>
        <v>KMDS</v>
      </c>
    </row>
    <row r="4245" spans="1:8" x14ac:dyDescent="0.25">
      <c r="A4245">
        <v>456480</v>
      </c>
      <c r="B4245">
        <v>1669</v>
      </c>
      <c r="C4245" s="1" t="s">
        <v>15170</v>
      </c>
      <c r="D4245" s="1" t="s">
        <v>16681</v>
      </c>
      <c r="E4245">
        <v>654000</v>
      </c>
      <c r="F4245">
        <v>8</v>
      </c>
      <c r="G4245">
        <v>1159</v>
      </c>
      <c r="H4245" t="str">
        <f>VLOOKUP(StockHolders_20230808_131352[[#This Row],[IdField]],Profile_20230808_131352[#All],2,)</f>
        <v>KMDS</v>
      </c>
    </row>
    <row r="4246" spans="1:8" x14ac:dyDescent="0.25">
      <c r="A4246">
        <v>456481</v>
      </c>
      <c r="B4246">
        <v>572</v>
      </c>
      <c r="C4246" s="1" t="s">
        <v>18431</v>
      </c>
      <c r="D4246" s="1" t="s">
        <v>16683</v>
      </c>
      <c r="E4246">
        <v>2464609474</v>
      </c>
      <c r="F4246">
        <v>30</v>
      </c>
      <c r="G4246">
        <v>981</v>
      </c>
      <c r="H4246" t="str">
        <f>VLOOKUP(StockHolders_20230808_131352[[#This Row],[IdField]],Profile_20230808_131352[#All],2,)</f>
        <v>KMTR</v>
      </c>
    </row>
    <row r="4247" spans="1:8" x14ac:dyDescent="0.25">
      <c r="A4247">
        <v>456482</v>
      </c>
      <c r="B4247">
        <v>572</v>
      </c>
      <c r="C4247" s="1" t="s">
        <v>18432</v>
      </c>
      <c r="D4247" s="1" t="s">
        <v>16683</v>
      </c>
      <c r="E4247">
        <v>5134603987</v>
      </c>
      <c r="F4247">
        <v>625</v>
      </c>
      <c r="G4247">
        <v>981</v>
      </c>
      <c r="H4247" t="str">
        <f>VLOOKUP(StockHolders_20230808_131352[[#This Row],[IdField]],Profile_20230808_131352[#All],2,)</f>
        <v>KMTR</v>
      </c>
    </row>
    <row r="4248" spans="1:8" x14ac:dyDescent="0.25">
      <c r="A4248">
        <v>456483</v>
      </c>
      <c r="B4248">
        <v>572</v>
      </c>
      <c r="C4248" s="1" t="s">
        <v>16691</v>
      </c>
      <c r="D4248" s="1" t="s">
        <v>16679</v>
      </c>
      <c r="E4248">
        <v>616152918</v>
      </c>
      <c r="F4248">
        <v>75</v>
      </c>
      <c r="G4248">
        <v>981</v>
      </c>
      <c r="H4248" t="str">
        <f>VLOOKUP(StockHolders_20230808_131352[[#This Row],[IdField]],Profile_20230808_131352[#All],2,)</f>
        <v>KMTR</v>
      </c>
    </row>
    <row r="4249" spans="1:8" x14ac:dyDescent="0.25">
      <c r="A4249">
        <v>456484</v>
      </c>
      <c r="B4249">
        <v>572</v>
      </c>
      <c r="C4249" s="1" t="s">
        <v>16680</v>
      </c>
      <c r="D4249" s="1" t="s">
        <v>16680</v>
      </c>
      <c r="E4249">
        <v>0</v>
      </c>
      <c r="F4249">
        <v>0</v>
      </c>
      <c r="G4249">
        <v>981</v>
      </c>
      <c r="H4249" t="str">
        <f>VLOOKUP(StockHolders_20230808_131352[[#This Row],[IdField]],Profile_20230808_131352[#All],2,)</f>
        <v>KMTR</v>
      </c>
    </row>
    <row r="4250" spans="1:8" x14ac:dyDescent="0.25">
      <c r="A4250">
        <v>456485</v>
      </c>
      <c r="B4250">
        <v>572</v>
      </c>
      <c r="C4250" s="1" t="s">
        <v>15172</v>
      </c>
      <c r="D4250" s="1" t="s">
        <v>16681</v>
      </c>
      <c r="E4250">
        <v>35500</v>
      </c>
      <c r="F4250">
        <v>0</v>
      </c>
      <c r="G4250">
        <v>981</v>
      </c>
      <c r="H4250" t="str">
        <f>VLOOKUP(StockHolders_20230808_131352[[#This Row],[IdField]],Profile_20230808_131352[#All],2,)</f>
        <v>KMTR</v>
      </c>
    </row>
    <row r="4251" spans="1:8" x14ac:dyDescent="0.25">
      <c r="A4251">
        <v>456486</v>
      </c>
      <c r="B4251">
        <v>572</v>
      </c>
      <c r="C4251" s="1" t="s">
        <v>15173</v>
      </c>
      <c r="D4251" s="1" t="s">
        <v>16681</v>
      </c>
      <c r="E4251">
        <v>20785500</v>
      </c>
      <c r="F4251">
        <v>25</v>
      </c>
      <c r="G4251">
        <v>981</v>
      </c>
      <c r="H4251" t="str">
        <f>VLOOKUP(StockHolders_20230808_131352[[#This Row],[IdField]],Profile_20230808_131352[#All],2,)</f>
        <v>KMTR</v>
      </c>
    </row>
    <row r="4252" spans="1:8" x14ac:dyDescent="0.25">
      <c r="A4252">
        <v>456487</v>
      </c>
      <c r="B4252">
        <v>572</v>
      </c>
      <c r="C4252" s="1" t="s">
        <v>15174</v>
      </c>
      <c r="D4252" s="1" t="s">
        <v>16681</v>
      </c>
      <c r="E4252">
        <v>10500000</v>
      </c>
      <c r="F4252">
        <v>13</v>
      </c>
      <c r="G4252">
        <v>981</v>
      </c>
      <c r="H4252" t="str">
        <f>VLOOKUP(StockHolders_20230808_131352[[#This Row],[IdField]],Profile_20230808_131352[#All],2,)</f>
        <v>KMTR</v>
      </c>
    </row>
    <row r="4253" spans="1:8" x14ac:dyDescent="0.25">
      <c r="A4253">
        <v>456488</v>
      </c>
      <c r="B4253">
        <v>283</v>
      </c>
      <c r="C4253" s="1" t="s">
        <v>18434</v>
      </c>
      <c r="D4253" s="1" t="s">
        <v>16683</v>
      </c>
      <c r="E4253">
        <v>2032714700</v>
      </c>
      <c r="F4253">
        <v>8945</v>
      </c>
      <c r="G4253">
        <v>297</v>
      </c>
      <c r="H4253" t="str">
        <f>VLOOKUP(StockHolders_20230808_131352[[#This Row],[IdField]],Profile_20230808_131352[#All],2,)</f>
        <v>KOBX</v>
      </c>
    </row>
    <row r="4254" spans="1:8" x14ac:dyDescent="0.25">
      <c r="A4254">
        <v>456489</v>
      </c>
      <c r="B4254">
        <v>283</v>
      </c>
      <c r="C4254" s="1" t="s">
        <v>17966</v>
      </c>
      <c r="D4254" s="1" t="s">
        <v>16679</v>
      </c>
      <c r="E4254">
        <v>239785300</v>
      </c>
      <c r="F4254">
        <v>1055</v>
      </c>
      <c r="G4254">
        <v>297</v>
      </c>
      <c r="H4254" t="str">
        <f>VLOOKUP(StockHolders_20230808_131352[[#This Row],[IdField]],Profile_20230808_131352[#All],2,)</f>
        <v>KOBX</v>
      </c>
    </row>
    <row r="4255" spans="1:8" x14ac:dyDescent="0.25">
      <c r="A4255">
        <v>456490</v>
      </c>
      <c r="B4255">
        <v>283</v>
      </c>
      <c r="C4255" s="1" t="s">
        <v>16680</v>
      </c>
      <c r="D4255" s="1" t="s">
        <v>16680</v>
      </c>
      <c r="E4255">
        <v>0</v>
      </c>
      <c r="F4255">
        <v>0</v>
      </c>
      <c r="G4255">
        <v>297</v>
      </c>
      <c r="H4255" t="str">
        <f>VLOOKUP(StockHolders_20230808_131352[[#This Row],[IdField]],Profile_20230808_131352[#All],2,)</f>
        <v>KOBX</v>
      </c>
    </row>
    <row r="4256" spans="1:8" x14ac:dyDescent="0.25">
      <c r="A4256">
        <v>456491</v>
      </c>
      <c r="B4256">
        <v>283</v>
      </c>
      <c r="C4256" s="1" t="s">
        <v>18433</v>
      </c>
      <c r="D4256" s="1" t="s">
        <v>16681</v>
      </c>
      <c r="E4256">
        <v>0</v>
      </c>
      <c r="F4256">
        <v>0</v>
      </c>
      <c r="G4256">
        <v>297</v>
      </c>
      <c r="H4256" t="str">
        <f>VLOOKUP(StockHolders_20230808_131352[[#This Row],[IdField]],Profile_20230808_131352[#All],2,)</f>
        <v>KOBX</v>
      </c>
    </row>
    <row r="4257" spans="1:8" x14ac:dyDescent="0.25">
      <c r="A4257">
        <v>456492</v>
      </c>
      <c r="B4257">
        <v>284</v>
      </c>
      <c r="C4257" s="1" t="s">
        <v>18436</v>
      </c>
      <c r="D4257" s="1" t="s">
        <v>16683</v>
      </c>
      <c r="E4257">
        <v>888836488</v>
      </c>
      <c r="F4257">
        <v>9062</v>
      </c>
      <c r="G4257">
        <v>298</v>
      </c>
      <c r="H4257" t="str">
        <f>VLOOKUP(StockHolders_20230808_131352[[#This Row],[IdField]],Profile_20230808_131352[#All],2,)</f>
        <v>KOIN</v>
      </c>
    </row>
    <row r="4258" spans="1:8" x14ac:dyDescent="0.25">
      <c r="A4258">
        <v>456493</v>
      </c>
      <c r="B4258">
        <v>284</v>
      </c>
      <c r="C4258" s="1" t="s">
        <v>16691</v>
      </c>
      <c r="D4258" s="1" t="s">
        <v>16679</v>
      </c>
      <c r="E4258">
        <v>92007244</v>
      </c>
      <c r="F4258">
        <v>938</v>
      </c>
      <c r="G4258">
        <v>298</v>
      </c>
      <c r="H4258" t="str">
        <f>VLOOKUP(StockHolders_20230808_131352[[#This Row],[IdField]],Profile_20230808_131352[#All],2,)</f>
        <v>KOIN</v>
      </c>
    </row>
    <row r="4259" spans="1:8" x14ac:dyDescent="0.25">
      <c r="A4259">
        <v>456494</v>
      </c>
      <c r="B4259">
        <v>284</v>
      </c>
      <c r="C4259" s="1" t="s">
        <v>16680</v>
      </c>
      <c r="D4259" s="1" t="s">
        <v>16680</v>
      </c>
      <c r="E4259">
        <v>0</v>
      </c>
      <c r="F4259">
        <v>0</v>
      </c>
      <c r="G4259">
        <v>298</v>
      </c>
      <c r="H4259" t="str">
        <f>VLOOKUP(StockHolders_20230808_131352[[#This Row],[IdField]],Profile_20230808_131352[#All],2,)</f>
        <v>KOIN</v>
      </c>
    </row>
    <row r="4260" spans="1:8" x14ac:dyDescent="0.25">
      <c r="A4260">
        <v>456495</v>
      </c>
      <c r="B4260">
        <v>284</v>
      </c>
      <c r="C4260" s="1" t="s">
        <v>11374</v>
      </c>
      <c r="D4260" s="1" t="s">
        <v>16684</v>
      </c>
      <c r="E4260">
        <v>0</v>
      </c>
      <c r="F4260">
        <v>0</v>
      </c>
      <c r="G4260">
        <v>298</v>
      </c>
      <c r="H4260" t="str">
        <f>VLOOKUP(StockHolders_20230808_131352[[#This Row],[IdField]],Profile_20230808_131352[#All],2,)</f>
        <v>KOIN</v>
      </c>
    </row>
    <row r="4261" spans="1:8" x14ac:dyDescent="0.25">
      <c r="A4261">
        <v>456496</v>
      </c>
      <c r="B4261">
        <v>284</v>
      </c>
      <c r="C4261" s="1" t="s">
        <v>12157</v>
      </c>
      <c r="D4261" s="1" t="s">
        <v>16684</v>
      </c>
      <c r="E4261">
        <v>0</v>
      </c>
      <c r="F4261">
        <v>0</v>
      </c>
      <c r="G4261">
        <v>298</v>
      </c>
      <c r="H4261" t="str">
        <f>VLOOKUP(StockHolders_20230808_131352[[#This Row],[IdField]],Profile_20230808_131352[#All],2,)</f>
        <v>KOIN</v>
      </c>
    </row>
    <row r="4262" spans="1:8" x14ac:dyDescent="0.25">
      <c r="A4262">
        <v>456497</v>
      </c>
      <c r="B4262">
        <v>284</v>
      </c>
      <c r="C4262" s="1" t="s">
        <v>12156</v>
      </c>
      <c r="D4262" s="1" t="s">
        <v>16684</v>
      </c>
      <c r="E4262">
        <v>0</v>
      </c>
      <c r="F4262">
        <v>0</v>
      </c>
      <c r="G4262">
        <v>298</v>
      </c>
      <c r="H4262" t="str">
        <f>VLOOKUP(StockHolders_20230808_131352[[#This Row],[IdField]],Profile_20230808_131352[#All],2,)</f>
        <v>KOIN</v>
      </c>
    </row>
    <row r="4263" spans="1:8" x14ac:dyDescent="0.25">
      <c r="A4263">
        <v>456498</v>
      </c>
      <c r="B4263">
        <v>284</v>
      </c>
      <c r="C4263" s="1" t="s">
        <v>12108</v>
      </c>
      <c r="D4263" s="1" t="s">
        <v>16681</v>
      </c>
      <c r="E4263">
        <v>0</v>
      </c>
      <c r="F4263">
        <v>0</v>
      </c>
      <c r="G4263">
        <v>298</v>
      </c>
      <c r="H4263" t="str">
        <f>VLOOKUP(StockHolders_20230808_131352[[#This Row],[IdField]],Profile_20230808_131352[#All],2,)</f>
        <v>KOIN</v>
      </c>
    </row>
    <row r="4264" spans="1:8" x14ac:dyDescent="0.25">
      <c r="A4264">
        <v>456499</v>
      </c>
      <c r="B4264">
        <v>284</v>
      </c>
      <c r="C4264" s="1" t="s">
        <v>15181</v>
      </c>
      <c r="D4264" s="1" t="s">
        <v>16681</v>
      </c>
      <c r="E4264">
        <v>0</v>
      </c>
      <c r="F4264">
        <v>0</v>
      </c>
      <c r="G4264">
        <v>298</v>
      </c>
      <c r="H4264" t="str">
        <f>VLOOKUP(StockHolders_20230808_131352[[#This Row],[IdField]],Profile_20230808_131352[#All],2,)</f>
        <v>KOIN</v>
      </c>
    </row>
    <row r="4265" spans="1:8" x14ac:dyDescent="0.25">
      <c r="A4265">
        <v>456500</v>
      </c>
      <c r="B4265">
        <v>284</v>
      </c>
      <c r="C4265" s="1" t="s">
        <v>15182</v>
      </c>
      <c r="D4265" s="1" t="s">
        <v>16681</v>
      </c>
      <c r="E4265">
        <v>0</v>
      </c>
      <c r="F4265">
        <v>0</v>
      </c>
      <c r="G4265">
        <v>298</v>
      </c>
      <c r="H4265" t="str">
        <f>VLOOKUP(StockHolders_20230808_131352[[#This Row],[IdField]],Profile_20230808_131352[#All],2,)</f>
        <v>KOIN</v>
      </c>
    </row>
    <row r="4266" spans="1:8" x14ac:dyDescent="0.25">
      <c r="A4266">
        <v>456501</v>
      </c>
      <c r="B4266">
        <v>284</v>
      </c>
      <c r="C4266" s="1" t="s">
        <v>15133</v>
      </c>
      <c r="D4266" s="1" t="s">
        <v>16681</v>
      </c>
      <c r="E4266">
        <v>0</v>
      </c>
      <c r="F4266">
        <v>0</v>
      </c>
      <c r="G4266">
        <v>298</v>
      </c>
      <c r="H4266" t="str">
        <f>VLOOKUP(StockHolders_20230808_131352[[#This Row],[IdField]],Profile_20230808_131352[#All],2,)</f>
        <v>KOIN</v>
      </c>
    </row>
    <row r="4267" spans="1:8" x14ac:dyDescent="0.25">
      <c r="A4267">
        <v>456502</v>
      </c>
      <c r="B4267">
        <v>284</v>
      </c>
      <c r="C4267" s="1" t="s">
        <v>18437</v>
      </c>
      <c r="D4267" s="1" t="s">
        <v>16681</v>
      </c>
      <c r="E4267">
        <v>0</v>
      </c>
      <c r="F4267">
        <v>0</v>
      </c>
      <c r="G4267">
        <v>298</v>
      </c>
      <c r="H4267" t="str">
        <f>VLOOKUP(StockHolders_20230808_131352[[#This Row],[IdField]],Profile_20230808_131352[#All],2,)</f>
        <v>KOIN</v>
      </c>
    </row>
    <row r="4268" spans="1:8" x14ac:dyDescent="0.25">
      <c r="A4268">
        <v>456503</v>
      </c>
      <c r="B4268">
        <v>284</v>
      </c>
      <c r="C4268" s="1" t="s">
        <v>18435</v>
      </c>
      <c r="D4268" s="1" t="s">
        <v>16681</v>
      </c>
      <c r="E4268">
        <v>0</v>
      </c>
      <c r="F4268">
        <v>0</v>
      </c>
      <c r="G4268">
        <v>298</v>
      </c>
      <c r="H4268" t="str">
        <f>VLOOKUP(StockHolders_20230808_131352[[#This Row],[IdField]],Profile_20230808_131352[#All],2,)</f>
        <v>KOIN</v>
      </c>
    </row>
    <row r="4269" spans="1:8" x14ac:dyDescent="0.25">
      <c r="A4269">
        <v>456504</v>
      </c>
      <c r="B4269">
        <v>285</v>
      </c>
      <c r="C4269" s="1" t="s">
        <v>18440</v>
      </c>
      <c r="D4269" s="1" t="s">
        <v>16683</v>
      </c>
      <c r="E4269">
        <v>97520000</v>
      </c>
      <c r="F4269">
        <v>3125</v>
      </c>
      <c r="G4269">
        <v>299</v>
      </c>
      <c r="H4269" t="str">
        <f>VLOOKUP(StockHolders_20230808_131352[[#This Row],[IdField]],Profile_20230808_131352[#All],2,)</f>
        <v>KONI</v>
      </c>
    </row>
    <row r="4270" spans="1:8" x14ac:dyDescent="0.25">
      <c r="A4270">
        <v>456505</v>
      </c>
      <c r="B4270">
        <v>285</v>
      </c>
      <c r="C4270" s="1" t="s">
        <v>18441</v>
      </c>
      <c r="D4270" s="1" t="s">
        <v>16683</v>
      </c>
      <c r="E4270">
        <v>65014000</v>
      </c>
      <c r="F4270">
        <v>2084</v>
      </c>
      <c r="G4270">
        <v>299</v>
      </c>
      <c r="H4270" t="str">
        <f>VLOOKUP(StockHolders_20230808_131352[[#This Row],[IdField]],Profile_20230808_131352[#All],2,)</f>
        <v>KONI</v>
      </c>
    </row>
    <row r="4271" spans="1:8" x14ac:dyDescent="0.25">
      <c r="A4271">
        <v>456506</v>
      </c>
      <c r="B4271">
        <v>285</v>
      </c>
      <c r="C4271" s="1" t="s">
        <v>18442</v>
      </c>
      <c r="D4271" s="1" t="s">
        <v>16683</v>
      </c>
      <c r="E4271">
        <v>20338000</v>
      </c>
      <c r="F4271">
        <v>652</v>
      </c>
      <c r="G4271">
        <v>299</v>
      </c>
      <c r="H4271" t="str">
        <f>VLOOKUP(StockHolders_20230808_131352[[#This Row],[IdField]],Profile_20230808_131352[#All],2,)</f>
        <v>KONI</v>
      </c>
    </row>
    <row r="4272" spans="1:8" x14ac:dyDescent="0.25">
      <c r="A4272">
        <v>456507</v>
      </c>
      <c r="B4272">
        <v>285</v>
      </c>
      <c r="C4272" s="1" t="s">
        <v>18439</v>
      </c>
      <c r="D4272" s="1" t="s">
        <v>16683</v>
      </c>
      <c r="E4272">
        <v>15600000</v>
      </c>
      <c r="F4272">
        <v>5</v>
      </c>
      <c r="G4272">
        <v>299</v>
      </c>
      <c r="H4272" t="str">
        <f>VLOOKUP(StockHolders_20230808_131352[[#This Row],[IdField]],Profile_20230808_131352[#All],2,)</f>
        <v>KONI</v>
      </c>
    </row>
    <row r="4273" spans="1:8" x14ac:dyDescent="0.25">
      <c r="A4273">
        <v>456508</v>
      </c>
      <c r="B4273">
        <v>285</v>
      </c>
      <c r="C4273" s="1" t="s">
        <v>18443</v>
      </c>
      <c r="D4273" s="1" t="s">
        <v>16683</v>
      </c>
      <c r="E4273">
        <v>15600000</v>
      </c>
      <c r="F4273">
        <v>5</v>
      </c>
      <c r="G4273">
        <v>299</v>
      </c>
      <c r="H4273" t="str">
        <f>VLOOKUP(StockHolders_20230808_131352[[#This Row],[IdField]],Profile_20230808_131352[#All],2,)</f>
        <v>KONI</v>
      </c>
    </row>
    <row r="4274" spans="1:8" x14ac:dyDescent="0.25">
      <c r="A4274">
        <v>456509</v>
      </c>
      <c r="B4274">
        <v>285</v>
      </c>
      <c r="C4274" s="1" t="s">
        <v>18444</v>
      </c>
      <c r="D4274" s="1" t="s">
        <v>16683</v>
      </c>
      <c r="E4274">
        <v>15600000</v>
      </c>
      <c r="F4274">
        <v>5</v>
      </c>
      <c r="G4274">
        <v>299</v>
      </c>
      <c r="H4274" t="str">
        <f>VLOOKUP(StockHolders_20230808_131352[[#This Row],[IdField]],Profile_20230808_131352[#All],2,)</f>
        <v>KONI</v>
      </c>
    </row>
    <row r="4275" spans="1:8" x14ac:dyDescent="0.25">
      <c r="A4275">
        <v>456510</v>
      </c>
      <c r="B4275">
        <v>285</v>
      </c>
      <c r="C4275" s="1" t="s">
        <v>14367</v>
      </c>
      <c r="D4275" s="1" t="s">
        <v>16683</v>
      </c>
      <c r="E4275">
        <v>15600000</v>
      </c>
      <c r="F4275">
        <v>5</v>
      </c>
      <c r="G4275">
        <v>299</v>
      </c>
      <c r="H4275" t="str">
        <f>VLOOKUP(StockHolders_20230808_131352[[#This Row],[IdField]],Profile_20230808_131352[#All],2,)</f>
        <v>KONI</v>
      </c>
    </row>
    <row r="4276" spans="1:8" x14ac:dyDescent="0.25">
      <c r="A4276">
        <v>456511</v>
      </c>
      <c r="B4276">
        <v>285</v>
      </c>
      <c r="C4276" s="1" t="s">
        <v>16691</v>
      </c>
      <c r="D4276" s="1" t="s">
        <v>16679</v>
      </c>
      <c r="E4276">
        <v>66728000</v>
      </c>
      <c r="F4276">
        <v>2139</v>
      </c>
      <c r="G4276">
        <v>299</v>
      </c>
      <c r="H4276" t="str">
        <f>VLOOKUP(StockHolders_20230808_131352[[#This Row],[IdField]],Profile_20230808_131352[#All],2,)</f>
        <v>KONI</v>
      </c>
    </row>
    <row r="4277" spans="1:8" x14ac:dyDescent="0.25">
      <c r="A4277">
        <v>456512</v>
      </c>
      <c r="B4277">
        <v>285</v>
      </c>
      <c r="C4277" s="1" t="s">
        <v>16680</v>
      </c>
      <c r="D4277" s="1" t="s">
        <v>16680</v>
      </c>
      <c r="E4277">
        <v>0</v>
      </c>
      <c r="F4277">
        <v>0</v>
      </c>
      <c r="G4277">
        <v>299</v>
      </c>
      <c r="H4277" t="str">
        <f>VLOOKUP(StockHolders_20230808_131352[[#This Row],[IdField]],Profile_20230808_131352[#All],2,)</f>
        <v>KONI</v>
      </c>
    </row>
    <row r="4278" spans="1:8" x14ac:dyDescent="0.25">
      <c r="A4278">
        <v>456513</v>
      </c>
      <c r="B4278">
        <v>285</v>
      </c>
      <c r="C4278" s="1" t="s">
        <v>18441</v>
      </c>
      <c r="D4278" s="1" t="s">
        <v>16684</v>
      </c>
      <c r="E4278">
        <v>65014000</v>
      </c>
      <c r="F4278">
        <v>2084</v>
      </c>
      <c r="G4278">
        <v>299</v>
      </c>
      <c r="H4278" t="str">
        <f>VLOOKUP(StockHolders_20230808_131352[[#This Row],[IdField]],Profile_20230808_131352[#All],2,)</f>
        <v>KONI</v>
      </c>
    </row>
    <row r="4279" spans="1:8" x14ac:dyDescent="0.25">
      <c r="A4279">
        <v>456514</v>
      </c>
      <c r="B4279">
        <v>285</v>
      </c>
      <c r="C4279" s="1" t="s">
        <v>18438</v>
      </c>
      <c r="D4279" s="1" t="s">
        <v>16684</v>
      </c>
      <c r="E4279">
        <v>20338000</v>
      </c>
      <c r="F4279">
        <v>652</v>
      </c>
      <c r="G4279">
        <v>299</v>
      </c>
      <c r="H4279" t="str">
        <f>VLOOKUP(StockHolders_20230808_131352[[#This Row],[IdField]],Profile_20230808_131352[#All],2,)</f>
        <v>KONI</v>
      </c>
    </row>
    <row r="4280" spans="1:8" x14ac:dyDescent="0.25">
      <c r="A4280">
        <v>456515</v>
      </c>
      <c r="B4280">
        <v>285</v>
      </c>
      <c r="C4280" s="1" t="s">
        <v>18439</v>
      </c>
      <c r="D4280" s="1" t="s">
        <v>16681</v>
      </c>
      <c r="E4280">
        <v>15600000</v>
      </c>
      <c r="F4280">
        <v>5</v>
      </c>
      <c r="G4280">
        <v>299</v>
      </c>
      <c r="H4280" t="str">
        <f>VLOOKUP(StockHolders_20230808_131352[[#This Row],[IdField]],Profile_20230808_131352[#All],2,)</f>
        <v>KONI</v>
      </c>
    </row>
    <row r="4281" spans="1:8" x14ac:dyDescent="0.25">
      <c r="A4281">
        <v>456516</v>
      </c>
      <c r="B4281">
        <v>286</v>
      </c>
      <c r="C4281" s="1" t="s">
        <v>18446</v>
      </c>
      <c r="D4281" s="1" t="s">
        <v>16683</v>
      </c>
      <c r="E4281">
        <v>51300000</v>
      </c>
      <c r="F4281">
        <v>735</v>
      </c>
      <c r="G4281">
        <v>300</v>
      </c>
      <c r="H4281" t="str">
        <f>VLOOKUP(StockHolders_20230808_131352[[#This Row],[IdField]],Profile_20230808_131352[#All],2,)</f>
        <v>KOPI</v>
      </c>
    </row>
    <row r="4282" spans="1:8" x14ac:dyDescent="0.25">
      <c r="A4282">
        <v>456517</v>
      </c>
      <c r="B4282">
        <v>286</v>
      </c>
      <c r="C4282" s="1" t="s">
        <v>18447</v>
      </c>
      <c r="D4282" s="1" t="s">
        <v>16683</v>
      </c>
      <c r="E4282">
        <v>508001397</v>
      </c>
      <c r="F4282">
        <v>7286</v>
      </c>
      <c r="G4282">
        <v>300</v>
      </c>
      <c r="H4282" t="str">
        <f>VLOOKUP(StockHolders_20230808_131352[[#This Row],[IdField]],Profile_20230808_131352[#All],2,)</f>
        <v>KOPI</v>
      </c>
    </row>
    <row r="4283" spans="1:8" x14ac:dyDescent="0.25">
      <c r="A4283">
        <v>456518</v>
      </c>
      <c r="B4283">
        <v>286</v>
      </c>
      <c r="C4283" s="1" t="s">
        <v>18448</v>
      </c>
      <c r="D4283" s="1" t="s">
        <v>16683</v>
      </c>
      <c r="E4283">
        <v>52295001</v>
      </c>
      <c r="F4283">
        <v>75</v>
      </c>
      <c r="G4283">
        <v>300</v>
      </c>
      <c r="H4283" t="str">
        <f>VLOOKUP(StockHolders_20230808_131352[[#This Row],[IdField]],Profile_20230808_131352[#All],2,)</f>
        <v>KOPI</v>
      </c>
    </row>
    <row r="4284" spans="1:8" x14ac:dyDescent="0.25">
      <c r="A4284">
        <v>456519</v>
      </c>
      <c r="B4284">
        <v>286</v>
      </c>
      <c r="C4284" s="1" t="s">
        <v>18449</v>
      </c>
      <c r="D4284" s="1" t="s">
        <v>16683</v>
      </c>
      <c r="E4284">
        <v>43873100</v>
      </c>
      <c r="F4284">
        <v>63</v>
      </c>
      <c r="G4284">
        <v>300</v>
      </c>
      <c r="H4284" t="str">
        <f>VLOOKUP(StockHolders_20230808_131352[[#This Row],[IdField]],Profile_20230808_131352[#All],2,)</f>
        <v>KOPI</v>
      </c>
    </row>
    <row r="4285" spans="1:8" x14ac:dyDescent="0.25">
      <c r="A4285">
        <v>456520</v>
      </c>
      <c r="B4285">
        <v>286</v>
      </c>
      <c r="C4285" s="1" t="s">
        <v>16691</v>
      </c>
      <c r="D4285" s="1" t="s">
        <v>16679</v>
      </c>
      <c r="E4285">
        <v>41797170</v>
      </c>
      <c r="F4285">
        <v>599</v>
      </c>
      <c r="G4285">
        <v>300</v>
      </c>
      <c r="H4285" t="str">
        <f>VLOOKUP(StockHolders_20230808_131352[[#This Row],[IdField]],Profile_20230808_131352[#All],2,)</f>
        <v>KOPI</v>
      </c>
    </row>
    <row r="4286" spans="1:8" x14ac:dyDescent="0.25">
      <c r="A4286">
        <v>456521</v>
      </c>
      <c r="B4286">
        <v>286</v>
      </c>
      <c r="C4286" s="1" t="s">
        <v>16680</v>
      </c>
      <c r="D4286" s="1" t="s">
        <v>16680</v>
      </c>
      <c r="E4286">
        <v>0</v>
      </c>
      <c r="F4286">
        <v>0</v>
      </c>
      <c r="G4286">
        <v>300</v>
      </c>
      <c r="H4286" t="str">
        <f>VLOOKUP(StockHolders_20230808_131352[[#This Row],[IdField]],Profile_20230808_131352[#All],2,)</f>
        <v>KOPI</v>
      </c>
    </row>
    <row r="4287" spans="1:8" x14ac:dyDescent="0.25">
      <c r="A4287">
        <v>456522</v>
      </c>
      <c r="B4287">
        <v>286</v>
      </c>
      <c r="C4287" s="1" t="s">
        <v>18445</v>
      </c>
      <c r="D4287" s="1" t="s">
        <v>16681</v>
      </c>
      <c r="E4287">
        <v>10209000</v>
      </c>
      <c r="F4287">
        <v>146</v>
      </c>
      <c r="G4287">
        <v>300</v>
      </c>
      <c r="H4287" t="str">
        <f>VLOOKUP(StockHolders_20230808_131352[[#This Row],[IdField]],Profile_20230808_131352[#All],2,)</f>
        <v>KOPI</v>
      </c>
    </row>
    <row r="4288" spans="1:8" x14ac:dyDescent="0.25">
      <c r="A4288">
        <v>456523</v>
      </c>
      <c r="B4288">
        <v>1670</v>
      </c>
      <c r="C4288" s="1" t="s">
        <v>18451</v>
      </c>
      <c r="D4288" s="1" t="s">
        <v>16683</v>
      </c>
      <c r="E4288">
        <v>3973675306</v>
      </c>
      <c r="F4288">
        <v>38</v>
      </c>
      <c r="G4288">
        <v>1092</v>
      </c>
      <c r="H4288" t="str">
        <f>VLOOKUP(StockHolders_20230808_131352[[#This Row],[IdField]],Profile_20230808_131352[#All],2,)</f>
        <v>KOTA</v>
      </c>
    </row>
    <row r="4289" spans="1:8" x14ac:dyDescent="0.25">
      <c r="A4289">
        <v>456524</v>
      </c>
      <c r="B4289">
        <v>1670</v>
      </c>
      <c r="C4289" s="1" t="s">
        <v>17966</v>
      </c>
      <c r="D4289" s="1" t="s">
        <v>16679</v>
      </c>
      <c r="E4289">
        <v>6572510395</v>
      </c>
      <c r="F4289">
        <v>62</v>
      </c>
      <c r="G4289">
        <v>1092</v>
      </c>
      <c r="H4289" t="str">
        <f>VLOOKUP(StockHolders_20230808_131352[[#This Row],[IdField]],Profile_20230808_131352[#All],2,)</f>
        <v>KOTA</v>
      </c>
    </row>
    <row r="4290" spans="1:8" x14ac:dyDescent="0.25">
      <c r="A4290">
        <v>456525</v>
      </c>
      <c r="B4290">
        <v>1670</v>
      </c>
      <c r="C4290" s="1" t="s">
        <v>16680</v>
      </c>
      <c r="D4290" s="1" t="s">
        <v>16680</v>
      </c>
      <c r="E4290">
        <v>0</v>
      </c>
      <c r="F4290">
        <v>0</v>
      </c>
      <c r="G4290">
        <v>1092</v>
      </c>
      <c r="H4290" t="str">
        <f>VLOOKUP(StockHolders_20230808_131352[[#This Row],[IdField]],Profile_20230808_131352[#All],2,)</f>
        <v>KOTA</v>
      </c>
    </row>
    <row r="4291" spans="1:8" x14ac:dyDescent="0.25">
      <c r="A4291">
        <v>456526</v>
      </c>
      <c r="B4291">
        <v>1670</v>
      </c>
      <c r="C4291" s="1" t="s">
        <v>18452</v>
      </c>
      <c r="D4291" s="1" t="s">
        <v>16681</v>
      </c>
      <c r="E4291">
        <v>10000</v>
      </c>
      <c r="F4291">
        <v>0</v>
      </c>
      <c r="G4291">
        <v>1092</v>
      </c>
      <c r="H4291" t="str">
        <f>VLOOKUP(StockHolders_20230808_131352[[#This Row],[IdField]],Profile_20230808_131352[#All],2,)</f>
        <v>KOTA</v>
      </c>
    </row>
    <row r="4292" spans="1:8" x14ac:dyDescent="0.25">
      <c r="A4292">
        <v>456527</v>
      </c>
      <c r="B4292">
        <v>1670</v>
      </c>
      <c r="C4292" s="1" t="s">
        <v>18453</v>
      </c>
      <c r="D4292" s="1" t="s">
        <v>16681</v>
      </c>
      <c r="E4292">
        <v>0</v>
      </c>
      <c r="F4292">
        <v>0</v>
      </c>
      <c r="G4292">
        <v>1092</v>
      </c>
      <c r="H4292" t="str">
        <f>VLOOKUP(StockHolders_20230808_131352[[#This Row],[IdField]],Profile_20230808_131352[#All],2,)</f>
        <v>KOTA</v>
      </c>
    </row>
    <row r="4293" spans="1:8" x14ac:dyDescent="0.25">
      <c r="A4293">
        <v>456528</v>
      </c>
      <c r="B4293">
        <v>1670</v>
      </c>
      <c r="C4293" s="1" t="s">
        <v>18454</v>
      </c>
      <c r="D4293" s="1" t="s">
        <v>16681</v>
      </c>
      <c r="E4293">
        <v>0</v>
      </c>
      <c r="F4293">
        <v>0</v>
      </c>
      <c r="G4293">
        <v>1092</v>
      </c>
      <c r="H4293" t="str">
        <f>VLOOKUP(StockHolders_20230808_131352[[#This Row],[IdField]],Profile_20230808_131352[#All],2,)</f>
        <v>KOTA</v>
      </c>
    </row>
    <row r="4294" spans="1:8" x14ac:dyDescent="0.25">
      <c r="A4294">
        <v>456529</v>
      </c>
      <c r="B4294">
        <v>1670</v>
      </c>
      <c r="C4294" s="1" t="s">
        <v>18455</v>
      </c>
      <c r="D4294" s="1" t="s">
        <v>16681</v>
      </c>
      <c r="E4294">
        <v>0</v>
      </c>
      <c r="F4294">
        <v>0</v>
      </c>
      <c r="G4294">
        <v>1092</v>
      </c>
      <c r="H4294" t="str">
        <f>VLOOKUP(StockHolders_20230808_131352[[#This Row],[IdField]],Profile_20230808_131352[#All],2,)</f>
        <v>KOTA</v>
      </c>
    </row>
    <row r="4295" spans="1:8" x14ac:dyDescent="0.25">
      <c r="A4295">
        <v>456530</v>
      </c>
      <c r="B4295">
        <v>1670</v>
      </c>
      <c r="C4295" s="1" t="s">
        <v>18456</v>
      </c>
      <c r="D4295" s="1" t="s">
        <v>16681</v>
      </c>
      <c r="E4295">
        <v>0</v>
      </c>
      <c r="F4295">
        <v>0</v>
      </c>
      <c r="G4295">
        <v>1092</v>
      </c>
      <c r="H4295" t="str">
        <f>VLOOKUP(StockHolders_20230808_131352[[#This Row],[IdField]],Profile_20230808_131352[#All],2,)</f>
        <v>KOTA</v>
      </c>
    </row>
    <row r="4296" spans="1:8" x14ac:dyDescent="0.25">
      <c r="A4296">
        <v>456531</v>
      </c>
      <c r="B4296">
        <v>1670</v>
      </c>
      <c r="C4296" s="1" t="s">
        <v>18457</v>
      </c>
      <c r="D4296" s="1" t="s">
        <v>16681</v>
      </c>
      <c r="E4296">
        <v>0</v>
      </c>
      <c r="F4296">
        <v>0</v>
      </c>
      <c r="G4296">
        <v>1092</v>
      </c>
      <c r="H4296" t="str">
        <f>VLOOKUP(StockHolders_20230808_131352[[#This Row],[IdField]],Profile_20230808_131352[#All],2,)</f>
        <v>KOTA</v>
      </c>
    </row>
    <row r="4297" spans="1:8" x14ac:dyDescent="0.25">
      <c r="A4297">
        <v>456532</v>
      </c>
      <c r="B4297">
        <v>1670</v>
      </c>
      <c r="C4297" s="1" t="s">
        <v>18458</v>
      </c>
      <c r="D4297" s="1" t="s">
        <v>16684</v>
      </c>
      <c r="E4297">
        <v>0</v>
      </c>
      <c r="F4297">
        <v>0</v>
      </c>
      <c r="G4297">
        <v>1092</v>
      </c>
      <c r="H4297" t="str">
        <f>VLOOKUP(StockHolders_20230808_131352[[#This Row],[IdField]],Profile_20230808_131352[#All],2,)</f>
        <v>KOTA</v>
      </c>
    </row>
    <row r="4298" spans="1:8" x14ac:dyDescent="0.25">
      <c r="A4298">
        <v>456533</v>
      </c>
      <c r="B4298">
        <v>1670</v>
      </c>
      <c r="C4298" s="1" t="s">
        <v>18450</v>
      </c>
      <c r="D4298" s="1" t="s">
        <v>16684</v>
      </c>
      <c r="E4298">
        <v>0</v>
      </c>
      <c r="F4298">
        <v>0</v>
      </c>
      <c r="G4298">
        <v>1092</v>
      </c>
      <c r="H4298" t="str">
        <f>VLOOKUP(StockHolders_20230808_131352[[#This Row],[IdField]],Profile_20230808_131352[#All],2,)</f>
        <v>KOTA</v>
      </c>
    </row>
    <row r="4299" spans="1:8" x14ac:dyDescent="0.25">
      <c r="A4299">
        <v>456534</v>
      </c>
      <c r="B4299">
        <v>573</v>
      </c>
      <c r="C4299" s="1" t="s">
        <v>12168</v>
      </c>
      <c r="D4299" s="1" t="s">
        <v>16683</v>
      </c>
      <c r="E4299">
        <v>212867000</v>
      </c>
      <c r="F4299">
        <v>1991</v>
      </c>
      <c r="G4299">
        <v>1024</v>
      </c>
      <c r="H4299" t="str">
        <f>VLOOKUP(StockHolders_20230808_131352[[#This Row],[IdField]],Profile_20230808_131352[#All],2,)</f>
        <v>KPAL</v>
      </c>
    </row>
    <row r="4300" spans="1:8" x14ac:dyDescent="0.25">
      <c r="A4300">
        <v>456535</v>
      </c>
      <c r="B4300">
        <v>573</v>
      </c>
      <c r="C4300" s="1" t="s">
        <v>15192</v>
      </c>
      <c r="D4300" s="1" t="s">
        <v>16683</v>
      </c>
      <c r="E4300">
        <v>143004900</v>
      </c>
      <c r="F4300">
        <v>1338</v>
      </c>
      <c r="G4300">
        <v>1024</v>
      </c>
      <c r="H4300" t="str">
        <f>VLOOKUP(StockHolders_20230808_131352[[#This Row],[IdField]],Profile_20230808_131352[#All],2,)</f>
        <v>KPAL</v>
      </c>
    </row>
    <row r="4301" spans="1:8" x14ac:dyDescent="0.25">
      <c r="A4301">
        <v>456536</v>
      </c>
      <c r="B4301">
        <v>573</v>
      </c>
      <c r="C4301" s="1" t="s">
        <v>18459</v>
      </c>
      <c r="D4301" s="1" t="s">
        <v>16683</v>
      </c>
      <c r="E4301">
        <v>128433000</v>
      </c>
      <c r="F4301">
        <v>1201</v>
      </c>
      <c r="G4301">
        <v>1024</v>
      </c>
      <c r="H4301" t="str">
        <f>VLOOKUP(StockHolders_20230808_131352[[#This Row],[IdField]],Profile_20230808_131352[#All],2,)</f>
        <v>KPAL</v>
      </c>
    </row>
    <row r="4302" spans="1:8" x14ac:dyDescent="0.25">
      <c r="A4302">
        <v>456537</v>
      </c>
      <c r="B4302">
        <v>573</v>
      </c>
      <c r="C4302" s="1" t="s">
        <v>16691</v>
      </c>
      <c r="D4302" s="1" t="s">
        <v>16679</v>
      </c>
      <c r="E4302">
        <v>584704500</v>
      </c>
      <c r="F4302">
        <v>547</v>
      </c>
      <c r="G4302">
        <v>1024</v>
      </c>
      <c r="H4302" t="str">
        <f>VLOOKUP(StockHolders_20230808_131352[[#This Row],[IdField]],Profile_20230808_131352[#All],2,)</f>
        <v>KPAL</v>
      </c>
    </row>
    <row r="4303" spans="1:8" x14ac:dyDescent="0.25">
      <c r="A4303">
        <v>456538</v>
      </c>
      <c r="B4303">
        <v>573</v>
      </c>
      <c r="C4303" s="1" t="s">
        <v>16680</v>
      </c>
      <c r="D4303" s="1" t="s">
        <v>16680</v>
      </c>
      <c r="E4303">
        <v>0</v>
      </c>
      <c r="F4303">
        <v>0</v>
      </c>
      <c r="G4303">
        <v>1024</v>
      </c>
      <c r="H4303" t="str">
        <f>VLOOKUP(StockHolders_20230808_131352[[#This Row],[IdField]],Profile_20230808_131352[#All],2,)</f>
        <v>KPAL</v>
      </c>
    </row>
    <row r="4304" spans="1:8" x14ac:dyDescent="0.25">
      <c r="A4304">
        <v>456539</v>
      </c>
      <c r="B4304">
        <v>573</v>
      </c>
      <c r="C4304" s="1" t="s">
        <v>15192</v>
      </c>
      <c r="D4304" s="1" t="s">
        <v>16681</v>
      </c>
      <c r="E4304">
        <v>143004900</v>
      </c>
      <c r="F4304">
        <v>1338</v>
      </c>
      <c r="G4304">
        <v>1024</v>
      </c>
      <c r="H4304" t="str">
        <f>VLOOKUP(StockHolders_20230808_131352[[#This Row],[IdField]],Profile_20230808_131352[#All],2,)</f>
        <v>KPAL</v>
      </c>
    </row>
    <row r="4305" spans="1:8" x14ac:dyDescent="0.25">
      <c r="A4305">
        <v>456540</v>
      </c>
      <c r="B4305">
        <v>573</v>
      </c>
      <c r="C4305" s="1" t="s">
        <v>12168</v>
      </c>
      <c r="D4305" s="1" t="s">
        <v>16684</v>
      </c>
      <c r="E4305">
        <v>212867000</v>
      </c>
      <c r="F4305">
        <v>1991</v>
      </c>
      <c r="G4305">
        <v>1024</v>
      </c>
      <c r="H4305" t="str">
        <f>VLOOKUP(StockHolders_20230808_131352[[#This Row],[IdField]],Profile_20230808_131352[#All],2,)</f>
        <v>KPAL</v>
      </c>
    </row>
    <row r="4306" spans="1:8" x14ac:dyDescent="0.25">
      <c r="A4306">
        <v>456541</v>
      </c>
      <c r="B4306">
        <v>574</v>
      </c>
      <c r="C4306" s="1" t="s">
        <v>15197</v>
      </c>
      <c r="D4306" s="1" t="s">
        <v>16683</v>
      </c>
      <c r="E4306">
        <v>215000000</v>
      </c>
      <c r="F4306">
        <v>2799</v>
      </c>
      <c r="G4306">
        <v>1047</v>
      </c>
      <c r="H4306" t="str">
        <f>VLOOKUP(StockHolders_20230808_131352[[#This Row],[IdField]],Profile_20230808_131352[#All],2,)</f>
        <v>KPAS</v>
      </c>
    </row>
    <row r="4307" spans="1:8" x14ac:dyDescent="0.25">
      <c r="A4307">
        <v>456542</v>
      </c>
      <c r="B4307">
        <v>574</v>
      </c>
      <c r="C4307" s="1" t="s">
        <v>12172</v>
      </c>
      <c r="D4307" s="1" t="s">
        <v>16683</v>
      </c>
      <c r="E4307">
        <v>115400000</v>
      </c>
      <c r="F4307">
        <v>1503</v>
      </c>
      <c r="G4307">
        <v>1047</v>
      </c>
      <c r="H4307" t="str">
        <f>VLOOKUP(StockHolders_20230808_131352[[#This Row],[IdField]],Profile_20230808_131352[#All],2,)</f>
        <v>KPAS</v>
      </c>
    </row>
    <row r="4308" spans="1:8" x14ac:dyDescent="0.25">
      <c r="A4308">
        <v>456543</v>
      </c>
      <c r="B4308">
        <v>574</v>
      </c>
      <c r="C4308" s="1" t="s">
        <v>18461</v>
      </c>
      <c r="D4308" s="1" t="s">
        <v>16683</v>
      </c>
      <c r="E4308">
        <v>65400000</v>
      </c>
      <c r="F4308">
        <v>852</v>
      </c>
      <c r="G4308">
        <v>1047</v>
      </c>
      <c r="H4308" t="str">
        <f>VLOOKUP(StockHolders_20230808_131352[[#This Row],[IdField]],Profile_20230808_131352[#All],2,)</f>
        <v>KPAS</v>
      </c>
    </row>
    <row r="4309" spans="1:8" x14ac:dyDescent="0.25">
      <c r="A4309">
        <v>456544</v>
      </c>
      <c r="B4309">
        <v>574</v>
      </c>
      <c r="C4309" s="1" t="s">
        <v>15195</v>
      </c>
      <c r="D4309" s="1" t="s">
        <v>16683</v>
      </c>
      <c r="E4309">
        <v>50000000</v>
      </c>
      <c r="F4309">
        <v>651</v>
      </c>
      <c r="G4309">
        <v>1047</v>
      </c>
      <c r="H4309" t="str">
        <f>VLOOKUP(StockHolders_20230808_131352[[#This Row],[IdField]],Profile_20230808_131352[#All],2,)</f>
        <v>KPAS</v>
      </c>
    </row>
    <row r="4310" spans="1:8" x14ac:dyDescent="0.25">
      <c r="A4310">
        <v>456545</v>
      </c>
      <c r="B4310">
        <v>574</v>
      </c>
      <c r="C4310" s="1" t="s">
        <v>18460</v>
      </c>
      <c r="D4310" s="1" t="s">
        <v>16683</v>
      </c>
      <c r="E4310">
        <v>50000000</v>
      </c>
      <c r="F4310">
        <v>651</v>
      </c>
      <c r="G4310">
        <v>1047</v>
      </c>
      <c r="H4310" t="str">
        <f>VLOOKUP(StockHolders_20230808_131352[[#This Row],[IdField]],Profile_20230808_131352[#All],2,)</f>
        <v>KPAS</v>
      </c>
    </row>
    <row r="4311" spans="1:8" x14ac:dyDescent="0.25">
      <c r="A4311">
        <v>456546</v>
      </c>
      <c r="B4311">
        <v>574</v>
      </c>
      <c r="C4311" s="1" t="s">
        <v>18462</v>
      </c>
      <c r="D4311" s="1" t="s">
        <v>16679</v>
      </c>
      <c r="E4311">
        <v>270277253</v>
      </c>
      <c r="F4311">
        <v>3518</v>
      </c>
      <c r="G4311">
        <v>1047</v>
      </c>
      <c r="H4311" t="str">
        <f>VLOOKUP(StockHolders_20230808_131352[[#This Row],[IdField]],Profile_20230808_131352[#All],2,)</f>
        <v>KPAS</v>
      </c>
    </row>
    <row r="4312" spans="1:8" x14ac:dyDescent="0.25">
      <c r="A4312">
        <v>456547</v>
      </c>
      <c r="B4312">
        <v>574</v>
      </c>
      <c r="C4312" s="1" t="s">
        <v>18463</v>
      </c>
      <c r="D4312" s="1" t="s">
        <v>16679</v>
      </c>
      <c r="E4312">
        <v>1966000</v>
      </c>
      <c r="F4312">
        <v>26</v>
      </c>
      <c r="G4312">
        <v>1047</v>
      </c>
      <c r="H4312" t="str">
        <f>VLOOKUP(StockHolders_20230808_131352[[#This Row],[IdField]],Profile_20230808_131352[#All],2,)</f>
        <v>KPAS</v>
      </c>
    </row>
    <row r="4313" spans="1:8" x14ac:dyDescent="0.25">
      <c r="A4313">
        <v>456548</v>
      </c>
      <c r="B4313">
        <v>574</v>
      </c>
      <c r="C4313" s="1" t="s">
        <v>16680</v>
      </c>
      <c r="D4313" s="1" t="s">
        <v>16680</v>
      </c>
      <c r="E4313">
        <v>0</v>
      </c>
      <c r="F4313">
        <v>0</v>
      </c>
      <c r="G4313">
        <v>1047</v>
      </c>
      <c r="H4313" t="str">
        <f>VLOOKUP(StockHolders_20230808_131352[[#This Row],[IdField]],Profile_20230808_131352[#All],2,)</f>
        <v>KPAS</v>
      </c>
    </row>
    <row r="4314" spans="1:8" x14ac:dyDescent="0.25">
      <c r="A4314">
        <v>456549</v>
      </c>
      <c r="B4314">
        <v>574</v>
      </c>
      <c r="C4314" s="1" t="s">
        <v>18464</v>
      </c>
      <c r="D4314" s="1" t="s">
        <v>16681</v>
      </c>
      <c r="E4314">
        <v>215000000</v>
      </c>
      <c r="F4314">
        <v>2799</v>
      </c>
      <c r="G4314">
        <v>1047</v>
      </c>
      <c r="H4314" t="str">
        <f>VLOOKUP(StockHolders_20230808_131352[[#This Row],[IdField]],Profile_20230808_131352[#All],2,)</f>
        <v>KPAS</v>
      </c>
    </row>
    <row r="4315" spans="1:8" x14ac:dyDescent="0.25">
      <c r="A4315">
        <v>456550</v>
      </c>
      <c r="B4315">
        <v>574</v>
      </c>
      <c r="C4315" s="1" t="s">
        <v>12172</v>
      </c>
      <c r="D4315" s="1" t="s">
        <v>16684</v>
      </c>
      <c r="E4315">
        <v>115400000</v>
      </c>
      <c r="F4315">
        <v>1503</v>
      </c>
      <c r="G4315">
        <v>1047</v>
      </c>
      <c r="H4315" t="str">
        <f>VLOOKUP(StockHolders_20230808_131352[[#This Row],[IdField]],Profile_20230808_131352[#All],2,)</f>
        <v>KPAS</v>
      </c>
    </row>
    <row r="4316" spans="1:8" x14ac:dyDescent="0.25">
      <c r="A4316">
        <v>456551</v>
      </c>
      <c r="B4316">
        <v>574</v>
      </c>
      <c r="C4316" s="1" t="s">
        <v>18461</v>
      </c>
      <c r="D4316" s="1" t="s">
        <v>16684</v>
      </c>
      <c r="E4316">
        <v>65400000</v>
      </c>
      <c r="F4316">
        <v>852</v>
      </c>
      <c r="G4316">
        <v>1047</v>
      </c>
      <c r="H4316" t="str">
        <f>VLOOKUP(StockHolders_20230808_131352[[#This Row],[IdField]],Profile_20230808_131352[#All],2,)</f>
        <v>KPAS</v>
      </c>
    </row>
    <row r="4317" spans="1:8" x14ac:dyDescent="0.25">
      <c r="A4317">
        <v>456552</v>
      </c>
      <c r="B4317">
        <v>574</v>
      </c>
      <c r="C4317" s="1" t="s">
        <v>15195</v>
      </c>
      <c r="D4317" s="1" t="s">
        <v>16681</v>
      </c>
      <c r="E4317">
        <v>50000000</v>
      </c>
      <c r="F4317">
        <v>651</v>
      </c>
      <c r="G4317">
        <v>1047</v>
      </c>
      <c r="H4317" t="str">
        <f>VLOOKUP(StockHolders_20230808_131352[[#This Row],[IdField]],Profile_20230808_131352[#All],2,)</f>
        <v>KPAS</v>
      </c>
    </row>
    <row r="4318" spans="1:8" x14ac:dyDescent="0.25">
      <c r="A4318">
        <v>456553</v>
      </c>
      <c r="B4318">
        <v>574</v>
      </c>
      <c r="C4318" s="1" t="s">
        <v>18460</v>
      </c>
      <c r="D4318" s="1" t="s">
        <v>16681</v>
      </c>
      <c r="E4318">
        <v>50000000</v>
      </c>
      <c r="F4318">
        <v>651</v>
      </c>
      <c r="G4318">
        <v>1047</v>
      </c>
      <c r="H4318" t="str">
        <f>VLOOKUP(StockHolders_20230808_131352[[#This Row],[IdField]],Profile_20230808_131352[#All],2,)</f>
        <v>KPAS</v>
      </c>
    </row>
    <row r="4319" spans="1:8" x14ac:dyDescent="0.25">
      <c r="A4319">
        <v>456554</v>
      </c>
      <c r="B4319">
        <v>574</v>
      </c>
      <c r="C4319" s="1" t="s">
        <v>15194</v>
      </c>
      <c r="D4319" s="1" t="s">
        <v>16681</v>
      </c>
      <c r="E4319">
        <v>4200000</v>
      </c>
      <c r="F4319">
        <v>55</v>
      </c>
      <c r="G4319">
        <v>1047</v>
      </c>
      <c r="H4319" t="str">
        <f>VLOOKUP(StockHolders_20230808_131352[[#This Row],[IdField]],Profile_20230808_131352[#All],2,)</f>
        <v>KPAS</v>
      </c>
    </row>
    <row r="4320" spans="1:8" x14ac:dyDescent="0.25">
      <c r="A4320">
        <v>456555</v>
      </c>
      <c r="B4320">
        <v>287</v>
      </c>
      <c r="C4320" s="1" t="s">
        <v>18465</v>
      </c>
      <c r="D4320" s="1" t="s">
        <v>16683</v>
      </c>
      <c r="E4320">
        <v>15725026164</v>
      </c>
      <c r="F4320">
        <v>1773</v>
      </c>
      <c r="G4320">
        <v>301</v>
      </c>
      <c r="H4320" t="str">
        <f>VLOOKUP(StockHolders_20230808_131352[[#This Row],[IdField]],Profile_20230808_131352[#All],2,)</f>
        <v>KPIG</v>
      </c>
    </row>
    <row r="4321" spans="1:8" x14ac:dyDescent="0.25">
      <c r="A4321">
        <v>456556</v>
      </c>
      <c r="B4321">
        <v>287</v>
      </c>
      <c r="C4321" s="1" t="s">
        <v>17229</v>
      </c>
      <c r="D4321" s="1" t="s">
        <v>16683</v>
      </c>
      <c r="E4321">
        <v>13765783670</v>
      </c>
      <c r="F4321">
        <v>1552</v>
      </c>
      <c r="G4321">
        <v>301</v>
      </c>
      <c r="H4321" t="str">
        <f>VLOOKUP(StockHolders_20230808_131352[[#This Row],[IdField]],Profile_20230808_131352[#All],2,)</f>
        <v>KPIG</v>
      </c>
    </row>
    <row r="4322" spans="1:8" x14ac:dyDescent="0.25">
      <c r="A4322">
        <v>456557</v>
      </c>
      <c r="B4322">
        <v>287</v>
      </c>
      <c r="C4322" s="1" t="s">
        <v>17132</v>
      </c>
      <c r="D4322" s="1" t="s">
        <v>16683</v>
      </c>
      <c r="E4322">
        <v>8779326700</v>
      </c>
      <c r="F4322">
        <v>99</v>
      </c>
      <c r="G4322">
        <v>301</v>
      </c>
      <c r="H4322" t="str">
        <f>VLOOKUP(StockHolders_20230808_131352[[#This Row],[IdField]],Profile_20230808_131352[#All],2,)</f>
        <v>KPIG</v>
      </c>
    </row>
    <row r="4323" spans="1:8" x14ac:dyDescent="0.25">
      <c r="A4323">
        <v>456558</v>
      </c>
      <c r="B4323">
        <v>287</v>
      </c>
      <c r="C4323" s="1" t="s">
        <v>16691</v>
      </c>
      <c r="D4323" s="1" t="s">
        <v>16679</v>
      </c>
      <c r="E4323">
        <v>50418162796</v>
      </c>
      <c r="F4323">
        <v>5685</v>
      </c>
      <c r="G4323">
        <v>301</v>
      </c>
      <c r="H4323" t="str">
        <f>VLOOKUP(StockHolders_20230808_131352[[#This Row],[IdField]],Profile_20230808_131352[#All],2,)</f>
        <v>KPIG</v>
      </c>
    </row>
    <row r="4324" spans="1:8" x14ac:dyDescent="0.25">
      <c r="A4324">
        <v>456559</v>
      </c>
      <c r="B4324">
        <v>287</v>
      </c>
      <c r="C4324" s="1" t="s">
        <v>16680</v>
      </c>
      <c r="D4324" s="1" t="s">
        <v>16680</v>
      </c>
      <c r="E4324">
        <v>0</v>
      </c>
      <c r="F4324">
        <v>0</v>
      </c>
      <c r="G4324">
        <v>301</v>
      </c>
      <c r="H4324" t="str">
        <f>VLOOKUP(StockHolders_20230808_131352[[#This Row],[IdField]],Profile_20230808_131352[#All],2,)</f>
        <v>KPIG</v>
      </c>
    </row>
    <row r="4325" spans="1:8" x14ac:dyDescent="0.25">
      <c r="A4325">
        <v>456560</v>
      </c>
      <c r="B4325">
        <v>287</v>
      </c>
      <c r="C4325" s="1" t="s">
        <v>12175</v>
      </c>
      <c r="D4325" s="1" t="s">
        <v>16684</v>
      </c>
      <c r="E4325">
        <v>975872520</v>
      </c>
      <c r="F4325">
        <v>11</v>
      </c>
      <c r="G4325">
        <v>301</v>
      </c>
      <c r="H4325" t="str">
        <f>VLOOKUP(StockHolders_20230808_131352[[#This Row],[IdField]],Profile_20230808_131352[#All],2,)</f>
        <v>KPIG</v>
      </c>
    </row>
    <row r="4326" spans="1:8" x14ac:dyDescent="0.25">
      <c r="A4326">
        <v>456561</v>
      </c>
      <c r="B4326">
        <v>287</v>
      </c>
      <c r="C4326" s="1" t="s">
        <v>11013</v>
      </c>
      <c r="D4326" s="1" t="s">
        <v>16684</v>
      </c>
      <c r="E4326">
        <v>74850400</v>
      </c>
      <c r="F4326">
        <v>8</v>
      </c>
      <c r="G4326">
        <v>301</v>
      </c>
      <c r="H4326" t="str">
        <f>VLOOKUP(StockHolders_20230808_131352[[#This Row],[IdField]],Profile_20230808_131352[#All],2,)</f>
        <v>KPIG</v>
      </c>
    </row>
    <row r="4327" spans="1:8" x14ac:dyDescent="0.25">
      <c r="A4327">
        <v>456562</v>
      </c>
      <c r="B4327">
        <v>287</v>
      </c>
      <c r="C4327" s="1" t="s">
        <v>12174</v>
      </c>
      <c r="D4327" s="1" t="s">
        <v>16684</v>
      </c>
      <c r="E4327">
        <v>0</v>
      </c>
      <c r="F4327">
        <v>0</v>
      </c>
      <c r="G4327">
        <v>301</v>
      </c>
      <c r="H4327" t="str">
        <f>VLOOKUP(StockHolders_20230808_131352[[#This Row],[IdField]],Profile_20230808_131352[#All],2,)</f>
        <v>KPIG</v>
      </c>
    </row>
    <row r="4328" spans="1:8" x14ac:dyDescent="0.25">
      <c r="A4328">
        <v>456563</v>
      </c>
      <c r="B4328">
        <v>287</v>
      </c>
      <c r="C4328" s="1" t="s">
        <v>18466</v>
      </c>
      <c r="D4328" s="1" t="s">
        <v>16684</v>
      </c>
      <c r="E4328">
        <v>0</v>
      </c>
      <c r="F4328">
        <v>0</v>
      </c>
      <c r="G4328">
        <v>301</v>
      </c>
      <c r="H4328" t="str">
        <f>VLOOKUP(StockHolders_20230808_131352[[#This Row],[IdField]],Profile_20230808_131352[#All],2,)</f>
        <v>KPIG</v>
      </c>
    </row>
    <row r="4329" spans="1:8" x14ac:dyDescent="0.25">
      <c r="A4329">
        <v>456564</v>
      </c>
      <c r="B4329">
        <v>287</v>
      </c>
      <c r="C4329" s="1" t="s">
        <v>18467</v>
      </c>
      <c r="D4329" s="1" t="s">
        <v>16681</v>
      </c>
      <c r="E4329">
        <v>179600</v>
      </c>
      <c r="F4329">
        <v>0</v>
      </c>
      <c r="G4329">
        <v>301</v>
      </c>
      <c r="H4329" t="str">
        <f>VLOOKUP(StockHolders_20230808_131352[[#This Row],[IdField]],Profile_20230808_131352[#All],2,)</f>
        <v>KPIG</v>
      </c>
    </row>
    <row r="4330" spans="1:8" x14ac:dyDescent="0.25">
      <c r="A4330">
        <v>456565</v>
      </c>
      <c r="B4330">
        <v>287</v>
      </c>
      <c r="C4330" s="1" t="s">
        <v>15199</v>
      </c>
      <c r="D4330" s="1" t="s">
        <v>16681</v>
      </c>
      <c r="E4330">
        <v>30000000</v>
      </c>
      <c r="F4330">
        <v>3</v>
      </c>
      <c r="G4330">
        <v>301</v>
      </c>
      <c r="H4330" t="str">
        <f>VLOOKUP(StockHolders_20230808_131352[[#This Row],[IdField]],Profile_20230808_131352[#All],2,)</f>
        <v>KPIG</v>
      </c>
    </row>
    <row r="4331" spans="1:8" x14ac:dyDescent="0.25">
      <c r="A4331">
        <v>456566</v>
      </c>
      <c r="B4331">
        <v>287</v>
      </c>
      <c r="C4331" s="1" t="s">
        <v>15200</v>
      </c>
      <c r="D4331" s="1" t="s">
        <v>16681</v>
      </c>
      <c r="E4331">
        <v>0</v>
      </c>
      <c r="F4331">
        <v>0</v>
      </c>
      <c r="G4331">
        <v>301</v>
      </c>
      <c r="H4331" t="str">
        <f>VLOOKUP(StockHolders_20230808_131352[[#This Row],[IdField]],Profile_20230808_131352[#All],2,)</f>
        <v>KPIG</v>
      </c>
    </row>
    <row r="4332" spans="1:8" x14ac:dyDescent="0.25">
      <c r="A4332">
        <v>456567</v>
      </c>
      <c r="B4332">
        <v>287</v>
      </c>
      <c r="C4332" s="1" t="s">
        <v>11827</v>
      </c>
      <c r="D4332" s="1" t="s">
        <v>16681</v>
      </c>
      <c r="E4332">
        <v>6975600</v>
      </c>
      <c r="F4332">
        <v>1</v>
      </c>
      <c r="G4332">
        <v>301</v>
      </c>
      <c r="H4332" t="str">
        <f>VLOOKUP(StockHolders_20230808_131352[[#This Row],[IdField]],Profile_20230808_131352[#All],2,)</f>
        <v>KPIG</v>
      </c>
    </row>
    <row r="4333" spans="1:8" x14ac:dyDescent="0.25">
      <c r="A4333">
        <v>456568</v>
      </c>
      <c r="B4333">
        <v>287</v>
      </c>
      <c r="C4333" s="1" t="s">
        <v>15201</v>
      </c>
      <c r="D4333" s="1" t="s">
        <v>16681</v>
      </c>
      <c r="E4333">
        <v>1800000</v>
      </c>
      <c r="F4333">
        <v>0</v>
      </c>
      <c r="G4333">
        <v>301</v>
      </c>
      <c r="H4333" t="str">
        <f>VLOOKUP(StockHolders_20230808_131352[[#This Row],[IdField]],Profile_20230808_131352[#All],2,)</f>
        <v>KPIG</v>
      </c>
    </row>
    <row r="4334" spans="1:8" x14ac:dyDescent="0.25">
      <c r="A4334">
        <v>456569</v>
      </c>
      <c r="B4334">
        <v>287</v>
      </c>
      <c r="C4334" s="1" t="s">
        <v>15202</v>
      </c>
      <c r="D4334" s="1" t="s">
        <v>16681</v>
      </c>
      <c r="E4334">
        <v>1200100</v>
      </c>
      <c r="F4334">
        <v>0</v>
      </c>
      <c r="G4334">
        <v>301</v>
      </c>
      <c r="H4334" t="str">
        <f>VLOOKUP(StockHolders_20230808_131352[[#This Row],[IdField]],Profile_20230808_131352[#All],2,)</f>
        <v>KPIG</v>
      </c>
    </row>
    <row r="4335" spans="1:8" x14ac:dyDescent="0.25">
      <c r="A4335">
        <v>456570</v>
      </c>
      <c r="B4335">
        <v>287</v>
      </c>
      <c r="C4335" s="1" t="s">
        <v>15203</v>
      </c>
      <c r="D4335" s="1" t="s">
        <v>16681</v>
      </c>
      <c r="E4335">
        <v>0</v>
      </c>
      <c r="F4335">
        <v>0</v>
      </c>
      <c r="G4335">
        <v>301</v>
      </c>
      <c r="H4335" t="str">
        <f>VLOOKUP(StockHolders_20230808_131352[[#This Row],[IdField]],Profile_20230808_131352[#All],2,)</f>
        <v>KPIG</v>
      </c>
    </row>
    <row r="4336" spans="1:8" x14ac:dyDescent="0.25">
      <c r="A4336">
        <v>456571</v>
      </c>
      <c r="B4336">
        <v>287</v>
      </c>
      <c r="C4336" s="1" t="s">
        <v>15204</v>
      </c>
      <c r="D4336" s="1" t="s">
        <v>16681</v>
      </c>
      <c r="E4336">
        <v>0</v>
      </c>
      <c r="F4336">
        <v>0</v>
      </c>
      <c r="G4336">
        <v>301</v>
      </c>
      <c r="H4336" t="str">
        <f>VLOOKUP(StockHolders_20230808_131352[[#This Row],[IdField]],Profile_20230808_131352[#All],2,)</f>
        <v>KPIG</v>
      </c>
    </row>
    <row r="4337" spans="1:8" x14ac:dyDescent="0.25">
      <c r="A4337">
        <v>456572</v>
      </c>
      <c r="B4337">
        <v>288</v>
      </c>
      <c r="C4337" s="1" t="s">
        <v>18468</v>
      </c>
      <c r="D4337" s="1" t="s">
        <v>16683</v>
      </c>
      <c r="E4337">
        <v>697540000</v>
      </c>
      <c r="F4337">
        <v>7182</v>
      </c>
      <c r="G4337">
        <v>302</v>
      </c>
      <c r="H4337" t="str">
        <f>VLOOKUP(StockHolders_20230808_131352[[#This Row],[IdField]],Profile_20230808_131352[#All],2,)</f>
        <v>KRAH</v>
      </c>
    </row>
    <row r="4338" spans="1:8" x14ac:dyDescent="0.25">
      <c r="A4338">
        <v>456573</v>
      </c>
      <c r="B4338">
        <v>288</v>
      </c>
      <c r="C4338" s="1" t="s">
        <v>18469</v>
      </c>
      <c r="D4338" s="1" t="s">
        <v>16683</v>
      </c>
      <c r="E4338">
        <v>48926300</v>
      </c>
      <c r="F4338">
        <v>504</v>
      </c>
      <c r="G4338">
        <v>302</v>
      </c>
      <c r="H4338" t="str">
        <f>VLOOKUP(StockHolders_20230808_131352[[#This Row],[IdField]],Profile_20230808_131352[#All],2,)</f>
        <v>KRAH</v>
      </c>
    </row>
    <row r="4339" spans="1:8" x14ac:dyDescent="0.25">
      <c r="A4339">
        <v>456574</v>
      </c>
      <c r="B4339">
        <v>288</v>
      </c>
      <c r="C4339" s="1" t="s">
        <v>18470</v>
      </c>
      <c r="D4339" s="1" t="s">
        <v>16683</v>
      </c>
      <c r="E4339">
        <v>66625000</v>
      </c>
      <c r="F4339">
        <v>686</v>
      </c>
      <c r="G4339">
        <v>302</v>
      </c>
      <c r="H4339" t="str">
        <f>VLOOKUP(StockHolders_20230808_131352[[#This Row],[IdField]],Profile_20230808_131352[#All],2,)</f>
        <v>KRAH</v>
      </c>
    </row>
    <row r="4340" spans="1:8" x14ac:dyDescent="0.25">
      <c r="A4340">
        <v>456575</v>
      </c>
      <c r="B4340">
        <v>288</v>
      </c>
      <c r="C4340" s="1" t="s">
        <v>18471</v>
      </c>
      <c r="D4340" s="1" t="s">
        <v>16683</v>
      </c>
      <c r="E4340">
        <v>52605000</v>
      </c>
      <c r="F4340">
        <v>542</v>
      </c>
      <c r="G4340">
        <v>302</v>
      </c>
      <c r="H4340" t="str">
        <f>VLOOKUP(StockHolders_20230808_131352[[#This Row],[IdField]],Profile_20230808_131352[#All],2,)</f>
        <v>KRAH</v>
      </c>
    </row>
    <row r="4341" spans="1:8" x14ac:dyDescent="0.25">
      <c r="A4341">
        <v>456576</v>
      </c>
      <c r="B4341">
        <v>288</v>
      </c>
      <c r="C4341" s="1" t="s">
        <v>16691</v>
      </c>
      <c r="D4341" s="1" t="s">
        <v>16679</v>
      </c>
      <c r="E4341">
        <v>105493700</v>
      </c>
      <c r="F4341">
        <v>1086</v>
      </c>
      <c r="G4341">
        <v>302</v>
      </c>
      <c r="H4341" t="str">
        <f>VLOOKUP(StockHolders_20230808_131352[[#This Row],[IdField]],Profile_20230808_131352[#All],2,)</f>
        <v>KRAH</v>
      </c>
    </row>
    <row r="4342" spans="1:8" x14ac:dyDescent="0.25">
      <c r="A4342">
        <v>456577</v>
      </c>
      <c r="B4342">
        <v>288</v>
      </c>
      <c r="C4342" s="1" t="s">
        <v>16680</v>
      </c>
      <c r="D4342" s="1" t="s">
        <v>16680</v>
      </c>
      <c r="E4342">
        <v>0</v>
      </c>
      <c r="F4342">
        <v>0</v>
      </c>
      <c r="G4342">
        <v>302</v>
      </c>
      <c r="H4342" t="str">
        <f>VLOOKUP(StockHolders_20230808_131352[[#This Row],[IdField]],Profile_20230808_131352[#All],2,)</f>
        <v>KRAH</v>
      </c>
    </row>
    <row r="4343" spans="1:8" x14ac:dyDescent="0.25">
      <c r="A4343">
        <v>456578</v>
      </c>
      <c r="B4343">
        <v>288</v>
      </c>
      <c r="C4343" s="1" t="s">
        <v>307</v>
      </c>
      <c r="D4343" s="1" t="s">
        <v>16681</v>
      </c>
      <c r="E4343">
        <v>0</v>
      </c>
      <c r="F4343">
        <v>0</v>
      </c>
      <c r="G4343">
        <v>302</v>
      </c>
      <c r="H4343" t="str">
        <f>VLOOKUP(StockHolders_20230808_131352[[#This Row],[IdField]],Profile_20230808_131352[#All],2,)</f>
        <v>KRAH</v>
      </c>
    </row>
    <row r="4344" spans="1:8" x14ac:dyDescent="0.25">
      <c r="A4344">
        <v>456579</v>
      </c>
      <c r="B4344">
        <v>289</v>
      </c>
      <c r="C4344" s="1" t="s">
        <v>16711</v>
      </c>
      <c r="D4344" s="1" t="s">
        <v>16683</v>
      </c>
      <c r="E4344">
        <v>15477117520</v>
      </c>
      <c r="F4344">
        <v>80</v>
      </c>
      <c r="G4344">
        <v>303</v>
      </c>
      <c r="H4344" t="str">
        <f>VLOOKUP(StockHolders_20230808_131352[[#This Row],[IdField]],Profile_20230808_131352[#All],2,)</f>
        <v>KRAS</v>
      </c>
    </row>
    <row r="4345" spans="1:8" x14ac:dyDescent="0.25">
      <c r="A4345">
        <v>456580</v>
      </c>
      <c r="B4345">
        <v>289</v>
      </c>
      <c r="C4345" s="1" t="s">
        <v>16691</v>
      </c>
      <c r="D4345" s="1" t="s">
        <v>16679</v>
      </c>
      <c r="E4345">
        <v>3869279380</v>
      </c>
      <c r="F4345">
        <v>20</v>
      </c>
      <c r="G4345">
        <v>303</v>
      </c>
      <c r="H4345" t="str">
        <f>VLOOKUP(StockHolders_20230808_131352[[#This Row],[IdField]],Profile_20230808_131352[#All],2,)</f>
        <v>KRAS</v>
      </c>
    </row>
    <row r="4346" spans="1:8" x14ac:dyDescent="0.25">
      <c r="A4346">
        <v>456581</v>
      </c>
      <c r="B4346">
        <v>289</v>
      </c>
      <c r="C4346" s="1" t="s">
        <v>16680</v>
      </c>
      <c r="D4346" s="1" t="s">
        <v>16680</v>
      </c>
      <c r="E4346">
        <v>0</v>
      </c>
      <c r="F4346">
        <v>0</v>
      </c>
      <c r="G4346">
        <v>303</v>
      </c>
      <c r="H4346" t="str">
        <f>VLOOKUP(StockHolders_20230808_131352[[#This Row],[IdField]],Profile_20230808_131352[#All],2,)</f>
        <v>KRAS</v>
      </c>
    </row>
    <row r="4347" spans="1:8" x14ac:dyDescent="0.25">
      <c r="A4347">
        <v>456582</v>
      </c>
      <c r="B4347">
        <v>289</v>
      </c>
      <c r="C4347" s="1" t="s">
        <v>12182</v>
      </c>
      <c r="D4347" s="1" t="s">
        <v>16684</v>
      </c>
      <c r="E4347">
        <v>0</v>
      </c>
      <c r="F4347">
        <v>0</v>
      </c>
      <c r="G4347">
        <v>303</v>
      </c>
      <c r="H4347" t="str">
        <f>VLOOKUP(StockHolders_20230808_131352[[#This Row],[IdField]],Profile_20230808_131352[#All],2,)</f>
        <v>KRAS</v>
      </c>
    </row>
    <row r="4348" spans="1:8" x14ac:dyDescent="0.25">
      <c r="A4348">
        <v>456583</v>
      </c>
      <c r="B4348">
        <v>289</v>
      </c>
      <c r="C4348" s="1" t="s">
        <v>12183</v>
      </c>
      <c r="D4348" s="1" t="s">
        <v>16684</v>
      </c>
      <c r="E4348">
        <v>0</v>
      </c>
      <c r="F4348">
        <v>0</v>
      </c>
      <c r="G4348">
        <v>303</v>
      </c>
      <c r="H4348" t="str">
        <f>VLOOKUP(StockHolders_20230808_131352[[#This Row],[IdField]],Profile_20230808_131352[#All],2,)</f>
        <v>KRAS</v>
      </c>
    </row>
    <row r="4349" spans="1:8" x14ac:dyDescent="0.25">
      <c r="A4349">
        <v>456584</v>
      </c>
      <c r="B4349">
        <v>289</v>
      </c>
      <c r="C4349" s="1" t="s">
        <v>18472</v>
      </c>
      <c r="D4349" s="1" t="s">
        <v>16684</v>
      </c>
      <c r="E4349">
        <v>51500</v>
      </c>
      <c r="F4349">
        <v>3</v>
      </c>
      <c r="G4349">
        <v>303</v>
      </c>
      <c r="H4349" t="str">
        <f>VLOOKUP(StockHolders_20230808_131352[[#This Row],[IdField]],Profile_20230808_131352[#All],2,)</f>
        <v>KRAS</v>
      </c>
    </row>
    <row r="4350" spans="1:8" x14ac:dyDescent="0.25">
      <c r="A4350">
        <v>456585</v>
      </c>
      <c r="B4350">
        <v>289</v>
      </c>
      <c r="C4350" s="1" t="s">
        <v>12179</v>
      </c>
      <c r="D4350" s="1" t="s">
        <v>16684</v>
      </c>
      <c r="E4350">
        <v>0</v>
      </c>
      <c r="F4350">
        <v>0</v>
      </c>
      <c r="G4350">
        <v>303</v>
      </c>
      <c r="H4350" t="str">
        <f>VLOOKUP(StockHolders_20230808_131352[[#This Row],[IdField]],Profile_20230808_131352[#All],2,)</f>
        <v>KRAS</v>
      </c>
    </row>
    <row r="4351" spans="1:8" x14ac:dyDescent="0.25">
      <c r="A4351">
        <v>456586</v>
      </c>
      <c r="B4351">
        <v>289</v>
      </c>
      <c r="C4351" s="1" t="s">
        <v>12180</v>
      </c>
      <c r="D4351" s="1" t="s">
        <v>16684</v>
      </c>
      <c r="E4351">
        <v>0</v>
      </c>
      <c r="F4351">
        <v>0</v>
      </c>
      <c r="G4351">
        <v>303</v>
      </c>
      <c r="H4351" t="str">
        <f>VLOOKUP(StockHolders_20230808_131352[[#This Row],[IdField]],Profile_20230808_131352[#All],2,)</f>
        <v>KRAS</v>
      </c>
    </row>
    <row r="4352" spans="1:8" x14ac:dyDescent="0.25">
      <c r="A4352">
        <v>456587</v>
      </c>
      <c r="B4352">
        <v>289</v>
      </c>
      <c r="C4352" s="1" t="s">
        <v>12181</v>
      </c>
      <c r="D4352" s="1" t="s">
        <v>16684</v>
      </c>
      <c r="E4352">
        <v>0</v>
      </c>
      <c r="F4352">
        <v>0</v>
      </c>
      <c r="G4352">
        <v>303</v>
      </c>
      <c r="H4352" t="str">
        <f>VLOOKUP(StockHolders_20230808_131352[[#This Row],[IdField]],Profile_20230808_131352[#All],2,)</f>
        <v>KRAS</v>
      </c>
    </row>
    <row r="4353" spans="1:8" x14ac:dyDescent="0.25">
      <c r="A4353">
        <v>456588</v>
      </c>
      <c r="B4353">
        <v>289</v>
      </c>
      <c r="C4353" s="1" t="s">
        <v>15209</v>
      </c>
      <c r="D4353" s="1" t="s">
        <v>16681</v>
      </c>
      <c r="E4353">
        <v>132500</v>
      </c>
      <c r="F4353">
        <v>7</v>
      </c>
      <c r="G4353">
        <v>303</v>
      </c>
      <c r="H4353" t="str">
        <f>VLOOKUP(StockHolders_20230808_131352[[#This Row],[IdField]],Profile_20230808_131352[#All],2,)</f>
        <v>KRAS</v>
      </c>
    </row>
    <row r="4354" spans="1:8" x14ac:dyDescent="0.25">
      <c r="A4354">
        <v>456589</v>
      </c>
      <c r="B4354">
        <v>289</v>
      </c>
      <c r="C4354" s="1" t="s">
        <v>15213</v>
      </c>
      <c r="D4354" s="1" t="s">
        <v>16681</v>
      </c>
      <c r="E4354">
        <v>35000</v>
      </c>
      <c r="F4354">
        <v>2</v>
      </c>
      <c r="G4354">
        <v>303</v>
      </c>
      <c r="H4354" t="str">
        <f>VLOOKUP(StockHolders_20230808_131352[[#This Row],[IdField]],Profile_20230808_131352[#All],2,)</f>
        <v>KRAS</v>
      </c>
    </row>
    <row r="4355" spans="1:8" x14ac:dyDescent="0.25">
      <c r="A4355">
        <v>456590</v>
      </c>
      <c r="B4355">
        <v>289</v>
      </c>
      <c r="C4355" s="1" t="s">
        <v>15211</v>
      </c>
      <c r="D4355" s="1" t="s">
        <v>16681</v>
      </c>
      <c r="E4355">
        <v>0</v>
      </c>
      <c r="F4355">
        <v>0</v>
      </c>
      <c r="G4355">
        <v>303</v>
      </c>
      <c r="H4355" t="str">
        <f>VLOOKUP(StockHolders_20230808_131352[[#This Row],[IdField]],Profile_20230808_131352[#All],2,)</f>
        <v>KRAS</v>
      </c>
    </row>
    <row r="4356" spans="1:8" x14ac:dyDescent="0.25">
      <c r="A4356">
        <v>456591</v>
      </c>
      <c r="B4356">
        <v>289</v>
      </c>
      <c r="C4356" s="1" t="s">
        <v>15212</v>
      </c>
      <c r="D4356" s="1" t="s">
        <v>16681</v>
      </c>
      <c r="E4356">
        <v>0</v>
      </c>
      <c r="F4356">
        <v>0</v>
      </c>
      <c r="G4356">
        <v>303</v>
      </c>
      <c r="H4356" t="str">
        <f>VLOOKUP(StockHolders_20230808_131352[[#This Row],[IdField]],Profile_20230808_131352[#All],2,)</f>
        <v>KRAS</v>
      </c>
    </row>
    <row r="4357" spans="1:8" x14ac:dyDescent="0.25">
      <c r="A4357">
        <v>456592</v>
      </c>
      <c r="B4357">
        <v>289</v>
      </c>
      <c r="C4357" s="1" t="s">
        <v>15210</v>
      </c>
      <c r="D4357" s="1" t="s">
        <v>16681</v>
      </c>
      <c r="E4357">
        <v>0</v>
      </c>
      <c r="F4357">
        <v>0</v>
      </c>
      <c r="G4357">
        <v>303</v>
      </c>
      <c r="H4357" t="str">
        <f>VLOOKUP(StockHolders_20230808_131352[[#This Row],[IdField]],Profile_20230808_131352[#All],2,)</f>
        <v>KRAS</v>
      </c>
    </row>
    <row r="4358" spans="1:8" x14ac:dyDescent="0.25">
      <c r="A4358">
        <v>456593</v>
      </c>
      <c r="B4358">
        <v>289</v>
      </c>
      <c r="C4358" s="1" t="s">
        <v>15208</v>
      </c>
      <c r="D4358" s="1" t="s">
        <v>16681</v>
      </c>
      <c r="E4358">
        <v>25000</v>
      </c>
      <c r="F4358">
        <v>1</v>
      </c>
      <c r="G4358">
        <v>303</v>
      </c>
      <c r="H4358" t="str">
        <f>VLOOKUP(StockHolders_20230808_131352[[#This Row],[IdField]],Profile_20230808_131352[#All],2,)</f>
        <v>KRAS</v>
      </c>
    </row>
    <row r="4359" spans="1:8" x14ac:dyDescent="0.25">
      <c r="A4359">
        <v>456594</v>
      </c>
      <c r="B4359">
        <v>290</v>
      </c>
      <c r="C4359" s="1" t="s">
        <v>18473</v>
      </c>
      <c r="D4359" s="1" t="s">
        <v>16683</v>
      </c>
      <c r="E4359">
        <v>2652400334</v>
      </c>
      <c r="F4359">
        <v>1457</v>
      </c>
      <c r="G4359">
        <v>304</v>
      </c>
      <c r="H4359" t="str">
        <f>VLOOKUP(StockHolders_20230808_131352[[#This Row],[IdField]],Profile_20230808_131352[#All],2,)</f>
        <v>KREN</v>
      </c>
    </row>
    <row r="4360" spans="1:8" x14ac:dyDescent="0.25">
      <c r="A4360">
        <v>456595</v>
      </c>
      <c r="B4360">
        <v>290</v>
      </c>
      <c r="C4360" s="1" t="s">
        <v>17665</v>
      </c>
      <c r="D4360" s="1" t="s">
        <v>16683</v>
      </c>
      <c r="E4360">
        <v>2506467300</v>
      </c>
      <c r="F4360">
        <v>1377</v>
      </c>
      <c r="G4360">
        <v>304</v>
      </c>
      <c r="H4360" t="str">
        <f>VLOOKUP(StockHolders_20230808_131352[[#This Row],[IdField]],Profile_20230808_131352[#All],2,)</f>
        <v>KREN</v>
      </c>
    </row>
    <row r="4361" spans="1:8" x14ac:dyDescent="0.25">
      <c r="A4361">
        <v>456596</v>
      </c>
      <c r="B4361">
        <v>290</v>
      </c>
      <c r="C4361" s="1" t="s">
        <v>18474</v>
      </c>
      <c r="D4361" s="1" t="s">
        <v>16679</v>
      </c>
      <c r="E4361">
        <v>13046972466</v>
      </c>
      <c r="F4361">
        <v>7165</v>
      </c>
      <c r="G4361">
        <v>304</v>
      </c>
      <c r="H4361" t="str">
        <f>VLOOKUP(StockHolders_20230808_131352[[#This Row],[IdField]],Profile_20230808_131352[#All],2,)</f>
        <v>KREN</v>
      </c>
    </row>
    <row r="4362" spans="1:8" x14ac:dyDescent="0.25">
      <c r="A4362">
        <v>456597</v>
      </c>
      <c r="B4362">
        <v>290</v>
      </c>
      <c r="C4362" s="1" t="s">
        <v>16680</v>
      </c>
      <c r="D4362" s="1" t="s">
        <v>16680</v>
      </c>
      <c r="E4362">
        <v>2630000</v>
      </c>
      <c r="F4362">
        <v>1</v>
      </c>
      <c r="G4362">
        <v>304</v>
      </c>
      <c r="H4362" t="str">
        <f>VLOOKUP(StockHolders_20230808_131352[[#This Row],[IdField]],Profile_20230808_131352[#All],2,)</f>
        <v>KREN</v>
      </c>
    </row>
    <row r="4363" spans="1:8" x14ac:dyDescent="0.25">
      <c r="A4363">
        <v>456598</v>
      </c>
      <c r="B4363">
        <v>290</v>
      </c>
      <c r="C4363" s="1" t="s">
        <v>12185</v>
      </c>
      <c r="D4363" s="1" t="s">
        <v>16681</v>
      </c>
      <c r="E4363">
        <v>842292000</v>
      </c>
      <c r="F4363">
        <v>463</v>
      </c>
      <c r="G4363">
        <v>304</v>
      </c>
      <c r="H4363" t="str">
        <f>VLOOKUP(StockHolders_20230808_131352[[#This Row],[IdField]],Profile_20230808_131352[#All],2,)</f>
        <v>KREN</v>
      </c>
    </row>
    <row r="4364" spans="1:8" x14ac:dyDescent="0.25">
      <c r="A4364">
        <v>456599</v>
      </c>
      <c r="B4364">
        <v>290</v>
      </c>
      <c r="C4364" s="1" t="s">
        <v>12184</v>
      </c>
      <c r="D4364" s="1" t="s">
        <v>16681</v>
      </c>
      <c r="E4364">
        <v>10400</v>
      </c>
      <c r="F4364">
        <v>0</v>
      </c>
      <c r="G4364">
        <v>304</v>
      </c>
      <c r="H4364" t="str">
        <f>VLOOKUP(StockHolders_20230808_131352[[#This Row],[IdField]],Profile_20230808_131352[#All],2,)</f>
        <v>KREN</v>
      </c>
    </row>
    <row r="4365" spans="1:8" x14ac:dyDescent="0.25">
      <c r="A4365">
        <v>456600</v>
      </c>
      <c r="B4365">
        <v>290</v>
      </c>
      <c r="C4365" s="1" t="s">
        <v>18475</v>
      </c>
      <c r="D4365" s="1" t="s">
        <v>16684</v>
      </c>
      <c r="E4365">
        <v>731558200</v>
      </c>
      <c r="F4365">
        <v>402</v>
      </c>
      <c r="G4365">
        <v>304</v>
      </c>
      <c r="H4365" t="str">
        <f>VLOOKUP(StockHolders_20230808_131352[[#This Row],[IdField]],Profile_20230808_131352[#All],2,)</f>
        <v>KREN</v>
      </c>
    </row>
    <row r="4366" spans="1:8" x14ac:dyDescent="0.25">
      <c r="A4366">
        <v>456601</v>
      </c>
      <c r="B4366">
        <v>290</v>
      </c>
      <c r="C4366" s="1" t="s">
        <v>10885</v>
      </c>
      <c r="D4366" s="1" t="s">
        <v>16684</v>
      </c>
      <c r="E4366">
        <v>0</v>
      </c>
      <c r="F4366">
        <v>0</v>
      </c>
      <c r="G4366">
        <v>304</v>
      </c>
      <c r="H4366" t="str">
        <f>VLOOKUP(StockHolders_20230808_131352[[#This Row],[IdField]],Profile_20230808_131352[#All],2,)</f>
        <v>KREN</v>
      </c>
    </row>
    <row r="4367" spans="1:8" x14ac:dyDescent="0.25">
      <c r="A4367">
        <v>456602</v>
      </c>
      <c r="B4367">
        <v>4993</v>
      </c>
      <c r="C4367" s="1" t="s">
        <v>18478</v>
      </c>
      <c r="D4367" s="1" t="s">
        <v>16683</v>
      </c>
      <c r="E4367">
        <v>800000000</v>
      </c>
      <c r="F4367">
        <v>48089</v>
      </c>
      <c r="G4367">
        <v>1253</v>
      </c>
      <c r="H4367" t="str">
        <f>VLOOKUP(StockHolders_20230808_131352[[#This Row],[IdField]],Profile_20230808_131352[#All],2,)</f>
        <v>KRYA</v>
      </c>
    </row>
    <row r="4368" spans="1:8" x14ac:dyDescent="0.25">
      <c r="A4368">
        <v>456603</v>
      </c>
      <c r="B4368">
        <v>4993</v>
      </c>
      <c r="C4368" s="1" t="s">
        <v>18479</v>
      </c>
      <c r="D4368" s="1" t="s">
        <v>16683</v>
      </c>
      <c r="E4368">
        <v>274960000</v>
      </c>
      <c r="F4368">
        <v>16528</v>
      </c>
      <c r="G4368">
        <v>1253</v>
      </c>
      <c r="H4368" t="str">
        <f>VLOOKUP(StockHolders_20230808_131352[[#This Row],[IdField]],Profile_20230808_131352[#All],2,)</f>
        <v>KRYA</v>
      </c>
    </row>
    <row r="4369" spans="1:8" x14ac:dyDescent="0.25">
      <c r="A4369">
        <v>456604</v>
      </c>
      <c r="B4369">
        <v>4993</v>
      </c>
      <c r="C4369" s="1" t="s">
        <v>18480</v>
      </c>
      <c r="D4369" s="1" t="s">
        <v>16683</v>
      </c>
      <c r="E4369">
        <v>225000000</v>
      </c>
      <c r="F4369">
        <v>13525</v>
      </c>
      <c r="G4369">
        <v>1253</v>
      </c>
      <c r="H4369" t="str">
        <f>VLOOKUP(StockHolders_20230808_131352[[#This Row],[IdField]],Profile_20230808_131352[#All],2,)</f>
        <v>KRYA</v>
      </c>
    </row>
    <row r="4370" spans="1:8" x14ac:dyDescent="0.25">
      <c r="A4370">
        <v>456605</v>
      </c>
      <c r="B4370">
        <v>4993</v>
      </c>
      <c r="C4370" s="1" t="s">
        <v>18476</v>
      </c>
      <c r="D4370" s="1" t="s">
        <v>16679</v>
      </c>
      <c r="E4370">
        <v>40000</v>
      </c>
      <c r="F4370">
        <v>0</v>
      </c>
      <c r="G4370">
        <v>1253</v>
      </c>
      <c r="H4370" t="str">
        <f>VLOOKUP(StockHolders_20230808_131352[[#This Row],[IdField]],Profile_20230808_131352[#All],2,)</f>
        <v>KRYA</v>
      </c>
    </row>
    <row r="4371" spans="1:8" x14ac:dyDescent="0.25">
      <c r="A4371">
        <v>456606</v>
      </c>
      <c r="B4371">
        <v>4993</v>
      </c>
      <c r="C4371" s="1" t="s">
        <v>16788</v>
      </c>
      <c r="D4371" s="1" t="s">
        <v>16679</v>
      </c>
      <c r="E4371">
        <v>363616923</v>
      </c>
      <c r="F4371">
        <v>21858</v>
      </c>
      <c r="G4371">
        <v>1253</v>
      </c>
      <c r="H4371" t="str">
        <f>VLOOKUP(StockHolders_20230808_131352[[#This Row],[IdField]],Profile_20230808_131352[#All],2,)</f>
        <v>KRYA</v>
      </c>
    </row>
    <row r="4372" spans="1:8" x14ac:dyDescent="0.25">
      <c r="A4372">
        <v>456607</v>
      </c>
      <c r="B4372">
        <v>4993</v>
      </c>
      <c r="C4372" s="1" t="s">
        <v>16680</v>
      </c>
      <c r="D4372" s="1" t="s">
        <v>16680</v>
      </c>
      <c r="E4372">
        <v>0</v>
      </c>
      <c r="F4372">
        <v>0</v>
      </c>
      <c r="G4372">
        <v>1253</v>
      </c>
      <c r="H4372" t="str">
        <f>VLOOKUP(StockHolders_20230808_131352[[#This Row],[IdField]],Profile_20230808_131352[#All],2,)</f>
        <v>KRYA</v>
      </c>
    </row>
    <row r="4373" spans="1:8" x14ac:dyDescent="0.25">
      <c r="A4373">
        <v>456608</v>
      </c>
      <c r="B4373">
        <v>4993</v>
      </c>
      <c r="C4373" s="1" t="s">
        <v>18479</v>
      </c>
      <c r="D4373" s="1" t="s">
        <v>16681</v>
      </c>
      <c r="E4373">
        <v>274960000</v>
      </c>
      <c r="F4373">
        <v>1653</v>
      </c>
      <c r="G4373">
        <v>1253</v>
      </c>
      <c r="H4373" t="str">
        <f>VLOOKUP(StockHolders_20230808_131352[[#This Row],[IdField]],Profile_20230808_131352[#All],2,)</f>
        <v>KRYA</v>
      </c>
    </row>
    <row r="4374" spans="1:8" x14ac:dyDescent="0.25">
      <c r="A4374">
        <v>456609</v>
      </c>
      <c r="B4374">
        <v>4993</v>
      </c>
      <c r="C4374" s="1" t="s">
        <v>18480</v>
      </c>
      <c r="D4374" s="1" t="s">
        <v>16681</v>
      </c>
      <c r="E4374">
        <v>225000000</v>
      </c>
      <c r="F4374">
        <v>1353</v>
      </c>
      <c r="G4374">
        <v>1253</v>
      </c>
      <c r="H4374" t="str">
        <f>VLOOKUP(StockHolders_20230808_131352[[#This Row],[IdField]],Profile_20230808_131352[#All],2,)</f>
        <v>KRYA</v>
      </c>
    </row>
    <row r="4375" spans="1:8" x14ac:dyDescent="0.25">
      <c r="A4375">
        <v>456610</v>
      </c>
      <c r="B4375">
        <v>4993</v>
      </c>
      <c r="C4375" s="1" t="s">
        <v>18476</v>
      </c>
      <c r="D4375" s="1" t="s">
        <v>16684</v>
      </c>
      <c r="E4375">
        <v>40000</v>
      </c>
      <c r="F4375">
        <v>0</v>
      </c>
      <c r="G4375">
        <v>1253</v>
      </c>
      <c r="H4375" t="str">
        <f>VLOOKUP(StockHolders_20230808_131352[[#This Row],[IdField]],Profile_20230808_131352[#All],2,)</f>
        <v>KRYA</v>
      </c>
    </row>
    <row r="4376" spans="1:8" x14ac:dyDescent="0.25">
      <c r="A4376">
        <v>456611</v>
      </c>
      <c r="B4376">
        <v>4993</v>
      </c>
      <c r="C4376" s="1" t="s">
        <v>18477</v>
      </c>
      <c r="D4376" s="1" t="s">
        <v>16684</v>
      </c>
      <c r="E4376">
        <v>0</v>
      </c>
      <c r="F4376">
        <v>0</v>
      </c>
      <c r="G4376">
        <v>1253</v>
      </c>
      <c r="H4376" t="str">
        <f>VLOOKUP(StockHolders_20230808_131352[[#This Row],[IdField]],Profile_20230808_131352[#All],2,)</f>
        <v>KRYA</v>
      </c>
    </row>
    <row r="4377" spans="1:8" x14ac:dyDescent="0.25">
      <c r="A4377">
        <v>456612</v>
      </c>
      <c r="B4377">
        <v>673</v>
      </c>
      <c r="C4377" s="1" t="s">
        <v>18481</v>
      </c>
      <c r="D4377" s="1" t="s">
        <v>16683</v>
      </c>
      <c r="E4377">
        <v>352902780</v>
      </c>
      <c r="F4377">
        <v>273</v>
      </c>
      <c r="G4377">
        <v>1210</v>
      </c>
      <c r="H4377" t="str">
        <f>VLOOKUP(StockHolders_20230808_131352[[#This Row],[IdField]],Profile_20230808_131352[#All],2,)</f>
        <v>KUAS</v>
      </c>
    </row>
    <row r="4378" spans="1:8" x14ac:dyDescent="0.25">
      <c r="A4378">
        <v>456613</v>
      </c>
      <c r="B4378">
        <v>673</v>
      </c>
      <c r="C4378" s="1" t="s">
        <v>18482</v>
      </c>
      <c r="D4378" s="1" t="s">
        <v>16683</v>
      </c>
      <c r="E4378">
        <v>192062140</v>
      </c>
      <c r="F4378">
        <v>1486</v>
      </c>
      <c r="G4378">
        <v>1210</v>
      </c>
      <c r="H4378" t="str">
        <f>VLOOKUP(StockHolders_20230808_131352[[#This Row],[IdField]],Profile_20230808_131352[#All],2,)</f>
        <v>KUAS</v>
      </c>
    </row>
    <row r="4379" spans="1:8" x14ac:dyDescent="0.25">
      <c r="A4379">
        <v>456614</v>
      </c>
      <c r="B4379">
        <v>673</v>
      </c>
      <c r="C4379" s="1" t="s">
        <v>18483</v>
      </c>
      <c r="D4379" s="1" t="s">
        <v>16683</v>
      </c>
      <c r="E4379">
        <v>117700040</v>
      </c>
      <c r="F4379">
        <v>91</v>
      </c>
      <c r="G4379">
        <v>1210</v>
      </c>
      <c r="H4379" t="str">
        <f>VLOOKUP(StockHolders_20230808_131352[[#This Row],[IdField]],Profile_20230808_131352[#All],2,)</f>
        <v>KUAS</v>
      </c>
    </row>
    <row r="4380" spans="1:8" x14ac:dyDescent="0.25">
      <c r="A4380">
        <v>456615</v>
      </c>
      <c r="B4380">
        <v>673</v>
      </c>
      <c r="C4380" s="1" t="s">
        <v>18484</v>
      </c>
      <c r="D4380" s="1" t="s">
        <v>16679</v>
      </c>
      <c r="E4380">
        <v>59569640</v>
      </c>
      <c r="F4380">
        <v>461</v>
      </c>
      <c r="G4380">
        <v>1210</v>
      </c>
      <c r="H4380" t="str">
        <f>VLOOKUP(StockHolders_20230808_131352[[#This Row],[IdField]],Profile_20230808_131352[#All],2,)</f>
        <v>KUAS</v>
      </c>
    </row>
    <row r="4381" spans="1:8" x14ac:dyDescent="0.25">
      <c r="A4381">
        <v>456616</v>
      </c>
      <c r="B4381">
        <v>673</v>
      </c>
      <c r="C4381" s="1" t="s">
        <v>18485</v>
      </c>
      <c r="D4381" s="1" t="s">
        <v>16679</v>
      </c>
      <c r="E4381">
        <v>59569640</v>
      </c>
      <c r="F4381">
        <v>461</v>
      </c>
      <c r="G4381">
        <v>1210</v>
      </c>
      <c r="H4381" t="str">
        <f>VLOOKUP(StockHolders_20230808_131352[[#This Row],[IdField]],Profile_20230808_131352[#All],2,)</f>
        <v>KUAS</v>
      </c>
    </row>
    <row r="4382" spans="1:8" x14ac:dyDescent="0.25">
      <c r="A4382">
        <v>456617</v>
      </c>
      <c r="B4382">
        <v>673</v>
      </c>
      <c r="C4382" s="1" t="s">
        <v>18486</v>
      </c>
      <c r="D4382" s="1" t="s">
        <v>16679</v>
      </c>
      <c r="E4382">
        <v>54154220</v>
      </c>
      <c r="F4382">
        <v>419</v>
      </c>
      <c r="G4382">
        <v>1210</v>
      </c>
      <c r="H4382" t="str">
        <f>VLOOKUP(StockHolders_20230808_131352[[#This Row],[IdField]],Profile_20230808_131352[#All],2,)</f>
        <v>KUAS</v>
      </c>
    </row>
    <row r="4383" spans="1:8" x14ac:dyDescent="0.25">
      <c r="A4383">
        <v>456618</v>
      </c>
      <c r="B4383">
        <v>673</v>
      </c>
      <c r="C4383" s="1" t="s">
        <v>18487</v>
      </c>
      <c r="D4383" s="1" t="s">
        <v>16679</v>
      </c>
      <c r="E4383">
        <v>36827260</v>
      </c>
      <c r="F4383">
        <v>285</v>
      </c>
      <c r="G4383">
        <v>1210</v>
      </c>
      <c r="H4383" t="str">
        <f>VLOOKUP(StockHolders_20230808_131352[[#This Row],[IdField]],Profile_20230808_131352[#All],2,)</f>
        <v>KUAS</v>
      </c>
    </row>
    <row r="4384" spans="1:8" x14ac:dyDescent="0.25">
      <c r="A4384">
        <v>456619</v>
      </c>
      <c r="B4384">
        <v>673</v>
      </c>
      <c r="C4384" s="1" t="s">
        <v>18488</v>
      </c>
      <c r="D4384" s="1" t="s">
        <v>16679</v>
      </c>
      <c r="E4384">
        <v>29784820</v>
      </c>
      <c r="F4384">
        <v>23</v>
      </c>
      <c r="G4384">
        <v>1210</v>
      </c>
      <c r="H4384" t="str">
        <f>VLOOKUP(StockHolders_20230808_131352[[#This Row],[IdField]],Profile_20230808_131352[#All],2,)</f>
        <v>KUAS</v>
      </c>
    </row>
    <row r="4385" spans="1:8" x14ac:dyDescent="0.25">
      <c r="A4385">
        <v>456620</v>
      </c>
      <c r="B4385">
        <v>673</v>
      </c>
      <c r="C4385" s="1" t="s">
        <v>16691</v>
      </c>
      <c r="D4385" s="1" t="s">
        <v>16679</v>
      </c>
      <c r="E4385">
        <v>390237610</v>
      </c>
      <c r="F4385">
        <v>3018</v>
      </c>
      <c r="G4385">
        <v>1210</v>
      </c>
      <c r="H4385" t="str">
        <f>VLOOKUP(StockHolders_20230808_131352[[#This Row],[IdField]],Profile_20230808_131352[#All],2,)</f>
        <v>KUAS</v>
      </c>
    </row>
    <row r="4386" spans="1:8" x14ac:dyDescent="0.25">
      <c r="A4386">
        <v>456621</v>
      </c>
      <c r="B4386">
        <v>673</v>
      </c>
      <c r="C4386" s="1" t="s">
        <v>16680</v>
      </c>
      <c r="D4386" s="1" t="s">
        <v>16680</v>
      </c>
      <c r="E4386">
        <v>0</v>
      </c>
      <c r="F4386">
        <v>0</v>
      </c>
      <c r="G4386">
        <v>1210</v>
      </c>
      <c r="H4386" t="str">
        <f>VLOOKUP(StockHolders_20230808_131352[[#This Row],[IdField]],Profile_20230808_131352[#All],2,)</f>
        <v>KUAS</v>
      </c>
    </row>
    <row r="4387" spans="1:8" x14ac:dyDescent="0.25">
      <c r="A4387">
        <v>456622</v>
      </c>
      <c r="B4387">
        <v>673</v>
      </c>
      <c r="C4387" s="1" t="s">
        <v>12188</v>
      </c>
      <c r="D4387" s="1" t="s">
        <v>16684</v>
      </c>
      <c r="E4387">
        <v>500000</v>
      </c>
      <c r="F4387">
        <v>4</v>
      </c>
      <c r="G4387">
        <v>1210</v>
      </c>
      <c r="H4387" t="str">
        <f>VLOOKUP(StockHolders_20230808_131352[[#This Row],[IdField]],Profile_20230808_131352[#All],2,)</f>
        <v>KUAS</v>
      </c>
    </row>
    <row r="4388" spans="1:8" x14ac:dyDescent="0.25">
      <c r="A4388">
        <v>456623</v>
      </c>
      <c r="B4388">
        <v>673</v>
      </c>
      <c r="C4388" s="1" t="s">
        <v>12190</v>
      </c>
      <c r="D4388" s="1" t="s">
        <v>16684</v>
      </c>
      <c r="E4388">
        <v>0</v>
      </c>
      <c r="F4388">
        <v>0</v>
      </c>
      <c r="G4388">
        <v>1210</v>
      </c>
      <c r="H4388" t="str">
        <f>VLOOKUP(StockHolders_20230808_131352[[#This Row],[IdField]],Profile_20230808_131352[#All],2,)</f>
        <v>KUAS</v>
      </c>
    </row>
    <row r="4389" spans="1:8" x14ac:dyDescent="0.25">
      <c r="A4389">
        <v>456624</v>
      </c>
      <c r="B4389">
        <v>673</v>
      </c>
      <c r="C4389" s="1" t="s">
        <v>12189</v>
      </c>
      <c r="D4389" s="1" t="s">
        <v>16684</v>
      </c>
      <c r="E4389">
        <v>0</v>
      </c>
      <c r="F4389">
        <v>0</v>
      </c>
      <c r="G4389">
        <v>1210</v>
      </c>
      <c r="H4389" t="str">
        <f>VLOOKUP(StockHolders_20230808_131352[[#This Row],[IdField]],Profile_20230808_131352[#All],2,)</f>
        <v>KUAS</v>
      </c>
    </row>
    <row r="4390" spans="1:8" x14ac:dyDescent="0.25">
      <c r="A4390">
        <v>456625</v>
      </c>
      <c r="B4390">
        <v>673</v>
      </c>
      <c r="C4390" s="1" t="s">
        <v>15219</v>
      </c>
      <c r="D4390" s="1" t="s">
        <v>16681</v>
      </c>
      <c r="E4390">
        <v>0</v>
      </c>
      <c r="F4390">
        <v>0</v>
      </c>
      <c r="G4390">
        <v>1210</v>
      </c>
      <c r="H4390" t="str">
        <f>VLOOKUP(StockHolders_20230808_131352[[#This Row],[IdField]],Profile_20230808_131352[#All],2,)</f>
        <v>KUAS</v>
      </c>
    </row>
    <row r="4391" spans="1:8" x14ac:dyDescent="0.25">
      <c r="A4391">
        <v>456626</v>
      </c>
      <c r="B4391">
        <v>673</v>
      </c>
      <c r="C4391" s="1" t="s">
        <v>15218</v>
      </c>
      <c r="D4391" s="1" t="s">
        <v>16681</v>
      </c>
      <c r="E4391">
        <v>0</v>
      </c>
      <c r="F4391">
        <v>0</v>
      </c>
      <c r="G4391">
        <v>1210</v>
      </c>
      <c r="H4391" t="str">
        <f>VLOOKUP(StockHolders_20230808_131352[[#This Row],[IdField]],Profile_20230808_131352[#All],2,)</f>
        <v>KUAS</v>
      </c>
    </row>
    <row r="4392" spans="1:8" x14ac:dyDescent="0.25">
      <c r="A4392">
        <v>456627</v>
      </c>
      <c r="B4392">
        <v>673</v>
      </c>
      <c r="C4392" s="1" t="s">
        <v>15220</v>
      </c>
      <c r="D4392" s="1" t="s">
        <v>16681</v>
      </c>
      <c r="E4392">
        <v>1765400</v>
      </c>
      <c r="F4392">
        <v>14</v>
      </c>
      <c r="G4392">
        <v>1210</v>
      </c>
      <c r="H4392" t="str">
        <f>VLOOKUP(StockHolders_20230808_131352[[#This Row],[IdField]],Profile_20230808_131352[#All],2,)</f>
        <v>KUAS</v>
      </c>
    </row>
    <row r="4393" spans="1:8" x14ac:dyDescent="0.25">
      <c r="A4393">
        <v>456628</v>
      </c>
      <c r="B4393">
        <v>1786</v>
      </c>
      <c r="C4393" s="1" t="s">
        <v>18489</v>
      </c>
      <c r="D4393" s="1" t="s">
        <v>16683</v>
      </c>
      <c r="E4393">
        <v>0</v>
      </c>
      <c r="F4393">
        <v>4746</v>
      </c>
      <c r="G4393">
        <v>1190</v>
      </c>
      <c r="H4393" t="str">
        <f>VLOOKUP(StockHolders_20230808_131352[[#This Row],[IdField]],Profile_20230808_131352[#All],2,)</f>
        <v>LABA</v>
      </c>
    </row>
    <row r="4394" spans="1:8" x14ac:dyDescent="0.25">
      <c r="A4394">
        <v>456629</v>
      </c>
      <c r="B4394">
        <v>1786</v>
      </c>
      <c r="C4394" s="1" t="s">
        <v>18490</v>
      </c>
      <c r="D4394" s="1" t="s">
        <v>16683</v>
      </c>
      <c r="E4394">
        <v>0</v>
      </c>
      <c r="F4394">
        <v>3164</v>
      </c>
      <c r="G4394">
        <v>1190</v>
      </c>
      <c r="H4394" t="str">
        <f>VLOOKUP(StockHolders_20230808_131352[[#This Row],[IdField]],Profile_20230808_131352[#All],2,)</f>
        <v>LABA</v>
      </c>
    </row>
    <row r="4395" spans="1:8" x14ac:dyDescent="0.25">
      <c r="A4395">
        <v>456630</v>
      </c>
      <c r="B4395">
        <v>1786</v>
      </c>
      <c r="C4395" s="1" t="s">
        <v>18491</v>
      </c>
      <c r="D4395" s="1" t="s">
        <v>16679</v>
      </c>
      <c r="E4395">
        <v>211320485</v>
      </c>
      <c r="F4395">
        <v>209</v>
      </c>
      <c r="G4395">
        <v>1190</v>
      </c>
      <c r="H4395" t="str">
        <f>VLOOKUP(StockHolders_20230808_131352[[#This Row],[IdField]],Profile_20230808_131352[#All],2,)</f>
        <v>LABA</v>
      </c>
    </row>
    <row r="4396" spans="1:8" x14ac:dyDescent="0.25">
      <c r="A4396">
        <v>456631</v>
      </c>
      <c r="B4396">
        <v>1786</v>
      </c>
      <c r="C4396" s="1" t="s">
        <v>16680</v>
      </c>
      <c r="D4396" s="1" t="s">
        <v>16680</v>
      </c>
      <c r="E4396">
        <v>0</v>
      </c>
      <c r="F4396">
        <v>0</v>
      </c>
      <c r="G4396">
        <v>1190</v>
      </c>
      <c r="H4396" t="str">
        <f>VLOOKUP(StockHolders_20230808_131352[[#This Row],[IdField]],Profile_20230808_131352[#All],2,)</f>
        <v>LABA</v>
      </c>
    </row>
    <row r="4397" spans="1:8" x14ac:dyDescent="0.25">
      <c r="A4397">
        <v>456632</v>
      </c>
      <c r="B4397">
        <v>1786</v>
      </c>
      <c r="C4397" s="1" t="s">
        <v>15221</v>
      </c>
      <c r="D4397" s="1" t="s">
        <v>16681</v>
      </c>
      <c r="E4397">
        <v>0</v>
      </c>
      <c r="F4397">
        <v>0</v>
      </c>
      <c r="G4397">
        <v>1190</v>
      </c>
      <c r="H4397" t="str">
        <f>VLOOKUP(StockHolders_20230808_131352[[#This Row],[IdField]],Profile_20230808_131352[#All],2,)</f>
        <v>LABA</v>
      </c>
    </row>
    <row r="4398" spans="1:8" x14ac:dyDescent="0.25">
      <c r="A4398">
        <v>456633</v>
      </c>
      <c r="B4398">
        <v>1786</v>
      </c>
      <c r="C4398" s="1" t="s">
        <v>15222</v>
      </c>
      <c r="D4398" s="1" t="s">
        <v>16681</v>
      </c>
      <c r="E4398">
        <v>0</v>
      </c>
      <c r="F4398">
        <v>0</v>
      </c>
      <c r="G4398">
        <v>1190</v>
      </c>
      <c r="H4398" t="str">
        <f>VLOOKUP(StockHolders_20230808_131352[[#This Row],[IdField]],Profile_20230808_131352[#All],2,)</f>
        <v>LABA</v>
      </c>
    </row>
    <row r="4399" spans="1:8" x14ac:dyDescent="0.25">
      <c r="A4399">
        <v>456634</v>
      </c>
      <c r="B4399">
        <v>1786</v>
      </c>
      <c r="C4399" s="1" t="s">
        <v>12192</v>
      </c>
      <c r="D4399" s="1" t="s">
        <v>16684</v>
      </c>
      <c r="E4399">
        <v>0</v>
      </c>
      <c r="F4399">
        <v>0</v>
      </c>
      <c r="G4399">
        <v>1190</v>
      </c>
      <c r="H4399" t="str">
        <f>VLOOKUP(StockHolders_20230808_131352[[#This Row],[IdField]],Profile_20230808_131352[#All],2,)</f>
        <v>LABA</v>
      </c>
    </row>
    <row r="4400" spans="1:8" x14ac:dyDescent="0.25">
      <c r="A4400">
        <v>456635</v>
      </c>
      <c r="B4400">
        <v>1786</v>
      </c>
      <c r="C4400" s="1" t="s">
        <v>12193</v>
      </c>
      <c r="D4400" s="1" t="s">
        <v>16684</v>
      </c>
      <c r="E4400">
        <v>0</v>
      </c>
      <c r="F4400">
        <v>0</v>
      </c>
      <c r="G4400">
        <v>1190</v>
      </c>
      <c r="H4400" t="str">
        <f>VLOOKUP(StockHolders_20230808_131352[[#This Row],[IdField]],Profile_20230808_131352[#All],2,)</f>
        <v>LABA</v>
      </c>
    </row>
    <row r="4401" spans="1:8" x14ac:dyDescent="0.25">
      <c r="A4401">
        <v>456636</v>
      </c>
      <c r="B4401">
        <v>1786</v>
      </c>
      <c r="C4401" s="1" t="s">
        <v>12191</v>
      </c>
      <c r="D4401" s="1" t="s">
        <v>16684</v>
      </c>
      <c r="E4401">
        <v>0</v>
      </c>
      <c r="F4401">
        <v>0</v>
      </c>
      <c r="G4401">
        <v>1190</v>
      </c>
      <c r="H4401" t="str">
        <f>VLOOKUP(StockHolders_20230808_131352[[#This Row],[IdField]],Profile_20230808_131352[#All],2,)</f>
        <v>LABA</v>
      </c>
    </row>
    <row r="4402" spans="1:8" x14ac:dyDescent="0.25">
      <c r="A4402">
        <v>456637</v>
      </c>
      <c r="B4402">
        <v>717</v>
      </c>
      <c r="C4402" s="1" t="s">
        <v>18493</v>
      </c>
      <c r="D4402" s="1" t="s">
        <v>16683</v>
      </c>
      <c r="E4402">
        <v>1304856000</v>
      </c>
      <c r="F4402">
        <v>607</v>
      </c>
      <c r="G4402">
        <v>1297</v>
      </c>
      <c r="H4402" t="str">
        <f>VLOOKUP(StockHolders_20230808_131352[[#This Row],[IdField]],Profile_20230808_131352[#All],2,)</f>
        <v>LAJU</v>
      </c>
    </row>
    <row r="4403" spans="1:8" x14ac:dyDescent="0.25">
      <c r="A4403">
        <v>456638</v>
      </c>
      <c r="B4403">
        <v>717</v>
      </c>
      <c r="C4403" s="1" t="s">
        <v>12379</v>
      </c>
      <c r="D4403" s="1" t="s">
        <v>16683</v>
      </c>
      <c r="E4403">
        <v>144984000</v>
      </c>
      <c r="F4403">
        <v>674</v>
      </c>
      <c r="G4403">
        <v>1297</v>
      </c>
      <c r="H4403" t="str">
        <f>VLOOKUP(StockHolders_20230808_131352[[#This Row],[IdField]],Profile_20230808_131352[#All],2,)</f>
        <v>LAJU</v>
      </c>
    </row>
    <row r="4404" spans="1:8" x14ac:dyDescent="0.25">
      <c r="A4404">
        <v>456639</v>
      </c>
      <c r="B4404">
        <v>717</v>
      </c>
      <c r="C4404" s="1" t="s">
        <v>16691</v>
      </c>
      <c r="D4404" s="1" t="s">
        <v>16679</v>
      </c>
      <c r="E4404">
        <v>700000000</v>
      </c>
      <c r="F4404">
        <v>3256</v>
      </c>
      <c r="G4404">
        <v>1297</v>
      </c>
      <c r="H4404" t="str">
        <f>VLOOKUP(StockHolders_20230808_131352[[#This Row],[IdField]],Profile_20230808_131352[#All],2,)</f>
        <v>LAJU</v>
      </c>
    </row>
    <row r="4405" spans="1:8" x14ac:dyDescent="0.25">
      <c r="A4405">
        <v>456640</v>
      </c>
      <c r="B4405">
        <v>717</v>
      </c>
      <c r="C4405" s="1" t="s">
        <v>16680</v>
      </c>
      <c r="D4405" s="1" t="s">
        <v>16680</v>
      </c>
      <c r="E4405">
        <v>0</v>
      </c>
      <c r="F4405">
        <v>0</v>
      </c>
      <c r="G4405">
        <v>1297</v>
      </c>
      <c r="H4405" t="str">
        <f>VLOOKUP(StockHolders_20230808_131352[[#This Row],[IdField]],Profile_20230808_131352[#All],2,)</f>
        <v>LAJU</v>
      </c>
    </row>
    <row r="4406" spans="1:8" x14ac:dyDescent="0.25">
      <c r="A4406">
        <v>456641</v>
      </c>
      <c r="B4406">
        <v>717</v>
      </c>
      <c r="C4406" s="1" t="s">
        <v>18494</v>
      </c>
      <c r="D4406" s="1" t="s">
        <v>16684</v>
      </c>
      <c r="E4406">
        <v>0</v>
      </c>
      <c r="F4406">
        <v>0</v>
      </c>
      <c r="G4406">
        <v>1297</v>
      </c>
      <c r="H4406" t="str">
        <f>VLOOKUP(StockHolders_20230808_131352[[#This Row],[IdField]],Profile_20230808_131352[#All],2,)</f>
        <v>LAJU</v>
      </c>
    </row>
    <row r="4407" spans="1:8" x14ac:dyDescent="0.25">
      <c r="A4407">
        <v>456642</v>
      </c>
      <c r="B4407">
        <v>717</v>
      </c>
      <c r="C4407" s="1" t="s">
        <v>18495</v>
      </c>
      <c r="D4407" s="1" t="s">
        <v>16684</v>
      </c>
      <c r="E4407">
        <v>0</v>
      </c>
      <c r="F4407">
        <v>0</v>
      </c>
      <c r="G4407">
        <v>1297</v>
      </c>
      <c r="H4407" t="str">
        <f>VLOOKUP(StockHolders_20230808_131352[[#This Row],[IdField]],Profile_20230808_131352[#All],2,)</f>
        <v>LAJU</v>
      </c>
    </row>
    <row r="4408" spans="1:8" x14ac:dyDescent="0.25">
      <c r="A4408">
        <v>456643</v>
      </c>
      <c r="B4408">
        <v>717</v>
      </c>
      <c r="C4408" s="1" t="s">
        <v>18496</v>
      </c>
      <c r="D4408" s="1" t="s">
        <v>16684</v>
      </c>
      <c r="E4408">
        <v>0</v>
      </c>
      <c r="F4408">
        <v>0</v>
      </c>
      <c r="G4408">
        <v>1297</v>
      </c>
      <c r="H4408" t="str">
        <f>VLOOKUP(StockHolders_20230808_131352[[#This Row],[IdField]],Profile_20230808_131352[#All],2,)</f>
        <v>LAJU</v>
      </c>
    </row>
    <row r="4409" spans="1:8" x14ac:dyDescent="0.25">
      <c r="A4409">
        <v>456644</v>
      </c>
      <c r="B4409">
        <v>717</v>
      </c>
      <c r="C4409" s="1" t="s">
        <v>18497</v>
      </c>
      <c r="D4409" s="1" t="s">
        <v>16681</v>
      </c>
      <c r="E4409">
        <v>0</v>
      </c>
      <c r="F4409">
        <v>0</v>
      </c>
      <c r="G4409">
        <v>1297</v>
      </c>
      <c r="H4409" t="str">
        <f>VLOOKUP(StockHolders_20230808_131352[[#This Row],[IdField]],Profile_20230808_131352[#All],2,)</f>
        <v>LAJU</v>
      </c>
    </row>
    <row r="4410" spans="1:8" x14ac:dyDescent="0.25">
      <c r="A4410">
        <v>456645</v>
      </c>
      <c r="B4410">
        <v>717</v>
      </c>
      <c r="C4410" s="1" t="s">
        <v>18492</v>
      </c>
      <c r="D4410" s="1" t="s">
        <v>16681</v>
      </c>
      <c r="E4410">
        <v>0</v>
      </c>
      <c r="F4410">
        <v>0</v>
      </c>
      <c r="G4410">
        <v>1297</v>
      </c>
      <c r="H4410" t="str">
        <f>VLOOKUP(StockHolders_20230808_131352[[#This Row],[IdField]],Profile_20230808_131352[#All],2,)</f>
        <v>LAJU</v>
      </c>
    </row>
    <row r="4411" spans="1:8" x14ac:dyDescent="0.25">
      <c r="A4411">
        <v>456651</v>
      </c>
      <c r="B4411">
        <v>575</v>
      </c>
      <c r="C4411" s="1" t="s">
        <v>18061</v>
      </c>
      <c r="D4411" s="1" t="s">
        <v>16683</v>
      </c>
      <c r="E4411">
        <v>1029853200</v>
      </c>
      <c r="F4411">
        <v>3688</v>
      </c>
      <c r="G4411">
        <v>1039</v>
      </c>
      <c r="H4411" t="str">
        <f>VLOOKUP(StockHolders_20230808_131352[[#This Row],[IdField]],Profile_20230808_131352[#All],2,)</f>
        <v>LAND</v>
      </c>
    </row>
    <row r="4412" spans="1:8" x14ac:dyDescent="0.25">
      <c r="A4412">
        <v>456652</v>
      </c>
      <c r="B4412">
        <v>575</v>
      </c>
      <c r="C4412" s="1" t="s">
        <v>18498</v>
      </c>
      <c r="D4412" s="1" t="s">
        <v>16683</v>
      </c>
      <c r="E4412">
        <v>989466800</v>
      </c>
      <c r="F4412">
        <v>3543</v>
      </c>
      <c r="G4412">
        <v>1039</v>
      </c>
      <c r="H4412" t="str">
        <f>VLOOKUP(StockHolders_20230808_131352[[#This Row],[IdField]],Profile_20230808_131352[#All],2,)</f>
        <v>LAND</v>
      </c>
    </row>
    <row r="4413" spans="1:8" x14ac:dyDescent="0.25">
      <c r="A4413">
        <v>456653</v>
      </c>
      <c r="B4413">
        <v>575</v>
      </c>
      <c r="C4413" s="1" t="s">
        <v>16732</v>
      </c>
      <c r="D4413" s="1" t="s">
        <v>16679</v>
      </c>
      <c r="E4413">
        <v>773300000</v>
      </c>
      <c r="F4413">
        <v>2769</v>
      </c>
      <c r="G4413">
        <v>1039</v>
      </c>
      <c r="H4413" t="str">
        <f>VLOOKUP(StockHolders_20230808_131352[[#This Row],[IdField]],Profile_20230808_131352[#All],2,)</f>
        <v>LAND</v>
      </c>
    </row>
    <row r="4414" spans="1:8" x14ac:dyDescent="0.25">
      <c r="A4414">
        <v>456654</v>
      </c>
      <c r="B4414">
        <v>575</v>
      </c>
      <c r="C4414" s="1" t="s">
        <v>16680</v>
      </c>
      <c r="D4414" s="1" t="s">
        <v>16680</v>
      </c>
      <c r="E4414">
        <v>0</v>
      </c>
      <c r="F4414">
        <v>0</v>
      </c>
      <c r="G4414">
        <v>1039</v>
      </c>
      <c r="H4414" t="str">
        <f>VLOOKUP(StockHolders_20230808_131352[[#This Row],[IdField]],Profile_20230808_131352[#All],2,)</f>
        <v>LAND</v>
      </c>
    </row>
    <row r="4415" spans="1:8" x14ac:dyDescent="0.25">
      <c r="A4415">
        <v>456655</v>
      </c>
      <c r="B4415">
        <v>575</v>
      </c>
      <c r="C4415" s="1" t="s">
        <v>15225</v>
      </c>
      <c r="D4415" s="1" t="s">
        <v>16681</v>
      </c>
      <c r="E4415">
        <v>0</v>
      </c>
      <c r="F4415">
        <v>0</v>
      </c>
      <c r="G4415">
        <v>1039</v>
      </c>
      <c r="H4415" t="str">
        <f>VLOOKUP(StockHolders_20230808_131352[[#This Row],[IdField]],Profile_20230808_131352[#All],2,)</f>
        <v>LAND</v>
      </c>
    </row>
    <row r="4416" spans="1:8" x14ac:dyDescent="0.25">
      <c r="A4416">
        <v>456656</v>
      </c>
      <c r="B4416">
        <v>575</v>
      </c>
      <c r="C4416" s="1" t="s">
        <v>11810</v>
      </c>
      <c r="D4416" s="1" t="s">
        <v>16684</v>
      </c>
      <c r="E4416">
        <v>0</v>
      </c>
      <c r="F4416">
        <v>0</v>
      </c>
      <c r="G4416">
        <v>1039</v>
      </c>
      <c r="H4416" t="str">
        <f>VLOOKUP(StockHolders_20230808_131352[[#This Row],[IdField]],Profile_20230808_131352[#All],2,)</f>
        <v>LAND</v>
      </c>
    </row>
    <row r="4417" spans="1:8" x14ac:dyDescent="0.25">
      <c r="A4417">
        <v>456657</v>
      </c>
      <c r="B4417">
        <v>575</v>
      </c>
      <c r="C4417" s="1" t="s">
        <v>12197</v>
      </c>
      <c r="D4417" s="1" t="s">
        <v>16684</v>
      </c>
      <c r="E4417">
        <v>0</v>
      </c>
      <c r="F4417">
        <v>0</v>
      </c>
      <c r="G4417">
        <v>1039</v>
      </c>
      <c r="H4417" t="str">
        <f>VLOOKUP(StockHolders_20230808_131352[[#This Row],[IdField]],Profile_20230808_131352[#All],2,)</f>
        <v>LAND</v>
      </c>
    </row>
    <row r="4418" spans="1:8" x14ac:dyDescent="0.25">
      <c r="A4418">
        <v>456658</v>
      </c>
      <c r="B4418">
        <v>575</v>
      </c>
      <c r="C4418" s="1" t="s">
        <v>14817</v>
      </c>
      <c r="D4418" s="1" t="s">
        <v>16681</v>
      </c>
      <c r="E4418">
        <v>0</v>
      </c>
      <c r="F4418">
        <v>0</v>
      </c>
      <c r="G4418">
        <v>1039</v>
      </c>
      <c r="H4418" t="str">
        <f>VLOOKUP(StockHolders_20230808_131352[[#This Row],[IdField]],Profile_20230808_131352[#All],2,)</f>
        <v>LAND</v>
      </c>
    </row>
    <row r="4419" spans="1:8" x14ac:dyDescent="0.25">
      <c r="A4419">
        <v>456659</v>
      </c>
      <c r="B4419">
        <v>292</v>
      </c>
      <c r="C4419" s="1" t="s">
        <v>18499</v>
      </c>
      <c r="D4419" s="1" t="s">
        <v>16683</v>
      </c>
      <c r="E4419">
        <v>322438500</v>
      </c>
      <c r="F4419">
        <v>813</v>
      </c>
      <c r="G4419">
        <v>306</v>
      </c>
      <c r="H4419" t="str">
        <f>VLOOKUP(StockHolders_20230808_131352[[#This Row],[IdField]],Profile_20230808_131352[#All],2,)</f>
        <v>LAPD</v>
      </c>
    </row>
    <row r="4420" spans="1:8" x14ac:dyDescent="0.25">
      <c r="A4420">
        <v>456660</v>
      </c>
      <c r="B4420">
        <v>292</v>
      </c>
      <c r="C4420" s="1" t="s">
        <v>18500</v>
      </c>
      <c r="D4420" s="1" t="s">
        <v>16683</v>
      </c>
      <c r="E4420">
        <v>508260231</v>
      </c>
      <c r="F4420">
        <v>1281</v>
      </c>
      <c r="G4420">
        <v>306</v>
      </c>
      <c r="H4420" t="str">
        <f>VLOOKUP(StockHolders_20230808_131352[[#This Row],[IdField]],Profile_20230808_131352[#All],2,)</f>
        <v>LAPD</v>
      </c>
    </row>
    <row r="4421" spans="1:8" x14ac:dyDescent="0.25">
      <c r="A4421">
        <v>456661</v>
      </c>
      <c r="B4421">
        <v>292</v>
      </c>
      <c r="C4421" s="1" t="s">
        <v>18501</v>
      </c>
      <c r="D4421" s="1" t="s">
        <v>16683</v>
      </c>
      <c r="E4421">
        <v>1200000000</v>
      </c>
      <c r="F4421">
        <v>3026</v>
      </c>
      <c r="G4421">
        <v>306</v>
      </c>
      <c r="H4421" t="str">
        <f>VLOOKUP(StockHolders_20230808_131352[[#This Row],[IdField]],Profile_20230808_131352[#All],2,)</f>
        <v>LAPD</v>
      </c>
    </row>
    <row r="4422" spans="1:8" x14ac:dyDescent="0.25">
      <c r="A4422">
        <v>456662</v>
      </c>
      <c r="B4422">
        <v>292</v>
      </c>
      <c r="C4422" s="1" t="s">
        <v>18502</v>
      </c>
      <c r="D4422" s="1" t="s">
        <v>16683</v>
      </c>
      <c r="E4422">
        <v>760254545</v>
      </c>
      <c r="F4422">
        <v>1917</v>
      </c>
      <c r="G4422">
        <v>306</v>
      </c>
      <c r="H4422" t="str">
        <f>VLOOKUP(StockHolders_20230808_131352[[#This Row],[IdField]],Profile_20230808_131352[#All],2,)</f>
        <v>LAPD</v>
      </c>
    </row>
    <row r="4423" spans="1:8" x14ac:dyDescent="0.25">
      <c r="A4423">
        <v>456663</v>
      </c>
      <c r="B4423">
        <v>292</v>
      </c>
      <c r="C4423" s="1" t="s">
        <v>18503</v>
      </c>
      <c r="D4423" s="1" t="s">
        <v>16683</v>
      </c>
      <c r="E4423">
        <v>227328700</v>
      </c>
      <c r="F4423">
        <v>573</v>
      </c>
      <c r="G4423">
        <v>306</v>
      </c>
      <c r="H4423" t="str">
        <f>VLOOKUP(StockHolders_20230808_131352[[#This Row],[IdField]],Profile_20230808_131352[#All],2,)</f>
        <v>LAPD</v>
      </c>
    </row>
    <row r="4424" spans="1:8" x14ac:dyDescent="0.25">
      <c r="A4424">
        <v>456664</v>
      </c>
      <c r="B4424">
        <v>292</v>
      </c>
      <c r="C4424" s="1" t="s">
        <v>16691</v>
      </c>
      <c r="D4424" s="1" t="s">
        <v>16679</v>
      </c>
      <c r="E4424">
        <v>948068163</v>
      </c>
      <c r="F4424">
        <v>239</v>
      </c>
      <c r="G4424">
        <v>306</v>
      </c>
      <c r="H4424" t="str">
        <f>VLOOKUP(StockHolders_20230808_131352[[#This Row],[IdField]],Profile_20230808_131352[#All],2,)</f>
        <v>LAPD</v>
      </c>
    </row>
    <row r="4425" spans="1:8" x14ac:dyDescent="0.25">
      <c r="A4425">
        <v>456665</v>
      </c>
      <c r="B4425">
        <v>292</v>
      </c>
      <c r="C4425" s="1" t="s">
        <v>16680</v>
      </c>
      <c r="D4425" s="1" t="s">
        <v>16680</v>
      </c>
      <c r="E4425">
        <v>0</v>
      </c>
      <c r="F4425">
        <v>0</v>
      </c>
      <c r="G4425">
        <v>306</v>
      </c>
      <c r="H4425" t="str">
        <f>VLOOKUP(StockHolders_20230808_131352[[#This Row],[IdField]],Profile_20230808_131352[#All],2,)</f>
        <v>LAPD</v>
      </c>
    </row>
    <row r="4426" spans="1:8" x14ac:dyDescent="0.25">
      <c r="A4426">
        <v>456666</v>
      </c>
      <c r="B4426">
        <v>293</v>
      </c>
      <c r="C4426" s="1" t="s">
        <v>18504</v>
      </c>
      <c r="D4426" s="1" t="s">
        <v>16683</v>
      </c>
      <c r="E4426">
        <v>398150900</v>
      </c>
      <c r="F4426">
        <v>7072</v>
      </c>
      <c r="G4426">
        <v>307</v>
      </c>
      <c r="H4426" t="str">
        <f>VLOOKUP(StockHolders_20230808_131352[[#This Row],[IdField]],Profile_20230808_131352[#All],2,)</f>
        <v>LCGP</v>
      </c>
    </row>
    <row r="4427" spans="1:8" x14ac:dyDescent="0.25">
      <c r="A4427">
        <v>456667</v>
      </c>
      <c r="B4427">
        <v>293</v>
      </c>
      <c r="C4427" s="1" t="s">
        <v>16888</v>
      </c>
      <c r="D4427" s="1" t="s">
        <v>16683</v>
      </c>
      <c r="E4427">
        <v>312500000</v>
      </c>
      <c r="F4427">
        <v>55506</v>
      </c>
      <c r="G4427">
        <v>307</v>
      </c>
      <c r="H4427" t="str">
        <f>VLOOKUP(StockHolders_20230808_131352[[#This Row],[IdField]],Profile_20230808_131352[#All],2,)</f>
        <v>LCGP</v>
      </c>
    </row>
    <row r="4428" spans="1:8" x14ac:dyDescent="0.25">
      <c r="A4428">
        <v>456668</v>
      </c>
      <c r="B4428">
        <v>293</v>
      </c>
      <c r="C4428" s="1" t="s">
        <v>16691</v>
      </c>
      <c r="D4428" s="1" t="s">
        <v>16679</v>
      </c>
      <c r="E4428">
        <v>4909344510</v>
      </c>
      <c r="F4428">
        <v>873774</v>
      </c>
      <c r="G4428">
        <v>307</v>
      </c>
      <c r="H4428" t="str">
        <f>VLOOKUP(StockHolders_20230808_131352[[#This Row],[IdField]],Profile_20230808_131352[#All],2,)</f>
        <v>LCGP</v>
      </c>
    </row>
    <row r="4429" spans="1:8" x14ac:dyDescent="0.25">
      <c r="A4429">
        <v>456669</v>
      </c>
      <c r="B4429">
        <v>293</v>
      </c>
      <c r="C4429" s="1" t="s">
        <v>18505</v>
      </c>
      <c r="D4429" s="1" t="s">
        <v>16679</v>
      </c>
      <c r="E4429">
        <v>10005504</v>
      </c>
      <c r="F4429">
        <v>0</v>
      </c>
      <c r="G4429">
        <v>307</v>
      </c>
      <c r="H4429" t="str">
        <f>VLOOKUP(StockHolders_20230808_131352[[#This Row],[IdField]],Profile_20230808_131352[#All],2,)</f>
        <v>LCGP</v>
      </c>
    </row>
    <row r="4430" spans="1:8" x14ac:dyDescent="0.25">
      <c r="A4430">
        <v>456670</v>
      </c>
      <c r="B4430">
        <v>293</v>
      </c>
      <c r="C4430" s="1" t="s">
        <v>16680</v>
      </c>
      <c r="D4430" s="1" t="s">
        <v>16680</v>
      </c>
      <c r="E4430">
        <v>0</v>
      </c>
      <c r="F4430">
        <v>0</v>
      </c>
      <c r="G4430">
        <v>307</v>
      </c>
      <c r="H4430" t="str">
        <f>VLOOKUP(StockHolders_20230808_131352[[#This Row],[IdField]],Profile_20230808_131352[#All],2,)</f>
        <v>LCGP</v>
      </c>
    </row>
    <row r="4431" spans="1:8" x14ac:dyDescent="0.25">
      <c r="A4431">
        <v>456671</v>
      </c>
      <c r="B4431">
        <v>293</v>
      </c>
      <c r="C4431" s="1" t="s">
        <v>18139</v>
      </c>
      <c r="D4431" s="1" t="s">
        <v>16681</v>
      </c>
      <c r="E4431">
        <v>0</v>
      </c>
      <c r="F4431">
        <v>0</v>
      </c>
      <c r="G4431">
        <v>307</v>
      </c>
      <c r="H4431" t="str">
        <f>VLOOKUP(StockHolders_20230808_131352[[#This Row],[IdField]],Profile_20230808_131352[#All],2,)</f>
        <v>LCGP</v>
      </c>
    </row>
    <row r="4432" spans="1:8" x14ac:dyDescent="0.25">
      <c r="A4432">
        <v>456672</v>
      </c>
      <c r="B4432">
        <v>576</v>
      </c>
      <c r="C4432" s="1" t="s">
        <v>18506</v>
      </c>
      <c r="D4432" s="1" t="s">
        <v>16683</v>
      </c>
      <c r="E4432">
        <v>626254300</v>
      </c>
      <c r="F4432">
        <v>6263</v>
      </c>
      <c r="G4432">
        <v>1007</v>
      </c>
      <c r="H4432" t="str">
        <f>VLOOKUP(StockHolders_20230808_131352[[#This Row],[IdField]],Profile_20230808_131352[#All],2,)</f>
        <v>LCKM</v>
      </c>
    </row>
    <row r="4433" spans="1:8" x14ac:dyDescent="0.25">
      <c r="A4433">
        <v>456673</v>
      </c>
      <c r="B4433">
        <v>576</v>
      </c>
      <c r="C4433" s="1" t="s">
        <v>18507</v>
      </c>
      <c r="D4433" s="1" t="s">
        <v>16683</v>
      </c>
      <c r="E4433">
        <v>201538300</v>
      </c>
      <c r="F4433">
        <v>2015</v>
      </c>
      <c r="G4433">
        <v>1007</v>
      </c>
      <c r="H4433" t="str">
        <f>VLOOKUP(StockHolders_20230808_131352[[#This Row],[IdField]],Profile_20230808_131352[#All],2,)</f>
        <v>LCKM</v>
      </c>
    </row>
    <row r="4434" spans="1:8" x14ac:dyDescent="0.25">
      <c r="A4434">
        <v>456674</v>
      </c>
      <c r="B4434">
        <v>576</v>
      </c>
      <c r="C4434" s="1" t="s">
        <v>16691</v>
      </c>
      <c r="D4434" s="1" t="s">
        <v>16679</v>
      </c>
      <c r="E4434">
        <v>107444900</v>
      </c>
      <c r="F4434">
        <v>1074</v>
      </c>
      <c r="G4434">
        <v>1007</v>
      </c>
      <c r="H4434" t="str">
        <f>VLOOKUP(StockHolders_20230808_131352[[#This Row],[IdField]],Profile_20230808_131352[#All],2,)</f>
        <v>LCKM</v>
      </c>
    </row>
    <row r="4435" spans="1:8" x14ac:dyDescent="0.25">
      <c r="A4435">
        <v>456675</v>
      </c>
      <c r="B4435">
        <v>576</v>
      </c>
      <c r="C4435" s="1" t="s">
        <v>16680</v>
      </c>
      <c r="D4435" s="1" t="s">
        <v>16680</v>
      </c>
      <c r="E4435">
        <v>64762500</v>
      </c>
      <c r="F4435">
        <v>648</v>
      </c>
      <c r="G4435">
        <v>1007</v>
      </c>
      <c r="H4435" t="str">
        <f>VLOOKUP(StockHolders_20230808_131352[[#This Row],[IdField]],Profile_20230808_131352[#All],2,)</f>
        <v>LCKM</v>
      </c>
    </row>
    <row r="4436" spans="1:8" x14ac:dyDescent="0.25">
      <c r="A4436">
        <v>456676</v>
      </c>
      <c r="B4436">
        <v>576</v>
      </c>
      <c r="C4436" s="1" t="s">
        <v>15234</v>
      </c>
      <c r="D4436" s="1" t="s">
        <v>16681</v>
      </c>
      <c r="E4436">
        <v>9476500</v>
      </c>
      <c r="F4436">
        <v>95</v>
      </c>
      <c r="G4436">
        <v>1007</v>
      </c>
      <c r="H4436" t="str">
        <f>VLOOKUP(StockHolders_20230808_131352[[#This Row],[IdField]],Profile_20230808_131352[#All],2,)</f>
        <v>LCKM</v>
      </c>
    </row>
    <row r="4437" spans="1:8" x14ac:dyDescent="0.25">
      <c r="A4437">
        <v>456677</v>
      </c>
      <c r="B4437">
        <v>576</v>
      </c>
      <c r="C4437" s="1" t="s">
        <v>12204</v>
      </c>
      <c r="D4437" s="1" t="s">
        <v>16684</v>
      </c>
      <c r="E4437">
        <v>47286000</v>
      </c>
      <c r="F4437">
        <v>473</v>
      </c>
      <c r="G4437">
        <v>1007</v>
      </c>
      <c r="H4437" t="str">
        <f>VLOOKUP(StockHolders_20230808_131352[[#This Row],[IdField]],Profile_20230808_131352[#All],2,)</f>
        <v>LCKM</v>
      </c>
    </row>
    <row r="4438" spans="1:8" x14ac:dyDescent="0.25">
      <c r="A4438">
        <v>456678</v>
      </c>
      <c r="B4438">
        <v>576</v>
      </c>
      <c r="C4438" s="1" t="s">
        <v>12205</v>
      </c>
      <c r="D4438" s="1" t="s">
        <v>16684</v>
      </c>
      <c r="E4438">
        <v>8000000</v>
      </c>
      <c r="F4438">
        <v>8</v>
      </c>
      <c r="G4438">
        <v>1007</v>
      </c>
      <c r="H4438" t="str">
        <f>VLOOKUP(StockHolders_20230808_131352[[#This Row],[IdField]],Profile_20230808_131352[#All],2,)</f>
        <v>LCKM</v>
      </c>
    </row>
    <row r="4439" spans="1:8" x14ac:dyDescent="0.25">
      <c r="A4439">
        <v>456679</v>
      </c>
      <c r="B4439">
        <v>294</v>
      </c>
      <c r="C4439" s="1" t="s">
        <v>18508</v>
      </c>
      <c r="D4439" s="1" t="s">
        <v>16683</v>
      </c>
      <c r="E4439">
        <v>1295019000</v>
      </c>
      <c r="F4439">
        <v>3198</v>
      </c>
      <c r="G4439">
        <v>308</v>
      </c>
      <c r="H4439" t="str">
        <f>VLOOKUP(StockHolders_20230808_131352[[#This Row],[IdField]],Profile_20230808_131352[#All],2,)</f>
        <v>LEAD</v>
      </c>
    </row>
    <row r="4440" spans="1:8" x14ac:dyDescent="0.25">
      <c r="A4440">
        <v>456680</v>
      </c>
      <c r="B4440">
        <v>294</v>
      </c>
      <c r="C4440" s="1" t="s">
        <v>18509</v>
      </c>
      <c r="D4440" s="1" t="s">
        <v>16683</v>
      </c>
      <c r="E4440">
        <v>245931756</v>
      </c>
      <c r="F4440">
        <v>607</v>
      </c>
      <c r="G4440">
        <v>308</v>
      </c>
      <c r="H4440" t="str">
        <f>VLOOKUP(StockHolders_20230808_131352[[#This Row],[IdField]],Profile_20230808_131352[#All],2,)</f>
        <v>LEAD</v>
      </c>
    </row>
    <row r="4441" spans="1:8" x14ac:dyDescent="0.25">
      <c r="A4441">
        <v>456681</v>
      </c>
      <c r="B4441">
        <v>294</v>
      </c>
      <c r="C4441" s="1" t="s">
        <v>18510</v>
      </c>
      <c r="D4441" s="1" t="s">
        <v>16683</v>
      </c>
      <c r="E4441">
        <v>203931000</v>
      </c>
      <c r="F4441">
        <v>504</v>
      </c>
      <c r="G4441">
        <v>308</v>
      </c>
      <c r="H4441" t="str">
        <f>VLOOKUP(StockHolders_20230808_131352[[#This Row],[IdField]],Profile_20230808_131352[#All],2,)</f>
        <v>LEAD</v>
      </c>
    </row>
    <row r="4442" spans="1:8" x14ac:dyDescent="0.25">
      <c r="A4442">
        <v>456682</v>
      </c>
      <c r="B4442">
        <v>294</v>
      </c>
      <c r="C4442" s="1" t="s">
        <v>16691</v>
      </c>
      <c r="D4442" s="1" t="s">
        <v>16679</v>
      </c>
      <c r="E4442">
        <v>2288860672</v>
      </c>
      <c r="F4442">
        <v>5652</v>
      </c>
      <c r="G4442">
        <v>308</v>
      </c>
      <c r="H4442" t="str">
        <f>VLOOKUP(StockHolders_20230808_131352[[#This Row],[IdField]],Profile_20230808_131352[#All],2,)</f>
        <v>LEAD</v>
      </c>
    </row>
    <row r="4443" spans="1:8" x14ac:dyDescent="0.25">
      <c r="A4443">
        <v>456683</v>
      </c>
      <c r="B4443">
        <v>294</v>
      </c>
      <c r="C4443" s="1" t="s">
        <v>16680</v>
      </c>
      <c r="D4443" s="1" t="s">
        <v>16680</v>
      </c>
      <c r="E4443">
        <v>15873900</v>
      </c>
      <c r="F4443">
        <v>39</v>
      </c>
      <c r="G4443">
        <v>308</v>
      </c>
      <c r="H4443" t="str">
        <f>VLOOKUP(StockHolders_20230808_131352[[#This Row],[IdField]],Profile_20230808_131352[#All],2,)</f>
        <v>LEAD</v>
      </c>
    </row>
    <row r="4444" spans="1:8" x14ac:dyDescent="0.25">
      <c r="A4444">
        <v>456684</v>
      </c>
      <c r="B4444">
        <v>294</v>
      </c>
      <c r="C4444" s="1" t="s">
        <v>15192</v>
      </c>
      <c r="D4444" s="1" t="s">
        <v>16681</v>
      </c>
      <c r="E4444">
        <v>181223100</v>
      </c>
      <c r="F4444">
        <v>448</v>
      </c>
      <c r="G4444">
        <v>308</v>
      </c>
      <c r="H4444" t="str">
        <f>VLOOKUP(StockHolders_20230808_131352[[#This Row],[IdField]],Profile_20230808_131352[#All],2,)</f>
        <v>LEAD</v>
      </c>
    </row>
    <row r="4445" spans="1:8" x14ac:dyDescent="0.25">
      <c r="A4445">
        <v>456685</v>
      </c>
      <c r="B4445">
        <v>294</v>
      </c>
      <c r="C4445" s="1" t="s">
        <v>12168</v>
      </c>
      <c r="D4445" s="1" t="s">
        <v>16681</v>
      </c>
      <c r="E4445">
        <v>90093200</v>
      </c>
      <c r="F4445">
        <v>222</v>
      </c>
      <c r="G4445">
        <v>308</v>
      </c>
      <c r="H4445" t="str">
        <f>VLOOKUP(StockHolders_20230808_131352[[#This Row],[IdField]],Profile_20230808_131352[#All],2,)</f>
        <v>LEAD</v>
      </c>
    </row>
    <row r="4446" spans="1:8" x14ac:dyDescent="0.25">
      <c r="A4446">
        <v>456686</v>
      </c>
      <c r="B4446">
        <v>294</v>
      </c>
      <c r="C4446" s="1" t="s">
        <v>12208</v>
      </c>
      <c r="D4446" s="1" t="s">
        <v>16684</v>
      </c>
      <c r="E4446">
        <v>95245100</v>
      </c>
      <c r="F4446">
        <v>235</v>
      </c>
      <c r="G4446">
        <v>308</v>
      </c>
      <c r="H4446" t="str">
        <f>VLOOKUP(StockHolders_20230808_131352[[#This Row],[IdField]],Profile_20230808_131352[#All],2,)</f>
        <v>LEAD</v>
      </c>
    </row>
    <row r="4447" spans="1:8" x14ac:dyDescent="0.25">
      <c r="A4447">
        <v>456687</v>
      </c>
      <c r="B4447">
        <v>645</v>
      </c>
      <c r="C4447" s="1" t="s">
        <v>18513</v>
      </c>
      <c r="D4447" s="1" t="s">
        <v>16683</v>
      </c>
      <c r="E4447">
        <v>400000000</v>
      </c>
      <c r="F4447">
        <v>3059</v>
      </c>
      <c r="G4447">
        <v>1183</v>
      </c>
      <c r="H4447" t="str">
        <f>VLOOKUP(StockHolders_20230808_131352[[#This Row],[IdField]],Profile_20230808_131352[#All],2,)</f>
        <v>LFLO</v>
      </c>
    </row>
    <row r="4448" spans="1:8" x14ac:dyDescent="0.25">
      <c r="A4448">
        <v>456688</v>
      </c>
      <c r="B4448">
        <v>645</v>
      </c>
      <c r="C4448" s="1" t="s">
        <v>15238</v>
      </c>
      <c r="D4448" s="1" t="s">
        <v>16683</v>
      </c>
      <c r="E4448">
        <v>300000000</v>
      </c>
      <c r="F4448">
        <v>2294</v>
      </c>
      <c r="G4448">
        <v>1183</v>
      </c>
      <c r="H4448" t="str">
        <f>VLOOKUP(StockHolders_20230808_131352[[#This Row],[IdField]],Profile_20230808_131352[#All],2,)</f>
        <v>LFLO</v>
      </c>
    </row>
    <row r="4449" spans="1:8" x14ac:dyDescent="0.25">
      <c r="A4449">
        <v>456689</v>
      </c>
      <c r="B4449">
        <v>645</v>
      </c>
      <c r="C4449" s="1" t="s">
        <v>12211</v>
      </c>
      <c r="D4449" s="1" t="s">
        <v>16683</v>
      </c>
      <c r="E4449">
        <v>300000000</v>
      </c>
      <c r="F4449">
        <v>2294</v>
      </c>
      <c r="G4449">
        <v>1183</v>
      </c>
      <c r="H4449" t="str">
        <f>VLOOKUP(StockHolders_20230808_131352[[#This Row],[IdField]],Profile_20230808_131352[#All],2,)</f>
        <v>LFLO</v>
      </c>
    </row>
    <row r="4450" spans="1:8" x14ac:dyDescent="0.25">
      <c r="A4450">
        <v>456690</v>
      </c>
      <c r="B4450">
        <v>645</v>
      </c>
      <c r="C4450" s="1" t="s">
        <v>16691</v>
      </c>
      <c r="D4450" s="1" t="s">
        <v>16679</v>
      </c>
      <c r="E4450">
        <v>307734937</v>
      </c>
      <c r="F4450">
        <v>2353</v>
      </c>
      <c r="G4450">
        <v>1183</v>
      </c>
      <c r="H4450" t="str">
        <f>VLOOKUP(StockHolders_20230808_131352[[#This Row],[IdField]],Profile_20230808_131352[#All],2,)</f>
        <v>LFLO</v>
      </c>
    </row>
    <row r="4451" spans="1:8" x14ac:dyDescent="0.25">
      <c r="A4451">
        <v>456691</v>
      </c>
      <c r="B4451">
        <v>645</v>
      </c>
      <c r="C4451" s="1" t="s">
        <v>16680</v>
      </c>
      <c r="D4451" s="1" t="s">
        <v>16680</v>
      </c>
      <c r="E4451">
        <v>0</v>
      </c>
      <c r="F4451">
        <v>0</v>
      </c>
      <c r="G4451">
        <v>1183</v>
      </c>
      <c r="H4451" t="str">
        <f>VLOOKUP(StockHolders_20230808_131352[[#This Row],[IdField]],Profile_20230808_131352[#All],2,)</f>
        <v>LFLO</v>
      </c>
    </row>
    <row r="4452" spans="1:8" x14ac:dyDescent="0.25">
      <c r="A4452">
        <v>456692</v>
      </c>
      <c r="B4452">
        <v>645</v>
      </c>
      <c r="C4452" s="1" t="s">
        <v>12210</v>
      </c>
      <c r="D4452" s="1" t="s">
        <v>16684</v>
      </c>
      <c r="E4452">
        <v>0</v>
      </c>
      <c r="F4452">
        <v>0</v>
      </c>
      <c r="G4452">
        <v>1183</v>
      </c>
      <c r="H4452" t="str">
        <f>VLOOKUP(StockHolders_20230808_131352[[#This Row],[IdField]],Profile_20230808_131352[#All],2,)</f>
        <v>LFLO</v>
      </c>
    </row>
    <row r="4453" spans="1:8" x14ac:dyDescent="0.25">
      <c r="A4453">
        <v>456693</v>
      </c>
      <c r="B4453">
        <v>645</v>
      </c>
      <c r="C4453" s="1" t="s">
        <v>12211</v>
      </c>
      <c r="D4453" s="1" t="s">
        <v>16684</v>
      </c>
      <c r="E4453">
        <v>300000000</v>
      </c>
      <c r="F4453">
        <v>2294</v>
      </c>
      <c r="G4453">
        <v>1183</v>
      </c>
      <c r="H4453" t="str">
        <f>VLOOKUP(StockHolders_20230808_131352[[#This Row],[IdField]],Profile_20230808_131352[#All],2,)</f>
        <v>LFLO</v>
      </c>
    </row>
    <row r="4454" spans="1:8" x14ac:dyDescent="0.25">
      <c r="A4454">
        <v>456694</v>
      </c>
      <c r="B4454">
        <v>645</v>
      </c>
      <c r="C4454" s="1" t="s">
        <v>12212</v>
      </c>
      <c r="D4454" s="1" t="s">
        <v>16684</v>
      </c>
      <c r="E4454">
        <v>0</v>
      </c>
      <c r="F4454">
        <v>0</v>
      </c>
      <c r="G4454">
        <v>1183</v>
      </c>
      <c r="H4454" t="str">
        <f>VLOOKUP(StockHolders_20230808_131352[[#This Row],[IdField]],Profile_20230808_131352[#All],2,)</f>
        <v>LFLO</v>
      </c>
    </row>
    <row r="4455" spans="1:8" x14ac:dyDescent="0.25">
      <c r="A4455">
        <v>456695</v>
      </c>
      <c r="B4455">
        <v>645</v>
      </c>
      <c r="C4455" s="1" t="s">
        <v>15238</v>
      </c>
      <c r="D4455" s="1" t="s">
        <v>16681</v>
      </c>
      <c r="E4455">
        <v>300000000</v>
      </c>
      <c r="F4455">
        <v>2294</v>
      </c>
      <c r="G4455">
        <v>1183</v>
      </c>
      <c r="H4455" t="str">
        <f>VLOOKUP(StockHolders_20230808_131352[[#This Row],[IdField]],Profile_20230808_131352[#All],2,)</f>
        <v>LFLO</v>
      </c>
    </row>
    <row r="4456" spans="1:8" x14ac:dyDescent="0.25">
      <c r="A4456">
        <v>456696</v>
      </c>
      <c r="B4456">
        <v>645</v>
      </c>
      <c r="C4456" s="1" t="s">
        <v>18511</v>
      </c>
      <c r="D4456" s="1" t="s">
        <v>16681</v>
      </c>
      <c r="E4456">
        <v>0</v>
      </c>
      <c r="F4456">
        <v>0</v>
      </c>
      <c r="G4456">
        <v>1183</v>
      </c>
      <c r="H4456" t="str">
        <f>VLOOKUP(StockHolders_20230808_131352[[#This Row],[IdField]],Profile_20230808_131352[#All],2,)</f>
        <v>LFLO</v>
      </c>
    </row>
    <row r="4457" spans="1:8" x14ac:dyDescent="0.25">
      <c r="A4457">
        <v>456697</v>
      </c>
      <c r="B4457">
        <v>645</v>
      </c>
      <c r="C4457" s="1" t="s">
        <v>18512</v>
      </c>
      <c r="D4457" s="1" t="s">
        <v>16681</v>
      </c>
      <c r="E4457">
        <v>0</v>
      </c>
      <c r="F4457">
        <v>0</v>
      </c>
      <c r="G4457">
        <v>1183</v>
      </c>
      <c r="H4457" t="str">
        <f>VLOOKUP(StockHolders_20230808_131352[[#This Row],[IdField]],Profile_20230808_131352[#All],2,)</f>
        <v>LFLO</v>
      </c>
    </row>
    <row r="4458" spans="1:8" x14ac:dyDescent="0.25">
      <c r="A4458">
        <v>456698</v>
      </c>
      <c r="B4458">
        <v>1671</v>
      </c>
      <c r="C4458" s="1" t="s">
        <v>18514</v>
      </c>
      <c r="D4458" s="1" t="s">
        <v>16683</v>
      </c>
      <c r="E4458">
        <v>262500000</v>
      </c>
      <c r="F4458">
        <v>125</v>
      </c>
      <c r="G4458">
        <v>1093</v>
      </c>
      <c r="H4458" t="str">
        <f>VLOOKUP(StockHolders_20230808_131352[[#This Row],[IdField]],Profile_20230808_131352[#All],2,)</f>
        <v>LIFE</v>
      </c>
    </row>
    <row r="4459" spans="1:8" x14ac:dyDescent="0.25">
      <c r="A4459">
        <v>456699</v>
      </c>
      <c r="B4459">
        <v>1671</v>
      </c>
      <c r="C4459" s="1" t="s">
        <v>18515</v>
      </c>
      <c r="D4459" s="1" t="s">
        <v>16683</v>
      </c>
      <c r="E4459">
        <v>1680000000</v>
      </c>
      <c r="F4459">
        <v>80</v>
      </c>
      <c r="G4459">
        <v>1093</v>
      </c>
      <c r="H4459" t="str">
        <f>VLOOKUP(StockHolders_20230808_131352[[#This Row],[IdField]],Profile_20230808_131352[#All],2,)</f>
        <v>LIFE</v>
      </c>
    </row>
    <row r="4460" spans="1:8" x14ac:dyDescent="0.25">
      <c r="A4460">
        <v>456700</v>
      </c>
      <c r="B4460">
        <v>1671</v>
      </c>
      <c r="C4460" s="1" t="s">
        <v>16691</v>
      </c>
      <c r="D4460" s="1" t="s">
        <v>16679</v>
      </c>
      <c r="E4460">
        <v>157500000</v>
      </c>
      <c r="F4460">
        <v>75</v>
      </c>
      <c r="G4460">
        <v>1093</v>
      </c>
      <c r="H4460" t="str">
        <f>VLOOKUP(StockHolders_20230808_131352[[#This Row],[IdField]],Profile_20230808_131352[#All],2,)</f>
        <v>LIFE</v>
      </c>
    </row>
    <row r="4461" spans="1:8" x14ac:dyDescent="0.25">
      <c r="A4461">
        <v>456701</v>
      </c>
      <c r="B4461">
        <v>1671</v>
      </c>
      <c r="C4461" s="1" t="s">
        <v>16680</v>
      </c>
      <c r="D4461" s="1" t="s">
        <v>16680</v>
      </c>
      <c r="E4461">
        <v>0</v>
      </c>
      <c r="F4461">
        <v>0</v>
      </c>
      <c r="G4461">
        <v>1093</v>
      </c>
      <c r="H4461" t="str">
        <f>VLOOKUP(StockHolders_20230808_131352[[#This Row],[IdField]],Profile_20230808_131352[#All],2,)</f>
        <v>LIFE</v>
      </c>
    </row>
    <row r="4462" spans="1:8" x14ac:dyDescent="0.25">
      <c r="A4462">
        <v>456702</v>
      </c>
      <c r="B4462">
        <v>1671</v>
      </c>
      <c r="C4462" s="1" t="s">
        <v>12214</v>
      </c>
      <c r="D4462" s="1" t="s">
        <v>16684</v>
      </c>
      <c r="E4462">
        <v>0</v>
      </c>
      <c r="F4462">
        <v>0</v>
      </c>
      <c r="G4462">
        <v>1093</v>
      </c>
      <c r="H4462" t="str">
        <f>VLOOKUP(StockHolders_20230808_131352[[#This Row],[IdField]],Profile_20230808_131352[#All],2,)</f>
        <v>LIFE</v>
      </c>
    </row>
    <row r="4463" spans="1:8" x14ac:dyDescent="0.25">
      <c r="A4463">
        <v>456703</v>
      </c>
      <c r="B4463">
        <v>1671</v>
      </c>
      <c r="C4463" s="1" t="s">
        <v>12215</v>
      </c>
      <c r="D4463" s="1" t="s">
        <v>16684</v>
      </c>
      <c r="E4463">
        <v>0</v>
      </c>
      <c r="F4463">
        <v>0</v>
      </c>
      <c r="G4463">
        <v>1093</v>
      </c>
      <c r="H4463" t="str">
        <f>VLOOKUP(StockHolders_20230808_131352[[#This Row],[IdField]],Profile_20230808_131352[#All],2,)</f>
        <v>LIFE</v>
      </c>
    </row>
    <row r="4464" spans="1:8" x14ac:dyDescent="0.25">
      <c r="A4464">
        <v>456704</v>
      </c>
      <c r="B4464">
        <v>1671</v>
      </c>
      <c r="C4464" s="1" t="s">
        <v>18516</v>
      </c>
      <c r="D4464" s="1" t="s">
        <v>16684</v>
      </c>
      <c r="E4464">
        <v>0</v>
      </c>
      <c r="F4464">
        <v>0</v>
      </c>
      <c r="G4464">
        <v>1093</v>
      </c>
      <c r="H4464" t="str">
        <f>VLOOKUP(StockHolders_20230808_131352[[#This Row],[IdField]],Profile_20230808_131352[#All],2,)</f>
        <v>LIFE</v>
      </c>
    </row>
    <row r="4465" spans="1:8" x14ac:dyDescent="0.25">
      <c r="A4465">
        <v>456705</v>
      </c>
      <c r="B4465">
        <v>1671</v>
      </c>
      <c r="C4465" s="1" t="s">
        <v>12218</v>
      </c>
      <c r="D4465" s="1" t="s">
        <v>16684</v>
      </c>
      <c r="E4465">
        <v>0</v>
      </c>
      <c r="F4465">
        <v>0</v>
      </c>
      <c r="G4465">
        <v>1093</v>
      </c>
      <c r="H4465" t="str">
        <f>VLOOKUP(StockHolders_20230808_131352[[#This Row],[IdField]],Profile_20230808_131352[#All],2,)</f>
        <v>LIFE</v>
      </c>
    </row>
    <row r="4466" spans="1:8" x14ac:dyDescent="0.25">
      <c r="A4466">
        <v>456706</v>
      </c>
      <c r="B4466">
        <v>1671</v>
      </c>
      <c r="C4466" s="1" t="s">
        <v>12217</v>
      </c>
      <c r="D4466" s="1" t="s">
        <v>16684</v>
      </c>
      <c r="E4466">
        <v>0</v>
      </c>
      <c r="F4466">
        <v>0</v>
      </c>
      <c r="G4466">
        <v>1093</v>
      </c>
      <c r="H4466" t="str">
        <f>VLOOKUP(StockHolders_20230808_131352[[#This Row],[IdField]],Profile_20230808_131352[#All],2,)</f>
        <v>LIFE</v>
      </c>
    </row>
    <row r="4467" spans="1:8" x14ac:dyDescent="0.25">
      <c r="A4467">
        <v>456707</v>
      </c>
      <c r="B4467">
        <v>1671</v>
      </c>
      <c r="C4467" s="1" t="s">
        <v>12216</v>
      </c>
      <c r="D4467" s="1" t="s">
        <v>16684</v>
      </c>
      <c r="E4467">
        <v>0</v>
      </c>
      <c r="F4467">
        <v>0</v>
      </c>
      <c r="G4467">
        <v>1093</v>
      </c>
      <c r="H4467" t="str">
        <f>VLOOKUP(StockHolders_20230808_131352[[#This Row],[IdField]],Profile_20230808_131352[#All],2,)</f>
        <v>LIFE</v>
      </c>
    </row>
    <row r="4468" spans="1:8" x14ac:dyDescent="0.25">
      <c r="A4468">
        <v>456708</v>
      </c>
      <c r="B4468">
        <v>1671</v>
      </c>
      <c r="C4468" s="1" t="s">
        <v>15241</v>
      </c>
      <c r="D4468" s="1" t="s">
        <v>16681</v>
      </c>
      <c r="E4468">
        <v>0</v>
      </c>
      <c r="F4468">
        <v>0</v>
      </c>
      <c r="G4468">
        <v>1093</v>
      </c>
      <c r="H4468" t="str">
        <f>VLOOKUP(StockHolders_20230808_131352[[#This Row],[IdField]],Profile_20230808_131352[#All],2,)</f>
        <v>LIFE</v>
      </c>
    </row>
    <row r="4469" spans="1:8" x14ac:dyDescent="0.25">
      <c r="A4469">
        <v>456709</v>
      </c>
      <c r="B4469">
        <v>1671</v>
      </c>
      <c r="C4469" s="1" t="s">
        <v>15242</v>
      </c>
      <c r="D4469" s="1" t="s">
        <v>16681</v>
      </c>
      <c r="E4469">
        <v>0</v>
      </c>
      <c r="F4469">
        <v>0</v>
      </c>
      <c r="G4469">
        <v>1093</v>
      </c>
      <c r="H4469" t="str">
        <f>VLOOKUP(StockHolders_20230808_131352[[#This Row],[IdField]],Profile_20230808_131352[#All],2,)</f>
        <v>LIFE</v>
      </c>
    </row>
    <row r="4470" spans="1:8" x14ac:dyDescent="0.25">
      <c r="A4470">
        <v>456710</v>
      </c>
      <c r="B4470">
        <v>1671</v>
      </c>
      <c r="C4470" s="1" t="s">
        <v>15243</v>
      </c>
      <c r="D4470" s="1" t="s">
        <v>16681</v>
      </c>
      <c r="E4470">
        <v>0</v>
      </c>
      <c r="F4470">
        <v>0</v>
      </c>
      <c r="G4470">
        <v>1093</v>
      </c>
      <c r="H4470" t="str">
        <f>VLOOKUP(StockHolders_20230808_131352[[#This Row],[IdField]],Profile_20230808_131352[#All],2,)</f>
        <v>LIFE</v>
      </c>
    </row>
    <row r="4471" spans="1:8" x14ac:dyDescent="0.25">
      <c r="A4471">
        <v>456711</v>
      </c>
      <c r="B4471">
        <v>1671</v>
      </c>
      <c r="C4471" s="1" t="s">
        <v>18517</v>
      </c>
      <c r="D4471" s="1" t="s">
        <v>16681</v>
      </c>
      <c r="E4471">
        <v>0</v>
      </c>
      <c r="F4471">
        <v>0</v>
      </c>
      <c r="G4471">
        <v>1093</v>
      </c>
      <c r="H4471" t="str">
        <f>VLOOKUP(StockHolders_20230808_131352[[#This Row],[IdField]],Profile_20230808_131352[#All],2,)</f>
        <v>LIFE</v>
      </c>
    </row>
    <row r="4472" spans="1:8" x14ac:dyDescent="0.25">
      <c r="A4472">
        <v>456712</v>
      </c>
      <c r="B4472">
        <v>1671</v>
      </c>
      <c r="C4472" s="1" t="s">
        <v>15245</v>
      </c>
      <c r="D4472" s="1" t="s">
        <v>16681</v>
      </c>
      <c r="E4472">
        <v>0</v>
      </c>
      <c r="F4472">
        <v>0</v>
      </c>
      <c r="G4472">
        <v>1093</v>
      </c>
      <c r="H4472" t="str">
        <f>VLOOKUP(StockHolders_20230808_131352[[#This Row],[IdField]],Profile_20230808_131352[#All],2,)</f>
        <v>LIFE</v>
      </c>
    </row>
    <row r="4473" spans="1:8" x14ac:dyDescent="0.25">
      <c r="A4473">
        <v>456713</v>
      </c>
      <c r="B4473">
        <v>1671</v>
      </c>
      <c r="C4473" s="1" t="s">
        <v>15240</v>
      </c>
      <c r="D4473" s="1" t="s">
        <v>16681</v>
      </c>
      <c r="E4473">
        <v>0</v>
      </c>
      <c r="F4473">
        <v>0</v>
      </c>
      <c r="G4473">
        <v>1093</v>
      </c>
      <c r="H4473" t="str">
        <f>VLOOKUP(StockHolders_20230808_131352[[#This Row],[IdField]],Profile_20230808_131352[#All],2,)</f>
        <v>LIFE</v>
      </c>
    </row>
    <row r="4474" spans="1:8" x14ac:dyDescent="0.25">
      <c r="A4474">
        <v>456714</v>
      </c>
      <c r="B4474">
        <v>295</v>
      </c>
      <c r="C4474" s="1" t="s">
        <v>17816</v>
      </c>
      <c r="D4474" s="1" t="s">
        <v>16683</v>
      </c>
      <c r="E4474">
        <v>2187922717</v>
      </c>
      <c r="F4474">
        <v>7642</v>
      </c>
      <c r="G4474">
        <v>309</v>
      </c>
      <c r="H4474" t="str">
        <f>VLOOKUP(StockHolders_20230808_131352[[#This Row],[IdField]],Profile_20230808_131352[#All],2,)</f>
        <v>LINK</v>
      </c>
    </row>
    <row r="4475" spans="1:8" x14ac:dyDescent="0.25">
      <c r="A4475">
        <v>456715</v>
      </c>
      <c r="B4475">
        <v>295</v>
      </c>
      <c r="C4475" s="1" t="s">
        <v>18518</v>
      </c>
      <c r="D4475" s="1" t="s">
        <v>16683</v>
      </c>
      <c r="E4475">
        <v>550316196</v>
      </c>
      <c r="F4475">
        <v>1922</v>
      </c>
      <c r="G4475">
        <v>309</v>
      </c>
      <c r="H4475" t="str">
        <f>VLOOKUP(StockHolders_20230808_131352[[#This Row],[IdField]],Profile_20230808_131352[#All],2,)</f>
        <v>LINK</v>
      </c>
    </row>
    <row r="4476" spans="1:8" x14ac:dyDescent="0.25">
      <c r="A4476">
        <v>456716</v>
      </c>
      <c r="B4476">
        <v>295</v>
      </c>
      <c r="C4476" s="1" t="s">
        <v>16691</v>
      </c>
      <c r="D4476" s="1" t="s">
        <v>16679</v>
      </c>
      <c r="E4476">
        <v>13342071</v>
      </c>
      <c r="F4476">
        <v>46</v>
      </c>
      <c r="G4476">
        <v>309</v>
      </c>
      <c r="H4476" t="str">
        <f>VLOOKUP(StockHolders_20230808_131352[[#This Row],[IdField]],Profile_20230808_131352[#All],2,)</f>
        <v>LINK</v>
      </c>
    </row>
    <row r="4477" spans="1:8" x14ac:dyDescent="0.25">
      <c r="A4477">
        <v>456717</v>
      </c>
      <c r="B4477">
        <v>295</v>
      </c>
      <c r="C4477" s="1" t="s">
        <v>16680</v>
      </c>
      <c r="D4477" s="1" t="s">
        <v>16680</v>
      </c>
      <c r="E4477">
        <v>111614500</v>
      </c>
      <c r="F4477">
        <v>39</v>
      </c>
      <c r="G4477">
        <v>309</v>
      </c>
      <c r="H4477" t="str">
        <f>VLOOKUP(StockHolders_20230808_131352[[#This Row],[IdField]],Profile_20230808_131352[#All],2,)</f>
        <v>LINK</v>
      </c>
    </row>
    <row r="4478" spans="1:8" x14ac:dyDescent="0.25">
      <c r="A4478">
        <v>456718</v>
      </c>
      <c r="B4478">
        <v>295</v>
      </c>
      <c r="C4478" s="1" t="s">
        <v>43</v>
      </c>
      <c r="D4478" s="1" t="s">
        <v>16684</v>
      </c>
      <c r="E4478">
        <v>0</v>
      </c>
      <c r="F4478">
        <v>0</v>
      </c>
      <c r="G4478">
        <v>309</v>
      </c>
      <c r="H4478" t="str">
        <f>VLOOKUP(StockHolders_20230808_131352[[#This Row],[IdField]],Profile_20230808_131352[#All],2,)</f>
        <v>LINK</v>
      </c>
    </row>
    <row r="4479" spans="1:8" x14ac:dyDescent="0.25">
      <c r="A4479">
        <v>456719</v>
      </c>
      <c r="B4479">
        <v>295</v>
      </c>
      <c r="C4479" s="1" t="s">
        <v>43</v>
      </c>
      <c r="D4479" s="1" t="s">
        <v>16681</v>
      </c>
      <c r="E4479">
        <v>0</v>
      </c>
      <c r="F4479">
        <v>0</v>
      </c>
      <c r="G4479">
        <v>309</v>
      </c>
      <c r="H4479" t="str">
        <f>VLOOKUP(StockHolders_20230808_131352[[#This Row],[IdField]],Profile_20230808_131352[#All],2,)</f>
        <v>LINK</v>
      </c>
    </row>
    <row r="4480" spans="1:8" x14ac:dyDescent="0.25">
      <c r="A4480">
        <v>456720</v>
      </c>
      <c r="B4480">
        <v>296</v>
      </c>
      <c r="C4480" s="1" t="s">
        <v>18519</v>
      </c>
      <c r="D4480" s="1" t="s">
        <v>16683</v>
      </c>
      <c r="E4480">
        <v>150060000</v>
      </c>
      <c r="F4480">
        <v>2885</v>
      </c>
      <c r="G4480">
        <v>310</v>
      </c>
      <c r="H4480" t="str">
        <f>VLOOKUP(StockHolders_20230808_131352[[#This Row],[IdField]],Profile_20230808_131352[#All],2,)</f>
        <v>LION</v>
      </c>
    </row>
    <row r="4481" spans="1:8" x14ac:dyDescent="0.25">
      <c r="A4481">
        <v>456721</v>
      </c>
      <c r="B4481">
        <v>296</v>
      </c>
      <c r="C4481" s="1" t="s">
        <v>18520</v>
      </c>
      <c r="D4481" s="1" t="s">
        <v>16683</v>
      </c>
      <c r="E4481">
        <v>150060000</v>
      </c>
      <c r="F4481">
        <v>2885</v>
      </c>
      <c r="G4481">
        <v>310</v>
      </c>
      <c r="H4481" t="str">
        <f>VLOOKUP(StockHolders_20230808_131352[[#This Row],[IdField]],Profile_20230808_131352[#All],2,)</f>
        <v>LION</v>
      </c>
    </row>
    <row r="4482" spans="1:8" x14ac:dyDescent="0.25">
      <c r="A4482">
        <v>456722</v>
      </c>
      <c r="B4482">
        <v>296</v>
      </c>
      <c r="C4482" s="1" t="s">
        <v>16691</v>
      </c>
      <c r="D4482" s="1" t="s">
        <v>16679</v>
      </c>
      <c r="E4482">
        <v>220040000</v>
      </c>
      <c r="F4482">
        <v>423</v>
      </c>
      <c r="G4482">
        <v>310</v>
      </c>
      <c r="H4482" t="str">
        <f>VLOOKUP(StockHolders_20230808_131352[[#This Row],[IdField]],Profile_20230808_131352[#All],2,)</f>
        <v>LION</v>
      </c>
    </row>
    <row r="4483" spans="1:8" x14ac:dyDescent="0.25">
      <c r="A4483">
        <v>456723</v>
      </c>
      <c r="B4483">
        <v>296</v>
      </c>
      <c r="C4483" s="1" t="s">
        <v>16680</v>
      </c>
      <c r="D4483" s="1" t="s">
        <v>16680</v>
      </c>
      <c r="E4483">
        <v>0</v>
      </c>
      <c r="F4483">
        <v>0</v>
      </c>
      <c r="G4483">
        <v>310</v>
      </c>
      <c r="H4483" t="str">
        <f>VLOOKUP(StockHolders_20230808_131352[[#This Row],[IdField]],Profile_20230808_131352[#All],2,)</f>
        <v>LION</v>
      </c>
    </row>
    <row r="4484" spans="1:8" x14ac:dyDescent="0.25">
      <c r="A4484">
        <v>456724</v>
      </c>
      <c r="B4484">
        <v>296</v>
      </c>
      <c r="C4484" s="1" t="s">
        <v>15251</v>
      </c>
      <c r="D4484" s="1" t="s">
        <v>16681</v>
      </c>
      <c r="E4484">
        <v>630000</v>
      </c>
      <c r="F4484">
        <v>121</v>
      </c>
      <c r="G4484">
        <v>310</v>
      </c>
      <c r="H4484" t="str">
        <f>VLOOKUP(StockHolders_20230808_131352[[#This Row],[IdField]],Profile_20230808_131352[#All],2,)</f>
        <v>LION</v>
      </c>
    </row>
    <row r="4485" spans="1:8" x14ac:dyDescent="0.25">
      <c r="A4485">
        <v>456725</v>
      </c>
      <c r="B4485">
        <v>296</v>
      </c>
      <c r="C4485" s="1" t="s">
        <v>18521</v>
      </c>
      <c r="D4485" s="1" t="s">
        <v>16681</v>
      </c>
      <c r="E4485">
        <v>10000</v>
      </c>
      <c r="F4485">
        <v>2</v>
      </c>
      <c r="G4485">
        <v>310</v>
      </c>
      <c r="H4485" t="str">
        <f>VLOOKUP(StockHolders_20230808_131352[[#This Row],[IdField]],Profile_20230808_131352[#All],2,)</f>
        <v>LION</v>
      </c>
    </row>
    <row r="4486" spans="1:8" x14ac:dyDescent="0.25">
      <c r="A4486">
        <v>456726</v>
      </c>
      <c r="B4486">
        <v>296</v>
      </c>
      <c r="C4486" s="1" t="s">
        <v>18522</v>
      </c>
      <c r="D4486" s="1" t="s">
        <v>16681</v>
      </c>
      <c r="E4486">
        <v>5000</v>
      </c>
      <c r="F4486">
        <v>1</v>
      </c>
      <c r="G4486">
        <v>310</v>
      </c>
      <c r="H4486" t="str">
        <f>VLOOKUP(StockHolders_20230808_131352[[#This Row],[IdField]],Profile_20230808_131352[#All],2,)</f>
        <v>LION</v>
      </c>
    </row>
    <row r="4487" spans="1:8" x14ac:dyDescent="0.25">
      <c r="A4487">
        <v>456727</v>
      </c>
      <c r="B4487">
        <v>296</v>
      </c>
      <c r="C4487" s="1" t="s">
        <v>15250</v>
      </c>
      <c r="D4487" s="1" t="s">
        <v>16681</v>
      </c>
      <c r="E4487">
        <v>690000</v>
      </c>
      <c r="F4487">
        <v>133</v>
      </c>
      <c r="G4487">
        <v>310</v>
      </c>
      <c r="H4487" t="str">
        <f>VLOOKUP(StockHolders_20230808_131352[[#This Row],[IdField]],Profile_20230808_131352[#All],2,)</f>
        <v>LION</v>
      </c>
    </row>
    <row r="4488" spans="1:8" x14ac:dyDescent="0.25">
      <c r="A4488">
        <v>456728</v>
      </c>
      <c r="B4488">
        <v>297</v>
      </c>
      <c r="C4488" s="1" t="s">
        <v>11508</v>
      </c>
      <c r="D4488" s="1" t="s">
        <v>16683</v>
      </c>
      <c r="E4488">
        <v>56957850</v>
      </c>
      <c r="F4488">
        <v>723</v>
      </c>
      <c r="G4488">
        <v>311</v>
      </c>
      <c r="H4488" t="str">
        <f>VLOOKUP(StockHolders_20230808_131352[[#This Row],[IdField]],Profile_20230808_131352[#All],2,)</f>
        <v>LMAS</v>
      </c>
    </row>
    <row r="4489" spans="1:8" x14ac:dyDescent="0.25">
      <c r="A4489">
        <v>456729</v>
      </c>
      <c r="B4489">
        <v>297</v>
      </c>
      <c r="C4489" s="1" t="s">
        <v>18523</v>
      </c>
      <c r="D4489" s="1" t="s">
        <v>16683</v>
      </c>
      <c r="E4489">
        <v>58777200</v>
      </c>
      <c r="F4489">
        <v>746</v>
      </c>
      <c r="G4489">
        <v>311</v>
      </c>
      <c r="H4489" t="str">
        <f>VLOOKUP(StockHolders_20230808_131352[[#This Row],[IdField]],Profile_20230808_131352[#All],2,)</f>
        <v>LMAS</v>
      </c>
    </row>
    <row r="4490" spans="1:8" x14ac:dyDescent="0.25">
      <c r="A4490">
        <v>456730</v>
      </c>
      <c r="B4490">
        <v>297</v>
      </c>
      <c r="C4490" s="1" t="s">
        <v>18524</v>
      </c>
      <c r="D4490" s="1" t="s">
        <v>16683</v>
      </c>
      <c r="E4490">
        <v>51429400</v>
      </c>
      <c r="F4490">
        <v>653</v>
      </c>
      <c r="G4490">
        <v>311</v>
      </c>
      <c r="H4490" t="str">
        <f>VLOOKUP(StockHolders_20230808_131352[[#This Row],[IdField]],Profile_20230808_131352[#All],2,)</f>
        <v>LMAS</v>
      </c>
    </row>
    <row r="4491" spans="1:8" x14ac:dyDescent="0.25">
      <c r="A4491">
        <v>456731</v>
      </c>
      <c r="B4491">
        <v>297</v>
      </c>
      <c r="C4491" s="1" t="s">
        <v>18525</v>
      </c>
      <c r="D4491" s="1" t="s">
        <v>16679</v>
      </c>
      <c r="E4491">
        <v>620687075</v>
      </c>
      <c r="F4491">
        <v>7878</v>
      </c>
      <c r="G4491">
        <v>311</v>
      </c>
      <c r="H4491" t="str">
        <f>VLOOKUP(StockHolders_20230808_131352[[#This Row],[IdField]],Profile_20230808_131352[#All],2,)</f>
        <v>LMAS</v>
      </c>
    </row>
    <row r="4492" spans="1:8" x14ac:dyDescent="0.25">
      <c r="A4492">
        <v>456732</v>
      </c>
      <c r="B4492">
        <v>297</v>
      </c>
      <c r="C4492" s="1" t="s">
        <v>16680</v>
      </c>
      <c r="D4492" s="1" t="s">
        <v>16680</v>
      </c>
      <c r="E4492">
        <v>0</v>
      </c>
      <c r="F4492">
        <v>0</v>
      </c>
      <c r="G4492">
        <v>311</v>
      </c>
      <c r="H4492" t="str">
        <f>VLOOKUP(StockHolders_20230808_131352[[#This Row],[IdField]],Profile_20230808_131352[#All],2,)</f>
        <v>LMAS</v>
      </c>
    </row>
    <row r="4493" spans="1:8" x14ac:dyDescent="0.25">
      <c r="A4493">
        <v>456733</v>
      </c>
      <c r="B4493">
        <v>297</v>
      </c>
      <c r="C4493" s="1" t="s">
        <v>11508</v>
      </c>
      <c r="D4493" s="1" t="s">
        <v>16681</v>
      </c>
      <c r="E4493">
        <v>56957850</v>
      </c>
      <c r="F4493">
        <v>723</v>
      </c>
      <c r="G4493">
        <v>311</v>
      </c>
      <c r="H4493" t="str">
        <f>VLOOKUP(StockHolders_20230808_131352[[#This Row],[IdField]],Profile_20230808_131352[#All],2,)</f>
        <v>LMAS</v>
      </c>
    </row>
    <row r="4494" spans="1:8" x14ac:dyDescent="0.25">
      <c r="A4494">
        <v>456734</v>
      </c>
      <c r="B4494">
        <v>298</v>
      </c>
      <c r="C4494" s="1" t="s">
        <v>18526</v>
      </c>
      <c r="D4494" s="1" t="s">
        <v>16683</v>
      </c>
      <c r="E4494">
        <v>179313291</v>
      </c>
      <c r="F4494">
        <v>1778</v>
      </c>
      <c r="G4494">
        <v>312</v>
      </c>
      <c r="H4494" t="str">
        <f>VLOOKUP(StockHolders_20230808_131352[[#This Row],[IdField]],Profile_20230808_131352[#All],2,)</f>
        <v>LMPI</v>
      </c>
    </row>
    <row r="4495" spans="1:8" x14ac:dyDescent="0.25">
      <c r="A4495">
        <v>456735</v>
      </c>
      <c r="B4495">
        <v>298</v>
      </c>
      <c r="C4495" s="1" t="s">
        <v>18527</v>
      </c>
      <c r="D4495" s="1" t="s">
        <v>16683</v>
      </c>
      <c r="E4495">
        <v>57901002</v>
      </c>
      <c r="F4495">
        <v>5741</v>
      </c>
      <c r="G4495">
        <v>312</v>
      </c>
      <c r="H4495" t="str">
        <f>VLOOKUP(StockHolders_20230808_131352[[#This Row],[IdField]],Profile_20230808_131352[#All],2,)</f>
        <v>LMPI</v>
      </c>
    </row>
    <row r="4496" spans="1:8" x14ac:dyDescent="0.25">
      <c r="A4496">
        <v>456736</v>
      </c>
      <c r="B4496">
        <v>298</v>
      </c>
      <c r="C4496" s="1" t="s">
        <v>18528</v>
      </c>
      <c r="D4496" s="1" t="s">
        <v>16683</v>
      </c>
      <c r="E4496">
        <v>385649140</v>
      </c>
      <c r="F4496">
        <v>3824</v>
      </c>
      <c r="G4496">
        <v>312</v>
      </c>
      <c r="H4496" t="str">
        <f>VLOOKUP(StockHolders_20230808_131352[[#This Row],[IdField]],Profile_20230808_131352[#All],2,)</f>
        <v>LMPI</v>
      </c>
    </row>
    <row r="4497" spans="1:8" x14ac:dyDescent="0.25">
      <c r="A4497">
        <v>456737</v>
      </c>
      <c r="B4497">
        <v>298</v>
      </c>
      <c r="C4497" s="1" t="s">
        <v>18529</v>
      </c>
      <c r="D4497" s="1" t="s">
        <v>16683</v>
      </c>
      <c r="E4497">
        <v>302921271</v>
      </c>
      <c r="F4497">
        <v>30036</v>
      </c>
      <c r="G4497">
        <v>312</v>
      </c>
      <c r="H4497" t="str">
        <f>VLOOKUP(StockHolders_20230808_131352[[#This Row],[IdField]],Profile_20230808_131352[#All],2,)</f>
        <v>LMPI</v>
      </c>
    </row>
    <row r="4498" spans="1:8" x14ac:dyDescent="0.25">
      <c r="A4498">
        <v>456738</v>
      </c>
      <c r="B4498">
        <v>298</v>
      </c>
      <c r="C4498" s="1" t="s">
        <v>18530</v>
      </c>
      <c r="D4498" s="1" t="s">
        <v>16679</v>
      </c>
      <c r="E4498">
        <v>4104</v>
      </c>
      <c r="F4498">
        <v>0</v>
      </c>
      <c r="G4498">
        <v>312</v>
      </c>
      <c r="H4498" t="str">
        <f>VLOOKUP(StockHolders_20230808_131352[[#This Row],[IdField]],Profile_20230808_131352[#All],2,)</f>
        <v>LMPI</v>
      </c>
    </row>
    <row r="4499" spans="1:8" x14ac:dyDescent="0.25">
      <c r="A4499">
        <v>456739</v>
      </c>
      <c r="B4499">
        <v>298</v>
      </c>
      <c r="C4499" s="1" t="s">
        <v>16691</v>
      </c>
      <c r="D4499" s="1" t="s">
        <v>16679</v>
      </c>
      <c r="E4499">
        <v>82728861</v>
      </c>
      <c r="F4499">
        <v>8203</v>
      </c>
      <c r="G4499">
        <v>312</v>
      </c>
      <c r="H4499" t="str">
        <f>VLOOKUP(StockHolders_20230808_131352[[#This Row],[IdField]],Profile_20230808_131352[#All],2,)</f>
        <v>LMPI</v>
      </c>
    </row>
    <row r="4500" spans="1:8" x14ac:dyDescent="0.25">
      <c r="A4500">
        <v>456740</v>
      </c>
      <c r="B4500">
        <v>298</v>
      </c>
      <c r="C4500" s="1" t="s">
        <v>16680</v>
      </c>
      <c r="D4500" s="1" t="s">
        <v>16680</v>
      </c>
      <c r="E4500">
        <v>0</v>
      </c>
      <c r="F4500">
        <v>0</v>
      </c>
      <c r="G4500">
        <v>312</v>
      </c>
      <c r="H4500" t="str">
        <f>VLOOKUP(StockHolders_20230808_131352[[#This Row],[IdField]],Profile_20230808_131352[#All],2,)</f>
        <v>LMPI</v>
      </c>
    </row>
    <row r="4501" spans="1:8" x14ac:dyDescent="0.25">
      <c r="A4501">
        <v>456741</v>
      </c>
      <c r="B4501">
        <v>298</v>
      </c>
      <c r="C4501" s="1" t="s">
        <v>15256</v>
      </c>
      <c r="D4501" s="1" t="s">
        <v>16681</v>
      </c>
      <c r="E4501">
        <v>385649140</v>
      </c>
      <c r="F4501">
        <v>3824</v>
      </c>
      <c r="G4501">
        <v>312</v>
      </c>
      <c r="H4501" t="str">
        <f>VLOOKUP(StockHolders_20230808_131352[[#This Row],[IdField]],Profile_20230808_131352[#All],2,)</f>
        <v>LMPI</v>
      </c>
    </row>
    <row r="4502" spans="1:8" x14ac:dyDescent="0.25">
      <c r="A4502">
        <v>456742</v>
      </c>
      <c r="B4502">
        <v>298</v>
      </c>
      <c r="C4502" s="1" t="s">
        <v>18530</v>
      </c>
      <c r="D4502" s="1" t="s">
        <v>16681</v>
      </c>
      <c r="E4502">
        <v>4104</v>
      </c>
      <c r="F4502">
        <v>0</v>
      </c>
      <c r="G4502">
        <v>312</v>
      </c>
      <c r="H4502" t="str">
        <f>VLOOKUP(StockHolders_20230808_131352[[#This Row],[IdField]],Profile_20230808_131352[#All],2,)</f>
        <v>LMPI</v>
      </c>
    </row>
    <row r="4503" spans="1:8" x14ac:dyDescent="0.25">
      <c r="A4503">
        <v>456743</v>
      </c>
      <c r="B4503">
        <v>298</v>
      </c>
      <c r="C4503" s="1" t="s">
        <v>15255</v>
      </c>
      <c r="D4503" s="1" t="s">
        <v>16681</v>
      </c>
      <c r="E4503">
        <v>302921271</v>
      </c>
      <c r="F4503">
        <v>30036</v>
      </c>
      <c r="G4503">
        <v>312</v>
      </c>
      <c r="H4503" t="str">
        <f>VLOOKUP(StockHolders_20230808_131352[[#This Row],[IdField]],Profile_20230808_131352[#All],2,)</f>
        <v>LMPI</v>
      </c>
    </row>
    <row r="4504" spans="1:8" x14ac:dyDescent="0.25">
      <c r="A4504">
        <v>456744</v>
      </c>
      <c r="B4504">
        <v>299</v>
      </c>
      <c r="C4504" s="1" t="s">
        <v>18532</v>
      </c>
      <c r="D4504" s="1" t="s">
        <v>16683</v>
      </c>
      <c r="E4504">
        <v>24527000</v>
      </c>
      <c r="F4504">
        <v>2555</v>
      </c>
      <c r="G4504">
        <v>313</v>
      </c>
      <c r="H4504" t="str">
        <f>VLOOKUP(StockHolders_20230808_131352[[#This Row],[IdField]],Profile_20230808_131352[#All],2,)</f>
        <v>LMSH</v>
      </c>
    </row>
    <row r="4505" spans="1:8" x14ac:dyDescent="0.25">
      <c r="A4505">
        <v>456745</v>
      </c>
      <c r="B4505">
        <v>299</v>
      </c>
      <c r="C4505" s="1" t="s">
        <v>18533</v>
      </c>
      <c r="D4505" s="1" t="s">
        <v>16683</v>
      </c>
      <c r="E4505">
        <v>9940000</v>
      </c>
      <c r="F4505">
        <v>1035</v>
      </c>
      <c r="G4505">
        <v>313</v>
      </c>
      <c r="H4505" t="str">
        <f>VLOOKUP(StockHolders_20230808_131352[[#This Row],[IdField]],Profile_20230808_131352[#All],2,)</f>
        <v>LMSH</v>
      </c>
    </row>
    <row r="4506" spans="1:8" x14ac:dyDescent="0.25">
      <c r="A4506">
        <v>456746</v>
      </c>
      <c r="B4506">
        <v>299</v>
      </c>
      <c r="C4506" s="1" t="s">
        <v>18534</v>
      </c>
      <c r="D4506" s="1" t="s">
        <v>16683</v>
      </c>
      <c r="E4506">
        <v>9883000</v>
      </c>
      <c r="F4506">
        <v>1029</v>
      </c>
      <c r="G4506">
        <v>313</v>
      </c>
      <c r="H4506" t="str">
        <f>VLOOKUP(StockHolders_20230808_131352[[#This Row],[IdField]],Profile_20230808_131352[#All],2,)</f>
        <v>LMSH</v>
      </c>
    </row>
    <row r="4507" spans="1:8" x14ac:dyDescent="0.25">
      <c r="A4507">
        <v>456747</v>
      </c>
      <c r="B4507">
        <v>299</v>
      </c>
      <c r="C4507" s="1" t="s">
        <v>18535</v>
      </c>
      <c r="D4507" s="1" t="s">
        <v>16683</v>
      </c>
      <c r="E4507">
        <v>6400000</v>
      </c>
      <c r="F4507">
        <v>667</v>
      </c>
      <c r="G4507">
        <v>313</v>
      </c>
      <c r="H4507" t="str">
        <f>VLOOKUP(StockHolders_20230808_131352[[#This Row],[IdField]],Profile_20230808_131352[#All],2,)</f>
        <v>LMSH</v>
      </c>
    </row>
    <row r="4508" spans="1:8" x14ac:dyDescent="0.25">
      <c r="A4508">
        <v>456748</v>
      </c>
      <c r="B4508">
        <v>299</v>
      </c>
      <c r="C4508" s="1" t="s">
        <v>16691</v>
      </c>
      <c r="D4508" s="1" t="s">
        <v>16679</v>
      </c>
      <c r="E4508">
        <v>45250000</v>
      </c>
      <c r="F4508">
        <v>4714</v>
      </c>
      <c r="G4508">
        <v>313</v>
      </c>
      <c r="H4508" t="str">
        <f>VLOOKUP(StockHolders_20230808_131352[[#This Row],[IdField]],Profile_20230808_131352[#All],2,)</f>
        <v>LMSH</v>
      </c>
    </row>
    <row r="4509" spans="1:8" x14ac:dyDescent="0.25">
      <c r="A4509">
        <v>456749</v>
      </c>
      <c r="B4509">
        <v>299</v>
      </c>
      <c r="C4509" s="1" t="s">
        <v>16680</v>
      </c>
      <c r="D4509" s="1" t="s">
        <v>16680</v>
      </c>
      <c r="E4509">
        <v>0</v>
      </c>
      <c r="F4509">
        <v>0</v>
      </c>
      <c r="G4509">
        <v>313</v>
      </c>
      <c r="H4509" t="str">
        <f>VLOOKUP(StockHolders_20230808_131352[[#This Row],[IdField]],Profile_20230808_131352[#All],2,)</f>
        <v>LMSH</v>
      </c>
    </row>
    <row r="4510" spans="1:8" x14ac:dyDescent="0.25">
      <c r="A4510">
        <v>456750</v>
      </c>
      <c r="B4510">
        <v>299</v>
      </c>
      <c r="C4510" s="1" t="s">
        <v>12232</v>
      </c>
      <c r="D4510" s="1" t="s">
        <v>16684</v>
      </c>
      <c r="E4510">
        <v>9940000</v>
      </c>
      <c r="F4510">
        <v>1035</v>
      </c>
      <c r="G4510">
        <v>313</v>
      </c>
      <c r="H4510" t="str">
        <f>VLOOKUP(StockHolders_20230808_131352[[#This Row],[IdField]],Profile_20230808_131352[#All],2,)</f>
        <v>LMSH</v>
      </c>
    </row>
    <row r="4511" spans="1:8" x14ac:dyDescent="0.25">
      <c r="A4511">
        <v>456751</v>
      </c>
      <c r="B4511">
        <v>299</v>
      </c>
      <c r="C4511" s="1" t="s">
        <v>18531</v>
      </c>
      <c r="D4511" s="1" t="s">
        <v>16681</v>
      </c>
      <c r="E4511">
        <v>9883000</v>
      </c>
      <c r="F4511">
        <v>1029</v>
      </c>
      <c r="G4511">
        <v>313</v>
      </c>
      <c r="H4511" t="str">
        <f>VLOOKUP(StockHolders_20230808_131352[[#This Row],[IdField]],Profile_20230808_131352[#All],2,)</f>
        <v>LMSH</v>
      </c>
    </row>
    <row r="4512" spans="1:8" x14ac:dyDescent="0.25">
      <c r="A4512">
        <v>456752</v>
      </c>
      <c r="B4512">
        <v>300</v>
      </c>
      <c r="C4512" s="1" t="s">
        <v>18536</v>
      </c>
      <c r="D4512" s="1" t="s">
        <v>16683</v>
      </c>
      <c r="E4512">
        <v>2165811178</v>
      </c>
      <c r="F4512">
        <v>8083</v>
      </c>
      <c r="G4512">
        <v>315</v>
      </c>
      <c r="H4512" t="str">
        <f>VLOOKUP(StockHolders_20230808_131352[[#This Row],[IdField]],Profile_20230808_131352[#All],2,)</f>
        <v>LPCK</v>
      </c>
    </row>
    <row r="4513" spans="1:8" x14ac:dyDescent="0.25">
      <c r="A4513">
        <v>456753</v>
      </c>
      <c r="B4513">
        <v>300</v>
      </c>
      <c r="C4513" s="1" t="s">
        <v>16691</v>
      </c>
      <c r="D4513" s="1" t="s">
        <v>16679</v>
      </c>
      <c r="E4513">
        <v>513788822</v>
      </c>
      <c r="F4513">
        <v>1917</v>
      </c>
      <c r="G4513">
        <v>315</v>
      </c>
      <c r="H4513" t="str">
        <f>VLOOKUP(StockHolders_20230808_131352[[#This Row],[IdField]],Profile_20230808_131352[#All],2,)</f>
        <v>LPCK</v>
      </c>
    </row>
    <row r="4514" spans="1:8" x14ac:dyDescent="0.25">
      <c r="A4514">
        <v>456754</v>
      </c>
      <c r="B4514">
        <v>300</v>
      </c>
      <c r="C4514" s="1" t="s">
        <v>16680</v>
      </c>
      <c r="D4514" s="1" t="s">
        <v>16680</v>
      </c>
      <c r="E4514">
        <v>0</v>
      </c>
      <c r="F4514">
        <v>0</v>
      </c>
      <c r="G4514">
        <v>315</v>
      </c>
      <c r="H4514" t="str">
        <f>VLOOKUP(StockHolders_20230808_131352[[#This Row],[IdField]],Profile_20230808_131352[#All],2,)</f>
        <v>LPCK</v>
      </c>
    </row>
    <row r="4515" spans="1:8" x14ac:dyDescent="0.25">
      <c r="A4515">
        <v>456755</v>
      </c>
      <c r="B4515">
        <v>300</v>
      </c>
      <c r="C4515" s="1" t="s">
        <v>11934</v>
      </c>
      <c r="D4515" s="1" t="s">
        <v>16684</v>
      </c>
      <c r="E4515">
        <v>0</v>
      </c>
      <c r="F4515">
        <v>0</v>
      </c>
      <c r="G4515">
        <v>315</v>
      </c>
      <c r="H4515" t="str">
        <f>VLOOKUP(StockHolders_20230808_131352[[#This Row],[IdField]],Profile_20230808_131352[#All],2,)</f>
        <v>LPCK</v>
      </c>
    </row>
    <row r="4516" spans="1:8" x14ac:dyDescent="0.25">
      <c r="A4516">
        <v>456756</v>
      </c>
      <c r="B4516">
        <v>300</v>
      </c>
      <c r="C4516" s="1" t="s">
        <v>12234</v>
      </c>
      <c r="D4516" s="1" t="s">
        <v>16684</v>
      </c>
      <c r="E4516">
        <v>0</v>
      </c>
      <c r="F4516">
        <v>0</v>
      </c>
      <c r="G4516">
        <v>315</v>
      </c>
      <c r="H4516" t="str">
        <f>VLOOKUP(StockHolders_20230808_131352[[#This Row],[IdField]],Profile_20230808_131352[#All],2,)</f>
        <v>LPCK</v>
      </c>
    </row>
    <row r="4517" spans="1:8" x14ac:dyDescent="0.25">
      <c r="A4517">
        <v>456757</v>
      </c>
      <c r="B4517">
        <v>300</v>
      </c>
      <c r="C4517" s="1" t="s">
        <v>12235</v>
      </c>
      <c r="D4517" s="1" t="s">
        <v>16684</v>
      </c>
      <c r="E4517">
        <v>0</v>
      </c>
      <c r="F4517">
        <v>0</v>
      </c>
      <c r="G4517">
        <v>315</v>
      </c>
      <c r="H4517" t="str">
        <f>VLOOKUP(StockHolders_20230808_131352[[#This Row],[IdField]],Profile_20230808_131352[#All],2,)</f>
        <v>LPCK</v>
      </c>
    </row>
    <row r="4518" spans="1:8" x14ac:dyDescent="0.25">
      <c r="A4518">
        <v>456758</v>
      </c>
      <c r="B4518">
        <v>300</v>
      </c>
      <c r="C4518" s="1" t="s">
        <v>15264</v>
      </c>
      <c r="D4518" s="1" t="s">
        <v>16681</v>
      </c>
      <c r="E4518">
        <v>0</v>
      </c>
      <c r="F4518">
        <v>0</v>
      </c>
      <c r="G4518">
        <v>315</v>
      </c>
      <c r="H4518" t="str">
        <f>VLOOKUP(StockHolders_20230808_131352[[#This Row],[IdField]],Profile_20230808_131352[#All],2,)</f>
        <v>LPCK</v>
      </c>
    </row>
    <row r="4519" spans="1:8" x14ac:dyDescent="0.25">
      <c r="A4519">
        <v>456759</v>
      </c>
      <c r="B4519">
        <v>300</v>
      </c>
      <c r="C4519" s="1" t="s">
        <v>18537</v>
      </c>
      <c r="D4519" s="1" t="s">
        <v>16681</v>
      </c>
      <c r="E4519">
        <v>0</v>
      </c>
      <c r="F4519">
        <v>0</v>
      </c>
      <c r="G4519">
        <v>315</v>
      </c>
      <c r="H4519" t="str">
        <f>VLOOKUP(StockHolders_20230808_131352[[#This Row],[IdField]],Profile_20230808_131352[#All],2,)</f>
        <v>LPCK</v>
      </c>
    </row>
    <row r="4520" spans="1:8" x14ac:dyDescent="0.25">
      <c r="A4520">
        <v>456760</v>
      </c>
      <c r="B4520">
        <v>300</v>
      </c>
      <c r="C4520" s="1" t="s">
        <v>18538</v>
      </c>
      <c r="D4520" s="1" t="s">
        <v>16681</v>
      </c>
      <c r="E4520">
        <v>0</v>
      </c>
      <c r="F4520">
        <v>0</v>
      </c>
      <c r="G4520">
        <v>315</v>
      </c>
      <c r="H4520" t="str">
        <f>VLOOKUP(StockHolders_20230808_131352[[#This Row],[IdField]],Profile_20230808_131352[#All],2,)</f>
        <v>LPCK</v>
      </c>
    </row>
    <row r="4521" spans="1:8" x14ac:dyDescent="0.25">
      <c r="A4521">
        <v>456761</v>
      </c>
      <c r="B4521">
        <v>300</v>
      </c>
      <c r="C4521" s="1" t="s">
        <v>15263</v>
      </c>
      <c r="D4521" s="1" t="s">
        <v>16681</v>
      </c>
      <c r="E4521">
        <v>0</v>
      </c>
      <c r="F4521">
        <v>0</v>
      </c>
      <c r="G4521">
        <v>315</v>
      </c>
      <c r="H4521" t="str">
        <f>VLOOKUP(StockHolders_20230808_131352[[#This Row],[IdField]],Profile_20230808_131352[#All],2,)</f>
        <v>LPCK</v>
      </c>
    </row>
    <row r="4522" spans="1:8" x14ac:dyDescent="0.25">
      <c r="A4522">
        <v>456762</v>
      </c>
      <c r="B4522">
        <v>300</v>
      </c>
      <c r="C4522" s="1" t="s">
        <v>11487</v>
      </c>
      <c r="D4522" s="1" t="s">
        <v>16684</v>
      </c>
      <c r="E4522">
        <v>0</v>
      </c>
      <c r="F4522">
        <v>0</v>
      </c>
      <c r="G4522">
        <v>315</v>
      </c>
      <c r="H4522" t="str">
        <f>VLOOKUP(StockHolders_20230808_131352[[#This Row],[IdField]],Profile_20230808_131352[#All],2,)</f>
        <v>LPCK</v>
      </c>
    </row>
    <row r="4523" spans="1:8" x14ac:dyDescent="0.25">
      <c r="A4523">
        <v>456763</v>
      </c>
      <c r="B4523">
        <v>301</v>
      </c>
      <c r="C4523" s="1" t="s">
        <v>18539</v>
      </c>
      <c r="D4523" s="1" t="s">
        <v>16683</v>
      </c>
      <c r="E4523">
        <v>69000000</v>
      </c>
      <c r="F4523">
        <v>23</v>
      </c>
      <c r="G4523">
        <v>316</v>
      </c>
      <c r="H4523" t="str">
        <f>VLOOKUP(StockHolders_20230808_131352[[#This Row],[IdField]],Profile_20230808_131352[#All],2,)</f>
        <v>LPGI</v>
      </c>
    </row>
    <row r="4524" spans="1:8" x14ac:dyDescent="0.25">
      <c r="A4524">
        <v>456764</v>
      </c>
      <c r="B4524">
        <v>301</v>
      </c>
      <c r="C4524" s="1" t="s">
        <v>18540</v>
      </c>
      <c r="D4524" s="1" t="s">
        <v>16683</v>
      </c>
      <c r="E4524">
        <v>143056800</v>
      </c>
      <c r="F4524">
        <v>4769</v>
      </c>
      <c r="G4524">
        <v>316</v>
      </c>
      <c r="H4524" t="str">
        <f>VLOOKUP(StockHolders_20230808_131352[[#This Row],[IdField]],Profile_20230808_131352[#All],2,)</f>
        <v>LPGI</v>
      </c>
    </row>
    <row r="4525" spans="1:8" x14ac:dyDescent="0.25">
      <c r="A4525">
        <v>456765</v>
      </c>
      <c r="B4525">
        <v>301</v>
      </c>
      <c r="C4525" s="1" t="s">
        <v>18541</v>
      </c>
      <c r="D4525" s="1" t="s">
        <v>16683</v>
      </c>
      <c r="E4525">
        <v>44700000</v>
      </c>
      <c r="F4525">
        <v>149</v>
      </c>
      <c r="G4525">
        <v>316</v>
      </c>
      <c r="H4525" t="str">
        <f>VLOOKUP(StockHolders_20230808_131352[[#This Row],[IdField]],Profile_20230808_131352[#All],2,)</f>
        <v>LPGI</v>
      </c>
    </row>
    <row r="4526" spans="1:8" x14ac:dyDescent="0.25">
      <c r="A4526">
        <v>456766</v>
      </c>
      <c r="B4526">
        <v>301</v>
      </c>
      <c r="C4526" s="1" t="s">
        <v>16691</v>
      </c>
      <c r="D4526" s="1" t="s">
        <v>16679</v>
      </c>
      <c r="E4526">
        <v>43243200</v>
      </c>
      <c r="F4526">
        <v>1441</v>
      </c>
      <c r="G4526">
        <v>316</v>
      </c>
      <c r="H4526" t="str">
        <f>VLOOKUP(StockHolders_20230808_131352[[#This Row],[IdField]],Profile_20230808_131352[#All],2,)</f>
        <v>LPGI</v>
      </c>
    </row>
    <row r="4527" spans="1:8" x14ac:dyDescent="0.25">
      <c r="A4527">
        <v>456767</v>
      </c>
      <c r="B4527">
        <v>301</v>
      </c>
      <c r="C4527" s="1" t="s">
        <v>16680</v>
      </c>
      <c r="D4527" s="1" t="s">
        <v>16680</v>
      </c>
      <c r="E4527">
        <v>0</v>
      </c>
      <c r="F4527">
        <v>0</v>
      </c>
      <c r="G4527">
        <v>316</v>
      </c>
      <c r="H4527" t="str">
        <f>VLOOKUP(StockHolders_20230808_131352[[#This Row],[IdField]],Profile_20230808_131352[#All],2,)</f>
        <v>LPGI</v>
      </c>
    </row>
    <row r="4528" spans="1:8" x14ac:dyDescent="0.25">
      <c r="A4528">
        <v>456768</v>
      </c>
      <c r="B4528">
        <v>301</v>
      </c>
      <c r="C4528" s="1" t="s">
        <v>12238</v>
      </c>
      <c r="D4528" s="1" t="s">
        <v>16684</v>
      </c>
      <c r="E4528">
        <v>0</v>
      </c>
      <c r="F4528">
        <v>0</v>
      </c>
      <c r="G4528">
        <v>316</v>
      </c>
      <c r="H4528" t="str">
        <f>VLOOKUP(StockHolders_20230808_131352[[#This Row],[IdField]],Profile_20230808_131352[#All],2,)</f>
        <v>LPGI</v>
      </c>
    </row>
    <row r="4529" spans="1:8" x14ac:dyDescent="0.25">
      <c r="A4529">
        <v>456769</v>
      </c>
      <c r="B4529">
        <v>301</v>
      </c>
      <c r="C4529" s="1" t="s">
        <v>15268</v>
      </c>
      <c r="D4529" s="1" t="s">
        <v>16681</v>
      </c>
      <c r="E4529">
        <v>0</v>
      </c>
      <c r="F4529">
        <v>0</v>
      </c>
      <c r="G4529">
        <v>316</v>
      </c>
      <c r="H4529" t="str">
        <f>VLOOKUP(StockHolders_20230808_131352[[#This Row],[IdField]],Profile_20230808_131352[#All],2,)</f>
        <v>LPGI</v>
      </c>
    </row>
    <row r="4530" spans="1:8" x14ac:dyDescent="0.25">
      <c r="A4530">
        <v>456770</v>
      </c>
      <c r="B4530">
        <v>301</v>
      </c>
      <c r="C4530" s="1" t="s">
        <v>18542</v>
      </c>
      <c r="D4530" s="1" t="s">
        <v>16681</v>
      </c>
      <c r="E4530">
        <v>0</v>
      </c>
      <c r="F4530">
        <v>0</v>
      </c>
      <c r="G4530">
        <v>316</v>
      </c>
      <c r="H4530" t="str">
        <f>VLOOKUP(StockHolders_20230808_131352[[#This Row],[IdField]],Profile_20230808_131352[#All],2,)</f>
        <v>LPGI</v>
      </c>
    </row>
    <row r="4531" spans="1:8" x14ac:dyDescent="0.25">
      <c r="A4531">
        <v>456771</v>
      </c>
      <c r="B4531">
        <v>301</v>
      </c>
      <c r="C4531" s="1" t="s">
        <v>18543</v>
      </c>
      <c r="D4531" s="1" t="s">
        <v>16681</v>
      </c>
      <c r="E4531">
        <v>0</v>
      </c>
      <c r="F4531">
        <v>0</v>
      </c>
      <c r="G4531">
        <v>316</v>
      </c>
      <c r="H4531" t="str">
        <f>VLOOKUP(StockHolders_20230808_131352[[#This Row],[IdField]],Profile_20230808_131352[#All],2,)</f>
        <v>LPGI</v>
      </c>
    </row>
    <row r="4532" spans="1:8" x14ac:dyDescent="0.25">
      <c r="A4532">
        <v>456772</v>
      </c>
      <c r="B4532">
        <v>301</v>
      </c>
      <c r="C4532" s="1" t="s">
        <v>12237</v>
      </c>
      <c r="D4532" s="1" t="s">
        <v>16684</v>
      </c>
      <c r="E4532">
        <v>0</v>
      </c>
      <c r="F4532">
        <v>0</v>
      </c>
      <c r="G4532">
        <v>316</v>
      </c>
      <c r="H4532" t="str">
        <f>VLOOKUP(StockHolders_20230808_131352[[#This Row],[IdField]],Profile_20230808_131352[#All],2,)</f>
        <v>LPGI</v>
      </c>
    </row>
    <row r="4533" spans="1:8" x14ac:dyDescent="0.25">
      <c r="A4533">
        <v>456773</v>
      </c>
      <c r="B4533">
        <v>301</v>
      </c>
      <c r="C4533" s="1" t="s">
        <v>12236</v>
      </c>
      <c r="D4533" s="1" t="s">
        <v>16684</v>
      </c>
      <c r="E4533">
        <v>0</v>
      </c>
      <c r="F4533">
        <v>0</v>
      </c>
      <c r="G4533">
        <v>316</v>
      </c>
      <c r="H4533" t="str">
        <f>VLOOKUP(StockHolders_20230808_131352[[#This Row],[IdField]],Profile_20230808_131352[#All],2,)</f>
        <v>LPGI</v>
      </c>
    </row>
    <row r="4534" spans="1:8" x14ac:dyDescent="0.25">
      <c r="A4534">
        <v>456774</v>
      </c>
      <c r="B4534">
        <v>302</v>
      </c>
      <c r="C4534" s="1" t="s">
        <v>18544</v>
      </c>
      <c r="D4534" s="1" t="s">
        <v>16683</v>
      </c>
      <c r="E4534">
        <v>347246400</v>
      </c>
      <c r="F4534">
        <v>82</v>
      </c>
      <c r="G4534">
        <v>317</v>
      </c>
      <c r="H4534" t="str">
        <f>VLOOKUP(StockHolders_20230808_131352[[#This Row],[IdField]],Profile_20230808_131352[#All],2,)</f>
        <v>LPIN</v>
      </c>
    </row>
    <row r="4535" spans="1:8" x14ac:dyDescent="0.25">
      <c r="A4535">
        <v>456775</v>
      </c>
      <c r="B4535">
        <v>302</v>
      </c>
      <c r="C4535" s="1" t="s">
        <v>16691</v>
      </c>
      <c r="D4535" s="1" t="s">
        <v>16679</v>
      </c>
      <c r="E4535">
        <v>77753600</v>
      </c>
      <c r="F4535">
        <v>18</v>
      </c>
      <c r="G4535">
        <v>317</v>
      </c>
      <c r="H4535" t="str">
        <f>VLOOKUP(StockHolders_20230808_131352[[#This Row],[IdField]],Profile_20230808_131352[#All],2,)</f>
        <v>LPIN</v>
      </c>
    </row>
    <row r="4536" spans="1:8" x14ac:dyDescent="0.25">
      <c r="A4536">
        <v>456776</v>
      </c>
      <c r="B4536">
        <v>302</v>
      </c>
      <c r="C4536" s="1" t="s">
        <v>16680</v>
      </c>
      <c r="D4536" s="1" t="s">
        <v>16680</v>
      </c>
      <c r="E4536">
        <v>0</v>
      </c>
      <c r="F4536">
        <v>0</v>
      </c>
      <c r="G4536">
        <v>317</v>
      </c>
      <c r="H4536" t="str">
        <f>VLOOKUP(StockHolders_20230808_131352[[#This Row],[IdField]],Profile_20230808_131352[#All],2,)</f>
        <v>LPIN</v>
      </c>
    </row>
    <row r="4537" spans="1:8" x14ac:dyDescent="0.25">
      <c r="A4537">
        <v>456777</v>
      </c>
      <c r="B4537">
        <v>302</v>
      </c>
      <c r="C4537" s="1" t="s">
        <v>43</v>
      </c>
      <c r="D4537" s="1" t="s">
        <v>16681</v>
      </c>
      <c r="E4537">
        <v>0</v>
      </c>
      <c r="F4537">
        <v>0</v>
      </c>
      <c r="G4537">
        <v>317</v>
      </c>
      <c r="H4537" t="str">
        <f>VLOOKUP(StockHolders_20230808_131352[[#This Row],[IdField]],Profile_20230808_131352[#All],2,)</f>
        <v>LPIN</v>
      </c>
    </row>
    <row r="4538" spans="1:8" x14ac:dyDescent="0.25">
      <c r="A4538">
        <v>456778</v>
      </c>
      <c r="B4538">
        <v>302</v>
      </c>
      <c r="C4538" s="1" t="s">
        <v>43</v>
      </c>
      <c r="D4538" s="1" t="s">
        <v>16684</v>
      </c>
      <c r="E4538">
        <v>0</v>
      </c>
      <c r="F4538">
        <v>0</v>
      </c>
      <c r="G4538">
        <v>317</v>
      </c>
      <c r="H4538" t="str">
        <f>VLOOKUP(StockHolders_20230808_131352[[#This Row],[IdField]],Profile_20230808_131352[#All],2,)</f>
        <v>LPIN</v>
      </c>
    </row>
    <row r="4539" spans="1:8" x14ac:dyDescent="0.25">
      <c r="A4539">
        <v>456779</v>
      </c>
      <c r="B4539">
        <v>303</v>
      </c>
      <c r="C4539" s="1" t="s">
        <v>18545</v>
      </c>
      <c r="D4539" s="1" t="s">
        <v>16683</v>
      </c>
      <c r="E4539">
        <v>18161073458</v>
      </c>
      <c r="F4539">
        <v>2562</v>
      </c>
      <c r="G4539">
        <v>318</v>
      </c>
      <c r="H4539" t="str">
        <f>VLOOKUP(StockHolders_20230808_131352[[#This Row],[IdField]],Profile_20230808_131352[#All],2,)</f>
        <v>LPKR</v>
      </c>
    </row>
    <row r="4540" spans="1:8" x14ac:dyDescent="0.25">
      <c r="A4540">
        <v>456780</v>
      </c>
      <c r="B4540">
        <v>303</v>
      </c>
      <c r="C4540" s="1" t="s">
        <v>18546</v>
      </c>
      <c r="D4540" s="1" t="s">
        <v>16683</v>
      </c>
      <c r="E4540">
        <v>11259645290</v>
      </c>
      <c r="F4540">
        <v>1588</v>
      </c>
      <c r="G4540">
        <v>318</v>
      </c>
      <c r="H4540" t="str">
        <f>VLOOKUP(StockHolders_20230808_131352[[#This Row],[IdField]],Profile_20230808_131352[#All],2,)</f>
        <v>LPKR</v>
      </c>
    </row>
    <row r="4541" spans="1:8" x14ac:dyDescent="0.25">
      <c r="A4541">
        <v>456781</v>
      </c>
      <c r="B4541">
        <v>303</v>
      </c>
      <c r="C4541" s="1" t="s">
        <v>18547</v>
      </c>
      <c r="D4541" s="1" t="s">
        <v>16683</v>
      </c>
      <c r="E4541">
        <v>7371500000</v>
      </c>
      <c r="F4541">
        <v>104</v>
      </c>
      <c r="G4541">
        <v>318</v>
      </c>
      <c r="H4541" t="str">
        <f>VLOOKUP(StockHolders_20230808_131352[[#This Row],[IdField]],Profile_20230808_131352[#All],2,)</f>
        <v>LPKR</v>
      </c>
    </row>
    <row r="4542" spans="1:8" x14ac:dyDescent="0.25">
      <c r="A4542">
        <v>456782</v>
      </c>
      <c r="B4542">
        <v>303</v>
      </c>
      <c r="C4542" s="1" t="s">
        <v>16691</v>
      </c>
      <c r="D4542" s="1" t="s">
        <v>16679</v>
      </c>
      <c r="E4542">
        <v>34086799621</v>
      </c>
      <c r="F4542">
        <v>4807</v>
      </c>
      <c r="G4542">
        <v>318</v>
      </c>
      <c r="H4542" t="str">
        <f>VLOOKUP(StockHolders_20230808_131352[[#This Row],[IdField]],Profile_20230808_131352[#All],2,)</f>
        <v>LPKR</v>
      </c>
    </row>
    <row r="4543" spans="1:8" x14ac:dyDescent="0.25">
      <c r="A4543">
        <v>456783</v>
      </c>
      <c r="B4543">
        <v>303</v>
      </c>
      <c r="C4543" s="1" t="s">
        <v>16680</v>
      </c>
      <c r="D4543" s="1" t="s">
        <v>16680</v>
      </c>
      <c r="E4543">
        <v>19000000</v>
      </c>
      <c r="F4543">
        <v>3</v>
      </c>
      <c r="G4543">
        <v>318</v>
      </c>
      <c r="H4543" t="str">
        <f>VLOOKUP(StockHolders_20230808_131352[[#This Row],[IdField]],Profile_20230808_131352[#All],2,)</f>
        <v>LPKR</v>
      </c>
    </row>
    <row r="4544" spans="1:8" x14ac:dyDescent="0.25">
      <c r="A4544">
        <v>456784</v>
      </c>
      <c r="B4544">
        <v>303</v>
      </c>
      <c r="C4544" s="1" t="s">
        <v>15266</v>
      </c>
      <c r="D4544" s="1" t="s">
        <v>16681</v>
      </c>
      <c r="E4544">
        <v>7743400</v>
      </c>
      <c r="F4544">
        <v>1</v>
      </c>
      <c r="G4544">
        <v>318</v>
      </c>
      <c r="H4544" t="str">
        <f>VLOOKUP(StockHolders_20230808_131352[[#This Row],[IdField]],Profile_20230808_131352[#All],2,)</f>
        <v>LPKR</v>
      </c>
    </row>
    <row r="4545" spans="1:8" x14ac:dyDescent="0.25">
      <c r="A4545">
        <v>456785</v>
      </c>
      <c r="B4545">
        <v>303</v>
      </c>
      <c r="C4545" s="1" t="s">
        <v>15264</v>
      </c>
      <c r="D4545" s="1" t="s">
        <v>16681</v>
      </c>
      <c r="E4545">
        <v>8087300</v>
      </c>
      <c r="F4545">
        <v>1</v>
      </c>
      <c r="G4545">
        <v>318</v>
      </c>
      <c r="H4545" t="str">
        <f>VLOOKUP(StockHolders_20230808_131352[[#This Row],[IdField]],Profile_20230808_131352[#All],2,)</f>
        <v>LPKR</v>
      </c>
    </row>
    <row r="4546" spans="1:8" x14ac:dyDescent="0.25">
      <c r="A4546">
        <v>456786</v>
      </c>
      <c r="B4546">
        <v>303</v>
      </c>
      <c r="C4546" s="1" t="s">
        <v>18548</v>
      </c>
      <c r="D4546" s="1" t="s">
        <v>16681</v>
      </c>
      <c r="E4546">
        <v>76612500</v>
      </c>
      <c r="F4546">
        <v>11</v>
      </c>
      <c r="G4546">
        <v>318</v>
      </c>
      <c r="H4546" t="str">
        <f>VLOOKUP(StockHolders_20230808_131352[[#This Row],[IdField]],Profile_20230808_131352[#All],2,)</f>
        <v>LPKR</v>
      </c>
    </row>
    <row r="4547" spans="1:8" x14ac:dyDescent="0.25">
      <c r="A4547">
        <v>456787</v>
      </c>
      <c r="B4547">
        <v>303</v>
      </c>
      <c r="C4547" s="1" t="s">
        <v>18549</v>
      </c>
      <c r="D4547" s="1" t="s">
        <v>16681</v>
      </c>
      <c r="E4547">
        <v>9740300</v>
      </c>
      <c r="F4547">
        <v>1</v>
      </c>
      <c r="G4547">
        <v>318</v>
      </c>
      <c r="H4547" t="str">
        <f>VLOOKUP(StockHolders_20230808_131352[[#This Row],[IdField]],Profile_20230808_131352[#All],2,)</f>
        <v>LPKR</v>
      </c>
    </row>
    <row r="4548" spans="1:8" x14ac:dyDescent="0.25">
      <c r="A4548">
        <v>456788</v>
      </c>
      <c r="B4548">
        <v>303</v>
      </c>
      <c r="C4548" s="1" t="s">
        <v>15274</v>
      </c>
      <c r="D4548" s="1" t="s">
        <v>16681</v>
      </c>
      <c r="E4548">
        <v>90100700</v>
      </c>
      <c r="F4548">
        <v>13</v>
      </c>
      <c r="G4548">
        <v>318</v>
      </c>
      <c r="H4548" t="str">
        <f>VLOOKUP(StockHolders_20230808_131352[[#This Row],[IdField]],Profile_20230808_131352[#All],2,)</f>
        <v>LPKR</v>
      </c>
    </row>
    <row r="4549" spans="1:8" x14ac:dyDescent="0.25">
      <c r="A4549">
        <v>456789</v>
      </c>
      <c r="B4549">
        <v>303</v>
      </c>
      <c r="C4549" s="1" t="s">
        <v>13370</v>
      </c>
      <c r="D4549" s="1" t="s">
        <v>16681</v>
      </c>
      <c r="E4549">
        <v>47456900</v>
      </c>
      <c r="F4549">
        <v>7</v>
      </c>
      <c r="G4549">
        <v>318</v>
      </c>
      <c r="H4549" t="str">
        <f>VLOOKUP(StockHolders_20230808_131352[[#This Row],[IdField]],Profile_20230808_131352[#All],2,)</f>
        <v>LPKR</v>
      </c>
    </row>
    <row r="4550" spans="1:8" x14ac:dyDescent="0.25">
      <c r="A4550">
        <v>456790</v>
      </c>
      <c r="B4550">
        <v>304</v>
      </c>
      <c r="C4550" s="1" t="s">
        <v>18539</v>
      </c>
      <c r="D4550" s="1" t="s">
        <v>16683</v>
      </c>
      <c r="E4550">
        <v>592237809</v>
      </c>
      <c r="F4550">
        <v>506</v>
      </c>
      <c r="G4550">
        <v>319</v>
      </c>
      <c r="H4550" t="str">
        <f>VLOOKUP(StockHolders_20230808_131352[[#This Row],[IdField]],Profile_20230808_131352[#All],2,)</f>
        <v>LPLI</v>
      </c>
    </row>
    <row r="4551" spans="1:8" x14ac:dyDescent="0.25">
      <c r="A4551">
        <v>456791</v>
      </c>
      <c r="B4551">
        <v>304</v>
      </c>
      <c r="C4551" s="1" t="s">
        <v>18550</v>
      </c>
      <c r="D4551" s="1" t="s">
        <v>16683</v>
      </c>
      <c r="E4551">
        <v>234658167</v>
      </c>
      <c r="F4551">
        <v>2005</v>
      </c>
      <c r="G4551">
        <v>319</v>
      </c>
      <c r="H4551" t="str">
        <f>VLOOKUP(StockHolders_20230808_131352[[#This Row],[IdField]],Profile_20230808_131352[#All],2,)</f>
        <v>LPLI</v>
      </c>
    </row>
    <row r="4552" spans="1:8" x14ac:dyDescent="0.25">
      <c r="A4552">
        <v>456792</v>
      </c>
      <c r="B4552">
        <v>304</v>
      </c>
      <c r="C4552" s="1" t="s">
        <v>16691</v>
      </c>
      <c r="D4552" s="1" t="s">
        <v>16679</v>
      </c>
      <c r="E4552">
        <v>343536827</v>
      </c>
      <c r="F4552">
        <v>2935</v>
      </c>
      <c r="G4552">
        <v>319</v>
      </c>
      <c r="H4552" t="str">
        <f>VLOOKUP(StockHolders_20230808_131352[[#This Row],[IdField]],Profile_20230808_131352[#All],2,)</f>
        <v>LPLI</v>
      </c>
    </row>
    <row r="4553" spans="1:8" x14ac:dyDescent="0.25">
      <c r="A4553">
        <v>456793</v>
      </c>
      <c r="B4553">
        <v>304</v>
      </c>
      <c r="C4553" s="1" t="s">
        <v>16680</v>
      </c>
      <c r="D4553" s="1" t="s">
        <v>16680</v>
      </c>
      <c r="E4553">
        <v>0</v>
      </c>
      <c r="F4553">
        <v>0</v>
      </c>
      <c r="G4553">
        <v>319</v>
      </c>
      <c r="H4553" t="str">
        <f>VLOOKUP(StockHolders_20230808_131352[[#This Row],[IdField]],Profile_20230808_131352[#All],2,)</f>
        <v>LPLI</v>
      </c>
    </row>
    <row r="4554" spans="1:8" x14ac:dyDescent="0.25">
      <c r="A4554">
        <v>456794</v>
      </c>
      <c r="B4554">
        <v>304</v>
      </c>
      <c r="C4554" s="1" t="s">
        <v>43</v>
      </c>
      <c r="D4554" s="1" t="s">
        <v>16681</v>
      </c>
      <c r="E4554">
        <v>0</v>
      </c>
      <c r="F4554">
        <v>0</v>
      </c>
      <c r="G4554">
        <v>319</v>
      </c>
      <c r="H4554" t="str">
        <f>VLOOKUP(StockHolders_20230808_131352[[#This Row],[IdField]],Profile_20230808_131352[#All],2,)</f>
        <v>LPLI</v>
      </c>
    </row>
    <row r="4555" spans="1:8" x14ac:dyDescent="0.25">
      <c r="A4555">
        <v>456795</v>
      </c>
      <c r="B4555">
        <v>304</v>
      </c>
      <c r="C4555" s="1" t="s">
        <v>43</v>
      </c>
      <c r="D4555" s="1" t="s">
        <v>16684</v>
      </c>
      <c r="E4555">
        <v>0</v>
      </c>
      <c r="F4555">
        <v>0</v>
      </c>
      <c r="G4555">
        <v>319</v>
      </c>
      <c r="H4555" t="str">
        <f>VLOOKUP(StockHolders_20230808_131352[[#This Row],[IdField]],Profile_20230808_131352[#All],2,)</f>
        <v>LPLI</v>
      </c>
    </row>
    <row r="4556" spans="1:8" x14ac:dyDescent="0.25">
      <c r="A4556">
        <v>456796</v>
      </c>
      <c r="B4556">
        <v>305</v>
      </c>
      <c r="C4556" s="1" t="s">
        <v>18551</v>
      </c>
      <c r="D4556" s="1" t="s">
        <v>16683</v>
      </c>
      <c r="E4556">
        <v>209992000</v>
      </c>
      <c r="F4556">
        <v>929</v>
      </c>
      <c r="G4556">
        <v>320</v>
      </c>
      <c r="H4556" t="str">
        <f>VLOOKUP(StockHolders_20230808_131352[[#This Row],[IdField]],Profile_20230808_131352[#All],2,)</f>
        <v>LPPF</v>
      </c>
    </row>
    <row r="4557" spans="1:8" x14ac:dyDescent="0.25">
      <c r="A4557">
        <v>456797</v>
      </c>
      <c r="B4557">
        <v>305</v>
      </c>
      <c r="C4557" s="1" t="s">
        <v>18552</v>
      </c>
      <c r="D4557" s="1" t="s">
        <v>16683</v>
      </c>
      <c r="E4557">
        <v>960021796</v>
      </c>
      <c r="F4557">
        <v>4247</v>
      </c>
      <c r="G4557">
        <v>320</v>
      </c>
      <c r="H4557" t="str">
        <f>VLOOKUP(StockHolders_20230808_131352[[#This Row],[IdField]],Profile_20230808_131352[#All],2,)</f>
        <v>LPPF</v>
      </c>
    </row>
    <row r="4558" spans="1:8" x14ac:dyDescent="0.25">
      <c r="A4558">
        <v>456798</v>
      </c>
      <c r="B4558">
        <v>305</v>
      </c>
      <c r="C4558" s="1" t="s">
        <v>16691</v>
      </c>
      <c r="D4558" s="1" t="s">
        <v>16679</v>
      </c>
      <c r="E4558">
        <v>1089279084</v>
      </c>
      <c r="F4558">
        <v>482</v>
      </c>
      <c r="G4558">
        <v>320</v>
      </c>
      <c r="H4558" t="str">
        <f>VLOOKUP(StockHolders_20230808_131352[[#This Row],[IdField]],Profile_20230808_131352[#All],2,)</f>
        <v>LPPF</v>
      </c>
    </row>
    <row r="4559" spans="1:8" x14ac:dyDescent="0.25">
      <c r="A4559">
        <v>456799</v>
      </c>
      <c r="B4559">
        <v>305</v>
      </c>
      <c r="C4559" s="1" t="s">
        <v>16680</v>
      </c>
      <c r="D4559" s="1" t="s">
        <v>16680</v>
      </c>
      <c r="E4559">
        <v>1000000</v>
      </c>
      <c r="F4559">
        <v>4</v>
      </c>
      <c r="G4559">
        <v>320</v>
      </c>
      <c r="H4559" t="str">
        <f>VLOOKUP(StockHolders_20230808_131352[[#This Row],[IdField]],Profile_20230808_131352[#All],2,)</f>
        <v>LPPF</v>
      </c>
    </row>
    <row r="4560" spans="1:8" x14ac:dyDescent="0.25">
      <c r="A4560">
        <v>456800</v>
      </c>
      <c r="B4560">
        <v>305</v>
      </c>
      <c r="C4560" s="1" t="s">
        <v>15282</v>
      </c>
      <c r="D4560" s="1" t="s">
        <v>16681</v>
      </c>
      <c r="E4560">
        <v>3303300</v>
      </c>
      <c r="F4560">
        <v>15</v>
      </c>
      <c r="G4560">
        <v>320</v>
      </c>
      <c r="H4560" t="str">
        <f>VLOOKUP(StockHolders_20230808_131352[[#This Row],[IdField]],Profile_20230808_131352[#All],2,)</f>
        <v>LPPF</v>
      </c>
    </row>
    <row r="4561" spans="1:8" x14ac:dyDescent="0.25">
      <c r="A4561">
        <v>456801</v>
      </c>
      <c r="B4561">
        <v>306</v>
      </c>
      <c r="C4561" s="1" t="s">
        <v>18539</v>
      </c>
      <c r="D4561" s="1" t="s">
        <v>16683</v>
      </c>
      <c r="E4561">
        <v>1747636749</v>
      </c>
      <c r="F4561">
        <v>6752</v>
      </c>
      <c r="G4561">
        <v>321</v>
      </c>
      <c r="H4561" t="str">
        <f>VLOOKUP(StockHolders_20230808_131352[[#This Row],[IdField]],Profile_20230808_131352[#All],2,)</f>
        <v>LPPS</v>
      </c>
    </row>
    <row r="4562" spans="1:8" x14ac:dyDescent="0.25">
      <c r="A4562">
        <v>456802</v>
      </c>
      <c r="B4562">
        <v>306</v>
      </c>
      <c r="C4562" s="1" t="s">
        <v>16691</v>
      </c>
      <c r="D4562" s="1" t="s">
        <v>16679</v>
      </c>
      <c r="E4562">
        <v>840613251</v>
      </c>
      <c r="F4562">
        <v>3248</v>
      </c>
      <c r="G4562">
        <v>321</v>
      </c>
      <c r="H4562" t="str">
        <f>VLOOKUP(StockHolders_20230808_131352[[#This Row],[IdField]],Profile_20230808_131352[#All],2,)</f>
        <v>LPPS</v>
      </c>
    </row>
    <row r="4563" spans="1:8" x14ac:dyDescent="0.25">
      <c r="A4563">
        <v>456803</v>
      </c>
      <c r="B4563">
        <v>306</v>
      </c>
      <c r="C4563" s="1" t="s">
        <v>16680</v>
      </c>
      <c r="D4563" s="1" t="s">
        <v>16680</v>
      </c>
      <c r="E4563">
        <v>0</v>
      </c>
      <c r="F4563">
        <v>0</v>
      </c>
      <c r="G4563">
        <v>321</v>
      </c>
      <c r="H4563" t="str">
        <f>VLOOKUP(StockHolders_20230808_131352[[#This Row],[IdField]],Profile_20230808_131352[#All],2,)</f>
        <v>LPPS</v>
      </c>
    </row>
    <row r="4564" spans="1:8" x14ac:dyDescent="0.25">
      <c r="A4564">
        <v>456804</v>
      </c>
      <c r="B4564">
        <v>306</v>
      </c>
      <c r="C4564" s="1" t="s">
        <v>12256</v>
      </c>
      <c r="D4564" s="1" t="s">
        <v>16684</v>
      </c>
      <c r="E4564">
        <v>0</v>
      </c>
      <c r="F4564">
        <v>0</v>
      </c>
      <c r="G4564">
        <v>321</v>
      </c>
      <c r="H4564" t="str">
        <f>VLOOKUP(StockHolders_20230808_131352[[#This Row],[IdField]],Profile_20230808_131352[#All],2,)</f>
        <v>LPPS</v>
      </c>
    </row>
    <row r="4565" spans="1:8" x14ac:dyDescent="0.25">
      <c r="A4565">
        <v>456805</v>
      </c>
      <c r="B4565">
        <v>306</v>
      </c>
      <c r="C4565" s="1" t="s">
        <v>18553</v>
      </c>
      <c r="D4565" s="1" t="s">
        <v>16684</v>
      </c>
      <c r="E4565">
        <v>0</v>
      </c>
      <c r="F4565">
        <v>0</v>
      </c>
      <c r="G4565">
        <v>321</v>
      </c>
      <c r="H4565" t="str">
        <f>VLOOKUP(StockHolders_20230808_131352[[#This Row],[IdField]],Profile_20230808_131352[#All],2,)</f>
        <v>LPPS</v>
      </c>
    </row>
    <row r="4566" spans="1:8" x14ac:dyDescent="0.25">
      <c r="A4566">
        <v>456806</v>
      </c>
      <c r="B4566">
        <v>306</v>
      </c>
      <c r="C4566" s="1" t="s">
        <v>15273</v>
      </c>
      <c r="D4566" s="1" t="s">
        <v>16681</v>
      </c>
      <c r="E4566">
        <v>0</v>
      </c>
      <c r="F4566">
        <v>0</v>
      </c>
      <c r="G4566">
        <v>321</v>
      </c>
      <c r="H4566" t="str">
        <f>VLOOKUP(StockHolders_20230808_131352[[#This Row],[IdField]],Profile_20230808_131352[#All],2,)</f>
        <v>LPPS</v>
      </c>
    </row>
    <row r="4567" spans="1:8" x14ac:dyDescent="0.25">
      <c r="A4567">
        <v>456807</v>
      </c>
      <c r="B4567">
        <v>306</v>
      </c>
      <c r="C4567" s="1" t="s">
        <v>12249</v>
      </c>
      <c r="D4567" s="1" t="s">
        <v>16681</v>
      </c>
      <c r="E4567">
        <v>0</v>
      </c>
      <c r="F4567">
        <v>0</v>
      </c>
      <c r="G4567">
        <v>321</v>
      </c>
      <c r="H4567" t="str">
        <f>VLOOKUP(StockHolders_20230808_131352[[#This Row],[IdField]],Profile_20230808_131352[#All],2,)</f>
        <v>LPPS</v>
      </c>
    </row>
    <row r="4568" spans="1:8" x14ac:dyDescent="0.25">
      <c r="A4568">
        <v>456808</v>
      </c>
      <c r="B4568">
        <v>307</v>
      </c>
      <c r="C4568" s="1" t="s">
        <v>18555</v>
      </c>
      <c r="D4568" s="1" t="s">
        <v>16683</v>
      </c>
      <c r="E4568">
        <v>199999998</v>
      </c>
      <c r="F4568">
        <v>5714</v>
      </c>
      <c r="G4568">
        <v>322</v>
      </c>
      <c r="H4568" t="str">
        <f>VLOOKUP(StockHolders_20230808_131352[[#This Row],[IdField]],Profile_20230808_131352[#All],2,)</f>
        <v>LRNA</v>
      </c>
    </row>
    <row r="4569" spans="1:8" x14ac:dyDescent="0.25">
      <c r="A4569">
        <v>456809</v>
      </c>
      <c r="B4569">
        <v>307</v>
      </c>
      <c r="C4569" s="1" t="s">
        <v>18556</v>
      </c>
      <c r="D4569" s="1" t="s">
        <v>16683</v>
      </c>
      <c r="E4569">
        <v>51163500</v>
      </c>
      <c r="F4569">
        <v>1462</v>
      </c>
      <c r="G4569">
        <v>322</v>
      </c>
      <c r="H4569" t="str">
        <f>VLOOKUP(StockHolders_20230808_131352[[#This Row],[IdField]],Profile_20230808_131352[#All],2,)</f>
        <v>LRNA</v>
      </c>
    </row>
    <row r="4570" spans="1:8" x14ac:dyDescent="0.25">
      <c r="A4570">
        <v>456810</v>
      </c>
      <c r="B4570">
        <v>307</v>
      </c>
      <c r="C4570" s="1" t="s">
        <v>18557</v>
      </c>
      <c r="D4570" s="1" t="s">
        <v>16683</v>
      </c>
      <c r="E4570">
        <v>24836300</v>
      </c>
      <c r="F4570">
        <v>71</v>
      </c>
      <c r="G4570">
        <v>322</v>
      </c>
      <c r="H4570" t="str">
        <f>VLOOKUP(StockHolders_20230808_131352[[#This Row],[IdField]],Profile_20230808_131352[#All],2,)</f>
        <v>LRNA</v>
      </c>
    </row>
    <row r="4571" spans="1:8" x14ac:dyDescent="0.25">
      <c r="A4571">
        <v>456811</v>
      </c>
      <c r="B4571">
        <v>307</v>
      </c>
      <c r="C4571" s="1" t="s">
        <v>16691</v>
      </c>
      <c r="D4571" s="1" t="s">
        <v>16679</v>
      </c>
      <c r="E4571">
        <v>74000222</v>
      </c>
      <c r="F4571">
        <v>2114</v>
      </c>
      <c r="G4571">
        <v>322</v>
      </c>
      <c r="H4571" t="str">
        <f>VLOOKUP(StockHolders_20230808_131352[[#This Row],[IdField]],Profile_20230808_131352[#All],2,)</f>
        <v>LRNA</v>
      </c>
    </row>
    <row r="4572" spans="1:8" x14ac:dyDescent="0.25">
      <c r="A4572">
        <v>456812</v>
      </c>
      <c r="B4572">
        <v>307</v>
      </c>
      <c r="C4572" s="1" t="s">
        <v>16680</v>
      </c>
      <c r="D4572" s="1" t="s">
        <v>16680</v>
      </c>
      <c r="E4572">
        <v>0</v>
      </c>
      <c r="F4572">
        <v>0</v>
      </c>
      <c r="G4572">
        <v>322</v>
      </c>
      <c r="H4572" t="str">
        <f>VLOOKUP(StockHolders_20230808_131352[[#This Row],[IdField]],Profile_20230808_131352[#All],2,)</f>
        <v>LRNA</v>
      </c>
    </row>
    <row r="4573" spans="1:8" x14ac:dyDescent="0.25">
      <c r="A4573">
        <v>456813</v>
      </c>
      <c r="B4573">
        <v>307</v>
      </c>
      <c r="C4573" s="1" t="s">
        <v>18554</v>
      </c>
      <c r="D4573" s="1" t="s">
        <v>16681</v>
      </c>
      <c r="E4573">
        <v>2</v>
      </c>
      <c r="F4573">
        <v>0</v>
      </c>
      <c r="G4573">
        <v>322</v>
      </c>
      <c r="H4573" t="str">
        <f>VLOOKUP(StockHolders_20230808_131352[[#This Row],[IdField]],Profile_20230808_131352[#All],2,)</f>
        <v>LRNA</v>
      </c>
    </row>
    <row r="4574" spans="1:8" x14ac:dyDescent="0.25">
      <c r="A4574">
        <v>456814</v>
      </c>
      <c r="B4574">
        <v>308</v>
      </c>
      <c r="C4574" s="1" t="s">
        <v>13433</v>
      </c>
      <c r="D4574" s="1" t="s">
        <v>16683</v>
      </c>
      <c r="E4574">
        <v>4058425010</v>
      </c>
      <c r="F4574">
        <v>5948</v>
      </c>
      <c r="G4574">
        <v>323</v>
      </c>
      <c r="H4574" t="str">
        <f>VLOOKUP(StockHolders_20230808_131352[[#This Row],[IdField]],Profile_20230808_131352[#All],2,)</f>
        <v>LSIP</v>
      </c>
    </row>
    <row r="4575" spans="1:8" x14ac:dyDescent="0.25">
      <c r="A4575">
        <v>456815</v>
      </c>
      <c r="B4575">
        <v>308</v>
      </c>
      <c r="C4575" s="1" t="s">
        <v>16691</v>
      </c>
      <c r="D4575" s="1" t="s">
        <v>16679</v>
      </c>
      <c r="E4575">
        <v>2761538955</v>
      </c>
      <c r="F4575">
        <v>4047</v>
      </c>
      <c r="G4575">
        <v>323</v>
      </c>
      <c r="H4575" t="str">
        <f>VLOOKUP(StockHolders_20230808_131352[[#This Row],[IdField]],Profile_20230808_131352[#All],2,)</f>
        <v>LSIP</v>
      </c>
    </row>
    <row r="4576" spans="1:8" x14ac:dyDescent="0.25">
      <c r="A4576">
        <v>456816</v>
      </c>
      <c r="B4576">
        <v>308</v>
      </c>
      <c r="C4576" s="1" t="s">
        <v>16680</v>
      </c>
      <c r="D4576" s="1" t="s">
        <v>16680</v>
      </c>
      <c r="E4576">
        <v>2900000</v>
      </c>
      <c r="F4576">
        <v>5</v>
      </c>
      <c r="G4576">
        <v>323</v>
      </c>
      <c r="H4576" t="str">
        <f>VLOOKUP(StockHolders_20230808_131352[[#This Row],[IdField]],Profile_20230808_131352[#All],2,)</f>
        <v>LSIP</v>
      </c>
    </row>
    <row r="4577" spans="1:8" x14ac:dyDescent="0.25">
      <c r="A4577">
        <v>456817</v>
      </c>
      <c r="B4577">
        <v>308</v>
      </c>
      <c r="C4577" s="1" t="s">
        <v>11835</v>
      </c>
      <c r="D4577" s="1" t="s">
        <v>16684</v>
      </c>
      <c r="E4577">
        <v>0</v>
      </c>
      <c r="F4577">
        <v>0</v>
      </c>
      <c r="G4577">
        <v>323</v>
      </c>
      <c r="H4577" t="str">
        <f>VLOOKUP(StockHolders_20230808_131352[[#This Row],[IdField]],Profile_20230808_131352[#All],2,)</f>
        <v>LSIP</v>
      </c>
    </row>
    <row r="4578" spans="1:8" x14ac:dyDescent="0.25">
      <c r="A4578">
        <v>456818</v>
      </c>
      <c r="B4578">
        <v>308</v>
      </c>
      <c r="C4578" s="1" t="s">
        <v>12266</v>
      </c>
      <c r="D4578" s="1" t="s">
        <v>16684</v>
      </c>
      <c r="E4578">
        <v>0</v>
      </c>
      <c r="F4578">
        <v>0</v>
      </c>
      <c r="G4578">
        <v>323</v>
      </c>
      <c r="H4578" t="str">
        <f>VLOOKUP(StockHolders_20230808_131352[[#This Row],[IdField]],Profile_20230808_131352[#All],2,)</f>
        <v>LSIP</v>
      </c>
    </row>
    <row r="4579" spans="1:8" x14ac:dyDescent="0.25">
      <c r="A4579">
        <v>456819</v>
      </c>
      <c r="B4579">
        <v>308</v>
      </c>
      <c r="C4579" s="1" t="s">
        <v>12267</v>
      </c>
      <c r="D4579" s="1" t="s">
        <v>16684</v>
      </c>
      <c r="E4579">
        <v>0</v>
      </c>
      <c r="F4579">
        <v>0</v>
      </c>
      <c r="G4579">
        <v>323</v>
      </c>
      <c r="H4579" t="str">
        <f>VLOOKUP(StockHolders_20230808_131352[[#This Row],[IdField]],Profile_20230808_131352[#All],2,)</f>
        <v>LSIP</v>
      </c>
    </row>
    <row r="4580" spans="1:8" x14ac:dyDescent="0.25">
      <c r="A4580">
        <v>456820</v>
      </c>
      <c r="B4580">
        <v>308</v>
      </c>
      <c r="C4580" s="1" t="s">
        <v>12264</v>
      </c>
      <c r="D4580" s="1" t="s">
        <v>16684</v>
      </c>
      <c r="E4580">
        <v>0</v>
      </c>
      <c r="F4580">
        <v>0</v>
      </c>
      <c r="G4580">
        <v>323</v>
      </c>
      <c r="H4580" t="str">
        <f>VLOOKUP(StockHolders_20230808_131352[[#This Row],[IdField]],Profile_20230808_131352[#All],2,)</f>
        <v>LSIP</v>
      </c>
    </row>
    <row r="4581" spans="1:8" x14ac:dyDescent="0.25">
      <c r="A4581">
        <v>456821</v>
      </c>
      <c r="B4581">
        <v>308</v>
      </c>
      <c r="C4581" s="1" t="s">
        <v>12265</v>
      </c>
      <c r="D4581" s="1" t="s">
        <v>16684</v>
      </c>
      <c r="E4581">
        <v>0</v>
      </c>
      <c r="F4581">
        <v>0</v>
      </c>
      <c r="G4581">
        <v>323</v>
      </c>
      <c r="H4581" t="str">
        <f>VLOOKUP(StockHolders_20230808_131352[[#This Row],[IdField]],Profile_20230808_131352[#All],2,)</f>
        <v>LSIP</v>
      </c>
    </row>
    <row r="4582" spans="1:8" x14ac:dyDescent="0.25">
      <c r="A4582">
        <v>456822</v>
      </c>
      <c r="B4582">
        <v>308</v>
      </c>
      <c r="C4582" s="1" t="s">
        <v>15291</v>
      </c>
      <c r="D4582" s="1" t="s">
        <v>16681</v>
      </c>
      <c r="E4582">
        <v>0</v>
      </c>
      <c r="F4582">
        <v>0</v>
      </c>
      <c r="G4582">
        <v>323</v>
      </c>
      <c r="H4582" t="str">
        <f>VLOOKUP(StockHolders_20230808_131352[[#This Row],[IdField]],Profile_20230808_131352[#All],2,)</f>
        <v>LSIP</v>
      </c>
    </row>
    <row r="4583" spans="1:8" x14ac:dyDescent="0.25">
      <c r="A4583">
        <v>456823</v>
      </c>
      <c r="B4583">
        <v>308</v>
      </c>
      <c r="C4583" s="1" t="s">
        <v>15292</v>
      </c>
      <c r="D4583" s="1" t="s">
        <v>16681</v>
      </c>
      <c r="E4583">
        <v>0</v>
      </c>
      <c r="F4583">
        <v>0</v>
      </c>
      <c r="G4583">
        <v>323</v>
      </c>
      <c r="H4583" t="str">
        <f>VLOOKUP(StockHolders_20230808_131352[[#This Row],[IdField]],Profile_20230808_131352[#All],2,)</f>
        <v>LSIP</v>
      </c>
    </row>
    <row r="4584" spans="1:8" x14ac:dyDescent="0.25">
      <c r="A4584">
        <v>456824</v>
      </c>
      <c r="B4584">
        <v>308</v>
      </c>
      <c r="C4584" s="1" t="s">
        <v>14849</v>
      </c>
      <c r="D4584" s="1" t="s">
        <v>16681</v>
      </c>
      <c r="E4584">
        <v>0</v>
      </c>
      <c r="F4584">
        <v>0</v>
      </c>
      <c r="G4584">
        <v>323</v>
      </c>
      <c r="H4584" t="str">
        <f>VLOOKUP(StockHolders_20230808_131352[[#This Row],[IdField]],Profile_20230808_131352[#All],2,)</f>
        <v>LSIP</v>
      </c>
    </row>
    <row r="4585" spans="1:8" x14ac:dyDescent="0.25">
      <c r="A4585">
        <v>456825</v>
      </c>
      <c r="B4585">
        <v>308</v>
      </c>
      <c r="C4585" s="1" t="s">
        <v>15293</v>
      </c>
      <c r="D4585" s="1" t="s">
        <v>16681</v>
      </c>
      <c r="E4585">
        <v>0</v>
      </c>
      <c r="F4585">
        <v>0</v>
      </c>
      <c r="G4585">
        <v>323</v>
      </c>
      <c r="H4585" t="str">
        <f>VLOOKUP(StockHolders_20230808_131352[[#This Row],[IdField]],Profile_20230808_131352[#All],2,)</f>
        <v>LSIP</v>
      </c>
    </row>
    <row r="4586" spans="1:8" x14ac:dyDescent="0.25">
      <c r="A4586">
        <v>456826</v>
      </c>
      <c r="B4586">
        <v>308</v>
      </c>
      <c r="C4586" s="1" t="s">
        <v>15290</v>
      </c>
      <c r="D4586" s="1" t="s">
        <v>16681</v>
      </c>
      <c r="E4586">
        <v>0</v>
      </c>
      <c r="F4586">
        <v>0</v>
      </c>
      <c r="G4586">
        <v>323</v>
      </c>
      <c r="H4586" t="str">
        <f>VLOOKUP(StockHolders_20230808_131352[[#This Row],[IdField]],Profile_20230808_131352[#All],2,)</f>
        <v>LSIP</v>
      </c>
    </row>
    <row r="4587" spans="1:8" x14ac:dyDescent="0.25">
      <c r="A4587">
        <v>456827</v>
      </c>
      <c r="B4587">
        <v>308</v>
      </c>
      <c r="C4587" s="1" t="s">
        <v>11836</v>
      </c>
      <c r="D4587" s="1" t="s">
        <v>16681</v>
      </c>
      <c r="E4587">
        <v>0</v>
      </c>
      <c r="F4587">
        <v>0</v>
      </c>
      <c r="G4587">
        <v>323</v>
      </c>
      <c r="H4587" t="str">
        <f>VLOOKUP(StockHolders_20230808_131352[[#This Row],[IdField]],Profile_20230808_131352[#All],2,)</f>
        <v>LSIP</v>
      </c>
    </row>
    <row r="4588" spans="1:8" x14ac:dyDescent="0.25">
      <c r="A4588">
        <v>456828</v>
      </c>
      <c r="B4588">
        <v>308</v>
      </c>
      <c r="C4588" s="1" t="s">
        <v>14850</v>
      </c>
      <c r="D4588" s="1" t="s">
        <v>16681</v>
      </c>
      <c r="E4588">
        <v>0</v>
      </c>
      <c r="F4588">
        <v>0</v>
      </c>
      <c r="G4588">
        <v>323</v>
      </c>
      <c r="H4588" t="str">
        <f>VLOOKUP(StockHolders_20230808_131352[[#This Row],[IdField]],Profile_20230808_131352[#All],2,)</f>
        <v>LSIP</v>
      </c>
    </row>
    <row r="4589" spans="1:8" x14ac:dyDescent="0.25">
      <c r="A4589">
        <v>456829</v>
      </c>
      <c r="B4589">
        <v>308</v>
      </c>
      <c r="C4589" s="1" t="s">
        <v>15294</v>
      </c>
      <c r="D4589" s="1" t="s">
        <v>16681</v>
      </c>
      <c r="E4589">
        <v>0</v>
      </c>
      <c r="F4589">
        <v>0</v>
      </c>
      <c r="G4589">
        <v>323</v>
      </c>
      <c r="H4589" t="str">
        <f>VLOOKUP(StockHolders_20230808_131352[[#This Row],[IdField]],Profile_20230808_131352[#All],2,)</f>
        <v>LSIP</v>
      </c>
    </row>
    <row r="4590" spans="1:8" x14ac:dyDescent="0.25">
      <c r="A4590">
        <v>456830</v>
      </c>
      <c r="B4590">
        <v>308</v>
      </c>
      <c r="C4590" s="1" t="s">
        <v>15295</v>
      </c>
      <c r="D4590" s="1" t="s">
        <v>16681</v>
      </c>
      <c r="E4590">
        <v>212000</v>
      </c>
      <c r="F4590">
        <v>0</v>
      </c>
      <c r="G4590">
        <v>323</v>
      </c>
      <c r="H4590" t="str">
        <f>VLOOKUP(StockHolders_20230808_131352[[#This Row],[IdField]],Profile_20230808_131352[#All],2,)</f>
        <v>LSIP</v>
      </c>
    </row>
    <row r="4591" spans="1:8" x14ac:dyDescent="0.25">
      <c r="A4591">
        <v>456831</v>
      </c>
      <c r="B4591">
        <v>309</v>
      </c>
      <c r="C4591" s="1" t="s">
        <v>18558</v>
      </c>
      <c r="D4591" s="1" t="s">
        <v>16683</v>
      </c>
      <c r="E4591">
        <v>882864000</v>
      </c>
      <c r="F4591">
        <v>5659</v>
      </c>
      <c r="G4591">
        <v>324</v>
      </c>
      <c r="H4591" t="str">
        <f>VLOOKUP(StockHolders_20230808_131352[[#This Row],[IdField]],Profile_20230808_131352[#All],2,)</f>
        <v>LTLS</v>
      </c>
    </row>
    <row r="4592" spans="1:8" x14ac:dyDescent="0.25">
      <c r="A4592">
        <v>456832</v>
      </c>
      <c r="B4592">
        <v>309</v>
      </c>
      <c r="C4592" s="1" t="s">
        <v>16691</v>
      </c>
      <c r="D4592" s="1" t="s">
        <v>16679</v>
      </c>
      <c r="E4592">
        <v>671987000</v>
      </c>
      <c r="F4592">
        <v>4308</v>
      </c>
      <c r="G4592">
        <v>324</v>
      </c>
      <c r="H4592" t="str">
        <f>VLOOKUP(StockHolders_20230808_131352[[#This Row],[IdField]],Profile_20230808_131352[#All],2,)</f>
        <v>LTLS</v>
      </c>
    </row>
    <row r="4593" spans="1:8" x14ac:dyDescent="0.25">
      <c r="A4593">
        <v>456833</v>
      </c>
      <c r="B4593">
        <v>309</v>
      </c>
      <c r="C4593" s="1" t="s">
        <v>16680</v>
      </c>
      <c r="D4593" s="1" t="s">
        <v>16680</v>
      </c>
      <c r="E4593">
        <v>5149000</v>
      </c>
      <c r="F4593">
        <v>33</v>
      </c>
      <c r="G4593">
        <v>324</v>
      </c>
      <c r="H4593" t="str">
        <f>VLOOKUP(StockHolders_20230808_131352[[#This Row],[IdField]],Profile_20230808_131352[#All],2,)</f>
        <v>LTLS</v>
      </c>
    </row>
    <row r="4594" spans="1:8" x14ac:dyDescent="0.25">
      <c r="A4594">
        <v>456834</v>
      </c>
      <c r="B4594">
        <v>309</v>
      </c>
      <c r="C4594" s="1" t="s">
        <v>10763</v>
      </c>
      <c r="D4594" s="1" t="s">
        <v>16684</v>
      </c>
      <c r="E4594">
        <v>9559000</v>
      </c>
      <c r="F4594">
        <v>61</v>
      </c>
      <c r="G4594">
        <v>324</v>
      </c>
      <c r="H4594" t="str">
        <f>VLOOKUP(StockHolders_20230808_131352[[#This Row],[IdField]],Profile_20230808_131352[#All],2,)</f>
        <v>LTLS</v>
      </c>
    </row>
    <row r="4595" spans="1:8" x14ac:dyDescent="0.25">
      <c r="A4595">
        <v>456835</v>
      </c>
      <c r="B4595">
        <v>309</v>
      </c>
      <c r="C4595" s="1" t="s">
        <v>13281</v>
      </c>
      <c r="D4595" s="1" t="s">
        <v>16681</v>
      </c>
      <c r="E4595">
        <v>8991000</v>
      </c>
      <c r="F4595">
        <v>58</v>
      </c>
      <c r="G4595">
        <v>324</v>
      </c>
      <c r="H4595" t="str">
        <f>VLOOKUP(StockHolders_20230808_131352[[#This Row],[IdField]],Profile_20230808_131352[#All],2,)</f>
        <v>LTLS</v>
      </c>
    </row>
    <row r="4596" spans="1:8" x14ac:dyDescent="0.25">
      <c r="A4596">
        <v>456836</v>
      </c>
      <c r="B4596">
        <v>309</v>
      </c>
      <c r="C4596" s="1" t="s">
        <v>15298</v>
      </c>
      <c r="D4596" s="1" t="s">
        <v>16681</v>
      </c>
      <c r="E4596">
        <v>2725100</v>
      </c>
      <c r="F4596">
        <v>17</v>
      </c>
      <c r="G4596">
        <v>324</v>
      </c>
      <c r="H4596" t="str">
        <f>VLOOKUP(StockHolders_20230808_131352[[#This Row],[IdField]],Profile_20230808_131352[#All],2,)</f>
        <v>LTLS</v>
      </c>
    </row>
    <row r="4597" spans="1:8" x14ac:dyDescent="0.25">
      <c r="A4597">
        <v>456837</v>
      </c>
      <c r="B4597">
        <v>633</v>
      </c>
      <c r="C4597" s="1" t="s">
        <v>15304</v>
      </c>
      <c r="D4597" s="1" t="s">
        <v>16683</v>
      </c>
      <c r="E4597">
        <v>208998900</v>
      </c>
      <c r="F4597">
        <v>292</v>
      </c>
      <c r="G4597">
        <v>1061</v>
      </c>
      <c r="H4597" t="str">
        <f>VLOOKUP(StockHolders_20230808_131352[[#This Row],[IdField]],Profile_20230808_131352[#All],2,)</f>
        <v>LUCK</v>
      </c>
    </row>
    <row r="4598" spans="1:8" x14ac:dyDescent="0.25">
      <c r="A4598">
        <v>456838</v>
      </c>
      <c r="B4598">
        <v>633</v>
      </c>
      <c r="C4598" s="1" t="s">
        <v>18560</v>
      </c>
      <c r="D4598" s="1" t="s">
        <v>16683</v>
      </c>
      <c r="E4598">
        <v>104499450</v>
      </c>
      <c r="F4598">
        <v>146</v>
      </c>
      <c r="G4598">
        <v>1061</v>
      </c>
      <c r="H4598" t="str">
        <f>VLOOKUP(StockHolders_20230808_131352[[#This Row],[IdField]],Profile_20230808_131352[#All],2,)</f>
        <v>LUCK</v>
      </c>
    </row>
    <row r="4599" spans="1:8" x14ac:dyDescent="0.25">
      <c r="A4599">
        <v>456839</v>
      </c>
      <c r="B4599">
        <v>633</v>
      </c>
      <c r="C4599" s="1" t="s">
        <v>18561</v>
      </c>
      <c r="D4599" s="1" t="s">
        <v>16683</v>
      </c>
      <c r="E4599">
        <v>104499450</v>
      </c>
      <c r="F4599">
        <v>146</v>
      </c>
      <c r="G4599">
        <v>1061</v>
      </c>
      <c r="H4599" t="str">
        <f>VLOOKUP(StockHolders_20230808_131352[[#This Row],[IdField]],Profile_20230808_131352[#All],2,)</f>
        <v>LUCK</v>
      </c>
    </row>
    <row r="4600" spans="1:8" x14ac:dyDescent="0.25">
      <c r="A4600">
        <v>456840</v>
      </c>
      <c r="B4600">
        <v>633</v>
      </c>
      <c r="C4600" s="1" t="s">
        <v>18562</v>
      </c>
      <c r="D4600" s="1" t="s">
        <v>16683</v>
      </c>
      <c r="E4600">
        <v>113784540</v>
      </c>
      <c r="F4600">
        <v>159</v>
      </c>
      <c r="G4600">
        <v>1061</v>
      </c>
      <c r="H4600" t="str">
        <f>VLOOKUP(StockHolders_20230808_131352[[#This Row],[IdField]],Profile_20230808_131352[#All],2,)</f>
        <v>LUCK</v>
      </c>
    </row>
    <row r="4601" spans="1:8" x14ac:dyDescent="0.25">
      <c r="A4601">
        <v>456841</v>
      </c>
      <c r="B4601">
        <v>633</v>
      </c>
      <c r="C4601" s="1" t="s">
        <v>16732</v>
      </c>
      <c r="D4601" s="1" t="s">
        <v>16679</v>
      </c>
      <c r="E4601">
        <v>183967300</v>
      </c>
      <c r="F4601">
        <v>257</v>
      </c>
      <c r="G4601">
        <v>1061</v>
      </c>
      <c r="H4601" t="str">
        <f>VLOOKUP(StockHolders_20230808_131352[[#This Row],[IdField]],Profile_20230808_131352[#All],2,)</f>
        <v>LUCK</v>
      </c>
    </row>
    <row r="4602" spans="1:8" x14ac:dyDescent="0.25">
      <c r="A4602">
        <v>456842</v>
      </c>
      <c r="B4602">
        <v>633</v>
      </c>
      <c r="C4602" s="1" t="s">
        <v>16680</v>
      </c>
      <c r="D4602" s="1" t="s">
        <v>16680</v>
      </c>
      <c r="E4602">
        <v>0</v>
      </c>
      <c r="F4602">
        <v>0</v>
      </c>
      <c r="G4602">
        <v>1061</v>
      </c>
      <c r="H4602" t="str">
        <f>VLOOKUP(StockHolders_20230808_131352[[#This Row],[IdField]],Profile_20230808_131352[#All],2,)</f>
        <v>LUCK</v>
      </c>
    </row>
    <row r="4603" spans="1:8" x14ac:dyDescent="0.25">
      <c r="A4603">
        <v>456843</v>
      </c>
      <c r="B4603">
        <v>633</v>
      </c>
      <c r="C4603" s="1" t="s">
        <v>18563</v>
      </c>
      <c r="D4603" s="1" t="s">
        <v>16684</v>
      </c>
      <c r="E4603">
        <v>0</v>
      </c>
      <c r="F4603">
        <v>0</v>
      </c>
      <c r="G4603">
        <v>1061</v>
      </c>
      <c r="H4603" t="str">
        <f>VLOOKUP(StockHolders_20230808_131352[[#This Row],[IdField]],Profile_20230808_131352[#All],2,)</f>
        <v>LUCK</v>
      </c>
    </row>
    <row r="4604" spans="1:8" x14ac:dyDescent="0.25">
      <c r="A4604">
        <v>456844</v>
      </c>
      <c r="B4604">
        <v>633</v>
      </c>
      <c r="C4604" s="1" t="s">
        <v>18564</v>
      </c>
      <c r="D4604" s="1" t="s">
        <v>16684</v>
      </c>
      <c r="E4604">
        <v>0</v>
      </c>
      <c r="F4604">
        <v>0</v>
      </c>
      <c r="G4604">
        <v>1061</v>
      </c>
      <c r="H4604" t="str">
        <f>VLOOKUP(StockHolders_20230808_131352[[#This Row],[IdField]],Profile_20230808_131352[#All],2,)</f>
        <v>LUCK</v>
      </c>
    </row>
    <row r="4605" spans="1:8" x14ac:dyDescent="0.25">
      <c r="A4605">
        <v>456845</v>
      </c>
      <c r="B4605">
        <v>633</v>
      </c>
      <c r="C4605" s="1" t="s">
        <v>15302</v>
      </c>
      <c r="D4605" s="1" t="s">
        <v>16681</v>
      </c>
      <c r="E4605">
        <v>0</v>
      </c>
      <c r="F4605">
        <v>0</v>
      </c>
      <c r="G4605">
        <v>1061</v>
      </c>
      <c r="H4605" t="str">
        <f>VLOOKUP(StockHolders_20230808_131352[[#This Row],[IdField]],Profile_20230808_131352[#All],2,)</f>
        <v>LUCK</v>
      </c>
    </row>
    <row r="4606" spans="1:8" x14ac:dyDescent="0.25">
      <c r="A4606">
        <v>456846</v>
      </c>
      <c r="B4606">
        <v>633</v>
      </c>
      <c r="C4606" s="1" t="s">
        <v>18561</v>
      </c>
      <c r="D4606" s="1" t="s">
        <v>16681</v>
      </c>
      <c r="E4606">
        <v>104499450</v>
      </c>
      <c r="F4606">
        <v>146</v>
      </c>
      <c r="G4606">
        <v>1061</v>
      </c>
      <c r="H4606" t="str">
        <f>VLOOKUP(StockHolders_20230808_131352[[#This Row],[IdField]],Profile_20230808_131352[#All],2,)</f>
        <v>LUCK</v>
      </c>
    </row>
    <row r="4607" spans="1:8" x14ac:dyDescent="0.25">
      <c r="A4607">
        <v>456847</v>
      </c>
      <c r="B4607">
        <v>633</v>
      </c>
      <c r="C4607" s="1" t="s">
        <v>12273</v>
      </c>
      <c r="D4607" s="1" t="s">
        <v>16681</v>
      </c>
      <c r="E4607">
        <v>0</v>
      </c>
      <c r="F4607">
        <v>0</v>
      </c>
      <c r="G4607">
        <v>1061</v>
      </c>
      <c r="H4607" t="str">
        <f>VLOOKUP(StockHolders_20230808_131352[[#This Row],[IdField]],Profile_20230808_131352[#All],2,)</f>
        <v>LUCK</v>
      </c>
    </row>
    <row r="4608" spans="1:8" x14ac:dyDescent="0.25">
      <c r="A4608">
        <v>456848</v>
      </c>
      <c r="B4608">
        <v>633</v>
      </c>
      <c r="C4608" s="1" t="s">
        <v>18559</v>
      </c>
      <c r="D4608" s="1" t="s">
        <v>16681</v>
      </c>
      <c r="E4608">
        <v>0</v>
      </c>
      <c r="F4608">
        <v>0</v>
      </c>
      <c r="G4608">
        <v>1061</v>
      </c>
      <c r="H4608" t="str">
        <f>VLOOKUP(StockHolders_20230808_131352[[#This Row],[IdField]],Profile_20230808_131352[#All],2,)</f>
        <v>LUCK</v>
      </c>
    </row>
    <row r="4609" spans="1:8" x14ac:dyDescent="0.25">
      <c r="A4609">
        <v>456849</v>
      </c>
      <c r="B4609">
        <v>646</v>
      </c>
      <c r="C4609" s="1" t="s">
        <v>15305</v>
      </c>
      <c r="D4609" s="1" t="s">
        <v>16683</v>
      </c>
      <c r="E4609">
        <v>129825000</v>
      </c>
      <c r="F4609">
        <v>1218</v>
      </c>
      <c r="G4609">
        <v>1187</v>
      </c>
      <c r="H4609" t="str">
        <f>VLOOKUP(StockHolders_20230808_131352[[#This Row],[IdField]],Profile_20230808_131352[#All],2,)</f>
        <v>LUCY</v>
      </c>
    </row>
    <row r="4610" spans="1:8" x14ac:dyDescent="0.25">
      <c r="A4610">
        <v>456850</v>
      </c>
      <c r="B4610">
        <v>646</v>
      </c>
      <c r="C4610" s="1" t="s">
        <v>18565</v>
      </c>
      <c r="D4610" s="1" t="s">
        <v>16683</v>
      </c>
      <c r="E4610">
        <v>150288700</v>
      </c>
      <c r="F4610">
        <v>141</v>
      </c>
      <c r="G4610">
        <v>1187</v>
      </c>
      <c r="H4610" t="str">
        <f>VLOOKUP(StockHolders_20230808_131352[[#This Row],[IdField]],Profile_20230808_131352[#All],2,)</f>
        <v>LUCY</v>
      </c>
    </row>
    <row r="4611" spans="1:8" x14ac:dyDescent="0.25">
      <c r="A4611">
        <v>456851</v>
      </c>
      <c r="B4611">
        <v>646</v>
      </c>
      <c r="C4611" s="1" t="s">
        <v>18566</v>
      </c>
      <c r="D4611" s="1" t="s">
        <v>16683</v>
      </c>
      <c r="E4611">
        <v>512875000</v>
      </c>
      <c r="F4611">
        <v>4812</v>
      </c>
      <c r="G4611">
        <v>1187</v>
      </c>
      <c r="H4611" t="str">
        <f>VLOOKUP(StockHolders_20230808_131352[[#This Row],[IdField]],Profile_20230808_131352[#All],2,)</f>
        <v>LUCY</v>
      </c>
    </row>
    <row r="4612" spans="1:8" x14ac:dyDescent="0.25">
      <c r="A4612">
        <v>456852</v>
      </c>
      <c r="B4612">
        <v>646</v>
      </c>
      <c r="C4612" s="1" t="s">
        <v>16691</v>
      </c>
      <c r="D4612" s="1" t="s">
        <v>16679</v>
      </c>
      <c r="E4612">
        <v>272918737</v>
      </c>
      <c r="F4612">
        <v>256</v>
      </c>
      <c r="G4612">
        <v>1187</v>
      </c>
      <c r="H4612" t="str">
        <f>VLOOKUP(StockHolders_20230808_131352[[#This Row],[IdField]],Profile_20230808_131352[#All],2,)</f>
        <v>LUCY</v>
      </c>
    </row>
    <row r="4613" spans="1:8" x14ac:dyDescent="0.25">
      <c r="A4613">
        <v>456853</v>
      </c>
      <c r="B4613">
        <v>646</v>
      </c>
      <c r="C4613" s="1" t="s">
        <v>16680</v>
      </c>
      <c r="D4613" s="1" t="s">
        <v>16680</v>
      </c>
      <c r="E4613">
        <v>0</v>
      </c>
      <c r="F4613">
        <v>0</v>
      </c>
      <c r="G4613">
        <v>1187</v>
      </c>
      <c r="H4613" t="str">
        <f>VLOOKUP(StockHolders_20230808_131352[[#This Row],[IdField]],Profile_20230808_131352[#All],2,)</f>
        <v>LUCY</v>
      </c>
    </row>
    <row r="4614" spans="1:8" x14ac:dyDescent="0.25">
      <c r="A4614">
        <v>456854</v>
      </c>
      <c r="B4614">
        <v>646</v>
      </c>
      <c r="C4614" s="1" t="s">
        <v>12275</v>
      </c>
      <c r="D4614" s="1" t="s">
        <v>16684</v>
      </c>
      <c r="E4614">
        <v>0</v>
      </c>
      <c r="F4614">
        <v>0</v>
      </c>
      <c r="G4614">
        <v>1187</v>
      </c>
      <c r="H4614" t="str">
        <f>VLOOKUP(StockHolders_20230808_131352[[#This Row],[IdField]],Profile_20230808_131352[#All],2,)</f>
        <v>LUCY</v>
      </c>
    </row>
    <row r="4615" spans="1:8" x14ac:dyDescent="0.25">
      <c r="A4615">
        <v>456855</v>
      </c>
      <c r="B4615">
        <v>646</v>
      </c>
      <c r="C4615" s="1" t="s">
        <v>15306</v>
      </c>
      <c r="D4615" s="1" t="s">
        <v>16681</v>
      </c>
      <c r="E4615">
        <v>0</v>
      </c>
      <c r="F4615">
        <v>0</v>
      </c>
      <c r="G4615">
        <v>1187</v>
      </c>
      <c r="H4615" t="str">
        <f>VLOOKUP(StockHolders_20230808_131352[[#This Row],[IdField]],Profile_20230808_131352[#All],2,)</f>
        <v>LUCY</v>
      </c>
    </row>
    <row r="4616" spans="1:8" x14ac:dyDescent="0.25">
      <c r="A4616">
        <v>456856</v>
      </c>
      <c r="B4616">
        <v>646</v>
      </c>
      <c r="C4616" s="1" t="s">
        <v>18567</v>
      </c>
      <c r="D4616" s="1" t="s">
        <v>16684</v>
      </c>
      <c r="E4616">
        <v>26084000</v>
      </c>
      <c r="F4616">
        <v>245</v>
      </c>
      <c r="G4616">
        <v>1187</v>
      </c>
      <c r="H4616" t="str">
        <f>VLOOKUP(StockHolders_20230808_131352[[#This Row],[IdField]],Profile_20230808_131352[#All],2,)</f>
        <v>LUCY</v>
      </c>
    </row>
    <row r="4617" spans="1:8" x14ac:dyDescent="0.25">
      <c r="A4617">
        <v>456857</v>
      </c>
      <c r="B4617">
        <v>646</v>
      </c>
      <c r="C4617" s="1" t="s">
        <v>15305</v>
      </c>
      <c r="D4617" s="1" t="s">
        <v>16681</v>
      </c>
      <c r="E4617">
        <v>129825000</v>
      </c>
      <c r="F4617">
        <v>1218</v>
      </c>
      <c r="G4617">
        <v>1187</v>
      </c>
      <c r="H4617" t="str">
        <f>VLOOKUP(StockHolders_20230808_131352[[#This Row],[IdField]],Profile_20230808_131352[#All],2,)</f>
        <v>LUCY</v>
      </c>
    </row>
    <row r="4618" spans="1:8" x14ac:dyDescent="0.25">
      <c r="A4618">
        <v>456858</v>
      </c>
      <c r="B4618">
        <v>646</v>
      </c>
      <c r="C4618" s="1" t="s">
        <v>14794</v>
      </c>
      <c r="D4618" s="1" t="s">
        <v>16681</v>
      </c>
      <c r="E4618">
        <v>2123100</v>
      </c>
      <c r="F4618">
        <v>2</v>
      </c>
      <c r="G4618">
        <v>1187</v>
      </c>
      <c r="H4618" t="str">
        <f>VLOOKUP(StockHolders_20230808_131352[[#This Row],[IdField]],Profile_20230808_131352[#All],2,)</f>
        <v>LUCY</v>
      </c>
    </row>
    <row r="4619" spans="1:8" x14ac:dyDescent="0.25">
      <c r="A4619">
        <v>456859</v>
      </c>
      <c r="B4619">
        <v>577</v>
      </c>
      <c r="C4619" s="1" t="s">
        <v>18569</v>
      </c>
      <c r="D4619" s="1" t="s">
        <v>16683</v>
      </c>
      <c r="E4619">
        <v>2329493800</v>
      </c>
      <c r="F4619">
        <v>1516</v>
      </c>
      <c r="G4619">
        <v>987</v>
      </c>
      <c r="H4619" t="str">
        <f>VLOOKUP(StockHolders_20230808_131352[[#This Row],[IdField]],Profile_20230808_131352[#All],2,)</f>
        <v>MABA</v>
      </c>
    </row>
    <row r="4620" spans="1:8" x14ac:dyDescent="0.25">
      <c r="A4620">
        <v>456860</v>
      </c>
      <c r="B4620">
        <v>577</v>
      </c>
      <c r="C4620" s="1" t="s">
        <v>18570</v>
      </c>
      <c r="D4620" s="1" t="s">
        <v>16683</v>
      </c>
      <c r="E4620">
        <v>1938433800</v>
      </c>
      <c r="F4620">
        <v>1262</v>
      </c>
      <c r="G4620">
        <v>987</v>
      </c>
      <c r="H4620" t="str">
        <f>VLOOKUP(StockHolders_20230808_131352[[#This Row],[IdField]],Profile_20230808_131352[#All],2,)</f>
        <v>MABA</v>
      </c>
    </row>
    <row r="4621" spans="1:8" x14ac:dyDescent="0.25">
      <c r="A4621">
        <v>456861</v>
      </c>
      <c r="B4621">
        <v>577</v>
      </c>
      <c r="C4621" s="1" t="s">
        <v>18571</v>
      </c>
      <c r="D4621" s="1" t="s">
        <v>16679</v>
      </c>
      <c r="E4621">
        <v>23700000</v>
      </c>
      <c r="F4621">
        <v>15</v>
      </c>
      <c r="G4621">
        <v>987</v>
      </c>
      <c r="H4621" t="str">
        <f>VLOOKUP(StockHolders_20230808_131352[[#This Row],[IdField]],Profile_20230808_131352[#All],2,)</f>
        <v>MABA</v>
      </c>
    </row>
    <row r="4622" spans="1:8" x14ac:dyDescent="0.25">
      <c r="A4622">
        <v>456862</v>
      </c>
      <c r="B4622">
        <v>577</v>
      </c>
      <c r="C4622" s="1" t="s">
        <v>15308</v>
      </c>
      <c r="D4622" s="1" t="s">
        <v>16679</v>
      </c>
      <c r="E4622">
        <v>23700000</v>
      </c>
      <c r="F4622">
        <v>15</v>
      </c>
      <c r="G4622">
        <v>987</v>
      </c>
      <c r="H4622" t="str">
        <f>VLOOKUP(StockHolders_20230808_131352[[#This Row],[IdField]],Profile_20230808_131352[#All],2,)</f>
        <v>MABA</v>
      </c>
    </row>
    <row r="4623" spans="1:8" x14ac:dyDescent="0.25">
      <c r="A4623">
        <v>456863</v>
      </c>
      <c r="B4623">
        <v>577</v>
      </c>
      <c r="C4623" s="1" t="s">
        <v>16691</v>
      </c>
      <c r="D4623" s="1" t="s">
        <v>16679</v>
      </c>
      <c r="E4623">
        <v>11049766312</v>
      </c>
      <c r="F4623">
        <v>7192</v>
      </c>
      <c r="G4623">
        <v>987</v>
      </c>
      <c r="H4623" t="str">
        <f>VLOOKUP(StockHolders_20230808_131352[[#This Row],[IdField]],Profile_20230808_131352[#All],2,)</f>
        <v>MABA</v>
      </c>
    </row>
    <row r="4624" spans="1:8" x14ac:dyDescent="0.25">
      <c r="A4624">
        <v>456864</v>
      </c>
      <c r="B4624">
        <v>577</v>
      </c>
      <c r="C4624" s="1" t="s">
        <v>18568</v>
      </c>
      <c r="D4624" s="1" t="s">
        <v>16679</v>
      </c>
      <c r="E4624">
        <v>136000</v>
      </c>
      <c r="F4624">
        <v>0</v>
      </c>
      <c r="G4624">
        <v>987</v>
      </c>
      <c r="H4624" t="str">
        <f>VLOOKUP(StockHolders_20230808_131352[[#This Row],[IdField]],Profile_20230808_131352[#All],2,)</f>
        <v>MABA</v>
      </c>
    </row>
    <row r="4625" spans="1:8" x14ac:dyDescent="0.25">
      <c r="A4625">
        <v>456865</v>
      </c>
      <c r="B4625">
        <v>577</v>
      </c>
      <c r="C4625" s="1" t="s">
        <v>16680</v>
      </c>
      <c r="D4625" s="1" t="s">
        <v>16680</v>
      </c>
      <c r="E4625">
        <v>0</v>
      </c>
      <c r="F4625">
        <v>0</v>
      </c>
      <c r="G4625">
        <v>987</v>
      </c>
      <c r="H4625" t="str">
        <f>VLOOKUP(StockHolders_20230808_131352[[#This Row],[IdField]],Profile_20230808_131352[#All],2,)</f>
        <v>MABA</v>
      </c>
    </row>
    <row r="4626" spans="1:8" x14ac:dyDescent="0.25">
      <c r="A4626">
        <v>456866</v>
      </c>
      <c r="B4626">
        <v>577</v>
      </c>
      <c r="C4626" s="1" t="s">
        <v>15308</v>
      </c>
      <c r="D4626" s="1" t="s">
        <v>16681</v>
      </c>
      <c r="E4626">
        <v>23700000</v>
      </c>
      <c r="F4626">
        <v>15</v>
      </c>
      <c r="G4626">
        <v>987</v>
      </c>
      <c r="H4626" t="str">
        <f>VLOOKUP(StockHolders_20230808_131352[[#This Row],[IdField]],Profile_20230808_131352[#All],2,)</f>
        <v>MABA</v>
      </c>
    </row>
    <row r="4627" spans="1:8" x14ac:dyDescent="0.25">
      <c r="A4627">
        <v>456867</v>
      </c>
      <c r="B4627">
        <v>577</v>
      </c>
      <c r="C4627" s="1" t="s">
        <v>18568</v>
      </c>
      <c r="D4627" s="1" t="s">
        <v>16681</v>
      </c>
      <c r="E4627">
        <v>136000</v>
      </c>
      <c r="F4627">
        <v>0</v>
      </c>
      <c r="G4627">
        <v>987</v>
      </c>
      <c r="H4627" t="str">
        <f>VLOOKUP(StockHolders_20230808_131352[[#This Row],[IdField]],Profile_20230808_131352[#All],2,)</f>
        <v>MABA</v>
      </c>
    </row>
    <row r="4628" spans="1:8" x14ac:dyDescent="0.25">
      <c r="A4628">
        <v>456868</v>
      </c>
      <c r="B4628">
        <v>310</v>
      </c>
      <c r="C4628" s="1" t="s">
        <v>18572</v>
      </c>
      <c r="D4628" s="1" t="s">
        <v>16683</v>
      </c>
      <c r="E4628">
        <v>4500000000</v>
      </c>
      <c r="F4628">
        <v>50</v>
      </c>
      <c r="G4628">
        <v>325</v>
      </c>
      <c r="H4628" t="str">
        <f>VLOOKUP(StockHolders_20230808_131352[[#This Row],[IdField]],Profile_20230808_131352[#All],2,)</f>
        <v>MAGP</v>
      </c>
    </row>
    <row r="4629" spans="1:8" x14ac:dyDescent="0.25">
      <c r="A4629">
        <v>456869</v>
      </c>
      <c r="B4629">
        <v>310</v>
      </c>
      <c r="C4629" s="1" t="s">
        <v>18573</v>
      </c>
      <c r="D4629" s="1" t="s">
        <v>16683</v>
      </c>
      <c r="E4629">
        <v>1421361800</v>
      </c>
      <c r="F4629">
        <v>1579</v>
      </c>
      <c r="G4629">
        <v>325</v>
      </c>
      <c r="H4629" t="str">
        <f>VLOOKUP(StockHolders_20230808_131352[[#This Row],[IdField]],Profile_20230808_131352[#All],2,)</f>
        <v>MAGP</v>
      </c>
    </row>
    <row r="4630" spans="1:8" x14ac:dyDescent="0.25">
      <c r="A4630">
        <v>456870</v>
      </c>
      <c r="B4630">
        <v>310</v>
      </c>
      <c r="C4630" s="1" t="s">
        <v>17990</v>
      </c>
      <c r="D4630" s="1" t="s">
        <v>16683</v>
      </c>
      <c r="E4630">
        <v>600000000</v>
      </c>
      <c r="F4630">
        <v>667</v>
      </c>
      <c r="G4630">
        <v>325</v>
      </c>
      <c r="H4630" t="str">
        <f>VLOOKUP(StockHolders_20230808_131352[[#This Row],[IdField]],Profile_20230808_131352[#All],2,)</f>
        <v>MAGP</v>
      </c>
    </row>
    <row r="4631" spans="1:8" x14ac:dyDescent="0.25">
      <c r="A4631">
        <v>456871</v>
      </c>
      <c r="B4631">
        <v>310</v>
      </c>
      <c r="C4631" s="1" t="s">
        <v>16691</v>
      </c>
      <c r="D4631" s="1" t="s">
        <v>16679</v>
      </c>
      <c r="E4631">
        <v>2478638204</v>
      </c>
      <c r="F4631">
        <v>2754</v>
      </c>
      <c r="G4631">
        <v>325</v>
      </c>
      <c r="H4631" t="str">
        <f>VLOOKUP(StockHolders_20230808_131352[[#This Row],[IdField]],Profile_20230808_131352[#All],2,)</f>
        <v>MAGP</v>
      </c>
    </row>
    <row r="4632" spans="1:8" x14ac:dyDescent="0.25">
      <c r="A4632">
        <v>456872</v>
      </c>
      <c r="B4632">
        <v>310</v>
      </c>
      <c r="C4632" s="1" t="s">
        <v>16680</v>
      </c>
      <c r="D4632" s="1" t="s">
        <v>16680</v>
      </c>
      <c r="E4632">
        <v>0</v>
      </c>
      <c r="F4632">
        <v>0</v>
      </c>
      <c r="G4632">
        <v>325</v>
      </c>
      <c r="H4632" t="str">
        <f>VLOOKUP(StockHolders_20230808_131352[[#This Row],[IdField]],Profile_20230808_131352[#All],2,)</f>
        <v>MAGP</v>
      </c>
    </row>
    <row r="4633" spans="1:8" x14ac:dyDescent="0.25">
      <c r="A4633">
        <v>456873</v>
      </c>
      <c r="B4633">
        <v>311</v>
      </c>
      <c r="C4633" s="1" t="s">
        <v>18575</v>
      </c>
      <c r="D4633" s="1" t="s">
        <v>16683</v>
      </c>
      <c r="E4633">
        <v>1282143142</v>
      </c>
      <c r="F4633">
        <v>5727</v>
      </c>
      <c r="G4633">
        <v>326</v>
      </c>
      <c r="H4633" t="str">
        <f>VLOOKUP(StockHolders_20230808_131352[[#This Row],[IdField]],Profile_20230808_131352[#All],2,)</f>
        <v>MAIN</v>
      </c>
    </row>
    <row r="4634" spans="1:8" x14ac:dyDescent="0.25">
      <c r="A4634">
        <v>456874</v>
      </c>
      <c r="B4634">
        <v>311</v>
      </c>
      <c r="C4634" s="1" t="s">
        <v>16691</v>
      </c>
      <c r="D4634" s="1" t="s">
        <v>16679</v>
      </c>
      <c r="E4634">
        <v>944639658</v>
      </c>
      <c r="F4634">
        <v>422</v>
      </c>
      <c r="G4634">
        <v>326</v>
      </c>
      <c r="H4634" t="str">
        <f>VLOOKUP(StockHolders_20230808_131352[[#This Row],[IdField]],Profile_20230808_131352[#All],2,)</f>
        <v>MAIN</v>
      </c>
    </row>
    <row r="4635" spans="1:8" x14ac:dyDescent="0.25">
      <c r="A4635">
        <v>456875</v>
      </c>
      <c r="B4635">
        <v>311</v>
      </c>
      <c r="C4635" s="1" t="s">
        <v>18576</v>
      </c>
      <c r="D4635" s="1" t="s">
        <v>16679</v>
      </c>
      <c r="E4635">
        <v>11967200</v>
      </c>
      <c r="F4635">
        <v>53</v>
      </c>
      <c r="G4635">
        <v>326</v>
      </c>
      <c r="H4635" t="str">
        <f>VLOOKUP(StockHolders_20230808_131352[[#This Row],[IdField]],Profile_20230808_131352[#All],2,)</f>
        <v>MAIN</v>
      </c>
    </row>
    <row r="4636" spans="1:8" x14ac:dyDescent="0.25">
      <c r="A4636">
        <v>456876</v>
      </c>
      <c r="B4636">
        <v>311</v>
      </c>
      <c r="C4636" s="1" t="s">
        <v>16680</v>
      </c>
      <c r="D4636" s="1" t="s">
        <v>16680</v>
      </c>
      <c r="E4636">
        <v>0</v>
      </c>
      <c r="F4636">
        <v>0</v>
      </c>
      <c r="G4636">
        <v>326</v>
      </c>
      <c r="H4636" t="str">
        <f>VLOOKUP(StockHolders_20230808_131352[[#This Row],[IdField]],Profile_20230808_131352[#All],2,)</f>
        <v>MAIN</v>
      </c>
    </row>
    <row r="4637" spans="1:8" x14ac:dyDescent="0.25">
      <c r="A4637">
        <v>456877</v>
      </c>
      <c r="B4637">
        <v>311</v>
      </c>
      <c r="C4637" s="1" t="s">
        <v>18577</v>
      </c>
      <c r="D4637" s="1" t="s">
        <v>16681</v>
      </c>
      <c r="E4637">
        <v>6767600</v>
      </c>
      <c r="F4637">
        <v>3</v>
      </c>
      <c r="G4637">
        <v>326</v>
      </c>
      <c r="H4637" t="str">
        <f>VLOOKUP(StockHolders_20230808_131352[[#This Row],[IdField]],Profile_20230808_131352[#All],2,)</f>
        <v>MAIN</v>
      </c>
    </row>
    <row r="4638" spans="1:8" x14ac:dyDescent="0.25">
      <c r="A4638">
        <v>456878</v>
      </c>
      <c r="B4638">
        <v>311</v>
      </c>
      <c r="C4638" s="1" t="s">
        <v>18578</v>
      </c>
      <c r="D4638" s="1" t="s">
        <v>16681</v>
      </c>
      <c r="E4638">
        <v>422500</v>
      </c>
      <c r="F4638">
        <v>2</v>
      </c>
      <c r="G4638">
        <v>326</v>
      </c>
      <c r="H4638" t="str">
        <f>VLOOKUP(StockHolders_20230808_131352[[#This Row],[IdField]],Profile_20230808_131352[#All],2,)</f>
        <v>MAIN</v>
      </c>
    </row>
    <row r="4639" spans="1:8" x14ac:dyDescent="0.25">
      <c r="A4639">
        <v>456879</v>
      </c>
      <c r="B4639">
        <v>311</v>
      </c>
      <c r="C4639" s="1" t="s">
        <v>18574</v>
      </c>
      <c r="D4639" s="1" t="s">
        <v>16684</v>
      </c>
      <c r="E4639">
        <v>200000</v>
      </c>
      <c r="F4639">
        <v>8</v>
      </c>
      <c r="G4639">
        <v>326</v>
      </c>
      <c r="H4639" t="str">
        <f>VLOOKUP(StockHolders_20230808_131352[[#This Row],[IdField]],Profile_20230808_131352[#All],2,)</f>
        <v>MAIN</v>
      </c>
    </row>
    <row r="4640" spans="1:8" x14ac:dyDescent="0.25">
      <c r="A4640">
        <v>456880</v>
      </c>
      <c r="B4640">
        <v>312</v>
      </c>
      <c r="C4640" s="1" t="s">
        <v>18580</v>
      </c>
      <c r="D4640" s="1" t="s">
        <v>16683</v>
      </c>
      <c r="E4640">
        <v>3400000000</v>
      </c>
      <c r="F4640">
        <v>27631</v>
      </c>
      <c r="G4640">
        <v>327</v>
      </c>
      <c r="H4640" t="str">
        <f>VLOOKUP(StockHolders_20230808_131352[[#This Row],[IdField]],Profile_20230808_131352[#All],2,)</f>
        <v>MAMI</v>
      </c>
    </row>
    <row r="4641" spans="1:8" x14ac:dyDescent="0.25">
      <c r="A4641">
        <v>456881</v>
      </c>
      <c r="B4641">
        <v>312</v>
      </c>
      <c r="C4641" s="1" t="s">
        <v>18581</v>
      </c>
      <c r="D4641" s="1" t="s">
        <v>16683</v>
      </c>
      <c r="E4641">
        <v>791661562</v>
      </c>
      <c r="F4641">
        <v>6433</v>
      </c>
      <c r="G4641">
        <v>327</v>
      </c>
      <c r="H4641" t="str">
        <f>VLOOKUP(StockHolders_20230808_131352[[#This Row],[IdField]],Profile_20230808_131352[#All],2,)</f>
        <v>MAMI</v>
      </c>
    </row>
    <row r="4642" spans="1:8" x14ac:dyDescent="0.25">
      <c r="A4642">
        <v>456882</v>
      </c>
      <c r="B4642">
        <v>312</v>
      </c>
      <c r="C4642" s="1" t="s">
        <v>18582</v>
      </c>
      <c r="D4642" s="1" t="s">
        <v>16679</v>
      </c>
      <c r="E4642">
        <v>582423406</v>
      </c>
      <c r="F4642">
        <v>4733</v>
      </c>
      <c r="G4642">
        <v>327</v>
      </c>
      <c r="H4642" t="str">
        <f>VLOOKUP(StockHolders_20230808_131352[[#This Row],[IdField]],Profile_20230808_131352[#All],2,)</f>
        <v>MAMI</v>
      </c>
    </row>
    <row r="4643" spans="1:8" x14ac:dyDescent="0.25">
      <c r="A4643">
        <v>456883</v>
      </c>
      <c r="B4643">
        <v>312</v>
      </c>
      <c r="C4643" s="1" t="s">
        <v>18583</v>
      </c>
      <c r="D4643" s="1" t="s">
        <v>16679</v>
      </c>
      <c r="E4643">
        <v>7531232622</v>
      </c>
      <c r="F4643">
        <v>61203</v>
      </c>
      <c r="G4643">
        <v>327</v>
      </c>
      <c r="H4643" t="str">
        <f>VLOOKUP(StockHolders_20230808_131352[[#This Row],[IdField]],Profile_20230808_131352[#All],2,)</f>
        <v>MAMI</v>
      </c>
    </row>
    <row r="4644" spans="1:8" x14ac:dyDescent="0.25">
      <c r="A4644">
        <v>456884</v>
      </c>
      <c r="B4644">
        <v>312</v>
      </c>
      <c r="C4644" s="1" t="s">
        <v>16680</v>
      </c>
      <c r="D4644" s="1" t="s">
        <v>16680</v>
      </c>
      <c r="E4644">
        <v>0</v>
      </c>
      <c r="F4644">
        <v>0</v>
      </c>
      <c r="G4644">
        <v>327</v>
      </c>
      <c r="H4644" t="str">
        <f>VLOOKUP(StockHolders_20230808_131352[[#This Row],[IdField]],Profile_20230808_131352[#All],2,)</f>
        <v>MAMI</v>
      </c>
    </row>
    <row r="4645" spans="1:8" x14ac:dyDescent="0.25">
      <c r="A4645">
        <v>456885</v>
      </c>
      <c r="B4645">
        <v>312</v>
      </c>
      <c r="C4645" s="1" t="s">
        <v>18579</v>
      </c>
      <c r="D4645" s="1" t="s">
        <v>16681</v>
      </c>
      <c r="E4645">
        <v>50000000</v>
      </c>
      <c r="F4645">
        <v>406</v>
      </c>
      <c r="G4645">
        <v>327</v>
      </c>
      <c r="H4645" t="str">
        <f>VLOOKUP(StockHolders_20230808_131352[[#This Row],[IdField]],Profile_20230808_131352[#All],2,)</f>
        <v>MAMI</v>
      </c>
    </row>
    <row r="4646" spans="1:8" x14ac:dyDescent="0.25">
      <c r="A4646">
        <v>456886</v>
      </c>
      <c r="B4646">
        <v>578</v>
      </c>
      <c r="C4646" s="1" t="s">
        <v>18584</v>
      </c>
      <c r="D4646" s="1" t="s">
        <v>16683</v>
      </c>
      <c r="E4646">
        <v>1962299080</v>
      </c>
      <c r="F4646">
        <v>68843</v>
      </c>
      <c r="G4646">
        <v>1028</v>
      </c>
      <c r="H4646" t="str">
        <f>VLOOKUP(StockHolders_20230808_131352[[#This Row],[IdField]],Profile_20230808_131352[#All],2,)</f>
        <v>MAPA</v>
      </c>
    </row>
    <row r="4647" spans="1:8" x14ac:dyDescent="0.25">
      <c r="A4647">
        <v>456887</v>
      </c>
      <c r="B4647">
        <v>578</v>
      </c>
      <c r="C4647" s="1" t="s">
        <v>18585</v>
      </c>
      <c r="D4647" s="1" t="s">
        <v>16683</v>
      </c>
      <c r="E4647">
        <v>213897320</v>
      </c>
      <c r="F4647">
        <v>7504</v>
      </c>
      <c r="G4647">
        <v>1028</v>
      </c>
      <c r="H4647" t="str">
        <f>VLOOKUP(StockHolders_20230808_131352[[#This Row],[IdField]],Profile_20230808_131352[#All],2,)</f>
        <v>MAPA</v>
      </c>
    </row>
    <row r="4648" spans="1:8" x14ac:dyDescent="0.25">
      <c r="A4648">
        <v>456888</v>
      </c>
      <c r="B4648">
        <v>578</v>
      </c>
      <c r="C4648" s="1" t="s">
        <v>16691</v>
      </c>
      <c r="D4648" s="1" t="s">
        <v>16679</v>
      </c>
      <c r="E4648">
        <v>674203600</v>
      </c>
      <c r="F4648">
        <v>23653</v>
      </c>
      <c r="G4648">
        <v>1028</v>
      </c>
      <c r="H4648" t="str">
        <f>VLOOKUP(StockHolders_20230808_131352[[#This Row],[IdField]],Profile_20230808_131352[#All],2,)</f>
        <v>MAPA</v>
      </c>
    </row>
    <row r="4649" spans="1:8" x14ac:dyDescent="0.25">
      <c r="A4649">
        <v>456889</v>
      </c>
      <c r="B4649">
        <v>578</v>
      </c>
      <c r="C4649" s="1" t="s">
        <v>16680</v>
      </c>
      <c r="D4649" s="1" t="s">
        <v>16680</v>
      </c>
      <c r="E4649">
        <v>0</v>
      </c>
      <c r="F4649">
        <v>0</v>
      </c>
      <c r="G4649">
        <v>1028</v>
      </c>
      <c r="H4649" t="str">
        <f>VLOOKUP(StockHolders_20230808_131352[[#This Row],[IdField]],Profile_20230808_131352[#All],2,)</f>
        <v>MAPA</v>
      </c>
    </row>
    <row r="4650" spans="1:8" x14ac:dyDescent="0.25">
      <c r="A4650">
        <v>456890</v>
      </c>
      <c r="B4650">
        <v>578</v>
      </c>
      <c r="C4650" s="1" t="s">
        <v>12292</v>
      </c>
      <c r="D4650" s="1" t="s">
        <v>16684</v>
      </c>
      <c r="E4650">
        <v>5616800</v>
      </c>
      <c r="F4650">
        <v>197</v>
      </c>
      <c r="G4650">
        <v>1028</v>
      </c>
      <c r="H4650" t="str">
        <f>VLOOKUP(StockHolders_20230808_131352[[#This Row],[IdField]],Profile_20230808_131352[#All],2,)</f>
        <v>MAPA</v>
      </c>
    </row>
    <row r="4651" spans="1:8" x14ac:dyDescent="0.25">
      <c r="A4651">
        <v>456891</v>
      </c>
      <c r="B4651">
        <v>578</v>
      </c>
      <c r="C4651" s="1" t="s">
        <v>12293</v>
      </c>
      <c r="D4651" s="1" t="s">
        <v>16681</v>
      </c>
      <c r="E4651">
        <v>2856000</v>
      </c>
      <c r="F4651">
        <v>1</v>
      </c>
      <c r="G4651">
        <v>1028</v>
      </c>
      <c r="H4651" t="str">
        <f>VLOOKUP(StockHolders_20230808_131352[[#This Row],[IdField]],Profile_20230808_131352[#All],2,)</f>
        <v>MAPA</v>
      </c>
    </row>
    <row r="4652" spans="1:8" x14ac:dyDescent="0.25">
      <c r="A4652">
        <v>456892</v>
      </c>
      <c r="B4652">
        <v>578</v>
      </c>
      <c r="C4652" s="1" t="s">
        <v>18586</v>
      </c>
      <c r="D4652" s="1" t="s">
        <v>16681</v>
      </c>
      <c r="E4652">
        <v>0</v>
      </c>
      <c r="F4652">
        <v>0</v>
      </c>
      <c r="G4652">
        <v>1028</v>
      </c>
      <c r="H4652" t="str">
        <f>VLOOKUP(StockHolders_20230808_131352[[#This Row],[IdField]],Profile_20230808_131352[#All],2,)</f>
        <v>MAPA</v>
      </c>
    </row>
    <row r="4653" spans="1:8" x14ac:dyDescent="0.25">
      <c r="A4653">
        <v>456893</v>
      </c>
      <c r="B4653">
        <v>578</v>
      </c>
      <c r="C4653" s="1" t="s">
        <v>15330</v>
      </c>
      <c r="D4653" s="1" t="s">
        <v>16681</v>
      </c>
      <c r="E4653">
        <v>1221800</v>
      </c>
      <c r="F4653">
        <v>42</v>
      </c>
      <c r="G4653">
        <v>1028</v>
      </c>
      <c r="H4653" t="str">
        <f>VLOOKUP(StockHolders_20230808_131352[[#This Row],[IdField]],Profile_20230808_131352[#All],2,)</f>
        <v>MAPA</v>
      </c>
    </row>
    <row r="4654" spans="1:8" x14ac:dyDescent="0.25">
      <c r="A4654">
        <v>456894</v>
      </c>
      <c r="B4654">
        <v>579</v>
      </c>
      <c r="C4654" s="1" t="s">
        <v>18588</v>
      </c>
      <c r="D4654" s="1" t="s">
        <v>16683</v>
      </c>
      <c r="E4654">
        <v>420834533</v>
      </c>
      <c r="F4654">
        <v>19385</v>
      </c>
      <c r="G4654">
        <v>984</v>
      </c>
      <c r="H4654" t="str">
        <f>VLOOKUP(StockHolders_20230808_131352[[#This Row],[IdField]],Profile_20230808_131352[#All],2,)</f>
        <v>MAPB</v>
      </c>
    </row>
    <row r="4655" spans="1:8" x14ac:dyDescent="0.25">
      <c r="A4655">
        <v>456895</v>
      </c>
      <c r="B4655">
        <v>579</v>
      </c>
      <c r="C4655" s="1" t="s">
        <v>18584</v>
      </c>
      <c r="D4655" s="1" t="s">
        <v>16683</v>
      </c>
      <c r="E4655">
        <v>1717197138</v>
      </c>
      <c r="F4655">
        <v>791</v>
      </c>
      <c r="G4655">
        <v>984</v>
      </c>
      <c r="H4655" t="str">
        <f>VLOOKUP(StockHolders_20230808_131352[[#This Row],[IdField]],Profile_20230808_131352[#All],2,)</f>
        <v>MAPB</v>
      </c>
    </row>
    <row r="4656" spans="1:8" x14ac:dyDescent="0.25">
      <c r="A4656">
        <v>456896</v>
      </c>
      <c r="B4656">
        <v>579</v>
      </c>
      <c r="C4656" s="1" t="s">
        <v>18589</v>
      </c>
      <c r="D4656" s="1" t="s">
        <v>16679</v>
      </c>
      <c r="E4656">
        <v>2862</v>
      </c>
      <c r="F4656">
        <v>0</v>
      </c>
      <c r="G4656">
        <v>984</v>
      </c>
      <c r="H4656" t="str">
        <f>VLOOKUP(StockHolders_20230808_131352[[#This Row],[IdField]],Profile_20230808_131352[#All],2,)</f>
        <v>MAPB</v>
      </c>
    </row>
    <row r="4657" spans="1:8" x14ac:dyDescent="0.25">
      <c r="A4657">
        <v>456897</v>
      </c>
      <c r="B4657">
        <v>579</v>
      </c>
      <c r="C4657" s="1" t="s">
        <v>16691</v>
      </c>
      <c r="D4657" s="1" t="s">
        <v>16679</v>
      </c>
      <c r="E4657">
        <v>32888367</v>
      </c>
      <c r="F4657">
        <v>1515</v>
      </c>
      <c r="G4657">
        <v>984</v>
      </c>
      <c r="H4657" t="str">
        <f>VLOOKUP(StockHolders_20230808_131352[[#This Row],[IdField]],Profile_20230808_131352[#All],2,)</f>
        <v>MAPB</v>
      </c>
    </row>
    <row r="4658" spans="1:8" x14ac:dyDescent="0.25">
      <c r="A4658">
        <v>456898</v>
      </c>
      <c r="B4658">
        <v>579</v>
      </c>
      <c r="C4658" s="1" t="s">
        <v>16680</v>
      </c>
      <c r="D4658" s="1" t="s">
        <v>16680</v>
      </c>
      <c r="E4658">
        <v>0</v>
      </c>
      <c r="F4658">
        <v>0</v>
      </c>
      <c r="G4658">
        <v>984</v>
      </c>
      <c r="H4658" t="str">
        <f>VLOOKUP(StockHolders_20230808_131352[[#This Row],[IdField]],Profile_20230808_131352[#All],2,)</f>
        <v>MAPB</v>
      </c>
    </row>
    <row r="4659" spans="1:8" x14ac:dyDescent="0.25">
      <c r="A4659">
        <v>456899</v>
      </c>
      <c r="B4659">
        <v>579</v>
      </c>
      <c r="C4659" s="1" t="s">
        <v>15332</v>
      </c>
      <c r="D4659" s="1" t="s">
        <v>16681</v>
      </c>
      <c r="E4659">
        <v>2976100</v>
      </c>
      <c r="F4659">
        <v>137</v>
      </c>
      <c r="G4659">
        <v>984</v>
      </c>
      <c r="H4659" t="str">
        <f>VLOOKUP(StockHolders_20230808_131352[[#This Row],[IdField]],Profile_20230808_131352[#All],2,)</f>
        <v>MAPB</v>
      </c>
    </row>
    <row r="4660" spans="1:8" x14ac:dyDescent="0.25">
      <c r="A4660">
        <v>456900</v>
      </c>
      <c r="B4660">
        <v>579</v>
      </c>
      <c r="C4660" s="1" t="s">
        <v>12292</v>
      </c>
      <c r="D4660" s="1" t="s">
        <v>16684</v>
      </c>
      <c r="E4660">
        <v>3571300</v>
      </c>
      <c r="F4660">
        <v>165</v>
      </c>
      <c r="G4660">
        <v>984</v>
      </c>
      <c r="H4660" t="str">
        <f>VLOOKUP(StockHolders_20230808_131352[[#This Row],[IdField]],Profile_20230808_131352[#All],2,)</f>
        <v>MAPB</v>
      </c>
    </row>
    <row r="4661" spans="1:8" x14ac:dyDescent="0.25">
      <c r="A4661">
        <v>456901</v>
      </c>
      <c r="B4661">
        <v>579</v>
      </c>
      <c r="C4661" s="1" t="s">
        <v>18587</v>
      </c>
      <c r="D4661" s="1" t="s">
        <v>16684</v>
      </c>
      <c r="E4661">
        <v>1785600</v>
      </c>
      <c r="F4661">
        <v>82</v>
      </c>
      <c r="G4661">
        <v>984</v>
      </c>
      <c r="H4661" t="str">
        <f>VLOOKUP(StockHolders_20230808_131352[[#This Row],[IdField]],Profile_20230808_131352[#All],2,)</f>
        <v>MAPB</v>
      </c>
    </row>
    <row r="4662" spans="1:8" x14ac:dyDescent="0.25">
      <c r="A4662">
        <v>456902</v>
      </c>
      <c r="B4662">
        <v>314</v>
      </c>
      <c r="C4662" s="1" t="s">
        <v>16722</v>
      </c>
      <c r="D4662" s="1" t="s">
        <v>16683</v>
      </c>
      <c r="E4662">
        <v>8466000000</v>
      </c>
      <c r="F4662">
        <v>51</v>
      </c>
      <c r="G4662">
        <v>329</v>
      </c>
      <c r="H4662" t="str">
        <f>VLOOKUP(StockHolders_20230808_131352[[#This Row],[IdField]],Profile_20230808_131352[#All],2,)</f>
        <v>MAPI</v>
      </c>
    </row>
    <row r="4663" spans="1:8" x14ac:dyDescent="0.25">
      <c r="A4663">
        <v>456903</v>
      </c>
      <c r="B4663">
        <v>314</v>
      </c>
      <c r="C4663" s="1" t="s">
        <v>16691</v>
      </c>
      <c r="D4663" s="1" t="s">
        <v>16679</v>
      </c>
      <c r="E4663">
        <v>8073613400</v>
      </c>
      <c r="F4663">
        <v>4864</v>
      </c>
      <c r="G4663">
        <v>329</v>
      </c>
      <c r="H4663" t="str">
        <f>VLOOKUP(StockHolders_20230808_131352[[#This Row],[IdField]],Profile_20230808_131352[#All],2,)</f>
        <v>MAPI</v>
      </c>
    </row>
    <row r="4664" spans="1:8" x14ac:dyDescent="0.25">
      <c r="A4664">
        <v>456904</v>
      </c>
      <c r="B4664">
        <v>314</v>
      </c>
      <c r="C4664" s="1" t="s">
        <v>16680</v>
      </c>
      <c r="D4664" s="1" t="s">
        <v>16680</v>
      </c>
      <c r="E4664">
        <v>60386600</v>
      </c>
      <c r="F4664">
        <v>36</v>
      </c>
      <c r="G4664">
        <v>329</v>
      </c>
      <c r="H4664" t="str">
        <f>VLOOKUP(StockHolders_20230808_131352[[#This Row],[IdField]],Profile_20230808_131352[#All],2,)</f>
        <v>MAPI</v>
      </c>
    </row>
    <row r="4665" spans="1:8" x14ac:dyDescent="0.25">
      <c r="A4665">
        <v>456905</v>
      </c>
      <c r="B4665">
        <v>314</v>
      </c>
      <c r="C4665" s="1" t="s">
        <v>43</v>
      </c>
      <c r="D4665" s="1" t="s">
        <v>16681</v>
      </c>
      <c r="E4665">
        <v>0</v>
      </c>
      <c r="F4665">
        <v>0</v>
      </c>
      <c r="G4665">
        <v>329</v>
      </c>
      <c r="H4665" t="str">
        <f>VLOOKUP(StockHolders_20230808_131352[[#This Row],[IdField]],Profile_20230808_131352[#All],2,)</f>
        <v>MAPI</v>
      </c>
    </row>
    <row r="4666" spans="1:8" x14ac:dyDescent="0.25">
      <c r="A4666">
        <v>456906</v>
      </c>
      <c r="B4666">
        <v>315</v>
      </c>
      <c r="C4666" s="1" t="s">
        <v>18590</v>
      </c>
      <c r="D4666" s="1" t="s">
        <v>16683</v>
      </c>
      <c r="E4666">
        <v>860034567</v>
      </c>
      <c r="F4666">
        <v>1637</v>
      </c>
      <c r="G4666">
        <v>927</v>
      </c>
      <c r="H4666" t="str">
        <f>VLOOKUP(StockHolders_20230808_131352[[#This Row],[IdField]],Profile_20230808_131352[#All],2,)</f>
        <v>MARI</v>
      </c>
    </row>
    <row r="4667" spans="1:8" x14ac:dyDescent="0.25">
      <c r="A4667">
        <v>456907</v>
      </c>
      <c r="B4667">
        <v>315</v>
      </c>
      <c r="C4667" s="1" t="s">
        <v>16685</v>
      </c>
      <c r="D4667" s="1" t="s">
        <v>16683</v>
      </c>
      <c r="E4667">
        <v>2119299600</v>
      </c>
      <c r="F4667">
        <v>4035</v>
      </c>
      <c r="G4667">
        <v>927</v>
      </c>
      <c r="H4667" t="str">
        <f>VLOOKUP(StockHolders_20230808_131352[[#This Row],[IdField]],Profile_20230808_131352[#All],2,)</f>
        <v>MARI</v>
      </c>
    </row>
    <row r="4668" spans="1:8" x14ac:dyDescent="0.25">
      <c r="A4668">
        <v>456908</v>
      </c>
      <c r="B4668">
        <v>315</v>
      </c>
      <c r="C4668" s="1" t="s">
        <v>16691</v>
      </c>
      <c r="D4668" s="1" t="s">
        <v>16679</v>
      </c>
      <c r="E4668">
        <v>2265670233</v>
      </c>
      <c r="F4668">
        <v>4313</v>
      </c>
      <c r="G4668">
        <v>927</v>
      </c>
      <c r="H4668" t="str">
        <f>VLOOKUP(StockHolders_20230808_131352[[#This Row],[IdField]],Profile_20230808_131352[#All],2,)</f>
        <v>MARI</v>
      </c>
    </row>
    <row r="4669" spans="1:8" x14ac:dyDescent="0.25">
      <c r="A4669">
        <v>456909</v>
      </c>
      <c r="B4669">
        <v>315</v>
      </c>
      <c r="C4669" s="1" t="s">
        <v>18591</v>
      </c>
      <c r="D4669" s="1" t="s">
        <v>16679</v>
      </c>
      <c r="E4669">
        <v>7639600</v>
      </c>
      <c r="F4669">
        <v>15</v>
      </c>
      <c r="G4669">
        <v>927</v>
      </c>
      <c r="H4669" t="str">
        <f>VLOOKUP(StockHolders_20230808_131352[[#This Row],[IdField]],Profile_20230808_131352[#All],2,)</f>
        <v>MARI</v>
      </c>
    </row>
    <row r="4670" spans="1:8" x14ac:dyDescent="0.25">
      <c r="A4670">
        <v>456910</v>
      </c>
      <c r="B4670">
        <v>315</v>
      </c>
      <c r="C4670" s="1" t="s">
        <v>16680</v>
      </c>
      <c r="D4670" s="1" t="s">
        <v>16680</v>
      </c>
      <c r="E4670">
        <v>0</v>
      </c>
      <c r="F4670">
        <v>0</v>
      </c>
      <c r="G4670">
        <v>927</v>
      </c>
      <c r="H4670" t="str">
        <f>VLOOKUP(StockHolders_20230808_131352[[#This Row],[IdField]],Profile_20230808_131352[#All],2,)</f>
        <v>MARI</v>
      </c>
    </row>
    <row r="4671" spans="1:8" x14ac:dyDescent="0.25">
      <c r="A4671">
        <v>456911</v>
      </c>
      <c r="B4671">
        <v>315</v>
      </c>
      <c r="C4671" s="1" t="s">
        <v>12300</v>
      </c>
      <c r="D4671" s="1" t="s">
        <v>16684</v>
      </c>
      <c r="E4671">
        <v>0</v>
      </c>
      <c r="F4671">
        <v>0</v>
      </c>
      <c r="G4671">
        <v>927</v>
      </c>
      <c r="H4671" t="str">
        <f>VLOOKUP(StockHolders_20230808_131352[[#This Row],[IdField]],Profile_20230808_131352[#All],2,)</f>
        <v>MARI</v>
      </c>
    </row>
    <row r="4672" spans="1:8" x14ac:dyDescent="0.25">
      <c r="A4672">
        <v>456912</v>
      </c>
      <c r="B4672">
        <v>315</v>
      </c>
      <c r="C4672" s="1" t="s">
        <v>18592</v>
      </c>
      <c r="D4672" s="1" t="s">
        <v>16681</v>
      </c>
      <c r="E4672">
        <v>0</v>
      </c>
      <c r="F4672">
        <v>0</v>
      </c>
      <c r="G4672">
        <v>927</v>
      </c>
      <c r="H4672" t="str">
        <f>VLOOKUP(StockHolders_20230808_131352[[#This Row],[IdField]],Profile_20230808_131352[#All],2,)</f>
        <v>MARI</v>
      </c>
    </row>
    <row r="4673" spans="1:8" x14ac:dyDescent="0.25">
      <c r="A4673">
        <v>456913</v>
      </c>
      <c r="B4673">
        <v>315</v>
      </c>
      <c r="C4673" s="1" t="s">
        <v>10584</v>
      </c>
      <c r="D4673" s="1" t="s">
        <v>16684</v>
      </c>
      <c r="E4673">
        <v>0</v>
      </c>
      <c r="F4673">
        <v>0</v>
      </c>
      <c r="G4673">
        <v>927</v>
      </c>
      <c r="H4673" t="str">
        <f>VLOOKUP(StockHolders_20230808_131352[[#This Row],[IdField]],Profile_20230808_131352[#All],2,)</f>
        <v>MARI</v>
      </c>
    </row>
    <row r="4674" spans="1:8" x14ac:dyDescent="0.25">
      <c r="A4674">
        <v>456914</v>
      </c>
      <c r="B4674">
        <v>315</v>
      </c>
      <c r="C4674" s="1" t="s">
        <v>14701</v>
      </c>
      <c r="D4674" s="1" t="s">
        <v>16684</v>
      </c>
      <c r="E4674">
        <v>0</v>
      </c>
      <c r="F4674">
        <v>0</v>
      </c>
      <c r="G4674">
        <v>927</v>
      </c>
      <c r="H4674" t="str">
        <f>VLOOKUP(StockHolders_20230808_131352[[#This Row],[IdField]],Profile_20230808_131352[#All],2,)</f>
        <v>MARI</v>
      </c>
    </row>
    <row r="4675" spans="1:8" x14ac:dyDescent="0.25">
      <c r="A4675">
        <v>456915</v>
      </c>
      <c r="B4675">
        <v>315</v>
      </c>
      <c r="C4675" s="1" t="s">
        <v>15339</v>
      </c>
      <c r="D4675" s="1" t="s">
        <v>16681</v>
      </c>
      <c r="E4675">
        <v>0</v>
      </c>
      <c r="F4675">
        <v>0</v>
      </c>
      <c r="G4675">
        <v>927</v>
      </c>
      <c r="H4675" t="str">
        <f>VLOOKUP(StockHolders_20230808_131352[[#This Row],[IdField]],Profile_20230808_131352[#All],2,)</f>
        <v>MARI</v>
      </c>
    </row>
    <row r="4676" spans="1:8" x14ac:dyDescent="0.25">
      <c r="A4676">
        <v>456916</v>
      </c>
      <c r="B4676">
        <v>315</v>
      </c>
      <c r="C4676" s="1" t="s">
        <v>15338</v>
      </c>
      <c r="D4676" s="1" t="s">
        <v>16681</v>
      </c>
      <c r="E4676">
        <v>0</v>
      </c>
      <c r="F4676">
        <v>0</v>
      </c>
      <c r="G4676">
        <v>927</v>
      </c>
      <c r="H4676" t="str">
        <f>VLOOKUP(StockHolders_20230808_131352[[#This Row],[IdField]],Profile_20230808_131352[#All],2,)</f>
        <v>MARI</v>
      </c>
    </row>
    <row r="4677" spans="1:8" x14ac:dyDescent="0.25">
      <c r="A4677">
        <v>456917</v>
      </c>
      <c r="B4677">
        <v>580</v>
      </c>
      <c r="C4677" s="1" t="s">
        <v>18597</v>
      </c>
      <c r="D4677" s="1" t="s">
        <v>16683</v>
      </c>
      <c r="E4677">
        <v>584957747</v>
      </c>
      <c r="F4677">
        <v>1539</v>
      </c>
      <c r="G4677">
        <v>989</v>
      </c>
      <c r="H4677" t="str">
        <f>VLOOKUP(StockHolders_20230808_131352[[#This Row],[IdField]],Profile_20230808_131352[#All],2,)</f>
        <v>MARK</v>
      </c>
    </row>
    <row r="4678" spans="1:8" x14ac:dyDescent="0.25">
      <c r="A4678">
        <v>456918</v>
      </c>
      <c r="B4678">
        <v>580</v>
      </c>
      <c r="C4678" s="1" t="s">
        <v>18598</v>
      </c>
      <c r="D4678" s="1" t="s">
        <v>16683</v>
      </c>
      <c r="E4678">
        <v>1665238446</v>
      </c>
      <c r="F4678">
        <v>4382</v>
      </c>
      <c r="G4678">
        <v>989</v>
      </c>
      <c r="H4678" t="str">
        <f>VLOOKUP(StockHolders_20230808_131352[[#This Row],[IdField]],Profile_20230808_131352[#All],2,)</f>
        <v>MARK</v>
      </c>
    </row>
    <row r="4679" spans="1:8" x14ac:dyDescent="0.25">
      <c r="A4679">
        <v>456919</v>
      </c>
      <c r="B4679">
        <v>580</v>
      </c>
      <c r="C4679" s="1" t="s">
        <v>16691</v>
      </c>
      <c r="D4679" s="1" t="s">
        <v>16683</v>
      </c>
      <c r="E4679">
        <v>679671300</v>
      </c>
      <c r="F4679">
        <v>179</v>
      </c>
      <c r="G4679">
        <v>989</v>
      </c>
      <c r="H4679" t="str">
        <f>VLOOKUP(StockHolders_20230808_131352[[#This Row],[IdField]],Profile_20230808_131352[#All],2,)</f>
        <v>MARK</v>
      </c>
    </row>
    <row r="4680" spans="1:8" x14ac:dyDescent="0.25">
      <c r="A4680">
        <v>456920</v>
      </c>
      <c r="B4680">
        <v>580</v>
      </c>
      <c r="C4680" s="1" t="s">
        <v>18599</v>
      </c>
      <c r="D4680" s="1" t="s">
        <v>16683</v>
      </c>
      <c r="E4680">
        <v>806751562</v>
      </c>
      <c r="F4680">
        <v>2123</v>
      </c>
      <c r="G4680">
        <v>989</v>
      </c>
      <c r="H4680" t="str">
        <f>VLOOKUP(StockHolders_20230808_131352[[#This Row],[IdField]],Profile_20230808_131352[#All],2,)</f>
        <v>MARK</v>
      </c>
    </row>
    <row r="4681" spans="1:8" x14ac:dyDescent="0.25">
      <c r="A4681">
        <v>456921</v>
      </c>
      <c r="B4681">
        <v>580</v>
      </c>
      <c r="C4681" s="1" t="s">
        <v>18593</v>
      </c>
      <c r="D4681" s="1" t="s">
        <v>16679</v>
      </c>
      <c r="E4681">
        <v>0</v>
      </c>
      <c r="F4681">
        <v>0</v>
      </c>
      <c r="G4681">
        <v>989</v>
      </c>
      <c r="H4681" t="str">
        <f>VLOOKUP(StockHolders_20230808_131352[[#This Row],[IdField]],Profile_20230808_131352[#All],2,)</f>
        <v>MARK</v>
      </c>
    </row>
    <row r="4682" spans="1:8" x14ac:dyDescent="0.25">
      <c r="A4682">
        <v>456922</v>
      </c>
      <c r="B4682">
        <v>580</v>
      </c>
      <c r="C4682" s="1" t="s">
        <v>18595</v>
      </c>
      <c r="D4682" s="1" t="s">
        <v>16679</v>
      </c>
      <c r="E4682">
        <v>0</v>
      </c>
      <c r="F4682">
        <v>0</v>
      </c>
      <c r="G4682">
        <v>989</v>
      </c>
      <c r="H4682" t="str">
        <f>VLOOKUP(StockHolders_20230808_131352[[#This Row],[IdField]],Profile_20230808_131352[#All],2,)</f>
        <v>MARK</v>
      </c>
    </row>
    <row r="4683" spans="1:8" x14ac:dyDescent="0.25">
      <c r="A4683">
        <v>456923</v>
      </c>
      <c r="B4683">
        <v>580</v>
      </c>
      <c r="C4683" s="1" t="s">
        <v>18596</v>
      </c>
      <c r="D4683" s="1" t="s">
        <v>16679</v>
      </c>
      <c r="E4683">
        <v>7348700</v>
      </c>
      <c r="F4683">
        <v>19</v>
      </c>
      <c r="G4683">
        <v>989</v>
      </c>
      <c r="H4683" t="str">
        <f>VLOOKUP(StockHolders_20230808_131352[[#This Row],[IdField]],Profile_20230808_131352[#All],2,)</f>
        <v>MARK</v>
      </c>
    </row>
    <row r="4684" spans="1:8" x14ac:dyDescent="0.25">
      <c r="A4684">
        <v>456924</v>
      </c>
      <c r="B4684">
        <v>580</v>
      </c>
      <c r="C4684" s="1" t="s">
        <v>18600</v>
      </c>
      <c r="D4684" s="1" t="s">
        <v>16679</v>
      </c>
      <c r="E4684">
        <v>0</v>
      </c>
      <c r="F4684">
        <v>0</v>
      </c>
      <c r="G4684">
        <v>989</v>
      </c>
      <c r="H4684" t="str">
        <f>VLOOKUP(StockHolders_20230808_131352[[#This Row],[IdField]],Profile_20230808_131352[#All],2,)</f>
        <v>MARK</v>
      </c>
    </row>
    <row r="4685" spans="1:8" x14ac:dyDescent="0.25">
      <c r="A4685">
        <v>456925</v>
      </c>
      <c r="B4685">
        <v>580</v>
      </c>
      <c r="C4685" s="1" t="s">
        <v>18594</v>
      </c>
      <c r="D4685" s="1" t="s">
        <v>16679</v>
      </c>
      <c r="E4685">
        <v>56032555</v>
      </c>
      <c r="F4685">
        <v>147</v>
      </c>
      <c r="G4685">
        <v>989</v>
      </c>
      <c r="H4685" t="str">
        <f>VLOOKUP(StockHolders_20230808_131352[[#This Row],[IdField]],Profile_20230808_131352[#All],2,)</f>
        <v>MARK</v>
      </c>
    </row>
    <row r="4686" spans="1:8" x14ac:dyDescent="0.25">
      <c r="A4686">
        <v>456926</v>
      </c>
      <c r="B4686">
        <v>580</v>
      </c>
      <c r="C4686" s="1" t="s">
        <v>16680</v>
      </c>
      <c r="D4686" s="1" t="s">
        <v>16680</v>
      </c>
      <c r="E4686">
        <v>0</v>
      </c>
      <c r="F4686">
        <v>0</v>
      </c>
      <c r="G4686">
        <v>989</v>
      </c>
      <c r="H4686" t="str">
        <f>VLOOKUP(StockHolders_20230808_131352[[#This Row],[IdField]],Profile_20230808_131352[#All],2,)</f>
        <v>MARK</v>
      </c>
    </row>
    <row r="4687" spans="1:8" x14ac:dyDescent="0.25">
      <c r="A4687">
        <v>456927</v>
      </c>
      <c r="B4687">
        <v>580</v>
      </c>
      <c r="C4687" s="1" t="s">
        <v>18600</v>
      </c>
      <c r="D4687" s="1" t="s">
        <v>16684</v>
      </c>
      <c r="E4687">
        <v>0</v>
      </c>
      <c r="F4687">
        <v>0</v>
      </c>
      <c r="G4687">
        <v>989</v>
      </c>
      <c r="H4687" t="str">
        <f>VLOOKUP(StockHolders_20230808_131352[[#This Row],[IdField]],Profile_20230808_131352[#All],2,)</f>
        <v>MARK</v>
      </c>
    </row>
    <row r="4688" spans="1:8" x14ac:dyDescent="0.25">
      <c r="A4688">
        <v>456928</v>
      </c>
      <c r="B4688">
        <v>580</v>
      </c>
      <c r="C4688" s="1" t="s">
        <v>18593</v>
      </c>
      <c r="D4688" s="1" t="s">
        <v>16681</v>
      </c>
      <c r="E4688">
        <v>0</v>
      </c>
      <c r="F4688">
        <v>0</v>
      </c>
      <c r="G4688">
        <v>989</v>
      </c>
      <c r="H4688" t="str">
        <f>VLOOKUP(StockHolders_20230808_131352[[#This Row],[IdField]],Profile_20230808_131352[#All],2,)</f>
        <v>MARK</v>
      </c>
    </row>
    <row r="4689" spans="1:8" x14ac:dyDescent="0.25">
      <c r="A4689">
        <v>456929</v>
      </c>
      <c r="B4689">
        <v>580</v>
      </c>
      <c r="C4689" s="1" t="s">
        <v>18594</v>
      </c>
      <c r="D4689" s="1" t="s">
        <v>16681</v>
      </c>
      <c r="E4689">
        <v>56032555</v>
      </c>
      <c r="F4689">
        <v>147</v>
      </c>
      <c r="G4689">
        <v>989</v>
      </c>
      <c r="H4689" t="str">
        <f>VLOOKUP(StockHolders_20230808_131352[[#This Row],[IdField]],Profile_20230808_131352[#All],2,)</f>
        <v>MARK</v>
      </c>
    </row>
    <row r="4690" spans="1:8" x14ac:dyDescent="0.25">
      <c r="A4690">
        <v>456930</v>
      </c>
      <c r="B4690">
        <v>580</v>
      </c>
      <c r="C4690" s="1" t="s">
        <v>18595</v>
      </c>
      <c r="D4690" s="1" t="s">
        <v>16684</v>
      </c>
      <c r="E4690">
        <v>0</v>
      </c>
      <c r="F4690">
        <v>0</v>
      </c>
      <c r="G4690">
        <v>989</v>
      </c>
      <c r="H4690" t="str">
        <f>VLOOKUP(StockHolders_20230808_131352[[#This Row],[IdField]],Profile_20230808_131352[#All],2,)</f>
        <v>MARK</v>
      </c>
    </row>
    <row r="4691" spans="1:8" x14ac:dyDescent="0.25">
      <c r="A4691">
        <v>456931</v>
      </c>
      <c r="B4691">
        <v>580</v>
      </c>
      <c r="C4691" s="1" t="s">
        <v>18596</v>
      </c>
      <c r="D4691" s="1" t="s">
        <v>16681</v>
      </c>
      <c r="E4691">
        <v>7348700</v>
      </c>
      <c r="F4691">
        <v>19</v>
      </c>
      <c r="G4691">
        <v>989</v>
      </c>
      <c r="H4691" t="str">
        <f>VLOOKUP(StockHolders_20230808_131352[[#This Row],[IdField]],Profile_20230808_131352[#All],2,)</f>
        <v>MARK</v>
      </c>
    </row>
    <row r="4692" spans="1:8" x14ac:dyDescent="0.25">
      <c r="A4692">
        <v>456932</v>
      </c>
      <c r="B4692">
        <v>316</v>
      </c>
      <c r="C4692" s="1" t="s">
        <v>18601</v>
      </c>
      <c r="D4692" s="1" t="s">
        <v>16683</v>
      </c>
      <c r="E4692">
        <v>9149766702</v>
      </c>
      <c r="F4692">
        <v>9964</v>
      </c>
      <c r="G4692">
        <v>330</v>
      </c>
      <c r="H4692" t="str">
        <f>VLOOKUP(StockHolders_20230808_131352[[#This Row],[IdField]],Profile_20230808_131352[#All],2,)</f>
        <v>MASA</v>
      </c>
    </row>
    <row r="4693" spans="1:8" x14ac:dyDescent="0.25">
      <c r="A4693">
        <v>456933</v>
      </c>
      <c r="B4693">
        <v>316</v>
      </c>
      <c r="C4693" s="1" t="s">
        <v>16691</v>
      </c>
      <c r="D4693" s="1" t="s">
        <v>16679</v>
      </c>
      <c r="E4693">
        <v>33180243</v>
      </c>
      <c r="F4693">
        <v>36</v>
      </c>
      <c r="G4693">
        <v>330</v>
      </c>
      <c r="H4693" t="str">
        <f>VLOOKUP(StockHolders_20230808_131352[[#This Row],[IdField]],Profile_20230808_131352[#All],2,)</f>
        <v>MASA</v>
      </c>
    </row>
    <row r="4694" spans="1:8" x14ac:dyDescent="0.25">
      <c r="A4694">
        <v>456934</v>
      </c>
      <c r="B4694">
        <v>316</v>
      </c>
      <c r="C4694" s="1" t="s">
        <v>16680</v>
      </c>
      <c r="D4694" s="1" t="s">
        <v>16680</v>
      </c>
      <c r="E4694">
        <v>0</v>
      </c>
      <c r="F4694">
        <v>0</v>
      </c>
      <c r="G4694">
        <v>330</v>
      </c>
      <c r="H4694" t="str">
        <f>VLOOKUP(StockHolders_20230808_131352[[#This Row],[IdField]],Profile_20230808_131352[#All],2,)</f>
        <v>MASA</v>
      </c>
    </row>
    <row r="4695" spans="1:8" x14ac:dyDescent="0.25">
      <c r="A4695">
        <v>456935</v>
      </c>
      <c r="B4695">
        <v>316</v>
      </c>
      <c r="C4695" s="1" t="s">
        <v>18602</v>
      </c>
      <c r="D4695" s="1" t="s">
        <v>16684</v>
      </c>
      <c r="E4695">
        <v>0</v>
      </c>
      <c r="F4695">
        <v>0</v>
      </c>
      <c r="G4695">
        <v>330</v>
      </c>
      <c r="H4695" t="str">
        <f>VLOOKUP(StockHolders_20230808_131352[[#This Row],[IdField]],Profile_20230808_131352[#All],2,)</f>
        <v>MASA</v>
      </c>
    </row>
    <row r="4696" spans="1:8" x14ac:dyDescent="0.25">
      <c r="A4696">
        <v>456936</v>
      </c>
      <c r="B4696">
        <v>316</v>
      </c>
      <c r="C4696" s="1" t="s">
        <v>15343</v>
      </c>
      <c r="D4696" s="1" t="s">
        <v>16681</v>
      </c>
      <c r="E4696">
        <v>0</v>
      </c>
      <c r="F4696">
        <v>0</v>
      </c>
      <c r="G4696">
        <v>330</v>
      </c>
      <c r="H4696" t="str">
        <f>VLOOKUP(StockHolders_20230808_131352[[#This Row],[IdField]],Profile_20230808_131352[#All],2,)</f>
        <v>MASA</v>
      </c>
    </row>
    <row r="4697" spans="1:8" x14ac:dyDescent="0.25">
      <c r="A4697">
        <v>456937</v>
      </c>
      <c r="B4697">
        <v>316</v>
      </c>
      <c r="C4697" s="1" t="s">
        <v>18603</v>
      </c>
      <c r="D4697" s="1" t="s">
        <v>16684</v>
      </c>
      <c r="E4697">
        <v>0</v>
      </c>
      <c r="F4697">
        <v>0</v>
      </c>
      <c r="G4697">
        <v>330</v>
      </c>
      <c r="H4697" t="str">
        <f>VLOOKUP(StockHolders_20230808_131352[[#This Row],[IdField]],Profile_20230808_131352[#All],2,)</f>
        <v>MASA</v>
      </c>
    </row>
    <row r="4698" spans="1:8" x14ac:dyDescent="0.25">
      <c r="A4698">
        <v>456938</v>
      </c>
      <c r="B4698">
        <v>316</v>
      </c>
      <c r="C4698" s="1" t="s">
        <v>12306</v>
      </c>
      <c r="D4698" s="1" t="s">
        <v>16684</v>
      </c>
      <c r="E4698">
        <v>0</v>
      </c>
      <c r="F4698">
        <v>0</v>
      </c>
      <c r="G4698">
        <v>330</v>
      </c>
      <c r="H4698" t="str">
        <f>VLOOKUP(StockHolders_20230808_131352[[#This Row],[IdField]],Profile_20230808_131352[#All],2,)</f>
        <v>MASA</v>
      </c>
    </row>
    <row r="4699" spans="1:8" x14ac:dyDescent="0.25">
      <c r="A4699">
        <v>456939</v>
      </c>
      <c r="B4699">
        <v>316</v>
      </c>
      <c r="C4699" s="1" t="s">
        <v>12303</v>
      </c>
      <c r="D4699" s="1" t="s">
        <v>16684</v>
      </c>
      <c r="E4699">
        <v>0</v>
      </c>
      <c r="F4699">
        <v>0</v>
      </c>
      <c r="G4699">
        <v>330</v>
      </c>
      <c r="H4699" t="str">
        <f>VLOOKUP(StockHolders_20230808_131352[[#This Row],[IdField]],Profile_20230808_131352[#All],2,)</f>
        <v>MASA</v>
      </c>
    </row>
    <row r="4700" spans="1:8" x14ac:dyDescent="0.25">
      <c r="A4700">
        <v>456940</v>
      </c>
      <c r="B4700">
        <v>316</v>
      </c>
      <c r="C4700" s="1" t="s">
        <v>15345</v>
      </c>
      <c r="D4700" s="1" t="s">
        <v>16681</v>
      </c>
      <c r="E4700">
        <v>0</v>
      </c>
      <c r="F4700">
        <v>0</v>
      </c>
      <c r="G4700">
        <v>330</v>
      </c>
      <c r="H4700" t="str">
        <f>VLOOKUP(StockHolders_20230808_131352[[#This Row],[IdField]],Profile_20230808_131352[#All],2,)</f>
        <v>MASA</v>
      </c>
    </row>
    <row r="4701" spans="1:8" x14ac:dyDescent="0.25">
      <c r="A4701">
        <v>456941</v>
      </c>
      <c r="B4701">
        <v>316</v>
      </c>
      <c r="C4701" s="1" t="s">
        <v>18604</v>
      </c>
      <c r="D4701" s="1" t="s">
        <v>16681</v>
      </c>
      <c r="E4701">
        <v>0</v>
      </c>
      <c r="F4701">
        <v>0</v>
      </c>
      <c r="G4701">
        <v>330</v>
      </c>
      <c r="H4701" t="str">
        <f>VLOOKUP(StockHolders_20230808_131352[[#This Row],[IdField]],Profile_20230808_131352[#All],2,)</f>
        <v>MASA</v>
      </c>
    </row>
    <row r="4702" spans="1:8" x14ac:dyDescent="0.25">
      <c r="A4702">
        <v>456942</v>
      </c>
      <c r="B4702">
        <v>316</v>
      </c>
      <c r="C4702" s="1" t="s">
        <v>12307</v>
      </c>
      <c r="D4702" s="1" t="s">
        <v>16684</v>
      </c>
      <c r="E4702">
        <v>0</v>
      </c>
      <c r="F4702">
        <v>0</v>
      </c>
      <c r="G4702">
        <v>330</v>
      </c>
      <c r="H4702" t="str">
        <f>VLOOKUP(StockHolders_20230808_131352[[#This Row],[IdField]],Profile_20230808_131352[#All],2,)</f>
        <v>MASA</v>
      </c>
    </row>
    <row r="4703" spans="1:8" x14ac:dyDescent="0.25">
      <c r="A4703">
        <v>456943</v>
      </c>
      <c r="B4703">
        <v>1790</v>
      </c>
      <c r="C4703" s="1" t="s">
        <v>18605</v>
      </c>
      <c r="D4703" s="1" t="s">
        <v>16683</v>
      </c>
      <c r="E4703">
        <v>738500000</v>
      </c>
      <c r="F4703">
        <v>5267</v>
      </c>
      <c r="G4703">
        <v>1194</v>
      </c>
      <c r="H4703" t="str">
        <f>VLOOKUP(StockHolders_20230808_131352[[#This Row],[IdField]],Profile_20230808_131352[#All],2,)</f>
        <v>MASB</v>
      </c>
    </row>
    <row r="4704" spans="1:8" x14ac:dyDescent="0.25">
      <c r="A4704">
        <v>456944</v>
      </c>
      <c r="B4704">
        <v>1790</v>
      </c>
      <c r="C4704" s="1" t="s">
        <v>18606</v>
      </c>
      <c r="D4704" s="1" t="s">
        <v>16683</v>
      </c>
      <c r="E4704">
        <v>263750000</v>
      </c>
      <c r="F4704">
        <v>1881</v>
      </c>
      <c r="G4704">
        <v>1194</v>
      </c>
      <c r="H4704" t="str">
        <f>VLOOKUP(StockHolders_20230808_131352[[#This Row],[IdField]],Profile_20230808_131352[#All],2,)</f>
        <v>MASB</v>
      </c>
    </row>
    <row r="4705" spans="1:8" x14ac:dyDescent="0.25">
      <c r="A4705">
        <v>456945</v>
      </c>
      <c r="B4705">
        <v>1790</v>
      </c>
      <c r="C4705" s="1" t="s">
        <v>18607</v>
      </c>
      <c r="D4705" s="1" t="s">
        <v>16683</v>
      </c>
      <c r="E4705">
        <v>52750000</v>
      </c>
      <c r="F4705">
        <v>376</v>
      </c>
      <c r="G4705">
        <v>1194</v>
      </c>
      <c r="H4705" t="str">
        <f>VLOOKUP(StockHolders_20230808_131352[[#This Row],[IdField]],Profile_20230808_131352[#All],2,)</f>
        <v>MASB</v>
      </c>
    </row>
    <row r="4706" spans="1:8" x14ac:dyDescent="0.25">
      <c r="A4706">
        <v>456946</v>
      </c>
      <c r="B4706">
        <v>1790</v>
      </c>
      <c r="C4706" s="1" t="s">
        <v>16688</v>
      </c>
      <c r="D4706" s="1" t="s">
        <v>16679</v>
      </c>
      <c r="E4706">
        <v>343350763</v>
      </c>
      <c r="F4706">
        <v>245</v>
      </c>
      <c r="G4706">
        <v>1194</v>
      </c>
      <c r="H4706" t="str">
        <f>VLOOKUP(StockHolders_20230808_131352[[#This Row],[IdField]],Profile_20230808_131352[#All],2,)</f>
        <v>MASB</v>
      </c>
    </row>
    <row r="4707" spans="1:8" x14ac:dyDescent="0.25">
      <c r="A4707">
        <v>456947</v>
      </c>
      <c r="B4707">
        <v>1790</v>
      </c>
      <c r="C4707" s="1" t="s">
        <v>18607</v>
      </c>
      <c r="D4707" s="1" t="s">
        <v>16679</v>
      </c>
      <c r="E4707">
        <v>3660000</v>
      </c>
      <c r="F4707">
        <v>26</v>
      </c>
      <c r="G4707">
        <v>1194</v>
      </c>
      <c r="H4707" t="str">
        <f>VLOOKUP(StockHolders_20230808_131352[[#This Row],[IdField]],Profile_20230808_131352[#All],2,)</f>
        <v>MASB</v>
      </c>
    </row>
    <row r="4708" spans="1:8" x14ac:dyDescent="0.25">
      <c r="A4708">
        <v>456948</v>
      </c>
      <c r="B4708">
        <v>1790</v>
      </c>
      <c r="C4708" s="1" t="s">
        <v>16680</v>
      </c>
      <c r="D4708" s="1" t="s">
        <v>16680</v>
      </c>
      <c r="E4708">
        <v>0</v>
      </c>
      <c r="F4708">
        <v>0</v>
      </c>
      <c r="G4708">
        <v>1194</v>
      </c>
      <c r="H4708" t="str">
        <f>VLOOKUP(StockHolders_20230808_131352[[#This Row],[IdField]],Profile_20230808_131352[#All],2,)</f>
        <v>MASB</v>
      </c>
    </row>
    <row r="4709" spans="1:8" x14ac:dyDescent="0.25">
      <c r="A4709">
        <v>456949</v>
      </c>
      <c r="B4709">
        <v>1790</v>
      </c>
      <c r="C4709" s="1" t="s">
        <v>15348</v>
      </c>
      <c r="D4709" s="1" t="s">
        <v>16681</v>
      </c>
      <c r="E4709">
        <v>192900</v>
      </c>
      <c r="F4709">
        <v>1</v>
      </c>
      <c r="G4709">
        <v>1194</v>
      </c>
      <c r="H4709" t="str">
        <f>VLOOKUP(StockHolders_20230808_131352[[#This Row],[IdField]],Profile_20230808_131352[#All],2,)</f>
        <v>MASB</v>
      </c>
    </row>
    <row r="4710" spans="1:8" x14ac:dyDescent="0.25">
      <c r="A4710">
        <v>456950</v>
      </c>
      <c r="B4710">
        <v>1790</v>
      </c>
      <c r="C4710" s="1" t="s">
        <v>15349</v>
      </c>
      <c r="D4710" s="1" t="s">
        <v>16681</v>
      </c>
      <c r="E4710">
        <v>150000</v>
      </c>
      <c r="F4710">
        <v>1</v>
      </c>
      <c r="G4710">
        <v>1194</v>
      </c>
      <c r="H4710" t="str">
        <f>VLOOKUP(StockHolders_20230808_131352[[#This Row],[IdField]],Profile_20230808_131352[#All],2,)</f>
        <v>MASB</v>
      </c>
    </row>
    <row r="4711" spans="1:8" x14ac:dyDescent="0.25">
      <c r="A4711">
        <v>456951</v>
      </c>
      <c r="B4711">
        <v>1790</v>
      </c>
      <c r="C4711" s="1" t="s">
        <v>15350</v>
      </c>
      <c r="D4711" s="1" t="s">
        <v>16681</v>
      </c>
      <c r="E4711">
        <v>20000</v>
      </c>
      <c r="F4711">
        <v>0</v>
      </c>
      <c r="G4711">
        <v>1194</v>
      </c>
      <c r="H4711" t="str">
        <f>VLOOKUP(StockHolders_20230808_131352[[#This Row],[IdField]],Profile_20230808_131352[#All],2,)</f>
        <v>MASB</v>
      </c>
    </row>
    <row r="4712" spans="1:8" x14ac:dyDescent="0.25">
      <c r="A4712">
        <v>456952</v>
      </c>
      <c r="B4712">
        <v>746</v>
      </c>
      <c r="C4712" s="1" t="s">
        <v>18609</v>
      </c>
      <c r="D4712" s="1" t="s">
        <v>16683</v>
      </c>
      <c r="E4712">
        <v>2964750000</v>
      </c>
      <c r="F4712">
        <v>3085</v>
      </c>
      <c r="G4712">
        <v>1326</v>
      </c>
      <c r="H4712" t="str">
        <f>VLOOKUP(StockHolders_20230808_131352[[#This Row],[IdField]],Profile_20230808_131352[#All],2,)</f>
        <v>MAXI</v>
      </c>
    </row>
    <row r="4713" spans="1:8" x14ac:dyDescent="0.25">
      <c r="A4713">
        <v>456953</v>
      </c>
      <c r="B4713">
        <v>746</v>
      </c>
      <c r="C4713" s="1" t="s">
        <v>18610</v>
      </c>
      <c r="D4713" s="1" t="s">
        <v>16683</v>
      </c>
      <c r="E4713">
        <v>2387000000</v>
      </c>
      <c r="F4713">
        <v>2484</v>
      </c>
      <c r="G4713">
        <v>1326</v>
      </c>
      <c r="H4713" t="str">
        <f>VLOOKUP(StockHolders_20230808_131352[[#This Row],[IdField]],Profile_20230808_131352[#All],2,)</f>
        <v>MAXI</v>
      </c>
    </row>
    <row r="4714" spans="1:8" x14ac:dyDescent="0.25">
      <c r="A4714">
        <v>456954</v>
      </c>
      <c r="B4714">
        <v>746</v>
      </c>
      <c r="C4714" s="1" t="s">
        <v>18611</v>
      </c>
      <c r="D4714" s="1" t="s">
        <v>16683</v>
      </c>
      <c r="E4714">
        <v>900000000</v>
      </c>
      <c r="F4714">
        <v>936</v>
      </c>
      <c r="G4714">
        <v>1326</v>
      </c>
      <c r="H4714" t="str">
        <f>VLOOKUP(StockHolders_20230808_131352[[#This Row],[IdField]],Profile_20230808_131352[#All],2,)</f>
        <v>MAXI</v>
      </c>
    </row>
    <row r="4715" spans="1:8" x14ac:dyDescent="0.25">
      <c r="A4715">
        <v>456955</v>
      </c>
      <c r="B4715">
        <v>746</v>
      </c>
      <c r="C4715" s="1" t="s">
        <v>18612</v>
      </c>
      <c r="D4715" s="1" t="s">
        <v>16683</v>
      </c>
      <c r="E4715">
        <v>698250000</v>
      </c>
      <c r="F4715">
        <v>727</v>
      </c>
      <c r="G4715">
        <v>1326</v>
      </c>
      <c r="H4715" t="str">
        <f>VLOOKUP(StockHolders_20230808_131352[[#This Row],[IdField]],Profile_20230808_131352[#All],2,)</f>
        <v>MAXI</v>
      </c>
    </row>
    <row r="4716" spans="1:8" x14ac:dyDescent="0.25">
      <c r="A4716">
        <v>456956</v>
      </c>
      <c r="B4716">
        <v>746</v>
      </c>
      <c r="C4716" s="1" t="s">
        <v>18613</v>
      </c>
      <c r="D4716" s="1" t="s">
        <v>16684</v>
      </c>
      <c r="E4716">
        <v>0</v>
      </c>
      <c r="F4716">
        <v>0</v>
      </c>
      <c r="G4716">
        <v>1326</v>
      </c>
      <c r="H4716" t="str">
        <f>VLOOKUP(StockHolders_20230808_131352[[#This Row],[IdField]],Profile_20230808_131352[#All],2,)</f>
        <v>MAXI</v>
      </c>
    </row>
    <row r="4717" spans="1:8" x14ac:dyDescent="0.25">
      <c r="A4717">
        <v>456957</v>
      </c>
      <c r="B4717">
        <v>746</v>
      </c>
      <c r="C4717" s="1" t="s">
        <v>12311</v>
      </c>
      <c r="D4717" s="1" t="s">
        <v>16684</v>
      </c>
      <c r="E4717">
        <v>0</v>
      </c>
      <c r="F4717">
        <v>0</v>
      </c>
      <c r="G4717">
        <v>1326</v>
      </c>
      <c r="H4717" t="str">
        <f>VLOOKUP(StockHolders_20230808_131352[[#This Row],[IdField]],Profile_20230808_131352[#All],2,)</f>
        <v>MAXI</v>
      </c>
    </row>
    <row r="4718" spans="1:8" x14ac:dyDescent="0.25">
      <c r="A4718">
        <v>456958</v>
      </c>
      <c r="B4718">
        <v>746</v>
      </c>
      <c r="C4718" s="1" t="s">
        <v>18614</v>
      </c>
      <c r="D4718" s="1" t="s">
        <v>16684</v>
      </c>
      <c r="E4718">
        <v>0</v>
      </c>
      <c r="F4718">
        <v>0</v>
      </c>
      <c r="G4718">
        <v>1326</v>
      </c>
      <c r="H4718" t="str">
        <f>VLOOKUP(StockHolders_20230808_131352[[#This Row],[IdField]],Profile_20230808_131352[#All],2,)</f>
        <v>MAXI</v>
      </c>
    </row>
    <row r="4719" spans="1:8" x14ac:dyDescent="0.25">
      <c r="A4719">
        <v>456959</v>
      </c>
      <c r="B4719">
        <v>746</v>
      </c>
      <c r="C4719" s="1" t="s">
        <v>15355</v>
      </c>
      <c r="D4719" s="1" t="s">
        <v>16681</v>
      </c>
      <c r="E4719">
        <v>0</v>
      </c>
      <c r="F4719">
        <v>0</v>
      </c>
      <c r="G4719">
        <v>1326</v>
      </c>
      <c r="H4719" t="str">
        <f>VLOOKUP(StockHolders_20230808_131352[[#This Row],[IdField]],Profile_20230808_131352[#All],2,)</f>
        <v>MAXI</v>
      </c>
    </row>
    <row r="4720" spans="1:8" x14ac:dyDescent="0.25">
      <c r="A4720">
        <v>456960</v>
      </c>
      <c r="B4720">
        <v>746</v>
      </c>
      <c r="C4720" s="1" t="s">
        <v>18615</v>
      </c>
      <c r="D4720" s="1" t="s">
        <v>16681</v>
      </c>
      <c r="E4720">
        <v>0</v>
      </c>
      <c r="F4720">
        <v>0</v>
      </c>
      <c r="G4720">
        <v>1326</v>
      </c>
      <c r="H4720" t="str">
        <f>VLOOKUP(StockHolders_20230808_131352[[#This Row],[IdField]],Profile_20230808_131352[#All],2,)</f>
        <v>MAXI</v>
      </c>
    </row>
    <row r="4721" spans="1:8" x14ac:dyDescent="0.25">
      <c r="A4721">
        <v>456961</v>
      </c>
      <c r="B4721">
        <v>746</v>
      </c>
      <c r="C4721" s="1" t="s">
        <v>18608</v>
      </c>
      <c r="D4721" s="1" t="s">
        <v>16681</v>
      </c>
      <c r="E4721">
        <v>0</v>
      </c>
      <c r="F4721">
        <v>0</v>
      </c>
      <c r="G4721">
        <v>1326</v>
      </c>
      <c r="H4721" t="str">
        <f>VLOOKUP(StockHolders_20230808_131352[[#This Row],[IdField]],Profile_20230808_131352[#All],2,)</f>
        <v>MAXI</v>
      </c>
    </row>
    <row r="4722" spans="1:8" x14ac:dyDescent="0.25">
      <c r="A4722">
        <v>456962</v>
      </c>
      <c r="B4722">
        <v>746</v>
      </c>
      <c r="C4722" s="1" t="s">
        <v>18414</v>
      </c>
      <c r="D4722" s="1" t="s">
        <v>16804</v>
      </c>
      <c r="E4722">
        <v>0</v>
      </c>
      <c r="F4722">
        <v>0</v>
      </c>
      <c r="G4722">
        <v>1326</v>
      </c>
      <c r="H4722" t="str">
        <f>VLOOKUP(StockHolders_20230808_131352[[#This Row],[IdField]],Profile_20230808_131352[#All],2,)</f>
        <v>MAXI</v>
      </c>
    </row>
    <row r="4723" spans="1:8" x14ac:dyDescent="0.25">
      <c r="A4723">
        <v>456963</v>
      </c>
      <c r="B4723">
        <v>746</v>
      </c>
      <c r="C4723" s="1" t="s">
        <v>18415</v>
      </c>
      <c r="D4723" s="1" t="s">
        <v>18416</v>
      </c>
      <c r="E4723">
        <v>0</v>
      </c>
      <c r="F4723">
        <v>0</v>
      </c>
      <c r="G4723">
        <v>1326</v>
      </c>
      <c r="H4723" t="str">
        <f>VLOOKUP(StockHolders_20230808_131352[[#This Row],[IdField]],Profile_20230808_131352[#All],2,)</f>
        <v>MAXI</v>
      </c>
    </row>
    <row r="4724" spans="1:8" x14ac:dyDescent="0.25">
      <c r="A4724">
        <v>456964</v>
      </c>
      <c r="B4724">
        <v>746</v>
      </c>
      <c r="C4724" s="1" t="s">
        <v>16680</v>
      </c>
      <c r="D4724" s="1" t="s">
        <v>16680</v>
      </c>
      <c r="E4724">
        <v>0</v>
      </c>
      <c r="F4724">
        <v>0</v>
      </c>
      <c r="G4724">
        <v>1326</v>
      </c>
      <c r="H4724" t="str">
        <f>VLOOKUP(StockHolders_20230808_131352[[#This Row],[IdField]],Profile_20230808_131352[#All],2,)</f>
        <v>MAXI</v>
      </c>
    </row>
    <row r="4725" spans="1:8" x14ac:dyDescent="0.25">
      <c r="A4725">
        <v>456965</v>
      </c>
      <c r="B4725">
        <v>746</v>
      </c>
      <c r="C4725" s="1" t="s">
        <v>18417</v>
      </c>
      <c r="D4725" s="1" t="s">
        <v>18417</v>
      </c>
      <c r="E4725">
        <v>0</v>
      </c>
      <c r="F4725">
        <v>0</v>
      </c>
      <c r="G4725">
        <v>1326</v>
      </c>
      <c r="H4725" t="str">
        <f>VLOOKUP(StockHolders_20230808_131352[[#This Row],[IdField]],Profile_20230808_131352[#All],2,)</f>
        <v>MAXI</v>
      </c>
    </row>
    <row r="4726" spans="1:8" x14ac:dyDescent="0.25">
      <c r="A4726">
        <v>456966</v>
      </c>
      <c r="B4726">
        <v>746</v>
      </c>
      <c r="C4726" s="1" t="s">
        <v>18413</v>
      </c>
      <c r="D4726" s="1" t="s">
        <v>18413</v>
      </c>
      <c r="E4726">
        <v>2660000000</v>
      </c>
      <c r="F4726">
        <v>2768</v>
      </c>
      <c r="G4726">
        <v>1326</v>
      </c>
      <c r="H4726" t="str">
        <f>VLOOKUP(StockHolders_20230808_131352[[#This Row],[IdField]],Profile_20230808_131352[#All],2,)</f>
        <v>MAXI</v>
      </c>
    </row>
    <row r="4727" spans="1:8" x14ac:dyDescent="0.25">
      <c r="A4727">
        <v>456967</v>
      </c>
      <c r="B4727">
        <v>317</v>
      </c>
      <c r="C4727" s="1" t="s">
        <v>18617</v>
      </c>
      <c r="D4727" s="1" t="s">
        <v>16683</v>
      </c>
      <c r="E4727">
        <v>864724845</v>
      </c>
      <c r="F4727">
        <v>731</v>
      </c>
      <c r="G4727">
        <v>331</v>
      </c>
      <c r="H4727" t="str">
        <f>VLOOKUP(StockHolders_20230808_131352[[#This Row],[IdField]],Profile_20230808_131352[#All],2,)</f>
        <v>MAYA</v>
      </c>
    </row>
    <row r="4728" spans="1:8" x14ac:dyDescent="0.25">
      <c r="A4728">
        <v>456968</v>
      </c>
      <c r="B4728">
        <v>317</v>
      </c>
      <c r="C4728" s="1" t="s">
        <v>18618</v>
      </c>
      <c r="D4728" s="1" t="s">
        <v>16683</v>
      </c>
      <c r="E4728">
        <v>1499488261</v>
      </c>
      <c r="F4728">
        <v>1267</v>
      </c>
      <c r="G4728">
        <v>331</v>
      </c>
      <c r="H4728" t="str">
        <f>VLOOKUP(StockHolders_20230808_131352[[#This Row],[IdField]],Profile_20230808_131352[#All],2,)</f>
        <v>MAYA</v>
      </c>
    </row>
    <row r="4729" spans="1:8" x14ac:dyDescent="0.25">
      <c r="A4729">
        <v>456969</v>
      </c>
      <c r="B4729">
        <v>317</v>
      </c>
      <c r="C4729" s="1" t="s">
        <v>18619</v>
      </c>
      <c r="D4729" s="1" t="s">
        <v>16683</v>
      </c>
      <c r="E4729">
        <v>2293140876</v>
      </c>
      <c r="F4729">
        <v>1938</v>
      </c>
      <c r="G4729">
        <v>331</v>
      </c>
      <c r="H4729" t="str">
        <f>VLOOKUP(StockHolders_20230808_131352[[#This Row],[IdField]],Profile_20230808_131352[#All],2,)</f>
        <v>MAYA</v>
      </c>
    </row>
    <row r="4730" spans="1:8" x14ac:dyDescent="0.25">
      <c r="A4730">
        <v>456970</v>
      </c>
      <c r="B4730">
        <v>317</v>
      </c>
      <c r="C4730" s="1" t="s">
        <v>18620</v>
      </c>
      <c r="D4730" s="1" t="s">
        <v>16683</v>
      </c>
      <c r="E4730">
        <v>3537084600</v>
      </c>
      <c r="F4730">
        <v>2989</v>
      </c>
      <c r="G4730">
        <v>331</v>
      </c>
      <c r="H4730" t="str">
        <f>VLOOKUP(StockHolders_20230808_131352[[#This Row],[IdField]],Profile_20230808_131352[#All],2,)</f>
        <v>MAYA</v>
      </c>
    </row>
    <row r="4731" spans="1:8" x14ac:dyDescent="0.25">
      <c r="A4731">
        <v>456971</v>
      </c>
      <c r="B4731">
        <v>317</v>
      </c>
      <c r="C4731" s="1" t="s">
        <v>18621</v>
      </c>
      <c r="D4731" s="1" t="s">
        <v>16683</v>
      </c>
      <c r="E4731">
        <v>1466033913</v>
      </c>
      <c r="F4731">
        <v>1239</v>
      </c>
      <c r="G4731">
        <v>331</v>
      </c>
      <c r="H4731" t="str">
        <f>VLOOKUP(StockHolders_20230808_131352[[#This Row],[IdField]],Profile_20230808_131352[#All],2,)</f>
        <v>MAYA</v>
      </c>
    </row>
    <row r="4732" spans="1:8" x14ac:dyDescent="0.25">
      <c r="A4732">
        <v>456972</v>
      </c>
      <c r="B4732">
        <v>317</v>
      </c>
      <c r="C4732" s="1" t="s">
        <v>16691</v>
      </c>
      <c r="D4732" s="1" t="s">
        <v>16679</v>
      </c>
      <c r="E4732">
        <v>2171896355</v>
      </c>
      <c r="F4732">
        <v>1836</v>
      </c>
      <c r="G4732">
        <v>331</v>
      </c>
      <c r="H4732" t="str">
        <f>VLOOKUP(StockHolders_20230808_131352[[#This Row],[IdField]],Profile_20230808_131352[#All],2,)</f>
        <v>MAYA</v>
      </c>
    </row>
    <row r="4733" spans="1:8" x14ac:dyDescent="0.25">
      <c r="A4733">
        <v>456973</v>
      </c>
      <c r="B4733">
        <v>317</v>
      </c>
      <c r="C4733" s="1" t="s">
        <v>16680</v>
      </c>
      <c r="D4733" s="1" t="s">
        <v>16680</v>
      </c>
      <c r="E4733">
        <v>0</v>
      </c>
      <c r="F4733">
        <v>0</v>
      </c>
      <c r="G4733">
        <v>331</v>
      </c>
      <c r="H4733" t="str">
        <f>VLOOKUP(StockHolders_20230808_131352[[#This Row],[IdField]],Profile_20230808_131352[#All],2,)</f>
        <v>MAYA</v>
      </c>
    </row>
    <row r="4734" spans="1:8" x14ac:dyDescent="0.25">
      <c r="A4734">
        <v>456974</v>
      </c>
      <c r="B4734">
        <v>317</v>
      </c>
      <c r="C4734" s="1" t="s">
        <v>18616</v>
      </c>
      <c r="D4734" s="1" t="s">
        <v>16684</v>
      </c>
      <c r="E4734">
        <v>567274105</v>
      </c>
      <c r="F4734">
        <v>479</v>
      </c>
      <c r="G4734">
        <v>331</v>
      </c>
      <c r="H4734" t="str">
        <f>VLOOKUP(StockHolders_20230808_131352[[#This Row],[IdField]],Profile_20230808_131352[#All],2,)</f>
        <v>MAYA</v>
      </c>
    </row>
    <row r="4735" spans="1:8" x14ac:dyDescent="0.25">
      <c r="A4735">
        <v>456975</v>
      </c>
      <c r="B4735">
        <v>318</v>
      </c>
      <c r="C4735" s="1" t="s">
        <v>18623</v>
      </c>
      <c r="D4735" s="1" t="s">
        <v>16683</v>
      </c>
      <c r="E4735">
        <v>736363152</v>
      </c>
      <c r="F4735">
        <v>60</v>
      </c>
      <c r="G4735">
        <v>333</v>
      </c>
      <c r="H4735" t="str">
        <f>VLOOKUP(StockHolders_20230808_131352[[#This Row],[IdField]],Profile_20230808_131352[#All],2,)</f>
        <v>MBAP</v>
      </c>
    </row>
    <row r="4736" spans="1:8" x14ac:dyDescent="0.25">
      <c r="A4736">
        <v>456976</v>
      </c>
      <c r="B4736">
        <v>318</v>
      </c>
      <c r="C4736" s="1" t="s">
        <v>18624</v>
      </c>
      <c r="D4736" s="1" t="s">
        <v>16683</v>
      </c>
      <c r="E4736">
        <v>368181600</v>
      </c>
      <c r="F4736">
        <v>30</v>
      </c>
      <c r="G4736">
        <v>333</v>
      </c>
      <c r="H4736" t="str">
        <f>VLOOKUP(StockHolders_20230808_131352[[#This Row],[IdField]],Profile_20230808_131352[#All],2,)</f>
        <v>MBAP</v>
      </c>
    </row>
    <row r="4737" spans="1:8" x14ac:dyDescent="0.25">
      <c r="A4737">
        <v>456977</v>
      </c>
      <c r="B4737">
        <v>318</v>
      </c>
      <c r="C4737" s="1" t="s">
        <v>16691</v>
      </c>
      <c r="D4737" s="1" t="s">
        <v>16679</v>
      </c>
      <c r="E4737">
        <v>122727200</v>
      </c>
      <c r="F4737">
        <v>10</v>
      </c>
      <c r="G4737">
        <v>333</v>
      </c>
      <c r="H4737" t="str">
        <f>VLOOKUP(StockHolders_20230808_131352[[#This Row],[IdField]],Profile_20230808_131352[#All],2,)</f>
        <v>MBAP</v>
      </c>
    </row>
    <row r="4738" spans="1:8" x14ac:dyDescent="0.25">
      <c r="A4738">
        <v>456978</v>
      </c>
      <c r="B4738">
        <v>318</v>
      </c>
      <c r="C4738" s="1" t="s">
        <v>16680</v>
      </c>
      <c r="D4738" s="1" t="s">
        <v>16680</v>
      </c>
      <c r="E4738">
        <v>0</v>
      </c>
      <c r="F4738">
        <v>0</v>
      </c>
      <c r="G4738">
        <v>333</v>
      </c>
      <c r="H4738" t="str">
        <f>VLOOKUP(StockHolders_20230808_131352[[#This Row],[IdField]],Profile_20230808_131352[#All],2,)</f>
        <v>MBAP</v>
      </c>
    </row>
    <row r="4739" spans="1:8" x14ac:dyDescent="0.25">
      <c r="A4739">
        <v>456979</v>
      </c>
      <c r="B4739">
        <v>318</v>
      </c>
      <c r="C4739" s="1" t="s">
        <v>18625</v>
      </c>
      <c r="D4739" s="1" t="s">
        <v>16681</v>
      </c>
      <c r="E4739">
        <v>2000</v>
      </c>
      <c r="F4739">
        <v>2</v>
      </c>
      <c r="G4739">
        <v>333</v>
      </c>
      <c r="H4739" t="str">
        <f>VLOOKUP(StockHolders_20230808_131352[[#This Row],[IdField]],Profile_20230808_131352[#All],2,)</f>
        <v>MBAP</v>
      </c>
    </row>
    <row r="4740" spans="1:8" x14ac:dyDescent="0.25">
      <c r="A4740">
        <v>456980</v>
      </c>
      <c r="B4740">
        <v>318</v>
      </c>
      <c r="C4740" s="1" t="s">
        <v>18626</v>
      </c>
      <c r="D4740" s="1" t="s">
        <v>16681</v>
      </c>
      <c r="E4740">
        <v>3408100</v>
      </c>
      <c r="F4740">
        <v>2777</v>
      </c>
      <c r="G4740">
        <v>333</v>
      </c>
      <c r="H4740" t="str">
        <f>VLOOKUP(StockHolders_20230808_131352[[#This Row],[IdField]],Profile_20230808_131352[#All],2,)</f>
        <v>MBAP</v>
      </c>
    </row>
    <row r="4741" spans="1:8" x14ac:dyDescent="0.25">
      <c r="A4741">
        <v>456981</v>
      </c>
      <c r="B4741">
        <v>318</v>
      </c>
      <c r="C4741" s="1" t="s">
        <v>18622</v>
      </c>
      <c r="D4741" s="1" t="s">
        <v>16681</v>
      </c>
      <c r="E4741">
        <v>184000</v>
      </c>
      <c r="F4741">
        <v>149</v>
      </c>
      <c r="G4741">
        <v>333</v>
      </c>
      <c r="H4741" t="str">
        <f>VLOOKUP(StockHolders_20230808_131352[[#This Row],[IdField]],Profile_20230808_131352[#All],2,)</f>
        <v>MBAP</v>
      </c>
    </row>
    <row r="4742" spans="1:8" x14ac:dyDescent="0.25">
      <c r="A4742">
        <v>456982</v>
      </c>
      <c r="B4742">
        <v>739</v>
      </c>
      <c r="C4742" s="1" t="s">
        <v>13435</v>
      </c>
      <c r="D4742" s="1" t="s">
        <v>16683</v>
      </c>
      <c r="E4742">
        <v>53681423100</v>
      </c>
      <c r="F4742">
        <v>4971</v>
      </c>
      <c r="G4742">
        <v>1319</v>
      </c>
      <c r="H4742" t="str">
        <f>VLOOKUP(StockHolders_20230808_131352[[#This Row],[IdField]],Profile_20230808_131352[#All],2,)</f>
        <v>MBMA</v>
      </c>
    </row>
    <row r="4743" spans="1:8" x14ac:dyDescent="0.25">
      <c r="A4743">
        <v>456983</v>
      </c>
      <c r="B4743">
        <v>739</v>
      </c>
      <c r="C4743" s="1" t="s">
        <v>10631</v>
      </c>
      <c r="D4743" s="1" t="s">
        <v>16683</v>
      </c>
      <c r="E4743">
        <v>11967190000</v>
      </c>
      <c r="F4743">
        <v>1108</v>
      </c>
      <c r="G4743">
        <v>1319</v>
      </c>
      <c r="H4743" t="str">
        <f>VLOOKUP(StockHolders_20230808_131352[[#This Row],[IdField]],Profile_20230808_131352[#All],2,)</f>
        <v>MBMA</v>
      </c>
    </row>
    <row r="4744" spans="1:8" x14ac:dyDescent="0.25">
      <c r="A4744">
        <v>456984</v>
      </c>
      <c r="B4744">
        <v>739</v>
      </c>
      <c r="C4744" s="1" t="s">
        <v>18627</v>
      </c>
      <c r="D4744" s="1" t="s">
        <v>16683</v>
      </c>
      <c r="E4744">
        <v>8149060000</v>
      </c>
      <c r="F4744">
        <v>755</v>
      </c>
      <c r="G4744">
        <v>1319</v>
      </c>
      <c r="H4744" t="str">
        <f>VLOOKUP(StockHolders_20230808_131352[[#This Row],[IdField]],Profile_20230808_131352[#All],2,)</f>
        <v>MBMA</v>
      </c>
    </row>
    <row r="4745" spans="1:8" x14ac:dyDescent="0.25">
      <c r="A4745">
        <v>456985</v>
      </c>
      <c r="B4745">
        <v>739</v>
      </c>
      <c r="C4745" s="1" t="s">
        <v>11727</v>
      </c>
      <c r="D4745" s="1" t="s">
        <v>16683</v>
      </c>
      <c r="E4745">
        <v>6796280000</v>
      </c>
      <c r="F4745">
        <v>629</v>
      </c>
      <c r="G4745">
        <v>1319</v>
      </c>
      <c r="H4745" t="str">
        <f>VLOOKUP(StockHolders_20230808_131352[[#This Row],[IdField]],Profile_20230808_131352[#All],2,)</f>
        <v>MBMA</v>
      </c>
    </row>
    <row r="4746" spans="1:8" x14ac:dyDescent="0.25">
      <c r="A4746">
        <v>456986</v>
      </c>
      <c r="B4746">
        <v>739</v>
      </c>
      <c r="C4746" s="1" t="s">
        <v>16691</v>
      </c>
      <c r="D4746" s="1" t="s">
        <v>16679</v>
      </c>
      <c r="E4746">
        <v>27401466800</v>
      </c>
      <c r="F4746">
        <v>2537</v>
      </c>
      <c r="G4746">
        <v>1319</v>
      </c>
      <c r="H4746" t="str">
        <f>VLOOKUP(StockHolders_20230808_131352[[#This Row],[IdField]],Profile_20230808_131352[#All],2,)</f>
        <v>MBMA</v>
      </c>
    </row>
    <row r="4747" spans="1:8" x14ac:dyDescent="0.25">
      <c r="A4747">
        <v>456987</v>
      </c>
      <c r="B4747">
        <v>739</v>
      </c>
      <c r="C4747" s="1" t="s">
        <v>16680</v>
      </c>
      <c r="D4747" s="1" t="s">
        <v>16680</v>
      </c>
      <c r="E4747">
        <v>0</v>
      </c>
      <c r="F4747">
        <v>0</v>
      </c>
      <c r="G4747">
        <v>1319</v>
      </c>
      <c r="H4747" t="str">
        <f>VLOOKUP(StockHolders_20230808_131352[[#This Row],[IdField]],Profile_20230808_131352[#All],2,)</f>
        <v>MBMA</v>
      </c>
    </row>
    <row r="4748" spans="1:8" x14ac:dyDescent="0.25">
      <c r="A4748">
        <v>456988</v>
      </c>
      <c r="B4748">
        <v>739</v>
      </c>
      <c r="C4748" s="1" t="s">
        <v>11727</v>
      </c>
      <c r="D4748" s="1" t="s">
        <v>16684</v>
      </c>
      <c r="E4748">
        <v>6796280000</v>
      </c>
      <c r="F4748">
        <v>629</v>
      </c>
      <c r="G4748">
        <v>1319</v>
      </c>
      <c r="H4748" t="str">
        <f>VLOOKUP(StockHolders_20230808_131352[[#This Row],[IdField]],Profile_20230808_131352[#All],2,)</f>
        <v>MBMA</v>
      </c>
    </row>
    <row r="4749" spans="1:8" x14ac:dyDescent="0.25">
      <c r="A4749">
        <v>456989</v>
      </c>
      <c r="B4749">
        <v>319</v>
      </c>
      <c r="C4749" s="1" t="s">
        <v>18628</v>
      </c>
      <c r="D4749" s="1" t="s">
        <v>16683</v>
      </c>
      <c r="E4749">
        <v>1443766800</v>
      </c>
      <c r="F4749">
        <v>825</v>
      </c>
      <c r="G4749">
        <v>334</v>
      </c>
      <c r="H4749" t="str">
        <f>VLOOKUP(StockHolders_20230808_131352[[#This Row],[IdField]],Profile_20230808_131352[#All],2,)</f>
        <v>MBSS</v>
      </c>
    </row>
    <row r="4750" spans="1:8" x14ac:dyDescent="0.25">
      <c r="A4750">
        <v>456990</v>
      </c>
      <c r="B4750">
        <v>319</v>
      </c>
      <c r="C4750" s="1" t="s">
        <v>18629</v>
      </c>
      <c r="D4750" s="1" t="s">
        <v>16683</v>
      </c>
      <c r="E4750">
        <v>94285500</v>
      </c>
      <c r="F4750">
        <v>5388</v>
      </c>
      <c r="G4750">
        <v>334</v>
      </c>
      <c r="H4750" t="str">
        <f>VLOOKUP(StockHolders_20230808_131352[[#This Row],[IdField]],Profile_20230808_131352[#All],2,)</f>
        <v>MBSS</v>
      </c>
    </row>
    <row r="4751" spans="1:8" x14ac:dyDescent="0.25">
      <c r="A4751">
        <v>456991</v>
      </c>
      <c r="B4751">
        <v>319</v>
      </c>
      <c r="C4751" s="1" t="s">
        <v>16691</v>
      </c>
      <c r="D4751" s="1" t="s">
        <v>16679</v>
      </c>
      <c r="E4751">
        <v>211974339</v>
      </c>
      <c r="F4751">
        <v>12112</v>
      </c>
      <c r="G4751">
        <v>334</v>
      </c>
      <c r="H4751" t="str">
        <f>VLOOKUP(StockHolders_20230808_131352[[#This Row],[IdField]],Profile_20230808_131352[#All],2,)</f>
        <v>MBSS</v>
      </c>
    </row>
    <row r="4752" spans="1:8" x14ac:dyDescent="0.25">
      <c r="A4752">
        <v>456992</v>
      </c>
      <c r="B4752">
        <v>319</v>
      </c>
      <c r="C4752" s="1" t="s">
        <v>16680</v>
      </c>
      <c r="D4752" s="1" t="s">
        <v>16680</v>
      </c>
      <c r="E4752">
        <v>0</v>
      </c>
      <c r="F4752">
        <v>0</v>
      </c>
      <c r="G4752">
        <v>334</v>
      </c>
      <c r="H4752" t="str">
        <f>VLOOKUP(StockHolders_20230808_131352[[#This Row],[IdField]],Profile_20230808_131352[#All],2,)</f>
        <v>MBSS</v>
      </c>
    </row>
    <row r="4753" spans="1:8" x14ac:dyDescent="0.25">
      <c r="A4753">
        <v>456993</v>
      </c>
      <c r="B4753">
        <v>319</v>
      </c>
      <c r="C4753" s="1" t="s">
        <v>12322</v>
      </c>
      <c r="D4753" s="1" t="s">
        <v>16684</v>
      </c>
      <c r="E4753">
        <v>250200</v>
      </c>
      <c r="F4753">
        <v>143</v>
      </c>
      <c r="G4753">
        <v>334</v>
      </c>
      <c r="H4753" t="str">
        <f>VLOOKUP(StockHolders_20230808_131352[[#This Row],[IdField]],Profile_20230808_131352[#All],2,)</f>
        <v>MBSS</v>
      </c>
    </row>
    <row r="4754" spans="1:8" x14ac:dyDescent="0.25">
      <c r="A4754">
        <v>456994</v>
      </c>
      <c r="B4754">
        <v>320</v>
      </c>
      <c r="C4754" s="1" t="s">
        <v>18630</v>
      </c>
      <c r="D4754" s="1" t="s">
        <v>16683</v>
      </c>
      <c r="E4754">
        <v>714999990</v>
      </c>
      <c r="F4754">
        <v>6682</v>
      </c>
      <c r="G4754">
        <v>335</v>
      </c>
      <c r="H4754" t="str">
        <f>VLOOKUP(StockHolders_20230808_131352[[#This Row],[IdField]],Profile_20230808_131352[#All],2,)</f>
        <v>MBTO</v>
      </c>
    </row>
    <row r="4755" spans="1:8" x14ac:dyDescent="0.25">
      <c r="A4755">
        <v>456995</v>
      </c>
      <c r="B4755">
        <v>320</v>
      </c>
      <c r="C4755" s="1" t="s">
        <v>16691</v>
      </c>
      <c r="D4755" s="1" t="s">
        <v>16679</v>
      </c>
      <c r="E4755">
        <v>345071500</v>
      </c>
      <c r="F4755">
        <v>3225</v>
      </c>
      <c r="G4755">
        <v>335</v>
      </c>
      <c r="H4755" t="str">
        <f>VLOOKUP(StockHolders_20230808_131352[[#This Row],[IdField]],Profile_20230808_131352[#All],2,)</f>
        <v>MBTO</v>
      </c>
    </row>
    <row r="4756" spans="1:8" x14ac:dyDescent="0.25">
      <c r="A4756">
        <v>456996</v>
      </c>
      <c r="B4756">
        <v>320</v>
      </c>
      <c r="C4756" s="1" t="s">
        <v>18631</v>
      </c>
      <c r="D4756" s="1" t="s">
        <v>16679</v>
      </c>
      <c r="E4756">
        <v>4775005</v>
      </c>
      <c r="F4756">
        <v>45</v>
      </c>
      <c r="G4756">
        <v>335</v>
      </c>
      <c r="H4756" t="str">
        <f>VLOOKUP(StockHolders_20230808_131352[[#This Row],[IdField]],Profile_20230808_131352[#All],2,)</f>
        <v>MBTO</v>
      </c>
    </row>
    <row r="4757" spans="1:8" x14ac:dyDescent="0.25">
      <c r="A4757">
        <v>456997</v>
      </c>
      <c r="B4757">
        <v>320</v>
      </c>
      <c r="C4757" s="1" t="s">
        <v>18632</v>
      </c>
      <c r="D4757" s="1" t="s">
        <v>16679</v>
      </c>
      <c r="E4757">
        <v>5153505</v>
      </c>
      <c r="F4757">
        <v>48</v>
      </c>
      <c r="G4757">
        <v>335</v>
      </c>
      <c r="H4757" t="str">
        <f>VLOOKUP(StockHolders_20230808_131352[[#This Row],[IdField]],Profile_20230808_131352[#All],2,)</f>
        <v>MBTO</v>
      </c>
    </row>
    <row r="4758" spans="1:8" x14ac:dyDescent="0.25">
      <c r="A4758">
        <v>456998</v>
      </c>
      <c r="B4758">
        <v>320</v>
      </c>
      <c r="C4758" s="1" t="s">
        <v>16680</v>
      </c>
      <c r="D4758" s="1" t="s">
        <v>16680</v>
      </c>
      <c r="E4758">
        <v>0</v>
      </c>
      <c r="F4758">
        <v>0</v>
      </c>
      <c r="G4758">
        <v>335</v>
      </c>
      <c r="H4758" t="str">
        <f>VLOOKUP(StockHolders_20230808_131352[[#This Row],[IdField]],Profile_20230808_131352[#All],2,)</f>
        <v>MBTO</v>
      </c>
    </row>
    <row r="4759" spans="1:8" x14ac:dyDescent="0.25">
      <c r="A4759">
        <v>456999</v>
      </c>
      <c r="B4759">
        <v>320</v>
      </c>
      <c r="C4759" s="1" t="s">
        <v>15375</v>
      </c>
      <c r="D4759" s="1" t="s">
        <v>16681</v>
      </c>
      <c r="E4759">
        <v>67500</v>
      </c>
      <c r="F4759">
        <v>1</v>
      </c>
      <c r="G4759">
        <v>335</v>
      </c>
      <c r="H4759" t="str">
        <f>VLOOKUP(StockHolders_20230808_131352[[#This Row],[IdField]],Profile_20230808_131352[#All],2,)</f>
        <v>MBTO</v>
      </c>
    </row>
    <row r="4760" spans="1:8" x14ac:dyDescent="0.25">
      <c r="A4760">
        <v>457000</v>
      </c>
      <c r="B4760">
        <v>320</v>
      </c>
      <c r="C4760" s="1" t="s">
        <v>15374</v>
      </c>
      <c r="D4760" s="1" t="s">
        <v>16681</v>
      </c>
      <c r="E4760">
        <v>422000</v>
      </c>
      <c r="F4760">
        <v>4</v>
      </c>
      <c r="G4760">
        <v>335</v>
      </c>
      <c r="H4760" t="str">
        <f>VLOOKUP(StockHolders_20230808_131352[[#This Row],[IdField]],Profile_20230808_131352[#All],2,)</f>
        <v>MBTO</v>
      </c>
    </row>
    <row r="4761" spans="1:8" x14ac:dyDescent="0.25">
      <c r="A4761">
        <v>457001</v>
      </c>
      <c r="B4761">
        <v>581</v>
      </c>
      <c r="C4761" s="1" t="s">
        <v>17663</v>
      </c>
      <c r="D4761" s="1" t="s">
        <v>16683</v>
      </c>
      <c r="E4761">
        <v>101492600</v>
      </c>
      <c r="F4761">
        <v>1169</v>
      </c>
      <c r="G4761">
        <v>997</v>
      </c>
      <c r="H4761" t="str">
        <f>VLOOKUP(StockHolders_20230808_131352[[#This Row],[IdField]],Profile_20230808_131352[#All],2,)</f>
        <v>MCAS</v>
      </c>
    </row>
    <row r="4762" spans="1:8" x14ac:dyDescent="0.25">
      <c r="A4762">
        <v>457002</v>
      </c>
      <c r="B4762">
        <v>581</v>
      </c>
      <c r="C4762" s="1" t="s">
        <v>18634</v>
      </c>
      <c r="D4762" s="1" t="s">
        <v>16683</v>
      </c>
      <c r="E4762">
        <v>55800500</v>
      </c>
      <c r="F4762">
        <v>643</v>
      </c>
      <c r="G4762">
        <v>997</v>
      </c>
      <c r="H4762" t="str">
        <f>VLOOKUP(StockHolders_20230808_131352[[#This Row],[IdField]],Profile_20230808_131352[#All],2,)</f>
        <v>MCAS</v>
      </c>
    </row>
    <row r="4763" spans="1:8" x14ac:dyDescent="0.25">
      <c r="A4763">
        <v>457003</v>
      </c>
      <c r="B4763">
        <v>581</v>
      </c>
      <c r="C4763" s="1" t="s">
        <v>10585</v>
      </c>
      <c r="D4763" s="1" t="s">
        <v>16683</v>
      </c>
      <c r="E4763">
        <v>68722200</v>
      </c>
      <c r="F4763">
        <v>792</v>
      </c>
      <c r="G4763">
        <v>997</v>
      </c>
      <c r="H4763" t="str">
        <f>VLOOKUP(StockHolders_20230808_131352[[#This Row],[IdField]],Profile_20230808_131352[#All],2,)</f>
        <v>MCAS</v>
      </c>
    </row>
    <row r="4764" spans="1:8" x14ac:dyDescent="0.25">
      <c r="A4764">
        <v>457004</v>
      </c>
      <c r="B4764">
        <v>581</v>
      </c>
      <c r="C4764" s="1" t="s">
        <v>18635</v>
      </c>
      <c r="D4764" s="1" t="s">
        <v>16683</v>
      </c>
      <c r="E4764">
        <v>72313900</v>
      </c>
      <c r="F4764">
        <v>833</v>
      </c>
      <c r="G4764">
        <v>997</v>
      </c>
      <c r="H4764" t="str">
        <f>VLOOKUP(StockHolders_20230808_131352[[#This Row],[IdField]],Profile_20230808_131352[#All],2,)</f>
        <v>MCAS</v>
      </c>
    </row>
    <row r="4765" spans="1:8" x14ac:dyDescent="0.25">
      <c r="A4765">
        <v>457005</v>
      </c>
      <c r="B4765">
        <v>581</v>
      </c>
      <c r="C4765" s="1" t="s">
        <v>18636</v>
      </c>
      <c r="D4765" s="1" t="s">
        <v>16683</v>
      </c>
      <c r="E4765">
        <v>63471000</v>
      </c>
      <c r="F4765">
        <v>731</v>
      </c>
      <c r="G4765">
        <v>997</v>
      </c>
      <c r="H4765" t="str">
        <f>VLOOKUP(StockHolders_20230808_131352[[#This Row],[IdField]],Profile_20230808_131352[#All],2,)</f>
        <v>MCAS</v>
      </c>
    </row>
    <row r="4766" spans="1:8" x14ac:dyDescent="0.25">
      <c r="A4766">
        <v>457006</v>
      </c>
      <c r="B4766">
        <v>581</v>
      </c>
      <c r="C4766" s="1" t="s">
        <v>18637</v>
      </c>
      <c r="D4766" s="1" t="s">
        <v>16683</v>
      </c>
      <c r="E4766">
        <v>44160600</v>
      </c>
      <c r="F4766">
        <v>509</v>
      </c>
      <c r="G4766">
        <v>997</v>
      </c>
      <c r="H4766" t="str">
        <f>VLOOKUP(StockHolders_20230808_131352[[#This Row],[IdField]],Profile_20230808_131352[#All],2,)</f>
        <v>MCAS</v>
      </c>
    </row>
    <row r="4767" spans="1:8" x14ac:dyDescent="0.25">
      <c r="A4767">
        <v>457007</v>
      </c>
      <c r="B4767">
        <v>581</v>
      </c>
      <c r="C4767" s="1" t="s">
        <v>18638</v>
      </c>
      <c r="D4767" s="1" t="s">
        <v>16683</v>
      </c>
      <c r="E4767">
        <v>98902300</v>
      </c>
      <c r="F4767">
        <v>114</v>
      </c>
      <c r="G4767">
        <v>997</v>
      </c>
      <c r="H4767" t="str">
        <f>VLOOKUP(StockHolders_20230808_131352[[#This Row],[IdField]],Profile_20230808_131352[#All],2,)</f>
        <v>MCAS</v>
      </c>
    </row>
    <row r="4768" spans="1:8" x14ac:dyDescent="0.25">
      <c r="A4768">
        <v>457008</v>
      </c>
      <c r="B4768">
        <v>581</v>
      </c>
      <c r="C4768" s="1" t="s">
        <v>16691</v>
      </c>
      <c r="D4768" s="1" t="s">
        <v>16679</v>
      </c>
      <c r="E4768">
        <v>363070200</v>
      </c>
      <c r="F4768">
        <v>4183</v>
      </c>
      <c r="G4768">
        <v>997</v>
      </c>
      <c r="H4768" t="str">
        <f>VLOOKUP(StockHolders_20230808_131352[[#This Row],[IdField]],Profile_20230808_131352[#All],2,)</f>
        <v>MCAS</v>
      </c>
    </row>
    <row r="4769" spans="1:8" x14ac:dyDescent="0.25">
      <c r="A4769">
        <v>457009</v>
      </c>
      <c r="B4769">
        <v>581</v>
      </c>
      <c r="C4769" s="1" t="s">
        <v>16680</v>
      </c>
      <c r="D4769" s="1" t="s">
        <v>16680</v>
      </c>
      <c r="E4769">
        <v>0</v>
      </c>
      <c r="F4769">
        <v>0</v>
      </c>
      <c r="G4769">
        <v>997</v>
      </c>
      <c r="H4769" t="str">
        <f>VLOOKUP(StockHolders_20230808_131352[[#This Row],[IdField]],Profile_20230808_131352[#All],2,)</f>
        <v>MCAS</v>
      </c>
    </row>
    <row r="4770" spans="1:8" x14ac:dyDescent="0.25">
      <c r="A4770">
        <v>457010</v>
      </c>
      <c r="B4770">
        <v>581</v>
      </c>
      <c r="C4770" s="1" t="s">
        <v>10585</v>
      </c>
      <c r="D4770" s="1" t="s">
        <v>16681</v>
      </c>
      <c r="E4770">
        <v>68722200</v>
      </c>
      <c r="F4770">
        <v>792</v>
      </c>
      <c r="G4770">
        <v>997</v>
      </c>
      <c r="H4770" t="str">
        <f>VLOOKUP(StockHolders_20230808_131352[[#This Row],[IdField]],Profile_20230808_131352[#All],2,)</f>
        <v>MCAS</v>
      </c>
    </row>
    <row r="4771" spans="1:8" x14ac:dyDescent="0.25">
      <c r="A4771">
        <v>457011</v>
      </c>
      <c r="B4771">
        <v>581</v>
      </c>
      <c r="C4771" s="1" t="s">
        <v>18639</v>
      </c>
      <c r="D4771" s="1" t="s">
        <v>16681</v>
      </c>
      <c r="E4771">
        <v>17500</v>
      </c>
      <c r="F4771">
        <v>2</v>
      </c>
      <c r="G4771">
        <v>997</v>
      </c>
      <c r="H4771" t="str">
        <f>VLOOKUP(StockHolders_20230808_131352[[#This Row],[IdField]],Profile_20230808_131352[#All],2,)</f>
        <v>MCAS</v>
      </c>
    </row>
    <row r="4772" spans="1:8" x14ac:dyDescent="0.25">
      <c r="A4772">
        <v>457012</v>
      </c>
      <c r="B4772">
        <v>581</v>
      </c>
      <c r="C4772" s="1" t="s">
        <v>11442</v>
      </c>
      <c r="D4772" s="1" t="s">
        <v>16681</v>
      </c>
      <c r="E4772">
        <v>10554000</v>
      </c>
      <c r="F4772">
        <v>121</v>
      </c>
      <c r="G4772">
        <v>997</v>
      </c>
      <c r="H4772" t="str">
        <f>VLOOKUP(StockHolders_20230808_131352[[#This Row],[IdField]],Profile_20230808_131352[#All],2,)</f>
        <v>MCAS</v>
      </c>
    </row>
    <row r="4773" spans="1:8" x14ac:dyDescent="0.25">
      <c r="A4773">
        <v>457013</v>
      </c>
      <c r="B4773">
        <v>581</v>
      </c>
      <c r="C4773" s="1" t="s">
        <v>18633</v>
      </c>
      <c r="D4773" s="1" t="s">
        <v>16684</v>
      </c>
      <c r="E4773">
        <v>173000</v>
      </c>
      <c r="F4773">
        <v>2</v>
      </c>
      <c r="G4773">
        <v>997</v>
      </c>
      <c r="H4773" t="str">
        <f>VLOOKUP(StockHolders_20230808_131352[[#This Row],[IdField]],Profile_20230808_131352[#All],2,)</f>
        <v>MCAS</v>
      </c>
    </row>
    <row r="4774" spans="1:8" x14ac:dyDescent="0.25">
      <c r="A4774">
        <v>457014</v>
      </c>
      <c r="B4774">
        <v>666</v>
      </c>
      <c r="C4774" s="1" t="s">
        <v>18640</v>
      </c>
      <c r="D4774" s="1" t="s">
        <v>16683</v>
      </c>
      <c r="E4774">
        <v>2176000000</v>
      </c>
      <c r="F4774">
        <v>612</v>
      </c>
      <c r="G4774">
        <v>1203</v>
      </c>
      <c r="H4774" t="str">
        <f>VLOOKUP(StockHolders_20230808_131352[[#This Row],[IdField]],Profile_20230808_131352[#All],2,)</f>
        <v>MCOL</v>
      </c>
    </row>
    <row r="4775" spans="1:8" x14ac:dyDescent="0.25">
      <c r="A4775">
        <v>457015</v>
      </c>
      <c r="B4775">
        <v>666</v>
      </c>
      <c r="C4775" s="1" t="s">
        <v>18641</v>
      </c>
      <c r="D4775" s="1" t="s">
        <v>16683</v>
      </c>
      <c r="E4775">
        <v>992000000</v>
      </c>
      <c r="F4775">
        <v>279</v>
      </c>
      <c r="G4775">
        <v>1203</v>
      </c>
      <c r="H4775" t="str">
        <f>VLOOKUP(StockHolders_20230808_131352[[#This Row],[IdField]],Profile_20230808_131352[#All],2,)</f>
        <v>MCOL</v>
      </c>
    </row>
    <row r="4776" spans="1:8" x14ac:dyDescent="0.25">
      <c r="A4776">
        <v>457016</v>
      </c>
      <c r="B4776">
        <v>666</v>
      </c>
      <c r="C4776" s="1" t="s">
        <v>16691</v>
      </c>
      <c r="D4776" s="1" t="s">
        <v>16679</v>
      </c>
      <c r="E4776">
        <v>355560000</v>
      </c>
      <c r="F4776">
        <v>10</v>
      </c>
      <c r="G4776">
        <v>1203</v>
      </c>
      <c r="H4776" t="str">
        <f>VLOOKUP(StockHolders_20230808_131352[[#This Row],[IdField]],Profile_20230808_131352[#All],2,)</f>
        <v>MCOL</v>
      </c>
    </row>
    <row r="4777" spans="1:8" x14ac:dyDescent="0.25">
      <c r="A4777">
        <v>457017</v>
      </c>
      <c r="B4777">
        <v>666</v>
      </c>
      <c r="C4777" s="1" t="s">
        <v>15379</v>
      </c>
      <c r="D4777" s="1" t="s">
        <v>16679</v>
      </c>
      <c r="E4777">
        <v>32000000</v>
      </c>
      <c r="F4777">
        <v>9</v>
      </c>
      <c r="G4777">
        <v>1203</v>
      </c>
      <c r="H4777" t="str">
        <f>VLOOKUP(StockHolders_20230808_131352[[#This Row],[IdField]],Profile_20230808_131352[#All],2,)</f>
        <v>MCOL</v>
      </c>
    </row>
    <row r="4778" spans="1:8" x14ac:dyDescent="0.25">
      <c r="A4778">
        <v>457018</v>
      </c>
      <c r="B4778">
        <v>666</v>
      </c>
      <c r="C4778" s="1" t="s">
        <v>16680</v>
      </c>
      <c r="D4778" s="1" t="s">
        <v>16680</v>
      </c>
      <c r="E4778">
        <v>0</v>
      </c>
      <c r="F4778">
        <v>0</v>
      </c>
      <c r="G4778">
        <v>1203</v>
      </c>
      <c r="H4778" t="str">
        <f>VLOOKUP(StockHolders_20230808_131352[[#This Row],[IdField]],Profile_20230808_131352[#All],2,)</f>
        <v>MCOL</v>
      </c>
    </row>
    <row r="4779" spans="1:8" x14ac:dyDescent="0.25">
      <c r="A4779">
        <v>457019</v>
      </c>
      <c r="B4779">
        <v>666</v>
      </c>
      <c r="C4779" s="1" t="s">
        <v>15379</v>
      </c>
      <c r="D4779" s="1" t="s">
        <v>16681</v>
      </c>
      <c r="E4779">
        <v>36400000</v>
      </c>
      <c r="F4779">
        <v>10237</v>
      </c>
      <c r="G4779">
        <v>1203</v>
      </c>
      <c r="H4779" t="str">
        <f>VLOOKUP(StockHolders_20230808_131352[[#This Row],[IdField]],Profile_20230808_131352[#All],2,)</f>
        <v>MCOL</v>
      </c>
    </row>
    <row r="4780" spans="1:8" x14ac:dyDescent="0.25">
      <c r="A4780">
        <v>457020</v>
      </c>
      <c r="B4780">
        <v>666</v>
      </c>
      <c r="C4780" s="1" t="s">
        <v>15380</v>
      </c>
      <c r="D4780" s="1" t="s">
        <v>16681</v>
      </c>
      <c r="E4780">
        <v>5929000</v>
      </c>
      <c r="F4780">
        <v>1667</v>
      </c>
      <c r="G4780">
        <v>1203</v>
      </c>
      <c r="H4780" t="str">
        <f>VLOOKUP(StockHolders_20230808_131352[[#This Row],[IdField]],Profile_20230808_131352[#All],2,)</f>
        <v>MCOL</v>
      </c>
    </row>
    <row r="4781" spans="1:8" x14ac:dyDescent="0.25">
      <c r="A4781">
        <v>457021</v>
      </c>
      <c r="B4781">
        <v>666</v>
      </c>
      <c r="C4781" s="1" t="s">
        <v>12330</v>
      </c>
      <c r="D4781" s="1" t="s">
        <v>16684</v>
      </c>
      <c r="E4781">
        <v>14894800</v>
      </c>
      <c r="F4781">
        <v>4189</v>
      </c>
      <c r="G4781">
        <v>1203</v>
      </c>
      <c r="H4781" t="str">
        <f>VLOOKUP(StockHolders_20230808_131352[[#This Row],[IdField]],Profile_20230808_131352[#All],2,)</f>
        <v>MCOL</v>
      </c>
    </row>
    <row r="4782" spans="1:8" x14ac:dyDescent="0.25">
      <c r="A4782">
        <v>457022</v>
      </c>
      <c r="B4782">
        <v>666</v>
      </c>
      <c r="C4782" s="1" t="s">
        <v>12329</v>
      </c>
      <c r="D4782" s="1" t="s">
        <v>16684</v>
      </c>
      <c r="E4782">
        <v>3965000</v>
      </c>
      <c r="F4782">
        <v>1115</v>
      </c>
      <c r="G4782">
        <v>1203</v>
      </c>
      <c r="H4782" t="str">
        <f>VLOOKUP(StockHolders_20230808_131352[[#This Row],[IdField]],Profile_20230808_131352[#All],2,)</f>
        <v>MCOL</v>
      </c>
    </row>
    <row r="4783" spans="1:8" x14ac:dyDescent="0.25">
      <c r="A4783">
        <v>457023</v>
      </c>
      <c r="B4783">
        <v>321</v>
      </c>
      <c r="C4783" s="1" t="s">
        <v>18642</v>
      </c>
      <c r="D4783" s="1" t="s">
        <v>16683</v>
      </c>
      <c r="E4783">
        <v>22751563707</v>
      </c>
      <c r="F4783">
        <v>60</v>
      </c>
      <c r="G4783">
        <v>336</v>
      </c>
      <c r="H4783" t="str">
        <f>VLOOKUP(StockHolders_20230808_131352[[#This Row],[IdField]],Profile_20230808_131352[#All],2,)</f>
        <v>MCOR</v>
      </c>
    </row>
    <row r="4784" spans="1:8" x14ac:dyDescent="0.25">
      <c r="A4784">
        <v>457024</v>
      </c>
      <c r="B4784">
        <v>321</v>
      </c>
      <c r="C4784" s="1" t="s">
        <v>18643</v>
      </c>
      <c r="D4784" s="1" t="s">
        <v>16683</v>
      </c>
      <c r="E4784">
        <v>3112882656</v>
      </c>
      <c r="F4784">
        <v>821</v>
      </c>
      <c r="G4784">
        <v>336</v>
      </c>
      <c r="H4784" t="str">
        <f>VLOOKUP(StockHolders_20230808_131352[[#This Row],[IdField]],Profile_20230808_131352[#All],2,)</f>
        <v>MCOR</v>
      </c>
    </row>
    <row r="4785" spans="1:8" x14ac:dyDescent="0.25">
      <c r="A4785">
        <v>457025</v>
      </c>
      <c r="B4785">
        <v>321</v>
      </c>
      <c r="C4785" s="1" t="s">
        <v>18644</v>
      </c>
      <c r="D4785" s="1" t="s">
        <v>16683</v>
      </c>
      <c r="E4785">
        <v>2613613705</v>
      </c>
      <c r="F4785">
        <v>689</v>
      </c>
      <c r="G4785">
        <v>336</v>
      </c>
      <c r="H4785" t="str">
        <f>VLOOKUP(StockHolders_20230808_131352[[#This Row],[IdField]],Profile_20230808_131352[#All],2,)</f>
        <v>MCOR</v>
      </c>
    </row>
    <row r="4786" spans="1:8" x14ac:dyDescent="0.25">
      <c r="A4786">
        <v>457026</v>
      </c>
      <c r="B4786">
        <v>321</v>
      </c>
      <c r="C4786" s="1" t="s">
        <v>16788</v>
      </c>
      <c r="D4786" s="1" t="s">
        <v>16679</v>
      </c>
      <c r="E4786">
        <v>9441670446</v>
      </c>
      <c r="F4786">
        <v>249</v>
      </c>
      <c r="G4786">
        <v>336</v>
      </c>
      <c r="H4786" t="str">
        <f>VLOOKUP(StockHolders_20230808_131352[[#This Row],[IdField]],Profile_20230808_131352[#All],2,)</f>
        <v>MCOR</v>
      </c>
    </row>
    <row r="4787" spans="1:8" x14ac:dyDescent="0.25">
      <c r="A4787">
        <v>457027</v>
      </c>
      <c r="B4787">
        <v>321</v>
      </c>
      <c r="C4787" s="1" t="s">
        <v>16680</v>
      </c>
      <c r="D4787" s="1" t="s">
        <v>16680</v>
      </c>
      <c r="E4787">
        <v>0</v>
      </c>
      <c r="F4787">
        <v>0</v>
      </c>
      <c r="G4787">
        <v>336</v>
      </c>
      <c r="H4787" t="str">
        <f>VLOOKUP(StockHolders_20230808_131352[[#This Row],[IdField]],Profile_20230808_131352[#All],2,)</f>
        <v>MCOR</v>
      </c>
    </row>
    <row r="4788" spans="1:8" x14ac:dyDescent="0.25">
      <c r="A4788">
        <v>457028</v>
      </c>
      <c r="B4788">
        <v>321</v>
      </c>
      <c r="C4788" s="1" t="s">
        <v>15383</v>
      </c>
      <c r="D4788" s="1" t="s">
        <v>16681</v>
      </c>
      <c r="E4788">
        <v>667964</v>
      </c>
      <c r="F4788">
        <v>0</v>
      </c>
      <c r="G4788">
        <v>336</v>
      </c>
      <c r="H4788" t="str">
        <f>VLOOKUP(StockHolders_20230808_131352[[#This Row],[IdField]],Profile_20230808_131352[#All],2,)</f>
        <v>MCOR</v>
      </c>
    </row>
    <row r="4789" spans="1:8" x14ac:dyDescent="0.25">
      <c r="A4789">
        <v>457029</v>
      </c>
      <c r="B4789">
        <v>321</v>
      </c>
      <c r="C4789" s="1" t="s">
        <v>15382</v>
      </c>
      <c r="D4789" s="1" t="s">
        <v>16681</v>
      </c>
      <c r="E4789">
        <v>764687</v>
      </c>
      <c r="F4789">
        <v>0</v>
      </c>
      <c r="G4789">
        <v>336</v>
      </c>
      <c r="H4789" t="str">
        <f>VLOOKUP(StockHolders_20230808_131352[[#This Row],[IdField]],Profile_20230808_131352[#All],2,)</f>
        <v>MCOR</v>
      </c>
    </row>
    <row r="4790" spans="1:8" x14ac:dyDescent="0.25">
      <c r="A4790">
        <v>457030</v>
      </c>
      <c r="B4790">
        <v>321</v>
      </c>
      <c r="C4790" s="1" t="s">
        <v>18645</v>
      </c>
      <c r="D4790" s="1" t="s">
        <v>16681</v>
      </c>
      <c r="E4790">
        <v>1375095</v>
      </c>
      <c r="F4790">
        <v>0</v>
      </c>
      <c r="G4790">
        <v>336</v>
      </c>
      <c r="H4790" t="str">
        <f>VLOOKUP(StockHolders_20230808_131352[[#This Row],[IdField]],Profile_20230808_131352[#All],2,)</f>
        <v>MCOR</v>
      </c>
    </row>
    <row r="4791" spans="1:8" x14ac:dyDescent="0.25">
      <c r="A4791">
        <v>457031</v>
      </c>
      <c r="B4791">
        <v>321</v>
      </c>
      <c r="C4791" s="1" t="s">
        <v>15386</v>
      </c>
      <c r="D4791" s="1" t="s">
        <v>16681</v>
      </c>
      <c r="E4791">
        <v>639708</v>
      </c>
      <c r="F4791">
        <v>0</v>
      </c>
      <c r="G4791">
        <v>336</v>
      </c>
      <c r="H4791" t="str">
        <f>VLOOKUP(StockHolders_20230808_131352[[#This Row],[IdField]],Profile_20230808_131352[#All],2,)</f>
        <v>MCOR</v>
      </c>
    </row>
    <row r="4792" spans="1:8" x14ac:dyDescent="0.25">
      <c r="A4792">
        <v>457032</v>
      </c>
      <c r="B4792">
        <v>321</v>
      </c>
      <c r="C4792" s="1" t="s">
        <v>18646</v>
      </c>
      <c r="D4792" s="1" t="s">
        <v>16681</v>
      </c>
      <c r="E4792">
        <v>582310</v>
      </c>
      <c r="F4792">
        <v>0</v>
      </c>
      <c r="G4792">
        <v>336</v>
      </c>
      <c r="H4792" t="str">
        <f>VLOOKUP(StockHolders_20230808_131352[[#This Row],[IdField]],Profile_20230808_131352[#All],2,)</f>
        <v>MCOR</v>
      </c>
    </row>
    <row r="4793" spans="1:8" x14ac:dyDescent="0.25">
      <c r="A4793">
        <v>457033</v>
      </c>
      <c r="B4793">
        <v>321</v>
      </c>
      <c r="C4793" s="1" t="s">
        <v>15384</v>
      </c>
      <c r="D4793" s="1" t="s">
        <v>16681</v>
      </c>
      <c r="E4793">
        <v>333636</v>
      </c>
      <c r="F4793">
        <v>0</v>
      </c>
      <c r="G4793">
        <v>336</v>
      </c>
      <c r="H4793" t="str">
        <f>VLOOKUP(StockHolders_20230808_131352[[#This Row],[IdField]],Profile_20230808_131352[#All],2,)</f>
        <v>MCOR</v>
      </c>
    </row>
    <row r="4794" spans="1:8" x14ac:dyDescent="0.25">
      <c r="A4794">
        <v>457034</v>
      </c>
      <c r="B4794">
        <v>322</v>
      </c>
      <c r="C4794" s="1" t="s">
        <v>18648</v>
      </c>
      <c r="D4794" s="1" t="s">
        <v>16683</v>
      </c>
      <c r="E4794">
        <v>35293863400</v>
      </c>
      <c r="F4794">
        <v>8999</v>
      </c>
      <c r="G4794">
        <v>337</v>
      </c>
      <c r="H4794" t="str">
        <f>VLOOKUP(StockHolders_20230808_131352[[#This Row],[IdField]],Profile_20230808_131352[#All],2,)</f>
        <v>MDIA</v>
      </c>
    </row>
    <row r="4795" spans="1:8" x14ac:dyDescent="0.25">
      <c r="A4795">
        <v>457035</v>
      </c>
      <c r="B4795">
        <v>322</v>
      </c>
      <c r="C4795" s="1" t="s">
        <v>16732</v>
      </c>
      <c r="D4795" s="1" t="s">
        <v>16679</v>
      </c>
      <c r="E4795">
        <v>3921675000</v>
      </c>
      <c r="F4795">
        <v>1001</v>
      </c>
      <c r="G4795">
        <v>337</v>
      </c>
      <c r="H4795" t="str">
        <f>VLOOKUP(StockHolders_20230808_131352[[#This Row],[IdField]],Profile_20230808_131352[#All],2,)</f>
        <v>MDIA</v>
      </c>
    </row>
    <row r="4796" spans="1:8" x14ac:dyDescent="0.25">
      <c r="A4796">
        <v>457036</v>
      </c>
      <c r="B4796">
        <v>322</v>
      </c>
      <c r="C4796" s="1" t="s">
        <v>16680</v>
      </c>
      <c r="D4796" s="1" t="s">
        <v>16680</v>
      </c>
      <c r="E4796">
        <v>0</v>
      </c>
      <c r="F4796">
        <v>0</v>
      </c>
      <c r="G4796">
        <v>337</v>
      </c>
      <c r="H4796" t="str">
        <f>VLOOKUP(StockHolders_20230808_131352[[#This Row],[IdField]],Profile_20230808_131352[#All],2,)</f>
        <v>MDIA</v>
      </c>
    </row>
    <row r="4797" spans="1:8" x14ac:dyDescent="0.25">
      <c r="A4797">
        <v>457037</v>
      </c>
      <c r="B4797">
        <v>322</v>
      </c>
      <c r="C4797" s="1" t="s">
        <v>18649</v>
      </c>
      <c r="D4797" s="1" t="s">
        <v>16681</v>
      </c>
      <c r="E4797">
        <v>125000</v>
      </c>
      <c r="F4797">
        <v>3</v>
      </c>
      <c r="G4797">
        <v>337</v>
      </c>
      <c r="H4797" t="str">
        <f>VLOOKUP(StockHolders_20230808_131352[[#This Row],[IdField]],Profile_20230808_131352[#All],2,)</f>
        <v>MDIA</v>
      </c>
    </row>
    <row r="4798" spans="1:8" x14ac:dyDescent="0.25">
      <c r="A4798">
        <v>457038</v>
      </c>
      <c r="B4798">
        <v>322</v>
      </c>
      <c r="C4798" s="1" t="s">
        <v>18650</v>
      </c>
      <c r="D4798" s="1" t="s">
        <v>16681</v>
      </c>
      <c r="E4798">
        <v>110000</v>
      </c>
      <c r="F4798">
        <v>3</v>
      </c>
      <c r="G4798">
        <v>337</v>
      </c>
      <c r="H4798" t="str">
        <f>VLOOKUP(StockHolders_20230808_131352[[#This Row],[IdField]],Profile_20230808_131352[#All],2,)</f>
        <v>MDIA</v>
      </c>
    </row>
    <row r="4799" spans="1:8" x14ac:dyDescent="0.25">
      <c r="A4799">
        <v>457039</v>
      </c>
      <c r="B4799">
        <v>322</v>
      </c>
      <c r="C4799" s="1" t="s">
        <v>18647</v>
      </c>
      <c r="D4799" s="1" t="s">
        <v>16684</v>
      </c>
      <c r="E4799">
        <v>3333400</v>
      </c>
      <c r="F4799">
        <v>1</v>
      </c>
      <c r="G4799">
        <v>337</v>
      </c>
      <c r="H4799" t="str">
        <f>VLOOKUP(StockHolders_20230808_131352[[#This Row],[IdField]],Profile_20230808_131352[#All],2,)</f>
        <v>MDIA</v>
      </c>
    </row>
    <row r="4800" spans="1:8" x14ac:dyDescent="0.25">
      <c r="A4800">
        <v>457040</v>
      </c>
      <c r="B4800">
        <v>323</v>
      </c>
      <c r="C4800" s="1" t="s">
        <v>18651</v>
      </c>
      <c r="D4800" s="1" t="s">
        <v>16683</v>
      </c>
      <c r="E4800">
        <v>2907302421</v>
      </c>
      <c r="F4800">
        <v>12058</v>
      </c>
      <c r="G4800">
        <v>338</v>
      </c>
      <c r="H4800" t="str">
        <f>VLOOKUP(StockHolders_20230808_131352[[#This Row],[IdField]],Profile_20230808_131352[#All],2,)</f>
        <v>MDKA</v>
      </c>
    </row>
    <row r="4801" spans="1:8" x14ac:dyDescent="0.25">
      <c r="A4801">
        <v>457041</v>
      </c>
      <c r="B4801">
        <v>323</v>
      </c>
      <c r="C4801" s="1" t="s">
        <v>10631</v>
      </c>
      <c r="D4801" s="1" t="s">
        <v>16683</v>
      </c>
      <c r="E4801">
        <v>1774021214</v>
      </c>
      <c r="F4801">
        <v>7358</v>
      </c>
      <c r="G4801">
        <v>338</v>
      </c>
      <c r="H4801" t="str">
        <f>VLOOKUP(StockHolders_20230808_131352[[#This Row],[IdField]],Profile_20230808_131352[#All],2,)</f>
        <v>MDKA</v>
      </c>
    </row>
    <row r="4802" spans="1:8" x14ac:dyDescent="0.25">
      <c r="A4802">
        <v>457042</v>
      </c>
      <c r="B4802">
        <v>323</v>
      </c>
      <c r="C4802" s="1" t="s">
        <v>18652</v>
      </c>
      <c r="D4802" s="1" t="s">
        <v>16683</v>
      </c>
      <c r="E4802">
        <v>1347254738</v>
      </c>
      <c r="F4802">
        <v>5588</v>
      </c>
      <c r="G4802">
        <v>338</v>
      </c>
      <c r="H4802" t="str">
        <f>VLOOKUP(StockHolders_20230808_131352[[#This Row],[IdField]],Profile_20230808_131352[#All],2,)</f>
        <v>MDKA</v>
      </c>
    </row>
    <row r="4803" spans="1:8" x14ac:dyDescent="0.25">
      <c r="A4803">
        <v>457043</v>
      </c>
      <c r="B4803">
        <v>323</v>
      </c>
      <c r="C4803" s="1" t="s">
        <v>18653</v>
      </c>
      <c r="D4803" s="1" t="s">
        <v>16683</v>
      </c>
      <c r="E4803">
        <v>4423174297</v>
      </c>
      <c r="F4803">
        <v>18345</v>
      </c>
      <c r="G4803">
        <v>338</v>
      </c>
      <c r="H4803" t="str">
        <f>VLOOKUP(StockHolders_20230808_131352[[#This Row],[IdField]],Profile_20230808_131352[#All],2,)</f>
        <v>MDKA</v>
      </c>
    </row>
    <row r="4804" spans="1:8" x14ac:dyDescent="0.25">
      <c r="A4804">
        <v>457044</v>
      </c>
      <c r="B4804">
        <v>323</v>
      </c>
      <c r="C4804" s="1" t="s">
        <v>18654</v>
      </c>
      <c r="D4804" s="1" t="s">
        <v>16683</v>
      </c>
      <c r="E4804">
        <v>1205542539</v>
      </c>
      <c r="F4804">
        <v>5</v>
      </c>
      <c r="G4804">
        <v>338</v>
      </c>
      <c r="H4804" t="str">
        <f>VLOOKUP(StockHolders_20230808_131352[[#This Row],[IdField]],Profile_20230808_131352[#All],2,)</f>
        <v>MDKA</v>
      </c>
    </row>
    <row r="4805" spans="1:8" x14ac:dyDescent="0.25">
      <c r="A4805">
        <v>457045</v>
      </c>
      <c r="B4805">
        <v>323</v>
      </c>
      <c r="C4805" s="1" t="s">
        <v>16691</v>
      </c>
      <c r="D4805" s="1" t="s">
        <v>16679</v>
      </c>
      <c r="E4805">
        <v>12387360862</v>
      </c>
      <c r="F4805">
        <v>51376</v>
      </c>
      <c r="G4805">
        <v>338</v>
      </c>
      <c r="H4805" t="str">
        <f>VLOOKUP(StockHolders_20230808_131352[[#This Row],[IdField]],Profile_20230808_131352[#All],2,)</f>
        <v>MDKA</v>
      </c>
    </row>
    <row r="4806" spans="1:8" x14ac:dyDescent="0.25">
      <c r="A4806">
        <v>457046</v>
      </c>
      <c r="B4806">
        <v>323</v>
      </c>
      <c r="C4806" s="1" t="s">
        <v>16680</v>
      </c>
      <c r="D4806" s="1" t="s">
        <v>16680</v>
      </c>
      <c r="E4806">
        <v>66194700</v>
      </c>
      <c r="F4806">
        <v>275</v>
      </c>
      <c r="G4806">
        <v>338</v>
      </c>
      <c r="H4806" t="str">
        <f>VLOOKUP(StockHolders_20230808_131352[[#This Row],[IdField]],Profile_20230808_131352[#All],2,)</f>
        <v>MDKA</v>
      </c>
    </row>
    <row r="4807" spans="1:8" x14ac:dyDescent="0.25">
      <c r="A4807">
        <v>457047</v>
      </c>
      <c r="B4807">
        <v>323</v>
      </c>
      <c r="C4807" s="1" t="s">
        <v>15393</v>
      </c>
      <c r="D4807" s="1" t="s">
        <v>16681</v>
      </c>
      <c r="E4807">
        <v>80066431</v>
      </c>
      <c r="F4807">
        <v>332</v>
      </c>
      <c r="G4807">
        <v>338</v>
      </c>
      <c r="H4807" t="str">
        <f>VLOOKUP(StockHolders_20230808_131352[[#This Row],[IdField]],Profile_20230808_131352[#All],2,)</f>
        <v>MDKA</v>
      </c>
    </row>
    <row r="4808" spans="1:8" x14ac:dyDescent="0.25">
      <c r="A4808">
        <v>457048</v>
      </c>
      <c r="B4808">
        <v>323</v>
      </c>
      <c r="C4808" s="1" t="s">
        <v>12607</v>
      </c>
      <c r="D4808" s="1" t="s">
        <v>16681</v>
      </c>
      <c r="E4808">
        <v>69596728</v>
      </c>
      <c r="F4808">
        <v>289</v>
      </c>
      <c r="G4808">
        <v>338</v>
      </c>
      <c r="H4808" t="str">
        <f>VLOOKUP(StockHolders_20230808_131352[[#This Row],[IdField]],Profile_20230808_131352[#All],2,)</f>
        <v>MDKA</v>
      </c>
    </row>
    <row r="4809" spans="1:8" x14ac:dyDescent="0.25">
      <c r="A4809">
        <v>457049</v>
      </c>
      <c r="B4809">
        <v>323</v>
      </c>
      <c r="C4809" s="1" t="s">
        <v>15368</v>
      </c>
      <c r="D4809" s="1" t="s">
        <v>16681</v>
      </c>
      <c r="E4809">
        <v>527000</v>
      </c>
      <c r="F4809">
        <v>2</v>
      </c>
      <c r="G4809">
        <v>338</v>
      </c>
      <c r="H4809" t="str">
        <f>VLOOKUP(StockHolders_20230808_131352[[#This Row],[IdField]],Profile_20230808_131352[#All],2,)</f>
        <v>MDKA</v>
      </c>
    </row>
    <row r="4810" spans="1:8" x14ac:dyDescent="0.25">
      <c r="A4810">
        <v>457050</v>
      </c>
      <c r="B4810">
        <v>323</v>
      </c>
      <c r="C4810" s="1" t="s">
        <v>15394</v>
      </c>
      <c r="D4810" s="1" t="s">
        <v>16681</v>
      </c>
      <c r="E4810">
        <v>355600</v>
      </c>
      <c r="F4810">
        <v>1</v>
      </c>
      <c r="G4810">
        <v>338</v>
      </c>
      <c r="H4810" t="str">
        <f>VLOOKUP(StockHolders_20230808_131352[[#This Row],[IdField]],Profile_20230808_131352[#All],2,)</f>
        <v>MDKA</v>
      </c>
    </row>
    <row r="4811" spans="1:8" x14ac:dyDescent="0.25">
      <c r="A4811">
        <v>457051</v>
      </c>
      <c r="B4811">
        <v>323</v>
      </c>
      <c r="C4811" s="1" t="s">
        <v>15367</v>
      </c>
      <c r="D4811" s="1" t="s">
        <v>16681</v>
      </c>
      <c r="E4811">
        <v>492400</v>
      </c>
      <c r="F4811">
        <v>2</v>
      </c>
      <c r="G4811">
        <v>338</v>
      </c>
      <c r="H4811" t="str">
        <f>VLOOKUP(StockHolders_20230808_131352[[#This Row],[IdField]],Profile_20230808_131352[#All],2,)</f>
        <v>MDKA</v>
      </c>
    </row>
    <row r="4812" spans="1:8" x14ac:dyDescent="0.25">
      <c r="A4812">
        <v>457052</v>
      </c>
      <c r="B4812">
        <v>582</v>
      </c>
      <c r="C4812" s="1" t="s">
        <v>18656</v>
      </c>
      <c r="D4812" s="1" t="s">
        <v>16683</v>
      </c>
      <c r="E4812">
        <v>1646561600</v>
      </c>
      <c r="F4812">
        <v>651</v>
      </c>
      <c r="G4812">
        <v>991</v>
      </c>
      <c r="H4812" t="str">
        <f>VLOOKUP(StockHolders_20230808_131352[[#This Row],[IdField]],Profile_20230808_131352[#All],2,)</f>
        <v>MDKI</v>
      </c>
    </row>
    <row r="4813" spans="1:8" x14ac:dyDescent="0.25">
      <c r="A4813">
        <v>457053</v>
      </c>
      <c r="B4813">
        <v>582</v>
      </c>
      <c r="C4813" s="1" t="s">
        <v>12045</v>
      </c>
      <c r="D4813" s="1" t="s">
        <v>16683</v>
      </c>
      <c r="E4813">
        <v>131250000</v>
      </c>
      <c r="F4813">
        <v>52</v>
      </c>
      <c r="G4813">
        <v>991</v>
      </c>
      <c r="H4813" t="str">
        <f>VLOOKUP(StockHolders_20230808_131352[[#This Row],[IdField]],Profile_20230808_131352[#All],2,)</f>
        <v>MDKI</v>
      </c>
    </row>
    <row r="4814" spans="1:8" x14ac:dyDescent="0.25">
      <c r="A4814">
        <v>457054</v>
      </c>
      <c r="B4814">
        <v>582</v>
      </c>
      <c r="C4814" s="1" t="s">
        <v>18657</v>
      </c>
      <c r="D4814" s="1" t="s">
        <v>16679</v>
      </c>
      <c r="E4814">
        <v>16125000</v>
      </c>
      <c r="F4814">
        <v>6</v>
      </c>
      <c r="G4814">
        <v>991</v>
      </c>
      <c r="H4814" t="str">
        <f>VLOOKUP(StockHolders_20230808_131352[[#This Row],[IdField]],Profile_20230808_131352[#All],2,)</f>
        <v>MDKI</v>
      </c>
    </row>
    <row r="4815" spans="1:8" x14ac:dyDescent="0.25">
      <c r="A4815">
        <v>457055</v>
      </c>
      <c r="B4815">
        <v>582</v>
      </c>
      <c r="C4815" s="1" t="s">
        <v>18658</v>
      </c>
      <c r="D4815" s="1" t="s">
        <v>16679</v>
      </c>
      <c r="E4815">
        <v>16125000</v>
      </c>
      <c r="F4815">
        <v>6</v>
      </c>
      <c r="G4815">
        <v>991</v>
      </c>
      <c r="H4815" t="str">
        <f>VLOOKUP(StockHolders_20230808_131352[[#This Row],[IdField]],Profile_20230808_131352[#All],2,)</f>
        <v>MDKI</v>
      </c>
    </row>
    <row r="4816" spans="1:8" x14ac:dyDescent="0.25">
      <c r="A4816">
        <v>457056</v>
      </c>
      <c r="B4816">
        <v>582</v>
      </c>
      <c r="C4816" s="1" t="s">
        <v>18659</v>
      </c>
      <c r="D4816" s="1" t="s">
        <v>16679</v>
      </c>
      <c r="E4816">
        <v>16125000</v>
      </c>
      <c r="F4816">
        <v>6</v>
      </c>
      <c r="G4816">
        <v>991</v>
      </c>
      <c r="H4816" t="str">
        <f>VLOOKUP(StockHolders_20230808_131352[[#This Row],[IdField]],Profile_20230808_131352[#All],2,)</f>
        <v>MDKI</v>
      </c>
    </row>
    <row r="4817" spans="1:8" x14ac:dyDescent="0.25">
      <c r="A4817">
        <v>457057</v>
      </c>
      <c r="B4817">
        <v>582</v>
      </c>
      <c r="C4817" s="1" t="s">
        <v>12345</v>
      </c>
      <c r="D4817" s="1" t="s">
        <v>16679</v>
      </c>
      <c r="E4817">
        <v>16125000</v>
      </c>
      <c r="F4817">
        <v>6</v>
      </c>
      <c r="G4817">
        <v>991</v>
      </c>
      <c r="H4817" t="str">
        <f>VLOOKUP(StockHolders_20230808_131352[[#This Row],[IdField]],Profile_20230808_131352[#All],2,)</f>
        <v>MDKI</v>
      </c>
    </row>
    <row r="4818" spans="1:8" x14ac:dyDescent="0.25">
      <c r="A4818">
        <v>457058</v>
      </c>
      <c r="B4818">
        <v>582</v>
      </c>
      <c r="C4818" s="1" t="s">
        <v>16691</v>
      </c>
      <c r="D4818" s="1" t="s">
        <v>16679</v>
      </c>
      <c r="E4818">
        <v>358588401</v>
      </c>
      <c r="F4818">
        <v>142</v>
      </c>
      <c r="G4818">
        <v>991</v>
      </c>
      <c r="H4818" t="str">
        <f>VLOOKUP(StockHolders_20230808_131352[[#This Row],[IdField]],Profile_20230808_131352[#All],2,)</f>
        <v>MDKI</v>
      </c>
    </row>
    <row r="4819" spans="1:8" x14ac:dyDescent="0.25">
      <c r="A4819">
        <v>457059</v>
      </c>
      <c r="B4819">
        <v>582</v>
      </c>
      <c r="C4819" s="1" t="s">
        <v>18660</v>
      </c>
      <c r="D4819" s="1" t="s">
        <v>16679</v>
      </c>
      <c r="E4819">
        <v>65625000</v>
      </c>
      <c r="F4819">
        <v>26</v>
      </c>
      <c r="G4819">
        <v>991</v>
      </c>
      <c r="H4819" t="str">
        <f>VLOOKUP(StockHolders_20230808_131352[[#This Row],[IdField]],Profile_20230808_131352[#All],2,)</f>
        <v>MDKI</v>
      </c>
    </row>
    <row r="4820" spans="1:8" x14ac:dyDescent="0.25">
      <c r="A4820">
        <v>457060</v>
      </c>
      <c r="B4820">
        <v>582</v>
      </c>
      <c r="C4820" s="1" t="s">
        <v>15395</v>
      </c>
      <c r="D4820" s="1" t="s">
        <v>16679</v>
      </c>
      <c r="E4820">
        <v>1125001</v>
      </c>
      <c r="F4820">
        <v>1</v>
      </c>
      <c r="G4820">
        <v>991</v>
      </c>
      <c r="H4820" t="str">
        <f>VLOOKUP(StockHolders_20230808_131352[[#This Row],[IdField]],Profile_20230808_131352[#All],2,)</f>
        <v>MDKI</v>
      </c>
    </row>
    <row r="4821" spans="1:8" x14ac:dyDescent="0.25">
      <c r="A4821">
        <v>457061</v>
      </c>
      <c r="B4821">
        <v>582</v>
      </c>
      <c r="C4821" s="1" t="s">
        <v>18661</v>
      </c>
      <c r="D4821" s="1" t="s">
        <v>16679</v>
      </c>
      <c r="E4821">
        <v>65625000</v>
      </c>
      <c r="F4821">
        <v>26</v>
      </c>
      <c r="G4821">
        <v>991</v>
      </c>
      <c r="H4821" t="str">
        <f>VLOOKUP(StockHolders_20230808_131352[[#This Row],[IdField]],Profile_20230808_131352[#All],2,)</f>
        <v>MDKI</v>
      </c>
    </row>
    <row r="4822" spans="1:8" x14ac:dyDescent="0.25">
      <c r="A4822">
        <v>457062</v>
      </c>
      <c r="B4822">
        <v>582</v>
      </c>
      <c r="C4822" s="1" t="s">
        <v>18662</v>
      </c>
      <c r="D4822" s="1" t="s">
        <v>16679</v>
      </c>
      <c r="E4822">
        <v>65625000</v>
      </c>
      <c r="F4822">
        <v>26</v>
      </c>
      <c r="G4822">
        <v>991</v>
      </c>
      <c r="H4822" t="str">
        <f>VLOOKUP(StockHolders_20230808_131352[[#This Row],[IdField]],Profile_20230808_131352[#All],2,)</f>
        <v>MDKI</v>
      </c>
    </row>
    <row r="4823" spans="1:8" x14ac:dyDescent="0.25">
      <c r="A4823">
        <v>457063</v>
      </c>
      <c r="B4823">
        <v>582</v>
      </c>
      <c r="C4823" s="1" t="s">
        <v>18663</v>
      </c>
      <c r="D4823" s="1" t="s">
        <v>16679</v>
      </c>
      <c r="E4823">
        <v>65625000</v>
      </c>
      <c r="F4823">
        <v>26</v>
      </c>
      <c r="G4823">
        <v>991</v>
      </c>
      <c r="H4823" t="str">
        <f>VLOOKUP(StockHolders_20230808_131352[[#This Row],[IdField]],Profile_20230808_131352[#All],2,)</f>
        <v>MDKI</v>
      </c>
    </row>
    <row r="4824" spans="1:8" x14ac:dyDescent="0.25">
      <c r="A4824">
        <v>457064</v>
      </c>
      <c r="B4824">
        <v>582</v>
      </c>
      <c r="C4824" s="1" t="s">
        <v>18655</v>
      </c>
      <c r="D4824" s="1" t="s">
        <v>16679</v>
      </c>
      <c r="E4824">
        <v>65625000</v>
      </c>
      <c r="F4824">
        <v>26</v>
      </c>
      <c r="G4824">
        <v>991</v>
      </c>
      <c r="H4824" t="str">
        <f>VLOOKUP(StockHolders_20230808_131352[[#This Row],[IdField]],Profile_20230808_131352[#All],2,)</f>
        <v>MDKI</v>
      </c>
    </row>
    <row r="4825" spans="1:8" x14ac:dyDescent="0.25">
      <c r="A4825">
        <v>457065</v>
      </c>
      <c r="B4825">
        <v>582</v>
      </c>
      <c r="C4825" s="1" t="s">
        <v>16680</v>
      </c>
      <c r="D4825" s="1" t="s">
        <v>16680</v>
      </c>
      <c r="E4825">
        <v>0</v>
      </c>
      <c r="F4825">
        <v>0</v>
      </c>
      <c r="G4825">
        <v>991</v>
      </c>
      <c r="H4825" t="str">
        <f>VLOOKUP(StockHolders_20230808_131352[[#This Row],[IdField]],Profile_20230808_131352[#All],2,)</f>
        <v>MDKI</v>
      </c>
    </row>
    <row r="4826" spans="1:8" x14ac:dyDescent="0.25">
      <c r="A4826">
        <v>457066</v>
      </c>
      <c r="B4826">
        <v>582</v>
      </c>
      <c r="C4826" s="1" t="s">
        <v>15395</v>
      </c>
      <c r="D4826" s="1" t="s">
        <v>16681</v>
      </c>
      <c r="E4826">
        <v>1125001</v>
      </c>
      <c r="F4826">
        <v>1</v>
      </c>
      <c r="G4826">
        <v>991</v>
      </c>
      <c r="H4826" t="str">
        <f>VLOOKUP(StockHolders_20230808_131352[[#This Row],[IdField]],Profile_20230808_131352[#All],2,)</f>
        <v>MDKI</v>
      </c>
    </row>
    <row r="4827" spans="1:8" x14ac:dyDescent="0.25">
      <c r="A4827">
        <v>457067</v>
      </c>
      <c r="B4827">
        <v>582</v>
      </c>
      <c r="C4827" s="1" t="s">
        <v>12345</v>
      </c>
      <c r="D4827" s="1" t="s">
        <v>16684</v>
      </c>
      <c r="E4827">
        <v>16125000</v>
      </c>
      <c r="F4827">
        <v>6</v>
      </c>
      <c r="G4827">
        <v>991</v>
      </c>
      <c r="H4827" t="str">
        <f>VLOOKUP(StockHolders_20230808_131352[[#This Row],[IdField]],Profile_20230808_131352[#All],2,)</f>
        <v>MDKI</v>
      </c>
    </row>
    <row r="4828" spans="1:8" x14ac:dyDescent="0.25">
      <c r="A4828">
        <v>457068</v>
      </c>
      <c r="B4828">
        <v>582</v>
      </c>
      <c r="C4828" s="1" t="s">
        <v>12045</v>
      </c>
      <c r="D4828" s="1" t="s">
        <v>16681</v>
      </c>
      <c r="E4828">
        <v>131250000</v>
      </c>
      <c r="F4828">
        <v>52</v>
      </c>
      <c r="G4828">
        <v>991</v>
      </c>
      <c r="H4828" t="str">
        <f>VLOOKUP(StockHolders_20230808_131352[[#This Row],[IdField]],Profile_20230808_131352[#All],2,)</f>
        <v>MDKI</v>
      </c>
    </row>
    <row r="4829" spans="1:8" x14ac:dyDescent="0.25">
      <c r="A4829">
        <v>457069</v>
      </c>
      <c r="B4829">
        <v>324</v>
      </c>
      <c r="C4829" s="1" t="s">
        <v>18664</v>
      </c>
      <c r="D4829" s="1" t="s">
        <v>16683</v>
      </c>
      <c r="E4829">
        <v>1371220768</v>
      </c>
      <c r="F4829">
        <v>1094</v>
      </c>
      <c r="G4829">
        <v>339</v>
      </c>
      <c r="H4829" t="str">
        <f>VLOOKUP(StockHolders_20230808_131352[[#This Row],[IdField]],Profile_20230808_131352[#All],2,)</f>
        <v>MDLN</v>
      </c>
    </row>
    <row r="4830" spans="1:8" x14ac:dyDescent="0.25">
      <c r="A4830">
        <v>457070</v>
      </c>
      <c r="B4830">
        <v>324</v>
      </c>
      <c r="C4830" s="1" t="s">
        <v>18665</v>
      </c>
      <c r="D4830" s="1" t="s">
        <v>16683</v>
      </c>
      <c r="E4830">
        <v>825600100</v>
      </c>
      <c r="F4830">
        <v>659</v>
      </c>
      <c r="G4830">
        <v>339</v>
      </c>
      <c r="H4830" t="str">
        <f>VLOOKUP(StockHolders_20230808_131352[[#This Row],[IdField]],Profile_20230808_131352[#All],2,)</f>
        <v>MDLN</v>
      </c>
    </row>
    <row r="4831" spans="1:8" x14ac:dyDescent="0.25">
      <c r="A4831">
        <v>457071</v>
      </c>
      <c r="B4831">
        <v>324</v>
      </c>
      <c r="C4831" s="1" t="s">
        <v>18666</v>
      </c>
      <c r="D4831" s="1" t="s">
        <v>16683</v>
      </c>
      <c r="E4831">
        <v>2013880226</v>
      </c>
      <c r="F4831">
        <v>1607</v>
      </c>
      <c r="G4831">
        <v>339</v>
      </c>
      <c r="H4831" t="str">
        <f>VLOOKUP(StockHolders_20230808_131352[[#This Row],[IdField]],Profile_20230808_131352[#All],2,)</f>
        <v>MDLN</v>
      </c>
    </row>
    <row r="4832" spans="1:8" x14ac:dyDescent="0.25">
      <c r="A4832">
        <v>457072</v>
      </c>
      <c r="B4832">
        <v>324</v>
      </c>
      <c r="C4832" s="1" t="s">
        <v>18667</v>
      </c>
      <c r="D4832" s="1" t="s">
        <v>16683</v>
      </c>
      <c r="E4832">
        <v>1169474500</v>
      </c>
      <c r="F4832">
        <v>933</v>
      </c>
      <c r="G4832">
        <v>339</v>
      </c>
      <c r="H4832" t="str">
        <f>VLOOKUP(StockHolders_20230808_131352[[#This Row],[IdField]],Profile_20230808_131352[#All],2,)</f>
        <v>MDLN</v>
      </c>
    </row>
    <row r="4833" spans="1:8" x14ac:dyDescent="0.25">
      <c r="A4833">
        <v>457073</v>
      </c>
      <c r="B4833">
        <v>324</v>
      </c>
      <c r="C4833" s="1" t="s">
        <v>18668</v>
      </c>
      <c r="D4833" s="1" t="s">
        <v>16683</v>
      </c>
      <c r="E4833">
        <v>932515721</v>
      </c>
      <c r="F4833">
        <v>744</v>
      </c>
      <c r="G4833">
        <v>339</v>
      </c>
      <c r="H4833" t="str">
        <f>VLOOKUP(StockHolders_20230808_131352[[#This Row],[IdField]],Profile_20230808_131352[#All],2,)</f>
        <v>MDLN</v>
      </c>
    </row>
    <row r="4834" spans="1:8" x14ac:dyDescent="0.25">
      <c r="A4834">
        <v>457074</v>
      </c>
      <c r="B4834">
        <v>324</v>
      </c>
      <c r="C4834" s="1" t="s">
        <v>16691</v>
      </c>
      <c r="D4834" s="1" t="s">
        <v>16679</v>
      </c>
      <c r="E4834">
        <v>5634625107</v>
      </c>
      <c r="F4834">
        <v>4496</v>
      </c>
      <c r="G4834">
        <v>339</v>
      </c>
      <c r="H4834" t="str">
        <f>VLOOKUP(StockHolders_20230808_131352[[#This Row],[IdField]],Profile_20230808_131352[#All],2,)</f>
        <v>MDLN</v>
      </c>
    </row>
    <row r="4835" spans="1:8" x14ac:dyDescent="0.25">
      <c r="A4835">
        <v>457075</v>
      </c>
      <c r="B4835">
        <v>324</v>
      </c>
      <c r="C4835" s="1" t="s">
        <v>16680</v>
      </c>
      <c r="D4835" s="1" t="s">
        <v>16680</v>
      </c>
      <c r="E4835">
        <v>585750900</v>
      </c>
      <c r="F4835">
        <v>467</v>
      </c>
      <c r="G4835">
        <v>339</v>
      </c>
      <c r="H4835" t="str">
        <f>VLOOKUP(StockHolders_20230808_131352[[#This Row],[IdField]],Profile_20230808_131352[#All],2,)</f>
        <v>MDLN</v>
      </c>
    </row>
    <row r="4836" spans="1:8" x14ac:dyDescent="0.25">
      <c r="A4836">
        <v>457076</v>
      </c>
      <c r="B4836">
        <v>324</v>
      </c>
      <c r="C4836" s="1" t="s">
        <v>43</v>
      </c>
      <c r="D4836" s="1" t="s">
        <v>16681</v>
      </c>
      <c r="E4836">
        <v>0</v>
      </c>
      <c r="F4836">
        <v>0</v>
      </c>
      <c r="G4836">
        <v>339</v>
      </c>
      <c r="H4836" t="str">
        <f>VLOOKUP(StockHolders_20230808_131352[[#This Row],[IdField]],Profile_20230808_131352[#All],2,)</f>
        <v>MDLN</v>
      </c>
    </row>
    <row r="4837" spans="1:8" x14ac:dyDescent="0.25">
      <c r="A4837">
        <v>457077</v>
      </c>
      <c r="B4837">
        <v>325</v>
      </c>
      <c r="C4837" s="1" t="s">
        <v>18670</v>
      </c>
      <c r="D4837" s="1" t="s">
        <v>16683</v>
      </c>
      <c r="E4837">
        <v>1608446427</v>
      </c>
      <c r="F4837">
        <v>2107</v>
      </c>
      <c r="G4837">
        <v>340</v>
      </c>
      <c r="H4837" t="str">
        <f>VLOOKUP(StockHolders_20230808_131352[[#This Row],[IdField]],Profile_20230808_131352[#All],2,)</f>
        <v>MDRN</v>
      </c>
    </row>
    <row r="4838" spans="1:8" x14ac:dyDescent="0.25">
      <c r="A4838">
        <v>457078</v>
      </c>
      <c r="B4838">
        <v>325</v>
      </c>
      <c r="C4838" s="1" t="s">
        <v>18671</v>
      </c>
      <c r="D4838" s="1" t="s">
        <v>16683</v>
      </c>
      <c r="E4838">
        <v>473640818</v>
      </c>
      <c r="F4838">
        <v>621</v>
      </c>
      <c r="G4838">
        <v>340</v>
      </c>
      <c r="H4838" t="str">
        <f>VLOOKUP(StockHolders_20230808_131352[[#This Row],[IdField]],Profile_20230808_131352[#All],2,)</f>
        <v>MDRN</v>
      </c>
    </row>
    <row r="4839" spans="1:8" x14ac:dyDescent="0.25">
      <c r="A4839">
        <v>457079</v>
      </c>
      <c r="B4839">
        <v>325</v>
      </c>
      <c r="C4839" s="1" t="s">
        <v>18672</v>
      </c>
      <c r="D4839" s="1" t="s">
        <v>16683</v>
      </c>
      <c r="E4839">
        <v>602931700</v>
      </c>
      <c r="F4839">
        <v>79</v>
      </c>
      <c r="G4839">
        <v>340</v>
      </c>
      <c r="H4839" t="str">
        <f>VLOOKUP(StockHolders_20230808_131352[[#This Row],[IdField]],Profile_20230808_131352[#All],2,)</f>
        <v>MDRN</v>
      </c>
    </row>
    <row r="4840" spans="1:8" x14ac:dyDescent="0.25">
      <c r="A4840">
        <v>457080</v>
      </c>
      <c r="B4840">
        <v>325</v>
      </c>
      <c r="C4840" s="1" t="s">
        <v>18669</v>
      </c>
      <c r="D4840" s="1" t="s">
        <v>16683</v>
      </c>
      <c r="E4840">
        <v>2689080200</v>
      </c>
      <c r="F4840">
        <v>3523</v>
      </c>
      <c r="G4840">
        <v>340</v>
      </c>
      <c r="H4840" t="str">
        <f>VLOOKUP(StockHolders_20230808_131352[[#This Row],[IdField]],Profile_20230808_131352[#All],2,)</f>
        <v>MDRN</v>
      </c>
    </row>
    <row r="4841" spans="1:8" x14ac:dyDescent="0.25">
      <c r="A4841">
        <v>457081</v>
      </c>
      <c r="B4841">
        <v>325</v>
      </c>
      <c r="C4841" s="1" t="s">
        <v>16691</v>
      </c>
      <c r="D4841" s="1" t="s">
        <v>16679</v>
      </c>
      <c r="E4841">
        <v>2258068653</v>
      </c>
      <c r="F4841">
        <v>2959</v>
      </c>
      <c r="G4841">
        <v>340</v>
      </c>
      <c r="H4841" t="str">
        <f>VLOOKUP(StockHolders_20230808_131352[[#This Row],[IdField]],Profile_20230808_131352[#All],2,)</f>
        <v>MDRN</v>
      </c>
    </row>
    <row r="4842" spans="1:8" x14ac:dyDescent="0.25">
      <c r="A4842">
        <v>457082</v>
      </c>
      <c r="B4842">
        <v>325</v>
      </c>
      <c r="C4842" s="1" t="s">
        <v>16680</v>
      </c>
      <c r="D4842" s="1" t="s">
        <v>16680</v>
      </c>
      <c r="E4842">
        <v>0</v>
      </c>
      <c r="F4842">
        <v>0</v>
      </c>
      <c r="G4842">
        <v>340</v>
      </c>
      <c r="H4842" t="str">
        <f>VLOOKUP(StockHolders_20230808_131352[[#This Row],[IdField]],Profile_20230808_131352[#All],2,)</f>
        <v>MDRN</v>
      </c>
    </row>
    <row r="4843" spans="1:8" x14ac:dyDescent="0.25">
      <c r="A4843">
        <v>457083</v>
      </c>
      <c r="B4843">
        <v>325</v>
      </c>
      <c r="C4843" s="1" t="s">
        <v>18669</v>
      </c>
      <c r="D4843" s="1" t="s">
        <v>16681</v>
      </c>
      <c r="E4843">
        <v>2689080200</v>
      </c>
      <c r="F4843">
        <v>3523</v>
      </c>
      <c r="G4843">
        <v>340</v>
      </c>
      <c r="H4843" t="str">
        <f>VLOOKUP(StockHolders_20230808_131352[[#This Row],[IdField]],Profile_20230808_131352[#All],2,)</f>
        <v>MDRN</v>
      </c>
    </row>
    <row r="4844" spans="1:8" x14ac:dyDescent="0.25">
      <c r="A4844">
        <v>457084</v>
      </c>
      <c r="B4844">
        <v>326</v>
      </c>
      <c r="C4844" s="1" t="s">
        <v>18673</v>
      </c>
      <c r="D4844" s="1" t="s">
        <v>16683</v>
      </c>
      <c r="E4844">
        <v>12944140124</v>
      </c>
      <c r="F4844">
        <v>515</v>
      </c>
      <c r="G4844">
        <v>341</v>
      </c>
      <c r="H4844" t="str">
        <f>VLOOKUP(StockHolders_20230808_131352[[#This Row],[IdField]],Profile_20230808_131352[#All],2,)</f>
        <v>MEDC</v>
      </c>
    </row>
    <row r="4845" spans="1:8" x14ac:dyDescent="0.25">
      <c r="A4845">
        <v>457085</v>
      </c>
      <c r="B4845">
        <v>326</v>
      </c>
      <c r="C4845" s="1" t="s">
        <v>18674</v>
      </c>
      <c r="D4845" s="1" t="s">
        <v>16683</v>
      </c>
      <c r="E4845">
        <v>5395205771</v>
      </c>
      <c r="F4845">
        <v>2146</v>
      </c>
      <c r="G4845">
        <v>341</v>
      </c>
      <c r="H4845" t="str">
        <f>VLOOKUP(StockHolders_20230808_131352[[#This Row],[IdField]],Profile_20230808_131352[#All],2,)</f>
        <v>MEDC</v>
      </c>
    </row>
    <row r="4846" spans="1:8" x14ac:dyDescent="0.25">
      <c r="A4846">
        <v>457086</v>
      </c>
      <c r="B4846">
        <v>326</v>
      </c>
      <c r="C4846" s="1" t="s">
        <v>16691</v>
      </c>
      <c r="D4846" s="1" t="s">
        <v>16679</v>
      </c>
      <c r="E4846">
        <v>6711137102</v>
      </c>
      <c r="F4846">
        <v>267</v>
      </c>
      <c r="G4846">
        <v>341</v>
      </c>
      <c r="H4846" t="str">
        <f>VLOOKUP(StockHolders_20230808_131352[[#This Row],[IdField]],Profile_20230808_131352[#All],2,)</f>
        <v>MEDC</v>
      </c>
    </row>
    <row r="4847" spans="1:8" x14ac:dyDescent="0.25">
      <c r="A4847">
        <v>457087</v>
      </c>
      <c r="B4847">
        <v>326</v>
      </c>
      <c r="C4847" s="1" t="s">
        <v>16680</v>
      </c>
      <c r="D4847" s="1" t="s">
        <v>16680</v>
      </c>
      <c r="E4847">
        <v>85748255</v>
      </c>
      <c r="F4847">
        <v>34</v>
      </c>
      <c r="G4847">
        <v>341</v>
      </c>
      <c r="H4847" t="str">
        <f>VLOOKUP(StockHolders_20230808_131352[[#This Row],[IdField]],Profile_20230808_131352[#All],2,)</f>
        <v>MEDC</v>
      </c>
    </row>
    <row r="4848" spans="1:8" x14ac:dyDescent="0.25">
      <c r="A4848">
        <v>457088</v>
      </c>
      <c r="B4848">
        <v>326</v>
      </c>
      <c r="C4848" s="1" t="s">
        <v>15405</v>
      </c>
      <c r="D4848" s="1" t="s">
        <v>16681</v>
      </c>
      <c r="E4848">
        <v>134952620</v>
      </c>
      <c r="F4848">
        <v>5369</v>
      </c>
      <c r="G4848">
        <v>341</v>
      </c>
      <c r="H4848" t="str">
        <f>VLOOKUP(StockHolders_20230808_131352[[#This Row],[IdField]],Profile_20230808_131352[#All],2,)</f>
        <v>MEDC</v>
      </c>
    </row>
    <row r="4849" spans="1:8" x14ac:dyDescent="0.25">
      <c r="A4849">
        <v>457089</v>
      </c>
      <c r="B4849">
        <v>326</v>
      </c>
      <c r="C4849" s="1" t="s">
        <v>15406</v>
      </c>
      <c r="D4849" s="1" t="s">
        <v>16681</v>
      </c>
      <c r="E4849">
        <v>58930622</v>
      </c>
      <c r="F4849">
        <v>2344</v>
      </c>
      <c r="G4849">
        <v>341</v>
      </c>
      <c r="H4849" t="str">
        <f>VLOOKUP(StockHolders_20230808_131352[[#This Row],[IdField]],Profile_20230808_131352[#All],2,)</f>
        <v>MEDC</v>
      </c>
    </row>
    <row r="4850" spans="1:8" x14ac:dyDescent="0.25">
      <c r="A4850">
        <v>457090</v>
      </c>
      <c r="B4850">
        <v>326</v>
      </c>
      <c r="C4850" s="1" t="s">
        <v>15403</v>
      </c>
      <c r="D4850" s="1" t="s">
        <v>16681</v>
      </c>
      <c r="E4850">
        <v>40007799</v>
      </c>
      <c r="F4850">
        <v>1592</v>
      </c>
      <c r="G4850">
        <v>341</v>
      </c>
      <c r="H4850" t="str">
        <f>VLOOKUP(StockHolders_20230808_131352[[#This Row],[IdField]],Profile_20230808_131352[#All],2,)</f>
        <v>MEDC</v>
      </c>
    </row>
    <row r="4851" spans="1:8" x14ac:dyDescent="0.25">
      <c r="A4851">
        <v>457091</v>
      </c>
      <c r="B4851">
        <v>326</v>
      </c>
      <c r="C4851" s="1" t="s">
        <v>15407</v>
      </c>
      <c r="D4851" s="1" t="s">
        <v>16681</v>
      </c>
      <c r="E4851">
        <v>9501592</v>
      </c>
      <c r="F4851">
        <v>378</v>
      </c>
      <c r="G4851">
        <v>341</v>
      </c>
      <c r="H4851" t="str">
        <f>VLOOKUP(StockHolders_20230808_131352[[#This Row],[IdField]],Profile_20230808_131352[#All],2,)</f>
        <v>MEDC</v>
      </c>
    </row>
    <row r="4852" spans="1:8" x14ac:dyDescent="0.25">
      <c r="A4852">
        <v>457092</v>
      </c>
      <c r="B4852">
        <v>326</v>
      </c>
      <c r="C4852" s="1" t="s">
        <v>12354</v>
      </c>
      <c r="D4852" s="1" t="s">
        <v>16684</v>
      </c>
      <c r="E4852">
        <v>0</v>
      </c>
      <c r="F4852">
        <v>0</v>
      </c>
      <c r="G4852">
        <v>341</v>
      </c>
      <c r="H4852" t="str">
        <f>VLOOKUP(StockHolders_20230808_131352[[#This Row],[IdField]],Profile_20230808_131352[#All],2,)</f>
        <v>MEDC</v>
      </c>
    </row>
    <row r="4853" spans="1:8" x14ac:dyDescent="0.25">
      <c r="A4853">
        <v>457093</v>
      </c>
      <c r="B4853">
        <v>326</v>
      </c>
      <c r="C4853" s="1" t="s">
        <v>18675</v>
      </c>
      <c r="D4853" s="1" t="s">
        <v>16684</v>
      </c>
      <c r="E4853">
        <v>8356306</v>
      </c>
      <c r="F4853">
        <v>8356306</v>
      </c>
      <c r="G4853">
        <v>341</v>
      </c>
      <c r="H4853" t="str">
        <f>VLOOKUP(StockHolders_20230808_131352[[#This Row],[IdField]],Profile_20230808_131352[#All],2,)</f>
        <v>MEDC</v>
      </c>
    </row>
    <row r="4854" spans="1:8" x14ac:dyDescent="0.25">
      <c r="A4854">
        <v>457094</v>
      </c>
      <c r="B4854">
        <v>326</v>
      </c>
      <c r="C4854" s="1" t="s">
        <v>18676</v>
      </c>
      <c r="D4854" s="1" t="s">
        <v>16684</v>
      </c>
      <c r="E4854">
        <v>783873</v>
      </c>
      <c r="F4854">
        <v>31</v>
      </c>
      <c r="G4854">
        <v>341</v>
      </c>
      <c r="H4854" t="str">
        <f>VLOOKUP(StockHolders_20230808_131352[[#This Row],[IdField]],Profile_20230808_131352[#All],2,)</f>
        <v>MEDC</v>
      </c>
    </row>
    <row r="4855" spans="1:8" x14ac:dyDescent="0.25">
      <c r="A4855">
        <v>457095</v>
      </c>
      <c r="B4855">
        <v>326</v>
      </c>
      <c r="C4855" s="1" t="s">
        <v>15404</v>
      </c>
      <c r="D4855" s="1" t="s">
        <v>16681</v>
      </c>
      <c r="E4855">
        <v>24818273</v>
      </c>
      <c r="F4855">
        <v>987</v>
      </c>
      <c r="G4855">
        <v>341</v>
      </c>
      <c r="H4855" t="str">
        <f>VLOOKUP(StockHolders_20230808_131352[[#This Row],[IdField]],Profile_20230808_131352[#All],2,)</f>
        <v>MEDC</v>
      </c>
    </row>
    <row r="4856" spans="1:8" x14ac:dyDescent="0.25">
      <c r="A4856">
        <v>457096</v>
      </c>
      <c r="B4856">
        <v>675</v>
      </c>
      <c r="C4856" s="1" t="s">
        <v>12358</v>
      </c>
      <c r="D4856" s="1" t="s">
        <v>16683</v>
      </c>
      <c r="E4856">
        <v>562500000</v>
      </c>
      <c r="F4856">
        <v>36</v>
      </c>
      <c r="G4856">
        <v>1255</v>
      </c>
      <c r="H4856" t="str">
        <f>VLOOKUP(StockHolders_20230808_131352[[#This Row],[IdField]],Profile_20230808_131352[#All],2,)</f>
        <v>MEDS</v>
      </c>
    </row>
    <row r="4857" spans="1:8" x14ac:dyDescent="0.25">
      <c r="A4857">
        <v>457097</v>
      </c>
      <c r="B4857">
        <v>675</v>
      </c>
      <c r="C4857" s="1" t="s">
        <v>12359</v>
      </c>
      <c r="D4857" s="1" t="s">
        <v>16683</v>
      </c>
      <c r="E4857">
        <v>437500000</v>
      </c>
      <c r="F4857">
        <v>28</v>
      </c>
      <c r="G4857">
        <v>1255</v>
      </c>
      <c r="H4857" t="str">
        <f>VLOOKUP(StockHolders_20230808_131352[[#This Row],[IdField]],Profile_20230808_131352[#All],2,)</f>
        <v>MEDS</v>
      </c>
    </row>
    <row r="4858" spans="1:8" x14ac:dyDescent="0.25">
      <c r="A4858">
        <v>457098</v>
      </c>
      <c r="B4858">
        <v>675</v>
      </c>
      <c r="C4858" s="1" t="s">
        <v>18678</v>
      </c>
      <c r="D4858" s="1" t="s">
        <v>16679</v>
      </c>
      <c r="E4858">
        <v>62500000</v>
      </c>
      <c r="F4858">
        <v>4</v>
      </c>
      <c r="G4858">
        <v>1255</v>
      </c>
      <c r="H4858" t="str">
        <f>VLOOKUP(StockHolders_20230808_131352[[#This Row],[IdField]],Profile_20230808_131352[#All],2,)</f>
        <v>MEDS</v>
      </c>
    </row>
    <row r="4859" spans="1:8" x14ac:dyDescent="0.25">
      <c r="A4859">
        <v>457099</v>
      </c>
      <c r="B4859">
        <v>675</v>
      </c>
      <c r="C4859" s="1" t="s">
        <v>18679</v>
      </c>
      <c r="D4859" s="1" t="s">
        <v>16679</v>
      </c>
      <c r="E4859">
        <v>62500000</v>
      </c>
      <c r="F4859">
        <v>4</v>
      </c>
      <c r="G4859">
        <v>1255</v>
      </c>
      <c r="H4859" t="str">
        <f>VLOOKUP(StockHolders_20230808_131352[[#This Row],[IdField]],Profile_20230808_131352[#All],2,)</f>
        <v>MEDS</v>
      </c>
    </row>
    <row r="4860" spans="1:8" x14ac:dyDescent="0.25">
      <c r="A4860">
        <v>457100</v>
      </c>
      <c r="B4860">
        <v>675</v>
      </c>
      <c r="C4860" s="1" t="s">
        <v>15409</v>
      </c>
      <c r="D4860" s="1" t="s">
        <v>16679</v>
      </c>
      <c r="E4860">
        <v>62500000</v>
      </c>
      <c r="F4860">
        <v>4</v>
      </c>
      <c r="G4860">
        <v>1255</v>
      </c>
      <c r="H4860" t="str">
        <f>VLOOKUP(StockHolders_20230808_131352[[#This Row],[IdField]],Profile_20230808_131352[#All],2,)</f>
        <v>MEDS</v>
      </c>
    </row>
    <row r="4861" spans="1:8" x14ac:dyDescent="0.25">
      <c r="A4861">
        <v>457101</v>
      </c>
      <c r="B4861">
        <v>675</v>
      </c>
      <c r="C4861" s="1" t="s">
        <v>18677</v>
      </c>
      <c r="D4861" s="1" t="s">
        <v>16679</v>
      </c>
      <c r="E4861">
        <v>62500000</v>
      </c>
      <c r="F4861">
        <v>4</v>
      </c>
      <c r="G4861">
        <v>1255</v>
      </c>
      <c r="H4861" t="str">
        <f>VLOOKUP(StockHolders_20230808_131352[[#This Row],[IdField]],Profile_20230808_131352[#All],2,)</f>
        <v>MEDS</v>
      </c>
    </row>
    <row r="4862" spans="1:8" x14ac:dyDescent="0.25">
      <c r="A4862">
        <v>457102</v>
      </c>
      <c r="B4862">
        <v>675</v>
      </c>
      <c r="C4862" s="1" t="s">
        <v>16691</v>
      </c>
      <c r="D4862" s="1" t="s">
        <v>16679</v>
      </c>
      <c r="E4862">
        <v>312500000</v>
      </c>
      <c r="F4862">
        <v>20</v>
      </c>
      <c r="G4862">
        <v>1255</v>
      </c>
      <c r="H4862" t="str">
        <f>VLOOKUP(StockHolders_20230808_131352[[#This Row],[IdField]],Profile_20230808_131352[#All],2,)</f>
        <v>MEDS</v>
      </c>
    </row>
    <row r="4863" spans="1:8" x14ac:dyDescent="0.25">
      <c r="A4863">
        <v>457103</v>
      </c>
      <c r="B4863">
        <v>675</v>
      </c>
      <c r="C4863" s="1" t="s">
        <v>16680</v>
      </c>
      <c r="D4863" s="1" t="s">
        <v>16680</v>
      </c>
      <c r="E4863">
        <v>0</v>
      </c>
      <c r="F4863">
        <v>0</v>
      </c>
      <c r="G4863">
        <v>1255</v>
      </c>
      <c r="H4863" t="str">
        <f>VLOOKUP(StockHolders_20230808_131352[[#This Row],[IdField]],Profile_20230808_131352[#All],2,)</f>
        <v>MEDS</v>
      </c>
    </row>
    <row r="4864" spans="1:8" x14ac:dyDescent="0.25">
      <c r="A4864">
        <v>457104</v>
      </c>
      <c r="B4864">
        <v>675</v>
      </c>
      <c r="C4864" s="1" t="s">
        <v>12358</v>
      </c>
      <c r="D4864" s="1" t="s">
        <v>16684</v>
      </c>
      <c r="E4864">
        <v>562500000</v>
      </c>
      <c r="F4864">
        <v>36</v>
      </c>
      <c r="G4864">
        <v>1255</v>
      </c>
      <c r="H4864" t="str">
        <f>VLOOKUP(StockHolders_20230808_131352[[#This Row],[IdField]],Profile_20230808_131352[#All],2,)</f>
        <v>MEDS</v>
      </c>
    </row>
    <row r="4865" spans="1:8" x14ac:dyDescent="0.25">
      <c r="A4865">
        <v>457105</v>
      </c>
      <c r="B4865">
        <v>675</v>
      </c>
      <c r="C4865" s="1" t="s">
        <v>12359</v>
      </c>
      <c r="D4865" s="1" t="s">
        <v>16684</v>
      </c>
      <c r="E4865">
        <v>437500000</v>
      </c>
      <c r="F4865">
        <v>28</v>
      </c>
      <c r="G4865">
        <v>1255</v>
      </c>
      <c r="H4865" t="str">
        <f>VLOOKUP(StockHolders_20230808_131352[[#This Row],[IdField]],Profile_20230808_131352[#All],2,)</f>
        <v>MEDS</v>
      </c>
    </row>
    <row r="4866" spans="1:8" x14ac:dyDescent="0.25">
      <c r="A4866">
        <v>457106</v>
      </c>
      <c r="B4866">
        <v>675</v>
      </c>
      <c r="C4866" s="1" t="s">
        <v>15409</v>
      </c>
      <c r="D4866" s="1" t="s">
        <v>16681</v>
      </c>
      <c r="E4866">
        <v>62500000</v>
      </c>
      <c r="F4866">
        <v>4</v>
      </c>
      <c r="G4866">
        <v>1255</v>
      </c>
      <c r="H4866" t="str">
        <f>VLOOKUP(StockHolders_20230808_131352[[#This Row],[IdField]],Profile_20230808_131352[#All],2,)</f>
        <v>MEDS</v>
      </c>
    </row>
    <row r="4867" spans="1:8" x14ac:dyDescent="0.25">
      <c r="A4867">
        <v>457107</v>
      </c>
      <c r="B4867">
        <v>675</v>
      </c>
      <c r="C4867" s="1" t="s">
        <v>18677</v>
      </c>
      <c r="D4867" s="1" t="s">
        <v>16681</v>
      </c>
      <c r="E4867">
        <v>62500000</v>
      </c>
      <c r="F4867">
        <v>4</v>
      </c>
      <c r="G4867">
        <v>1255</v>
      </c>
      <c r="H4867" t="str">
        <f>VLOOKUP(StockHolders_20230808_131352[[#This Row],[IdField]],Profile_20230808_131352[#All],2,)</f>
        <v>MEDS</v>
      </c>
    </row>
    <row r="4868" spans="1:8" x14ac:dyDescent="0.25">
      <c r="A4868">
        <v>457108</v>
      </c>
      <c r="B4868">
        <v>675</v>
      </c>
      <c r="C4868" s="1" t="s">
        <v>15410</v>
      </c>
      <c r="D4868" s="1" t="s">
        <v>16681</v>
      </c>
      <c r="E4868">
        <v>1716100</v>
      </c>
      <c r="F4868">
        <v>11</v>
      </c>
      <c r="G4868">
        <v>1255</v>
      </c>
      <c r="H4868" t="str">
        <f>VLOOKUP(StockHolders_20230808_131352[[#This Row],[IdField]],Profile_20230808_131352[#All],2,)</f>
        <v>MEDS</v>
      </c>
    </row>
    <row r="4869" spans="1:8" x14ac:dyDescent="0.25">
      <c r="A4869">
        <v>457109</v>
      </c>
      <c r="B4869">
        <v>327</v>
      </c>
      <c r="C4869" s="1" t="s">
        <v>18680</v>
      </c>
      <c r="D4869" s="1" t="s">
        <v>16683</v>
      </c>
      <c r="E4869">
        <v>6812223614</v>
      </c>
      <c r="F4869">
        <v>5802</v>
      </c>
      <c r="G4869">
        <v>342</v>
      </c>
      <c r="H4869" t="str">
        <f>VLOOKUP(StockHolders_20230808_131352[[#This Row],[IdField]],Profile_20230808_131352[#All],2,)</f>
        <v>MEGA</v>
      </c>
    </row>
    <row r="4870" spans="1:8" x14ac:dyDescent="0.25">
      <c r="A4870">
        <v>457110</v>
      </c>
      <c r="B4870">
        <v>327</v>
      </c>
      <c r="C4870" s="1" t="s">
        <v>16732</v>
      </c>
      <c r="D4870" s="1" t="s">
        <v>16679</v>
      </c>
      <c r="E4870">
        <v>4928699751</v>
      </c>
      <c r="F4870">
        <v>4198</v>
      </c>
      <c r="G4870">
        <v>342</v>
      </c>
      <c r="H4870" t="str">
        <f>VLOOKUP(StockHolders_20230808_131352[[#This Row],[IdField]],Profile_20230808_131352[#All],2,)</f>
        <v>MEGA</v>
      </c>
    </row>
    <row r="4871" spans="1:8" x14ac:dyDescent="0.25">
      <c r="A4871">
        <v>457111</v>
      </c>
      <c r="B4871">
        <v>327</v>
      </c>
      <c r="C4871" s="1" t="s">
        <v>16680</v>
      </c>
      <c r="D4871" s="1" t="s">
        <v>16680</v>
      </c>
      <c r="E4871">
        <v>0</v>
      </c>
      <c r="F4871">
        <v>0</v>
      </c>
      <c r="G4871">
        <v>342</v>
      </c>
      <c r="H4871" t="str">
        <f>VLOOKUP(StockHolders_20230808_131352[[#This Row],[IdField]],Profile_20230808_131352[#All],2,)</f>
        <v>MEGA</v>
      </c>
    </row>
    <row r="4872" spans="1:8" x14ac:dyDescent="0.25">
      <c r="A4872">
        <v>457112</v>
      </c>
      <c r="B4872">
        <v>327</v>
      </c>
      <c r="C4872" s="1" t="s">
        <v>43</v>
      </c>
      <c r="D4872" s="1" t="s">
        <v>16681</v>
      </c>
      <c r="E4872">
        <v>0</v>
      </c>
      <c r="F4872">
        <v>0</v>
      </c>
      <c r="G4872">
        <v>342</v>
      </c>
      <c r="H4872" t="str">
        <f>VLOOKUP(StockHolders_20230808_131352[[#This Row],[IdField]],Profile_20230808_131352[#All],2,)</f>
        <v>MEGA</v>
      </c>
    </row>
    <row r="4873" spans="1:8" x14ac:dyDescent="0.25">
      <c r="A4873">
        <v>457113</v>
      </c>
      <c r="B4873">
        <v>738</v>
      </c>
      <c r="C4873" s="1" t="s">
        <v>15420</v>
      </c>
      <c r="D4873" s="1" t="s">
        <v>16683</v>
      </c>
      <c r="E4873">
        <v>552090000</v>
      </c>
      <c r="F4873">
        <v>385</v>
      </c>
      <c r="G4873">
        <v>1318</v>
      </c>
      <c r="H4873" t="str">
        <f>VLOOKUP(StockHolders_20230808_131352[[#This Row],[IdField]],Profile_20230808_131352[#All],2,)</f>
        <v>MENN</v>
      </c>
    </row>
    <row r="4874" spans="1:8" x14ac:dyDescent="0.25">
      <c r="A4874">
        <v>457114</v>
      </c>
      <c r="B4874">
        <v>738</v>
      </c>
      <c r="C4874" s="1" t="s">
        <v>15419</v>
      </c>
      <c r="D4874" s="1" t="s">
        <v>16683</v>
      </c>
      <c r="E4874">
        <v>301140000</v>
      </c>
      <c r="F4874">
        <v>21</v>
      </c>
      <c r="G4874">
        <v>1318</v>
      </c>
      <c r="H4874" t="str">
        <f>VLOOKUP(StockHolders_20230808_131352[[#This Row],[IdField]],Profile_20230808_131352[#All],2,)</f>
        <v>MENN</v>
      </c>
    </row>
    <row r="4875" spans="1:8" x14ac:dyDescent="0.25">
      <c r="A4875">
        <v>457115</v>
      </c>
      <c r="B4875">
        <v>738</v>
      </c>
      <c r="C4875" s="1" t="s">
        <v>12365</v>
      </c>
      <c r="D4875" s="1" t="s">
        <v>16683</v>
      </c>
      <c r="E4875">
        <v>150570000</v>
      </c>
      <c r="F4875">
        <v>105</v>
      </c>
      <c r="G4875">
        <v>1318</v>
      </c>
      <c r="H4875" t="str">
        <f>VLOOKUP(StockHolders_20230808_131352[[#This Row],[IdField]],Profile_20230808_131352[#All],2,)</f>
        <v>MENN</v>
      </c>
    </row>
    <row r="4876" spans="1:8" x14ac:dyDescent="0.25">
      <c r="A4876">
        <v>457116</v>
      </c>
      <c r="B4876">
        <v>738</v>
      </c>
      <c r="C4876" s="1" t="s">
        <v>16691</v>
      </c>
      <c r="D4876" s="1" t="s">
        <v>16679</v>
      </c>
      <c r="E4876">
        <v>430200000</v>
      </c>
      <c r="F4876">
        <v>30</v>
      </c>
      <c r="G4876">
        <v>1318</v>
      </c>
      <c r="H4876" t="str">
        <f>VLOOKUP(StockHolders_20230808_131352[[#This Row],[IdField]],Profile_20230808_131352[#All],2,)</f>
        <v>MENN</v>
      </c>
    </row>
    <row r="4877" spans="1:8" x14ac:dyDescent="0.25">
      <c r="A4877">
        <v>457117</v>
      </c>
      <c r="B4877">
        <v>738</v>
      </c>
      <c r="C4877" s="1" t="s">
        <v>16680</v>
      </c>
      <c r="D4877" s="1" t="s">
        <v>16680</v>
      </c>
      <c r="E4877">
        <v>0</v>
      </c>
      <c r="F4877">
        <v>0</v>
      </c>
      <c r="G4877">
        <v>1318</v>
      </c>
      <c r="H4877" t="str">
        <f>VLOOKUP(StockHolders_20230808_131352[[#This Row],[IdField]],Profile_20230808_131352[#All],2,)</f>
        <v>MENN</v>
      </c>
    </row>
    <row r="4878" spans="1:8" x14ac:dyDescent="0.25">
      <c r="A4878">
        <v>457118</v>
      </c>
      <c r="B4878">
        <v>738</v>
      </c>
      <c r="C4878" s="1" t="s">
        <v>15420</v>
      </c>
      <c r="D4878" s="1" t="s">
        <v>16681</v>
      </c>
      <c r="E4878">
        <v>552090000</v>
      </c>
      <c r="F4878">
        <v>385</v>
      </c>
      <c r="G4878">
        <v>1318</v>
      </c>
      <c r="H4878" t="str">
        <f>VLOOKUP(StockHolders_20230808_131352[[#This Row],[IdField]],Profile_20230808_131352[#All],2,)</f>
        <v>MENN</v>
      </c>
    </row>
    <row r="4879" spans="1:8" x14ac:dyDescent="0.25">
      <c r="A4879">
        <v>457119</v>
      </c>
      <c r="B4879">
        <v>738</v>
      </c>
      <c r="C4879" s="1" t="s">
        <v>15419</v>
      </c>
      <c r="D4879" s="1" t="s">
        <v>16681</v>
      </c>
      <c r="E4879">
        <v>301140000</v>
      </c>
      <c r="F4879">
        <v>21</v>
      </c>
      <c r="G4879">
        <v>1318</v>
      </c>
      <c r="H4879" t="str">
        <f>VLOOKUP(StockHolders_20230808_131352[[#This Row],[IdField]],Profile_20230808_131352[#All],2,)</f>
        <v>MENN</v>
      </c>
    </row>
    <row r="4880" spans="1:8" x14ac:dyDescent="0.25">
      <c r="A4880">
        <v>457120</v>
      </c>
      <c r="B4880">
        <v>738</v>
      </c>
      <c r="C4880" s="1" t="s">
        <v>12365</v>
      </c>
      <c r="D4880" s="1" t="s">
        <v>16684</v>
      </c>
      <c r="E4880">
        <v>150570000</v>
      </c>
      <c r="F4880">
        <v>105</v>
      </c>
      <c r="G4880">
        <v>1318</v>
      </c>
      <c r="H4880" t="str">
        <f>VLOOKUP(StockHolders_20230808_131352[[#This Row],[IdField]],Profile_20230808_131352[#All],2,)</f>
        <v>MENN</v>
      </c>
    </row>
    <row r="4881" spans="1:8" x14ac:dyDescent="0.25">
      <c r="A4881">
        <v>457121</v>
      </c>
      <c r="B4881">
        <v>328</v>
      </c>
      <c r="C4881" s="1" t="s">
        <v>18681</v>
      </c>
      <c r="D4881" s="1" t="s">
        <v>16683</v>
      </c>
      <c r="E4881">
        <v>56711920</v>
      </c>
      <c r="F4881">
        <v>13</v>
      </c>
      <c r="G4881">
        <v>343</v>
      </c>
      <c r="H4881" t="str">
        <f>VLOOKUP(StockHolders_20230808_131352[[#This Row],[IdField]],Profile_20230808_131352[#All],2,)</f>
        <v>MERK</v>
      </c>
    </row>
    <row r="4882" spans="1:8" x14ac:dyDescent="0.25">
      <c r="A4882">
        <v>457122</v>
      </c>
      <c r="B4882">
        <v>328</v>
      </c>
      <c r="C4882" s="1" t="s">
        <v>18682</v>
      </c>
      <c r="D4882" s="1" t="s">
        <v>16683</v>
      </c>
      <c r="E4882">
        <v>331483000</v>
      </c>
      <c r="F4882">
        <v>74</v>
      </c>
      <c r="G4882">
        <v>343</v>
      </c>
      <c r="H4882" t="str">
        <f>VLOOKUP(StockHolders_20230808_131352[[#This Row],[IdField]],Profile_20230808_131352[#All],2,)</f>
        <v>MERK</v>
      </c>
    </row>
    <row r="4883" spans="1:8" x14ac:dyDescent="0.25">
      <c r="A4883">
        <v>457123</v>
      </c>
      <c r="B4883">
        <v>328</v>
      </c>
      <c r="C4883" s="1" t="s">
        <v>16691</v>
      </c>
      <c r="D4883" s="1" t="s">
        <v>16679</v>
      </c>
      <c r="E4883">
        <v>59805080</v>
      </c>
      <c r="F4883">
        <v>13</v>
      </c>
      <c r="G4883">
        <v>343</v>
      </c>
      <c r="H4883" t="str">
        <f>VLOOKUP(StockHolders_20230808_131352[[#This Row],[IdField]],Profile_20230808_131352[#All],2,)</f>
        <v>MERK</v>
      </c>
    </row>
    <row r="4884" spans="1:8" x14ac:dyDescent="0.25">
      <c r="A4884">
        <v>457124</v>
      </c>
      <c r="B4884">
        <v>328</v>
      </c>
      <c r="C4884" s="1" t="s">
        <v>16680</v>
      </c>
      <c r="D4884" s="1" t="s">
        <v>16680</v>
      </c>
      <c r="E4884">
        <v>0</v>
      </c>
      <c r="F4884">
        <v>0</v>
      </c>
      <c r="G4884">
        <v>343</v>
      </c>
      <c r="H4884" t="str">
        <f>VLOOKUP(StockHolders_20230808_131352[[#This Row],[IdField]],Profile_20230808_131352[#All],2,)</f>
        <v>MERK</v>
      </c>
    </row>
    <row r="4885" spans="1:8" x14ac:dyDescent="0.25">
      <c r="A4885">
        <v>457125</v>
      </c>
      <c r="B4885">
        <v>328</v>
      </c>
      <c r="C4885" s="1" t="s">
        <v>307</v>
      </c>
      <c r="D4885" s="1" t="s">
        <v>16684</v>
      </c>
      <c r="E4885">
        <v>0</v>
      </c>
      <c r="F4885">
        <v>0</v>
      </c>
      <c r="G4885">
        <v>343</v>
      </c>
      <c r="H4885" t="str">
        <f>VLOOKUP(StockHolders_20230808_131352[[#This Row],[IdField]],Profile_20230808_131352[#All],2,)</f>
        <v>MERK</v>
      </c>
    </row>
    <row r="4886" spans="1:8" x14ac:dyDescent="0.25">
      <c r="A4886">
        <v>457126</v>
      </c>
      <c r="B4886">
        <v>329</v>
      </c>
      <c r="C4886" s="1" t="s">
        <v>18683</v>
      </c>
      <c r="D4886" s="1" t="s">
        <v>16683</v>
      </c>
      <c r="E4886">
        <v>1771071131</v>
      </c>
      <c r="F4886">
        <v>10</v>
      </c>
      <c r="G4886">
        <v>344</v>
      </c>
      <c r="H4886" t="str">
        <f>VLOOKUP(StockHolders_20230808_131352[[#This Row],[IdField]],Profile_20230808_131352[#All],2,)</f>
        <v>META</v>
      </c>
    </row>
    <row r="4887" spans="1:8" x14ac:dyDescent="0.25">
      <c r="A4887">
        <v>457127</v>
      </c>
      <c r="B4887">
        <v>329</v>
      </c>
      <c r="C4887" s="1" t="s">
        <v>18684</v>
      </c>
      <c r="D4887" s="1" t="s">
        <v>16683</v>
      </c>
      <c r="E4887">
        <v>13220263850</v>
      </c>
      <c r="F4887">
        <v>7465</v>
      </c>
      <c r="G4887">
        <v>344</v>
      </c>
      <c r="H4887" t="str">
        <f>VLOOKUP(StockHolders_20230808_131352[[#This Row],[IdField]],Profile_20230808_131352[#All],2,)</f>
        <v>META</v>
      </c>
    </row>
    <row r="4888" spans="1:8" x14ac:dyDescent="0.25">
      <c r="A4888">
        <v>457128</v>
      </c>
      <c r="B4888">
        <v>329</v>
      </c>
      <c r="C4888" s="1" t="s">
        <v>16691</v>
      </c>
      <c r="D4888" s="1" t="s">
        <v>16679</v>
      </c>
      <c r="E4888">
        <v>2333918213</v>
      </c>
      <c r="F4888">
        <v>1317</v>
      </c>
      <c r="G4888">
        <v>344</v>
      </c>
      <c r="H4888" t="str">
        <f>VLOOKUP(StockHolders_20230808_131352[[#This Row],[IdField]],Profile_20230808_131352[#All],2,)</f>
        <v>META</v>
      </c>
    </row>
    <row r="4889" spans="1:8" x14ac:dyDescent="0.25">
      <c r="A4889">
        <v>457129</v>
      </c>
      <c r="B4889">
        <v>329</v>
      </c>
      <c r="C4889" s="1" t="s">
        <v>16680</v>
      </c>
      <c r="D4889" s="1" t="s">
        <v>16680</v>
      </c>
      <c r="E4889">
        <v>385455000</v>
      </c>
      <c r="F4889">
        <v>218</v>
      </c>
      <c r="G4889">
        <v>344</v>
      </c>
      <c r="H4889" t="str">
        <f>VLOOKUP(StockHolders_20230808_131352[[#This Row],[IdField]],Profile_20230808_131352[#All],2,)</f>
        <v>META</v>
      </c>
    </row>
    <row r="4890" spans="1:8" x14ac:dyDescent="0.25">
      <c r="A4890">
        <v>457130</v>
      </c>
      <c r="B4890">
        <v>329</v>
      </c>
      <c r="C4890" s="1" t="s">
        <v>15424</v>
      </c>
      <c r="D4890" s="1" t="s">
        <v>16681</v>
      </c>
      <c r="E4890">
        <v>184579</v>
      </c>
      <c r="F4890">
        <v>0</v>
      </c>
      <c r="G4890">
        <v>344</v>
      </c>
      <c r="H4890" t="str">
        <f>VLOOKUP(StockHolders_20230808_131352[[#This Row],[IdField]],Profile_20230808_131352[#All],2,)</f>
        <v>META</v>
      </c>
    </row>
    <row r="4891" spans="1:8" x14ac:dyDescent="0.25">
      <c r="A4891">
        <v>457131</v>
      </c>
      <c r="B4891">
        <v>329</v>
      </c>
      <c r="C4891" s="1" t="s">
        <v>18685</v>
      </c>
      <c r="D4891" s="1" t="s">
        <v>16681</v>
      </c>
      <c r="E4891">
        <v>0</v>
      </c>
      <c r="F4891">
        <v>0</v>
      </c>
      <c r="G4891">
        <v>344</v>
      </c>
      <c r="H4891" t="str">
        <f>VLOOKUP(StockHolders_20230808_131352[[#This Row],[IdField]],Profile_20230808_131352[#All],2,)</f>
        <v>META</v>
      </c>
    </row>
    <row r="4892" spans="1:8" x14ac:dyDescent="0.25">
      <c r="A4892">
        <v>457132</v>
      </c>
      <c r="B4892">
        <v>329</v>
      </c>
      <c r="C4892" s="1" t="s">
        <v>15426</v>
      </c>
      <c r="D4892" s="1" t="s">
        <v>16681</v>
      </c>
      <c r="E4892">
        <v>0</v>
      </c>
      <c r="F4892">
        <v>0</v>
      </c>
      <c r="G4892">
        <v>344</v>
      </c>
      <c r="H4892" t="str">
        <f>VLOOKUP(StockHolders_20230808_131352[[#This Row],[IdField]],Profile_20230808_131352[#All],2,)</f>
        <v>META</v>
      </c>
    </row>
    <row r="4893" spans="1:8" x14ac:dyDescent="0.25">
      <c r="A4893">
        <v>457133</v>
      </c>
      <c r="B4893">
        <v>329</v>
      </c>
      <c r="C4893" s="1" t="s">
        <v>11609</v>
      </c>
      <c r="D4893" s="1" t="s">
        <v>16681</v>
      </c>
      <c r="E4893">
        <v>0</v>
      </c>
      <c r="F4893">
        <v>0</v>
      </c>
      <c r="G4893">
        <v>344</v>
      </c>
      <c r="H4893" t="str">
        <f>VLOOKUP(StockHolders_20230808_131352[[#This Row],[IdField]],Profile_20230808_131352[#All],2,)</f>
        <v>META</v>
      </c>
    </row>
    <row r="4894" spans="1:8" x14ac:dyDescent="0.25">
      <c r="A4894">
        <v>457134</v>
      </c>
      <c r="B4894">
        <v>329</v>
      </c>
      <c r="C4894" s="1" t="s">
        <v>18686</v>
      </c>
      <c r="D4894" s="1" t="s">
        <v>16681</v>
      </c>
      <c r="E4894">
        <v>0</v>
      </c>
      <c r="F4894">
        <v>0</v>
      </c>
      <c r="G4894">
        <v>344</v>
      </c>
      <c r="H4894" t="str">
        <f>VLOOKUP(StockHolders_20230808_131352[[#This Row],[IdField]],Profile_20230808_131352[#All],2,)</f>
        <v>META</v>
      </c>
    </row>
    <row r="4895" spans="1:8" x14ac:dyDescent="0.25">
      <c r="A4895">
        <v>457135</v>
      </c>
      <c r="B4895">
        <v>329</v>
      </c>
      <c r="C4895" s="1" t="s">
        <v>18687</v>
      </c>
      <c r="D4895" s="1" t="s">
        <v>16681</v>
      </c>
      <c r="E4895">
        <v>0</v>
      </c>
      <c r="F4895">
        <v>0</v>
      </c>
      <c r="G4895">
        <v>344</v>
      </c>
      <c r="H4895" t="str">
        <f>VLOOKUP(StockHolders_20230808_131352[[#This Row],[IdField]],Profile_20230808_131352[#All],2,)</f>
        <v>META</v>
      </c>
    </row>
    <row r="4896" spans="1:8" x14ac:dyDescent="0.25">
      <c r="A4896">
        <v>457136</v>
      </c>
      <c r="B4896">
        <v>329</v>
      </c>
      <c r="C4896" s="1" t="s">
        <v>18688</v>
      </c>
      <c r="D4896" s="1" t="s">
        <v>16681</v>
      </c>
      <c r="E4896">
        <v>0</v>
      </c>
      <c r="F4896">
        <v>0</v>
      </c>
      <c r="G4896">
        <v>344</v>
      </c>
      <c r="H4896" t="str">
        <f>VLOOKUP(StockHolders_20230808_131352[[#This Row],[IdField]],Profile_20230808_131352[#All],2,)</f>
        <v>META</v>
      </c>
    </row>
    <row r="4897" spans="1:8" x14ac:dyDescent="0.25">
      <c r="A4897">
        <v>457137</v>
      </c>
      <c r="B4897">
        <v>329</v>
      </c>
      <c r="C4897" s="1" t="s">
        <v>18689</v>
      </c>
      <c r="D4897" s="1" t="s">
        <v>16681</v>
      </c>
      <c r="E4897">
        <v>0</v>
      </c>
      <c r="F4897">
        <v>0</v>
      </c>
      <c r="G4897">
        <v>344</v>
      </c>
      <c r="H4897" t="str">
        <f>VLOOKUP(StockHolders_20230808_131352[[#This Row],[IdField]],Profile_20230808_131352[#All],2,)</f>
        <v>META</v>
      </c>
    </row>
    <row r="4898" spans="1:8" x14ac:dyDescent="0.25">
      <c r="A4898">
        <v>457138</v>
      </c>
      <c r="B4898">
        <v>329</v>
      </c>
      <c r="C4898" s="1" t="s">
        <v>11900</v>
      </c>
      <c r="D4898" s="1" t="s">
        <v>16684</v>
      </c>
      <c r="E4898">
        <v>0</v>
      </c>
      <c r="F4898">
        <v>0</v>
      </c>
      <c r="G4898">
        <v>344</v>
      </c>
      <c r="H4898" t="str">
        <f>VLOOKUP(StockHolders_20230808_131352[[#This Row],[IdField]],Profile_20230808_131352[#All],2,)</f>
        <v>META</v>
      </c>
    </row>
    <row r="4899" spans="1:8" x14ac:dyDescent="0.25">
      <c r="A4899">
        <v>457139</v>
      </c>
      <c r="B4899">
        <v>329</v>
      </c>
      <c r="C4899" s="1" t="s">
        <v>18690</v>
      </c>
      <c r="D4899" s="1" t="s">
        <v>16684</v>
      </c>
      <c r="E4899">
        <v>0</v>
      </c>
      <c r="F4899">
        <v>0</v>
      </c>
      <c r="G4899">
        <v>344</v>
      </c>
      <c r="H4899" t="str">
        <f>VLOOKUP(StockHolders_20230808_131352[[#This Row],[IdField]],Profile_20230808_131352[#All],2,)</f>
        <v>META</v>
      </c>
    </row>
    <row r="4900" spans="1:8" x14ac:dyDescent="0.25">
      <c r="A4900">
        <v>457140</v>
      </c>
      <c r="B4900">
        <v>329</v>
      </c>
      <c r="C4900" s="1" t="s">
        <v>18691</v>
      </c>
      <c r="D4900" s="1" t="s">
        <v>16684</v>
      </c>
      <c r="E4900">
        <v>0</v>
      </c>
      <c r="F4900">
        <v>0</v>
      </c>
      <c r="G4900">
        <v>344</v>
      </c>
      <c r="H4900" t="str">
        <f>VLOOKUP(StockHolders_20230808_131352[[#This Row],[IdField]],Profile_20230808_131352[#All],2,)</f>
        <v>META</v>
      </c>
    </row>
    <row r="4901" spans="1:8" x14ac:dyDescent="0.25">
      <c r="A4901">
        <v>457141</v>
      </c>
      <c r="B4901">
        <v>329</v>
      </c>
      <c r="C4901" s="1" t="s">
        <v>11912</v>
      </c>
      <c r="D4901" s="1" t="s">
        <v>16684</v>
      </c>
      <c r="E4901">
        <v>0</v>
      </c>
      <c r="F4901">
        <v>0</v>
      </c>
      <c r="G4901">
        <v>344</v>
      </c>
      <c r="H4901" t="str">
        <f>VLOOKUP(StockHolders_20230808_131352[[#This Row],[IdField]],Profile_20230808_131352[#All],2,)</f>
        <v>META</v>
      </c>
    </row>
    <row r="4902" spans="1:8" x14ac:dyDescent="0.25">
      <c r="A4902">
        <v>457142</v>
      </c>
      <c r="B4902">
        <v>330</v>
      </c>
      <c r="C4902" s="1" t="s">
        <v>12371</v>
      </c>
      <c r="D4902" s="1" t="s">
        <v>16683</v>
      </c>
      <c r="E4902">
        <v>134000000</v>
      </c>
      <c r="F4902">
        <v>505</v>
      </c>
      <c r="G4902">
        <v>345</v>
      </c>
      <c r="H4902" t="str">
        <f>VLOOKUP(StockHolders_20230808_131352[[#This Row],[IdField]],Profile_20230808_131352[#All],2,)</f>
        <v>MFIN</v>
      </c>
    </row>
    <row r="4903" spans="1:8" x14ac:dyDescent="0.25">
      <c r="A4903">
        <v>457143</v>
      </c>
      <c r="B4903">
        <v>330</v>
      </c>
      <c r="C4903" s="1" t="s">
        <v>18692</v>
      </c>
      <c r="D4903" s="1" t="s">
        <v>16683</v>
      </c>
      <c r="E4903">
        <v>1866000000</v>
      </c>
      <c r="F4903">
        <v>7042</v>
      </c>
      <c r="G4903">
        <v>345</v>
      </c>
      <c r="H4903" t="str">
        <f>VLOOKUP(StockHolders_20230808_131352[[#This Row],[IdField]],Profile_20230808_131352[#All],2,)</f>
        <v>MFIN</v>
      </c>
    </row>
    <row r="4904" spans="1:8" x14ac:dyDescent="0.25">
      <c r="A4904">
        <v>457144</v>
      </c>
      <c r="B4904">
        <v>330</v>
      </c>
      <c r="C4904" s="1" t="s">
        <v>16691</v>
      </c>
      <c r="D4904" s="1" t="s">
        <v>16679</v>
      </c>
      <c r="E4904">
        <v>650000000</v>
      </c>
      <c r="F4904">
        <v>2453</v>
      </c>
      <c r="G4904">
        <v>345</v>
      </c>
      <c r="H4904" t="str">
        <f>VLOOKUP(StockHolders_20230808_131352[[#This Row],[IdField]],Profile_20230808_131352[#All],2,)</f>
        <v>MFIN</v>
      </c>
    </row>
    <row r="4905" spans="1:8" x14ac:dyDescent="0.25">
      <c r="A4905">
        <v>457145</v>
      </c>
      <c r="B4905">
        <v>330</v>
      </c>
      <c r="C4905" s="1" t="s">
        <v>16680</v>
      </c>
      <c r="D4905" s="1" t="s">
        <v>16680</v>
      </c>
      <c r="E4905">
        <v>0</v>
      </c>
      <c r="F4905">
        <v>0</v>
      </c>
      <c r="G4905">
        <v>345</v>
      </c>
      <c r="H4905" t="str">
        <f>VLOOKUP(StockHolders_20230808_131352[[#This Row],[IdField]],Profile_20230808_131352[#All],2,)</f>
        <v>MFIN</v>
      </c>
    </row>
    <row r="4906" spans="1:8" x14ac:dyDescent="0.25">
      <c r="A4906">
        <v>457146</v>
      </c>
      <c r="B4906">
        <v>330</v>
      </c>
      <c r="C4906" s="1" t="s">
        <v>12371</v>
      </c>
      <c r="D4906" s="1" t="s">
        <v>16684</v>
      </c>
      <c r="E4906">
        <v>134000000</v>
      </c>
      <c r="F4906">
        <v>505</v>
      </c>
      <c r="G4906">
        <v>345</v>
      </c>
      <c r="H4906" t="str">
        <f>VLOOKUP(StockHolders_20230808_131352[[#This Row],[IdField]],Profile_20230808_131352[#All],2,)</f>
        <v>MFIN</v>
      </c>
    </row>
    <row r="4907" spans="1:8" x14ac:dyDescent="0.25">
      <c r="A4907">
        <v>457147</v>
      </c>
      <c r="B4907">
        <v>331</v>
      </c>
      <c r="C4907" s="1" t="s">
        <v>18693</v>
      </c>
      <c r="D4907" s="1" t="s">
        <v>16683</v>
      </c>
      <c r="E4907">
        <v>752632700</v>
      </c>
      <c r="F4907">
        <v>9935</v>
      </c>
      <c r="G4907">
        <v>346</v>
      </c>
      <c r="H4907" t="str">
        <f>VLOOKUP(StockHolders_20230808_131352[[#This Row],[IdField]],Profile_20230808_131352[#All],2,)</f>
        <v>MFMI</v>
      </c>
    </row>
    <row r="4908" spans="1:8" x14ac:dyDescent="0.25">
      <c r="A4908">
        <v>457148</v>
      </c>
      <c r="B4908">
        <v>331</v>
      </c>
      <c r="C4908" s="1" t="s">
        <v>16691</v>
      </c>
      <c r="D4908" s="1" t="s">
        <v>16679</v>
      </c>
      <c r="E4908">
        <v>4948300</v>
      </c>
      <c r="F4908">
        <v>65</v>
      </c>
      <c r="G4908">
        <v>346</v>
      </c>
      <c r="H4908" t="str">
        <f>VLOOKUP(StockHolders_20230808_131352[[#This Row],[IdField]],Profile_20230808_131352[#All],2,)</f>
        <v>MFMI</v>
      </c>
    </row>
    <row r="4909" spans="1:8" x14ac:dyDescent="0.25">
      <c r="A4909">
        <v>457149</v>
      </c>
      <c r="B4909">
        <v>331</v>
      </c>
      <c r="C4909" s="1" t="s">
        <v>16680</v>
      </c>
      <c r="D4909" s="1" t="s">
        <v>16680</v>
      </c>
      <c r="E4909">
        <v>0</v>
      </c>
      <c r="F4909">
        <v>0</v>
      </c>
      <c r="G4909">
        <v>346</v>
      </c>
      <c r="H4909" t="str">
        <f>VLOOKUP(StockHolders_20230808_131352[[#This Row],[IdField]],Profile_20230808_131352[#All],2,)</f>
        <v>MFMI</v>
      </c>
    </row>
    <row r="4910" spans="1:8" x14ac:dyDescent="0.25">
      <c r="A4910">
        <v>457150</v>
      </c>
      <c r="B4910">
        <v>331</v>
      </c>
      <c r="C4910" s="1" t="s">
        <v>43</v>
      </c>
      <c r="D4910" s="1" t="s">
        <v>16681</v>
      </c>
      <c r="E4910">
        <v>0</v>
      </c>
      <c r="F4910">
        <v>0</v>
      </c>
      <c r="G4910">
        <v>346</v>
      </c>
      <c r="H4910" t="str">
        <f>VLOOKUP(StockHolders_20230808_131352[[#This Row],[IdField]],Profile_20230808_131352[#All],2,)</f>
        <v>MFMI</v>
      </c>
    </row>
    <row r="4911" spans="1:8" x14ac:dyDescent="0.25">
      <c r="A4911">
        <v>457151</v>
      </c>
      <c r="B4911">
        <v>331</v>
      </c>
      <c r="C4911" s="1" t="s">
        <v>43</v>
      </c>
      <c r="D4911" s="1" t="s">
        <v>16684</v>
      </c>
      <c r="E4911">
        <v>0</v>
      </c>
      <c r="F4911">
        <v>0</v>
      </c>
      <c r="G4911">
        <v>346</v>
      </c>
      <c r="H4911" t="str">
        <f>VLOOKUP(StockHolders_20230808_131352[[#This Row],[IdField]],Profile_20230808_131352[#All],2,)</f>
        <v>MFMI</v>
      </c>
    </row>
    <row r="4912" spans="1:8" x14ac:dyDescent="0.25">
      <c r="A4912">
        <v>457152</v>
      </c>
      <c r="B4912">
        <v>1794</v>
      </c>
      <c r="C4912" s="1" t="s">
        <v>18694</v>
      </c>
      <c r="D4912" s="1" t="s">
        <v>16683</v>
      </c>
      <c r="E4912">
        <v>1499999500</v>
      </c>
      <c r="F4912">
        <v>7874</v>
      </c>
      <c r="G4912">
        <v>1189</v>
      </c>
      <c r="H4912" t="str">
        <f>VLOOKUP(StockHolders_20230808_131352[[#This Row],[IdField]],Profile_20230808_131352[#All],2,)</f>
        <v>MGLV</v>
      </c>
    </row>
    <row r="4913" spans="1:8" x14ac:dyDescent="0.25">
      <c r="A4913">
        <v>457153</v>
      </c>
      <c r="B4913">
        <v>1794</v>
      </c>
      <c r="C4913" s="1" t="s">
        <v>16691</v>
      </c>
      <c r="D4913" s="1" t="s">
        <v>16679</v>
      </c>
      <c r="E4913">
        <v>404883911</v>
      </c>
      <c r="F4913">
        <v>2126</v>
      </c>
      <c r="G4913">
        <v>1189</v>
      </c>
      <c r="H4913" t="str">
        <f>VLOOKUP(StockHolders_20230808_131352[[#This Row],[IdField]],Profile_20230808_131352[#All],2,)</f>
        <v>MGLV</v>
      </c>
    </row>
    <row r="4914" spans="1:8" x14ac:dyDescent="0.25">
      <c r="A4914">
        <v>457154</v>
      </c>
      <c r="B4914">
        <v>1794</v>
      </c>
      <c r="C4914" s="1" t="s">
        <v>16680</v>
      </c>
      <c r="D4914" s="1" t="s">
        <v>16680</v>
      </c>
      <c r="E4914">
        <v>0</v>
      </c>
      <c r="F4914">
        <v>0</v>
      </c>
      <c r="G4914">
        <v>1189</v>
      </c>
      <c r="H4914" t="str">
        <f>VLOOKUP(StockHolders_20230808_131352[[#This Row],[IdField]],Profile_20230808_131352[#All],2,)</f>
        <v>MGLV</v>
      </c>
    </row>
    <row r="4915" spans="1:8" x14ac:dyDescent="0.25">
      <c r="A4915">
        <v>457155</v>
      </c>
      <c r="B4915">
        <v>1794</v>
      </c>
      <c r="C4915" s="1" t="s">
        <v>15442</v>
      </c>
      <c r="D4915" s="1" t="s">
        <v>16681</v>
      </c>
      <c r="E4915">
        <v>36670100</v>
      </c>
      <c r="F4915">
        <v>193</v>
      </c>
      <c r="G4915">
        <v>1189</v>
      </c>
      <c r="H4915" t="str">
        <f>VLOOKUP(StockHolders_20230808_131352[[#This Row],[IdField]],Profile_20230808_131352[#All],2,)</f>
        <v>MGLV</v>
      </c>
    </row>
    <row r="4916" spans="1:8" x14ac:dyDescent="0.25">
      <c r="A4916">
        <v>457156</v>
      </c>
      <c r="B4916">
        <v>1794</v>
      </c>
      <c r="C4916" s="1" t="s">
        <v>12377</v>
      </c>
      <c r="D4916" s="1" t="s">
        <v>16684</v>
      </c>
      <c r="E4916">
        <v>64204600</v>
      </c>
      <c r="F4916">
        <v>337</v>
      </c>
      <c r="G4916">
        <v>1189</v>
      </c>
      <c r="H4916" t="str">
        <f>VLOOKUP(StockHolders_20230808_131352[[#This Row],[IdField]],Profile_20230808_131352[#All],2,)</f>
        <v>MGLV</v>
      </c>
    </row>
    <row r="4917" spans="1:8" x14ac:dyDescent="0.25">
      <c r="A4917">
        <v>457157</v>
      </c>
      <c r="B4917">
        <v>1794</v>
      </c>
      <c r="C4917" s="1" t="s">
        <v>12378</v>
      </c>
      <c r="D4917" s="1" t="s">
        <v>16684</v>
      </c>
      <c r="E4917">
        <v>83200000</v>
      </c>
      <c r="F4917">
        <v>437</v>
      </c>
      <c r="G4917">
        <v>1189</v>
      </c>
      <c r="H4917" t="str">
        <f>VLOOKUP(StockHolders_20230808_131352[[#This Row],[IdField]],Profile_20230808_131352[#All],2,)</f>
        <v>MGLV</v>
      </c>
    </row>
    <row r="4918" spans="1:8" x14ac:dyDescent="0.25">
      <c r="A4918">
        <v>457158</v>
      </c>
      <c r="B4918">
        <v>1794</v>
      </c>
      <c r="C4918" s="1" t="s">
        <v>12376</v>
      </c>
      <c r="D4918" s="1" t="s">
        <v>16684</v>
      </c>
      <c r="E4918">
        <v>0</v>
      </c>
      <c r="F4918">
        <v>0</v>
      </c>
      <c r="G4918">
        <v>1189</v>
      </c>
      <c r="H4918" t="str">
        <f>VLOOKUP(StockHolders_20230808_131352[[#This Row],[IdField]],Profile_20230808_131352[#All],2,)</f>
        <v>MGLV</v>
      </c>
    </row>
    <row r="4919" spans="1:8" x14ac:dyDescent="0.25">
      <c r="A4919">
        <v>457159</v>
      </c>
      <c r="B4919">
        <v>1794</v>
      </c>
      <c r="C4919" s="1" t="s">
        <v>15443</v>
      </c>
      <c r="D4919" s="1" t="s">
        <v>16681</v>
      </c>
      <c r="E4919">
        <v>15000000</v>
      </c>
      <c r="F4919">
        <v>79</v>
      </c>
      <c r="G4919">
        <v>1189</v>
      </c>
      <c r="H4919" t="str">
        <f>VLOOKUP(StockHolders_20230808_131352[[#This Row],[IdField]],Profile_20230808_131352[#All],2,)</f>
        <v>MGLV</v>
      </c>
    </row>
    <row r="4920" spans="1:8" x14ac:dyDescent="0.25">
      <c r="A4920">
        <v>457160</v>
      </c>
      <c r="B4920">
        <v>1794</v>
      </c>
      <c r="C4920" s="1" t="s">
        <v>15441</v>
      </c>
      <c r="D4920" s="1" t="s">
        <v>16681</v>
      </c>
      <c r="E4920">
        <v>0</v>
      </c>
      <c r="F4920">
        <v>0</v>
      </c>
      <c r="G4920">
        <v>1189</v>
      </c>
      <c r="H4920" t="str">
        <f>VLOOKUP(StockHolders_20230808_131352[[#This Row],[IdField]],Profile_20230808_131352[#All],2,)</f>
        <v>MGLV</v>
      </c>
    </row>
    <row r="4921" spans="1:8" x14ac:dyDescent="0.25">
      <c r="A4921">
        <v>457161</v>
      </c>
      <c r="B4921">
        <v>332</v>
      </c>
      <c r="C4921" s="1" t="s">
        <v>18696</v>
      </c>
      <c r="D4921" s="1" t="s">
        <v>16683</v>
      </c>
      <c r="E4921">
        <v>180000000</v>
      </c>
      <c r="F4921">
        <v>5278</v>
      </c>
      <c r="G4921">
        <v>347</v>
      </c>
      <c r="H4921" t="str">
        <f>VLOOKUP(StockHolders_20230808_131352[[#This Row],[IdField]],Profile_20230808_131352[#All],2,)</f>
        <v>MGNA</v>
      </c>
    </row>
    <row r="4922" spans="1:8" x14ac:dyDescent="0.25">
      <c r="A4922">
        <v>457162</v>
      </c>
      <c r="B4922">
        <v>332</v>
      </c>
      <c r="C4922" s="1" t="s">
        <v>18697</v>
      </c>
      <c r="D4922" s="1" t="s">
        <v>16683</v>
      </c>
      <c r="E4922">
        <v>2394283423</v>
      </c>
      <c r="F4922">
        <v>70204</v>
      </c>
      <c r="G4922">
        <v>347</v>
      </c>
      <c r="H4922" t="str">
        <f>VLOOKUP(StockHolders_20230808_131352[[#This Row],[IdField]],Profile_20230808_131352[#All],2,)</f>
        <v>MGNA</v>
      </c>
    </row>
    <row r="4923" spans="1:8" x14ac:dyDescent="0.25">
      <c r="A4923">
        <v>457163</v>
      </c>
      <c r="B4923">
        <v>332</v>
      </c>
      <c r="C4923" s="1" t="s">
        <v>16691</v>
      </c>
      <c r="D4923" s="1" t="s">
        <v>16679</v>
      </c>
      <c r="E4923">
        <v>836191936</v>
      </c>
      <c r="F4923">
        <v>24518</v>
      </c>
      <c r="G4923">
        <v>347</v>
      </c>
      <c r="H4923" t="str">
        <f>VLOOKUP(StockHolders_20230808_131352[[#This Row],[IdField]],Profile_20230808_131352[#All],2,)</f>
        <v>MGNA</v>
      </c>
    </row>
    <row r="4924" spans="1:8" x14ac:dyDescent="0.25">
      <c r="A4924">
        <v>457164</v>
      </c>
      <c r="B4924">
        <v>332</v>
      </c>
      <c r="C4924" s="1" t="s">
        <v>16680</v>
      </c>
      <c r="D4924" s="1" t="s">
        <v>16680</v>
      </c>
      <c r="E4924">
        <v>0</v>
      </c>
      <c r="F4924">
        <v>0</v>
      </c>
      <c r="G4924">
        <v>347</v>
      </c>
      <c r="H4924" t="str">
        <f>VLOOKUP(StockHolders_20230808_131352[[#This Row],[IdField]],Profile_20230808_131352[#All],2,)</f>
        <v>MGNA</v>
      </c>
    </row>
    <row r="4925" spans="1:8" x14ac:dyDescent="0.25">
      <c r="A4925">
        <v>457165</v>
      </c>
      <c r="B4925">
        <v>332</v>
      </c>
      <c r="C4925" s="1" t="s">
        <v>18698</v>
      </c>
      <c r="D4925" s="1" t="s">
        <v>16681</v>
      </c>
      <c r="E4925">
        <v>0</v>
      </c>
      <c r="F4925">
        <v>0</v>
      </c>
      <c r="G4925">
        <v>347</v>
      </c>
      <c r="H4925" t="str">
        <f>VLOOKUP(StockHolders_20230808_131352[[#This Row],[IdField]],Profile_20230808_131352[#All],2,)</f>
        <v>MGNA</v>
      </c>
    </row>
    <row r="4926" spans="1:8" x14ac:dyDescent="0.25">
      <c r="A4926">
        <v>457166</v>
      </c>
      <c r="B4926">
        <v>332</v>
      </c>
      <c r="C4926" s="1" t="s">
        <v>12379</v>
      </c>
      <c r="D4926" s="1" t="s">
        <v>16684</v>
      </c>
      <c r="E4926">
        <v>0</v>
      </c>
      <c r="F4926">
        <v>0</v>
      </c>
      <c r="G4926">
        <v>347</v>
      </c>
      <c r="H4926" t="str">
        <f>VLOOKUP(StockHolders_20230808_131352[[#This Row],[IdField]],Profile_20230808_131352[#All],2,)</f>
        <v>MGNA</v>
      </c>
    </row>
    <row r="4927" spans="1:8" x14ac:dyDescent="0.25">
      <c r="A4927">
        <v>457167</v>
      </c>
      <c r="B4927">
        <v>332</v>
      </c>
      <c r="C4927" s="1" t="s">
        <v>18593</v>
      </c>
      <c r="D4927" s="1" t="s">
        <v>16684</v>
      </c>
      <c r="E4927">
        <v>0</v>
      </c>
      <c r="F4927">
        <v>0</v>
      </c>
      <c r="G4927">
        <v>347</v>
      </c>
      <c r="H4927" t="str">
        <f>VLOOKUP(StockHolders_20230808_131352[[#This Row],[IdField]],Profile_20230808_131352[#All],2,)</f>
        <v>MGNA</v>
      </c>
    </row>
    <row r="4928" spans="1:8" x14ac:dyDescent="0.25">
      <c r="A4928">
        <v>457168</v>
      </c>
      <c r="B4928">
        <v>332</v>
      </c>
      <c r="C4928" s="1" t="s">
        <v>18695</v>
      </c>
      <c r="D4928" s="1" t="s">
        <v>16681</v>
      </c>
      <c r="E4928">
        <v>0</v>
      </c>
      <c r="F4928">
        <v>0</v>
      </c>
      <c r="G4928">
        <v>347</v>
      </c>
      <c r="H4928" t="str">
        <f>VLOOKUP(StockHolders_20230808_131352[[#This Row],[IdField]],Profile_20230808_131352[#All],2,)</f>
        <v>MGNA</v>
      </c>
    </row>
    <row r="4929" spans="1:8" x14ac:dyDescent="0.25">
      <c r="A4929">
        <v>457169</v>
      </c>
      <c r="B4929">
        <v>583</v>
      </c>
      <c r="C4929" s="1" t="s">
        <v>18700</v>
      </c>
      <c r="D4929" s="1" t="s">
        <v>16683</v>
      </c>
      <c r="E4929">
        <v>1991490100</v>
      </c>
      <c r="F4929">
        <v>560281</v>
      </c>
      <c r="G4929">
        <v>1034</v>
      </c>
      <c r="H4929" t="str">
        <f>VLOOKUP(StockHolders_20230808_131352[[#This Row],[IdField]],Profile_20230808_131352[#All],2,)</f>
        <v>MGRO</v>
      </c>
    </row>
    <row r="4930" spans="1:8" x14ac:dyDescent="0.25">
      <c r="A4930">
        <v>457170</v>
      </c>
      <c r="B4930">
        <v>583</v>
      </c>
      <c r="C4930" s="1" t="s">
        <v>18701</v>
      </c>
      <c r="D4930" s="1" t="s">
        <v>16683</v>
      </c>
      <c r="E4930">
        <v>810000000</v>
      </c>
      <c r="F4930">
        <v>227884</v>
      </c>
      <c r="G4930">
        <v>1034</v>
      </c>
      <c r="H4930" t="str">
        <f>VLOOKUP(StockHolders_20230808_131352[[#This Row],[IdField]],Profile_20230808_131352[#All],2,)</f>
        <v>MGRO</v>
      </c>
    </row>
    <row r="4931" spans="1:8" x14ac:dyDescent="0.25">
      <c r="A4931">
        <v>457171</v>
      </c>
      <c r="B4931">
        <v>583</v>
      </c>
      <c r="C4931" s="1" t="s">
        <v>16691</v>
      </c>
      <c r="D4931" s="1" t="s">
        <v>16679</v>
      </c>
      <c r="E4931">
        <v>723799700</v>
      </c>
      <c r="F4931">
        <v>203632</v>
      </c>
      <c r="G4931">
        <v>1034</v>
      </c>
      <c r="H4931" t="str">
        <f>VLOOKUP(StockHolders_20230808_131352[[#This Row],[IdField]],Profile_20230808_131352[#All],2,)</f>
        <v>MGRO</v>
      </c>
    </row>
    <row r="4932" spans="1:8" x14ac:dyDescent="0.25">
      <c r="A4932">
        <v>457172</v>
      </c>
      <c r="B4932">
        <v>583</v>
      </c>
      <c r="C4932" s="1" t="s">
        <v>16680</v>
      </c>
      <c r="D4932" s="1" t="s">
        <v>16680</v>
      </c>
      <c r="E4932">
        <v>29155900</v>
      </c>
      <c r="F4932">
        <v>8203</v>
      </c>
      <c r="G4932">
        <v>1034</v>
      </c>
      <c r="H4932" t="str">
        <f>VLOOKUP(StockHolders_20230808_131352[[#This Row],[IdField]],Profile_20230808_131352[#All],2,)</f>
        <v>MGRO</v>
      </c>
    </row>
    <row r="4933" spans="1:8" x14ac:dyDescent="0.25">
      <c r="A4933">
        <v>457173</v>
      </c>
      <c r="B4933">
        <v>583</v>
      </c>
      <c r="C4933" s="1" t="s">
        <v>18702</v>
      </c>
      <c r="D4933" s="1" t="s">
        <v>16684</v>
      </c>
      <c r="E4933">
        <v>7245400</v>
      </c>
      <c r="F4933">
        <v>2038</v>
      </c>
      <c r="G4933">
        <v>1034</v>
      </c>
      <c r="H4933" t="str">
        <f>VLOOKUP(StockHolders_20230808_131352[[#This Row],[IdField]],Profile_20230808_131352[#All],2,)</f>
        <v>MGRO</v>
      </c>
    </row>
    <row r="4934" spans="1:8" x14ac:dyDescent="0.25">
      <c r="A4934">
        <v>457174</v>
      </c>
      <c r="B4934">
        <v>583</v>
      </c>
      <c r="C4934" s="1" t="s">
        <v>18703</v>
      </c>
      <c r="D4934" s="1" t="s">
        <v>16681</v>
      </c>
      <c r="E4934">
        <v>1500000</v>
      </c>
      <c r="F4934">
        <v>422</v>
      </c>
      <c r="G4934">
        <v>1034</v>
      </c>
      <c r="H4934" t="str">
        <f>VLOOKUP(StockHolders_20230808_131352[[#This Row],[IdField]],Profile_20230808_131352[#All],2,)</f>
        <v>MGRO</v>
      </c>
    </row>
    <row r="4935" spans="1:8" x14ac:dyDescent="0.25">
      <c r="A4935">
        <v>457175</v>
      </c>
      <c r="B4935">
        <v>583</v>
      </c>
      <c r="C4935" s="1" t="s">
        <v>18704</v>
      </c>
      <c r="D4935" s="1" t="s">
        <v>16684</v>
      </c>
      <c r="E4935">
        <v>7166500</v>
      </c>
      <c r="F4935">
        <v>2016</v>
      </c>
      <c r="G4935">
        <v>1034</v>
      </c>
      <c r="H4935" t="str">
        <f>VLOOKUP(StockHolders_20230808_131352[[#This Row],[IdField]],Profile_20230808_131352[#All],2,)</f>
        <v>MGRO</v>
      </c>
    </row>
    <row r="4936" spans="1:8" x14ac:dyDescent="0.25">
      <c r="A4936">
        <v>457176</v>
      </c>
      <c r="B4936">
        <v>583</v>
      </c>
      <c r="C4936" s="1" t="s">
        <v>18705</v>
      </c>
      <c r="D4936" s="1" t="s">
        <v>16681</v>
      </c>
      <c r="E4936">
        <v>4403300</v>
      </c>
      <c r="F4936">
        <v>1239</v>
      </c>
      <c r="G4936">
        <v>1034</v>
      </c>
      <c r="H4936" t="str">
        <f>VLOOKUP(StockHolders_20230808_131352[[#This Row],[IdField]],Profile_20230808_131352[#All],2,)</f>
        <v>MGRO</v>
      </c>
    </row>
    <row r="4937" spans="1:8" x14ac:dyDescent="0.25">
      <c r="A4937">
        <v>457177</v>
      </c>
      <c r="B4937">
        <v>583</v>
      </c>
      <c r="C4937" s="1" t="s">
        <v>18706</v>
      </c>
      <c r="D4937" s="1" t="s">
        <v>16681</v>
      </c>
      <c r="E4937">
        <v>4088200</v>
      </c>
      <c r="F4937">
        <v>115</v>
      </c>
      <c r="G4937">
        <v>1034</v>
      </c>
      <c r="H4937" t="str">
        <f>VLOOKUP(StockHolders_20230808_131352[[#This Row],[IdField]],Profile_20230808_131352[#All],2,)</f>
        <v>MGRO</v>
      </c>
    </row>
    <row r="4938" spans="1:8" x14ac:dyDescent="0.25">
      <c r="A4938">
        <v>457178</v>
      </c>
      <c r="B4938">
        <v>583</v>
      </c>
      <c r="C4938" s="1" t="s">
        <v>18699</v>
      </c>
      <c r="D4938" s="1" t="s">
        <v>16681</v>
      </c>
      <c r="E4938">
        <v>6985400</v>
      </c>
      <c r="F4938">
        <v>1965</v>
      </c>
      <c r="G4938">
        <v>1034</v>
      </c>
      <c r="H4938" t="str">
        <f>VLOOKUP(StockHolders_20230808_131352[[#This Row],[IdField]],Profile_20230808_131352[#All],2,)</f>
        <v>MGRO</v>
      </c>
    </row>
    <row r="4939" spans="1:8" x14ac:dyDescent="0.25">
      <c r="A4939">
        <v>457179</v>
      </c>
      <c r="B4939">
        <v>333</v>
      </c>
      <c r="C4939" s="1" t="s">
        <v>18707</v>
      </c>
      <c r="D4939" s="1" t="s">
        <v>16683</v>
      </c>
      <c r="E4939">
        <v>272238218</v>
      </c>
      <c r="F4939">
        <v>4537</v>
      </c>
      <c r="G4939">
        <v>348</v>
      </c>
      <c r="H4939" t="str">
        <f>VLOOKUP(StockHolders_20230808_131352[[#This Row],[IdField]],Profile_20230808_131352[#All],2,)</f>
        <v>MICE</v>
      </c>
    </row>
    <row r="4940" spans="1:8" x14ac:dyDescent="0.25">
      <c r="A4940">
        <v>457180</v>
      </c>
      <c r="B4940">
        <v>333</v>
      </c>
      <c r="C4940" s="1" t="s">
        <v>18057</v>
      </c>
      <c r="D4940" s="1" t="s">
        <v>16683</v>
      </c>
      <c r="E4940">
        <v>67621100</v>
      </c>
      <c r="F4940">
        <v>1127</v>
      </c>
      <c r="G4940">
        <v>348</v>
      </c>
      <c r="H4940" t="str">
        <f>VLOOKUP(StockHolders_20230808_131352[[#This Row],[IdField]],Profile_20230808_131352[#All],2,)</f>
        <v>MICE</v>
      </c>
    </row>
    <row r="4941" spans="1:8" x14ac:dyDescent="0.25">
      <c r="A4941">
        <v>457181</v>
      </c>
      <c r="B4941">
        <v>333</v>
      </c>
      <c r="C4941" s="1" t="s">
        <v>18708</v>
      </c>
      <c r="D4941" s="1" t="s">
        <v>16683</v>
      </c>
      <c r="E4941">
        <v>36041400</v>
      </c>
      <c r="F4941">
        <v>601</v>
      </c>
      <c r="G4941">
        <v>348</v>
      </c>
      <c r="H4941" t="str">
        <f>VLOOKUP(StockHolders_20230808_131352[[#This Row],[IdField]],Profile_20230808_131352[#All],2,)</f>
        <v>MICE</v>
      </c>
    </row>
    <row r="4942" spans="1:8" x14ac:dyDescent="0.25">
      <c r="A4942">
        <v>457182</v>
      </c>
      <c r="B4942">
        <v>333</v>
      </c>
      <c r="C4942" s="1" t="s">
        <v>16691</v>
      </c>
      <c r="D4942" s="1" t="s">
        <v>16679</v>
      </c>
      <c r="E4942">
        <v>216003282</v>
      </c>
      <c r="F4942">
        <v>36</v>
      </c>
      <c r="G4942">
        <v>348</v>
      </c>
      <c r="H4942" t="str">
        <f>VLOOKUP(StockHolders_20230808_131352[[#This Row],[IdField]],Profile_20230808_131352[#All],2,)</f>
        <v>MICE</v>
      </c>
    </row>
    <row r="4943" spans="1:8" x14ac:dyDescent="0.25">
      <c r="A4943">
        <v>457183</v>
      </c>
      <c r="B4943">
        <v>333</v>
      </c>
      <c r="C4943" s="1" t="s">
        <v>16680</v>
      </c>
      <c r="D4943" s="1" t="s">
        <v>16680</v>
      </c>
      <c r="E4943">
        <v>8096000</v>
      </c>
      <c r="F4943">
        <v>135</v>
      </c>
      <c r="G4943">
        <v>348</v>
      </c>
      <c r="H4943" t="str">
        <f>VLOOKUP(StockHolders_20230808_131352[[#This Row],[IdField]],Profile_20230808_131352[#All],2,)</f>
        <v>MICE</v>
      </c>
    </row>
    <row r="4944" spans="1:8" x14ac:dyDescent="0.25">
      <c r="A4944">
        <v>457184</v>
      </c>
      <c r="B4944">
        <v>333</v>
      </c>
      <c r="C4944" s="1" t="s">
        <v>15451</v>
      </c>
      <c r="D4944" s="1" t="s">
        <v>16681</v>
      </c>
      <c r="E4944">
        <v>1321500</v>
      </c>
      <c r="F4944">
        <v>22</v>
      </c>
      <c r="G4944">
        <v>348</v>
      </c>
      <c r="H4944" t="str">
        <f>VLOOKUP(StockHolders_20230808_131352[[#This Row],[IdField]],Profile_20230808_131352[#All],2,)</f>
        <v>MICE</v>
      </c>
    </row>
    <row r="4945" spans="1:8" x14ac:dyDescent="0.25">
      <c r="A4945">
        <v>457185</v>
      </c>
      <c r="B4945">
        <v>333</v>
      </c>
      <c r="C4945" s="1" t="s">
        <v>15452</v>
      </c>
      <c r="D4945" s="1" t="s">
        <v>16681</v>
      </c>
      <c r="E4945">
        <v>806600</v>
      </c>
      <c r="F4945">
        <v>13</v>
      </c>
      <c r="G4945">
        <v>348</v>
      </c>
      <c r="H4945" t="str">
        <f>VLOOKUP(StockHolders_20230808_131352[[#This Row],[IdField]],Profile_20230808_131352[#All],2,)</f>
        <v>MICE</v>
      </c>
    </row>
    <row r="4946" spans="1:8" x14ac:dyDescent="0.25">
      <c r="A4946">
        <v>457186</v>
      </c>
      <c r="B4946">
        <v>333</v>
      </c>
      <c r="C4946" s="1" t="s">
        <v>15450</v>
      </c>
      <c r="D4946" s="1" t="s">
        <v>16681</v>
      </c>
      <c r="E4946">
        <v>113000</v>
      </c>
      <c r="F4946">
        <v>2</v>
      </c>
      <c r="G4946">
        <v>348</v>
      </c>
      <c r="H4946" t="str">
        <f>VLOOKUP(StockHolders_20230808_131352[[#This Row],[IdField]],Profile_20230808_131352[#All],2,)</f>
        <v>MICE</v>
      </c>
    </row>
    <row r="4947" spans="1:8" x14ac:dyDescent="0.25">
      <c r="A4947">
        <v>457187</v>
      </c>
      <c r="B4947">
        <v>334</v>
      </c>
      <c r="C4947" s="1" t="s">
        <v>18710</v>
      </c>
      <c r="D4947" s="1" t="s">
        <v>16683</v>
      </c>
      <c r="E4947">
        <v>25775473000</v>
      </c>
      <c r="F4947">
        <v>8943</v>
      </c>
      <c r="G4947">
        <v>349</v>
      </c>
      <c r="H4947" t="str">
        <f>VLOOKUP(StockHolders_20230808_131352[[#This Row],[IdField]],Profile_20230808_131352[#All],2,)</f>
        <v>MIDI</v>
      </c>
    </row>
    <row r="4948" spans="1:8" x14ac:dyDescent="0.25">
      <c r="A4948">
        <v>457188</v>
      </c>
      <c r="B4948">
        <v>334</v>
      </c>
      <c r="C4948" s="1" t="s">
        <v>18711</v>
      </c>
      <c r="D4948" s="1" t="s">
        <v>16679</v>
      </c>
      <c r="E4948">
        <v>3048057000</v>
      </c>
      <c r="F4948">
        <v>1057</v>
      </c>
      <c r="G4948">
        <v>349</v>
      </c>
      <c r="H4948" t="str">
        <f>VLOOKUP(StockHolders_20230808_131352[[#This Row],[IdField]],Profile_20230808_131352[#All],2,)</f>
        <v>MIDI</v>
      </c>
    </row>
    <row r="4949" spans="1:8" x14ac:dyDescent="0.25">
      <c r="A4949">
        <v>457189</v>
      </c>
      <c r="B4949">
        <v>334</v>
      </c>
      <c r="C4949" s="1" t="s">
        <v>16680</v>
      </c>
      <c r="D4949" s="1" t="s">
        <v>16680</v>
      </c>
      <c r="E4949">
        <v>0</v>
      </c>
      <c r="F4949">
        <v>0</v>
      </c>
      <c r="G4949">
        <v>349</v>
      </c>
      <c r="H4949" t="str">
        <f>VLOOKUP(StockHolders_20230808_131352[[#This Row],[IdField]],Profile_20230808_131352[#All],2,)</f>
        <v>MIDI</v>
      </c>
    </row>
    <row r="4950" spans="1:8" x14ac:dyDescent="0.25">
      <c r="A4950">
        <v>457190</v>
      </c>
      <c r="B4950">
        <v>334</v>
      </c>
      <c r="C4950" s="1" t="s">
        <v>18712</v>
      </c>
      <c r="D4950" s="1" t="s">
        <v>16681</v>
      </c>
      <c r="E4950">
        <v>122500000</v>
      </c>
      <c r="F4950">
        <v>42</v>
      </c>
      <c r="G4950">
        <v>349</v>
      </c>
      <c r="H4950" t="str">
        <f>VLOOKUP(StockHolders_20230808_131352[[#This Row],[IdField]],Profile_20230808_131352[#All],2,)</f>
        <v>MIDI</v>
      </c>
    </row>
    <row r="4951" spans="1:8" x14ac:dyDescent="0.25">
      <c r="A4951">
        <v>457191</v>
      </c>
      <c r="B4951">
        <v>334</v>
      </c>
      <c r="C4951" s="1" t="s">
        <v>18713</v>
      </c>
      <c r="D4951" s="1" t="s">
        <v>16681</v>
      </c>
      <c r="E4951">
        <v>65000000</v>
      </c>
      <c r="F4951">
        <v>23</v>
      </c>
      <c r="G4951">
        <v>349</v>
      </c>
      <c r="H4951" t="str">
        <f>VLOOKUP(StockHolders_20230808_131352[[#This Row],[IdField]],Profile_20230808_131352[#All],2,)</f>
        <v>MIDI</v>
      </c>
    </row>
    <row r="4952" spans="1:8" x14ac:dyDescent="0.25">
      <c r="A4952">
        <v>457192</v>
      </c>
      <c r="B4952">
        <v>334</v>
      </c>
      <c r="C4952" s="1" t="s">
        <v>18709</v>
      </c>
      <c r="D4952" s="1" t="s">
        <v>16681</v>
      </c>
      <c r="E4952">
        <v>6000000</v>
      </c>
      <c r="F4952">
        <v>2</v>
      </c>
      <c r="G4952">
        <v>349</v>
      </c>
      <c r="H4952" t="str">
        <f>VLOOKUP(StockHolders_20230808_131352[[#This Row],[IdField]],Profile_20230808_131352[#All],2,)</f>
        <v>MIDI</v>
      </c>
    </row>
    <row r="4953" spans="1:8" x14ac:dyDescent="0.25">
      <c r="A4953">
        <v>457193</v>
      </c>
      <c r="B4953">
        <v>335</v>
      </c>
      <c r="C4953" s="1" t="s">
        <v>18715</v>
      </c>
      <c r="D4953" s="1" t="s">
        <v>16683</v>
      </c>
      <c r="E4953">
        <v>8852884200</v>
      </c>
      <c r="F4953">
        <v>6214</v>
      </c>
      <c r="G4953">
        <v>350</v>
      </c>
      <c r="H4953" t="str">
        <f>VLOOKUP(StockHolders_20230808_131352[[#This Row],[IdField]],Profile_20230808_131352[#All],2,)</f>
        <v>MIKA</v>
      </c>
    </row>
    <row r="4954" spans="1:8" x14ac:dyDescent="0.25">
      <c r="A4954">
        <v>457194</v>
      </c>
      <c r="B4954">
        <v>335</v>
      </c>
      <c r="C4954" s="1" t="s">
        <v>16691</v>
      </c>
      <c r="D4954" s="1" t="s">
        <v>16679</v>
      </c>
      <c r="E4954">
        <v>5054597300</v>
      </c>
      <c r="F4954">
        <v>3548</v>
      </c>
      <c r="G4954">
        <v>350</v>
      </c>
      <c r="H4954" t="str">
        <f>VLOOKUP(StockHolders_20230808_131352[[#This Row],[IdField]],Profile_20230808_131352[#All],2,)</f>
        <v>MIKA</v>
      </c>
    </row>
    <row r="4955" spans="1:8" x14ac:dyDescent="0.25">
      <c r="A4955">
        <v>457195</v>
      </c>
      <c r="B4955">
        <v>335</v>
      </c>
      <c r="C4955" s="1" t="s">
        <v>16680</v>
      </c>
      <c r="D4955" s="1" t="s">
        <v>16680</v>
      </c>
      <c r="E4955">
        <v>338868000</v>
      </c>
      <c r="F4955">
        <v>238</v>
      </c>
      <c r="G4955">
        <v>350</v>
      </c>
      <c r="H4955" t="str">
        <f>VLOOKUP(StockHolders_20230808_131352[[#This Row],[IdField]],Profile_20230808_131352[#All],2,)</f>
        <v>MIKA</v>
      </c>
    </row>
    <row r="4956" spans="1:8" x14ac:dyDescent="0.25">
      <c r="A4956">
        <v>457196</v>
      </c>
      <c r="B4956">
        <v>335</v>
      </c>
      <c r="C4956" s="1" t="s">
        <v>18716</v>
      </c>
      <c r="D4956" s="1" t="s">
        <v>16681</v>
      </c>
      <c r="E4956">
        <v>9147700</v>
      </c>
      <c r="F4956">
        <v>6</v>
      </c>
      <c r="G4956">
        <v>350</v>
      </c>
      <c r="H4956" t="str">
        <f>VLOOKUP(StockHolders_20230808_131352[[#This Row],[IdField]],Profile_20230808_131352[#All],2,)</f>
        <v>MIKA</v>
      </c>
    </row>
    <row r="4957" spans="1:8" x14ac:dyDescent="0.25">
      <c r="A4957">
        <v>457197</v>
      </c>
      <c r="B4957">
        <v>335</v>
      </c>
      <c r="C4957" s="1" t="s">
        <v>18714</v>
      </c>
      <c r="D4957" s="1" t="s">
        <v>16684</v>
      </c>
      <c r="E4957">
        <v>978000</v>
      </c>
      <c r="F4957">
        <v>1</v>
      </c>
      <c r="G4957">
        <v>350</v>
      </c>
      <c r="H4957" t="str">
        <f>VLOOKUP(StockHolders_20230808_131352[[#This Row],[IdField]],Profile_20230808_131352[#All],2,)</f>
        <v>MIKA</v>
      </c>
    </row>
    <row r="4958" spans="1:8" x14ac:dyDescent="0.25">
      <c r="A4958">
        <v>457198</v>
      </c>
      <c r="B4958">
        <v>584</v>
      </c>
      <c r="C4958" s="1" t="s">
        <v>12394</v>
      </c>
      <c r="D4958" s="1" t="s">
        <v>16683</v>
      </c>
      <c r="E4958">
        <v>361264300</v>
      </c>
      <c r="F4958">
        <v>55</v>
      </c>
      <c r="G4958">
        <v>973</v>
      </c>
      <c r="H4958" t="str">
        <f>VLOOKUP(StockHolders_20230808_131352[[#This Row],[IdField]],Profile_20230808_131352[#All],2,)</f>
        <v>MINA</v>
      </c>
    </row>
    <row r="4959" spans="1:8" x14ac:dyDescent="0.25">
      <c r="A4959">
        <v>457199</v>
      </c>
      <c r="B4959">
        <v>584</v>
      </c>
      <c r="C4959" s="1" t="s">
        <v>18717</v>
      </c>
      <c r="D4959" s="1" t="s">
        <v>16683</v>
      </c>
      <c r="E4959">
        <v>3000000000</v>
      </c>
      <c r="F4959">
        <v>4571</v>
      </c>
      <c r="G4959">
        <v>973</v>
      </c>
      <c r="H4959" t="str">
        <f>VLOOKUP(StockHolders_20230808_131352[[#This Row],[IdField]],Profile_20230808_131352[#All],2,)</f>
        <v>MINA</v>
      </c>
    </row>
    <row r="4960" spans="1:8" x14ac:dyDescent="0.25">
      <c r="A4960">
        <v>457200</v>
      </c>
      <c r="B4960">
        <v>584</v>
      </c>
      <c r="C4960" s="1" t="s">
        <v>16691</v>
      </c>
      <c r="D4960" s="1" t="s">
        <v>16679</v>
      </c>
      <c r="E4960">
        <v>2826235700</v>
      </c>
      <c r="F4960">
        <v>4308</v>
      </c>
      <c r="G4960">
        <v>973</v>
      </c>
      <c r="H4960" t="str">
        <f>VLOOKUP(StockHolders_20230808_131352[[#This Row],[IdField]],Profile_20230808_131352[#All],2,)</f>
        <v>MINA</v>
      </c>
    </row>
    <row r="4961" spans="1:8" x14ac:dyDescent="0.25">
      <c r="A4961">
        <v>457201</v>
      </c>
      <c r="B4961">
        <v>584</v>
      </c>
      <c r="C4961" s="1" t="s">
        <v>18718</v>
      </c>
      <c r="D4961" s="1" t="s">
        <v>16679</v>
      </c>
      <c r="E4961">
        <v>131250000</v>
      </c>
      <c r="F4961">
        <v>2</v>
      </c>
      <c r="G4961">
        <v>973</v>
      </c>
      <c r="H4961" t="str">
        <f>VLOOKUP(StockHolders_20230808_131352[[#This Row],[IdField]],Profile_20230808_131352[#All],2,)</f>
        <v>MINA</v>
      </c>
    </row>
    <row r="4962" spans="1:8" x14ac:dyDescent="0.25">
      <c r="A4962">
        <v>457202</v>
      </c>
      <c r="B4962">
        <v>584</v>
      </c>
      <c r="C4962" s="1" t="s">
        <v>18719</v>
      </c>
      <c r="D4962" s="1" t="s">
        <v>16679</v>
      </c>
      <c r="E4962">
        <v>243750000</v>
      </c>
      <c r="F4962">
        <v>371</v>
      </c>
      <c r="G4962">
        <v>973</v>
      </c>
      <c r="H4962" t="str">
        <f>VLOOKUP(StockHolders_20230808_131352[[#This Row],[IdField]],Profile_20230808_131352[#All],2,)</f>
        <v>MINA</v>
      </c>
    </row>
    <row r="4963" spans="1:8" x14ac:dyDescent="0.25">
      <c r="A4963">
        <v>457203</v>
      </c>
      <c r="B4963">
        <v>584</v>
      </c>
      <c r="C4963" s="1" t="s">
        <v>16680</v>
      </c>
      <c r="D4963" s="1" t="s">
        <v>16680</v>
      </c>
      <c r="E4963">
        <v>0</v>
      </c>
      <c r="F4963">
        <v>0</v>
      </c>
      <c r="G4963">
        <v>973</v>
      </c>
      <c r="H4963" t="str">
        <f>VLOOKUP(StockHolders_20230808_131352[[#This Row],[IdField]],Profile_20230808_131352[#All],2,)</f>
        <v>MINA</v>
      </c>
    </row>
    <row r="4964" spans="1:8" x14ac:dyDescent="0.25">
      <c r="A4964">
        <v>457204</v>
      </c>
      <c r="B4964">
        <v>584</v>
      </c>
      <c r="C4964" s="1" t="s">
        <v>12394</v>
      </c>
      <c r="D4964" s="1" t="s">
        <v>16684</v>
      </c>
      <c r="E4964">
        <v>361264300</v>
      </c>
      <c r="F4964">
        <v>55</v>
      </c>
      <c r="G4964">
        <v>973</v>
      </c>
      <c r="H4964" t="str">
        <f>VLOOKUP(StockHolders_20230808_131352[[#This Row],[IdField]],Profile_20230808_131352[#All],2,)</f>
        <v>MINA</v>
      </c>
    </row>
    <row r="4965" spans="1:8" x14ac:dyDescent="0.25">
      <c r="A4965">
        <v>457205</v>
      </c>
      <c r="B4965">
        <v>336</v>
      </c>
      <c r="C4965" s="1" t="s">
        <v>18720</v>
      </c>
      <c r="D4965" s="1" t="s">
        <v>16683</v>
      </c>
      <c r="E4965">
        <v>462105014</v>
      </c>
      <c r="F4965">
        <v>1167</v>
      </c>
      <c r="G4965">
        <v>351</v>
      </c>
      <c r="H4965" t="str">
        <f>VLOOKUP(StockHolders_20230808_131352[[#This Row],[IdField]],Profile_20230808_131352[#All],2,)</f>
        <v>MIRA</v>
      </c>
    </row>
    <row r="4966" spans="1:8" x14ac:dyDescent="0.25">
      <c r="A4966">
        <v>457206</v>
      </c>
      <c r="B4966">
        <v>336</v>
      </c>
      <c r="C4966" s="1" t="s">
        <v>18721</v>
      </c>
      <c r="D4966" s="1" t="s">
        <v>16683</v>
      </c>
      <c r="E4966">
        <v>229491667</v>
      </c>
      <c r="F4966">
        <v>579</v>
      </c>
      <c r="G4966">
        <v>351</v>
      </c>
      <c r="H4966" t="str">
        <f>VLOOKUP(StockHolders_20230808_131352[[#This Row],[IdField]],Profile_20230808_131352[#All],2,)</f>
        <v>MIRA</v>
      </c>
    </row>
    <row r="4967" spans="1:8" x14ac:dyDescent="0.25">
      <c r="A4967">
        <v>457207</v>
      </c>
      <c r="B4967">
        <v>336</v>
      </c>
      <c r="C4967" s="1" t="s">
        <v>18722</v>
      </c>
      <c r="D4967" s="1" t="s">
        <v>16683</v>
      </c>
      <c r="E4967">
        <v>759375000</v>
      </c>
      <c r="F4967">
        <v>1917</v>
      </c>
      <c r="G4967">
        <v>351</v>
      </c>
      <c r="H4967" t="str">
        <f>VLOOKUP(StockHolders_20230808_131352[[#This Row],[IdField]],Profile_20230808_131352[#All],2,)</f>
        <v>MIRA</v>
      </c>
    </row>
    <row r="4968" spans="1:8" x14ac:dyDescent="0.25">
      <c r="A4968">
        <v>457208</v>
      </c>
      <c r="B4968">
        <v>336</v>
      </c>
      <c r="C4968" s="1" t="s">
        <v>16691</v>
      </c>
      <c r="D4968" s="1" t="s">
        <v>16679</v>
      </c>
      <c r="E4968">
        <v>2510480358</v>
      </c>
      <c r="F4968">
        <v>6337</v>
      </c>
      <c r="G4968">
        <v>351</v>
      </c>
      <c r="H4968" t="str">
        <f>VLOOKUP(StockHolders_20230808_131352[[#This Row],[IdField]],Profile_20230808_131352[#All],2,)</f>
        <v>MIRA</v>
      </c>
    </row>
    <row r="4969" spans="1:8" x14ac:dyDescent="0.25">
      <c r="A4969">
        <v>457209</v>
      </c>
      <c r="B4969">
        <v>336</v>
      </c>
      <c r="C4969" s="1" t="s">
        <v>16680</v>
      </c>
      <c r="D4969" s="1" t="s">
        <v>16680</v>
      </c>
      <c r="E4969">
        <v>0</v>
      </c>
      <c r="F4969">
        <v>0</v>
      </c>
      <c r="G4969">
        <v>351</v>
      </c>
      <c r="H4969" t="str">
        <f>VLOOKUP(StockHolders_20230808_131352[[#This Row],[IdField]],Profile_20230808_131352[#All],2,)</f>
        <v>MIRA</v>
      </c>
    </row>
    <row r="4970" spans="1:8" x14ac:dyDescent="0.25">
      <c r="A4970">
        <v>457210</v>
      </c>
      <c r="B4970">
        <v>336</v>
      </c>
      <c r="C4970" s="1" t="s">
        <v>12398</v>
      </c>
      <c r="D4970" s="1" t="s">
        <v>16684</v>
      </c>
      <c r="E4970">
        <v>350000</v>
      </c>
      <c r="F4970">
        <v>1</v>
      </c>
      <c r="G4970">
        <v>351</v>
      </c>
      <c r="H4970" t="str">
        <f>VLOOKUP(StockHolders_20230808_131352[[#This Row],[IdField]],Profile_20230808_131352[#All],2,)</f>
        <v>MIRA</v>
      </c>
    </row>
    <row r="4971" spans="1:8" x14ac:dyDescent="0.25">
      <c r="A4971">
        <v>457211</v>
      </c>
      <c r="B4971">
        <v>337</v>
      </c>
      <c r="C4971" s="1" t="s">
        <v>18724</v>
      </c>
      <c r="D4971" s="1" t="s">
        <v>16683</v>
      </c>
      <c r="E4971">
        <v>1693367137</v>
      </c>
      <c r="F4971">
        <v>4783</v>
      </c>
      <c r="G4971">
        <v>352</v>
      </c>
      <c r="H4971" t="str">
        <f>VLOOKUP(StockHolders_20230808_131352[[#This Row],[IdField]],Profile_20230808_131352[#All],2,)</f>
        <v>MITI</v>
      </c>
    </row>
    <row r="4972" spans="1:8" x14ac:dyDescent="0.25">
      <c r="A4972">
        <v>457212</v>
      </c>
      <c r="B4972">
        <v>337</v>
      </c>
      <c r="C4972" s="1" t="s">
        <v>18723</v>
      </c>
      <c r="D4972" s="1" t="s">
        <v>16683</v>
      </c>
      <c r="E4972">
        <v>195036416</v>
      </c>
      <c r="F4972">
        <v>55</v>
      </c>
      <c r="G4972">
        <v>352</v>
      </c>
      <c r="H4972" t="str">
        <f>VLOOKUP(StockHolders_20230808_131352[[#This Row],[IdField]],Profile_20230808_131352[#All],2,)</f>
        <v>MITI</v>
      </c>
    </row>
    <row r="4973" spans="1:8" x14ac:dyDescent="0.25">
      <c r="A4973">
        <v>457213</v>
      </c>
      <c r="B4973">
        <v>337</v>
      </c>
      <c r="C4973" s="1" t="s">
        <v>18725</v>
      </c>
      <c r="D4973" s="1" t="s">
        <v>16683</v>
      </c>
      <c r="E4973">
        <v>1129824572</v>
      </c>
      <c r="F4973">
        <v>3191</v>
      </c>
      <c r="G4973">
        <v>352</v>
      </c>
      <c r="H4973" t="str">
        <f>VLOOKUP(StockHolders_20230808_131352[[#This Row],[IdField]],Profile_20230808_131352[#All],2,)</f>
        <v>MITI</v>
      </c>
    </row>
    <row r="4974" spans="1:8" x14ac:dyDescent="0.25">
      <c r="A4974">
        <v>457214</v>
      </c>
      <c r="B4974">
        <v>337</v>
      </c>
      <c r="C4974" s="1" t="s">
        <v>16691</v>
      </c>
      <c r="D4974" s="1" t="s">
        <v>16679</v>
      </c>
      <c r="E4974">
        <v>522507378</v>
      </c>
      <c r="F4974">
        <v>1476</v>
      </c>
      <c r="G4974">
        <v>352</v>
      </c>
      <c r="H4974" t="str">
        <f>VLOOKUP(StockHolders_20230808_131352[[#This Row],[IdField]],Profile_20230808_131352[#All],2,)</f>
        <v>MITI</v>
      </c>
    </row>
    <row r="4975" spans="1:8" x14ac:dyDescent="0.25">
      <c r="A4975">
        <v>457215</v>
      </c>
      <c r="B4975">
        <v>337</v>
      </c>
      <c r="C4975" s="1" t="s">
        <v>16680</v>
      </c>
      <c r="D4975" s="1" t="s">
        <v>16680</v>
      </c>
      <c r="E4975">
        <v>0</v>
      </c>
      <c r="F4975">
        <v>0</v>
      </c>
      <c r="G4975">
        <v>352</v>
      </c>
      <c r="H4975" t="str">
        <f>VLOOKUP(StockHolders_20230808_131352[[#This Row],[IdField]],Profile_20230808_131352[#All],2,)</f>
        <v>MITI</v>
      </c>
    </row>
    <row r="4976" spans="1:8" x14ac:dyDescent="0.25">
      <c r="A4976">
        <v>457216</v>
      </c>
      <c r="B4976">
        <v>337</v>
      </c>
      <c r="C4976" s="1" t="s">
        <v>18726</v>
      </c>
      <c r="D4976" s="1" t="s">
        <v>16681</v>
      </c>
      <c r="E4976">
        <v>0</v>
      </c>
      <c r="F4976">
        <v>0</v>
      </c>
      <c r="G4976">
        <v>352</v>
      </c>
      <c r="H4976" t="str">
        <f>VLOOKUP(StockHolders_20230808_131352[[#This Row],[IdField]],Profile_20230808_131352[#All],2,)</f>
        <v>MITI</v>
      </c>
    </row>
    <row r="4977" spans="1:8" x14ac:dyDescent="0.25">
      <c r="A4977">
        <v>457217</v>
      </c>
      <c r="B4977">
        <v>337</v>
      </c>
      <c r="C4977" s="1" t="s">
        <v>18727</v>
      </c>
      <c r="D4977" s="1" t="s">
        <v>16681</v>
      </c>
      <c r="E4977">
        <v>12500000</v>
      </c>
      <c r="F4977">
        <v>35</v>
      </c>
      <c r="G4977">
        <v>352</v>
      </c>
      <c r="H4977" t="str">
        <f>VLOOKUP(StockHolders_20230808_131352[[#This Row],[IdField]],Profile_20230808_131352[#All],2,)</f>
        <v>MITI</v>
      </c>
    </row>
    <row r="4978" spans="1:8" x14ac:dyDescent="0.25">
      <c r="A4978">
        <v>457218</v>
      </c>
      <c r="B4978">
        <v>337</v>
      </c>
      <c r="C4978" s="1" t="s">
        <v>18728</v>
      </c>
      <c r="D4978" s="1" t="s">
        <v>16684</v>
      </c>
      <c r="E4978">
        <v>0</v>
      </c>
      <c r="F4978">
        <v>0</v>
      </c>
      <c r="G4978">
        <v>352</v>
      </c>
      <c r="H4978" t="str">
        <f>VLOOKUP(StockHolders_20230808_131352[[#This Row],[IdField]],Profile_20230808_131352[#All],2,)</f>
        <v>MITI</v>
      </c>
    </row>
    <row r="4979" spans="1:8" x14ac:dyDescent="0.25">
      <c r="A4979">
        <v>457219</v>
      </c>
      <c r="B4979">
        <v>337</v>
      </c>
      <c r="C4979" s="1" t="s">
        <v>18729</v>
      </c>
      <c r="D4979" s="1" t="s">
        <v>16684</v>
      </c>
      <c r="E4979">
        <v>15000000</v>
      </c>
      <c r="F4979">
        <v>42</v>
      </c>
      <c r="G4979">
        <v>352</v>
      </c>
      <c r="H4979" t="str">
        <f>VLOOKUP(StockHolders_20230808_131352[[#This Row],[IdField]],Profile_20230808_131352[#All],2,)</f>
        <v>MITI</v>
      </c>
    </row>
    <row r="4980" spans="1:8" x14ac:dyDescent="0.25">
      <c r="A4980">
        <v>457220</v>
      </c>
      <c r="B4980">
        <v>337</v>
      </c>
      <c r="C4980" s="1" t="s">
        <v>13096</v>
      </c>
      <c r="D4980" s="1" t="s">
        <v>16684</v>
      </c>
      <c r="E4980">
        <v>0</v>
      </c>
      <c r="F4980">
        <v>0</v>
      </c>
      <c r="G4980">
        <v>352</v>
      </c>
      <c r="H4980" t="str">
        <f>VLOOKUP(StockHolders_20230808_131352[[#This Row],[IdField]],Profile_20230808_131352[#All],2,)</f>
        <v>MITI</v>
      </c>
    </row>
    <row r="4981" spans="1:8" x14ac:dyDescent="0.25">
      <c r="A4981">
        <v>457221</v>
      </c>
      <c r="B4981">
        <v>337</v>
      </c>
      <c r="C4981" s="1" t="s">
        <v>18723</v>
      </c>
      <c r="D4981" s="1" t="s">
        <v>16681</v>
      </c>
      <c r="E4981">
        <v>195036416</v>
      </c>
      <c r="F4981">
        <v>55</v>
      </c>
      <c r="G4981">
        <v>352</v>
      </c>
      <c r="H4981" t="str">
        <f>VLOOKUP(StockHolders_20230808_131352[[#This Row],[IdField]],Profile_20230808_131352[#All],2,)</f>
        <v>MITI</v>
      </c>
    </row>
    <row r="4982" spans="1:8" x14ac:dyDescent="0.25">
      <c r="A4982">
        <v>457222</v>
      </c>
      <c r="B4982">
        <v>338</v>
      </c>
      <c r="C4982" s="1" t="s">
        <v>18730</v>
      </c>
      <c r="D4982" s="1" t="s">
        <v>16683</v>
      </c>
      <c r="E4982">
        <v>2454101662</v>
      </c>
      <c r="F4982">
        <v>4462</v>
      </c>
      <c r="G4982">
        <v>826</v>
      </c>
      <c r="H4982" t="str">
        <f>VLOOKUP(StockHolders_20230808_131352[[#This Row],[IdField]],Profile_20230808_131352[#All],2,)</f>
        <v>MKNT</v>
      </c>
    </row>
    <row r="4983" spans="1:8" x14ac:dyDescent="0.25">
      <c r="A4983">
        <v>457223</v>
      </c>
      <c r="B4983">
        <v>338</v>
      </c>
      <c r="C4983" s="1" t="s">
        <v>18731</v>
      </c>
      <c r="D4983" s="1" t="s">
        <v>16683</v>
      </c>
      <c r="E4983">
        <v>343750300</v>
      </c>
      <c r="F4983">
        <v>625</v>
      </c>
      <c r="G4983">
        <v>826</v>
      </c>
      <c r="H4983" t="str">
        <f>VLOOKUP(StockHolders_20230808_131352[[#This Row],[IdField]],Profile_20230808_131352[#All],2,)</f>
        <v>MKNT</v>
      </c>
    </row>
    <row r="4984" spans="1:8" x14ac:dyDescent="0.25">
      <c r="A4984">
        <v>457224</v>
      </c>
      <c r="B4984">
        <v>338</v>
      </c>
      <c r="C4984" s="1" t="s">
        <v>17720</v>
      </c>
      <c r="D4984" s="1" t="s">
        <v>16683</v>
      </c>
      <c r="E4984">
        <v>275587200</v>
      </c>
      <c r="F4984">
        <v>5011</v>
      </c>
      <c r="G4984">
        <v>826</v>
      </c>
      <c r="H4984" t="str">
        <f>VLOOKUP(StockHolders_20230808_131352[[#This Row],[IdField]],Profile_20230808_131352[#All],2,)</f>
        <v>MKNT</v>
      </c>
    </row>
    <row r="4985" spans="1:8" x14ac:dyDescent="0.25">
      <c r="A4985">
        <v>457225</v>
      </c>
      <c r="B4985">
        <v>338</v>
      </c>
      <c r="C4985" s="1" t="s">
        <v>18732</v>
      </c>
      <c r="D4985" s="1" t="s">
        <v>16683</v>
      </c>
      <c r="E4985">
        <v>279151455</v>
      </c>
      <c r="F4985">
        <v>5075</v>
      </c>
      <c r="G4985">
        <v>826</v>
      </c>
      <c r="H4985" t="str">
        <f>VLOOKUP(StockHolders_20230808_131352[[#This Row],[IdField]],Profile_20230808_131352[#All],2,)</f>
        <v>MKNT</v>
      </c>
    </row>
    <row r="4986" spans="1:8" x14ac:dyDescent="0.25">
      <c r="A4986">
        <v>457226</v>
      </c>
      <c r="B4986">
        <v>338</v>
      </c>
      <c r="C4986" s="1" t="s">
        <v>16691</v>
      </c>
      <c r="D4986" s="1" t="s">
        <v>16679</v>
      </c>
      <c r="E4986">
        <v>2147409383</v>
      </c>
      <c r="F4986">
        <v>39044</v>
      </c>
      <c r="G4986">
        <v>826</v>
      </c>
      <c r="H4986" t="str">
        <f>VLOOKUP(StockHolders_20230808_131352[[#This Row],[IdField]],Profile_20230808_131352[#All],2,)</f>
        <v>MKNT</v>
      </c>
    </row>
    <row r="4987" spans="1:8" x14ac:dyDescent="0.25">
      <c r="A4987">
        <v>457227</v>
      </c>
      <c r="B4987">
        <v>338</v>
      </c>
      <c r="C4987" s="1" t="s">
        <v>16680</v>
      </c>
      <c r="D4987" s="1" t="s">
        <v>16680</v>
      </c>
      <c r="E4987">
        <v>0</v>
      </c>
      <c r="F4987">
        <v>0</v>
      </c>
      <c r="G4987">
        <v>826</v>
      </c>
      <c r="H4987" t="str">
        <f>VLOOKUP(StockHolders_20230808_131352[[#This Row],[IdField]],Profile_20230808_131352[#All],2,)</f>
        <v>MKNT</v>
      </c>
    </row>
    <row r="4988" spans="1:8" x14ac:dyDescent="0.25">
      <c r="A4988">
        <v>457228</v>
      </c>
      <c r="B4988">
        <v>338</v>
      </c>
      <c r="C4988" s="1" t="s">
        <v>12403</v>
      </c>
      <c r="D4988" s="1" t="s">
        <v>16684</v>
      </c>
      <c r="E4988">
        <v>0</v>
      </c>
      <c r="F4988">
        <v>0</v>
      </c>
      <c r="G4988">
        <v>826</v>
      </c>
      <c r="H4988" t="str">
        <f>VLOOKUP(StockHolders_20230808_131352[[#This Row],[IdField]],Profile_20230808_131352[#All],2,)</f>
        <v>MKNT</v>
      </c>
    </row>
    <row r="4989" spans="1:8" x14ac:dyDescent="0.25">
      <c r="A4989">
        <v>457229</v>
      </c>
      <c r="B4989">
        <v>338</v>
      </c>
      <c r="C4989" s="1" t="s">
        <v>12404</v>
      </c>
      <c r="D4989" s="1" t="s">
        <v>16684</v>
      </c>
      <c r="E4989">
        <v>0</v>
      </c>
      <c r="F4989">
        <v>0</v>
      </c>
      <c r="G4989">
        <v>826</v>
      </c>
      <c r="H4989" t="str">
        <f>VLOOKUP(StockHolders_20230808_131352[[#This Row],[IdField]],Profile_20230808_131352[#All],2,)</f>
        <v>MKNT</v>
      </c>
    </row>
    <row r="4990" spans="1:8" x14ac:dyDescent="0.25">
      <c r="A4990">
        <v>457230</v>
      </c>
      <c r="B4990">
        <v>338</v>
      </c>
      <c r="C4990" s="1" t="s">
        <v>15471</v>
      </c>
      <c r="D4990" s="1" t="s">
        <v>16681</v>
      </c>
      <c r="E4990">
        <v>0</v>
      </c>
      <c r="F4990">
        <v>0</v>
      </c>
      <c r="G4990">
        <v>826</v>
      </c>
      <c r="H4990" t="str">
        <f>VLOOKUP(StockHolders_20230808_131352[[#This Row],[IdField]],Profile_20230808_131352[#All],2,)</f>
        <v>MKNT</v>
      </c>
    </row>
    <row r="4991" spans="1:8" x14ac:dyDescent="0.25">
      <c r="A4991">
        <v>457231</v>
      </c>
      <c r="B4991">
        <v>338</v>
      </c>
      <c r="C4991" s="1" t="s">
        <v>15470</v>
      </c>
      <c r="D4991" s="1" t="s">
        <v>16681</v>
      </c>
      <c r="E4991">
        <v>0</v>
      </c>
      <c r="F4991">
        <v>0</v>
      </c>
      <c r="G4991">
        <v>826</v>
      </c>
      <c r="H4991" t="str">
        <f>VLOOKUP(StockHolders_20230808_131352[[#This Row],[IdField]],Profile_20230808_131352[#All],2,)</f>
        <v>MKNT</v>
      </c>
    </row>
    <row r="4992" spans="1:8" x14ac:dyDescent="0.25">
      <c r="A4992">
        <v>457232</v>
      </c>
      <c r="B4992">
        <v>339</v>
      </c>
      <c r="C4992" s="1" t="s">
        <v>18663</v>
      </c>
      <c r="D4992" s="1" t="s">
        <v>16683</v>
      </c>
      <c r="E4992">
        <v>74574027</v>
      </c>
      <c r="F4992">
        <v>78648</v>
      </c>
      <c r="G4992">
        <v>354</v>
      </c>
      <c r="H4992" t="str">
        <f>VLOOKUP(StockHolders_20230808_131352[[#This Row],[IdField]],Profile_20230808_131352[#All],2,)</f>
        <v>MKPI</v>
      </c>
    </row>
    <row r="4993" spans="1:8" x14ac:dyDescent="0.25">
      <c r="A4993">
        <v>457233</v>
      </c>
      <c r="B4993">
        <v>339</v>
      </c>
      <c r="C4993" s="1" t="s">
        <v>18733</v>
      </c>
      <c r="D4993" s="1" t="s">
        <v>16683</v>
      </c>
      <c r="E4993">
        <v>74855527</v>
      </c>
      <c r="F4993">
        <v>78945</v>
      </c>
      <c r="G4993">
        <v>354</v>
      </c>
      <c r="H4993" t="str">
        <f>VLOOKUP(StockHolders_20230808_131352[[#This Row],[IdField]],Profile_20230808_131352[#All],2,)</f>
        <v>MKPI</v>
      </c>
    </row>
    <row r="4994" spans="1:8" x14ac:dyDescent="0.25">
      <c r="A4994">
        <v>457234</v>
      </c>
      <c r="B4994">
        <v>339</v>
      </c>
      <c r="C4994" s="1" t="s">
        <v>18734</v>
      </c>
      <c r="D4994" s="1" t="s">
        <v>16683</v>
      </c>
      <c r="E4994">
        <v>449861650</v>
      </c>
      <c r="F4994">
        <v>474441</v>
      </c>
      <c r="G4994">
        <v>354</v>
      </c>
      <c r="H4994" t="str">
        <f>VLOOKUP(StockHolders_20230808_131352[[#This Row],[IdField]],Profile_20230808_131352[#All],2,)</f>
        <v>MKPI</v>
      </c>
    </row>
    <row r="4995" spans="1:8" x14ac:dyDescent="0.25">
      <c r="A4995">
        <v>457235</v>
      </c>
      <c r="B4995">
        <v>339</v>
      </c>
      <c r="C4995" s="1" t="s">
        <v>18735</v>
      </c>
      <c r="D4995" s="1" t="s">
        <v>16683</v>
      </c>
      <c r="E4995">
        <v>71041550</v>
      </c>
      <c r="F4995">
        <v>74923</v>
      </c>
      <c r="G4995">
        <v>354</v>
      </c>
      <c r="H4995" t="str">
        <f>VLOOKUP(StockHolders_20230808_131352[[#This Row],[IdField]],Profile_20230808_131352[#All],2,)</f>
        <v>MKPI</v>
      </c>
    </row>
    <row r="4996" spans="1:8" x14ac:dyDescent="0.25">
      <c r="A4996">
        <v>457236</v>
      </c>
      <c r="B4996">
        <v>339</v>
      </c>
      <c r="C4996" s="1" t="s">
        <v>18736</v>
      </c>
      <c r="D4996" s="1" t="s">
        <v>16683</v>
      </c>
      <c r="E4996">
        <v>67842027</v>
      </c>
      <c r="F4996">
        <v>71549</v>
      </c>
      <c r="G4996">
        <v>354</v>
      </c>
      <c r="H4996" t="str">
        <f>VLOOKUP(StockHolders_20230808_131352[[#This Row],[IdField]],Profile_20230808_131352[#All],2,)</f>
        <v>MKPI</v>
      </c>
    </row>
    <row r="4997" spans="1:8" x14ac:dyDescent="0.25">
      <c r="A4997">
        <v>457237</v>
      </c>
      <c r="B4997">
        <v>339</v>
      </c>
      <c r="C4997" s="1" t="s">
        <v>16892</v>
      </c>
      <c r="D4997" s="1" t="s">
        <v>16679</v>
      </c>
      <c r="E4997">
        <v>210019219</v>
      </c>
      <c r="F4997">
        <v>221494</v>
      </c>
      <c r="G4997">
        <v>354</v>
      </c>
      <c r="H4997" t="str">
        <f>VLOOKUP(StockHolders_20230808_131352[[#This Row],[IdField]],Profile_20230808_131352[#All],2,)</f>
        <v>MKPI</v>
      </c>
    </row>
    <row r="4998" spans="1:8" x14ac:dyDescent="0.25">
      <c r="A4998">
        <v>457238</v>
      </c>
      <c r="B4998">
        <v>339</v>
      </c>
      <c r="C4998" s="1" t="s">
        <v>16680</v>
      </c>
      <c r="D4998" s="1" t="s">
        <v>16680</v>
      </c>
      <c r="E4998">
        <v>0</v>
      </c>
      <c r="F4998">
        <v>0</v>
      </c>
      <c r="G4998">
        <v>354</v>
      </c>
      <c r="H4998" t="str">
        <f>VLOOKUP(StockHolders_20230808_131352[[#This Row],[IdField]],Profile_20230808_131352[#All],2,)</f>
        <v>MKPI</v>
      </c>
    </row>
    <row r="4999" spans="1:8" x14ac:dyDescent="0.25">
      <c r="A4999">
        <v>457239</v>
      </c>
      <c r="B4999">
        <v>339</v>
      </c>
      <c r="C4999" s="1" t="s">
        <v>12411</v>
      </c>
      <c r="D4999" s="1" t="s">
        <v>16684</v>
      </c>
      <c r="E4999">
        <v>3366500</v>
      </c>
      <c r="F4999">
        <v>355</v>
      </c>
      <c r="G4999">
        <v>354</v>
      </c>
      <c r="H4999" t="str">
        <f>VLOOKUP(StockHolders_20230808_131352[[#This Row],[IdField]],Profile_20230808_131352[#All],2,)</f>
        <v>MKPI</v>
      </c>
    </row>
    <row r="5000" spans="1:8" x14ac:dyDescent="0.25">
      <c r="A5000">
        <v>457240</v>
      </c>
      <c r="B5000">
        <v>339</v>
      </c>
      <c r="C5000" s="1" t="s">
        <v>12346</v>
      </c>
      <c r="D5000" s="1" t="s">
        <v>16684</v>
      </c>
      <c r="E5000">
        <v>1000000</v>
      </c>
      <c r="F5000">
        <v>11</v>
      </c>
      <c r="G5000">
        <v>354</v>
      </c>
      <c r="H5000" t="str">
        <f>VLOOKUP(StockHolders_20230808_131352[[#This Row],[IdField]],Profile_20230808_131352[#All],2,)</f>
        <v>MKPI</v>
      </c>
    </row>
    <row r="5001" spans="1:8" x14ac:dyDescent="0.25">
      <c r="A5001">
        <v>457241</v>
      </c>
      <c r="B5001">
        <v>690</v>
      </c>
      <c r="C5001" s="1" t="s">
        <v>18737</v>
      </c>
      <c r="D5001" s="1" t="s">
        <v>16683</v>
      </c>
      <c r="E5001">
        <v>8276210000</v>
      </c>
      <c r="F5001">
        <v>6897</v>
      </c>
      <c r="G5001">
        <v>1270</v>
      </c>
      <c r="H5001" t="str">
        <f>VLOOKUP(StockHolders_20230808_131352[[#This Row],[IdField]],Profile_20230808_131352[#All],2,)</f>
        <v>MKTR</v>
      </c>
    </row>
    <row r="5002" spans="1:8" x14ac:dyDescent="0.25">
      <c r="A5002">
        <v>457242</v>
      </c>
      <c r="B5002">
        <v>690</v>
      </c>
      <c r="C5002" s="1" t="s">
        <v>18738</v>
      </c>
      <c r="D5002" s="1" t="s">
        <v>16683</v>
      </c>
      <c r="E5002">
        <v>938790000</v>
      </c>
      <c r="F5002">
        <v>782</v>
      </c>
      <c r="G5002">
        <v>1270</v>
      </c>
      <c r="H5002" t="str">
        <f>VLOOKUP(StockHolders_20230808_131352[[#This Row],[IdField]],Profile_20230808_131352[#All],2,)</f>
        <v>MKTR</v>
      </c>
    </row>
    <row r="5003" spans="1:8" x14ac:dyDescent="0.25">
      <c r="A5003">
        <v>457243</v>
      </c>
      <c r="B5003">
        <v>690</v>
      </c>
      <c r="C5003" s="1" t="s">
        <v>16691</v>
      </c>
      <c r="D5003" s="1" t="s">
        <v>16679</v>
      </c>
      <c r="E5003">
        <v>2785066509</v>
      </c>
      <c r="F5003">
        <v>2321</v>
      </c>
      <c r="G5003">
        <v>1270</v>
      </c>
      <c r="H5003" t="str">
        <f>VLOOKUP(StockHolders_20230808_131352[[#This Row],[IdField]],Profile_20230808_131352[#All],2,)</f>
        <v>MKTR</v>
      </c>
    </row>
    <row r="5004" spans="1:8" x14ac:dyDescent="0.25">
      <c r="A5004">
        <v>457244</v>
      </c>
      <c r="B5004">
        <v>690</v>
      </c>
      <c r="C5004" s="1" t="s">
        <v>16680</v>
      </c>
      <c r="D5004" s="1" t="s">
        <v>16680</v>
      </c>
      <c r="E5004">
        <v>0</v>
      </c>
      <c r="F5004">
        <v>0</v>
      </c>
      <c r="G5004">
        <v>1270</v>
      </c>
      <c r="H5004" t="str">
        <f>VLOOKUP(StockHolders_20230808_131352[[#This Row],[IdField]],Profile_20230808_131352[#All],2,)</f>
        <v>MKTR</v>
      </c>
    </row>
    <row r="5005" spans="1:8" x14ac:dyDescent="0.25">
      <c r="A5005">
        <v>457245</v>
      </c>
      <c r="B5005">
        <v>690</v>
      </c>
      <c r="C5005" s="1" t="s">
        <v>12419</v>
      </c>
      <c r="D5005" s="1" t="s">
        <v>16684</v>
      </c>
      <c r="E5005">
        <v>0</v>
      </c>
      <c r="F5005">
        <v>0</v>
      </c>
      <c r="G5005">
        <v>1270</v>
      </c>
      <c r="H5005" t="str">
        <f>VLOOKUP(StockHolders_20230808_131352[[#This Row],[IdField]],Profile_20230808_131352[#All],2,)</f>
        <v>MKTR</v>
      </c>
    </row>
    <row r="5006" spans="1:8" x14ac:dyDescent="0.25">
      <c r="A5006">
        <v>457246</v>
      </c>
      <c r="B5006">
        <v>690</v>
      </c>
      <c r="C5006" s="1" t="s">
        <v>12418</v>
      </c>
      <c r="D5006" s="1" t="s">
        <v>16684</v>
      </c>
      <c r="E5006">
        <v>0</v>
      </c>
      <c r="F5006">
        <v>0</v>
      </c>
      <c r="G5006">
        <v>1270</v>
      </c>
      <c r="H5006" t="str">
        <f>VLOOKUP(StockHolders_20230808_131352[[#This Row],[IdField]],Profile_20230808_131352[#All],2,)</f>
        <v>MKTR</v>
      </c>
    </row>
    <row r="5007" spans="1:8" x14ac:dyDescent="0.25">
      <c r="A5007">
        <v>457247</v>
      </c>
      <c r="B5007">
        <v>690</v>
      </c>
      <c r="C5007" s="1" t="s">
        <v>15479</v>
      </c>
      <c r="D5007" s="1" t="s">
        <v>16681</v>
      </c>
      <c r="E5007">
        <v>0</v>
      </c>
      <c r="F5007">
        <v>0</v>
      </c>
      <c r="G5007">
        <v>1270</v>
      </c>
      <c r="H5007" t="str">
        <f>VLOOKUP(StockHolders_20230808_131352[[#This Row],[IdField]],Profile_20230808_131352[#All],2,)</f>
        <v>MKTR</v>
      </c>
    </row>
    <row r="5008" spans="1:8" x14ac:dyDescent="0.25">
      <c r="A5008">
        <v>457248</v>
      </c>
      <c r="B5008">
        <v>690</v>
      </c>
      <c r="C5008" s="1" t="s">
        <v>15480</v>
      </c>
      <c r="D5008" s="1" t="s">
        <v>16681</v>
      </c>
      <c r="E5008">
        <v>0</v>
      </c>
      <c r="F5008">
        <v>0</v>
      </c>
      <c r="G5008">
        <v>1270</v>
      </c>
      <c r="H5008" t="str">
        <f>VLOOKUP(StockHolders_20230808_131352[[#This Row],[IdField]],Profile_20230808_131352[#All],2,)</f>
        <v>MKTR</v>
      </c>
    </row>
    <row r="5009" spans="1:8" x14ac:dyDescent="0.25">
      <c r="A5009">
        <v>457249</v>
      </c>
      <c r="B5009">
        <v>690</v>
      </c>
      <c r="C5009" s="1" t="s">
        <v>15481</v>
      </c>
      <c r="D5009" s="1" t="s">
        <v>16681</v>
      </c>
      <c r="E5009">
        <v>0</v>
      </c>
      <c r="F5009">
        <v>0</v>
      </c>
      <c r="G5009">
        <v>1270</v>
      </c>
      <c r="H5009" t="str">
        <f>VLOOKUP(StockHolders_20230808_131352[[#This Row],[IdField]],Profile_20230808_131352[#All],2,)</f>
        <v>MKTR</v>
      </c>
    </row>
    <row r="5010" spans="1:8" x14ac:dyDescent="0.25">
      <c r="A5010">
        <v>457250</v>
      </c>
      <c r="B5010">
        <v>690</v>
      </c>
      <c r="C5010" s="1" t="s">
        <v>15478</v>
      </c>
      <c r="D5010" s="1" t="s">
        <v>16681</v>
      </c>
      <c r="E5010">
        <v>0</v>
      </c>
      <c r="F5010">
        <v>0</v>
      </c>
      <c r="G5010">
        <v>1270</v>
      </c>
      <c r="H5010" t="str">
        <f>VLOOKUP(StockHolders_20230808_131352[[#This Row],[IdField]],Profile_20230808_131352[#All],2,)</f>
        <v>MKTR</v>
      </c>
    </row>
    <row r="5011" spans="1:8" x14ac:dyDescent="0.25">
      <c r="A5011">
        <v>457251</v>
      </c>
      <c r="B5011">
        <v>340</v>
      </c>
      <c r="C5011" s="1" t="s">
        <v>18739</v>
      </c>
      <c r="D5011" s="1" t="s">
        <v>16683</v>
      </c>
      <c r="E5011">
        <v>1881951000</v>
      </c>
      <c r="F5011">
        <v>8932</v>
      </c>
      <c r="G5011">
        <v>355</v>
      </c>
      <c r="H5011" t="str">
        <f>VLOOKUP(StockHolders_20230808_131352[[#This Row],[IdField]],Profile_20230808_131352[#All],2,)</f>
        <v>MLBI</v>
      </c>
    </row>
    <row r="5012" spans="1:8" x14ac:dyDescent="0.25">
      <c r="A5012">
        <v>457252</v>
      </c>
      <c r="B5012">
        <v>340</v>
      </c>
      <c r="C5012" s="1" t="s">
        <v>16732</v>
      </c>
      <c r="D5012" s="1" t="s">
        <v>16679</v>
      </c>
      <c r="E5012">
        <v>225049000</v>
      </c>
      <c r="F5012">
        <v>1068</v>
      </c>
      <c r="G5012">
        <v>355</v>
      </c>
      <c r="H5012" t="str">
        <f>VLOOKUP(StockHolders_20230808_131352[[#This Row],[IdField]],Profile_20230808_131352[#All],2,)</f>
        <v>MLBI</v>
      </c>
    </row>
    <row r="5013" spans="1:8" x14ac:dyDescent="0.25">
      <c r="A5013">
        <v>457253</v>
      </c>
      <c r="B5013">
        <v>340</v>
      </c>
      <c r="C5013" s="1" t="s">
        <v>16680</v>
      </c>
      <c r="D5013" s="1" t="s">
        <v>16680</v>
      </c>
      <c r="E5013">
        <v>0</v>
      </c>
      <c r="F5013">
        <v>0</v>
      </c>
      <c r="G5013">
        <v>355</v>
      </c>
      <c r="H5013" t="str">
        <f>VLOOKUP(StockHolders_20230808_131352[[#This Row],[IdField]],Profile_20230808_131352[#All],2,)</f>
        <v>MLBI</v>
      </c>
    </row>
    <row r="5014" spans="1:8" x14ac:dyDescent="0.25">
      <c r="A5014">
        <v>457254</v>
      </c>
      <c r="B5014">
        <v>340</v>
      </c>
      <c r="C5014" s="1" t="s">
        <v>43</v>
      </c>
      <c r="D5014" s="1" t="s">
        <v>16681</v>
      </c>
      <c r="E5014">
        <v>0</v>
      </c>
      <c r="F5014">
        <v>0</v>
      </c>
      <c r="G5014">
        <v>355</v>
      </c>
      <c r="H5014" t="str">
        <f>VLOOKUP(StockHolders_20230808_131352[[#This Row],[IdField]],Profile_20230808_131352[#All],2,)</f>
        <v>MLBI</v>
      </c>
    </row>
    <row r="5015" spans="1:8" x14ac:dyDescent="0.25">
      <c r="A5015">
        <v>457255</v>
      </c>
      <c r="B5015">
        <v>341</v>
      </c>
      <c r="C5015" s="1" t="s">
        <v>18740</v>
      </c>
      <c r="D5015" s="1" t="s">
        <v>16683</v>
      </c>
      <c r="E5015">
        <v>2741735320</v>
      </c>
      <c r="F5015">
        <v>4145</v>
      </c>
      <c r="G5015">
        <v>356</v>
      </c>
      <c r="H5015" t="str">
        <f>VLOOKUP(StockHolders_20230808_131352[[#This Row],[IdField]],Profile_20230808_131352[#All],2,)</f>
        <v>MLIA</v>
      </c>
    </row>
    <row r="5016" spans="1:8" x14ac:dyDescent="0.25">
      <c r="A5016">
        <v>457256</v>
      </c>
      <c r="B5016">
        <v>341</v>
      </c>
      <c r="C5016" s="1" t="s">
        <v>18741</v>
      </c>
      <c r="D5016" s="1" t="s">
        <v>16683</v>
      </c>
      <c r="E5016">
        <v>1706693290</v>
      </c>
      <c r="F5016">
        <v>258</v>
      </c>
      <c r="G5016">
        <v>356</v>
      </c>
      <c r="H5016" t="str">
        <f>VLOOKUP(StockHolders_20230808_131352[[#This Row],[IdField]],Profile_20230808_131352[#All],2,)</f>
        <v>MLIA</v>
      </c>
    </row>
    <row r="5017" spans="1:8" x14ac:dyDescent="0.25">
      <c r="A5017">
        <v>457257</v>
      </c>
      <c r="B5017">
        <v>341</v>
      </c>
      <c r="C5017" s="1" t="s">
        <v>16691</v>
      </c>
      <c r="D5017" s="1" t="s">
        <v>16679</v>
      </c>
      <c r="E5017">
        <v>2166571390</v>
      </c>
      <c r="F5017">
        <v>3275</v>
      </c>
      <c r="G5017">
        <v>356</v>
      </c>
      <c r="H5017" t="str">
        <f>VLOOKUP(StockHolders_20230808_131352[[#This Row],[IdField]],Profile_20230808_131352[#All],2,)</f>
        <v>MLIA</v>
      </c>
    </row>
    <row r="5018" spans="1:8" x14ac:dyDescent="0.25">
      <c r="A5018">
        <v>457258</v>
      </c>
      <c r="B5018">
        <v>341</v>
      </c>
      <c r="C5018" s="1" t="s">
        <v>16680</v>
      </c>
      <c r="D5018" s="1" t="s">
        <v>16680</v>
      </c>
      <c r="E5018">
        <v>0</v>
      </c>
      <c r="F5018">
        <v>0</v>
      </c>
      <c r="G5018">
        <v>356</v>
      </c>
      <c r="H5018" t="str">
        <f>VLOOKUP(StockHolders_20230808_131352[[#This Row],[IdField]],Profile_20230808_131352[#All],2,)</f>
        <v>MLIA</v>
      </c>
    </row>
    <row r="5019" spans="1:8" x14ac:dyDescent="0.25">
      <c r="A5019">
        <v>457259</v>
      </c>
      <c r="B5019">
        <v>342</v>
      </c>
      <c r="C5019" s="1" t="s">
        <v>18743</v>
      </c>
      <c r="D5019" s="1" t="s">
        <v>16683</v>
      </c>
      <c r="E5019">
        <v>6591131758</v>
      </c>
      <c r="F5019">
        <v>4203</v>
      </c>
      <c r="G5019">
        <v>358</v>
      </c>
      <c r="H5019" t="str">
        <f>VLOOKUP(StockHolders_20230808_131352[[#This Row],[IdField]],Profile_20230808_131352[#All],2,)</f>
        <v>MLPL</v>
      </c>
    </row>
    <row r="5020" spans="1:8" x14ac:dyDescent="0.25">
      <c r="A5020">
        <v>457260</v>
      </c>
      <c r="B5020">
        <v>342</v>
      </c>
      <c r="C5020" s="1" t="s">
        <v>18744</v>
      </c>
      <c r="D5020" s="1" t="s">
        <v>16683</v>
      </c>
      <c r="E5020">
        <v>2518046248</v>
      </c>
      <c r="F5020">
        <v>1606</v>
      </c>
      <c r="G5020">
        <v>358</v>
      </c>
      <c r="H5020" t="str">
        <f>VLOOKUP(StockHolders_20230808_131352[[#This Row],[IdField]],Profile_20230808_131352[#All],2,)</f>
        <v>MLPL</v>
      </c>
    </row>
    <row r="5021" spans="1:8" x14ac:dyDescent="0.25">
      <c r="A5021">
        <v>457261</v>
      </c>
      <c r="B5021">
        <v>342</v>
      </c>
      <c r="C5021" s="1" t="s">
        <v>16691</v>
      </c>
      <c r="D5021" s="1" t="s">
        <v>16679</v>
      </c>
      <c r="E5021">
        <v>6460711681</v>
      </c>
      <c r="F5021">
        <v>4119</v>
      </c>
      <c r="G5021">
        <v>358</v>
      </c>
      <c r="H5021" t="str">
        <f>VLOOKUP(StockHolders_20230808_131352[[#This Row],[IdField]],Profile_20230808_131352[#All],2,)</f>
        <v>MLPL</v>
      </c>
    </row>
    <row r="5022" spans="1:8" x14ac:dyDescent="0.25">
      <c r="A5022">
        <v>457262</v>
      </c>
      <c r="B5022">
        <v>342</v>
      </c>
      <c r="C5022" s="1" t="s">
        <v>16680</v>
      </c>
      <c r="D5022" s="1" t="s">
        <v>16680</v>
      </c>
      <c r="E5022">
        <v>112434300</v>
      </c>
      <c r="F5022">
        <v>72</v>
      </c>
      <c r="G5022">
        <v>358</v>
      </c>
      <c r="H5022" t="str">
        <f>VLOOKUP(StockHolders_20230808_131352[[#This Row],[IdField]],Profile_20230808_131352[#All],2,)</f>
        <v>MLPL</v>
      </c>
    </row>
    <row r="5023" spans="1:8" x14ac:dyDescent="0.25">
      <c r="A5023">
        <v>457263</v>
      </c>
      <c r="B5023">
        <v>342</v>
      </c>
      <c r="C5023" s="1" t="s">
        <v>18745</v>
      </c>
      <c r="D5023" s="1" t="s">
        <v>16684</v>
      </c>
      <c r="E5023">
        <v>72678</v>
      </c>
      <c r="F5023">
        <v>0</v>
      </c>
      <c r="G5023">
        <v>358</v>
      </c>
      <c r="H5023" t="str">
        <f>VLOOKUP(StockHolders_20230808_131352[[#This Row],[IdField]],Profile_20230808_131352[#All],2,)</f>
        <v>MLPL</v>
      </c>
    </row>
    <row r="5024" spans="1:8" x14ac:dyDescent="0.25">
      <c r="A5024">
        <v>457264</v>
      </c>
      <c r="B5024">
        <v>342</v>
      </c>
      <c r="C5024" s="1" t="s">
        <v>18746</v>
      </c>
      <c r="D5024" s="1" t="s">
        <v>16681</v>
      </c>
      <c r="E5024">
        <v>7102900</v>
      </c>
      <c r="F5024">
        <v>5</v>
      </c>
      <c r="G5024">
        <v>358</v>
      </c>
      <c r="H5024" t="str">
        <f>VLOOKUP(StockHolders_20230808_131352[[#This Row],[IdField]],Profile_20230808_131352[#All],2,)</f>
        <v>MLPL</v>
      </c>
    </row>
    <row r="5025" spans="1:8" x14ac:dyDescent="0.25">
      <c r="A5025">
        <v>457265</v>
      </c>
      <c r="B5025">
        <v>342</v>
      </c>
      <c r="C5025" s="1" t="s">
        <v>18747</v>
      </c>
      <c r="D5025" s="1" t="s">
        <v>16681</v>
      </c>
      <c r="E5025">
        <v>4439300</v>
      </c>
      <c r="F5025">
        <v>3</v>
      </c>
      <c r="G5025">
        <v>358</v>
      </c>
      <c r="H5025" t="str">
        <f>VLOOKUP(StockHolders_20230808_131352[[#This Row],[IdField]],Profile_20230808_131352[#All],2,)</f>
        <v>MLPL</v>
      </c>
    </row>
    <row r="5026" spans="1:8" x14ac:dyDescent="0.25">
      <c r="A5026">
        <v>457266</v>
      </c>
      <c r="B5026">
        <v>342</v>
      </c>
      <c r="C5026" s="1" t="s">
        <v>18748</v>
      </c>
      <c r="D5026" s="1" t="s">
        <v>16681</v>
      </c>
      <c r="E5026">
        <v>710200</v>
      </c>
      <c r="F5026">
        <v>0</v>
      </c>
      <c r="G5026">
        <v>358</v>
      </c>
      <c r="H5026" t="str">
        <f>VLOOKUP(StockHolders_20230808_131352[[#This Row],[IdField]],Profile_20230808_131352[#All],2,)</f>
        <v>MLPL</v>
      </c>
    </row>
    <row r="5027" spans="1:8" x14ac:dyDescent="0.25">
      <c r="A5027">
        <v>457267</v>
      </c>
      <c r="B5027">
        <v>342</v>
      </c>
      <c r="C5027" s="1" t="s">
        <v>18742</v>
      </c>
      <c r="D5027" s="1" t="s">
        <v>16681</v>
      </c>
      <c r="E5027">
        <v>2885500</v>
      </c>
      <c r="F5027">
        <v>2</v>
      </c>
      <c r="G5027">
        <v>358</v>
      </c>
      <c r="H5027" t="str">
        <f>VLOOKUP(StockHolders_20230808_131352[[#This Row],[IdField]],Profile_20230808_131352[#All],2,)</f>
        <v>MLPL</v>
      </c>
    </row>
    <row r="5028" spans="1:8" x14ac:dyDescent="0.25">
      <c r="A5028">
        <v>457268</v>
      </c>
      <c r="B5028">
        <v>343</v>
      </c>
      <c r="C5028" s="1" t="s">
        <v>18749</v>
      </c>
      <c r="D5028" s="1" t="s">
        <v>16683</v>
      </c>
      <c r="E5028">
        <v>1630250000</v>
      </c>
      <c r="F5028">
        <v>87</v>
      </c>
      <c r="G5028">
        <v>359</v>
      </c>
      <c r="H5028" t="str">
        <f>VLOOKUP(StockHolders_20230808_131352[[#This Row],[IdField]],Profile_20230808_131352[#All],2,)</f>
        <v>MLPT</v>
      </c>
    </row>
    <row r="5029" spans="1:8" x14ac:dyDescent="0.25">
      <c r="A5029">
        <v>457269</v>
      </c>
      <c r="B5029">
        <v>343</v>
      </c>
      <c r="C5029" s="1" t="s">
        <v>18750</v>
      </c>
      <c r="D5029" s="1" t="s">
        <v>16683</v>
      </c>
      <c r="E5029">
        <v>105379500</v>
      </c>
      <c r="F5029">
        <v>6</v>
      </c>
      <c r="G5029">
        <v>359</v>
      </c>
      <c r="H5029" t="str">
        <f>VLOOKUP(StockHolders_20230808_131352[[#This Row],[IdField]],Profile_20230808_131352[#All],2,)</f>
        <v>MLPT</v>
      </c>
    </row>
    <row r="5030" spans="1:8" x14ac:dyDescent="0.25">
      <c r="A5030">
        <v>457270</v>
      </c>
      <c r="B5030">
        <v>343</v>
      </c>
      <c r="C5030" s="1" t="s">
        <v>16691</v>
      </c>
      <c r="D5030" s="1" t="s">
        <v>16679</v>
      </c>
      <c r="E5030">
        <v>139370500</v>
      </c>
      <c r="F5030">
        <v>7</v>
      </c>
      <c r="G5030">
        <v>359</v>
      </c>
      <c r="H5030" t="str">
        <f>VLOOKUP(StockHolders_20230808_131352[[#This Row],[IdField]],Profile_20230808_131352[#All],2,)</f>
        <v>MLPT</v>
      </c>
    </row>
    <row r="5031" spans="1:8" x14ac:dyDescent="0.25">
      <c r="A5031">
        <v>457271</v>
      </c>
      <c r="B5031">
        <v>343</v>
      </c>
      <c r="C5031" s="1" t="s">
        <v>16680</v>
      </c>
      <c r="D5031" s="1" t="s">
        <v>16680</v>
      </c>
      <c r="E5031">
        <v>0</v>
      </c>
      <c r="F5031">
        <v>0</v>
      </c>
      <c r="G5031">
        <v>359</v>
      </c>
      <c r="H5031" t="str">
        <f>VLOOKUP(StockHolders_20230808_131352[[#This Row],[IdField]],Profile_20230808_131352[#All],2,)</f>
        <v>MLPT</v>
      </c>
    </row>
    <row r="5032" spans="1:8" x14ac:dyDescent="0.25">
      <c r="A5032">
        <v>457272</v>
      </c>
      <c r="B5032">
        <v>343</v>
      </c>
      <c r="C5032" s="1" t="s">
        <v>43</v>
      </c>
      <c r="D5032" s="1" t="s">
        <v>16681</v>
      </c>
      <c r="E5032">
        <v>0</v>
      </c>
      <c r="F5032">
        <v>0</v>
      </c>
      <c r="G5032">
        <v>359</v>
      </c>
      <c r="H5032" t="str">
        <f>VLOOKUP(StockHolders_20230808_131352[[#This Row],[IdField]],Profile_20230808_131352[#All],2,)</f>
        <v>MLPT</v>
      </c>
    </row>
    <row r="5033" spans="1:8" x14ac:dyDescent="0.25">
      <c r="A5033">
        <v>457273</v>
      </c>
      <c r="B5033">
        <v>343</v>
      </c>
      <c r="C5033" s="1" t="s">
        <v>43</v>
      </c>
      <c r="D5033" s="1" t="s">
        <v>16684</v>
      </c>
      <c r="E5033">
        <v>0</v>
      </c>
      <c r="F5033">
        <v>0</v>
      </c>
      <c r="G5033">
        <v>359</v>
      </c>
      <c r="H5033" t="str">
        <f>VLOOKUP(StockHolders_20230808_131352[[#This Row],[IdField]],Profile_20230808_131352[#All],2,)</f>
        <v>MLPT</v>
      </c>
    </row>
    <row r="5034" spans="1:8" x14ac:dyDescent="0.25">
      <c r="A5034">
        <v>457274</v>
      </c>
      <c r="B5034">
        <v>702</v>
      </c>
      <c r="C5034" s="1" t="s">
        <v>18751</v>
      </c>
      <c r="D5034" s="1" t="s">
        <v>16683</v>
      </c>
      <c r="E5034">
        <v>1440000000</v>
      </c>
      <c r="F5034">
        <v>60</v>
      </c>
      <c r="G5034">
        <v>1282</v>
      </c>
      <c r="H5034" t="str">
        <f>VLOOKUP(StockHolders_20230808_131352[[#This Row],[IdField]],Profile_20230808_131352[#All],2,)</f>
        <v>MMIX</v>
      </c>
    </row>
    <row r="5035" spans="1:8" x14ac:dyDescent="0.25">
      <c r="A5035">
        <v>457275</v>
      </c>
      <c r="B5035">
        <v>702</v>
      </c>
      <c r="C5035" s="1" t="s">
        <v>16691</v>
      </c>
      <c r="D5035" s="1" t="s">
        <v>16679</v>
      </c>
      <c r="E5035">
        <v>600000000</v>
      </c>
      <c r="F5035">
        <v>25</v>
      </c>
      <c r="G5035">
        <v>1282</v>
      </c>
      <c r="H5035" t="str">
        <f>VLOOKUP(StockHolders_20230808_131352[[#This Row],[IdField]],Profile_20230808_131352[#All],2,)</f>
        <v>MMIX</v>
      </c>
    </row>
    <row r="5036" spans="1:8" x14ac:dyDescent="0.25">
      <c r="A5036">
        <v>457276</v>
      </c>
      <c r="B5036">
        <v>702</v>
      </c>
      <c r="C5036" s="1" t="s">
        <v>16680</v>
      </c>
      <c r="D5036" s="1" t="s">
        <v>16680</v>
      </c>
      <c r="E5036">
        <v>0</v>
      </c>
      <c r="F5036">
        <v>0</v>
      </c>
      <c r="G5036">
        <v>1282</v>
      </c>
      <c r="H5036" t="str">
        <f>VLOOKUP(StockHolders_20230808_131352[[#This Row],[IdField]],Profile_20230808_131352[#All],2,)</f>
        <v>MMIX</v>
      </c>
    </row>
    <row r="5037" spans="1:8" x14ac:dyDescent="0.25">
      <c r="A5037">
        <v>457277</v>
      </c>
      <c r="B5037">
        <v>702</v>
      </c>
      <c r="C5037" s="1" t="s">
        <v>15501</v>
      </c>
      <c r="D5037" s="1" t="s">
        <v>16681</v>
      </c>
      <c r="E5037">
        <v>144000000</v>
      </c>
      <c r="F5037">
        <v>6</v>
      </c>
      <c r="G5037">
        <v>1282</v>
      </c>
      <c r="H5037" t="str">
        <f>VLOOKUP(StockHolders_20230808_131352[[#This Row],[IdField]],Profile_20230808_131352[#All],2,)</f>
        <v>MMIX</v>
      </c>
    </row>
    <row r="5038" spans="1:8" x14ac:dyDescent="0.25">
      <c r="A5038">
        <v>457278</v>
      </c>
      <c r="B5038">
        <v>702</v>
      </c>
      <c r="C5038" s="1" t="s">
        <v>15500</v>
      </c>
      <c r="D5038" s="1" t="s">
        <v>16681</v>
      </c>
      <c r="E5038">
        <v>144000000</v>
      </c>
      <c r="F5038">
        <v>6</v>
      </c>
      <c r="G5038">
        <v>1282</v>
      </c>
      <c r="H5038" t="str">
        <f>VLOOKUP(StockHolders_20230808_131352[[#This Row],[IdField]],Profile_20230808_131352[#All],2,)</f>
        <v>MMIX</v>
      </c>
    </row>
    <row r="5039" spans="1:8" x14ac:dyDescent="0.25">
      <c r="A5039">
        <v>457279</v>
      </c>
      <c r="B5039">
        <v>702</v>
      </c>
      <c r="C5039" s="1" t="s">
        <v>12431</v>
      </c>
      <c r="D5039" s="1" t="s">
        <v>16684</v>
      </c>
      <c r="E5039">
        <v>36000000</v>
      </c>
      <c r="F5039">
        <v>15</v>
      </c>
      <c r="G5039">
        <v>1282</v>
      </c>
      <c r="H5039" t="str">
        <f>VLOOKUP(StockHolders_20230808_131352[[#This Row],[IdField]],Profile_20230808_131352[#All],2,)</f>
        <v>MMIX</v>
      </c>
    </row>
    <row r="5040" spans="1:8" x14ac:dyDescent="0.25">
      <c r="A5040">
        <v>457280</v>
      </c>
      <c r="B5040">
        <v>702</v>
      </c>
      <c r="C5040" s="1" t="s">
        <v>12432</v>
      </c>
      <c r="D5040" s="1" t="s">
        <v>16684</v>
      </c>
      <c r="E5040">
        <v>36000000</v>
      </c>
      <c r="F5040">
        <v>15</v>
      </c>
      <c r="G5040">
        <v>1282</v>
      </c>
      <c r="H5040" t="str">
        <f>VLOOKUP(StockHolders_20230808_131352[[#This Row],[IdField]],Profile_20230808_131352[#All],2,)</f>
        <v>MMIX</v>
      </c>
    </row>
    <row r="5041" spans="1:8" x14ac:dyDescent="0.25">
      <c r="A5041">
        <v>457281</v>
      </c>
      <c r="B5041">
        <v>344</v>
      </c>
      <c r="C5041" s="1" t="s">
        <v>18752</v>
      </c>
      <c r="D5041" s="1" t="s">
        <v>16683</v>
      </c>
      <c r="E5041">
        <v>1006474700</v>
      </c>
      <c r="F5041">
        <v>1461</v>
      </c>
      <c r="G5041">
        <v>360</v>
      </c>
      <c r="H5041" t="str">
        <f>VLOOKUP(StockHolders_20230808_131352[[#This Row],[IdField]],Profile_20230808_131352[#All],2,)</f>
        <v>MMLP</v>
      </c>
    </row>
    <row r="5042" spans="1:8" x14ac:dyDescent="0.25">
      <c r="A5042">
        <v>457282</v>
      </c>
      <c r="B5042">
        <v>344</v>
      </c>
      <c r="C5042" s="1" t="s">
        <v>18753</v>
      </c>
      <c r="D5042" s="1" t="s">
        <v>16683</v>
      </c>
      <c r="E5042">
        <v>418817231</v>
      </c>
      <c r="F5042">
        <v>6079</v>
      </c>
      <c r="G5042">
        <v>360</v>
      </c>
      <c r="H5042" t="str">
        <f>VLOOKUP(StockHolders_20230808_131352[[#This Row],[IdField]],Profile_20230808_131352[#All],2,)</f>
        <v>MMLP</v>
      </c>
    </row>
    <row r="5043" spans="1:8" x14ac:dyDescent="0.25">
      <c r="A5043">
        <v>457283</v>
      </c>
      <c r="B5043">
        <v>344</v>
      </c>
      <c r="C5043" s="1" t="s">
        <v>18754</v>
      </c>
      <c r="D5043" s="1" t="s">
        <v>16683</v>
      </c>
      <c r="E5043">
        <v>1252525300</v>
      </c>
      <c r="F5043">
        <v>18181</v>
      </c>
      <c r="G5043">
        <v>360</v>
      </c>
      <c r="H5043" t="str">
        <f>VLOOKUP(StockHolders_20230808_131352[[#This Row],[IdField]],Profile_20230808_131352[#All],2,)</f>
        <v>MMLP</v>
      </c>
    </row>
    <row r="5044" spans="1:8" x14ac:dyDescent="0.25">
      <c r="A5044">
        <v>457284</v>
      </c>
      <c r="B5044">
        <v>344</v>
      </c>
      <c r="C5044" s="1" t="s">
        <v>18755</v>
      </c>
      <c r="D5044" s="1" t="s">
        <v>16683</v>
      </c>
      <c r="E5044">
        <v>1165560400</v>
      </c>
      <c r="F5044">
        <v>16919</v>
      </c>
      <c r="G5044">
        <v>360</v>
      </c>
      <c r="H5044" t="str">
        <f>VLOOKUP(StockHolders_20230808_131352[[#This Row],[IdField]],Profile_20230808_131352[#All],2,)</f>
        <v>MMLP</v>
      </c>
    </row>
    <row r="5045" spans="1:8" x14ac:dyDescent="0.25">
      <c r="A5045">
        <v>457285</v>
      </c>
      <c r="B5045">
        <v>344</v>
      </c>
      <c r="C5045" s="1" t="s">
        <v>18756</v>
      </c>
      <c r="D5045" s="1" t="s">
        <v>16683</v>
      </c>
      <c r="E5045">
        <v>861141800</v>
      </c>
      <c r="F5045">
        <v>125</v>
      </c>
      <c r="G5045">
        <v>360</v>
      </c>
      <c r="H5045" t="str">
        <f>VLOOKUP(StockHolders_20230808_131352[[#This Row],[IdField]],Profile_20230808_131352[#All],2,)</f>
        <v>MMLP</v>
      </c>
    </row>
    <row r="5046" spans="1:8" x14ac:dyDescent="0.25">
      <c r="A5046">
        <v>457286</v>
      </c>
      <c r="B5046">
        <v>344</v>
      </c>
      <c r="C5046" s="1" t="s">
        <v>16691</v>
      </c>
      <c r="D5046" s="1" t="s">
        <v>16679</v>
      </c>
      <c r="E5046">
        <v>2184615177</v>
      </c>
      <c r="F5046">
        <v>31711</v>
      </c>
      <c r="G5046">
        <v>360</v>
      </c>
      <c r="H5046" t="str">
        <f>VLOOKUP(StockHolders_20230808_131352[[#This Row],[IdField]],Profile_20230808_131352[#All],2,)</f>
        <v>MMLP</v>
      </c>
    </row>
    <row r="5047" spans="1:8" x14ac:dyDescent="0.25">
      <c r="A5047">
        <v>457287</v>
      </c>
      <c r="B5047">
        <v>344</v>
      </c>
      <c r="C5047" s="1" t="s">
        <v>16680</v>
      </c>
      <c r="D5047" s="1" t="s">
        <v>16680</v>
      </c>
      <c r="E5047">
        <v>0</v>
      </c>
      <c r="F5047">
        <v>0</v>
      </c>
      <c r="G5047">
        <v>360</v>
      </c>
      <c r="H5047" t="str">
        <f>VLOOKUP(StockHolders_20230808_131352[[#This Row],[IdField]],Profile_20230808_131352[#All],2,)</f>
        <v>MMLP</v>
      </c>
    </row>
    <row r="5048" spans="1:8" x14ac:dyDescent="0.25">
      <c r="A5048">
        <v>457288</v>
      </c>
      <c r="B5048">
        <v>344</v>
      </c>
      <c r="C5048" s="1" t="s">
        <v>15502</v>
      </c>
      <c r="D5048" s="1" t="s">
        <v>16681</v>
      </c>
      <c r="E5048">
        <v>1000000</v>
      </c>
      <c r="F5048">
        <v>14</v>
      </c>
      <c r="G5048">
        <v>360</v>
      </c>
      <c r="H5048" t="str">
        <f>VLOOKUP(StockHolders_20230808_131352[[#This Row],[IdField]],Profile_20230808_131352[#All],2,)</f>
        <v>MMLP</v>
      </c>
    </row>
    <row r="5049" spans="1:8" x14ac:dyDescent="0.25">
      <c r="A5049">
        <v>457289</v>
      </c>
      <c r="B5049">
        <v>345</v>
      </c>
      <c r="C5049" s="1" t="s">
        <v>18758</v>
      </c>
      <c r="D5049" s="1" t="s">
        <v>16683</v>
      </c>
      <c r="E5049">
        <v>6967133504</v>
      </c>
      <c r="F5049">
        <v>5267</v>
      </c>
      <c r="G5049">
        <v>361</v>
      </c>
      <c r="H5049" t="str">
        <f>VLOOKUP(StockHolders_20230808_131352[[#This Row],[IdField]],Profile_20230808_131352[#All],2,)</f>
        <v>MNCN</v>
      </c>
    </row>
    <row r="5050" spans="1:8" x14ac:dyDescent="0.25">
      <c r="A5050">
        <v>457290</v>
      </c>
      <c r="B5050">
        <v>345</v>
      </c>
      <c r="C5050" s="1" t="s">
        <v>16691</v>
      </c>
      <c r="D5050" s="1" t="s">
        <v>16679</v>
      </c>
      <c r="E5050">
        <v>6260028006</v>
      </c>
      <c r="F5050">
        <v>4733</v>
      </c>
      <c r="G5050">
        <v>361</v>
      </c>
      <c r="H5050" t="str">
        <f>VLOOKUP(StockHolders_20230808_131352[[#This Row],[IdField]],Profile_20230808_131352[#All],2,)</f>
        <v>MNCN</v>
      </c>
    </row>
    <row r="5051" spans="1:8" x14ac:dyDescent="0.25">
      <c r="A5051">
        <v>457291</v>
      </c>
      <c r="B5051">
        <v>345</v>
      </c>
      <c r="C5051" s="1" t="s">
        <v>16680</v>
      </c>
      <c r="D5051" s="1" t="s">
        <v>16680</v>
      </c>
      <c r="E5051">
        <v>1822626200</v>
      </c>
      <c r="F5051">
        <v>0</v>
      </c>
      <c r="G5051">
        <v>361</v>
      </c>
      <c r="H5051" t="str">
        <f>VLOOKUP(StockHolders_20230808_131352[[#This Row],[IdField]],Profile_20230808_131352[#All],2,)</f>
        <v>MNCN</v>
      </c>
    </row>
    <row r="5052" spans="1:8" x14ac:dyDescent="0.25">
      <c r="A5052">
        <v>457292</v>
      </c>
      <c r="B5052">
        <v>345</v>
      </c>
      <c r="C5052" s="1" t="s">
        <v>12175</v>
      </c>
      <c r="D5052" s="1" t="s">
        <v>16684</v>
      </c>
      <c r="E5052">
        <v>6000000</v>
      </c>
      <c r="F5052">
        <v>5</v>
      </c>
      <c r="G5052">
        <v>361</v>
      </c>
      <c r="H5052" t="str">
        <f>VLOOKUP(StockHolders_20230808_131352[[#This Row],[IdField]],Profile_20230808_131352[#All],2,)</f>
        <v>MNCN</v>
      </c>
    </row>
    <row r="5053" spans="1:8" x14ac:dyDescent="0.25">
      <c r="A5053">
        <v>457293</v>
      </c>
      <c r="B5053">
        <v>345</v>
      </c>
      <c r="C5053" s="1" t="s">
        <v>18759</v>
      </c>
      <c r="D5053" s="1" t="s">
        <v>16684</v>
      </c>
      <c r="E5053">
        <v>0</v>
      </c>
      <c r="F5053">
        <v>0</v>
      </c>
      <c r="G5053">
        <v>361</v>
      </c>
      <c r="H5053" t="str">
        <f>VLOOKUP(StockHolders_20230808_131352[[#This Row],[IdField]],Profile_20230808_131352[#All],2,)</f>
        <v>MNCN</v>
      </c>
    </row>
    <row r="5054" spans="1:8" x14ac:dyDescent="0.25">
      <c r="A5054">
        <v>457294</v>
      </c>
      <c r="B5054">
        <v>345</v>
      </c>
      <c r="C5054" s="1" t="s">
        <v>11968</v>
      </c>
      <c r="D5054" s="1" t="s">
        <v>16684</v>
      </c>
      <c r="E5054">
        <v>0</v>
      </c>
      <c r="F5054">
        <v>0</v>
      </c>
      <c r="G5054">
        <v>361</v>
      </c>
      <c r="H5054" t="str">
        <f>VLOOKUP(StockHolders_20230808_131352[[#This Row],[IdField]],Profile_20230808_131352[#All],2,)</f>
        <v>MNCN</v>
      </c>
    </row>
    <row r="5055" spans="1:8" x14ac:dyDescent="0.25">
      <c r="A5055">
        <v>457295</v>
      </c>
      <c r="B5055">
        <v>345</v>
      </c>
      <c r="C5055" s="1" t="s">
        <v>12438</v>
      </c>
      <c r="D5055" s="1" t="s">
        <v>16684</v>
      </c>
      <c r="E5055">
        <v>0</v>
      </c>
      <c r="F5055">
        <v>0</v>
      </c>
      <c r="G5055">
        <v>361</v>
      </c>
      <c r="H5055" t="str">
        <f>VLOOKUP(StockHolders_20230808_131352[[#This Row],[IdField]],Profile_20230808_131352[#All],2,)</f>
        <v>MNCN</v>
      </c>
    </row>
    <row r="5056" spans="1:8" x14ac:dyDescent="0.25">
      <c r="A5056">
        <v>457296</v>
      </c>
      <c r="B5056">
        <v>345</v>
      </c>
      <c r="C5056" s="1" t="s">
        <v>15507</v>
      </c>
      <c r="D5056" s="1" t="s">
        <v>16681</v>
      </c>
      <c r="E5056">
        <v>0</v>
      </c>
      <c r="F5056">
        <v>0</v>
      </c>
      <c r="G5056">
        <v>361</v>
      </c>
      <c r="H5056" t="str">
        <f>VLOOKUP(StockHolders_20230808_131352[[#This Row],[IdField]],Profile_20230808_131352[#All],2,)</f>
        <v>MNCN</v>
      </c>
    </row>
    <row r="5057" spans="1:8" x14ac:dyDescent="0.25">
      <c r="A5057">
        <v>457297</v>
      </c>
      <c r="B5057">
        <v>345</v>
      </c>
      <c r="C5057" s="1" t="s">
        <v>15508</v>
      </c>
      <c r="D5057" s="1" t="s">
        <v>16681</v>
      </c>
      <c r="E5057">
        <v>0</v>
      </c>
      <c r="F5057">
        <v>0</v>
      </c>
      <c r="G5057">
        <v>361</v>
      </c>
      <c r="H5057" t="str">
        <f>VLOOKUP(StockHolders_20230808_131352[[#This Row],[IdField]],Profile_20230808_131352[#All],2,)</f>
        <v>MNCN</v>
      </c>
    </row>
    <row r="5058" spans="1:8" x14ac:dyDescent="0.25">
      <c r="A5058">
        <v>457298</v>
      </c>
      <c r="B5058">
        <v>345</v>
      </c>
      <c r="C5058" s="1" t="s">
        <v>18757</v>
      </c>
      <c r="D5058" s="1" t="s">
        <v>16681</v>
      </c>
      <c r="E5058">
        <v>735400</v>
      </c>
      <c r="F5058">
        <v>0</v>
      </c>
      <c r="G5058">
        <v>361</v>
      </c>
      <c r="H5058" t="str">
        <f>VLOOKUP(StockHolders_20230808_131352[[#This Row],[IdField]],Profile_20230808_131352[#All],2,)</f>
        <v>MNCN</v>
      </c>
    </row>
    <row r="5059" spans="1:8" x14ac:dyDescent="0.25">
      <c r="A5059">
        <v>457299</v>
      </c>
      <c r="B5059">
        <v>345</v>
      </c>
      <c r="C5059" s="1" t="s">
        <v>15505</v>
      </c>
      <c r="D5059" s="1" t="s">
        <v>16681</v>
      </c>
      <c r="E5059">
        <v>500000</v>
      </c>
      <c r="F5059">
        <v>0</v>
      </c>
      <c r="G5059">
        <v>361</v>
      </c>
      <c r="H5059" t="str">
        <f>VLOOKUP(StockHolders_20230808_131352[[#This Row],[IdField]],Profile_20230808_131352[#All],2,)</f>
        <v>MNCN</v>
      </c>
    </row>
    <row r="5060" spans="1:8" x14ac:dyDescent="0.25">
      <c r="A5060">
        <v>457300</v>
      </c>
      <c r="B5060">
        <v>345</v>
      </c>
      <c r="C5060" s="1" t="s">
        <v>14013</v>
      </c>
      <c r="D5060" s="1" t="s">
        <v>16681</v>
      </c>
      <c r="E5060">
        <v>417900</v>
      </c>
      <c r="F5060">
        <v>0</v>
      </c>
      <c r="G5060">
        <v>361</v>
      </c>
      <c r="H5060" t="str">
        <f>VLOOKUP(StockHolders_20230808_131352[[#This Row],[IdField]],Profile_20230808_131352[#All],2,)</f>
        <v>MNCN</v>
      </c>
    </row>
    <row r="5061" spans="1:8" x14ac:dyDescent="0.25">
      <c r="A5061">
        <v>457301</v>
      </c>
      <c r="B5061">
        <v>345</v>
      </c>
      <c r="C5061" s="1" t="s">
        <v>15506</v>
      </c>
      <c r="D5061" s="1" t="s">
        <v>16681</v>
      </c>
      <c r="E5061">
        <v>0</v>
      </c>
      <c r="F5061">
        <v>0</v>
      </c>
      <c r="G5061">
        <v>361</v>
      </c>
      <c r="H5061" t="str">
        <f>VLOOKUP(StockHolders_20230808_131352[[#This Row],[IdField]],Profile_20230808_131352[#All],2,)</f>
        <v>MNCN</v>
      </c>
    </row>
    <row r="5062" spans="1:8" x14ac:dyDescent="0.25">
      <c r="A5062">
        <v>457302</v>
      </c>
      <c r="B5062">
        <v>345</v>
      </c>
      <c r="C5062" s="1" t="s">
        <v>12468</v>
      </c>
      <c r="D5062" s="1" t="s">
        <v>16681</v>
      </c>
      <c r="E5062">
        <v>0</v>
      </c>
      <c r="F5062">
        <v>0</v>
      </c>
      <c r="G5062">
        <v>361</v>
      </c>
      <c r="H5062" t="str">
        <f>VLOOKUP(StockHolders_20230808_131352[[#This Row],[IdField]],Profile_20230808_131352[#All],2,)</f>
        <v>MNCN</v>
      </c>
    </row>
    <row r="5063" spans="1:8" x14ac:dyDescent="0.25">
      <c r="A5063">
        <v>457303</v>
      </c>
      <c r="B5063">
        <v>585</v>
      </c>
      <c r="C5063" s="1" t="s">
        <v>12442</v>
      </c>
      <c r="D5063" s="1" t="s">
        <v>16683</v>
      </c>
      <c r="E5063">
        <v>346730596</v>
      </c>
      <c r="F5063">
        <v>1273</v>
      </c>
      <c r="G5063">
        <v>1041</v>
      </c>
      <c r="H5063" t="str">
        <f>VLOOKUP(StockHolders_20230808_131352[[#This Row],[IdField]],Profile_20230808_131352[#All],2,)</f>
        <v>MOLI</v>
      </c>
    </row>
    <row r="5064" spans="1:8" x14ac:dyDescent="0.25">
      <c r="A5064">
        <v>457304</v>
      </c>
      <c r="B5064">
        <v>585</v>
      </c>
      <c r="C5064" s="1" t="s">
        <v>18760</v>
      </c>
      <c r="D5064" s="1" t="s">
        <v>16683</v>
      </c>
      <c r="E5064">
        <v>188654921</v>
      </c>
      <c r="F5064">
        <v>693</v>
      </c>
      <c r="G5064">
        <v>1041</v>
      </c>
      <c r="H5064" t="str">
        <f>VLOOKUP(StockHolders_20230808_131352[[#This Row],[IdField]],Profile_20230808_131352[#All],2,)</f>
        <v>MOLI</v>
      </c>
    </row>
    <row r="5065" spans="1:8" x14ac:dyDescent="0.25">
      <c r="A5065">
        <v>457305</v>
      </c>
      <c r="B5065">
        <v>585</v>
      </c>
      <c r="C5065" s="1" t="s">
        <v>18761</v>
      </c>
      <c r="D5065" s="1" t="s">
        <v>16683</v>
      </c>
      <c r="E5065">
        <v>187872849</v>
      </c>
      <c r="F5065">
        <v>69</v>
      </c>
      <c r="G5065">
        <v>1041</v>
      </c>
      <c r="H5065" t="str">
        <f>VLOOKUP(StockHolders_20230808_131352[[#This Row],[IdField]],Profile_20230808_131352[#All],2,)</f>
        <v>MOLI</v>
      </c>
    </row>
    <row r="5066" spans="1:8" x14ac:dyDescent="0.25">
      <c r="A5066">
        <v>457306</v>
      </c>
      <c r="B5066">
        <v>585</v>
      </c>
      <c r="C5066" s="1" t="s">
        <v>18762</v>
      </c>
      <c r="D5066" s="1" t="s">
        <v>16683</v>
      </c>
      <c r="E5066">
        <v>148210138</v>
      </c>
      <c r="F5066">
        <v>544</v>
      </c>
      <c r="G5066">
        <v>1041</v>
      </c>
      <c r="H5066" t="str">
        <f>VLOOKUP(StockHolders_20230808_131352[[#This Row],[IdField]],Profile_20230808_131352[#All],2,)</f>
        <v>MOLI</v>
      </c>
    </row>
    <row r="5067" spans="1:8" x14ac:dyDescent="0.25">
      <c r="A5067">
        <v>457307</v>
      </c>
      <c r="B5067">
        <v>585</v>
      </c>
      <c r="C5067" s="1" t="s">
        <v>18763</v>
      </c>
      <c r="D5067" s="1" t="s">
        <v>16683</v>
      </c>
      <c r="E5067">
        <v>1420466476</v>
      </c>
      <c r="F5067">
        <v>5215</v>
      </c>
      <c r="G5067">
        <v>1041</v>
      </c>
      <c r="H5067" t="str">
        <f>VLOOKUP(StockHolders_20230808_131352[[#This Row],[IdField]],Profile_20230808_131352[#All],2,)</f>
        <v>MOLI</v>
      </c>
    </row>
    <row r="5068" spans="1:8" x14ac:dyDescent="0.25">
      <c r="A5068">
        <v>457308</v>
      </c>
      <c r="B5068">
        <v>585</v>
      </c>
      <c r="C5068" s="1" t="s">
        <v>18764</v>
      </c>
      <c r="D5068" s="1" t="s">
        <v>16683</v>
      </c>
      <c r="E5068">
        <v>145854429</v>
      </c>
      <c r="F5068">
        <v>535</v>
      </c>
      <c r="G5068">
        <v>1041</v>
      </c>
      <c r="H5068" t="str">
        <f>VLOOKUP(StockHolders_20230808_131352[[#This Row],[IdField]],Profile_20230808_131352[#All],2,)</f>
        <v>MOLI</v>
      </c>
    </row>
    <row r="5069" spans="1:8" x14ac:dyDescent="0.25">
      <c r="A5069">
        <v>457309</v>
      </c>
      <c r="B5069">
        <v>585</v>
      </c>
      <c r="C5069" s="1" t="s">
        <v>16691</v>
      </c>
      <c r="D5069" s="1" t="s">
        <v>16679</v>
      </c>
      <c r="E5069">
        <v>254244161</v>
      </c>
      <c r="F5069">
        <v>933</v>
      </c>
      <c r="G5069">
        <v>1041</v>
      </c>
      <c r="H5069" t="str">
        <f>VLOOKUP(StockHolders_20230808_131352[[#This Row],[IdField]],Profile_20230808_131352[#All],2,)</f>
        <v>MOLI</v>
      </c>
    </row>
    <row r="5070" spans="1:8" x14ac:dyDescent="0.25">
      <c r="A5070">
        <v>457310</v>
      </c>
      <c r="B5070">
        <v>585</v>
      </c>
      <c r="C5070" s="1" t="s">
        <v>18765</v>
      </c>
      <c r="D5070" s="1" t="s">
        <v>16679</v>
      </c>
      <c r="E5070">
        <v>32003011</v>
      </c>
      <c r="F5070">
        <v>117</v>
      </c>
      <c r="G5070">
        <v>1041</v>
      </c>
      <c r="H5070" t="str">
        <f>VLOOKUP(StockHolders_20230808_131352[[#This Row],[IdField]],Profile_20230808_131352[#All],2,)</f>
        <v>MOLI</v>
      </c>
    </row>
    <row r="5071" spans="1:8" x14ac:dyDescent="0.25">
      <c r="A5071">
        <v>457311</v>
      </c>
      <c r="B5071">
        <v>585</v>
      </c>
      <c r="C5071" s="1" t="s">
        <v>16680</v>
      </c>
      <c r="D5071" s="1" t="s">
        <v>16680</v>
      </c>
      <c r="E5071">
        <v>0</v>
      </c>
      <c r="F5071">
        <v>0</v>
      </c>
      <c r="G5071">
        <v>1041</v>
      </c>
      <c r="H5071" t="str">
        <f>VLOOKUP(StockHolders_20230808_131352[[#This Row],[IdField]],Profile_20230808_131352[#All],2,)</f>
        <v>MOLI</v>
      </c>
    </row>
    <row r="5072" spans="1:8" x14ac:dyDescent="0.25">
      <c r="A5072">
        <v>457312</v>
      </c>
      <c r="B5072">
        <v>585</v>
      </c>
      <c r="C5072" s="1" t="s">
        <v>18766</v>
      </c>
      <c r="D5072" s="1" t="s">
        <v>16684</v>
      </c>
      <c r="E5072">
        <v>32003011</v>
      </c>
      <c r="F5072">
        <v>117</v>
      </c>
      <c r="G5072">
        <v>1041</v>
      </c>
      <c r="H5072" t="str">
        <f>VLOOKUP(StockHolders_20230808_131352[[#This Row],[IdField]],Profile_20230808_131352[#All],2,)</f>
        <v>MOLI</v>
      </c>
    </row>
    <row r="5073" spans="1:8" x14ac:dyDescent="0.25">
      <c r="A5073">
        <v>457313</v>
      </c>
      <c r="B5073">
        <v>585</v>
      </c>
      <c r="C5073" s="1" t="s">
        <v>18760</v>
      </c>
      <c r="D5073" s="1" t="s">
        <v>16684</v>
      </c>
      <c r="E5073">
        <v>188654921</v>
      </c>
      <c r="F5073">
        <v>693</v>
      </c>
      <c r="G5073">
        <v>1041</v>
      </c>
      <c r="H5073" t="str">
        <f>VLOOKUP(StockHolders_20230808_131352[[#This Row],[IdField]],Profile_20230808_131352[#All],2,)</f>
        <v>MOLI</v>
      </c>
    </row>
    <row r="5074" spans="1:8" x14ac:dyDescent="0.25">
      <c r="A5074">
        <v>457314</v>
      </c>
      <c r="B5074">
        <v>585</v>
      </c>
      <c r="C5074" s="1" t="s">
        <v>12442</v>
      </c>
      <c r="D5074" s="1" t="s">
        <v>16684</v>
      </c>
      <c r="E5074">
        <v>346730596</v>
      </c>
      <c r="F5074">
        <v>1273</v>
      </c>
      <c r="G5074">
        <v>1041</v>
      </c>
      <c r="H5074" t="str">
        <f>VLOOKUP(StockHolders_20230808_131352[[#This Row],[IdField]],Profile_20230808_131352[#All],2,)</f>
        <v>MOLI</v>
      </c>
    </row>
    <row r="5075" spans="1:8" x14ac:dyDescent="0.25">
      <c r="A5075">
        <v>457315</v>
      </c>
      <c r="B5075">
        <v>681</v>
      </c>
      <c r="C5075" s="1" t="s">
        <v>18378</v>
      </c>
      <c r="D5075" s="1" t="s">
        <v>16683</v>
      </c>
      <c r="E5075">
        <v>7135484421</v>
      </c>
      <c r="F5075">
        <v>3017</v>
      </c>
      <c r="G5075">
        <v>1261</v>
      </c>
      <c r="H5075" t="str">
        <f>VLOOKUP(StockHolders_20230808_131352[[#This Row],[IdField]],Profile_20230808_131352[#All],2,)</f>
        <v>MORA</v>
      </c>
    </row>
    <row r="5076" spans="1:8" x14ac:dyDescent="0.25">
      <c r="A5076">
        <v>457316</v>
      </c>
      <c r="B5076">
        <v>681</v>
      </c>
      <c r="C5076" s="1" t="s">
        <v>18767</v>
      </c>
      <c r="D5076" s="1" t="s">
        <v>16683</v>
      </c>
      <c r="E5076">
        <v>9653884260</v>
      </c>
      <c r="F5076">
        <v>4083</v>
      </c>
      <c r="G5076">
        <v>1261</v>
      </c>
      <c r="H5076" t="str">
        <f>VLOOKUP(StockHolders_20230808_131352[[#This Row],[IdField]],Profile_20230808_131352[#All],2,)</f>
        <v>MORA</v>
      </c>
    </row>
    <row r="5077" spans="1:8" x14ac:dyDescent="0.25">
      <c r="A5077">
        <v>457317</v>
      </c>
      <c r="B5077">
        <v>681</v>
      </c>
      <c r="C5077" s="1" t="s">
        <v>13430</v>
      </c>
      <c r="D5077" s="1" t="s">
        <v>16683</v>
      </c>
      <c r="E5077">
        <v>4331835710</v>
      </c>
      <c r="F5077">
        <v>1832</v>
      </c>
      <c r="G5077">
        <v>1261</v>
      </c>
      <c r="H5077" t="str">
        <f>VLOOKUP(StockHolders_20230808_131352[[#This Row],[IdField]],Profile_20230808_131352[#All],2,)</f>
        <v>MORA</v>
      </c>
    </row>
    <row r="5078" spans="1:8" x14ac:dyDescent="0.25">
      <c r="A5078">
        <v>457318</v>
      </c>
      <c r="B5078">
        <v>681</v>
      </c>
      <c r="C5078" s="1" t="s">
        <v>16691</v>
      </c>
      <c r="D5078" s="1" t="s">
        <v>16679</v>
      </c>
      <c r="E5078">
        <v>2525464300</v>
      </c>
      <c r="F5078">
        <v>1068</v>
      </c>
      <c r="G5078">
        <v>1261</v>
      </c>
      <c r="H5078" t="str">
        <f>VLOOKUP(StockHolders_20230808_131352[[#This Row],[IdField]],Profile_20230808_131352[#All],2,)</f>
        <v>MORA</v>
      </c>
    </row>
    <row r="5079" spans="1:8" x14ac:dyDescent="0.25">
      <c r="A5079">
        <v>457319</v>
      </c>
      <c r="B5079">
        <v>681</v>
      </c>
      <c r="C5079" s="1" t="s">
        <v>16680</v>
      </c>
      <c r="D5079" s="1" t="s">
        <v>16680</v>
      </c>
      <c r="E5079">
        <v>0</v>
      </c>
      <c r="F5079">
        <v>0</v>
      </c>
      <c r="G5079">
        <v>1261</v>
      </c>
      <c r="H5079" t="str">
        <f>VLOOKUP(StockHolders_20230808_131352[[#This Row],[IdField]],Profile_20230808_131352[#All],2,)</f>
        <v>MORA</v>
      </c>
    </row>
    <row r="5080" spans="1:8" x14ac:dyDescent="0.25">
      <c r="A5080">
        <v>457320</v>
      </c>
      <c r="B5080">
        <v>681</v>
      </c>
      <c r="C5080" s="1" t="s">
        <v>15513</v>
      </c>
      <c r="D5080" s="1" t="s">
        <v>16681</v>
      </c>
      <c r="E5080">
        <v>0</v>
      </c>
      <c r="F5080">
        <v>0</v>
      </c>
      <c r="G5080">
        <v>1261</v>
      </c>
      <c r="H5080" t="str">
        <f>VLOOKUP(StockHolders_20230808_131352[[#This Row],[IdField]],Profile_20230808_131352[#All],2,)</f>
        <v>MORA</v>
      </c>
    </row>
    <row r="5081" spans="1:8" x14ac:dyDescent="0.25">
      <c r="A5081">
        <v>457321</v>
      </c>
      <c r="B5081">
        <v>681</v>
      </c>
      <c r="C5081" s="1" t="s">
        <v>15512</v>
      </c>
      <c r="D5081" s="1" t="s">
        <v>16681</v>
      </c>
      <c r="E5081">
        <v>117200</v>
      </c>
      <c r="F5081">
        <v>5</v>
      </c>
      <c r="G5081">
        <v>1261</v>
      </c>
      <c r="H5081" t="str">
        <f>VLOOKUP(StockHolders_20230808_131352[[#This Row],[IdField]],Profile_20230808_131352[#All],2,)</f>
        <v>MORA</v>
      </c>
    </row>
    <row r="5082" spans="1:8" x14ac:dyDescent="0.25">
      <c r="A5082">
        <v>457322</v>
      </c>
      <c r="B5082">
        <v>681</v>
      </c>
      <c r="C5082" s="1" t="s">
        <v>12445</v>
      </c>
      <c r="D5082" s="1" t="s">
        <v>16684</v>
      </c>
      <c r="E5082">
        <v>0</v>
      </c>
      <c r="F5082">
        <v>0</v>
      </c>
      <c r="G5082">
        <v>1261</v>
      </c>
      <c r="H5082" t="str">
        <f>VLOOKUP(StockHolders_20230808_131352[[#This Row],[IdField]],Profile_20230808_131352[#All],2,)</f>
        <v>MORA</v>
      </c>
    </row>
    <row r="5083" spans="1:8" x14ac:dyDescent="0.25">
      <c r="A5083">
        <v>457323</v>
      </c>
      <c r="B5083">
        <v>681</v>
      </c>
      <c r="C5083" s="1" t="s">
        <v>12446</v>
      </c>
      <c r="D5083" s="1" t="s">
        <v>16684</v>
      </c>
      <c r="E5083">
        <v>0</v>
      </c>
      <c r="F5083">
        <v>0</v>
      </c>
      <c r="G5083">
        <v>1261</v>
      </c>
      <c r="H5083" t="str">
        <f>VLOOKUP(StockHolders_20230808_131352[[#This Row],[IdField]],Profile_20230808_131352[#All],2,)</f>
        <v>MORA</v>
      </c>
    </row>
    <row r="5084" spans="1:8" x14ac:dyDescent="0.25">
      <c r="A5084">
        <v>457324</v>
      </c>
      <c r="B5084">
        <v>681</v>
      </c>
      <c r="C5084" s="1" t="s">
        <v>11172</v>
      </c>
      <c r="D5084" s="1" t="s">
        <v>16684</v>
      </c>
      <c r="E5084">
        <v>0</v>
      </c>
      <c r="F5084">
        <v>0</v>
      </c>
      <c r="G5084">
        <v>1261</v>
      </c>
      <c r="H5084" t="str">
        <f>VLOOKUP(StockHolders_20230808_131352[[#This Row],[IdField]],Profile_20230808_131352[#All],2,)</f>
        <v>MORA</v>
      </c>
    </row>
    <row r="5085" spans="1:8" x14ac:dyDescent="0.25">
      <c r="A5085">
        <v>457325</v>
      </c>
      <c r="B5085">
        <v>346</v>
      </c>
      <c r="C5085" s="1" t="s">
        <v>18653</v>
      </c>
      <c r="D5085" s="1" t="s">
        <v>16683</v>
      </c>
      <c r="E5085">
        <v>2530083541</v>
      </c>
      <c r="F5085">
        <v>5669</v>
      </c>
      <c r="G5085">
        <v>362</v>
      </c>
      <c r="H5085" t="str">
        <f>VLOOKUP(StockHolders_20230808_131352[[#This Row],[IdField]],Profile_20230808_131352[#All],2,)</f>
        <v>MPMX</v>
      </c>
    </row>
    <row r="5086" spans="1:8" x14ac:dyDescent="0.25">
      <c r="A5086">
        <v>457326</v>
      </c>
      <c r="B5086">
        <v>346</v>
      </c>
      <c r="C5086" s="1" t="s">
        <v>18771</v>
      </c>
      <c r="D5086" s="1" t="s">
        <v>16683</v>
      </c>
      <c r="E5086">
        <v>223150000</v>
      </c>
      <c r="F5086">
        <v>5</v>
      </c>
      <c r="G5086">
        <v>362</v>
      </c>
      <c r="H5086" t="str">
        <f>VLOOKUP(StockHolders_20230808_131352[[#This Row],[IdField]],Profile_20230808_131352[#All],2,)</f>
        <v>MPMX</v>
      </c>
    </row>
    <row r="5087" spans="1:8" x14ac:dyDescent="0.25">
      <c r="A5087">
        <v>457327</v>
      </c>
      <c r="B5087">
        <v>346</v>
      </c>
      <c r="C5087" s="1" t="s">
        <v>18772</v>
      </c>
      <c r="D5087" s="1" t="s">
        <v>16679</v>
      </c>
      <c r="E5087">
        <v>1613016650</v>
      </c>
      <c r="F5087">
        <v>3614</v>
      </c>
      <c r="G5087">
        <v>362</v>
      </c>
      <c r="H5087" t="str">
        <f>VLOOKUP(StockHolders_20230808_131352[[#This Row],[IdField]],Profile_20230808_131352[#All],2,)</f>
        <v>MPMX</v>
      </c>
    </row>
    <row r="5088" spans="1:8" x14ac:dyDescent="0.25">
      <c r="A5088">
        <v>457328</v>
      </c>
      <c r="B5088">
        <v>346</v>
      </c>
      <c r="C5088" s="1" t="s">
        <v>16680</v>
      </c>
      <c r="D5088" s="1" t="s">
        <v>16680</v>
      </c>
      <c r="E5088">
        <v>96713085</v>
      </c>
      <c r="F5088">
        <v>217</v>
      </c>
      <c r="G5088">
        <v>362</v>
      </c>
      <c r="H5088" t="str">
        <f>VLOOKUP(StockHolders_20230808_131352[[#This Row],[IdField]],Profile_20230808_131352[#All],2,)</f>
        <v>MPMX</v>
      </c>
    </row>
    <row r="5089" spans="1:8" x14ac:dyDescent="0.25">
      <c r="A5089">
        <v>457329</v>
      </c>
      <c r="B5089">
        <v>346</v>
      </c>
      <c r="C5089" s="1" t="s">
        <v>10636</v>
      </c>
      <c r="D5089" s="1" t="s">
        <v>16684</v>
      </c>
      <c r="E5089">
        <v>130000</v>
      </c>
      <c r="F5089">
        <v>3</v>
      </c>
      <c r="G5089">
        <v>362</v>
      </c>
      <c r="H5089" t="str">
        <f>VLOOKUP(StockHolders_20230808_131352[[#This Row],[IdField]],Profile_20230808_131352[#All],2,)</f>
        <v>MPMX</v>
      </c>
    </row>
    <row r="5090" spans="1:8" x14ac:dyDescent="0.25">
      <c r="A5090">
        <v>457330</v>
      </c>
      <c r="B5090">
        <v>346</v>
      </c>
      <c r="C5090" s="1" t="s">
        <v>18768</v>
      </c>
      <c r="D5090" s="1" t="s">
        <v>16684</v>
      </c>
      <c r="E5090">
        <v>51978000</v>
      </c>
      <c r="F5090">
        <v>1165</v>
      </c>
      <c r="G5090">
        <v>362</v>
      </c>
      <c r="H5090" t="str">
        <f>VLOOKUP(StockHolders_20230808_131352[[#This Row],[IdField]],Profile_20230808_131352[#All],2,)</f>
        <v>MPMX</v>
      </c>
    </row>
    <row r="5091" spans="1:8" x14ac:dyDescent="0.25">
      <c r="A5091">
        <v>457331</v>
      </c>
      <c r="B5091">
        <v>346</v>
      </c>
      <c r="C5091" s="1" t="s">
        <v>18769</v>
      </c>
      <c r="D5091" s="1" t="s">
        <v>16684</v>
      </c>
      <c r="E5091">
        <v>72429700</v>
      </c>
      <c r="F5091">
        <v>1622</v>
      </c>
      <c r="G5091">
        <v>362</v>
      </c>
      <c r="H5091" t="str">
        <f>VLOOKUP(StockHolders_20230808_131352[[#This Row],[IdField]],Profile_20230808_131352[#All],2,)</f>
        <v>MPMX</v>
      </c>
    </row>
    <row r="5092" spans="1:8" x14ac:dyDescent="0.25">
      <c r="A5092">
        <v>457332</v>
      </c>
      <c r="B5092">
        <v>346</v>
      </c>
      <c r="C5092" s="1" t="s">
        <v>12450</v>
      </c>
      <c r="D5092" s="1" t="s">
        <v>16684</v>
      </c>
      <c r="E5092">
        <v>0</v>
      </c>
      <c r="F5092">
        <v>0</v>
      </c>
      <c r="G5092">
        <v>362</v>
      </c>
      <c r="H5092" t="str">
        <f>VLOOKUP(StockHolders_20230808_131352[[#This Row],[IdField]],Profile_20230808_131352[#All],2,)</f>
        <v>MPMX</v>
      </c>
    </row>
    <row r="5093" spans="1:8" x14ac:dyDescent="0.25">
      <c r="A5093">
        <v>457333</v>
      </c>
      <c r="B5093">
        <v>346</v>
      </c>
      <c r="C5093" s="1" t="s">
        <v>12447</v>
      </c>
      <c r="D5093" s="1" t="s">
        <v>16684</v>
      </c>
      <c r="E5093">
        <v>0</v>
      </c>
      <c r="F5093">
        <v>0</v>
      </c>
      <c r="G5093">
        <v>362</v>
      </c>
      <c r="H5093" t="str">
        <f>VLOOKUP(StockHolders_20230808_131352[[#This Row],[IdField]],Profile_20230808_131352[#All],2,)</f>
        <v>MPMX</v>
      </c>
    </row>
    <row r="5094" spans="1:8" x14ac:dyDescent="0.25">
      <c r="A5094">
        <v>457334</v>
      </c>
      <c r="B5094">
        <v>346</v>
      </c>
      <c r="C5094" s="1" t="s">
        <v>15517</v>
      </c>
      <c r="D5094" s="1" t="s">
        <v>16681</v>
      </c>
      <c r="E5094">
        <v>13774170</v>
      </c>
      <c r="F5094">
        <v>308</v>
      </c>
      <c r="G5094">
        <v>362</v>
      </c>
      <c r="H5094" t="str">
        <f>VLOOKUP(StockHolders_20230808_131352[[#This Row],[IdField]],Profile_20230808_131352[#All],2,)</f>
        <v>MPMX</v>
      </c>
    </row>
    <row r="5095" spans="1:8" x14ac:dyDescent="0.25">
      <c r="A5095">
        <v>457335</v>
      </c>
      <c r="B5095">
        <v>346</v>
      </c>
      <c r="C5095" s="1" t="s">
        <v>15514</v>
      </c>
      <c r="D5095" s="1" t="s">
        <v>16681</v>
      </c>
      <c r="E5095">
        <v>4625100</v>
      </c>
      <c r="F5095">
        <v>103</v>
      </c>
      <c r="G5095">
        <v>362</v>
      </c>
      <c r="H5095" t="str">
        <f>VLOOKUP(StockHolders_20230808_131352[[#This Row],[IdField]],Profile_20230808_131352[#All],2,)</f>
        <v>MPMX</v>
      </c>
    </row>
    <row r="5096" spans="1:8" x14ac:dyDescent="0.25">
      <c r="A5096">
        <v>457336</v>
      </c>
      <c r="B5096">
        <v>346</v>
      </c>
      <c r="C5096" s="1" t="s">
        <v>18770</v>
      </c>
      <c r="D5096" s="1" t="s">
        <v>16681</v>
      </c>
      <c r="E5096">
        <v>2159300</v>
      </c>
      <c r="F5096">
        <v>48</v>
      </c>
      <c r="G5096">
        <v>362</v>
      </c>
      <c r="H5096" t="str">
        <f>VLOOKUP(StockHolders_20230808_131352[[#This Row],[IdField]],Profile_20230808_131352[#All],2,)</f>
        <v>MPMX</v>
      </c>
    </row>
    <row r="5097" spans="1:8" x14ac:dyDescent="0.25">
      <c r="A5097">
        <v>457337</v>
      </c>
      <c r="B5097">
        <v>346</v>
      </c>
      <c r="C5097" s="1" t="s">
        <v>15516</v>
      </c>
      <c r="D5097" s="1" t="s">
        <v>16681</v>
      </c>
      <c r="E5097">
        <v>104600</v>
      </c>
      <c r="F5097">
        <v>2</v>
      </c>
      <c r="G5097">
        <v>362</v>
      </c>
      <c r="H5097" t="str">
        <f>VLOOKUP(StockHolders_20230808_131352[[#This Row],[IdField]],Profile_20230808_131352[#All],2,)</f>
        <v>MPMX</v>
      </c>
    </row>
    <row r="5098" spans="1:8" x14ac:dyDescent="0.25">
      <c r="A5098">
        <v>457338</v>
      </c>
      <c r="B5098">
        <v>586</v>
      </c>
      <c r="C5098" s="1" t="s">
        <v>18773</v>
      </c>
      <c r="D5098" s="1" t="s">
        <v>16683</v>
      </c>
      <c r="E5098">
        <v>46568689</v>
      </c>
      <c r="F5098">
        <v>57</v>
      </c>
      <c r="G5098">
        <v>988</v>
      </c>
      <c r="H5098" t="str">
        <f>VLOOKUP(StockHolders_20230808_131352[[#This Row],[IdField]],Profile_20230808_131352[#All],2,)</f>
        <v>MPOW</v>
      </c>
    </row>
    <row r="5099" spans="1:8" x14ac:dyDescent="0.25">
      <c r="A5099">
        <v>457339</v>
      </c>
      <c r="B5099">
        <v>586</v>
      </c>
      <c r="C5099" s="1" t="s">
        <v>18774</v>
      </c>
      <c r="D5099" s="1" t="s">
        <v>16683</v>
      </c>
      <c r="E5099">
        <v>50487100</v>
      </c>
      <c r="F5099">
        <v>618</v>
      </c>
      <c r="G5099">
        <v>988</v>
      </c>
      <c r="H5099" t="str">
        <f>VLOOKUP(StockHolders_20230808_131352[[#This Row],[IdField]],Profile_20230808_131352[#All],2,)</f>
        <v>MPOW</v>
      </c>
    </row>
    <row r="5100" spans="1:8" x14ac:dyDescent="0.25">
      <c r="A5100">
        <v>457340</v>
      </c>
      <c r="B5100">
        <v>586</v>
      </c>
      <c r="C5100" s="1" t="s">
        <v>15519</v>
      </c>
      <c r="D5100" s="1" t="s">
        <v>16683</v>
      </c>
      <c r="E5100">
        <v>91601248</v>
      </c>
      <c r="F5100">
        <v>1121</v>
      </c>
      <c r="G5100">
        <v>988</v>
      </c>
      <c r="H5100" t="str">
        <f>VLOOKUP(StockHolders_20230808_131352[[#This Row],[IdField]],Profile_20230808_131352[#All],2,)</f>
        <v>MPOW</v>
      </c>
    </row>
    <row r="5101" spans="1:8" x14ac:dyDescent="0.25">
      <c r="A5101">
        <v>457341</v>
      </c>
      <c r="B5101">
        <v>586</v>
      </c>
      <c r="C5101" s="1" t="s">
        <v>15520</v>
      </c>
      <c r="D5101" s="1" t="s">
        <v>16683</v>
      </c>
      <c r="E5101">
        <v>44934838</v>
      </c>
      <c r="F5101">
        <v>55</v>
      </c>
      <c r="G5101">
        <v>988</v>
      </c>
      <c r="H5101" t="str">
        <f>VLOOKUP(StockHolders_20230808_131352[[#This Row],[IdField]],Profile_20230808_131352[#All],2,)</f>
        <v>MPOW</v>
      </c>
    </row>
    <row r="5102" spans="1:8" x14ac:dyDescent="0.25">
      <c r="A5102">
        <v>457342</v>
      </c>
      <c r="B5102">
        <v>586</v>
      </c>
      <c r="C5102" s="1" t="s">
        <v>18775</v>
      </c>
      <c r="D5102" s="1" t="s">
        <v>16683</v>
      </c>
      <c r="E5102">
        <v>366014114</v>
      </c>
      <c r="F5102">
        <v>448</v>
      </c>
      <c r="G5102">
        <v>988</v>
      </c>
      <c r="H5102" t="str">
        <f>VLOOKUP(StockHolders_20230808_131352[[#This Row],[IdField]],Profile_20230808_131352[#All],2,)</f>
        <v>MPOW</v>
      </c>
    </row>
    <row r="5103" spans="1:8" x14ac:dyDescent="0.25">
      <c r="A5103">
        <v>457343</v>
      </c>
      <c r="B5103">
        <v>586</v>
      </c>
      <c r="C5103" s="1" t="s">
        <v>16691</v>
      </c>
      <c r="D5103" s="1" t="s">
        <v>16679</v>
      </c>
      <c r="E5103">
        <v>217391064</v>
      </c>
      <c r="F5103">
        <v>2661</v>
      </c>
      <c r="G5103">
        <v>988</v>
      </c>
      <c r="H5103" t="str">
        <f>VLOOKUP(StockHolders_20230808_131352[[#This Row],[IdField]],Profile_20230808_131352[#All],2,)</f>
        <v>MPOW</v>
      </c>
    </row>
    <row r="5104" spans="1:8" x14ac:dyDescent="0.25">
      <c r="A5104">
        <v>457344</v>
      </c>
      <c r="B5104">
        <v>586</v>
      </c>
      <c r="C5104" s="1" t="s">
        <v>18776</v>
      </c>
      <c r="D5104" s="1" t="s">
        <v>16679</v>
      </c>
      <c r="E5104">
        <v>0</v>
      </c>
      <c r="F5104">
        <v>0</v>
      </c>
      <c r="G5104">
        <v>988</v>
      </c>
      <c r="H5104" t="str">
        <f>VLOOKUP(StockHolders_20230808_131352[[#This Row],[IdField]],Profile_20230808_131352[#All],2,)</f>
        <v>MPOW</v>
      </c>
    </row>
    <row r="5105" spans="1:8" x14ac:dyDescent="0.25">
      <c r="A5105">
        <v>457345</v>
      </c>
      <c r="B5105">
        <v>586</v>
      </c>
      <c r="C5105" s="1" t="s">
        <v>16680</v>
      </c>
      <c r="D5105" s="1" t="s">
        <v>16680</v>
      </c>
      <c r="E5105">
        <v>0</v>
      </c>
      <c r="F5105">
        <v>0</v>
      </c>
      <c r="G5105">
        <v>988</v>
      </c>
      <c r="H5105" t="str">
        <f>VLOOKUP(StockHolders_20230808_131352[[#This Row],[IdField]],Profile_20230808_131352[#All],2,)</f>
        <v>MPOW</v>
      </c>
    </row>
    <row r="5106" spans="1:8" x14ac:dyDescent="0.25">
      <c r="A5106">
        <v>457346</v>
      </c>
      <c r="B5106">
        <v>586</v>
      </c>
      <c r="C5106" s="1" t="s">
        <v>15519</v>
      </c>
      <c r="D5106" s="1" t="s">
        <v>16681</v>
      </c>
      <c r="E5106">
        <v>91601248</v>
      </c>
      <c r="F5106">
        <v>1121</v>
      </c>
      <c r="G5106">
        <v>988</v>
      </c>
      <c r="H5106" t="str">
        <f>VLOOKUP(StockHolders_20230808_131352[[#This Row],[IdField]],Profile_20230808_131352[#All],2,)</f>
        <v>MPOW</v>
      </c>
    </row>
    <row r="5107" spans="1:8" x14ac:dyDescent="0.25">
      <c r="A5107">
        <v>457347</v>
      </c>
      <c r="B5107">
        <v>586</v>
      </c>
      <c r="C5107" s="1" t="s">
        <v>18777</v>
      </c>
      <c r="D5107" s="1" t="s">
        <v>16684</v>
      </c>
      <c r="E5107">
        <v>264</v>
      </c>
      <c r="F5107">
        <v>0</v>
      </c>
      <c r="G5107">
        <v>988</v>
      </c>
      <c r="H5107" t="str">
        <f>VLOOKUP(StockHolders_20230808_131352[[#This Row],[IdField]],Profile_20230808_131352[#All],2,)</f>
        <v>MPOW</v>
      </c>
    </row>
    <row r="5108" spans="1:8" x14ac:dyDescent="0.25">
      <c r="A5108">
        <v>457348</v>
      </c>
      <c r="B5108">
        <v>586</v>
      </c>
      <c r="C5108" s="1" t="s">
        <v>15520</v>
      </c>
      <c r="D5108" s="1" t="s">
        <v>16681</v>
      </c>
      <c r="E5108">
        <v>44934838</v>
      </c>
      <c r="F5108">
        <v>55</v>
      </c>
      <c r="G5108">
        <v>988</v>
      </c>
      <c r="H5108" t="str">
        <f>VLOOKUP(StockHolders_20230808_131352[[#This Row],[IdField]],Profile_20230808_131352[#All],2,)</f>
        <v>MPOW</v>
      </c>
    </row>
    <row r="5109" spans="1:8" x14ac:dyDescent="0.25">
      <c r="A5109">
        <v>457349</v>
      </c>
      <c r="B5109">
        <v>347</v>
      </c>
      <c r="C5109" s="1" t="s">
        <v>18778</v>
      </c>
      <c r="D5109" s="1" t="s">
        <v>16683</v>
      </c>
      <c r="E5109">
        <v>3325840763</v>
      </c>
      <c r="F5109">
        <v>39</v>
      </c>
      <c r="G5109">
        <v>363</v>
      </c>
      <c r="H5109" t="str">
        <f>VLOOKUP(StockHolders_20230808_131352[[#This Row],[IdField]],Profile_20230808_131352[#All],2,)</f>
        <v>MPPA</v>
      </c>
    </row>
    <row r="5110" spans="1:8" x14ac:dyDescent="0.25">
      <c r="A5110">
        <v>457350</v>
      </c>
      <c r="B5110">
        <v>347</v>
      </c>
      <c r="C5110" s="1" t="s">
        <v>18778</v>
      </c>
      <c r="D5110" s="1" t="s">
        <v>16683</v>
      </c>
      <c r="E5110">
        <v>5108</v>
      </c>
      <c r="F5110">
        <v>0</v>
      </c>
      <c r="G5110">
        <v>363</v>
      </c>
      <c r="H5110" t="str">
        <f>VLOOKUP(StockHolders_20230808_131352[[#This Row],[IdField]],Profile_20230808_131352[#All],2,)</f>
        <v>MPPA</v>
      </c>
    </row>
    <row r="5111" spans="1:8" x14ac:dyDescent="0.25">
      <c r="A5111">
        <v>457351</v>
      </c>
      <c r="B5111">
        <v>347</v>
      </c>
      <c r="C5111" s="1" t="s">
        <v>18779</v>
      </c>
      <c r="D5111" s="1" t="s">
        <v>16683</v>
      </c>
      <c r="E5111">
        <v>634388900</v>
      </c>
      <c r="F5111">
        <v>7</v>
      </c>
      <c r="G5111">
        <v>363</v>
      </c>
      <c r="H5111" t="str">
        <f>VLOOKUP(StockHolders_20230808_131352[[#This Row],[IdField]],Profile_20230808_131352[#All],2,)</f>
        <v>MPPA</v>
      </c>
    </row>
    <row r="5112" spans="1:8" x14ac:dyDescent="0.25">
      <c r="A5112">
        <v>457352</v>
      </c>
      <c r="B5112">
        <v>347</v>
      </c>
      <c r="C5112" s="1" t="s">
        <v>18780</v>
      </c>
      <c r="D5112" s="1" t="s">
        <v>16683</v>
      </c>
      <c r="E5112">
        <v>507142900</v>
      </c>
      <c r="F5112">
        <v>6</v>
      </c>
      <c r="G5112">
        <v>363</v>
      </c>
      <c r="H5112" t="str">
        <f>VLOOKUP(StockHolders_20230808_131352[[#This Row],[IdField]],Profile_20230808_131352[#All],2,)</f>
        <v>MPPA</v>
      </c>
    </row>
    <row r="5113" spans="1:8" x14ac:dyDescent="0.25">
      <c r="A5113">
        <v>457353</v>
      </c>
      <c r="B5113">
        <v>347</v>
      </c>
      <c r="C5113" s="1" t="s">
        <v>16691</v>
      </c>
      <c r="D5113" s="1" t="s">
        <v>16679</v>
      </c>
      <c r="E5113">
        <v>4010357277</v>
      </c>
      <c r="F5113">
        <v>48</v>
      </c>
      <c r="G5113">
        <v>363</v>
      </c>
      <c r="H5113" t="str">
        <f>VLOOKUP(StockHolders_20230808_131352[[#This Row],[IdField]],Profile_20230808_131352[#All],2,)</f>
        <v>MPPA</v>
      </c>
    </row>
    <row r="5114" spans="1:8" x14ac:dyDescent="0.25">
      <c r="A5114">
        <v>457354</v>
      </c>
      <c r="B5114">
        <v>347</v>
      </c>
      <c r="C5114" s="1" t="s">
        <v>16680</v>
      </c>
      <c r="D5114" s="1" t="s">
        <v>16680</v>
      </c>
      <c r="E5114">
        <v>0</v>
      </c>
      <c r="F5114">
        <v>0</v>
      </c>
      <c r="G5114">
        <v>363</v>
      </c>
      <c r="H5114" t="str">
        <f>VLOOKUP(StockHolders_20230808_131352[[#This Row],[IdField]],Profile_20230808_131352[#All],2,)</f>
        <v>MPPA</v>
      </c>
    </row>
    <row r="5115" spans="1:8" x14ac:dyDescent="0.25">
      <c r="A5115">
        <v>457355</v>
      </c>
      <c r="B5115">
        <v>347</v>
      </c>
      <c r="C5115" s="1" t="s">
        <v>12254</v>
      </c>
      <c r="D5115" s="1" t="s">
        <v>16681</v>
      </c>
      <c r="E5115">
        <v>0</v>
      </c>
      <c r="F5115">
        <v>0</v>
      </c>
      <c r="G5115">
        <v>363</v>
      </c>
      <c r="H5115" t="str">
        <f>VLOOKUP(StockHolders_20230808_131352[[#This Row],[IdField]],Profile_20230808_131352[#All],2,)</f>
        <v>MPPA</v>
      </c>
    </row>
    <row r="5116" spans="1:8" x14ac:dyDescent="0.25">
      <c r="A5116">
        <v>457356</v>
      </c>
      <c r="B5116">
        <v>347</v>
      </c>
      <c r="C5116" s="1" t="s">
        <v>15521</v>
      </c>
      <c r="D5116" s="1" t="s">
        <v>16681</v>
      </c>
      <c r="E5116">
        <v>0</v>
      </c>
      <c r="F5116">
        <v>0</v>
      </c>
      <c r="G5116">
        <v>363</v>
      </c>
      <c r="H5116" t="str">
        <f>VLOOKUP(StockHolders_20230808_131352[[#This Row],[IdField]],Profile_20230808_131352[#All],2,)</f>
        <v>MPPA</v>
      </c>
    </row>
    <row r="5117" spans="1:8" x14ac:dyDescent="0.25">
      <c r="A5117">
        <v>457357</v>
      </c>
      <c r="B5117">
        <v>347</v>
      </c>
      <c r="C5117" s="1" t="s">
        <v>15522</v>
      </c>
      <c r="D5117" s="1" t="s">
        <v>16681</v>
      </c>
      <c r="E5117">
        <v>0</v>
      </c>
      <c r="F5117">
        <v>0</v>
      </c>
      <c r="G5117">
        <v>363</v>
      </c>
      <c r="H5117" t="str">
        <f>VLOOKUP(StockHolders_20230808_131352[[#This Row],[IdField]],Profile_20230808_131352[#All],2,)</f>
        <v>MPPA</v>
      </c>
    </row>
    <row r="5118" spans="1:8" x14ac:dyDescent="0.25">
      <c r="A5118">
        <v>457358</v>
      </c>
      <c r="B5118">
        <v>347</v>
      </c>
      <c r="C5118" s="1" t="s">
        <v>15523</v>
      </c>
      <c r="D5118" s="1" t="s">
        <v>16681</v>
      </c>
      <c r="E5118">
        <v>0</v>
      </c>
      <c r="F5118">
        <v>0</v>
      </c>
      <c r="G5118">
        <v>363</v>
      </c>
      <c r="H5118" t="str">
        <f>VLOOKUP(StockHolders_20230808_131352[[#This Row],[IdField]],Profile_20230808_131352[#All],2,)</f>
        <v>MPPA</v>
      </c>
    </row>
    <row r="5119" spans="1:8" x14ac:dyDescent="0.25">
      <c r="A5119">
        <v>457359</v>
      </c>
      <c r="B5119">
        <v>347</v>
      </c>
      <c r="C5119" s="1" t="s">
        <v>15524</v>
      </c>
      <c r="D5119" s="1" t="s">
        <v>16681</v>
      </c>
      <c r="E5119">
        <v>0</v>
      </c>
      <c r="F5119">
        <v>0</v>
      </c>
      <c r="G5119">
        <v>363</v>
      </c>
      <c r="H5119" t="str">
        <f>VLOOKUP(StockHolders_20230808_131352[[#This Row],[IdField]],Profile_20230808_131352[#All],2,)</f>
        <v>MPPA</v>
      </c>
    </row>
    <row r="5120" spans="1:8" x14ac:dyDescent="0.25">
      <c r="A5120">
        <v>457360</v>
      </c>
      <c r="B5120">
        <v>347</v>
      </c>
      <c r="C5120" s="1" t="s">
        <v>12249</v>
      </c>
      <c r="D5120" s="1" t="s">
        <v>16684</v>
      </c>
      <c r="E5120">
        <v>0</v>
      </c>
      <c r="F5120">
        <v>0</v>
      </c>
      <c r="G5120">
        <v>363</v>
      </c>
      <c r="H5120" t="str">
        <f>VLOOKUP(StockHolders_20230808_131352[[#This Row],[IdField]],Profile_20230808_131352[#All],2,)</f>
        <v>MPPA</v>
      </c>
    </row>
    <row r="5121" spans="1:8" x14ac:dyDescent="0.25">
      <c r="A5121">
        <v>457361</v>
      </c>
      <c r="B5121">
        <v>347</v>
      </c>
      <c r="C5121" s="1" t="s">
        <v>12252</v>
      </c>
      <c r="D5121" s="1" t="s">
        <v>16684</v>
      </c>
      <c r="E5121">
        <v>0</v>
      </c>
      <c r="F5121">
        <v>0</v>
      </c>
      <c r="G5121">
        <v>363</v>
      </c>
      <c r="H5121" t="str">
        <f>VLOOKUP(StockHolders_20230808_131352[[#This Row],[IdField]],Profile_20230808_131352[#All],2,)</f>
        <v>MPPA</v>
      </c>
    </row>
    <row r="5122" spans="1:8" x14ac:dyDescent="0.25">
      <c r="A5122">
        <v>457362</v>
      </c>
      <c r="B5122">
        <v>347</v>
      </c>
      <c r="C5122" s="1" t="s">
        <v>12454</v>
      </c>
      <c r="D5122" s="1" t="s">
        <v>16684</v>
      </c>
      <c r="E5122">
        <v>0</v>
      </c>
      <c r="F5122">
        <v>0</v>
      </c>
      <c r="G5122">
        <v>363</v>
      </c>
      <c r="H5122" t="str">
        <f>VLOOKUP(StockHolders_20230808_131352[[#This Row],[IdField]],Profile_20230808_131352[#All],2,)</f>
        <v>MPPA</v>
      </c>
    </row>
    <row r="5123" spans="1:8" x14ac:dyDescent="0.25">
      <c r="A5123">
        <v>457363</v>
      </c>
      <c r="B5123">
        <v>347</v>
      </c>
      <c r="C5123" s="1" t="s">
        <v>12455</v>
      </c>
      <c r="D5123" s="1" t="s">
        <v>16684</v>
      </c>
      <c r="E5123">
        <v>0</v>
      </c>
      <c r="F5123">
        <v>0</v>
      </c>
      <c r="G5123">
        <v>363</v>
      </c>
      <c r="H5123" t="str">
        <f>VLOOKUP(StockHolders_20230808_131352[[#This Row],[IdField]],Profile_20230808_131352[#All],2,)</f>
        <v>MPPA</v>
      </c>
    </row>
    <row r="5124" spans="1:8" x14ac:dyDescent="0.25">
      <c r="A5124">
        <v>457364</v>
      </c>
      <c r="B5124">
        <v>587</v>
      </c>
      <c r="C5124" s="1" t="s">
        <v>13013</v>
      </c>
      <c r="D5124" s="1" t="s">
        <v>16683</v>
      </c>
      <c r="E5124">
        <v>3380000000</v>
      </c>
      <c r="F5124">
        <v>33995</v>
      </c>
      <c r="G5124">
        <v>1050</v>
      </c>
      <c r="H5124" t="str">
        <f>VLOOKUP(StockHolders_20230808_131352[[#This Row],[IdField]],Profile_20230808_131352[#All],2,)</f>
        <v>MPRO</v>
      </c>
    </row>
    <row r="5125" spans="1:8" x14ac:dyDescent="0.25">
      <c r="A5125">
        <v>457365</v>
      </c>
      <c r="B5125">
        <v>587</v>
      </c>
      <c r="C5125" s="1" t="s">
        <v>18781</v>
      </c>
      <c r="D5125" s="1" t="s">
        <v>16683</v>
      </c>
      <c r="E5125">
        <v>2112500000</v>
      </c>
      <c r="F5125">
        <v>21247</v>
      </c>
      <c r="G5125">
        <v>1050</v>
      </c>
      <c r="H5125" t="str">
        <f>VLOOKUP(StockHolders_20230808_131352[[#This Row],[IdField]],Profile_20230808_131352[#All],2,)</f>
        <v>MPRO</v>
      </c>
    </row>
    <row r="5126" spans="1:8" x14ac:dyDescent="0.25">
      <c r="A5126">
        <v>457366</v>
      </c>
      <c r="B5126">
        <v>587</v>
      </c>
      <c r="C5126" s="1" t="s">
        <v>16220</v>
      </c>
      <c r="D5126" s="1" t="s">
        <v>16683</v>
      </c>
      <c r="E5126">
        <v>845000000</v>
      </c>
      <c r="F5126">
        <v>8499</v>
      </c>
      <c r="G5126">
        <v>1050</v>
      </c>
      <c r="H5126" t="str">
        <f>VLOOKUP(StockHolders_20230808_131352[[#This Row],[IdField]],Profile_20230808_131352[#All],2,)</f>
        <v>MPRO</v>
      </c>
    </row>
    <row r="5127" spans="1:8" x14ac:dyDescent="0.25">
      <c r="A5127">
        <v>457367</v>
      </c>
      <c r="B5127">
        <v>587</v>
      </c>
      <c r="C5127" s="1" t="s">
        <v>18782</v>
      </c>
      <c r="D5127" s="1" t="s">
        <v>16683</v>
      </c>
      <c r="E5127">
        <v>845000000</v>
      </c>
      <c r="F5127">
        <v>8499</v>
      </c>
      <c r="G5127">
        <v>1050</v>
      </c>
      <c r="H5127" t="str">
        <f>VLOOKUP(StockHolders_20230808_131352[[#This Row],[IdField]],Profile_20230808_131352[#All],2,)</f>
        <v>MPRO</v>
      </c>
    </row>
    <row r="5128" spans="1:8" x14ac:dyDescent="0.25">
      <c r="A5128">
        <v>457368</v>
      </c>
      <c r="B5128">
        <v>587</v>
      </c>
      <c r="C5128" s="1" t="s">
        <v>16219</v>
      </c>
      <c r="D5128" s="1" t="s">
        <v>16683</v>
      </c>
      <c r="E5128">
        <v>845000000</v>
      </c>
      <c r="F5128">
        <v>8499</v>
      </c>
      <c r="G5128">
        <v>1050</v>
      </c>
      <c r="H5128" t="str">
        <f>VLOOKUP(StockHolders_20230808_131352[[#This Row],[IdField]],Profile_20230808_131352[#All],2,)</f>
        <v>MPRO</v>
      </c>
    </row>
    <row r="5129" spans="1:8" x14ac:dyDescent="0.25">
      <c r="A5129">
        <v>457369</v>
      </c>
      <c r="B5129">
        <v>587</v>
      </c>
      <c r="C5129" s="1" t="s">
        <v>18783</v>
      </c>
      <c r="D5129" s="1" t="s">
        <v>16683</v>
      </c>
      <c r="E5129">
        <v>1378575000</v>
      </c>
      <c r="F5129">
        <v>13865</v>
      </c>
      <c r="G5129">
        <v>1050</v>
      </c>
      <c r="H5129" t="str">
        <f>VLOOKUP(StockHolders_20230808_131352[[#This Row],[IdField]],Profile_20230808_131352[#All],2,)</f>
        <v>MPRO</v>
      </c>
    </row>
    <row r="5130" spans="1:8" x14ac:dyDescent="0.25">
      <c r="A5130">
        <v>457370</v>
      </c>
      <c r="B5130">
        <v>587</v>
      </c>
      <c r="C5130" s="1" t="s">
        <v>18784</v>
      </c>
      <c r="D5130" s="1" t="s">
        <v>16679</v>
      </c>
      <c r="E5130">
        <v>422500000</v>
      </c>
      <c r="F5130">
        <v>4249</v>
      </c>
      <c r="G5130">
        <v>1050</v>
      </c>
      <c r="H5130" t="str">
        <f>VLOOKUP(StockHolders_20230808_131352[[#This Row],[IdField]],Profile_20230808_131352[#All],2,)</f>
        <v>MPRO</v>
      </c>
    </row>
    <row r="5131" spans="1:8" x14ac:dyDescent="0.25">
      <c r="A5131">
        <v>457371</v>
      </c>
      <c r="B5131">
        <v>587</v>
      </c>
      <c r="C5131" s="1" t="s">
        <v>16691</v>
      </c>
      <c r="D5131" s="1" t="s">
        <v>16679</v>
      </c>
      <c r="E5131">
        <v>113925000</v>
      </c>
      <c r="F5131">
        <v>1147</v>
      </c>
      <c r="G5131">
        <v>1050</v>
      </c>
      <c r="H5131" t="str">
        <f>VLOOKUP(StockHolders_20230808_131352[[#This Row],[IdField]],Profile_20230808_131352[#All],2,)</f>
        <v>MPRO</v>
      </c>
    </row>
    <row r="5132" spans="1:8" x14ac:dyDescent="0.25">
      <c r="A5132">
        <v>457372</v>
      </c>
      <c r="B5132">
        <v>587</v>
      </c>
      <c r="C5132" s="1" t="s">
        <v>16680</v>
      </c>
      <c r="D5132" s="1" t="s">
        <v>16680</v>
      </c>
      <c r="E5132">
        <v>0</v>
      </c>
      <c r="F5132">
        <v>0</v>
      </c>
      <c r="G5132">
        <v>1050</v>
      </c>
      <c r="H5132" t="str">
        <f>VLOOKUP(StockHolders_20230808_131352[[#This Row],[IdField]],Profile_20230808_131352[#All],2,)</f>
        <v>MPRO</v>
      </c>
    </row>
    <row r="5133" spans="1:8" x14ac:dyDescent="0.25">
      <c r="A5133">
        <v>457373</v>
      </c>
      <c r="B5133">
        <v>587</v>
      </c>
      <c r="C5133" s="1" t="s">
        <v>16219</v>
      </c>
      <c r="D5133" s="1" t="s">
        <v>16684</v>
      </c>
      <c r="E5133">
        <v>845000000</v>
      </c>
      <c r="F5133">
        <v>8499</v>
      </c>
      <c r="G5133">
        <v>1050</v>
      </c>
      <c r="H5133" t="str">
        <f>VLOOKUP(StockHolders_20230808_131352[[#This Row],[IdField]],Profile_20230808_131352[#All],2,)</f>
        <v>MPRO</v>
      </c>
    </row>
    <row r="5134" spans="1:8" x14ac:dyDescent="0.25">
      <c r="A5134">
        <v>457374</v>
      </c>
      <c r="B5134">
        <v>744</v>
      </c>
      <c r="C5134" s="1" t="s">
        <v>18786</v>
      </c>
      <c r="D5134" s="1" t="s">
        <v>16683</v>
      </c>
      <c r="E5134">
        <v>440000000</v>
      </c>
      <c r="F5134">
        <v>22</v>
      </c>
      <c r="G5134">
        <v>1324</v>
      </c>
      <c r="H5134" t="str">
        <f>VLOOKUP(StockHolders_20230808_131352[[#This Row],[IdField]],Profile_20230808_131352[#All],2,)</f>
        <v>MPXL</v>
      </c>
    </row>
    <row r="5135" spans="1:8" x14ac:dyDescent="0.25">
      <c r="A5135">
        <v>457375</v>
      </c>
      <c r="B5135">
        <v>744</v>
      </c>
      <c r="C5135" s="1" t="s">
        <v>18785</v>
      </c>
      <c r="D5135" s="1" t="s">
        <v>16683</v>
      </c>
      <c r="E5135">
        <v>400000000</v>
      </c>
      <c r="F5135">
        <v>20</v>
      </c>
      <c r="G5135">
        <v>1324</v>
      </c>
      <c r="H5135" t="str">
        <f>VLOOKUP(StockHolders_20230808_131352[[#This Row],[IdField]],Profile_20230808_131352[#All],2,)</f>
        <v>MPXL</v>
      </c>
    </row>
    <row r="5136" spans="1:8" x14ac:dyDescent="0.25">
      <c r="A5136">
        <v>457376</v>
      </c>
      <c r="B5136">
        <v>744</v>
      </c>
      <c r="C5136" s="1" t="s">
        <v>15529</v>
      </c>
      <c r="D5136" s="1" t="s">
        <v>16683</v>
      </c>
      <c r="E5136">
        <v>400000000</v>
      </c>
      <c r="F5136">
        <v>20</v>
      </c>
      <c r="G5136">
        <v>1324</v>
      </c>
      <c r="H5136" t="str">
        <f>VLOOKUP(StockHolders_20230808_131352[[#This Row],[IdField]],Profile_20230808_131352[#All],2,)</f>
        <v>MPXL</v>
      </c>
    </row>
    <row r="5137" spans="1:8" x14ac:dyDescent="0.25">
      <c r="A5137">
        <v>457377</v>
      </c>
      <c r="B5137">
        <v>744</v>
      </c>
      <c r="C5137" s="1" t="s">
        <v>18787</v>
      </c>
      <c r="D5137" s="1" t="s">
        <v>16683</v>
      </c>
      <c r="E5137">
        <v>200000000</v>
      </c>
      <c r="F5137">
        <v>10</v>
      </c>
      <c r="G5137">
        <v>1324</v>
      </c>
      <c r="H5137" t="str">
        <f>VLOOKUP(StockHolders_20230808_131352[[#This Row],[IdField]],Profile_20230808_131352[#All],2,)</f>
        <v>MPXL</v>
      </c>
    </row>
    <row r="5138" spans="1:8" x14ac:dyDescent="0.25">
      <c r="A5138">
        <v>457378</v>
      </c>
      <c r="B5138">
        <v>744</v>
      </c>
      <c r="C5138" s="1" t="s">
        <v>18788</v>
      </c>
      <c r="D5138" s="1" t="s">
        <v>16679</v>
      </c>
      <c r="E5138">
        <v>80000000</v>
      </c>
      <c r="F5138">
        <v>4</v>
      </c>
      <c r="G5138">
        <v>1324</v>
      </c>
      <c r="H5138" t="str">
        <f>VLOOKUP(StockHolders_20230808_131352[[#This Row],[IdField]],Profile_20230808_131352[#All],2,)</f>
        <v>MPXL</v>
      </c>
    </row>
    <row r="5139" spans="1:8" x14ac:dyDescent="0.25">
      <c r="A5139">
        <v>457379</v>
      </c>
      <c r="B5139">
        <v>744</v>
      </c>
      <c r="C5139" s="1" t="s">
        <v>18789</v>
      </c>
      <c r="D5139" s="1" t="s">
        <v>16679</v>
      </c>
      <c r="E5139">
        <v>80000000</v>
      </c>
      <c r="F5139">
        <v>4</v>
      </c>
      <c r="G5139">
        <v>1324</v>
      </c>
      <c r="H5139" t="str">
        <f>VLOOKUP(StockHolders_20230808_131352[[#This Row],[IdField]],Profile_20230808_131352[#All],2,)</f>
        <v>MPXL</v>
      </c>
    </row>
    <row r="5140" spans="1:8" x14ac:dyDescent="0.25">
      <c r="A5140">
        <v>457380</v>
      </c>
      <c r="B5140">
        <v>744</v>
      </c>
      <c r="C5140" s="1" t="s">
        <v>16691</v>
      </c>
      <c r="D5140" s="1" t="s">
        <v>16679</v>
      </c>
      <c r="E5140">
        <v>395814500</v>
      </c>
      <c r="F5140">
        <v>1979</v>
      </c>
      <c r="G5140">
        <v>1324</v>
      </c>
      <c r="H5140" t="str">
        <f>VLOOKUP(StockHolders_20230808_131352[[#This Row],[IdField]],Profile_20230808_131352[#All],2,)</f>
        <v>MPXL</v>
      </c>
    </row>
    <row r="5141" spans="1:8" x14ac:dyDescent="0.25">
      <c r="A5141">
        <v>457381</v>
      </c>
      <c r="B5141">
        <v>744</v>
      </c>
      <c r="C5141" s="1" t="s">
        <v>16910</v>
      </c>
      <c r="D5141" s="1" t="s">
        <v>16679</v>
      </c>
      <c r="E5141">
        <v>4185500</v>
      </c>
      <c r="F5141">
        <v>21</v>
      </c>
      <c r="G5141">
        <v>1324</v>
      </c>
      <c r="H5141" t="str">
        <f>VLOOKUP(StockHolders_20230808_131352[[#This Row],[IdField]],Profile_20230808_131352[#All],2,)</f>
        <v>MPXL</v>
      </c>
    </row>
    <row r="5142" spans="1:8" x14ac:dyDescent="0.25">
      <c r="A5142">
        <v>457382</v>
      </c>
      <c r="B5142">
        <v>744</v>
      </c>
      <c r="C5142" s="1" t="s">
        <v>16680</v>
      </c>
      <c r="D5142" s="1" t="s">
        <v>16680</v>
      </c>
      <c r="E5142">
        <v>0</v>
      </c>
      <c r="F5142">
        <v>0</v>
      </c>
      <c r="G5142">
        <v>1324</v>
      </c>
      <c r="H5142" t="str">
        <f>VLOOKUP(StockHolders_20230808_131352[[#This Row],[IdField]],Profile_20230808_131352[#All],2,)</f>
        <v>MPXL</v>
      </c>
    </row>
    <row r="5143" spans="1:8" x14ac:dyDescent="0.25">
      <c r="A5143">
        <v>457383</v>
      </c>
      <c r="B5143">
        <v>744</v>
      </c>
      <c r="C5143" s="1" t="s">
        <v>12460</v>
      </c>
      <c r="D5143" s="1" t="s">
        <v>16684</v>
      </c>
      <c r="E5143">
        <v>440000000</v>
      </c>
      <c r="F5143">
        <v>22</v>
      </c>
      <c r="G5143">
        <v>1324</v>
      </c>
      <c r="H5143" t="str">
        <f>VLOOKUP(StockHolders_20230808_131352[[#This Row],[IdField]],Profile_20230808_131352[#All],2,)</f>
        <v>MPXL</v>
      </c>
    </row>
    <row r="5144" spans="1:8" x14ac:dyDescent="0.25">
      <c r="A5144">
        <v>457384</v>
      </c>
      <c r="B5144">
        <v>744</v>
      </c>
      <c r="C5144" s="1" t="s">
        <v>18785</v>
      </c>
      <c r="D5144" s="1" t="s">
        <v>16681</v>
      </c>
      <c r="E5144">
        <v>400000000</v>
      </c>
      <c r="F5144">
        <v>20</v>
      </c>
      <c r="G5144">
        <v>1324</v>
      </c>
      <c r="H5144" t="str">
        <f>VLOOKUP(StockHolders_20230808_131352[[#This Row],[IdField]],Profile_20230808_131352[#All],2,)</f>
        <v>MPXL</v>
      </c>
    </row>
    <row r="5145" spans="1:8" x14ac:dyDescent="0.25">
      <c r="A5145">
        <v>457385</v>
      </c>
      <c r="B5145">
        <v>744</v>
      </c>
      <c r="C5145" s="1" t="s">
        <v>15529</v>
      </c>
      <c r="D5145" s="1" t="s">
        <v>16681</v>
      </c>
      <c r="E5145">
        <v>400000000</v>
      </c>
      <c r="F5145">
        <v>20</v>
      </c>
      <c r="G5145">
        <v>1324</v>
      </c>
      <c r="H5145" t="str">
        <f>VLOOKUP(StockHolders_20230808_131352[[#This Row],[IdField]],Profile_20230808_131352[#All],2,)</f>
        <v>MPXL</v>
      </c>
    </row>
    <row r="5146" spans="1:8" x14ac:dyDescent="0.25">
      <c r="A5146">
        <v>457386</v>
      </c>
      <c r="B5146">
        <v>348</v>
      </c>
      <c r="C5146" s="1" t="s">
        <v>18791</v>
      </c>
      <c r="D5146" s="1" t="s">
        <v>16683</v>
      </c>
      <c r="E5146">
        <v>305002000</v>
      </c>
      <c r="F5146">
        <v>71262</v>
      </c>
      <c r="G5146">
        <v>364</v>
      </c>
      <c r="H5146" t="str">
        <f>VLOOKUP(StockHolders_20230808_131352[[#This Row],[IdField]],Profile_20230808_131352[#All],2,)</f>
        <v>MRAT</v>
      </c>
    </row>
    <row r="5147" spans="1:8" x14ac:dyDescent="0.25">
      <c r="A5147">
        <v>457387</v>
      </c>
      <c r="B5147">
        <v>348</v>
      </c>
      <c r="C5147" s="1" t="s">
        <v>18385</v>
      </c>
      <c r="D5147" s="1" t="s">
        <v>16683</v>
      </c>
      <c r="E5147">
        <v>25680000</v>
      </c>
      <c r="F5147">
        <v>6</v>
      </c>
      <c r="G5147">
        <v>364</v>
      </c>
      <c r="H5147" t="str">
        <f>VLOOKUP(StockHolders_20230808_131352[[#This Row],[IdField]],Profile_20230808_131352[#All],2,)</f>
        <v>MRAT</v>
      </c>
    </row>
    <row r="5148" spans="1:8" x14ac:dyDescent="0.25">
      <c r="A5148">
        <v>457388</v>
      </c>
      <c r="B5148">
        <v>348</v>
      </c>
      <c r="C5148" s="1" t="s">
        <v>16691</v>
      </c>
      <c r="D5148" s="1" t="s">
        <v>16679</v>
      </c>
      <c r="E5148">
        <v>97318000</v>
      </c>
      <c r="F5148">
        <v>22738</v>
      </c>
      <c r="G5148">
        <v>364</v>
      </c>
      <c r="H5148" t="str">
        <f>VLOOKUP(StockHolders_20230808_131352[[#This Row],[IdField]],Profile_20230808_131352[#All],2,)</f>
        <v>MRAT</v>
      </c>
    </row>
    <row r="5149" spans="1:8" x14ac:dyDescent="0.25">
      <c r="A5149">
        <v>457389</v>
      </c>
      <c r="B5149">
        <v>348</v>
      </c>
      <c r="C5149" s="1" t="s">
        <v>16680</v>
      </c>
      <c r="D5149" s="1" t="s">
        <v>16680</v>
      </c>
      <c r="E5149">
        <v>0</v>
      </c>
      <c r="F5149">
        <v>0</v>
      </c>
      <c r="G5149">
        <v>364</v>
      </c>
      <c r="H5149" t="str">
        <f>VLOOKUP(StockHolders_20230808_131352[[#This Row],[IdField]],Profile_20230808_131352[#All],2,)</f>
        <v>MRAT</v>
      </c>
    </row>
    <row r="5150" spans="1:8" x14ac:dyDescent="0.25">
      <c r="A5150">
        <v>457390</v>
      </c>
      <c r="B5150">
        <v>348</v>
      </c>
      <c r="C5150" s="1" t="s">
        <v>18790</v>
      </c>
      <c r="D5150" s="1" t="s">
        <v>16681</v>
      </c>
      <c r="E5150">
        <v>50000</v>
      </c>
      <c r="F5150">
        <v>117</v>
      </c>
      <c r="G5150">
        <v>364</v>
      </c>
      <c r="H5150" t="str">
        <f>VLOOKUP(StockHolders_20230808_131352[[#This Row],[IdField]],Profile_20230808_131352[#All],2,)</f>
        <v>MRAT</v>
      </c>
    </row>
    <row r="5151" spans="1:8" x14ac:dyDescent="0.25">
      <c r="A5151">
        <v>457391</v>
      </c>
      <c r="B5151">
        <v>349</v>
      </c>
      <c r="C5151" s="1" t="s">
        <v>18792</v>
      </c>
      <c r="D5151" s="1" t="s">
        <v>16683</v>
      </c>
      <c r="E5151">
        <v>106281536</v>
      </c>
      <c r="F5151">
        <v>2053</v>
      </c>
      <c r="G5151">
        <v>365</v>
      </c>
      <c r="H5151" t="str">
        <f>VLOOKUP(StockHolders_20230808_131352[[#This Row],[IdField]],Profile_20230808_131352[#All],2,)</f>
        <v>MREI</v>
      </c>
    </row>
    <row r="5152" spans="1:8" x14ac:dyDescent="0.25">
      <c r="A5152">
        <v>457392</v>
      </c>
      <c r="B5152">
        <v>349</v>
      </c>
      <c r="C5152" s="1" t="s">
        <v>18793</v>
      </c>
      <c r="D5152" s="1" t="s">
        <v>16683</v>
      </c>
      <c r="E5152">
        <v>76816535</v>
      </c>
      <c r="F5152">
        <v>1484</v>
      </c>
      <c r="G5152">
        <v>365</v>
      </c>
      <c r="H5152" t="str">
        <f>VLOOKUP(StockHolders_20230808_131352[[#This Row],[IdField]],Profile_20230808_131352[#All],2,)</f>
        <v>MREI</v>
      </c>
    </row>
    <row r="5153" spans="1:8" x14ac:dyDescent="0.25">
      <c r="A5153">
        <v>457393</v>
      </c>
      <c r="B5153">
        <v>349</v>
      </c>
      <c r="C5153" s="1" t="s">
        <v>16788</v>
      </c>
      <c r="D5153" s="1" t="s">
        <v>16679</v>
      </c>
      <c r="E5153">
        <v>334693610</v>
      </c>
      <c r="F5153">
        <v>6463</v>
      </c>
      <c r="G5153">
        <v>365</v>
      </c>
      <c r="H5153" t="str">
        <f>VLOOKUP(StockHolders_20230808_131352[[#This Row],[IdField]],Profile_20230808_131352[#All],2,)</f>
        <v>MREI</v>
      </c>
    </row>
    <row r="5154" spans="1:8" x14ac:dyDescent="0.25">
      <c r="A5154">
        <v>457394</v>
      </c>
      <c r="B5154">
        <v>349</v>
      </c>
      <c r="C5154" s="1" t="s">
        <v>16680</v>
      </c>
      <c r="D5154" s="1" t="s">
        <v>16680</v>
      </c>
      <c r="E5154">
        <v>0</v>
      </c>
      <c r="F5154">
        <v>0</v>
      </c>
      <c r="G5154">
        <v>365</v>
      </c>
      <c r="H5154" t="str">
        <f>VLOOKUP(StockHolders_20230808_131352[[#This Row],[IdField]],Profile_20230808_131352[#All],2,)</f>
        <v>MREI</v>
      </c>
    </row>
    <row r="5155" spans="1:8" x14ac:dyDescent="0.25">
      <c r="A5155">
        <v>457395</v>
      </c>
      <c r="B5155">
        <v>349</v>
      </c>
      <c r="C5155" s="1" t="s">
        <v>12465</v>
      </c>
      <c r="D5155" s="1" t="s">
        <v>16684</v>
      </c>
      <c r="E5155">
        <v>0</v>
      </c>
      <c r="F5155">
        <v>0</v>
      </c>
      <c r="G5155">
        <v>365</v>
      </c>
      <c r="H5155" t="str">
        <f>VLOOKUP(StockHolders_20230808_131352[[#This Row],[IdField]],Profile_20230808_131352[#All],2,)</f>
        <v>MREI</v>
      </c>
    </row>
    <row r="5156" spans="1:8" x14ac:dyDescent="0.25">
      <c r="A5156">
        <v>457396</v>
      </c>
      <c r="B5156">
        <v>349</v>
      </c>
      <c r="C5156" s="1" t="s">
        <v>12466</v>
      </c>
      <c r="D5156" s="1" t="s">
        <v>16684</v>
      </c>
      <c r="E5156">
        <v>0</v>
      </c>
      <c r="F5156">
        <v>0</v>
      </c>
      <c r="G5156">
        <v>365</v>
      </c>
      <c r="H5156" t="str">
        <f>VLOOKUP(StockHolders_20230808_131352[[#This Row],[IdField]],Profile_20230808_131352[#All],2,)</f>
        <v>MREI</v>
      </c>
    </row>
    <row r="5157" spans="1:8" x14ac:dyDescent="0.25">
      <c r="A5157">
        <v>457397</v>
      </c>
      <c r="B5157">
        <v>349</v>
      </c>
      <c r="C5157" s="1" t="s">
        <v>12464</v>
      </c>
      <c r="D5157" s="1" t="s">
        <v>16684</v>
      </c>
      <c r="E5157">
        <v>0</v>
      </c>
      <c r="F5157">
        <v>0</v>
      </c>
      <c r="G5157">
        <v>365</v>
      </c>
      <c r="H5157" t="str">
        <f>VLOOKUP(StockHolders_20230808_131352[[#This Row],[IdField]],Profile_20230808_131352[#All],2,)</f>
        <v>MREI</v>
      </c>
    </row>
    <row r="5158" spans="1:8" x14ac:dyDescent="0.25">
      <c r="A5158">
        <v>457398</v>
      </c>
      <c r="B5158">
        <v>349</v>
      </c>
      <c r="C5158" s="1" t="s">
        <v>15534</v>
      </c>
      <c r="D5158" s="1" t="s">
        <v>16681</v>
      </c>
      <c r="E5158">
        <v>0</v>
      </c>
      <c r="F5158">
        <v>0</v>
      </c>
      <c r="G5158">
        <v>365</v>
      </c>
      <c r="H5158" t="str">
        <f>VLOOKUP(StockHolders_20230808_131352[[#This Row],[IdField]],Profile_20230808_131352[#All],2,)</f>
        <v>MREI</v>
      </c>
    </row>
    <row r="5159" spans="1:8" x14ac:dyDescent="0.25">
      <c r="A5159">
        <v>457399</v>
      </c>
      <c r="B5159">
        <v>349</v>
      </c>
      <c r="C5159" s="1" t="s">
        <v>15535</v>
      </c>
      <c r="D5159" s="1" t="s">
        <v>16681</v>
      </c>
      <c r="E5159">
        <v>0</v>
      </c>
      <c r="F5159">
        <v>0</v>
      </c>
      <c r="G5159">
        <v>365</v>
      </c>
      <c r="H5159" t="str">
        <f>VLOOKUP(StockHolders_20230808_131352[[#This Row],[IdField]],Profile_20230808_131352[#All],2,)</f>
        <v>MREI</v>
      </c>
    </row>
    <row r="5160" spans="1:8" x14ac:dyDescent="0.25">
      <c r="A5160">
        <v>457400</v>
      </c>
      <c r="B5160">
        <v>349</v>
      </c>
      <c r="C5160" s="1" t="s">
        <v>18794</v>
      </c>
      <c r="D5160" s="1" t="s">
        <v>16681</v>
      </c>
      <c r="E5160">
        <v>0</v>
      </c>
      <c r="F5160">
        <v>0</v>
      </c>
      <c r="G5160">
        <v>365</v>
      </c>
      <c r="H5160" t="str">
        <f>VLOOKUP(StockHolders_20230808_131352[[#This Row],[IdField]],Profile_20230808_131352[#All],2,)</f>
        <v>MREI</v>
      </c>
    </row>
    <row r="5161" spans="1:8" x14ac:dyDescent="0.25">
      <c r="A5161">
        <v>457401</v>
      </c>
      <c r="B5161">
        <v>349</v>
      </c>
      <c r="C5161" s="1" t="s">
        <v>15537</v>
      </c>
      <c r="D5161" s="1" t="s">
        <v>16681</v>
      </c>
      <c r="E5161">
        <v>0</v>
      </c>
      <c r="F5161">
        <v>0</v>
      </c>
      <c r="G5161">
        <v>365</v>
      </c>
      <c r="H5161" t="str">
        <f>VLOOKUP(StockHolders_20230808_131352[[#This Row],[IdField]],Profile_20230808_131352[#All],2,)</f>
        <v>MREI</v>
      </c>
    </row>
    <row r="5162" spans="1:8" x14ac:dyDescent="0.25">
      <c r="A5162">
        <v>457402</v>
      </c>
      <c r="B5162">
        <v>349</v>
      </c>
      <c r="C5162" s="1" t="s">
        <v>15533</v>
      </c>
      <c r="D5162" s="1" t="s">
        <v>16681</v>
      </c>
      <c r="E5162">
        <v>0</v>
      </c>
      <c r="F5162">
        <v>0</v>
      </c>
      <c r="G5162">
        <v>365</v>
      </c>
      <c r="H5162" t="str">
        <f>VLOOKUP(StockHolders_20230808_131352[[#This Row],[IdField]],Profile_20230808_131352[#All],2,)</f>
        <v>MREI</v>
      </c>
    </row>
    <row r="5163" spans="1:8" x14ac:dyDescent="0.25">
      <c r="A5163">
        <v>457403</v>
      </c>
      <c r="B5163">
        <v>588</v>
      </c>
      <c r="C5163" s="1" t="s">
        <v>18795</v>
      </c>
      <c r="D5163" s="1" t="s">
        <v>16683</v>
      </c>
      <c r="E5163">
        <v>8832310796</v>
      </c>
      <c r="F5163">
        <v>7278</v>
      </c>
      <c r="G5163">
        <v>1025</v>
      </c>
      <c r="H5163" t="str">
        <f>VLOOKUP(StockHolders_20230808_131352[[#This Row],[IdField]],Profile_20230808_131352[#All],2,)</f>
        <v>MSIN</v>
      </c>
    </row>
    <row r="5164" spans="1:8" x14ac:dyDescent="0.25">
      <c r="A5164">
        <v>457404</v>
      </c>
      <c r="B5164">
        <v>588</v>
      </c>
      <c r="C5164" s="1" t="s">
        <v>18796</v>
      </c>
      <c r="D5164" s="1" t="s">
        <v>16683</v>
      </c>
      <c r="E5164">
        <v>1489327800</v>
      </c>
      <c r="F5164">
        <v>1227</v>
      </c>
      <c r="G5164">
        <v>1025</v>
      </c>
      <c r="H5164" t="str">
        <f>VLOOKUP(StockHolders_20230808_131352[[#This Row],[IdField]],Profile_20230808_131352[#All],2,)</f>
        <v>MSIN</v>
      </c>
    </row>
    <row r="5165" spans="1:8" x14ac:dyDescent="0.25">
      <c r="A5165">
        <v>457405</v>
      </c>
      <c r="B5165">
        <v>588</v>
      </c>
      <c r="C5165" s="1" t="s">
        <v>16691</v>
      </c>
      <c r="D5165" s="1" t="s">
        <v>16679</v>
      </c>
      <c r="E5165">
        <v>1813597045</v>
      </c>
      <c r="F5165">
        <v>1495</v>
      </c>
      <c r="G5165">
        <v>1025</v>
      </c>
      <c r="H5165" t="str">
        <f>VLOOKUP(StockHolders_20230808_131352[[#This Row],[IdField]],Profile_20230808_131352[#All],2,)</f>
        <v>MSIN</v>
      </c>
    </row>
    <row r="5166" spans="1:8" x14ac:dyDescent="0.25">
      <c r="A5166">
        <v>457406</v>
      </c>
      <c r="B5166">
        <v>588</v>
      </c>
      <c r="C5166" s="1" t="s">
        <v>16680</v>
      </c>
      <c r="D5166" s="1" t="s">
        <v>16680</v>
      </c>
      <c r="E5166">
        <v>0</v>
      </c>
      <c r="F5166">
        <v>0</v>
      </c>
      <c r="G5166">
        <v>1025</v>
      </c>
      <c r="H5166" t="str">
        <f>VLOOKUP(StockHolders_20230808_131352[[#This Row],[IdField]],Profile_20230808_131352[#All],2,)</f>
        <v>MSIN</v>
      </c>
    </row>
    <row r="5167" spans="1:8" x14ac:dyDescent="0.25">
      <c r="A5167">
        <v>457407</v>
      </c>
      <c r="B5167">
        <v>588</v>
      </c>
      <c r="C5167" s="1" t="s">
        <v>18797</v>
      </c>
      <c r="D5167" s="1" t="s">
        <v>16684</v>
      </c>
      <c r="E5167">
        <v>0</v>
      </c>
      <c r="F5167">
        <v>0</v>
      </c>
      <c r="G5167">
        <v>1025</v>
      </c>
      <c r="H5167" t="str">
        <f>VLOOKUP(StockHolders_20230808_131352[[#This Row],[IdField]],Profile_20230808_131352[#All],2,)</f>
        <v>MSIN</v>
      </c>
    </row>
    <row r="5168" spans="1:8" x14ac:dyDescent="0.25">
      <c r="A5168">
        <v>457408</v>
      </c>
      <c r="B5168">
        <v>588</v>
      </c>
      <c r="C5168" s="1" t="s">
        <v>15507</v>
      </c>
      <c r="D5168" s="1" t="s">
        <v>16684</v>
      </c>
      <c r="E5168">
        <v>0</v>
      </c>
      <c r="F5168">
        <v>0</v>
      </c>
      <c r="G5168">
        <v>1025</v>
      </c>
      <c r="H5168" t="str">
        <f>VLOOKUP(StockHolders_20230808_131352[[#This Row],[IdField]],Profile_20230808_131352[#All],2,)</f>
        <v>MSIN</v>
      </c>
    </row>
    <row r="5169" spans="1:8" x14ac:dyDescent="0.25">
      <c r="A5169">
        <v>457409</v>
      </c>
      <c r="B5169">
        <v>588</v>
      </c>
      <c r="C5169" s="1" t="s">
        <v>11013</v>
      </c>
      <c r="D5169" s="1" t="s">
        <v>16684</v>
      </c>
      <c r="E5169">
        <v>20400000</v>
      </c>
      <c r="F5169">
        <v>17</v>
      </c>
      <c r="G5169">
        <v>1025</v>
      </c>
      <c r="H5169" t="str">
        <f>VLOOKUP(StockHolders_20230808_131352[[#This Row],[IdField]],Profile_20230808_131352[#All],2,)</f>
        <v>MSIN</v>
      </c>
    </row>
    <row r="5170" spans="1:8" x14ac:dyDescent="0.25">
      <c r="A5170">
        <v>457410</v>
      </c>
      <c r="B5170">
        <v>588</v>
      </c>
      <c r="C5170" s="1" t="s">
        <v>12468</v>
      </c>
      <c r="D5170" s="1" t="s">
        <v>16684</v>
      </c>
      <c r="E5170">
        <v>559300</v>
      </c>
      <c r="F5170">
        <v>0</v>
      </c>
      <c r="G5170">
        <v>1025</v>
      </c>
      <c r="H5170" t="str">
        <f>VLOOKUP(StockHolders_20230808_131352[[#This Row],[IdField]],Profile_20230808_131352[#All],2,)</f>
        <v>MSIN</v>
      </c>
    </row>
    <row r="5171" spans="1:8" x14ac:dyDescent="0.25">
      <c r="A5171">
        <v>457411</v>
      </c>
      <c r="B5171">
        <v>588</v>
      </c>
      <c r="C5171" s="1" t="s">
        <v>15508</v>
      </c>
      <c r="D5171" s="1" t="s">
        <v>16684</v>
      </c>
      <c r="E5171">
        <v>0</v>
      </c>
      <c r="F5171">
        <v>0</v>
      </c>
      <c r="G5171">
        <v>1025</v>
      </c>
      <c r="H5171" t="str">
        <f>VLOOKUP(StockHolders_20230808_131352[[#This Row],[IdField]],Profile_20230808_131352[#All],2,)</f>
        <v>MSIN</v>
      </c>
    </row>
    <row r="5172" spans="1:8" x14ac:dyDescent="0.25">
      <c r="A5172">
        <v>457412</v>
      </c>
      <c r="B5172">
        <v>588</v>
      </c>
      <c r="C5172" s="1" t="s">
        <v>12469</v>
      </c>
      <c r="D5172" s="1" t="s">
        <v>16684</v>
      </c>
      <c r="E5172">
        <v>0</v>
      </c>
      <c r="F5172">
        <v>0</v>
      </c>
      <c r="G5172">
        <v>1025</v>
      </c>
      <c r="H5172" t="str">
        <f>VLOOKUP(StockHolders_20230808_131352[[#This Row],[IdField]],Profile_20230808_131352[#All],2,)</f>
        <v>MSIN</v>
      </c>
    </row>
    <row r="5173" spans="1:8" x14ac:dyDescent="0.25">
      <c r="A5173">
        <v>457413</v>
      </c>
      <c r="B5173">
        <v>588</v>
      </c>
      <c r="C5173" s="1" t="s">
        <v>12175</v>
      </c>
      <c r="D5173" s="1" t="s">
        <v>16681</v>
      </c>
      <c r="E5173">
        <v>0</v>
      </c>
      <c r="F5173">
        <v>0</v>
      </c>
      <c r="G5173">
        <v>1025</v>
      </c>
      <c r="H5173" t="str">
        <f>VLOOKUP(StockHolders_20230808_131352[[#This Row],[IdField]],Profile_20230808_131352[#All],2,)</f>
        <v>MSIN</v>
      </c>
    </row>
    <row r="5174" spans="1:8" x14ac:dyDescent="0.25">
      <c r="A5174">
        <v>457414</v>
      </c>
      <c r="B5174">
        <v>588</v>
      </c>
      <c r="C5174" s="1" t="s">
        <v>18798</v>
      </c>
      <c r="D5174" s="1" t="s">
        <v>16681</v>
      </c>
      <c r="E5174">
        <v>4550000</v>
      </c>
      <c r="F5174">
        <v>4</v>
      </c>
      <c r="G5174">
        <v>1025</v>
      </c>
      <c r="H5174" t="str">
        <f>VLOOKUP(StockHolders_20230808_131352[[#This Row],[IdField]],Profile_20230808_131352[#All],2,)</f>
        <v>MSIN</v>
      </c>
    </row>
    <row r="5175" spans="1:8" x14ac:dyDescent="0.25">
      <c r="A5175">
        <v>457415</v>
      </c>
      <c r="B5175">
        <v>588</v>
      </c>
      <c r="C5175" s="1" t="s">
        <v>18757</v>
      </c>
      <c r="D5175" s="1" t="s">
        <v>16681</v>
      </c>
      <c r="E5175">
        <v>17892000</v>
      </c>
      <c r="F5175">
        <v>15</v>
      </c>
      <c r="G5175">
        <v>1025</v>
      </c>
      <c r="H5175" t="str">
        <f>VLOOKUP(StockHolders_20230808_131352[[#This Row],[IdField]],Profile_20230808_131352[#All],2,)</f>
        <v>MSIN</v>
      </c>
    </row>
    <row r="5176" spans="1:8" x14ac:dyDescent="0.25">
      <c r="A5176">
        <v>457416</v>
      </c>
      <c r="B5176">
        <v>588</v>
      </c>
      <c r="C5176" s="1" t="s">
        <v>15538</v>
      </c>
      <c r="D5176" s="1" t="s">
        <v>16681</v>
      </c>
      <c r="E5176">
        <v>0</v>
      </c>
      <c r="F5176">
        <v>0</v>
      </c>
      <c r="G5176">
        <v>1025</v>
      </c>
      <c r="H5176" t="str">
        <f>VLOOKUP(StockHolders_20230808_131352[[#This Row],[IdField]],Profile_20230808_131352[#All],2,)</f>
        <v>MSIN</v>
      </c>
    </row>
    <row r="5177" spans="1:8" x14ac:dyDescent="0.25">
      <c r="A5177">
        <v>457417</v>
      </c>
      <c r="B5177">
        <v>588</v>
      </c>
      <c r="C5177" s="1" t="s">
        <v>15540</v>
      </c>
      <c r="D5177" s="1" t="s">
        <v>16681</v>
      </c>
      <c r="E5177">
        <v>816600</v>
      </c>
      <c r="F5177">
        <v>1</v>
      </c>
      <c r="G5177">
        <v>1025</v>
      </c>
      <c r="H5177" t="str">
        <f>VLOOKUP(StockHolders_20230808_131352[[#This Row],[IdField]],Profile_20230808_131352[#All],2,)</f>
        <v>MSIN</v>
      </c>
    </row>
    <row r="5178" spans="1:8" x14ac:dyDescent="0.25">
      <c r="A5178">
        <v>457418</v>
      </c>
      <c r="B5178">
        <v>588</v>
      </c>
      <c r="C5178" s="1" t="s">
        <v>15539</v>
      </c>
      <c r="D5178" s="1" t="s">
        <v>16681</v>
      </c>
      <c r="E5178">
        <v>538200</v>
      </c>
      <c r="F5178">
        <v>0</v>
      </c>
      <c r="G5178">
        <v>1025</v>
      </c>
      <c r="H5178" t="str">
        <f>VLOOKUP(StockHolders_20230808_131352[[#This Row],[IdField]],Profile_20230808_131352[#All],2,)</f>
        <v>MSIN</v>
      </c>
    </row>
    <row r="5179" spans="1:8" x14ac:dyDescent="0.25">
      <c r="A5179">
        <v>457419</v>
      </c>
      <c r="B5179">
        <v>588</v>
      </c>
      <c r="C5179" s="1" t="s">
        <v>15506</v>
      </c>
      <c r="D5179" s="1" t="s">
        <v>16681</v>
      </c>
      <c r="E5179">
        <v>0</v>
      </c>
      <c r="F5179">
        <v>0</v>
      </c>
      <c r="G5179">
        <v>1025</v>
      </c>
      <c r="H5179" t="str">
        <f>VLOOKUP(StockHolders_20230808_131352[[#This Row],[IdField]],Profile_20230808_131352[#All],2,)</f>
        <v>MSIN</v>
      </c>
    </row>
    <row r="5180" spans="1:8" x14ac:dyDescent="0.25">
      <c r="A5180">
        <v>457420</v>
      </c>
      <c r="B5180">
        <v>350</v>
      </c>
      <c r="C5180" s="1" t="s">
        <v>18800</v>
      </c>
      <c r="D5180" s="1" t="s">
        <v>16683</v>
      </c>
      <c r="E5180">
        <v>9163740798</v>
      </c>
      <c r="F5180">
        <v>919</v>
      </c>
      <c r="G5180">
        <v>366</v>
      </c>
      <c r="H5180" t="str">
        <f>VLOOKUP(StockHolders_20230808_131352[[#This Row],[IdField]],Profile_20230808_131352[#All],2,)</f>
        <v>MSKY</v>
      </c>
    </row>
    <row r="5181" spans="1:8" x14ac:dyDescent="0.25">
      <c r="A5181">
        <v>457421</v>
      </c>
      <c r="B5181">
        <v>350</v>
      </c>
      <c r="C5181" s="1" t="s">
        <v>16691</v>
      </c>
      <c r="D5181" s="1" t="s">
        <v>16679</v>
      </c>
      <c r="E5181">
        <v>808111604</v>
      </c>
      <c r="F5181">
        <v>81</v>
      </c>
      <c r="G5181">
        <v>366</v>
      </c>
      <c r="H5181" t="str">
        <f>VLOOKUP(StockHolders_20230808_131352[[#This Row],[IdField]],Profile_20230808_131352[#All],2,)</f>
        <v>MSKY</v>
      </c>
    </row>
    <row r="5182" spans="1:8" x14ac:dyDescent="0.25">
      <c r="A5182">
        <v>457422</v>
      </c>
      <c r="B5182">
        <v>350</v>
      </c>
      <c r="C5182" s="1" t="s">
        <v>16680</v>
      </c>
      <c r="D5182" s="1" t="s">
        <v>16680</v>
      </c>
      <c r="E5182">
        <v>0</v>
      </c>
      <c r="F5182">
        <v>0</v>
      </c>
      <c r="G5182">
        <v>366</v>
      </c>
      <c r="H5182" t="str">
        <f>VLOOKUP(StockHolders_20230808_131352[[#This Row],[IdField]],Profile_20230808_131352[#All],2,)</f>
        <v>MSKY</v>
      </c>
    </row>
    <row r="5183" spans="1:8" x14ac:dyDescent="0.25">
      <c r="A5183">
        <v>457423</v>
      </c>
      <c r="B5183">
        <v>350</v>
      </c>
      <c r="C5183" s="1" t="s">
        <v>18801</v>
      </c>
      <c r="D5183" s="1" t="s">
        <v>16684</v>
      </c>
      <c r="E5183">
        <v>0</v>
      </c>
      <c r="F5183">
        <v>0</v>
      </c>
      <c r="G5183">
        <v>366</v>
      </c>
      <c r="H5183" t="str">
        <f>VLOOKUP(StockHolders_20230808_131352[[#This Row],[IdField]],Profile_20230808_131352[#All],2,)</f>
        <v>MSKY</v>
      </c>
    </row>
    <row r="5184" spans="1:8" x14ac:dyDescent="0.25">
      <c r="A5184">
        <v>457424</v>
      </c>
      <c r="B5184">
        <v>350</v>
      </c>
      <c r="C5184" s="1" t="s">
        <v>18802</v>
      </c>
      <c r="D5184" s="1" t="s">
        <v>16684</v>
      </c>
      <c r="E5184">
        <v>0</v>
      </c>
      <c r="F5184">
        <v>0</v>
      </c>
      <c r="G5184">
        <v>366</v>
      </c>
      <c r="H5184" t="str">
        <f>VLOOKUP(StockHolders_20230808_131352[[#This Row],[IdField]],Profile_20230808_131352[#All],2,)</f>
        <v>MSKY</v>
      </c>
    </row>
    <row r="5185" spans="1:8" x14ac:dyDescent="0.25">
      <c r="A5185">
        <v>457425</v>
      </c>
      <c r="B5185">
        <v>350</v>
      </c>
      <c r="C5185" s="1" t="s">
        <v>18803</v>
      </c>
      <c r="D5185" s="1" t="s">
        <v>16684</v>
      </c>
      <c r="E5185">
        <v>0</v>
      </c>
      <c r="F5185">
        <v>0</v>
      </c>
      <c r="G5185">
        <v>366</v>
      </c>
      <c r="H5185" t="str">
        <f>VLOOKUP(StockHolders_20230808_131352[[#This Row],[IdField]],Profile_20230808_131352[#All],2,)</f>
        <v>MSKY</v>
      </c>
    </row>
    <row r="5186" spans="1:8" x14ac:dyDescent="0.25">
      <c r="A5186">
        <v>457426</v>
      </c>
      <c r="B5186">
        <v>350</v>
      </c>
      <c r="C5186" s="1" t="s">
        <v>18804</v>
      </c>
      <c r="D5186" s="1" t="s">
        <v>16681</v>
      </c>
      <c r="E5186">
        <v>0</v>
      </c>
      <c r="F5186">
        <v>0</v>
      </c>
      <c r="G5186">
        <v>366</v>
      </c>
      <c r="H5186" t="str">
        <f>VLOOKUP(StockHolders_20230808_131352[[#This Row],[IdField]],Profile_20230808_131352[#All],2,)</f>
        <v>MSKY</v>
      </c>
    </row>
    <row r="5187" spans="1:8" x14ac:dyDescent="0.25">
      <c r="A5187">
        <v>457427</v>
      </c>
      <c r="B5187">
        <v>350</v>
      </c>
      <c r="C5187" s="1" t="s">
        <v>18805</v>
      </c>
      <c r="D5187" s="1" t="s">
        <v>16681</v>
      </c>
      <c r="E5187">
        <v>0</v>
      </c>
      <c r="F5187">
        <v>0</v>
      </c>
      <c r="G5187">
        <v>366</v>
      </c>
      <c r="H5187" t="str">
        <f>VLOOKUP(StockHolders_20230808_131352[[#This Row],[IdField]],Profile_20230808_131352[#All],2,)</f>
        <v>MSKY</v>
      </c>
    </row>
    <row r="5188" spans="1:8" x14ac:dyDescent="0.25">
      <c r="A5188">
        <v>457428</v>
      </c>
      <c r="B5188">
        <v>350</v>
      </c>
      <c r="C5188" s="1" t="s">
        <v>18806</v>
      </c>
      <c r="D5188" s="1" t="s">
        <v>16681</v>
      </c>
      <c r="E5188">
        <v>0</v>
      </c>
      <c r="F5188">
        <v>0</v>
      </c>
      <c r="G5188">
        <v>366</v>
      </c>
      <c r="H5188" t="str">
        <f>VLOOKUP(StockHolders_20230808_131352[[#This Row],[IdField]],Profile_20230808_131352[#All],2,)</f>
        <v>MSKY</v>
      </c>
    </row>
    <row r="5189" spans="1:8" x14ac:dyDescent="0.25">
      <c r="A5189">
        <v>457429</v>
      </c>
      <c r="B5189">
        <v>350</v>
      </c>
      <c r="C5189" s="1" t="s">
        <v>18807</v>
      </c>
      <c r="D5189" s="1" t="s">
        <v>16681</v>
      </c>
      <c r="E5189">
        <v>0</v>
      </c>
      <c r="F5189">
        <v>0</v>
      </c>
      <c r="G5189">
        <v>366</v>
      </c>
      <c r="H5189" t="str">
        <f>VLOOKUP(StockHolders_20230808_131352[[#This Row],[IdField]],Profile_20230808_131352[#All],2,)</f>
        <v>MSKY</v>
      </c>
    </row>
    <row r="5190" spans="1:8" x14ac:dyDescent="0.25">
      <c r="A5190">
        <v>457430</v>
      </c>
      <c r="B5190">
        <v>350</v>
      </c>
      <c r="C5190" s="1" t="s">
        <v>18808</v>
      </c>
      <c r="D5190" s="1" t="s">
        <v>16681</v>
      </c>
      <c r="E5190">
        <v>0</v>
      </c>
      <c r="F5190">
        <v>0</v>
      </c>
      <c r="G5190">
        <v>366</v>
      </c>
      <c r="H5190" t="str">
        <f>VLOOKUP(StockHolders_20230808_131352[[#This Row],[IdField]],Profile_20230808_131352[#All],2,)</f>
        <v>MSKY</v>
      </c>
    </row>
    <row r="5191" spans="1:8" x14ac:dyDescent="0.25">
      <c r="A5191">
        <v>457431</v>
      </c>
      <c r="B5191">
        <v>350</v>
      </c>
      <c r="C5191" s="1" t="s">
        <v>18799</v>
      </c>
      <c r="D5191" s="1" t="s">
        <v>16681</v>
      </c>
      <c r="E5191">
        <v>0</v>
      </c>
      <c r="F5191">
        <v>0</v>
      </c>
      <c r="G5191">
        <v>366</v>
      </c>
      <c r="H5191" t="str">
        <f>VLOOKUP(StockHolders_20230808_131352[[#This Row],[IdField]],Profile_20230808_131352[#All],2,)</f>
        <v>MSKY</v>
      </c>
    </row>
    <row r="5192" spans="1:8" x14ac:dyDescent="0.25">
      <c r="A5192">
        <v>457432</v>
      </c>
      <c r="B5192">
        <v>351</v>
      </c>
      <c r="C5192" s="1" t="s">
        <v>18057</v>
      </c>
      <c r="D5192" s="1" t="s">
        <v>16683</v>
      </c>
      <c r="E5192">
        <v>893449300</v>
      </c>
      <c r="F5192">
        <v>7277</v>
      </c>
      <c r="G5192">
        <v>367</v>
      </c>
      <c r="H5192" t="str">
        <f>VLOOKUP(StockHolders_20230808_131352[[#This Row],[IdField]],Profile_20230808_131352[#All],2,)</f>
        <v>MTDL</v>
      </c>
    </row>
    <row r="5193" spans="1:8" x14ac:dyDescent="0.25">
      <c r="A5193">
        <v>457433</v>
      </c>
      <c r="B5193">
        <v>351</v>
      </c>
      <c r="C5193" s="1" t="s">
        <v>18661</v>
      </c>
      <c r="D5193" s="1" t="s">
        <v>16683</v>
      </c>
      <c r="E5193">
        <v>4399168890</v>
      </c>
      <c r="F5193">
        <v>35833</v>
      </c>
      <c r="G5193">
        <v>367</v>
      </c>
      <c r="H5193" t="str">
        <f>VLOOKUP(StockHolders_20230808_131352[[#This Row],[IdField]],Profile_20230808_131352[#All],2,)</f>
        <v>MTDL</v>
      </c>
    </row>
    <row r="5194" spans="1:8" x14ac:dyDescent="0.25">
      <c r="A5194">
        <v>457434</v>
      </c>
      <c r="B5194">
        <v>351</v>
      </c>
      <c r="C5194" s="1" t="s">
        <v>18810</v>
      </c>
      <c r="D5194" s="1" t="s">
        <v>16683</v>
      </c>
      <c r="E5194">
        <v>734772840</v>
      </c>
      <c r="F5194">
        <v>5985</v>
      </c>
      <c r="G5194">
        <v>367</v>
      </c>
      <c r="H5194" t="str">
        <f>VLOOKUP(StockHolders_20230808_131352[[#This Row],[IdField]],Profile_20230808_131352[#All],2,)</f>
        <v>MTDL</v>
      </c>
    </row>
    <row r="5195" spans="1:8" x14ac:dyDescent="0.25">
      <c r="A5195">
        <v>457435</v>
      </c>
      <c r="B5195">
        <v>351</v>
      </c>
      <c r="C5195" s="1" t="s">
        <v>18811</v>
      </c>
      <c r="D5195" s="1" t="s">
        <v>16683</v>
      </c>
      <c r="E5195">
        <v>2012062505</v>
      </c>
      <c r="F5195">
        <v>16389</v>
      </c>
      <c r="G5195">
        <v>367</v>
      </c>
      <c r="H5195" t="str">
        <f>VLOOKUP(StockHolders_20230808_131352[[#This Row],[IdField]],Profile_20230808_131352[#All],2,)</f>
        <v>MTDL</v>
      </c>
    </row>
    <row r="5196" spans="1:8" x14ac:dyDescent="0.25">
      <c r="A5196">
        <v>457436</v>
      </c>
      <c r="B5196">
        <v>351</v>
      </c>
      <c r="C5196" s="1" t="s">
        <v>16691</v>
      </c>
      <c r="D5196" s="1" t="s">
        <v>16679</v>
      </c>
      <c r="E5196">
        <v>4237431050</v>
      </c>
      <c r="F5196">
        <v>34516</v>
      </c>
      <c r="G5196">
        <v>367</v>
      </c>
      <c r="H5196" t="str">
        <f>VLOOKUP(StockHolders_20230808_131352[[#This Row],[IdField]],Profile_20230808_131352[#All],2,)</f>
        <v>MTDL</v>
      </c>
    </row>
    <row r="5197" spans="1:8" x14ac:dyDescent="0.25">
      <c r="A5197">
        <v>457437</v>
      </c>
      <c r="B5197">
        <v>351</v>
      </c>
      <c r="C5197" s="1" t="s">
        <v>16680</v>
      </c>
      <c r="D5197" s="1" t="s">
        <v>16680</v>
      </c>
      <c r="E5197">
        <v>0</v>
      </c>
      <c r="F5197">
        <v>0</v>
      </c>
      <c r="G5197">
        <v>367</v>
      </c>
      <c r="H5197" t="str">
        <f>VLOOKUP(StockHolders_20230808_131352[[#This Row],[IdField]],Profile_20230808_131352[#All],2,)</f>
        <v>MTDL</v>
      </c>
    </row>
    <row r="5198" spans="1:8" x14ac:dyDescent="0.25">
      <c r="A5198">
        <v>457438</v>
      </c>
      <c r="B5198">
        <v>351</v>
      </c>
      <c r="C5198" s="1" t="s">
        <v>18812</v>
      </c>
      <c r="D5198" s="1" t="s">
        <v>16684</v>
      </c>
      <c r="E5198">
        <v>29954340</v>
      </c>
      <c r="F5198">
        <v>244</v>
      </c>
      <c r="G5198">
        <v>367</v>
      </c>
      <c r="H5198" t="str">
        <f>VLOOKUP(StockHolders_20230808_131352[[#This Row],[IdField]],Profile_20230808_131352[#All],2,)</f>
        <v>MTDL</v>
      </c>
    </row>
    <row r="5199" spans="1:8" x14ac:dyDescent="0.25">
      <c r="A5199">
        <v>457439</v>
      </c>
      <c r="B5199">
        <v>351</v>
      </c>
      <c r="C5199" s="1" t="s">
        <v>18813</v>
      </c>
      <c r="D5199" s="1" t="s">
        <v>16681</v>
      </c>
      <c r="E5199">
        <v>5250000</v>
      </c>
      <c r="F5199">
        <v>43</v>
      </c>
      <c r="G5199">
        <v>367</v>
      </c>
      <c r="H5199" t="str">
        <f>VLOOKUP(StockHolders_20230808_131352[[#This Row],[IdField]],Profile_20230808_131352[#All],2,)</f>
        <v>MTDL</v>
      </c>
    </row>
    <row r="5200" spans="1:8" x14ac:dyDescent="0.25">
      <c r="A5200">
        <v>457440</v>
      </c>
      <c r="B5200">
        <v>351</v>
      </c>
      <c r="C5200" s="1" t="s">
        <v>18814</v>
      </c>
      <c r="D5200" s="1" t="s">
        <v>16681</v>
      </c>
      <c r="E5200">
        <v>5250000</v>
      </c>
      <c r="F5200">
        <v>43</v>
      </c>
      <c r="G5200">
        <v>367</v>
      </c>
      <c r="H5200" t="str">
        <f>VLOOKUP(StockHolders_20230808_131352[[#This Row],[IdField]],Profile_20230808_131352[#All],2,)</f>
        <v>MTDL</v>
      </c>
    </row>
    <row r="5201" spans="1:8" x14ac:dyDescent="0.25">
      <c r="A5201">
        <v>457441</v>
      </c>
      <c r="B5201">
        <v>351</v>
      </c>
      <c r="C5201" s="1" t="s">
        <v>18809</v>
      </c>
      <c r="D5201" s="1" t="s">
        <v>16681</v>
      </c>
      <c r="E5201">
        <v>5250000</v>
      </c>
      <c r="F5201">
        <v>43</v>
      </c>
      <c r="G5201">
        <v>367</v>
      </c>
      <c r="H5201" t="str">
        <f>VLOOKUP(StockHolders_20230808_131352[[#This Row],[IdField]],Profile_20230808_131352[#All],2,)</f>
        <v>MTDL</v>
      </c>
    </row>
    <row r="5202" spans="1:8" x14ac:dyDescent="0.25">
      <c r="A5202">
        <v>457442</v>
      </c>
      <c r="B5202">
        <v>1803</v>
      </c>
      <c r="C5202" s="1" t="s">
        <v>18815</v>
      </c>
      <c r="D5202" s="1" t="s">
        <v>16683</v>
      </c>
      <c r="E5202">
        <v>4717138300</v>
      </c>
      <c r="F5202">
        <v>5647</v>
      </c>
      <c r="G5202">
        <v>1212</v>
      </c>
      <c r="H5202" t="str">
        <f>VLOOKUP(StockHolders_20230808_131352[[#This Row],[IdField]],Profile_20230808_131352[#All],2,)</f>
        <v>MTEL</v>
      </c>
    </row>
    <row r="5203" spans="1:8" x14ac:dyDescent="0.25">
      <c r="A5203">
        <v>457443</v>
      </c>
      <c r="B5203">
        <v>1803</v>
      </c>
      <c r="C5203" s="1" t="s">
        <v>18816</v>
      </c>
      <c r="D5203" s="1" t="s">
        <v>16683</v>
      </c>
      <c r="E5203">
        <v>60021928043</v>
      </c>
      <c r="F5203">
        <v>71849</v>
      </c>
      <c r="G5203">
        <v>1212</v>
      </c>
      <c r="H5203" t="str">
        <f>VLOOKUP(StockHolders_20230808_131352[[#This Row],[IdField]],Profile_20230808_131352[#All],2,)</f>
        <v>MTEL</v>
      </c>
    </row>
    <row r="5204" spans="1:8" x14ac:dyDescent="0.25">
      <c r="A5204">
        <v>457444</v>
      </c>
      <c r="B5204">
        <v>1803</v>
      </c>
      <c r="C5204" s="1" t="s">
        <v>18817</v>
      </c>
      <c r="D5204" s="1" t="s">
        <v>16683</v>
      </c>
      <c r="E5204">
        <v>4993349700</v>
      </c>
      <c r="F5204">
        <v>5977</v>
      </c>
      <c r="G5204">
        <v>1212</v>
      </c>
      <c r="H5204" t="str">
        <f>VLOOKUP(StockHolders_20230808_131352[[#This Row],[IdField]],Profile_20230808_131352[#All],2,)</f>
        <v>MTEL</v>
      </c>
    </row>
    <row r="5205" spans="1:8" x14ac:dyDescent="0.25">
      <c r="A5205">
        <v>457445</v>
      </c>
      <c r="B5205">
        <v>1803</v>
      </c>
      <c r="C5205" s="1" t="s">
        <v>16691</v>
      </c>
      <c r="D5205" s="1" t="s">
        <v>16679</v>
      </c>
      <c r="E5205">
        <v>12921678301</v>
      </c>
      <c r="F5205">
        <v>15467</v>
      </c>
      <c r="G5205">
        <v>1212</v>
      </c>
      <c r="H5205" t="str">
        <f>VLOOKUP(StockHolders_20230808_131352[[#This Row],[IdField]],Profile_20230808_131352[#All],2,)</f>
        <v>MTEL</v>
      </c>
    </row>
    <row r="5206" spans="1:8" x14ac:dyDescent="0.25">
      <c r="A5206">
        <v>457446</v>
      </c>
      <c r="B5206">
        <v>1803</v>
      </c>
      <c r="C5206" s="1" t="s">
        <v>16680</v>
      </c>
      <c r="D5206" s="1" t="s">
        <v>16680</v>
      </c>
      <c r="E5206">
        <v>885200000</v>
      </c>
      <c r="F5206">
        <v>106</v>
      </c>
      <c r="G5206">
        <v>1212</v>
      </c>
      <c r="H5206" t="str">
        <f>VLOOKUP(StockHolders_20230808_131352[[#This Row],[IdField]],Profile_20230808_131352[#All],2,)</f>
        <v>MTEL</v>
      </c>
    </row>
    <row r="5207" spans="1:8" x14ac:dyDescent="0.25">
      <c r="A5207">
        <v>457447</v>
      </c>
      <c r="B5207">
        <v>1803</v>
      </c>
      <c r="C5207" s="1" t="s">
        <v>15551</v>
      </c>
      <c r="D5207" s="1" t="s">
        <v>16681</v>
      </c>
      <c r="E5207">
        <v>2387000</v>
      </c>
      <c r="F5207">
        <v>29</v>
      </c>
      <c r="G5207">
        <v>1212</v>
      </c>
      <c r="H5207" t="str">
        <f>VLOOKUP(StockHolders_20230808_131352[[#This Row],[IdField]],Profile_20230808_131352[#All],2,)</f>
        <v>MTEL</v>
      </c>
    </row>
    <row r="5208" spans="1:8" x14ac:dyDescent="0.25">
      <c r="A5208">
        <v>457448</v>
      </c>
      <c r="B5208">
        <v>1803</v>
      </c>
      <c r="C5208" s="1" t="s">
        <v>15552</v>
      </c>
      <c r="D5208" s="1" t="s">
        <v>16681</v>
      </c>
      <c r="E5208">
        <v>2100000</v>
      </c>
      <c r="F5208">
        <v>25</v>
      </c>
      <c r="G5208">
        <v>1212</v>
      </c>
      <c r="H5208" t="str">
        <f>VLOOKUP(StockHolders_20230808_131352[[#This Row],[IdField]],Profile_20230808_131352[#All],2,)</f>
        <v>MTEL</v>
      </c>
    </row>
    <row r="5209" spans="1:8" x14ac:dyDescent="0.25">
      <c r="A5209">
        <v>457449</v>
      </c>
      <c r="B5209">
        <v>1803</v>
      </c>
      <c r="C5209" s="1" t="s">
        <v>15553</v>
      </c>
      <c r="D5209" s="1" t="s">
        <v>16681</v>
      </c>
      <c r="E5209">
        <v>304500</v>
      </c>
      <c r="F5209">
        <v>4</v>
      </c>
      <c r="G5209">
        <v>1212</v>
      </c>
      <c r="H5209" t="str">
        <f>VLOOKUP(StockHolders_20230808_131352[[#This Row],[IdField]],Profile_20230808_131352[#All],2,)</f>
        <v>MTEL</v>
      </c>
    </row>
    <row r="5210" spans="1:8" x14ac:dyDescent="0.25">
      <c r="A5210">
        <v>457450</v>
      </c>
      <c r="B5210">
        <v>1803</v>
      </c>
      <c r="C5210" s="1" t="s">
        <v>15554</v>
      </c>
      <c r="D5210" s="1" t="s">
        <v>16681</v>
      </c>
      <c r="E5210">
        <v>157500</v>
      </c>
      <c r="F5210">
        <v>2</v>
      </c>
      <c r="G5210">
        <v>1212</v>
      </c>
      <c r="H5210" t="str">
        <f>VLOOKUP(StockHolders_20230808_131352[[#This Row],[IdField]],Profile_20230808_131352[#All],2,)</f>
        <v>MTEL</v>
      </c>
    </row>
    <row r="5211" spans="1:8" x14ac:dyDescent="0.25">
      <c r="A5211">
        <v>457451</v>
      </c>
      <c r="B5211">
        <v>1803</v>
      </c>
      <c r="C5211" s="1" t="s">
        <v>15550</v>
      </c>
      <c r="D5211" s="1" t="s">
        <v>16681</v>
      </c>
      <c r="E5211">
        <v>1530000</v>
      </c>
      <c r="F5211">
        <v>18</v>
      </c>
      <c r="G5211">
        <v>1212</v>
      </c>
      <c r="H5211" t="str">
        <f>VLOOKUP(StockHolders_20230808_131352[[#This Row],[IdField]],Profile_20230808_131352[#All],2,)</f>
        <v>MTEL</v>
      </c>
    </row>
    <row r="5212" spans="1:8" x14ac:dyDescent="0.25">
      <c r="A5212">
        <v>457452</v>
      </c>
      <c r="B5212">
        <v>1803</v>
      </c>
      <c r="C5212" s="1" t="s">
        <v>12475</v>
      </c>
      <c r="D5212" s="1" t="s">
        <v>16684</v>
      </c>
      <c r="E5212">
        <v>0</v>
      </c>
      <c r="F5212">
        <v>0</v>
      </c>
      <c r="G5212">
        <v>1212</v>
      </c>
      <c r="H5212" t="str">
        <f>VLOOKUP(StockHolders_20230808_131352[[#This Row],[IdField]],Profile_20230808_131352[#All],2,)</f>
        <v>MTEL</v>
      </c>
    </row>
    <row r="5213" spans="1:8" x14ac:dyDescent="0.25">
      <c r="A5213">
        <v>457453</v>
      </c>
      <c r="B5213">
        <v>1803</v>
      </c>
      <c r="C5213" s="1" t="s">
        <v>12476</v>
      </c>
      <c r="D5213" s="1" t="s">
        <v>16684</v>
      </c>
      <c r="E5213">
        <v>0</v>
      </c>
      <c r="F5213">
        <v>0</v>
      </c>
      <c r="G5213">
        <v>1212</v>
      </c>
      <c r="H5213" t="str">
        <f>VLOOKUP(StockHolders_20230808_131352[[#This Row],[IdField]],Profile_20230808_131352[#All],2,)</f>
        <v>MTEL</v>
      </c>
    </row>
    <row r="5214" spans="1:8" x14ac:dyDescent="0.25">
      <c r="A5214">
        <v>457454</v>
      </c>
      <c r="B5214">
        <v>1803</v>
      </c>
      <c r="C5214" s="1" t="s">
        <v>12477</v>
      </c>
      <c r="D5214" s="1" t="s">
        <v>16684</v>
      </c>
      <c r="E5214">
        <v>3994800</v>
      </c>
      <c r="F5214">
        <v>48</v>
      </c>
      <c r="G5214">
        <v>1212</v>
      </c>
      <c r="H5214" t="str">
        <f>VLOOKUP(StockHolders_20230808_131352[[#This Row],[IdField]],Profile_20230808_131352[#All],2,)</f>
        <v>MTEL</v>
      </c>
    </row>
    <row r="5215" spans="1:8" x14ac:dyDescent="0.25">
      <c r="A5215">
        <v>457455</v>
      </c>
      <c r="B5215">
        <v>1803</v>
      </c>
      <c r="C5215" s="1" t="s">
        <v>12478</v>
      </c>
      <c r="D5215" s="1" t="s">
        <v>16684</v>
      </c>
      <c r="E5215">
        <v>0</v>
      </c>
      <c r="F5215">
        <v>0</v>
      </c>
      <c r="G5215">
        <v>1212</v>
      </c>
      <c r="H5215" t="str">
        <f>VLOOKUP(StockHolders_20230808_131352[[#This Row],[IdField]],Profile_20230808_131352[#All],2,)</f>
        <v>MTEL</v>
      </c>
    </row>
    <row r="5216" spans="1:8" x14ac:dyDescent="0.25">
      <c r="A5216">
        <v>457456</v>
      </c>
      <c r="B5216">
        <v>1803</v>
      </c>
      <c r="C5216" s="1" t="s">
        <v>12479</v>
      </c>
      <c r="D5216" s="1" t="s">
        <v>16684</v>
      </c>
      <c r="E5216">
        <v>112500</v>
      </c>
      <c r="F5216">
        <v>1</v>
      </c>
      <c r="G5216">
        <v>1212</v>
      </c>
      <c r="H5216" t="str">
        <f>VLOOKUP(StockHolders_20230808_131352[[#This Row],[IdField]],Profile_20230808_131352[#All],2,)</f>
        <v>MTEL</v>
      </c>
    </row>
    <row r="5217" spans="1:8" x14ac:dyDescent="0.25">
      <c r="A5217">
        <v>457457</v>
      </c>
      <c r="B5217">
        <v>352</v>
      </c>
      <c r="C5217" s="1" t="s">
        <v>18818</v>
      </c>
      <c r="D5217" s="1" t="s">
        <v>16683</v>
      </c>
      <c r="E5217">
        <v>1641109500</v>
      </c>
      <c r="F5217">
        <v>5154</v>
      </c>
      <c r="G5217">
        <v>368</v>
      </c>
      <c r="H5217" t="str">
        <f>VLOOKUP(StockHolders_20230808_131352[[#This Row],[IdField]],Profile_20230808_131352[#All],2,)</f>
        <v>MTFN</v>
      </c>
    </row>
    <row r="5218" spans="1:8" x14ac:dyDescent="0.25">
      <c r="A5218">
        <v>457458</v>
      </c>
      <c r="B5218">
        <v>352</v>
      </c>
      <c r="C5218" s="1" t="s">
        <v>18819</v>
      </c>
      <c r="D5218" s="1" t="s">
        <v>16683</v>
      </c>
      <c r="E5218">
        <v>2936841273</v>
      </c>
      <c r="F5218">
        <v>9223</v>
      </c>
      <c r="G5218">
        <v>368</v>
      </c>
      <c r="H5218" t="str">
        <f>VLOOKUP(StockHolders_20230808_131352[[#This Row],[IdField]],Profile_20230808_131352[#All],2,)</f>
        <v>MTFN</v>
      </c>
    </row>
    <row r="5219" spans="1:8" x14ac:dyDescent="0.25">
      <c r="A5219">
        <v>457459</v>
      </c>
      <c r="B5219">
        <v>352</v>
      </c>
      <c r="C5219" s="1" t="s">
        <v>16688</v>
      </c>
      <c r="D5219" s="1" t="s">
        <v>16683</v>
      </c>
      <c r="E5219">
        <v>17337400002</v>
      </c>
      <c r="F5219">
        <v>54449</v>
      </c>
      <c r="G5219">
        <v>368</v>
      </c>
      <c r="H5219" t="str">
        <f>VLOOKUP(StockHolders_20230808_131352[[#This Row],[IdField]],Profile_20230808_131352[#All],2,)</f>
        <v>MTFN</v>
      </c>
    </row>
    <row r="5220" spans="1:8" x14ac:dyDescent="0.25">
      <c r="A5220">
        <v>457460</v>
      </c>
      <c r="B5220">
        <v>352</v>
      </c>
      <c r="C5220" s="1" t="s">
        <v>18820</v>
      </c>
      <c r="D5220" s="1" t="s">
        <v>16683</v>
      </c>
      <c r="E5220">
        <v>6720000000</v>
      </c>
      <c r="F5220">
        <v>21104</v>
      </c>
      <c r="G5220">
        <v>368</v>
      </c>
      <c r="H5220" t="str">
        <f>VLOOKUP(StockHolders_20230808_131352[[#This Row],[IdField]],Profile_20230808_131352[#All],2,)</f>
        <v>MTFN</v>
      </c>
    </row>
    <row r="5221" spans="1:8" x14ac:dyDescent="0.25">
      <c r="A5221">
        <v>457461</v>
      </c>
      <c r="B5221">
        <v>352</v>
      </c>
      <c r="C5221" s="1" t="s">
        <v>18821</v>
      </c>
      <c r="D5221" s="1" t="s">
        <v>16683</v>
      </c>
      <c r="E5221">
        <v>2967658727</v>
      </c>
      <c r="F5221">
        <v>932</v>
      </c>
      <c r="G5221">
        <v>368</v>
      </c>
      <c r="H5221" t="str">
        <f>VLOOKUP(StockHolders_20230808_131352[[#This Row],[IdField]],Profile_20230808_131352[#All],2,)</f>
        <v>MTFN</v>
      </c>
    </row>
    <row r="5222" spans="1:8" x14ac:dyDescent="0.25">
      <c r="A5222">
        <v>457462</v>
      </c>
      <c r="B5222">
        <v>352</v>
      </c>
      <c r="C5222" s="1" t="s">
        <v>18822</v>
      </c>
      <c r="D5222" s="1" t="s">
        <v>16679</v>
      </c>
      <c r="E5222">
        <v>239073350</v>
      </c>
      <c r="F5222">
        <v>75</v>
      </c>
      <c r="G5222">
        <v>368</v>
      </c>
      <c r="H5222" t="str">
        <f>VLOOKUP(StockHolders_20230808_131352[[#This Row],[IdField]],Profile_20230808_131352[#All],2,)</f>
        <v>MTFN</v>
      </c>
    </row>
    <row r="5223" spans="1:8" x14ac:dyDescent="0.25">
      <c r="A5223">
        <v>457463</v>
      </c>
      <c r="B5223">
        <v>352</v>
      </c>
      <c r="C5223" s="1" t="s">
        <v>16680</v>
      </c>
      <c r="D5223" s="1" t="s">
        <v>16680</v>
      </c>
      <c r="E5223">
        <v>0</v>
      </c>
      <c r="F5223">
        <v>0</v>
      </c>
      <c r="G5223">
        <v>368</v>
      </c>
      <c r="H5223" t="str">
        <f>VLOOKUP(StockHolders_20230808_131352[[#This Row],[IdField]],Profile_20230808_131352[#All],2,)</f>
        <v>MTFN</v>
      </c>
    </row>
    <row r="5224" spans="1:8" x14ac:dyDescent="0.25">
      <c r="A5224">
        <v>457464</v>
      </c>
      <c r="B5224">
        <v>352</v>
      </c>
      <c r="C5224" s="1" t="s">
        <v>12481</v>
      </c>
      <c r="D5224" s="1" t="s">
        <v>16684</v>
      </c>
      <c r="E5224">
        <v>0</v>
      </c>
      <c r="F5224">
        <v>0</v>
      </c>
      <c r="G5224">
        <v>368</v>
      </c>
      <c r="H5224" t="str">
        <f>VLOOKUP(StockHolders_20230808_131352[[#This Row],[IdField]],Profile_20230808_131352[#All],2,)</f>
        <v>MTFN</v>
      </c>
    </row>
    <row r="5225" spans="1:8" x14ac:dyDescent="0.25">
      <c r="A5225">
        <v>457465</v>
      </c>
      <c r="B5225">
        <v>352</v>
      </c>
      <c r="C5225" s="1" t="s">
        <v>12480</v>
      </c>
      <c r="D5225" s="1" t="s">
        <v>16684</v>
      </c>
      <c r="E5225">
        <v>0</v>
      </c>
      <c r="F5225">
        <v>0</v>
      </c>
      <c r="G5225">
        <v>368</v>
      </c>
      <c r="H5225" t="str">
        <f>VLOOKUP(StockHolders_20230808_131352[[#This Row],[IdField]],Profile_20230808_131352[#All],2,)</f>
        <v>MTFN</v>
      </c>
    </row>
    <row r="5226" spans="1:8" x14ac:dyDescent="0.25">
      <c r="A5226">
        <v>457466</v>
      </c>
      <c r="B5226">
        <v>352</v>
      </c>
      <c r="C5226" s="1" t="s">
        <v>15556</v>
      </c>
      <c r="D5226" s="1" t="s">
        <v>16681</v>
      </c>
      <c r="E5226">
        <v>0</v>
      </c>
      <c r="F5226">
        <v>0</v>
      </c>
      <c r="G5226">
        <v>368</v>
      </c>
      <c r="H5226" t="str">
        <f>VLOOKUP(StockHolders_20230808_131352[[#This Row],[IdField]],Profile_20230808_131352[#All],2,)</f>
        <v>MTFN</v>
      </c>
    </row>
    <row r="5227" spans="1:8" x14ac:dyDescent="0.25">
      <c r="A5227">
        <v>457467</v>
      </c>
      <c r="B5227">
        <v>352</v>
      </c>
      <c r="C5227" s="1" t="s">
        <v>15555</v>
      </c>
      <c r="D5227" s="1" t="s">
        <v>16681</v>
      </c>
      <c r="E5227">
        <v>0</v>
      </c>
      <c r="F5227">
        <v>0</v>
      </c>
      <c r="G5227">
        <v>368</v>
      </c>
      <c r="H5227" t="str">
        <f>VLOOKUP(StockHolders_20230808_131352[[#This Row],[IdField]],Profile_20230808_131352[#All],2,)</f>
        <v>MTFN</v>
      </c>
    </row>
    <row r="5228" spans="1:8" x14ac:dyDescent="0.25">
      <c r="A5228">
        <v>457468</v>
      </c>
      <c r="B5228">
        <v>353</v>
      </c>
      <c r="C5228" s="1" t="s">
        <v>18824</v>
      </c>
      <c r="D5228" s="1" t="s">
        <v>16683</v>
      </c>
      <c r="E5228">
        <v>2872301303</v>
      </c>
      <c r="F5228">
        <v>3752</v>
      </c>
      <c r="G5228">
        <v>369</v>
      </c>
      <c r="H5228" t="str">
        <f>VLOOKUP(StockHolders_20230808_131352[[#This Row],[IdField]],Profile_20230808_131352[#All],2,)</f>
        <v>MTLA</v>
      </c>
    </row>
    <row r="5229" spans="1:8" x14ac:dyDescent="0.25">
      <c r="A5229">
        <v>457469</v>
      </c>
      <c r="B5229">
        <v>353</v>
      </c>
      <c r="C5229" s="1" t="s">
        <v>18825</v>
      </c>
      <c r="D5229" s="1" t="s">
        <v>16683</v>
      </c>
      <c r="E5229">
        <v>1148268950</v>
      </c>
      <c r="F5229">
        <v>15</v>
      </c>
      <c r="G5229">
        <v>369</v>
      </c>
      <c r="H5229" t="str">
        <f>VLOOKUP(StockHolders_20230808_131352[[#This Row],[IdField]],Profile_20230808_131352[#All],2,)</f>
        <v>MTLA</v>
      </c>
    </row>
    <row r="5230" spans="1:8" x14ac:dyDescent="0.25">
      <c r="A5230">
        <v>457470</v>
      </c>
      <c r="B5230">
        <v>353</v>
      </c>
      <c r="C5230" s="1" t="s">
        <v>16691</v>
      </c>
      <c r="D5230" s="1" t="s">
        <v>16679</v>
      </c>
      <c r="E5230">
        <v>3634556077</v>
      </c>
      <c r="F5230">
        <v>4748</v>
      </c>
      <c r="G5230">
        <v>369</v>
      </c>
      <c r="H5230" t="str">
        <f>VLOOKUP(StockHolders_20230808_131352[[#This Row],[IdField]],Profile_20230808_131352[#All],2,)</f>
        <v>MTLA</v>
      </c>
    </row>
    <row r="5231" spans="1:8" x14ac:dyDescent="0.25">
      <c r="A5231">
        <v>457471</v>
      </c>
      <c r="B5231">
        <v>353</v>
      </c>
      <c r="C5231" s="1" t="s">
        <v>16680</v>
      </c>
      <c r="D5231" s="1" t="s">
        <v>16680</v>
      </c>
      <c r="E5231">
        <v>0</v>
      </c>
      <c r="F5231">
        <v>0</v>
      </c>
      <c r="G5231">
        <v>369</v>
      </c>
      <c r="H5231" t="str">
        <f>VLOOKUP(StockHolders_20230808_131352[[#This Row],[IdField]],Profile_20230808_131352[#All],2,)</f>
        <v>MTLA</v>
      </c>
    </row>
    <row r="5232" spans="1:8" x14ac:dyDescent="0.25">
      <c r="A5232">
        <v>457472</v>
      </c>
      <c r="B5232">
        <v>353</v>
      </c>
      <c r="C5232" s="1" t="s">
        <v>18826</v>
      </c>
      <c r="D5232" s="1" t="s">
        <v>16684</v>
      </c>
      <c r="E5232">
        <v>156250000</v>
      </c>
      <c r="F5232">
        <v>204</v>
      </c>
      <c r="G5232">
        <v>369</v>
      </c>
      <c r="H5232" t="str">
        <f>VLOOKUP(StockHolders_20230808_131352[[#This Row],[IdField]],Profile_20230808_131352[#All],2,)</f>
        <v>MTLA</v>
      </c>
    </row>
    <row r="5233" spans="1:8" x14ac:dyDescent="0.25">
      <c r="A5233">
        <v>457473</v>
      </c>
      <c r="B5233">
        <v>353</v>
      </c>
      <c r="C5233" s="1" t="s">
        <v>18827</v>
      </c>
      <c r="D5233" s="1" t="s">
        <v>16684</v>
      </c>
      <c r="E5233">
        <v>81065344</v>
      </c>
      <c r="F5233">
        <v>106</v>
      </c>
      <c r="G5233">
        <v>369</v>
      </c>
      <c r="H5233" t="str">
        <f>VLOOKUP(StockHolders_20230808_131352[[#This Row],[IdField]],Profile_20230808_131352[#All],2,)</f>
        <v>MTLA</v>
      </c>
    </row>
    <row r="5234" spans="1:8" x14ac:dyDescent="0.25">
      <c r="A5234">
        <v>457474</v>
      </c>
      <c r="B5234">
        <v>353</v>
      </c>
      <c r="C5234" s="1" t="s">
        <v>18828</v>
      </c>
      <c r="D5234" s="1" t="s">
        <v>16681</v>
      </c>
      <c r="E5234">
        <v>6000058</v>
      </c>
      <c r="F5234">
        <v>8</v>
      </c>
      <c r="G5234">
        <v>369</v>
      </c>
      <c r="H5234" t="str">
        <f>VLOOKUP(StockHolders_20230808_131352[[#This Row],[IdField]],Profile_20230808_131352[#All],2,)</f>
        <v>MTLA</v>
      </c>
    </row>
    <row r="5235" spans="1:8" x14ac:dyDescent="0.25">
      <c r="A5235">
        <v>457475</v>
      </c>
      <c r="B5235">
        <v>353</v>
      </c>
      <c r="C5235" s="1" t="s">
        <v>18829</v>
      </c>
      <c r="D5235" s="1" t="s">
        <v>16681</v>
      </c>
      <c r="E5235">
        <v>2993456</v>
      </c>
      <c r="F5235">
        <v>4</v>
      </c>
      <c r="G5235">
        <v>369</v>
      </c>
      <c r="H5235" t="str">
        <f>VLOOKUP(StockHolders_20230808_131352[[#This Row],[IdField]],Profile_20230808_131352[#All],2,)</f>
        <v>MTLA</v>
      </c>
    </row>
    <row r="5236" spans="1:8" x14ac:dyDescent="0.25">
      <c r="A5236">
        <v>457476</v>
      </c>
      <c r="B5236">
        <v>353</v>
      </c>
      <c r="C5236" s="1" t="s">
        <v>18830</v>
      </c>
      <c r="D5236" s="1" t="s">
        <v>16681</v>
      </c>
      <c r="E5236">
        <v>101900</v>
      </c>
      <c r="F5236">
        <v>13</v>
      </c>
      <c r="G5236">
        <v>369</v>
      </c>
      <c r="H5236" t="str">
        <f>VLOOKUP(StockHolders_20230808_131352[[#This Row],[IdField]],Profile_20230808_131352[#All],2,)</f>
        <v>MTLA</v>
      </c>
    </row>
    <row r="5237" spans="1:8" x14ac:dyDescent="0.25">
      <c r="A5237">
        <v>457477</v>
      </c>
      <c r="B5237">
        <v>353</v>
      </c>
      <c r="C5237" s="1" t="s">
        <v>18823</v>
      </c>
      <c r="D5237" s="1" t="s">
        <v>16681</v>
      </c>
      <c r="E5237">
        <v>29190</v>
      </c>
      <c r="F5237">
        <v>3</v>
      </c>
      <c r="G5237">
        <v>369</v>
      </c>
      <c r="H5237" t="str">
        <f>VLOOKUP(StockHolders_20230808_131352[[#This Row],[IdField]],Profile_20230808_131352[#All],2,)</f>
        <v>MTLA</v>
      </c>
    </row>
    <row r="5238" spans="1:8" x14ac:dyDescent="0.25">
      <c r="A5238">
        <v>457478</v>
      </c>
      <c r="B5238">
        <v>4098</v>
      </c>
      <c r="C5238" s="1" t="s">
        <v>18832</v>
      </c>
      <c r="D5238" s="1" t="s">
        <v>16683</v>
      </c>
      <c r="E5238">
        <v>673458910</v>
      </c>
      <c r="F5238">
        <v>3256</v>
      </c>
      <c r="G5238">
        <v>1242</v>
      </c>
      <c r="H5238" t="str">
        <f>VLOOKUP(StockHolders_20230808_131352[[#This Row],[IdField]],Profile_20230808_131352[#All],2,)</f>
        <v>MTMH</v>
      </c>
    </row>
    <row r="5239" spans="1:8" x14ac:dyDescent="0.25">
      <c r="A5239">
        <v>457479</v>
      </c>
      <c r="B5239">
        <v>4098</v>
      </c>
      <c r="C5239" s="1" t="s">
        <v>11333</v>
      </c>
      <c r="D5239" s="1" t="s">
        <v>16683</v>
      </c>
      <c r="E5239">
        <v>437500000</v>
      </c>
      <c r="F5239">
        <v>2115</v>
      </c>
      <c r="G5239">
        <v>1242</v>
      </c>
      <c r="H5239" t="str">
        <f>VLOOKUP(StockHolders_20230808_131352[[#This Row],[IdField]],Profile_20230808_131352[#All],2,)</f>
        <v>MTMH</v>
      </c>
    </row>
    <row r="5240" spans="1:8" x14ac:dyDescent="0.25">
      <c r="A5240">
        <v>457480</v>
      </c>
      <c r="B5240">
        <v>4098</v>
      </c>
      <c r="C5240" s="1" t="s">
        <v>18833</v>
      </c>
      <c r="D5240" s="1" t="s">
        <v>16683</v>
      </c>
      <c r="E5240">
        <v>425000000</v>
      </c>
      <c r="F5240">
        <v>2054</v>
      </c>
      <c r="G5240">
        <v>1242</v>
      </c>
      <c r="H5240" t="str">
        <f>VLOOKUP(StockHolders_20230808_131352[[#This Row],[IdField]],Profile_20230808_131352[#All],2,)</f>
        <v>MTMH</v>
      </c>
    </row>
    <row r="5241" spans="1:8" x14ac:dyDescent="0.25">
      <c r="A5241">
        <v>457481</v>
      </c>
      <c r="B5241">
        <v>4098</v>
      </c>
      <c r="C5241" s="1" t="s">
        <v>16691</v>
      </c>
      <c r="D5241" s="1" t="s">
        <v>16679</v>
      </c>
      <c r="E5241">
        <v>532568040</v>
      </c>
      <c r="F5241">
        <v>2575</v>
      </c>
      <c r="G5241">
        <v>1242</v>
      </c>
      <c r="H5241" t="str">
        <f>VLOOKUP(StockHolders_20230808_131352[[#This Row],[IdField]],Profile_20230808_131352[#All],2,)</f>
        <v>MTMH</v>
      </c>
    </row>
    <row r="5242" spans="1:8" x14ac:dyDescent="0.25">
      <c r="A5242">
        <v>457482</v>
      </c>
      <c r="B5242">
        <v>4098</v>
      </c>
      <c r="C5242" s="1" t="s">
        <v>16680</v>
      </c>
      <c r="D5242" s="1" t="s">
        <v>16680</v>
      </c>
      <c r="E5242">
        <v>0</v>
      </c>
      <c r="F5242">
        <v>0</v>
      </c>
      <c r="G5242">
        <v>1242</v>
      </c>
      <c r="H5242" t="str">
        <f>VLOOKUP(StockHolders_20230808_131352[[#This Row],[IdField]],Profile_20230808_131352[#All],2,)</f>
        <v>MTMH</v>
      </c>
    </row>
    <row r="5243" spans="1:8" x14ac:dyDescent="0.25">
      <c r="A5243">
        <v>457483</v>
      </c>
      <c r="B5243">
        <v>4098</v>
      </c>
      <c r="C5243" s="1" t="s">
        <v>18834</v>
      </c>
      <c r="D5243" s="1" t="s">
        <v>16684</v>
      </c>
      <c r="E5243">
        <v>62440000</v>
      </c>
      <c r="F5243">
        <v>302</v>
      </c>
      <c r="G5243">
        <v>1242</v>
      </c>
      <c r="H5243" t="str">
        <f>VLOOKUP(StockHolders_20230808_131352[[#This Row],[IdField]],Profile_20230808_131352[#All],2,)</f>
        <v>MTMH</v>
      </c>
    </row>
    <row r="5244" spans="1:8" x14ac:dyDescent="0.25">
      <c r="A5244">
        <v>457484</v>
      </c>
      <c r="B5244">
        <v>4098</v>
      </c>
      <c r="C5244" s="1" t="s">
        <v>18835</v>
      </c>
      <c r="D5244" s="1" t="s">
        <v>16681</v>
      </c>
      <c r="E5244">
        <v>3312750</v>
      </c>
      <c r="F5244">
        <v>16</v>
      </c>
      <c r="G5244">
        <v>1242</v>
      </c>
      <c r="H5244" t="str">
        <f>VLOOKUP(StockHolders_20230808_131352[[#This Row],[IdField]],Profile_20230808_131352[#All],2,)</f>
        <v>MTMH</v>
      </c>
    </row>
    <row r="5245" spans="1:8" x14ac:dyDescent="0.25">
      <c r="A5245">
        <v>457485</v>
      </c>
      <c r="B5245">
        <v>4098</v>
      </c>
      <c r="C5245" s="1" t="s">
        <v>18831</v>
      </c>
      <c r="D5245" s="1" t="s">
        <v>16681</v>
      </c>
      <c r="E5245">
        <v>100000</v>
      </c>
      <c r="F5245">
        <v>0</v>
      </c>
      <c r="G5245">
        <v>1242</v>
      </c>
      <c r="H5245" t="str">
        <f>VLOOKUP(StockHolders_20230808_131352[[#This Row],[IdField]],Profile_20230808_131352[#All],2,)</f>
        <v>MTMH</v>
      </c>
    </row>
    <row r="5246" spans="1:8" x14ac:dyDescent="0.25">
      <c r="A5246">
        <v>457486</v>
      </c>
      <c r="B5246">
        <v>1681</v>
      </c>
      <c r="C5246" s="1" t="s">
        <v>18836</v>
      </c>
      <c r="D5246" s="1" t="s">
        <v>16683</v>
      </c>
      <c r="E5246">
        <v>713476000</v>
      </c>
      <c r="F5246">
        <v>34222</v>
      </c>
      <c r="G5246">
        <v>1073</v>
      </c>
      <c r="H5246" t="str">
        <f>VLOOKUP(StockHolders_20230808_131352[[#This Row],[IdField]],Profile_20230808_131352[#All],2,)</f>
        <v>MTPS</v>
      </c>
    </row>
    <row r="5247" spans="1:8" x14ac:dyDescent="0.25">
      <c r="A5247">
        <v>457487</v>
      </c>
      <c r="B5247">
        <v>1681</v>
      </c>
      <c r="C5247" s="1" t="s">
        <v>18837</v>
      </c>
      <c r="D5247" s="1" t="s">
        <v>16683</v>
      </c>
      <c r="E5247">
        <v>744329000</v>
      </c>
      <c r="F5247">
        <v>35702</v>
      </c>
      <c r="G5247">
        <v>1073</v>
      </c>
      <c r="H5247" t="str">
        <f>VLOOKUP(StockHolders_20230808_131352[[#This Row],[IdField]],Profile_20230808_131352[#All],2,)</f>
        <v>MTPS</v>
      </c>
    </row>
    <row r="5248" spans="1:8" x14ac:dyDescent="0.25">
      <c r="A5248">
        <v>457488</v>
      </c>
      <c r="B5248">
        <v>1681</v>
      </c>
      <c r="C5248" s="1" t="s">
        <v>16691</v>
      </c>
      <c r="D5248" s="1" t="s">
        <v>16679</v>
      </c>
      <c r="E5248">
        <v>627045829</v>
      </c>
      <c r="F5248">
        <v>30076</v>
      </c>
      <c r="G5248">
        <v>1073</v>
      </c>
      <c r="H5248" t="str">
        <f>VLOOKUP(StockHolders_20230808_131352[[#This Row],[IdField]],Profile_20230808_131352[#All],2,)</f>
        <v>MTPS</v>
      </c>
    </row>
    <row r="5249" spans="1:8" x14ac:dyDescent="0.25">
      <c r="A5249">
        <v>457489</v>
      </c>
      <c r="B5249">
        <v>1681</v>
      </c>
      <c r="C5249" s="1" t="s">
        <v>16680</v>
      </c>
      <c r="D5249" s="1" t="s">
        <v>16680</v>
      </c>
      <c r="E5249">
        <v>0</v>
      </c>
      <c r="F5249">
        <v>0</v>
      </c>
      <c r="G5249">
        <v>1073</v>
      </c>
      <c r="H5249" t="str">
        <f>VLOOKUP(StockHolders_20230808_131352[[#This Row],[IdField]],Profile_20230808_131352[#All],2,)</f>
        <v>MTPS</v>
      </c>
    </row>
    <row r="5250" spans="1:8" x14ac:dyDescent="0.25">
      <c r="A5250">
        <v>457490</v>
      </c>
      <c r="B5250">
        <v>1681</v>
      </c>
      <c r="C5250" s="1" t="s">
        <v>10723</v>
      </c>
      <c r="D5250" s="1" t="s">
        <v>16684</v>
      </c>
      <c r="E5250">
        <v>0</v>
      </c>
      <c r="F5250">
        <v>0</v>
      </c>
      <c r="G5250">
        <v>1073</v>
      </c>
      <c r="H5250" t="str">
        <f>VLOOKUP(StockHolders_20230808_131352[[#This Row],[IdField]],Profile_20230808_131352[#All],2,)</f>
        <v>MTPS</v>
      </c>
    </row>
    <row r="5251" spans="1:8" x14ac:dyDescent="0.25">
      <c r="A5251">
        <v>457491</v>
      </c>
      <c r="B5251">
        <v>1681</v>
      </c>
      <c r="C5251" s="1" t="s">
        <v>16819</v>
      </c>
      <c r="D5251" s="1" t="s">
        <v>16684</v>
      </c>
      <c r="E5251">
        <v>0</v>
      </c>
      <c r="F5251">
        <v>0</v>
      </c>
      <c r="G5251">
        <v>1073</v>
      </c>
      <c r="H5251" t="str">
        <f>VLOOKUP(StockHolders_20230808_131352[[#This Row],[IdField]],Profile_20230808_131352[#All],2,)</f>
        <v>MTPS</v>
      </c>
    </row>
    <row r="5252" spans="1:8" x14ac:dyDescent="0.25">
      <c r="A5252">
        <v>457492</v>
      </c>
      <c r="B5252">
        <v>1681</v>
      </c>
      <c r="C5252" s="1" t="s">
        <v>12486</v>
      </c>
      <c r="D5252" s="1" t="s">
        <v>16684</v>
      </c>
      <c r="E5252">
        <v>0</v>
      </c>
      <c r="F5252">
        <v>0</v>
      </c>
      <c r="G5252">
        <v>1073</v>
      </c>
      <c r="H5252" t="str">
        <f>VLOOKUP(StockHolders_20230808_131352[[#This Row],[IdField]],Profile_20230808_131352[#All],2,)</f>
        <v>MTPS</v>
      </c>
    </row>
    <row r="5253" spans="1:8" x14ac:dyDescent="0.25">
      <c r="A5253">
        <v>457493</v>
      </c>
      <c r="B5253">
        <v>1681</v>
      </c>
      <c r="C5253" s="1" t="s">
        <v>13601</v>
      </c>
      <c r="D5253" s="1" t="s">
        <v>16681</v>
      </c>
      <c r="E5253">
        <v>0</v>
      </c>
      <c r="F5253">
        <v>0</v>
      </c>
      <c r="G5253">
        <v>1073</v>
      </c>
      <c r="H5253" t="str">
        <f>VLOOKUP(StockHolders_20230808_131352[[#This Row],[IdField]],Profile_20230808_131352[#All],2,)</f>
        <v>MTPS</v>
      </c>
    </row>
    <row r="5254" spans="1:8" x14ac:dyDescent="0.25">
      <c r="A5254">
        <v>457494</v>
      </c>
      <c r="B5254">
        <v>1681</v>
      </c>
      <c r="C5254" s="1" t="s">
        <v>13600</v>
      </c>
      <c r="D5254" s="1" t="s">
        <v>16681</v>
      </c>
      <c r="E5254">
        <v>0</v>
      </c>
      <c r="F5254">
        <v>0</v>
      </c>
      <c r="G5254">
        <v>1073</v>
      </c>
      <c r="H5254" t="str">
        <f>VLOOKUP(StockHolders_20230808_131352[[#This Row],[IdField]],Profile_20230808_131352[#All],2,)</f>
        <v>MTPS</v>
      </c>
    </row>
    <row r="5255" spans="1:8" x14ac:dyDescent="0.25">
      <c r="A5255">
        <v>457495</v>
      </c>
      <c r="B5255">
        <v>354</v>
      </c>
      <c r="C5255" s="1" t="s">
        <v>18839</v>
      </c>
      <c r="D5255" s="1" t="s">
        <v>16683</v>
      </c>
      <c r="E5255">
        <v>594000000</v>
      </c>
      <c r="F5255">
        <v>7714</v>
      </c>
      <c r="G5255">
        <v>928</v>
      </c>
      <c r="H5255" t="str">
        <f>VLOOKUP(StockHolders_20230808_131352[[#This Row],[IdField]],Profile_20230808_131352[#All],2,)</f>
        <v>MTRA</v>
      </c>
    </row>
    <row r="5256" spans="1:8" x14ac:dyDescent="0.25">
      <c r="A5256">
        <v>457496</v>
      </c>
      <c r="B5256">
        <v>354</v>
      </c>
      <c r="C5256" s="1" t="s">
        <v>18840</v>
      </c>
      <c r="D5256" s="1" t="s">
        <v>16683</v>
      </c>
      <c r="E5256">
        <v>6004200</v>
      </c>
      <c r="F5256">
        <v>78</v>
      </c>
      <c r="G5256">
        <v>928</v>
      </c>
      <c r="H5256" t="str">
        <f>VLOOKUP(StockHolders_20230808_131352[[#This Row],[IdField]],Profile_20230808_131352[#All],2,)</f>
        <v>MTRA</v>
      </c>
    </row>
    <row r="5257" spans="1:8" x14ac:dyDescent="0.25">
      <c r="A5257">
        <v>457497</v>
      </c>
      <c r="B5257">
        <v>354</v>
      </c>
      <c r="C5257" s="1" t="s">
        <v>16691</v>
      </c>
      <c r="D5257" s="1" t="s">
        <v>16679</v>
      </c>
      <c r="E5257">
        <v>169995800</v>
      </c>
      <c r="F5257">
        <v>2208</v>
      </c>
      <c r="G5257">
        <v>928</v>
      </c>
      <c r="H5257" t="str">
        <f>VLOOKUP(StockHolders_20230808_131352[[#This Row],[IdField]],Profile_20230808_131352[#All],2,)</f>
        <v>MTRA</v>
      </c>
    </row>
    <row r="5258" spans="1:8" x14ac:dyDescent="0.25">
      <c r="A5258">
        <v>457498</v>
      </c>
      <c r="B5258">
        <v>354</v>
      </c>
      <c r="C5258" s="1" t="s">
        <v>16680</v>
      </c>
      <c r="D5258" s="1" t="s">
        <v>16680</v>
      </c>
      <c r="E5258">
        <v>0</v>
      </c>
      <c r="F5258">
        <v>0</v>
      </c>
      <c r="G5258">
        <v>928</v>
      </c>
      <c r="H5258" t="str">
        <f>VLOOKUP(StockHolders_20230808_131352[[#This Row],[IdField]],Profile_20230808_131352[#All],2,)</f>
        <v>MTRA</v>
      </c>
    </row>
    <row r="5259" spans="1:8" x14ac:dyDescent="0.25">
      <c r="A5259">
        <v>457499</v>
      </c>
      <c r="B5259">
        <v>354</v>
      </c>
      <c r="C5259" s="1" t="s">
        <v>18840</v>
      </c>
      <c r="D5259" s="1" t="s">
        <v>16684</v>
      </c>
      <c r="E5259">
        <v>6004200</v>
      </c>
      <c r="F5259">
        <v>7</v>
      </c>
      <c r="G5259">
        <v>928</v>
      </c>
      <c r="H5259" t="str">
        <f>VLOOKUP(StockHolders_20230808_131352[[#This Row],[IdField]],Profile_20230808_131352[#All],2,)</f>
        <v>MTRA</v>
      </c>
    </row>
    <row r="5260" spans="1:8" x14ac:dyDescent="0.25">
      <c r="A5260">
        <v>457500</v>
      </c>
      <c r="B5260">
        <v>354</v>
      </c>
      <c r="C5260" s="1" t="s">
        <v>12487</v>
      </c>
      <c r="D5260" s="1" t="s">
        <v>16681</v>
      </c>
      <c r="E5260">
        <v>568100</v>
      </c>
      <c r="F5260">
        <v>74</v>
      </c>
      <c r="G5260">
        <v>928</v>
      </c>
      <c r="H5260" t="str">
        <f>VLOOKUP(StockHolders_20230808_131352[[#This Row],[IdField]],Profile_20230808_131352[#All],2,)</f>
        <v>MTRA</v>
      </c>
    </row>
    <row r="5261" spans="1:8" x14ac:dyDescent="0.25">
      <c r="A5261">
        <v>457501</v>
      </c>
      <c r="B5261">
        <v>354</v>
      </c>
      <c r="C5261" s="1" t="s">
        <v>18838</v>
      </c>
      <c r="D5261" s="1" t="s">
        <v>16681</v>
      </c>
      <c r="E5261">
        <v>427000</v>
      </c>
      <c r="F5261">
        <v>54</v>
      </c>
      <c r="G5261">
        <v>928</v>
      </c>
      <c r="H5261" t="str">
        <f>VLOOKUP(StockHolders_20230808_131352[[#This Row],[IdField]],Profile_20230808_131352[#All],2,)</f>
        <v>MTRA</v>
      </c>
    </row>
    <row r="5262" spans="1:8" x14ac:dyDescent="0.25">
      <c r="A5262">
        <v>457502</v>
      </c>
      <c r="B5262">
        <v>355</v>
      </c>
      <c r="C5262" s="1" t="s">
        <v>18841</v>
      </c>
      <c r="D5262" s="1" t="s">
        <v>16683</v>
      </c>
      <c r="E5262">
        <v>48131932</v>
      </c>
      <c r="F5262">
        <v>2067</v>
      </c>
      <c r="G5262">
        <v>370</v>
      </c>
      <c r="H5262" t="str">
        <f>VLOOKUP(StockHolders_20230808_131352[[#This Row],[IdField]],Profile_20230808_131352[#All],2,)</f>
        <v>MTSM</v>
      </c>
    </row>
    <row r="5263" spans="1:8" x14ac:dyDescent="0.25">
      <c r="A5263">
        <v>457503</v>
      </c>
      <c r="B5263">
        <v>355</v>
      </c>
      <c r="C5263" s="1" t="s">
        <v>18842</v>
      </c>
      <c r="D5263" s="1" t="s">
        <v>16683</v>
      </c>
      <c r="E5263">
        <v>80396044</v>
      </c>
      <c r="F5263">
        <v>3453</v>
      </c>
      <c r="G5263">
        <v>370</v>
      </c>
      <c r="H5263" t="str">
        <f>VLOOKUP(StockHolders_20230808_131352[[#This Row],[IdField]],Profile_20230808_131352[#All],2,)</f>
        <v>MTSM</v>
      </c>
    </row>
    <row r="5264" spans="1:8" x14ac:dyDescent="0.25">
      <c r="A5264">
        <v>457504</v>
      </c>
      <c r="B5264">
        <v>355</v>
      </c>
      <c r="C5264" s="1" t="s">
        <v>18843</v>
      </c>
      <c r="D5264" s="1" t="s">
        <v>16683</v>
      </c>
      <c r="E5264">
        <v>44674876</v>
      </c>
      <c r="F5264">
        <v>1919</v>
      </c>
      <c r="G5264">
        <v>370</v>
      </c>
      <c r="H5264" t="str">
        <f>VLOOKUP(StockHolders_20230808_131352[[#This Row],[IdField]],Profile_20230808_131352[#All],2,)</f>
        <v>MTSM</v>
      </c>
    </row>
    <row r="5265" spans="1:8" x14ac:dyDescent="0.25">
      <c r="A5265">
        <v>457505</v>
      </c>
      <c r="B5265">
        <v>355</v>
      </c>
      <c r="C5265" s="1" t="s">
        <v>18844</v>
      </c>
      <c r="D5265" s="1" t="s">
        <v>16683</v>
      </c>
      <c r="E5265">
        <v>15271872</v>
      </c>
      <c r="F5265">
        <v>655</v>
      </c>
      <c r="G5265">
        <v>370</v>
      </c>
      <c r="H5265" t="str">
        <f>VLOOKUP(StockHolders_20230808_131352[[#This Row],[IdField]],Profile_20230808_131352[#All],2,)</f>
        <v>MTSM</v>
      </c>
    </row>
    <row r="5266" spans="1:8" x14ac:dyDescent="0.25">
      <c r="A5266">
        <v>457506</v>
      </c>
      <c r="B5266">
        <v>355</v>
      </c>
      <c r="C5266" s="1" t="s">
        <v>16691</v>
      </c>
      <c r="D5266" s="1" t="s">
        <v>16679</v>
      </c>
      <c r="E5266">
        <v>44373276</v>
      </c>
      <c r="F5266">
        <v>1906</v>
      </c>
      <c r="G5266">
        <v>370</v>
      </c>
      <c r="H5266" t="str">
        <f>VLOOKUP(StockHolders_20230808_131352[[#This Row],[IdField]],Profile_20230808_131352[#All],2,)</f>
        <v>MTSM</v>
      </c>
    </row>
    <row r="5267" spans="1:8" x14ac:dyDescent="0.25">
      <c r="A5267">
        <v>457507</v>
      </c>
      <c r="B5267">
        <v>355</v>
      </c>
      <c r="C5267" s="1" t="s">
        <v>16680</v>
      </c>
      <c r="D5267" s="1" t="s">
        <v>16680</v>
      </c>
      <c r="E5267">
        <v>0</v>
      </c>
      <c r="F5267">
        <v>0</v>
      </c>
      <c r="G5267">
        <v>370</v>
      </c>
      <c r="H5267" t="str">
        <f>VLOOKUP(StockHolders_20230808_131352[[#This Row],[IdField]],Profile_20230808_131352[#All],2,)</f>
        <v>MTSM</v>
      </c>
    </row>
    <row r="5268" spans="1:8" x14ac:dyDescent="0.25">
      <c r="A5268">
        <v>457508</v>
      </c>
      <c r="B5268">
        <v>355</v>
      </c>
      <c r="C5268" s="1" t="s">
        <v>12490</v>
      </c>
      <c r="D5268" s="1" t="s">
        <v>16684</v>
      </c>
      <c r="E5268">
        <v>0</v>
      </c>
      <c r="F5268">
        <v>0</v>
      </c>
      <c r="G5268">
        <v>370</v>
      </c>
      <c r="H5268" t="str">
        <f>VLOOKUP(StockHolders_20230808_131352[[#This Row],[IdField]],Profile_20230808_131352[#All],2,)</f>
        <v>MTSM</v>
      </c>
    </row>
    <row r="5269" spans="1:8" x14ac:dyDescent="0.25">
      <c r="A5269">
        <v>457509</v>
      </c>
      <c r="B5269">
        <v>355</v>
      </c>
      <c r="C5269" s="1" t="s">
        <v>12491</v>
      </c>
      <c r="D5269" s="1" t="s">
        <v>16684</v>
      </c>
      <c r="E5269">
        <v>0</v>
      </c>
      <c r="F5269">
        <v>0</v>
      </c>
      <c r="G5269">
        <v>370</v>
      </c>
      <c r="H5269" t="str">
        <f>VLOOKUP(StockHolders_20230808_131352[[#This Row],[IdField]],Profile_20230808_131352[#All],2,)</f>
        <v>MTSM</v>
      </c>
    </row>
    <row r="5270" spans="1:8" x14ac:dyDescent="0.25">
      <c r="A5270">
        <v>457510</v>
      </c>
      <c r="B5270">
        <v>355</v>
      </c>
      <c r="C5270" s="1" t="s">
        <v>15568</v>
      </c>
      <c r="D5270" s="1" t="s">
        <v>16681</v>
      </c>
      <c r="E5270">
        <v>0</v>
      </c>
      <c r="F5270">
        <v>0</v>
      </c>
      <c r="G5270">
        <v>370</v>
      </c>
      <c r="H5270" t="str">
        <f>VLOOKUP(StockHolders_20230808_131352[[#This Row],[IdField]],Profile_20230808_131352[#All],2,)</f>
        <v>MTSM</v>
      </c>
    </row>
    <row r="5271" spans="1:8" x14ac:dyDescent="0.25">
      <c r="A5271">
        <v>457511</v>
      </c>
      <c r="B5271">
        <v>355</v>
      </c>
      <c r="C5271" s="1" t="s">
        <v>15569</v>
      </c>
      <c r="D5271" s="1" t="s">
        <v>16681</v>
      </c>
      <c r="E5271">
        <v>0</v>
      </c>
      <c r="F5271">
        <v>0</v>
      </c>
      <c r="G5271">
        <v>370</v>
      </c>
      <c r="H5271" t="str">
        <f>VLOOKUP(StockHolders_20230808_131352[[#This Row],[IdField]],Profile_20230808_131352[#All],2,)</f>
        <v>MTSM</v>
      </c>
    </row>
    <row r="5272" spans="1:8" x14ac:dyDescent="0.25">
      <c r="A5272">
        <v>457512</v>
      </c>
      <c r="B5272">
        <v>589</v>
      </c>
      <c r="C5272" s="1" t="s">
        <v>18846</v>
      </c>
      <c r="D5272" s="1" t="s">
        <v>16683</v>
      </c>
      <c r="E5272">
        <v>79722302</v>
      </c>
      <c r="F5272">
        <v>273</v>
      </c>
      <c r="G5272">
        <v>995</v>
      </c>
      <c r="H5272" t="str">
        <f>VLOOKUP(StockHolders_20230808_131352[[#This Row],[IdField]],Profile_20230808_131352[#All],2,)</f>
        <v>MTWI</v>
      </c>
    </row>
    <row r="5273" spans="1:8" x14ac:dyDescent="0.25">
      <c r="A5273">
        <v>457513</v>
      </c>
      <c r="B5273">
        <v>589</v>
      </c>
      <c r="C5273" s="1" t="s">
        <v>18847</v>
      </c>
      <c r="D5273" s="1" t="s">
        <v>16683</v>
      </c>
      <c r="E5273">
        <v>2561403913</v>
      </c>
      <c r="F5273">
        <v>8758</v>
      </c>
      <c r="G5273">
        <v>995</v>
      </c>
      <c r="H5273" t="str">
        <f>VLOOKUP(StockHolders_20230808_131352[[#This Row],[IdField]],Profile_20230808_131352[#All],2,)</f>
        <v>MTWI</v>
      </c>
    </row>
    <row r="5274" spans="1:8" x14ac:dyDescent="0.25">
      <c r="A5274">
        <v>457514</v>
      </c>
      <c r="B5274">
        <v>589</v>
      </c>
      <c r="C5274" s="1" t="s">
        <v>16691</v>
      </c>
      <c r="D5274" s="1" t="s">
        <v>16683</v>
      </c>
      <c r="E5274">
        <v>118526358</v>
      </c>
      <c r="F5274">
        <v>405</v>
      </c>
      <c r="G5274">
        <v>995</v>
      </c>
      <c r="H5274" t="str">
        <f>VLOOKUP(StockHolders_20230808_131352[[#This Row],[IdField]],Profile_20230808_131352[#All],2,)</f>
        <v>MTWI</v>
      </c>
    </row>
    <row r="5275" spans="1:8" x14ac:dyDescent="0.25">
      <c r="A5275">
        <v>457515</v>
      </c>
      <c r="B5275">
        <v>589</v>
      </c>
      <c r="C5275" s="1" t="s">
        <v>307</v>
      </c>
      <c r="D5275" s="1" t="s">
        <v>16679</v>
      </c>
      <c r="E5275">
        <v>0</v>
      </c>
      <c r="F5275">
        <v>0</v>
      </c>
      <c r="G5275">
        <v>995</v>
      </c>
      <c r="H5275" t="str">
        <f>VLOOKUP(StockHolders_20230808_131352[[#This Row],[IdField]],Profile_20230808_131352[#All],2,)</f>
        <v>MTWI</v>
      </c>
    </row>
    <row r="5276" spans="1:8" x14ac:dyDescent="0.25">
      <c r="A5276">
        <v>457516</v>
      </c>
      <c r="B5276">
        <v>589</v>
      </c>
      <c r="C5276" s="1" t="s">
        <v>16680</v>
      </c>
      <c r="D5276" s="1" t="s">
        <v>16680</v>
      </c>
      <c r="E5276">
        <v>0</v>
      </c>
      <c r="F5276">
        <v>0</v>
      </c>
      <c r="G5276">
        <v>995</v>
      </c>
      <c r="H5276" t="str">
        <f>VLOOKUP(StockHolders_20230808_131352[[#This Row],[IdField]],Profile_20230808_131352[#All],2,)</f>
        <v>MTWI</v>
      </c>
    </row>
    <row r="5277" spans="1:8" x14ac:dyDescent="0.25">
      <c r="A5277">
        <v>457517</v>
      </c>
      <c r="B5277">
        <v>589</v>
      </c>
      <c r="C5277" s="1" t="s">
        <v>15571</v>
      </c>
      <c r="D5277" s="1" t="s">
        <v>16681</v>
      </c>
      <c r="E5277">
        <v>124441296</v>
      </c>
      <c r="F5277">
        <v>426</v>
      </c>
      <c r="G5277">
        <v>995</v>
      </c>
      <c r="H5277" t="str">
        <f>VLOOKUP(StockHolders_20230808_131352[[#This Row],[IdField]],Profile_20230808_131352[#All],2,)</f>
        <v>MTWI</v>
      </c>
    </row>
    <row r="5278" spans="1:8" x14ac:dyDescent="0.25">
      <c r="A5278">
        <v>457518</v>
      </c>
      <c r="B5278">
        <v>589</v>
      </c>
      <c r="C5278" s="1" t="s">
        <v>15570</v>
      </c>
      <c r="D5278" s="1" t="s">
        <v>16681</v>
      </c>
      <c r="E5278">
        <v>37034758</v>
      </c>
      <c r="F5278">
        <v>127</v>
      </c>
      <c r="G5278">
        <v>995</v>
      </c>
      <c r="H5278" t="str">
        <f>VLOOKUP(StockHolders_20230808_131352[[#This Row],[IdField]],Profile_20230808_131352[#All],2,)</f>
        <v>MTWI</v>
      </c>
    </row>
    <row r="5279" spans="1:8" x14ac:dyDescent="0.25">
      <c r="A5279">
        <v>457519</v>
      </c>
      <c r="B5279">
        <v>589</v>
      </c>
      <c r="C5279" s="1" t="s">
        <v>18845</v>
      </c>
      <c r="D5279" s="1" t="s">
        <v>16681</v>
      </c>
      <c r="E5279">
        <v>3358012</v>
      </c>
      <c r="F5279">
        <v>11</v>
      </c>
      <c r="G5279">
        <v>995</v>
      </c>
      <c r="H5279" t="str">
        <f>VLOOKUP(StockHolders_20230808_131352[[#This Row],[IdField]],Profile_20230808_131352[#All],2,)</f>
        <v>MTWI</v>
      </c>
    </row>
    <row r="5280" spans="1:8" x14ac:dyDescent="0.25">
      <c r="A5280">
        <v>457520</v>
      </c>
      <c r="B5280">
        <v>356</v>
      </c>
      <c r="C5280" s="1" t="s">
        <v>18848</v>
      </c>
      <c r="D5280" s="1" t="s">
        <v>16683</v>
      </c>
      <c r="E5280">
        <v>312776250</v>
      </c>
      <c r="F5280">
        <v>1418</v>
      </c>
      <c r="G5280">
        <v>371</v>
      </c>
      <c r="H5280" t="str">
        <f>VLOOKUP(StockHolders_20230808_131352[[#This Row],[IdField]],Profile_20230808_131352[#All],2,)</f>
        <v>MYOH</v>
      </c>
    </row>
    <row r="5281" spans="1:8" x14ac:dyDescent="0.25">
      <c r="A5281">
        <v>457521</v>
      </c>
      <c r="B5281">
        <v>356</v>
      </c>
      <c r="C5281" s="1" t="s">
        <v>18849</v>
      </c>
      <c r="D5281" s="1" t="s">
        <v>16683</v>
      </c>
      <c r="E5281">
        <v>1302479275</v>
      </c>
      <c r="F5281">
        <v>5903</v>
      </c>
      <c r="G5281">
        <v>371</v>
      </c>
      <c r="H5281" t="str">
        <f>VLOOKUP(StockHolders_20230808_131352[[#This Row],[IdField]],Profile_20230808_131352[#All],2,)</f>
        <v>MYOH</v>
      </c>
    </row>
    <row r="5282" spans="1:8" x14ac:dyDescent="0.25">
      <c r="A5282">
        <v>457522</v>
      </c>
      <c r="B5282">
        <v>356</v>
      </c>
      <c r="C5282" s="1" t="s">
        <v>16691</v>
      </c>
      <c r="D5282" s="1" t="s">
        <v>16679</v>
      </c>
      <c r="E5282">
        <v>591056975</v>
      </c>
      <c r="F5282">
        <v>2679</v>
      </c>
      <c r="G5282">
        <v>371</v>
      </c>
      <c r="H5282" t="str">
        <f>VLOOKUP(StockHolders_20230808_131352[[#This Row],[IdField]],Profile_20230808_131352[#All],2,)</f>
        <v>MYOH</v>
      </c>
    </row>
    <row r="5283" spans="1:8" x14ac:dyDescent="0.25">
      <c r="A5283">
        <v>457523</v>
      </c>
      <c r="B5283">
        <v>356</v>
      </c>
      <c r="C5283" s="1" t="s">
        <v>16680</v>
      </c>
      <c r="D5283" s="1" t="s">
        <v>16680</v>
      </c>
      <c r="E5283">
        <v>0</v>
      </c>
      <c r="F5283">
        <v>0</v>
      </c>
      <c r="G5283">
        <v>371</v>
      </c>
      <c r="H5283" t="str">
        <f>VLOOKUP(StockHolders_20230808_131352[[#This Row],[IdField]],Profile_20230808_131352[#All],2,)</f>
        <v>MYOH</v>
      </c>
    </row>
    <row r="5284" spans="1:8" x14ac:dyDescent="0.25">
      <c r="A5284">
        <v>457524</v>
      </c>
      <c r="B5284">
        <v>356</v>
      </c>
      <c r="C5284" s="1" t="s">
        <v>18850</v>
      </c>
      <c r="D5284" s="1" t="s">
        <v>16684</v>
      </c>
      <c r="E5284">
        <v>0</v>
      </c>
      <c r="F5284">
        <v>0</v>
      </c>
      <c r="G5284">
        <v>371</v>
      </c>
      <c r="H5284" t="str">
        <f>VLOOKUP(StockHolders_20230808_131352[[#This Row],[IdField]],Profile_20230808_131352[#All],2,)</f>
        <v>MYOH</v>
      </c>
    </row>
    <row r="5285" spans="1:8" x14ac:dyDescent="0.25">
      <c r="A5285">
        <v>457525</v>
      </c>
      <c r="B5285">
        <v>356</v>
      </c>
      <c r="C5285" s="1" t="s">
        <v>18851</v>
      </c>
      <c r="D5285" s="1" t="s">
        <v>16684</v>
      </c>
      <c r="E5285">
        <v>0</v>
      </c>
      <c r="F5285">
        <v>0</v>
      </c>
      <c r="G5285">
        <v>371</v>
      </c>
      <c r="H5285" t="str">
        <f>VLOOKUP(StockHolders_20230808_131352[[#This Row],[IdField]],Profile_20230808_131352[#All],2,)</f>
        <v>MYOH</v>
      </c>
    </row>
    <row r="5286" spans="1:8" x14ac:dyDescent="0.25">
      <c r="A5286">
        <v>457526</v>
      </c>
      <c r="B5286">
        <v>356</v>
      </c>
      <c r="C5286" s="1" t="s">
        <v>12495</v>
      </c>
      <c r="D5286" s="1" t="s">
        <v>16684</v>
      </c>
      <c r="E5286">
        <v>0</v>
      </c>
      <c r="F5286">
        <v>0</v>
      </c>
      <c r="G5286">
        <v>371</v>
      </c>
      <c r="H5286" t="str">
        <f>VLOOKUP(StockHolders_20230808_131352[[#This Row],[IdField]],Profile_20230808_131352[#All],2,)</f>
        <v>MYOH</v>
      </c>
    </row>
    <row r="5287" spans="1:8" x14ac:dyDescent="0.25">
      <c r="A5287">
        <v>457527</v>
      </c>
      <c r="B5287">
        <v>356</v>
      </c>
      <c r="C5287" s="1" t="s">
        <v>15574</v>
      </c>
      <c r="D5287" s="1" t="s">
        <v>16681</v>
      </c>
      <c r="E5287">
        <v>0</v>
      </c>
      <c r="F5287">
        <v>0</v>
      </c>
      <c r="G5287">
        <v>371</v>
      </c>
      <c r="H5287" t="str">
        <f>VLOOKUP(StockHolders_20230808_131352[[#This Row],[IdField]],Profile_20230808_131352[#All],2,)</f>
        <v>MYOH</v>
      </c>
    </row>
    <row r="5288" spans="1:8" x14ac:dyDescent="0.25">
      <c r="A5288">
        <v>457528</v>
      </c>
      <c r="B5288">
        <v>356</v>
      </c>
      <c r="C5288" s="1" t="s">
        <v>15575</v>
      </c>
      <c r="D5288" s="1" t="s">
        <v>16681</v>
      </c>
      <c r="E5288">
        <v>0</v>
      </c>
      <c r="F5288">
        <v>0</v>
      </c>
      <c r="G5288">
        <v>371</v>
      </c>
      <c r="H5288" t="str">
        <f>VLOOKUP(StockHolders_20230808_131352[[#This Row],[IdField]],Profile_20230808_131352[#All],2,)</f>
        <v>MYOH</v>
      </c>
    </row>
    <row r="5289" spans="1:8" x14ac:dyDescent="0.25">
      <c r="A5289">
        <v>457529</v>
      </c>
      <c r="B5289">
        <v>356</v>
      </c>
      <c r="C5289" s="1" t="s">
        <v>15576</v>
      </c>
      <c r="D5289" s="1" t="s">
        <v>16681</v>
      </c>
      <c r="E5289">
        <v>0</v>
      </c>
      <c r="F5289">
        <v>0</v>
      </c>
      <c r="G5289">
        <v>371</v>
      </c>
      <c r="H5289" t="str">
        <f>VLOOKUP(StockHolders_20230808_131352[[#This Row],[IdField]],Profile_20230808_131352[#All],2,)</f>
        <v>MYOH</v>
      </c>
    </row>
    <row r="5290" spans="1:8" x14ac:dyDescent="0.25">
      <c r="A5290">
        <v>457530</v>
      </c>
      <c r="B5290">
        <v>356</v>
      </c>
      <c r="C5290" s="1" t="s">
        <v>15577</v>
      </c>
      <c r="D5290" s="1" t="s">
        <v>16681</v>
      </c>
      <c r="E5290">
        <v>0</v>
      </c>
      <c r="F5290">
        <v>0</v>
      </c>
      <c r="G5290">
        <v>371</v>
      </c>
      <c r="H5290" t="str">
        <f>VLOOKUP(StockHolders_20230808_131352[[#This Row],[IdField]],Profile_20230808_131352[#All],2,)</f>
        <v>MYOH</v>
      </c>
    </row>
    <row r="5291" spans="1:8" x14ac:dyDescent="0.25">
      <c r="A5291">
        <v>457531</v>
      </c>
      <c r="B5291">
        <v>357</v>
      </c>
      <c r="C5291" s="1" t="s">
        <v>18853</v>
      </c>
      <c r="D5291" s="1" t="s">
        <v>16683</v>
      </c>
      <c r="E5291">
        <v>7363121900</v>
      </c>
      <c r="F5291">
        <v>3293</v>
      </c>
      <c r="G5291">
        <v>372</v>
      </c>
      <c r="H5291" t="str">
        <f>VLOOKUP(StockHolders_20230808_131352[[#This Row],[IdField]],Profile_20230808_131352[#All],2,)</f>
        <v>MYOR</v>
      </c>
    </row>
    <row r="5292" spans="1:8" x14ac:dyDescent="0.25">
      <c r="A5292">
        <v>457532</v>
      </c>
      <c r="B5292">
        <v>357</v>
      </c>
      <c r="C5292" s="1" t="s">
        <v>18854</v>
      </c>
      <c r="D5292" s="1" t="s">
        <v>16683</v>
      </c>
      <c r="E5292">
        <v>5844349525</v>
      </c>
      <c r="F5292">
        <v>2614</v>
      </c>
      <c r="G5292">
        <v>372</v>
      </c>
      <c r="H5292" t="str">
        <f>VLOOKUP(StockHolders_20230808_131352[[#This Row],[IdField]],Profile_20230808_131352[#All],2,)</f>
        <v>MYOR</v>
      </c>
    </row>
    <row r="5293" spans="1:8" x14ac:dyDescent="0.25">
      <c r="A5293">
        <v>457533</v>
      </c>
      <c r="B5293">
        <v>357</v>
      </c>
      <c r="C5293" s="1" t="s">
        <v>18855</v>
      </c>
      <c r="D5293" s="1" t="s">
        <v>16683</v>
      </c>
      <c r="E5293">
        <v>5643777700</v>
      </c>
      <c r="F5293">
        <v>2524</v>
      </c>
      <c r="G5293">
        <v>372</v>
      </c>
      <c r="H5293" t="str">
        <f>VLOOKUP(StockHolders_20230808_131352[[#This Row],[IdField]],Profile_20230808_131352[#All],2,)</f>
        <v>MYOR</v>
      </c>
    </row>
    <row r="5294" spans="1:8" x14ac:dyDescent="0.25">
      <c r="A5294">
        <v>457534</v>
      </c>
      <c r="B5294">
        <v>357</v>
      </c>
      <c r="C5294" s="1" t="s">
        <v>18856</v>
      </c>
      <c r="D5294" s="1" t="s">
        <v>16679</v>
      </c>
      <c r="E5294">
        <v>3507450600</v>
      </c>
      <c r="F5294">
        <v>1569</v>
      </c>
      <c r="G5294">
        <v>372</v>
      </c>
      <c r="H5294" t="str">
        <f>VLOOKUP(StockHolders_20230808_131352[[#This Row],[IdField]],Profile_20230808_131352[#All],2,)</f>
        <v>MYOR</v>
      </c>
    </row>
    <row r="5295" spans="1:8" x14ac:dyDescent="0.25">
      <c r="A5295">
        <v>457535</v>
      </c>
      <c r="B5295">
        <v>357</v>
      </c>
      <c r="C5295" s="1" t="s">
        <v>16680</v>
      </c>
      <c r="D5295" s="1" t="s">
        <v>16680</v>
      </c>
      <c r="E5295">
        <v>0</v>
      </c>
      <c r="F5295">
        <v>0</v>
      </c>
      <c r="G5295">
        <v>372</v>
      </c>
      <c r="H5295" t="str">
        <f>VLOOKUP(StockHolders_20230808_131352[[#This Row],[IdField]],Profile_20230808_131352[#All],2,)</f>
        <v>MYOR</v>
      </c>
    </row>
    <row r="5296" spans="1:8" x14ac:dyDescent="0.25">
      <c r="A5296">
        <v>457536</v>
      </c>
      <c r="B5296">
        <v>357</v>
      </c>
      <c r="C5296" s="1" t="s">
        <v>18855</v>
      </c>
      <c r="D5296" s="1" t="s">
        <v>16684</v>
      </c>
      <c r="E5296">
        <v>5643777700</v>
      </c>
      <c r="F5296">
        <v>2524</v>
      </c>
      <c r="G5296">
        <v>372</v>
      </c>
      <c r="H5296" t="str">
        <f>VLOOKUP(StockHolders_20230808_131352[[#This Row],[IdField]],Profile_20230808_131352[#All],2,)</f>
        <v>MYOR</v>
      </c>
    </row>
    <row r="5297" spans="1:8" x14ac:dyDescent="0.25">
      <c r="A5297">
        <v>457537</v>
      </c>
      <c r="B5297">
        <v>357</v>
      </c>
      <c r="C5297" s="1" t="s">
        <v>18857</v>
      </c>
      <c r="D5297" s="1" t="s">
        <v>16681</v>
      </c>
      <c r="E5297">
        <v>253000</v>
      </c>
      <c r="F5297">
        <v>0</v>
      </c>
      <c r="G5297">
        <v>372</v>
      </c>
      <c r="H5297" t="str">
        <f>VLOOKUP(StockHolders_20230808_131352[[#This Row],[IdField]],Profile_20230808_131352[#All],2,)</f>
        <v>MYOR</v>
      </c>
    </row>
    <row r="5298" spans="1:8" x14ac:dyDescent="0.25">
      <c r="A5298">
        <v>457538</v>
      </c>
      <c r="B5298">
        <v>357</v>
      </c>
      <c r="C5298" s="1" t="s">
        <v>18852</v>
      </c>
      <c r="D5298" s="1" t="s">
        <v>16681</v>
      </c>
      <c r="E5298">
        <v>2117800</v>
      </c>
      <c r="F5298">
        <v>1</v>
      </c>
      <c r="G5298">
        <v>372</v>
      </c>
      <c r="H5298" t="str">
        <f>VLOOKUP(StockHolders_20230808_131352[[#This Row],[IdField]],Profile_20230808_131352[#All],2,)</f>
        <v>MYOR</v>
      </c>
    </row>
    <row r="5299" spans="1:8" x14ac:dyDescent="0.25">
      <c r="A5299">
        <v>457539</v>
      </c>
      <c r="B5299">
        <v>358</v>
      </c>
      <c r="C5299" s="1" t="s">
        <v>17351</v>
      </c>
      <c r="D5299" s="1" t="s">
        <v>16683</v>
      </c>
      <c r="E5299">
        <v>9405765952</v>
      </c>
      <c r="F5299">
        <v>10848</v>
      </c>
      <c r="G5299">
        <v>373</v>
      </c>
      <c r="H5299" t="str">
        <f>VLOOKUP(StockHolders_20230808_131352[[#This Row],[IdField]],Profile_20230808_131352[#All],2,)</f>
        <v>MYRX</v>
      </c>
    </row>
    <row r="5300" spans="1:8" x14ac:dyDescent="0.25">
      <c r="A5300">
        <v>457540</v>
      </c>
      <c r="B5300">
        <v>358</v>
      </c>
      <c r="C5300" s="1" t="s">
        <v>12563</v>
      </c>
      <c r="D5300" s="1" t="s">
        <v>16683</v>
      </c>
      <c r="E5300">
        <v>0</v>
      </c>
      <c r="F5300">
        <v>0</v>
      </c>
      <c r="G5300">
        <v>373</v>
      </c>
      <c r="H5300" t="str">
        <f>VLOOKUP(StockHolders_20230808_131352[[#This Row],[IdField]],Profile_20230808_131352[#All],2,)</f>
        <v>MYRX</v>
      </c>
    </row>
    <row r="5301" spans="1:8" x14ac:dyDescent="0.25">
      <c r="A5301">
        <v>457541</v>
      </c>
      <c r="B5301">
        <v>358</v>
      </c>
      <c r="C5301" s="1" t="s">
        <v>16817</v>
      </c>
      <c r="D5301" s="1" t="s">
        <v>16683</v>
      </c>
      <c r="E5301">
        <v>19871116779</v>
      </c>
      <c r="F5301">
        <v>22919</v>
      </c>
      <c r="G5301">
        <v>373</v>
      </c>
      <c r="H5301" t="str">
        <f>VLOOKUP(StockHolders_20230808_131352[[#This Row],[IdField]],Profile_20230808_131352[#All],2,)</f>
        <v>MYRX</v>
      </c>
    </row>
    <row r="5302" spans="1:8" x14ac:dyDescent="0.25">
      <c r="A5302">
        <v>457542</v>
      </c>
      <c r="B5302">
        <v>358</v>
      </c>
      <c r="C5302" s="1" t="s">
        <v>18858</v>
      </c>
      <c r="D5302" s="1" t="s">
        <v>16679</v>
      </c>
      <c r="E5302">
        <v>57426338061</v>
      </c>
      <c r="F5302">
        <v>66233</v>
      </c>
      <c r="G5302">
        <v>373</v>
      </c>
      <c r="H5302" t="str">
        <f>VLOOKUP(StockHolders_20230808_131352[[#This Row],[IdField]],Profile_20230808_131352[#All],2,)</f>
        <v>MYRX</v>
      </c>
    </row>
    <row r="5303" spans="1:8" x14ac:dyDescent="0.25">
      <c r="A5303">
        <v>457543</v>
      </c>
      <c r="B5303">
        <v>358</v>
      </c>
      <c r="C5303" s="1" t="s">
        <v>16680</v>
      </c>
      <c r="D5303" s="1" t="s">
        <v>16680</v>
      </c>
      <c r="E5303">
        <v>0</v>
      </c>
      <c r="F5303">
        <v>0</v>
      </c>
      <c r="G5303">
        <v>373</v>
      </c>
      <c r="H5303" t="str">
        <f>VLOOKUP(StockHolders_20230808_131352[[#This Row],[IdField]],Profile_20230808_131352[#All],2,)</f>
        <v>MYRX</v>
      </c>
    </row>
    <row r="5304" spans="1:8" x14ac:dyDescent="0.25">
      <c r="A5304">
        <v>457544</v>
      </c>
      <c r="B5304">
        <v>358</v>
      </c>
      <c r="C5304" s="1" t="s">
        <v>12563</v>
      </c>
      <c r="D5304" s="1" t="s">
        <v>16681</v>
      </c>
      <c r="E5304">
        <v>0</v>
      </c>
      <c r="F5304">
        <v>0</v>
      </c>
      <c r="G5304">
        <v>373</v>
      </c>
      <c r="H5304" t="str">
        <f>VLOOKUP(StockHolders_20230808_131352[[#This Row],[IdField]],Profile_20230808_131352[#All],2,)</f>
        <v>MYRX</v>
      </c>
    </row>
    <row r="5305" spans="1:8" x14ac:dyDescent="0.25">
      <c r="A5305">
        <v>457545</v>
      </c>
      <c r="B5305">
        <v>359</v>
      </c>
      <c r="C5305" s="1" t="s">
        <v>18859</v>
      </c>
      <c r="D5305" s="1" t="s">
        <v>16683</v>
      </c>
      <c r="E5305">
        <v>5814374802</v>
      </c>
      <c r="F5305">
        <v>7505</v>
      </c>
      <c r="G5305">
        <v>375</v>
      </c>
      <c r="H5305" t="str">
        <f>VLOOKUP(StockHolders_20230808_131352[[#This Row],[IdField]],Profile_20230808_131352[#All],2,)</f>
        <v>MYTX</v>
      </c>
    </row>
    <row r="5306" spans="1:8" x14ac:dyDescent="0.25">
      <c r="A5306">
        <v>457546</v>
      </c>
      <c r="B5306">
        <v>359</v>
      </c>
      <c r="C5306" s="1" t="s">
        <v>18860</v>
      </c>
      <c r="D5306" s="1" t="s">
        <v>16683</v>
      </c>
      <c r="E5306">
        <v>1446682954</v>
      </c>
      <c r="F5306">
        <v>1867</v>
      </c>
      <c r="G5306">
        <v>375</v>
      </c>
      <c r="H5306" t="str">
        <f>VLOOKUP(StockHolders_20230808_131352[[#This Row],[IdField]],Profile_20230808_131352[#All],2,)</f>
        <v>MYTX</v>
      </c>
    </row>
    <row r="5307" spans="1:8" x14ac:dyDescent="0.25">
      <c r="A5307">
        <v>457547</v>
      </c>
      <c r="B5307">
        <v>359</v>
      </c>
      <c r="C5307" s="1" t="s">
        <v>16925</v>
      </c>
      <c r="D5307" s="1" t="s">
        <v>16679</v>
      </c>
      <c r="E5307">
        <v>486224193</v>
      </c>
      <c r="F5307">
        <v>628</v>
      </c>
      <c r="G5307">
        <v>375</v>
      </c>
      <c r="H5307" t="str">
        <f>VLOOKUP(StockHolders_20230808_131352[[#This Row],[IdField]],Profile_20230808_131352[#All],2,)</f>
        <v>MYTX</v>
      </c>
    </row>
    <row r="5308" spans="1:8" x14ac:dyDescent="0.25">
      <c r="A5308">
        <v>457548</v>
      </c>
      <c r="B5308">
        <v>359</v>
      </c>
      <c r="C5308" s="1" t="s">
        <v>16680</v>
      </c>
      <c r="D5308" s="1" t="s">
        <v>16680</v>
      </c>
      <c r="E5308">
        <v>0</v>
      </c>
      <c r="F5308">
        <v>0</v>
      </c>
      <c r="G5308">
        <v>375</v>
      </c>
      <c r="H5308" t="str">
        <f>VLOOKUP(StockHolders_20230808_131352[[#This Row],[IdField]],Profile_20230808_131352[#All],2,)</f>
        <v>MYTX</v>
      </c>
    </row>
    <row r="5309" spans="1:8" x14ac:dyDescent="0.25">
      <c r="A5309">
        <v>457549</v>
      </c>
      <c r="B5309">
        <v>359</v>
      </c>
      <c r="C5309" s="1" t="s">
        <v>12506</v>
      </c>
      <c r="D5309" s="1" t="s">
        <v>16684</v>
      </c>
      <c r="E5309">
        <v>0</v>
      </c>
      <c r="F5309">
        <v>0</v>
      </c>
      <c r="G5309">
        <v>375</v>
      </c>
      <c r="H5309" t="str">
        <f>VLOOKUP(StockHolders_20230808_131352[[#This Row],[IdField]],Profile_20230808_131352[#All],2,)</f>
        <v>MYTX</v>
      </c>
    </row>
    <row r="5310" spans="1:8" x14ac:dyDescent="0.25">
      <c r="A5310">
        <v>457550</v>
      </c>
      <c r="B5310">
        <v>359</v>
      </c>
      <c r="C5310" s="1" t="s">
        <v>12507</v>
      </c>
      <c r="D5310" s="1" t="s">
        <v>16684</v>
      </c>
      <c r="E5310">
        <v>0</v>
      </c>
      <c r="F5310">
        <v>0</v>
      </c>
      <c r="G5310">
        <v>375</v>
      </c>
      <c r="H5310" t="str">
        <f>VLOOKUP(StockHolders_20230808_131352[[#This Row],[IdField]],Profile_20230808_131352[#All],2,)</f>
        <v>MYTX</v>
      </c>
    </row>
    <row r="5311" spans="1:8" x14ac:dyDescent="0.25">
      <c r="A5311">
        <v>457551</v>
      </c>
      <c r="B5311">
        <v>359</v>
      </c>
      <c r="C5311" s="1" t="s">
        <v>12505</v>
      </c>
      <c r="D5311" s="1" t="s">
        <v>16684</v>
      </c>
      <c r="E5311">
        <v>0</v>
      </c>
      <c r="F5311">
        <v>0</v>
      </c>
      <c r="G5311">
        <v>375</v>
      </c>
      <c r="H5311" t="str">
        <f>VLOOKUP(StockHolders_20230808_131352[[#This Row],[IdField]],Profile_20230808_131352[#All],2,)</f>
        <v>MYTX</v>
      </c>
    </row>
    <row r="5312" spans="1:8" x14ac:dyDescent="0.25">
      <c r="A5312">
        <v>457552</v>
      </c>
      <c r="B5312">
        <v>359</v>
      </c>
      <c r="C5312" s="1" t="s">
        <v>15587</v>
      </c>
      <c r="D5312" s="1" t="s">
        <v>16681</v>
      </c>
      <c r="E5312">
        <v>0</v>
      </c>
      <c r="F5312">
        <v>0</v>
      </c>
      <c r="G5312">
        <v>375</v>
      </c>
      <c r="H5312" t="str">
        <f>VLOOKUP(StockHolders_20230808_131352[[#This Row],[IdField]],Profile_20230808_131352[#All],2,)</f>
        <v>MYTX</v>
      </c>
    </row>
    <row r="5313" spans="1:8" x14ac:dyDescent="0.25">
      <c r="A5313">
        <v>457553</v>
      </c>
      <c r="B5313">
        <v>359</v>
      </c>
      <c r="C5313" s="1" t="s">
        <v>18861</v>
      </c>
      <c r="D5313" s="1" t="s">
        <v>16681</v>
      </c>
      <c r="E5313">
        <v>0</v>
      </c>
      <c r="F5313">
        <v>0</v>
      </c>
      <c r="G5313">
        <v>375</v>
      </c>
      <c r="H5313" t="str">
        <f>VLOOKUP(StockHolders_20230808_131352[[#This Row],[IdField]],Profile_20230808_131352[#All],2,)</f>
        <v>MYTX</v>
      </c>
    </row>
    <row r="5314" spans="1:8" x14ac:dyDescent="0.25">
      <c r="A5314">
        <v>457554</v>
      </c>
      <c r="B5314">
        <v>359</v>
      </c>
      <c r="C5314" s="1" t="s">
        <v>15586</v>
      </c>
      <c r="D5314" s="1" t="s">
        <v>16681</v>
      </c>
      <c r="E5314">
        <v>0</v>
      </c>
      <c r="F5314">
        <v>0</v>
      </c>
      <c r="G5314">
        <v>375</v>
      </c>
      <c r="H5314" t="str">
        <f>VLOOKUP(StockHolders_20230808_131352[[#This Row],[IdField]],Profile_20230808_131352[#All],2,)</f>
        <v>MYTX</v>
      </c>
    </row>
    <row r="5315" spans="1:8" x14ac:dyDescent="0.25">
      <c r="A5315">
        <v>457560</v>
      </c>
      <c r="B5315">
        <v>3196</v>
      </c>
      <c r="C5315" s="1" t="s">
        <v>18863</v>
      </c>
      <c r="D5315" s="1" t="s">
        <v>16683</v>
      </c>
      <c r="E5315">
        <v>2550000000</v>
      </c>
      <c r="F5315">
        <v>5951</v>
      </c>
      <c r="G5315">
        <v>1236</v>
      </c>
      <c r="H5315" t="str">
        <f>VLOOKUP(StockHolders_20230808_131352[[#This Row],[IdField]],Profile_20230808_131352[#All],2,)</f>
        <v>NANO</v>
      </c>
    </row>
    <row r="5316" spans="1:8" x14ac:dyDescent="0.25">
      <c r="A5316">
        <v>457561</v>
      </c>
      <c r="B5316">
        <v>3196</v>
      </c>
      <c r="C5316" s="1" t="s">
        <v>18864</v>
      </c>
      <c r="D5316" s="1" t="s">
        <v>16683</v>
      </c>
      <c r="E5316">
        <v>450000000</v>
      </c>
      <c r="F5316">
        <v>105</v>
      </c>
      <c r="G5316">
        <v>1236</v>
      </c>
      <c r="H5316" t="str">
        <f>VLOOKUP(StockHolders_20230808_131352[[#This Row],[IdField]],Profile_20230808_131352[#All],2,)</f>
        <v>NANO</v>
      </c>
    </row>
    <row r="5317" spans="1:8" x14ac:dyDescent="0.25">
      <c r="A5317">
        <v>457562</v>
      </c>
      <c r="B5317">
        <v>3196</v>
      </c>
      <c r="C5317" s="1" t="s">
        <v>16691</v>
      </c>
      <c r="D5317" s="1" t="s">
        <v>16679</v>
      </c>
      <c r="E5317">
        <v>1285183643</v>
      </c>
      <c r="F5317">
        <v>2999</v>
      </c>
      <c r="G5317">
        <v>1236</v>
      </c>
      <c r="H5317" t="str">
        <f>VLOOKUP(StockHolders_20230808_131352[[#This Row],[IdField]],Profile_20230808_131352[#All],2,)</f>
        <v>NANO</v>
      </c>
    </row>
    <row r="5318" spans="1:8" x14ac:dyDescent="0.25">
      <c r="A5318">
        <v>457563</v>
      </c>
      <c r="B5318">
        <v>3196</v>
      </c>
      <c r="C5318" s="1" t="s">
        <v>16680</v>
      </c>
      <c r="D5318" s="1" t="s">
        <v>16680</v>
      </c>
      <c r="E5318">
        <v>0</v>
      </c>
      <c r="F5318">
        <v>0</v>
      </c>
      <c r="G5318">
        <v>1236</v>
      </c>
      <c r="H5318" t="str">
        <f>VLOOKUP(StockHolders_20230808_131352[[#This Row],[IdField]],Profile_20230808_131352[#All],2,)</f>
        <v>NANO</v>
      </c>
    </row>
    <row r="5319" spans="1:8" x14ac:dyDescent="0.25">
      <c r="A5319">
        <v>457564</v>
      </c>
      <c r="B5319">
        <v>3196</v>
      </c>
      <c r="C5319" s="1" t="s">
        <v>15589</v>
      </c>
      <c r="D5319" s="1" t="s">
        <v>16681</v>
      </c>
      <c r="E5319">
        <v>55964400</v>
      </c>
      <c r="F5319">
        <v>1306</v>
      </c>
      <c r="G5319">
        <v>1236</v>
      </c>
      <c r="H5319" t="str">
        <f>VLOOKUP(StockHolders_20230808_131352[[#This Row],[IdField]],Profile_20230808_131352[#All],2,)</f>
        <v>NANO</v>
      </c>
    </row>
    <row r="5320" spans="1:8" x14ac:dyDescent="0.25">
      <c r="A5320">
        <v>457565</v>
      </c>
      <c r="B5320">
        <v>3196</v>
      </c>
      <c r="C5320" s="1" t="s">
        <v>15590</v>
      </c>
      <c r="D5320" s="1" t="s">
        <v>16681</v>
      </c>
      <c r="E5320">
        <v>350000</v>
      </c>
      <c r="F5320">
        <v>82</v>
      </c>
      <c r="G5320">
        <v>1236</v>
      </c>
      <c r="H5320" t="str">
        <f>VLOOKUP(StockHolders_20230808_131352[[#This Row],[IdField]],Profile_20230808_131352[#All],2,)</f>
        <v>NANO</v>
      </c>
    </row>
    <row r="5321" spans="1:8" x14ac:dyDescent="0.25">
      <c r="A5321">
        <v>457566</v>
      </c>
      <c r="B5321">
        <v>3196</v>
      </c>
      <c r="C5321" s="1" t="s">
        <v>18865</v>
      </c>
      <c r="D5321" s="1" t="s">
        <v>16681</v>
      </c>
      <c r="E5321">
        <v>0</v>
      </c>
      <c r="F5321">
        <v>0</v>
      </c>
      <c r="G5321">
        <v>1236</v>
      </c>
      <c r="H5321" t="str">
        <f>VLOOKUP(StockHolders_20230808_131352[[#This Row],[IdField]],Profile_20230808_131352[#All],2,)</f>
        <v>NANO</v>
      </c>
    </row>
    <row r="5322" spans="1:8" x14ac:dyDescent="0.25">
      <c r="A5322">
        <v>457567</v>
      </c>
      <c r="B5322">
        <v>3196</v>
      </c>
      <c r="C5322" s="1" t="s">
        <v>18866</v>
      </c>
      <c r="D5322" s="1" t="s">
        <v>16681</v>
      </c>
      <c r="E5322">
        <v>0</v>
      </c>
      <c r="F5322">
        <v>0</v>
      </c>
      <c r="G5322">
        <v>1236</v>
      </c>
      <c r="H5322" t="str">
        <f>VLOOKUP(StockHolders_20230808_131352[[#This Row],[IdField]],Profile_20230808_131352[#All],2,)</f>
        <v>NANO</v>
      </c>
    </row>
    <row r="5323" spans="1:8" x14ac:dyDescent="0.25">
      <c r="A5323">
        <v>457568</v>
      </c>
      <c r="B5323">
        <v>3196</v>
      </c>
      <c r="C5323" s="1" t="s">
        <v>18867</v>
      </c>
      <c r="D5323" s="1" t="s">
        <v>16684</v>
      </c>
      <c r="E5323">
        <v>450000</v>
      </c>
      <c r="F5323">
        <v>105</v>
      </c>
      <c r="G5323">
        <v>1236</v>
      </c>
      <c r="H5323" t="str">
        <f>VLOOKUP(StockHolders_20230808_131352[[#This Row],[IdField]],Profile_20230808_131352[#All],2,)</f>
        <v>NANO</v>
      </c>
    </row>
    <row r="5324" spans="1:8" x14ac:dyDescent="0.25">
      <c r="A5324">
        <v>457569</v>
      </c>
      <c r="B5324">
        <v>3196</v>
      </c>
      <c r="C5324" s="1" t="s">
        <v>18868</v>
      </c>
      <c r="D5324" s="1" t="s">
        <v>16684</v>
      </c>
      <c r="E5324">
        <v>0</v>
      </c>
      <c r="F5324">
        <v>0</v>
      </c>
      <c r="G5324">
        <v>1236</v>
      </c>
      <c r="H5324" t="str">
        <f>VLOOKUP(StockHolders_20230808_131352[[#This Row],[IdField]],Profile_20230808_131352[#All],2,)</f>
        <v>NANO</v>
      </c>
    </row>
    <row r="5325" spans="1:8" x14ac:dyDescent="0.25">
      <c r="A5325">
        <v>457570</v>
      </c>
      <c r="B5325">
        <v>3196</v>
      </c>
      <c r="C5325" s="1" t="s">
        <v>18862</v>
      </c>
      <c r="D5325" s="1" t="s">
        <v>16684</v>
      </c>
      <c r="E5325">
        <v>0</v>
      </c>
      <c r="F5325">
        <v>0</v>
      </c>
      <c r="G5325">
        <v>1236</v>
      </c>
      <c r="H5325" t="str">
        <f>VLOOKUP(StockHolders_20230808_131352[[#This Row],[IdField]],Profile_20230808_131352[#All],2,)</f>
        <v>NANO</v>
      </c>
    </row>
    <row r="5326" spans="1:8" x14ac:dyDescent="0.25">
      <c r="A5326">
        <v>457571</v>
      </c>
      <c r="B5326">
        <v>590</v>
      </c>
      <c r="C5326" s="1" t="s">
        <v>18869</v>
      </c>
      <c r="D5326" s="1" t="s">
        <v>16683</v>
      </c>
      <c r="E5326">
        <v>4700600000</v>
      </c>
      <c r="F5326">
        <v>4271</v>
      </c>
      <c r="G5326">
        <v>990</v>
      </c>
      <c r="H5326" t="str">
        <f>VLOOKUP(StockHolders_20230808_131352[[#This Row],[IdField]],Profile_20230808_131352[#All],2,)</f>
        <v>NASA</v>
      </c>
    </row>
    <row r="5327" spans="1:8" x14ac:dyDescent="0.25">
      <c r="A5327">
        <v>457572</v>
      </c>
      <c r="B5327">
        <v>590</v>
      </c>
      <c r="C5327" s="1" t="s">
        <v>16691</v>
      </c>
      <c r="D5327" s="1" t="s">
        <v>16679</v>
      </c>
      <c r="E5327">
        <v>6304329322</v>
      </c>
      <c r="F5327">
        <v>5729</v>
      </c>
      <c r="G5327">
        <v>990</v>
      </c>
      <c r="H5327" t="str">
        <f>VLOOKUP(StockHolders_20230808_131352[[#This Row],[IdField]],Profile_20230808_131352[#All],2,)</f>
        <v>NASA</v>
      </c>
    </row>
    <row r="5328" spans="1:8" x14ac:dyDescent="0.25">
      <c r="A5328">
        <v>457573</v>
      </c>
      <c r="B5328">
        <v>590</v>
      </c>
      <c r="C5328" s="1" t="s">
        <v>16680</v>
      </c>
      <c r="D5328" s="1" t="s">
        <v>16680</v>
      </c>
      <c r="E5328">
        <v>0</v>
      </c>
      <c r="F5328">
        <v>0</v>
      </c>
      <c r="G5328">
        <v>990</v>
      </c>
      <c r="H5328" t="str">
        <f>VLOOKUP(StockHolders_20230808_131352[[#This Row],[IdField]],Profile_20230808_131352[#All],2,)</f>
        <v>NASA</v>
      </c>
    </row>
    <row r="5329" spans="1:8" x14ac:dyDescent="0.25">
      <c r="A5329">
        <v>457574</v>
      </c>
      <c r="B5329">
        <v>590</v>
      </c>
      <c r="C5329" s="1" t="s">
        <v>43</v>
      </c>
      <c r="D5329" s="1" t="s">
        <v>16681</v>
      </c>
      <c r="E5329">
        <v>0</v>
      </c>
      <c r="F5329">
        <v>0</v>
      </c>
      <c r="G5329">
        <v>990</v>
      </c>
      <c r="H5329" t="str">
        <f>VLOOKUP(StockHolders_20230808_131352[[#This Row],[IdField]],Profile_20230808_131352[#All],2,)</f>
        <v>NASA</v>
      </c>
    </row>
    <row r="5330" spans="1:8" x14ac:dyDescent="0.25">
      <c r="A5330">
        <v>457575</v>
      </c>
      <c r="B5330">
        <v>1804</v>
      </c>
      <c r="C5330" s="1" t="s">
        <v>18871</v>
      </c>
      <c r="D5330" s="1" t="s">
        <v>16683</v>
      </c>
      <c r="E5330">
        <v>216080000</v>
      </c>
      <c r="F5330">
        <v>2676</v>
      </c>
      <c r="G5330">
        <v>1222</v>
      </c>
      <c r="H5330" t="str">
        <f>VLOOKUP(StockHolders_20230808_131352[[#This Row],[IdField]],Profile_20230808_131352[#All],2,)</f>
        <v>NASI</v>
      </c>
    </row>
    <row r="5331" spans="1:8" x14ac:dyDescent="0.25">
      <c r="A5331">
        <v>457576</v>
      </c>
      <c r="B5331">
        <v>1804</v>
      </c>
      <c r="C5331" s="1" t="s">
        <v>15595</v>
      </c>
      <c r="D5331" s="1" t="s">
        <v>16683</v>
      </c>
      <c r="E5331">
        <v>341016000</v>
      </c>
      <c r="F5331">
        <v>422</v>
      </c>
      <c r="G5331">
        <v>1222</v>
      </c>
      <c r="H5331" t="str">
        <f>VLOOKUP(StockHolders_20230808_131352[[#This Row],[IdField]],Profile_20230808_131352[#All],2,)</f>
        <v>NASI</v>
      </c>
    </row>
    <row r="5332" spans="1:8" x14ac:dyDescent="0.25">
      <c r="A5332">
        <v>457577</v>
      </c>
      <c r="B5332">
        <v>1804</v>
      </c>
      <c r="C5332" s="1" t="s">
        <v>18872</v>
      </c>
      <c r="D5332" s="1" t="s">
        <v>16679</v>
      </c>
      <c r="E5332">
        <v>18288000</v>
      </c>
      <c r="F5332">
        <v>23</v>
      </c>
      <c r="G5332">
        <v>1222</v>
      </c>
      <c r="H5332" t="str">
        <f>VLOOKUP(StockHolders_20230808_131352[[#This Row],[IdField]],Profile_20230808_131352[#All],2,)</f>
        <v>NASI</v>
      </c>
    </row>
    <row r="5333" spans="1:8" x14ac:dyDescent="0.25">
      <c r="A5333">
        <v>457578</v>
      </c>
      <c r="B5333">
        <v>1804</v>
      </c>
      <c r="C5333" s="1" t="s">
        <v>16691</v>
      </c>
      <c r="D5333" s="1" t="s">
        <v>16679</v>
      </c>
      <c r="E5333">
        <v>231000000</v>
      </c>
      <c r="F5333">
        <v>2861</v>
      </c>
      <c r="G5333">
        <v>1222</v>
      </c>
      <c r="H5333" t="str">
        <f>VLOOKUP(StockHolders_20230808_131352[[#This Row],[IdField]],Profile_20230808_131352[#All],2,)</f>
        <v>NASI</v>
      </c>
    </row>
    <row r="5334" spans="1:8" x14ac:dyDescent="0.25">
      <c r="A5334">
        <v>457579</v>
      </c>
      <c r="B5334">
        <v>1804</v>
      </c>
      <c r="C5334" s="1" t="s">
        <v>18870</v>
      </c>
      <c r="D5334" s="1" t="s">
        <v>16679</v>
      </c>
      <c r="E5334">
        <v>1016000</v>
      </c>
      <c r="F5334">
        <v>13</v>
      </c>
      <c r="G5334">
        <v>1222</v>
      </c>
      <c r="H5334" t="str">
        <f>VLOOKUP(StockHolders_20230808_131352[[#This Row],[IdField]],Profile_20230808_131352[#All],2,)</f>
        <v>NASI</v>
      </c>
    </row>
    <row r="5335" spans="1:8" x14ac:dyDescent="0.25">
      <c r="A5335">
        <v>457580</v>
      </c>
      <c r="B5335">
        <v>1804</v>
      </c>
      <c r="C5335" s="1" t="s">
        <v>16680</v>
      </c>
      <c r="D5335" s="1" t="s">
        <v>16680</v>
      </c>
      <c r="E5335">
        <v>0</v>
      </c>
      <c r="F5335">
        <v>0</v>
      </c>
      <c r="G5335">
        <v>1222</v>
      </c>
      <c r="H5335" t="str">
        <f>VLOOKUP(StockHolders_20230808_131352[[#This Row],[IdField]],Profile_20230808_131352[#All],2,)</f>
        <v>NASI</v>
      </c>
    </row>
    <row r="5336" spans="1:8" x14ac:dyDescent="0.25">
      <c r="A5336">
        <v>457581</v>
      </c>
      <c r="B5336">
        <v>1804</v>
      </c>
      <c r="C5336" s="1" t="s">
        <v>15595</v>
      </c>
      <c r="D5336" s="1" t="s">
        <v>16681</v>
      </c>
      <c r="E5336">
        <v>341016000</v>
      </c>
      <c r="F5336">
        <v>4224</v>
      </c>
      <c r="G5336">
        <v>1222</v>
      </c>
      <c r="H5336" t="str">
        <f>VLOOKUP(StockHolders_20230808_131352[[#This Row],[IdField]],Profile_20230808_131352[#All],2,)</f>
        <v>NASI</v>
      </c>
    </row>
    <row r="5337" spans="1:8" x14ac:dyDescent="0.25">
      <c r="A5337">
        <v>457582</v>
      </c>
      <c r="B5337">
        <v>1804</v>
      </c>
      <c r="C5337" s="1" t="s">
        <v>18870</v>
      </c>
      <c r="D5337" s="1" t="s">
        <v>16684</v>
      </c>
      <c r="E5337">
        <v>1016000</v>
      </c>
      <c r="F5337">
        <v>13</v>
      </c>
      <c r="G5337">
        <v>1222</v>
      </c>
      <c r="H5337" t="str">
        <f>VLOOKUP(StockHolders_20230808_131352[[#This Row],[IdField]],Profile_20230808_131352[#All],2,)</f>
        <v>NASI</v>
      </c>
    </row>
    <row r="5338" spans="1:8" x14ac:dyDescent="0.25">
      <c r="A5338">
        <v>457583</v>
      </c>
      <c r="B5338">
        <v>634</v>
      </c>
      <c r="C5338" s="1" t="s">
        <v>18873</v>
      </c>
      <c r="D5338" s="1" t="s">
        <v>16683</v>
      </c>
      <c r="E5338">
        <v>853663399</v>
      </c>
      <c r="F5338">
        <v>10669</v>
      </c>
      <c r="G5338">
        <v>1070</v>
      </c>
      <c r="H5338" t="str">
        <f>VLOOKUP(StockHolders_20230808_131352[[#This Row],[IdField]],Profile_20230808_131352[#All],2,)</f>
        <v>NATO</v>
      </c>
    </row>
    <row r="5339" spans="1:8" x14ac:dyDescent="0.25">
      <c r="A5339">
        <v>457584</v>
      </c>
      <c r="B5339">
        <v>634</v>
      </c>
      <c r="C5339" s="1" t="s">
        <v>18874</v>
      </c>
      <c r="D5339" s="1" t="s">
        <v>16683</v>
      </c>
      <c r="E5339">
        <v>573759342</v>
      </c>
      <c r="F5339">
        <v>7171</v>
      </c>
      <c r="G5339">
        <v>1070</v>
      </c>
      <c r="H5339" t="str">
        <f>VLOOKUP(StockHolders_20230808_131352[[#This Row],[IdField]],Profile_20230808_131352[#All],2,)</f>
        <v>NATO</v>
      </c>
    </row>
    <row r="5340" spans="1:8" x14ac:dyDescent="0.25">
      <c r="A5340">
        <v>457585</v>
      </c>
      <c r="B5340">
        <v>634</v>
      </c>
      <c r="C5340" s="1" t="s">
        <v>18875</v>
      </c>
      <c r="D5340" s="1" t="s">
        <v>16683</v>
      </c>
      <c r="E5340">
        <v>2150000000</v>
      </c>
      <c r="F5340">
        <v>2687</v>
      </c>
      <c r="G5340">
        <v>1070</v>
      </c>
      <c r="H5340" t="str">
        <f>VLOOKUP(StockHolders_20230808_131352[[#This Row],[IdField]],Profile_20230808_131352[#All],2,)</f>
        <v>NATO</v>
      </c>
    </row>
    <row r="5341" spans="1:8" x14ac:dyDescent="0.25">
      <c r="A5341">
        <v>457586</v>
      </c>
      <c r="B5341">
        <v>634</v>
      </c>
      <c r="C5341" s="1" t="s">
        <v>18876</v>
      </c>
      <c r="D5341" s="1" t="s">
        <v>16683</v>
      </c>
      <c r="E5341">
        <v>401919900</v>
      </c>
      <c r="F5341">
        <v>5</v>
      </c>
      <c r="G5341">
        <v>1070</v>
      </c>
      <c r="H5341" t="str">
        <f>VLOOKUP(StockHolders_20230808_131352[[#This Row],[IdField]],Profile_20230808_131352[#All],2,)</f>
        <v>NATO</v>
      </c>
    </row>
    <row r="5342" spans="1:8" x14ac:dyDescent="0.25">
      <c r="A5342">
        <v>457587</v>
      </c>
      <c r="B5342">
        <v>634</v>
      </c>
      <c r="C5342" s="1" t="s">
        <v>16691</v>
      </c>
      <c r="D5342" s="1" t="s">
        <v>16679</v>
      </c>
      <c r="E5342">
        <v>4021768863</v>
      </c>
      <c r="F5342">
        <v>5026</v>
      </c>
      <c r="G5342">
        <v>1070</v>
      </c>
      <c r="H5342" t="str">
        <f>VLOOKUP(StockHolders_20230808_131352[[#This Row],[IdField]],Profile_20230808_131352[#All],2,)</f>
        <v>NATO</v>
      </c>
    </row>
    <row r="5343" spans="1:8" x14ac:dyDescent="0.25">
      <c r="A5343">
        <v>457588</v>
      </c>
      <c r="B5343">
        <v>634</v>
      </c>
      <c r="C5343" s="1" t="s">
        <v>16680</v>
      </c>
      <c r="D5343" s="1" t="s">
        <v>16680</v>
      </c>
      <c r="E5343">
        <v>0</v>
      </c>
      <c r="F5343">
        <v>0</v>
      </c>
      <c r="G5343">
        <v>1070</v>
      </c>
      <c r="H5343" t="str">
        <f>VLOOKUP(StockHolders_20230808_131352[[#This Row],[IdField]],Profile_20230808_131352[#All],2,)</f>
        <v>NATO</v>
      </c>
    </row>
    <row r="5344" spans="1:8" x14ac:dyDescent="0.25">
      <c r="A5344">
        <v>457589</v>
      </c>
      <c r="B5344">
        <v>634</v>
      </c>
      <c r="C5344" s="1" t="s">
        <v>43</v>
      </c>
      <c r="D5344" s="1" t="s">
        <v>16681</v>
      </c>
      <c r="E5344">
        <v>0</v>
      </c>
      <c r="F5344">
        <v>0</v>
      </c>
      <c r="G5344">
        <v>1070</v>
      </c>
      <c r="H5344" t="str">
        <f>VLOOKUP(StockHolders_20230808_131352[[#This Row],[IdField]],Profile_20230808_131352[#All],2,)</f>
        <v>NATO</v>
      </c>
    </row>
    <row r="5345" spans="1:8" x14ac:dyDescent="0.25">
      <c r="A5345">
        <v>457590</v>
      </c>
      <c r="B5345">
        <v>715</v>
      </c>
      <c r="C5345" s="1" t="s">
        <v>18878</v>
      </c>
      <c r="D5345" s="1" t="s">
        <v>16683</v>
      </c>
      <c r="E5345">
        <v>1040000000</v>
      </c>
      <c r="F5345">
        <v>4078</v>
      </c>
      <c r="G5345">
        <v>1295</v>
      </c>
      <c r="H5345" t="str">
        <f>VLOOKUP(StockHolders_20230808_131352[[#This Row],[IdField]],Profile_20230808_131352[#All],2,)</f>
        <v>NAYZ</v>
      </c>
    </row>
    <row r="5346" spans="1:8" x14ac:dyDescent="0.25">
      <c r="A5346">
        <v>457591</v>
      </c>
      <c r="B5346">
        <v>715</v>
      </c>
      <c r="C5346" s="1" t="s">
        <v>18879</v>
      </c>
      <c r="D5346" s="1" t="s">
        <v>16683</v>
      </c>
      <c r="E5346">
        <v>500000000</v>
      </c>
      <c r="F5346">
        <v>1961</v>
      </c>
      <c r="G5346">
        <v>1295</v>
      </c>
      <c r="H5346" t="str">
        <f>VLOOKUP(StockHolders_20230808_131352[[#This Row],[IdField]],Profile_20230808_131352[#All],2,)</f>
        <v>NAYZ</v>
      </c>
    </row>
    <row r="5347" spans="1:8" x14ac:dyDescent="0.25">
      <c r="A5347">
        <v>457592</v>
      </c>
      <c r="B5347">
        <v>715</v>
      </c>
      <c r="C5347" s="1" t="s">
        <v>11842</v>
      </c>
      <c r="D5347" s="1" t="s">
        <v>16683</v>
      </c>
      <c r="E5347">
        <v>400000000</v>
      </c>
      <c r="F5347">
        <v>1569</v>
      </c>
      <c r="G5347">
        <v>1295</v>
      </c>
      <c r="H5347" t="str">
        <f>VLOOKUP(StockHolders_20230808_131352[[#This Row],[IdField]],Profile_20230808_131352[#All],2,)</f>
        <v>NAYZ</v>
      </c>
    </row>
    <row r="5348" spans="1:8" x14ac:dyDescent="0.25">
      <c r="A5348">
        <v>457593</v>
      </c>
      <c r="B5348">
        <v>715</v>
      </c>
      <c r="C5348" s="1" t="s">
        <v>18880</v>
      </c>
      <c r="D5348" s="1" t="s">
        <v>16679</v>
      </c>
      <c r="E5348">
        <v>100000000</v>
      </c>
      <c r="F5348">
        <v>392</v>
      </c>
      <c r="G5348">
        <v>1295</v>
      </c>
      <c r="H5348" t="str">
        <f>VLOOKUP(StockHolders_20230808_131352[[#This Row],[IdField]],Profile_20230808_131352[#All],2,)</f>
        <v>NAYZ</v>
      </c>
    </row>
    <row r="5349" spans="1:8" x14ac:dyDescent="0.25">
      <c r="A5349">
        <v>457594</v>
      </c>
      <c r="B5349">
        <v>715</v>
      </c>
      <c r="C5349" s="1" t="s">
        <v>16691</v>
      </c>
      <c r="D5349" s="1" t="s">
        <v>16679</v>
      </c>
      <c r="E5349">
        <v>510000000</v>
      </c>
      <c r="F5349">
        <v>20</v>
      </c>
      <c r="G5349">
        <v>1295</v>
      </c>
      <c r="H5349" t="str">
        <f>VLOOKUP(StockHolders_20230808_131352[[#This Row],[IdField]],Profile_20230808_131352[#All],2,)</f>
        <v>NAYZ</v>
      </c>
    </row>
    <row r="5350" spans="1:8" x14ac:dyDescent="0.25">
      <c r="A5350">
        <v>457595</v>
      </c>
      <c r="B5350">
        <v>715</v>
      </c>
      <c r="C5350" s="1" t="s">
        <v>16680</v>
      </c>
      <c r="D5350" s="1" t="s">
        <v>16680</v>
      </c>
      <c r="E5350">
        <v>0</v>
      </c>
      <c r="F5350">
        <v>0</v>
      </c>
      <c r="G5350">
        <v>1295</v>
      </c>
      <c r="H5350" t="str">
        <f>VLOOKUP(StockHolders_20230808_131352[[#This Row],[IdField]],Profile_20230808_131352[#All],2,)</f>
        <v>NAYZ</v>
      </c>
    </row>
    <row r="5351" spans="1:8" x14ac:dyDescent="0.25">
      <c r="A5351">
        <v>457596</v>
      </c>
      <c r="B5351">
        <v>715</v>
      </c>
      <c r="C5351" s="1" t="s">
        <v>11842</v>
      </c>
      <c r="D5351" s="1" t="s">
        <v>16684</v>
      </c>
      <c r="E5351">
        <v>400000000</v>
      </c>
      <c r="F5351">
        <v>1569</v>
      </c>
      <c r="G5351">
        <v>1295</v>
      </c>
      <c r="H5351" t="str">
        <f>VLOOKUP(StockHolders_20230808_131352[[#This Row],[IdField]],Profile_20230808_131352[#All],2,)</f>
        <v>NAYZ</v>
      </c>
    </row>
    <row r="5352" spans="1:8" x14ac:dyDescent="0.25">
      <c r="A5352">
        <v>457597</v>
      </c>
      <c r="B5352">
        <v>715</v>
      </c>
      <c r="C5352" s="1" t="s">
        <v>18881</v>
      </c>
      <c r="D5352" s="1" t="s">
        <v>16684</v>
      </c>
      <c r="E5352">
        <v>0</v>
      </c>
      <c r="F5352">
        <v>0</v>
      </c>
      <c r="G5352">
        <v>1295</v>
      </c>
      <c r="H5352" t="str">
        <f>VLOOKUP(StockHolders_20230808_131352[[#This Row],[IdField]],Profile_20230808_131352[#All],2,)</f>
        <v>NAYZ</v>
      </c>
    </row>
    <row r="5353" spans="1:8" x14ac:dyDescent="0.25">
      <c r="A5353">
        <v>457598</v>
      </c>
      <c r="B5353">
        <v>715</v>
      </c>
      <c r="C5353" s="1" t="s">
        <v>15598</v>
      </c>
      <c r="D5353" s="1" t="s">
        <v>16681</v>
      </c>
      <c r="E5353">
        <v>0</v>
      </c>
      <c r="F5353">
        <v>0</v>
      </c>
      <c r="G5353">
        <v>1295</v>
      </c>
      <c r="H5353" t="str">
        <f>VLOOKUP(StockHolders_20230808_131352[[#This Row],[IdField]],Profile_20230808_131352[#All],2,)</f>
        <v>NAYZ</v>
      </c>
    </row>
    <row r="5354" spans="1:8" x14ac:dyDescent="0.25">
      <c r="A5354">
        <v>457599</v>
      </c>
      <c r="B5354">
        <v>715</v>
      </c>
      <c r="C5354" s="1" t="s">
        <v>15599</v>
      </c>
      <c r="D5354" s="1" t="s">
        <v>16681</v>
      </c>
      <c r="E5354">
        <v>0</v>
      </c>
      <c r="F5354">
        <v>0</v>
      </c>
      <c r="G5354">
        <v>1295</v>
      </c>
      <c r="H5354" t="str">
        <f>VLOOKUP(StockHolders_20230808_131352[[#This Row],[IdField]],Profile_20230808_131352[#All],2,)</f>
        <v>NAYZ</v>
      </c>
    </row>
    <row r="5355" spans="1:8" x14ac:dyDescent="0.25">
      <c r="A5355">
        <v>457600</v>
      </c>
      <c r="B5355">
        <v>715</v>
      </c>
      <c r="C5355" s="1" t="s">
        <v>18877</v>
      </c>
      <c r="D5355" s="1" t="s">
        <v>16681</v>
      </c>
      <c r="E5355">
        <v>0</v>
      </c>
      <c r="F5355">
        <v>0</v>
      </c>
      <c r="G5355">
        <v>1295</v>
      </c>
      <c r="H5355" t="str">
        <f>VLOOKUP(StockHolders_20230808_131352[[#This Row],[IdField]],Profile_20230808_131352[#All],2,)</f>
        <v>NAYZ</v>
      </c>
    </row>
    <row r="5356" spans="1:8" x14ac:dyDescent="0.25">
      <c r="A5356">
        <v>457601</v>
      </c>
      <c r="B5356">
        <v>736</v>
      </c>
      <c r="C5356" s="1" t="s">
        <v>17516</v>
      </c>
      <c r="D5356" s="1" t="s">
        <v>16683</v>
      </c>
      <c r="E5356">
        <v>54549990000</v>
      </c>
      <c r="F5356">
        <v>8645</v>
      </c>
      <c r="G5356">
        <v>1316</v>
      </c>
      <c r="H5356" t="str">
        <f>VLOOKUP(StockHolders_20230808_131352[[#This Row],[IdField]],Profile_20230808_131352[#All],2,)</f>
        <v>NCKL</v>
      </c>
    </row>
    <row r="5357" spans="1:8" x14ac:dyDescent="0.25">
      <c r="A5357">
        <v>457602</v>
      </c>
      <c r="B5357">
        <v>736</v>
      </c>
      <c r="C5357" s="1" t="s">
        <v>18882</v>
      </c>
      <c r="D5357" s="1" t="s">
        <v>16679</v>
      </c>
      <c r="E5357">
        <v>551010000</v>
      </c>
      <c r="F5357">
        <v>87</v>
      </c>
      <c r="G5357">
        <v>1316</v>
      </c>
      <c r="H5357" t="str">
        <f>VLOOKUP(StockHolders_20230808_131352[[#This Row],[IdField]],Profile_20230808_131352[#All],2,)</f>
        <v>NCKL</v>
      </c>
    </row>
    <row r="5358" spans="1:8" x14ac:dyDescent="0.25">
      <c r="A5358">
        <v>457603</v>
      </c>
      <c r="B5358">
        <v>736</v>
      </c>
      <c r="C5358" s="1" t="s">
        <v>16691</v>
      </c>
      <c r="D5358" s="1" t="s">
        <v>16679</v>
      </c>
      <c r="E5358">
        <v>7997600000</v>
      </c>
      <c r="F5358">
        <v>1268</v>
      </c>
      <c r="G5358">
        <v>1316</v>
      </c>
      <c r="H5358" t="str">
        <f>VLOOKUP(StockHolders_20230808_131352[[#This Row],[IdField]],Profile_20230808_131352[#All],2,)</f>
        <v>NCKL</v>
      </c>
    </row>
    <row r="5359" spans="1:8" x14ac:dyDescent="0.25">
      <c r="A5359">
        <v>457604</v>
      </c>
      <c r="B5359">
        <v>736</v>
      </c>
      <c r="C5359" s="1" t="s">
        <v>16680</v>
      </c>
      <c r="D5359" s="1" t="s">
        <v>16680</v>
      </c>
      <c r="E5359">
        <v>0</v>
      </c>
      <c r="F5359">
        <v>0</v>
      </c>
      <c r="G5359">
        <v>1316</v>
      </c>
      <c r="H5359" t="str">
        <f>VLOOKUP(StockHolders_20230808_131352[[#This Row],[IdField]],Profile_20230808_131352[#All],2,)</f>
        <v>NCKL</v>
      </c>
    </row>
    <row r="5360" spans="1:8" x14ac:dyDescent="0.25">
      <c r="A5360">
        <v>457605</v>
      </c>
      <c r="B5360">
        <v>736</v>
      </c>
      <c r="C5360" s="1" t="s">
        <v>15601</v>
      </c>
      <c r="D5360" s="1" t="s">
        <v>16681</v>
      </c>
      <c r="E5360">
        <v>0</v>
      </c>
      <c r="F5360">
        <v>0</v>
      </c>
      <c r="G5360">
        <v>1316</v>
      </c>
      <c r="H5360" t="str">
        <f>VLOOKUP(StockHolders_20230808_131352[[#This Row],[IdField]],Profile_20230808_131352[#All],2,)</f>
        <v>NCKL</v>
      </c>
    </row>
    <row r="5361" spans="1:8" x14ac:dyDescent="0.25">
      <c r="A5361">
        <v>457606</v>
      </c>
      <c r="B5361">
        <v>736</v>
      </c>
      <c r="C5361" s="1" t="s">
        <v>15602</v>
      </c>
      <c r="D5361" s="1" t="s">
        <v>16681</v>
      </c>
      <c r="E5361">
        <v>0</v>
      </c>
      <c r="F5361">
        <v>0</v>
      </c>
      <c r="G5361">
        <v>1316</v>
      </c>
      <c r="H5361" t="str">
        <f>VLOOKUP(StockHolders_20230808_131352[[#This Row],[IdField]],Profile_20230808_131352[#All],2,)</f>
        <v>NCKL</v>
      </c>
    </row>
    <row r="5362" spans="1:8" x14ac:dyDescent="0.25">
      <c r="A5362">
        <v>457607</v>
      </c>
      <c r="B5362">
        <v>736</v>
      </c>
      <c r="C5362" s="1" t="s">
        <v>15603</v>
      </c>
      <c r="D5362" s="1" t="s">
        <v>16681</v>
      </c>
      <c r="E5362">
        <v>0</v>
      </c>
      <c r="F5362">
        <v>0</v>
      </c>
      <c r="G5362">
        <v>1316</v>
      </c>
      <c r="H5362" t="str">
        <f>VLOOKUP(StockHolders_20230808_131352[[#This Row],[IdField]],Profile_20230808_131352[#All],2,)</f>
        <v>NCKL</v>
      </c>
    </row>
    <row r="5363" spans="1:8" x14ac:dyDescent="0.25">
      <c r="A5363">
        <v>457608</v>
      </c>
      <c r="B5363">
        <v>736</v>
      </c>
      <c r="C5363" s="1" t="s">
        <v>15604</v>
      </c>
      <c r="D5363" s="1" t="s">
        <v>16681</v>
      </c>
      <c r="E5363">
        <v>0</v>
      </c>
      <c r="F5363">
        <v>0</v>
      </c>
      <c r="G5363">
        <v>1316</v>
      </c>
      <c r="H5363" t="str">
        <f>VLOOKUP(StockHolders_20230808_131352[[#This Row],[IdField]],Profile_20230808_131352[#All],2,)</f>
        <v>NCKL</v>
      </c>
    </row>
    <row r="5364" spans="1:8" x14ac:dyDescent="0.25">
      <c r="A5364">
        <v>457609</v>
      </c>
      <c r="B5364">
        <v>736</v>
      </c>
      <c r="C5364" s="1" t="s">
        <v>15605</v>
      </c>
      <c r="D5364" s="1" t="s">
        <v>16681</v>
      </c>
      <c r="E5364">
        <v>0</v>
      </c>
      <c r="F5364">
        <v>0</v>
      </c>
      <c r="G5364">
        <v>1316</v>
      </c>
      <c r="H5364" t="str">
        <f>VLOOKUP(StockHolders_20230808_131352[[#This Row],[IdField]],Profile_20230808_131352[#All],2,)</f>
        <v>NCKL</v>
      </c>
    </row>
    <row r="5365" spans="1:8" x14ac:dyDescent="0.25">
      <c r="A5365">
        <v>457610</v>
      </c>
      <c r="B5365">
        <v>736</v>
      </c>
      <c r="C5365" s="1" t="s">
        <v>15600</v>
      </c>
      <c r="D5365" s="1" t="s">
        <v>16681</v>
      </c>
      <c r="E5365">
        <v>0</v>
      </c>
      <c r="F5365">
        <v>0</v>
      </c>
      <c r="G5365">
        <v>1316</v>
      </c>
      <c r="H5365" t="str">
        <f>VLOOKUP(StockHolders_20230808_131352[[#This Row],[IdField]],Profile_20230808_131352[#All],2,)</f>
        <v>NCKL</v>
      </c>
    </row>
    <row r="5366" spans="1:8" x14ac:dyDescent="0.25">
      <c r="A5366">
        <v>457611</v>
      </c>
      <c r="B5366">
        <v>736</v>
      </c>
      <c r="C5366" s="1" t="s">
        <v>12517</v>
      </c>
      <c r="D5366" s="1" t="s">
        <v>16684</v>
      </c>
      <c r="E5366">
        <v>0</v>
      </c>
      <c r="F5366">
        <v>0</v>
      </c>
      <c r="G5366">
        <v>1316</v>
      </c>
      <c r="H5366" t="str">
        <f>VLOOKUP(StockHolders_20230808_131352[[#This Row],[IdField]],Profile_20230808_131352[#All],2,)</f>
        <v>NCKL</v>
      </c>
    </row>
    <row r="5367" spans="1:8" x14ac:dyDescent="0.25">
      <c r="A5367">
        <v>457612</v>
      </c>
      <c r="B5367">
        <v>736</v>
      </c>
      <c r="C5367" s="1" t="s">
        <v>11318</v>
      </c>
      <c r="D5367" s="1" t="s">
        <v>16684</v>
      </c>
      <c r="E5367">
        <v>0</v>
      </c>
      <c r="F5367">
        <v>0</v>
      </c>
      <c r="G5367">
        <v>1316</v>
      </c>
      <c r="H5367" t="str">
        <f>VLOOKUP(StockHolders_20230808_131352[[#This Row],[IdField]],Profile_20230808_131352[#All],2,)</f>
        <v>NCKL</v>
      </c>
    </row>
    <row r="5368" spans="1:8" x14ac:dyDescent="0.25">
      <c r="A5368">
        <v>457613</v>
      </c>
      <c r="B5368">
        <v>736</v>
      </c>
      <c r="C5368" s="1" t="s">
        <v>12518</v>
      </c>
      <c r="D5368" s="1" t="s">
        <v>16684</v>
      </c>
      <c r="E5368">
        <v>0</v>
      </c>
      <c r="F5368">
        <v>0</v>
      </c>
      <c r="G5368">
        <v>1316</v>
      </c>
      <c r="H5368" t="str">
        <f>VLOOKUP(StockHolders_20230808_131352[[#This Row],[IdField]],Profile_20230808_131352[#All],2,)</f>
        <v>NCKL</v>
      </c>
    </row>
    <row r="5369" spans="1:8" x14ac:dyDescent="0.25">
      <c r="A5369">
        <v>457614</v>
      </c>
      <c r="B5369">
        <v>361</v>
      </c>
      <c r="C5369" s="1" t="s">
        <v>18884</v>
      </c>
      <c r="D5369" s="1" t="s">
        <v>16683</v>
      </c>
      <c r="E5369">
        <v>2000545200</v>
      </c>
      <c r="F5369">
        <v>8513</v>
      </c>
      <c r="G5369">
        <v>377</v>
      </c>
      <c r="H5369" t="str">
        <f>VLOOKUP(StockHolders_20230808_131352[[#This Row],[IdField]],Profile_20230808_131352[#All],2,)</f>
        <v>NELY</v>
      </c>
    </row>
    <row r="5370" spans="1:8" x14ac:dyDescent="0.25">
      <c r="A5370">
        <v>457615</v>
      </c>
      <c r="B5370">
        <v>361</v>
      </c>
      <c r="C5370" s="1" t="s">
        <v>18885</v>
      </c>
      <c r="D5370" s="1" t="s">
        <v>16683</v>
      </c>
      <c r="E5370">
        <v>140901000</v>
      </c>
      <c r="F5370">
        <v>5996</v>
      </c>
      <c r="G5370">
        <v>377</v>
      </c>
      <c r="H5370" t="str">
        <f>VLOOKUP(StockHolders_20230808_131352[[#This Row],[IdField]],Profile_20230808_131352[#All],2,)</f>
        <v>NELY</v>
      </c>
    </row>
    <row r="5371" spans="1:8" x14ac:dyDescent="0.25">
      <c r="A5371">
        <v>457616</v>
      </c>
      <c r="B5371">
        <v>361</v>
      </c>
      <c r="C5371" s="1" t="s">
        <v>16691</v>
      </c>
      <c r="D5371" s="1" t="s">
        <v>16679</v>
      </c>
      <c r="E5371">
        <v>208553800</v>
      </c>
      <c r="F5371">
        <v>8874</v>
      </c>
      <c r="G5371">
        <v>377</v>
      </c>
      <c r="H5371" t="str">
        <f>VLOOKUP(StockHolders_20230808_131352[[#This Row],[IdField]],Profile_20230808_131352[#All],2,)</f>
        <v>NELY</v>
      </c>
    </row>
    <row r="5372" spans="1:8" x14ac:dyDescent="0.25">
      <c r="A5372">
        <v>457617</v>
      </c>
      <c r="B5372">
        <v>361</v>
      </c>
      <c r="C5372" s="1" t="s">
        <v>16680</v>
      </c>
      <c r="D5372" s="1" t="s">
        <v>16680</v>
      </c>
      <c r="E5372">
        <v>0</v>
      </c>
      <c r="F5372">
        <v>0</v>
      </c>
      <c r="G5372">
        <v>377</v>
      </c>
      <c r="H5372" t="str">
        <f>VLOOKUP(StockHolders_20230808_131352[[#This Row],[IdField]],Profile_20230808_131352[#All],2,)</f>
        <v>NELY</v>
      </c>
    </row>
    <row r="5373" spans="1:8" x14ac:dyDescent="0.25">
      <c r="A5373">
        <v>457618</v>
      </c>
      <c r="B5373">
        <v>361</v>
      </c>
      <c r="C5373" s="1" t="s">
        <v>18886</v>
      </c>
      <c r="D5373" s="1" t="s">
        <v>16681</v>
      </c>
      <c r="E5373">
        <v>8063500</v>
      </c>
      <c r="F5373">
        <v>3431</v>
      </c>
      <c r="G5373">
        <v>377</v>
      </c>
      <c r="H5373" t="str">
        <f>VLOOKUP(StockHolders_20230808_131352[[#This Row],[IdField]],Profile_20230808_131352[#All],2,)</f>
        <v>NELY</v>
      </c>
    </row>
    <row r="5374" spans="1:8" x14ac:dyDescent="0.25">
      <c r="A5374">
        <v>457619</v>
      </c>
      <c r="B5374">
        <v>361</v>
      </c>
      <c r="C5374" s="1" t="s">
        <v>18883</v>
      </c>
      <c r="D5374" s="1" t="s">
        <v>16681</v>
      </c>
      <c r="E5374">
        <v>1982600</v>
      </c>
      <c r="F5374">
        <v>843</v>
      </c>
      <c r="G5374">
        <v>377</v>
      </c>
      <c r="H5374" t="str">
        <f>VLOOKUP(StockHolders_20230808_131352[[#This Row],[IdField]],Profile_20230808_131352[#All],2,)</f>
        <v>NELY</v>
      </c>
    </row>
    <row r="5375" spans="1:8" x14ac:dyDescent="0.25">
      <c r="A5375">
        <v>457620</v>
      </c>
      <c r="B5375">
        <v>2593</v>
      </c>
      <c r="C5375" s="1" t="s">
        <v>18887</v>
      </c>
      <c r="D5375" s="1" t="s">
        <v>16683</v>
      </c>
      <c r="E5375">
        <v>16751872184</v>
      </c>
      <c r="F5375">
        <v>7143</v>
      </c>
      <c r="G5375">
        <v>1229</v>
      </c>
      <c r="H5375" t="str">
        <f>VLOOKUP(StockHolders_20230808_131352[[#This Row],[IdField]],Profile_20230808_131352[#All],2,)</f>
        <v>NETV</v>
      </c>
    </row>
    <row r="5376" spans="1:8" x14ac:dyDescent="0.25">
      <c r="A5376">
        <v>457621</v>
      </c>
      <c r="B5376">
        <v>2593</v>
      </c>
      <c r="C5376" s="1" t="s">
        <v>18888</v>
      </c>
      <c r="D5376" s="1" t="s">
        <v>16683</v>
      </c>
      <c r="E5376">
        <v>1803345894</v>
      </c>
      <c r="F5376">
        <v>769</v>
      </c>
      <c r="G5376">
        <v>1229</v>
      </c>
      <c r="H5376" t="str">
        <f>VLOOKUP(StockHolders_20230808_131352[[#This Row],[IdField]],Profile_20230808_131352[#All],2,)</f>
        <v>NETV</v>
      </c>
    </row>
    <row r="5377" spans="1:8" x14ac:dyDescent="0.25">
      <c r="A5377">
        <v>457622</v>
      </c>
      <c r="B5377">
        <v>2593</v>
      </c>
      <c r="C5377" s="1" t="s">
        <v>18889</v>
      </c>
      <c r="D5377" s="1" t="s">
        <v>16683</v>
      </c>
      <c r="E5377">
        <v>2066326531</v>
      </c>
      <c r="F5377">
        <v>881</v>
      </c>
      <c r="G5377">
        <v>1229</v>
      </c>
      <c r="H5377" t="str">
        <f>VLOOKUP(StockHolders_20230808_131352[[#This Row],[IdField]],Profile_20230808_131352[#All],2,)</f>
        <v>NETV</v>
      </c>
    </row>
    <row r="5378" spans="1:8" x14ac:dyDescent="0.25">
      <c r="A5378">
        <v>457623</v>
      </c>
      <c r="B5378">
        <v>2593</v>
      </c>
      <c r="C5378" s="1" t="s">
        <v>16691</v>
      </c>
      <c r="D5378" s="1" t="s">
        <v>16679</v>
      </c>
      <c r="E5378">
        <v>2831632631</v>
      </c>
      <c r="F5378">
        <v>1207</v>
      </c>
      <c r="G5378">
        <v>1229</v>
      </c>
      <c r="H5378" t="str">
        <f>VLOOKUP(StockHolders_20230808_131352[[#This Row],[IdField]],Profile_20230808_131352[#All],2,)</f>
        <v>NETV</v>
      </c>
    </row>
    <row r="5379" spans="1:8" x14ac:dyDescent="0.25">
      <c r="A5379">
        <v>457624</v>
      </c>
      <c r="B5379">
        <v>2593</v>
      </c>
      <c r="C5379" s="1" t="s">
        <v>16680</v>
      </c>
      <c r="D5379" s="1" t="s">
        <v>16680</v>
      </c>
      <c r="E5379">
        <v>0</v>
      </c>
      <c r="F5379">
        <v>0</v>
      </c>
      <c r="G5379">
        <v>1229</v>
      </c>
      <c r="H5379" t="str">
        <f>VLOOKUP(StockHolders_20230808_131352[[#This Row],[IdField]],Profile_20230808_131352[#All],2,)</f>
        <v>NETV</v>
      </c>
    </row>
    <row r="5380" spans="1:8" x14ac:dyDescent="0.25">
      <c r="A5380">
        <v>457625</v>
      </c>
      <c r="B5380">
        <v>591</v>
      </c>
      <c r="C5380" s="1" t="s">
        <v>18890</v>
      </c>
      <c r="D5380" s="1" t="s">
        <v>16683</v>
      </c>
      <c r="E5380">
        <v>338985600</v>
      </c>
      <c r="F5380">
        <v>5085</v>
      </c>
      <c r="G5380">
        <v>1035</v>
      </c>
      <c r="H5380" t="str">
        <f>VLOOKUP(StockHolders_20230808_131352[[#This Row],[IdField]],Profile_20230808_131352[#All],2,)</f>
        <v>NFCX</v>
      </c>
    </row>
    <row r="5381" spans="1:8" x14ac:dyDescent="0.25">
      <c r="A5381">
        <v>457626</v>
      </c>
      <c r="B5381">
        <v>591</v>
      </c>
      <c r="C5381" s="1" t="s">
        <v>18891</v>
      </c>
      <c r="D5381" s="1" t="s">
        <v>16683</v>
      </c>
      <c r="E5381">
        <v>65179100</v>
      </c>
      <c r="F5381">
        <v>978</v>
      </c>
      <c r="G5381">
        <v>1035</v>
      </c>
      <c r="H5381" t="str">
        <f>VLOOKUP(StockHolders_20230808_131352[[#This Row],[IdField]],Profile_20230808_131352[#All],2,)</f>
        <v>NFCX</v>
      </c>
    </row>
    <row r="5382" spans="1:8" x14ac:dyDescent="0.25">
      <c r="A5382">
        <v>457627</v>
      </c>
      <c r="B5382">
        <v>591</v>
      </c>
      <c r="C5382" s="1" t="s">
        <v>16691</v>
      </c>
      <c r="D5382" s="1" t="s">
        <v>16679</v>
      </c>
      <c r="E5382">
        <v>258247600</v>
      </c>
      <c r="F5382">
        <v>3873</v>
      </c>
      <c r="G5382">
        <v>1035</v>
      </c>
      <c r="H5382" t="str">
        <f>VLOOKUP(StockHolders_20230808_131352[[#This Row],[IdField]],Profile_20230808_131352[#All],2,)</f>
        <v>NFCX</v>
      </c>
    </row>
    <row r="5383" spans="1:8" x14ac:dyDescent="0.25">
      <c r="A5383">
        <v>457628</v>
      </c>
      <c r="B5383">
        <v>591</v>
      </c>
      <c r="C5383" s="1" t="s">
        <v>16680</v>
      </c>
      <c r="D5383" s="1" t="s">
        <v>16680</v>
      </c>
      <c r="E5383">
        <v>4255200</v>
      </c>
      <c r="F5383">
        <v>64</v>
      </c>
      <c r="G5383">
        <v>1035</v>
      </c>
      <c r="H5383" t="str">
        <f>VLOOKUP(StockHolders_20230808_131352[[#This Row],[IdField]],Profile_20230808_131352[#All],2,)</f>
        <v>NFCX</v>
      </c>
    </row>
    <row r="5384" spans="1:8" x14ac:dyDescent="0.25">
      <c r="A5384">
        <v>457629</v>
      </c>
      <c r="B5384">
        <v>591</v>
      </c>
      <c r="C5384" s="1" t="s">
        <v>11442</v>
      </c>
      <c r="D5384" s="1" t="s">
        <v>16684</v>
      </c>
      <c r="E5384">
        <v>1000000</v>
      </c>
      <c r="F5384">
        <v>15</v>
      </c>
      <c r="G5384">
        <v>1035</v>
      </c>
      <c r="H5384" t="str">
        <f>VLOOKUP(StockHolders_20230808_131352[[#This Row],[IdField]],Profile_20230808_131352[#All],2,)</f>
        <v>NFCX</v>
      </c>
    </row>
    <row r="5385" spans="1:8" x14ac:dyDescent="0.25">
      <c r="A5385">
        <v>457630</v>
      </c>
      <c r="B5385">
        <v>592</v>
      </c>
      <c r="C5385" s="1" t="s">
        <v>18892</v>
      </c>
      <c r="D5385" s="1" t="s">
        <v>16683</v>
      </c>
      <c r="E5385">
        <v>396102600</v>
      </c>
      <c r="F5385">
        <v>6083</v>
      </c>
      <c r="G5385">
        <v>1015</v>
      </c>
      <c r="H5385" t="str">
        <f>VLOOKUP(StockHolders_20230808_131352[[#This Row],[IdField]],Profile_20230808_131352[#All],2,)</f>
        <v>NICK</v>
      </c>
    </row>
    <row r="5386" spans="1:8" x14ac:dyDescent="0.25">
      <c r="A5386">
        <v>457631</v>
      </c>
      <c r="B5386">
        <v>592</v>
      </c>
      <c r="C5386" s="1" t="s">
        <v>18893</v>
      </c>
      <c r="D5386" s="1" t="s">
        <v>16683</v>
      </c>
      <c r="E5386">
        <v>112851000</v>
      </c>
      <c r="F5386">
        <v>1733</v>
      </c>
      <c r="G5386">
        <v>1015</v>
      </c>
      <c r="H5386" t="str">
        <f>VLOOKUP(StockHolders_20230808_131352[[#This Row],[IdField]],Profile_20230808_131352[#All],2,)</f>
        <v>NICK</v>
      </c>
    </row>
    <row r="5387" spans="1:8" x14ac:dyDescent="0.25">
      <c r="A5387">
        <v>457632</v>
      </c>
      <c r="B5387">
        <v>592</v>
      </c>
      <c r="C5387" s="1" t="s">
        <v>16691</v>
      </c>
      <c r="D5387" s="1" t="s">
        <v>16679</v>
      </c>
      <c r="E5387">
        <v>142196400</v>
      </c>
      <c r="F5387">
        <v>2184</v>
      </c>
      <c r="G5387">
        <v>1015</v>
      </c>
      <c r="H5387" t="str">
        <f>VLOOKUP(StockHolders_20230808_131352[[#This Row],[IdField]],Profile_20230808_131352[#All],2,)</f>
        <v>NICK</v>
      </c>
    </row>
    <row r="5388" spans="1:8" x14ac:dyDescent="0.25">
      <c r="A5388">
        <v>457633</v>
      </c>
      <c r="B5388">
        <v>592</v>
      </c>
      <c r="C5388" s="1" t="s">
        <v>16680</v>
      </c>
      <c r="D5388" s="1" t="s">
        <v>16680</v>
      </c>
      <c r="E5388">
        <v>0</v>
      </c>
      <c r="F5388">
        <v>0</v>
      </c>
      <c r="G5388">
        <v>1015</v>
      </c>
      <c r="H5388" t="str">
        <f>VLOOKUP(StockHolders_20230808_131352[[#This Row],[IdField]],Profile_20230808_131352[#All],2,)</f>
        <v>NICK</v>
      </c>
    </row>
    <row r="5389" spans="1:8" x14ac:dyDescent="0.25">
      <c r="A5389">
        <v>457634</v>
      </c>
      <c r="B5389">
        <v>592</v>
      </c>
      <c r="C5389" s="1" t="s">
        <v>11654</v>
      </c>
      <c r="D5389" s="1" t="s">
        <v>16684</v>
      </c>
      <c r="E5389">
        <v>22105000</v>
      </c>
      <c r="F5389">
        <v>339</v>
      </c>
      <c r="G5389">
        <v>1015</v>
      </c>
      <c r="H5389" t="str">
        <f>VLOOKUP(StockHolders_20230808_131352[[#This Row],[IdField]],Profile_20230808_131352[#All],2,)</f>
        <v>NICK</v>
      </c>
    </row>
    <row r="5390" spans="1:8" x14ac:dyDescent="0.25">
      <c r="A5390">
        <v>457635</v>
      </c>
      <c r="B5390">
        <v>592</v>
      </c>
      <c r="C5390" s="1" t="s">
        <v>15618</v>
      </c>
      <c r="D5390" s="1" t="s">
        <v>16681</v>
      </c>
      <c r="E5390">
        <v>1379500</v>
      </c>
      <c r="F5390">
        <v>21</v>
      </c>
      <c r="G5390">
        <v>1015</v>
      </c>
      <c r="H5390" t="str">
        <f>VLOOKUP(StockHolders_20230808_131352[[#This Row],[IdField]],Profile_20230808_131352[#All],2,)</f>
        <v>NICK</v>
      </c>
    </row>
    <row r="5391" spans="1:8" x14ac:dyDescent="0.25">
      <c r="A5391">
        <v>457636</v>
      </c>
      <c r="B5391">
        <v>1793</v>
      </c>
      <c r="C5391" s="1" t="s">
        <v>18895</v>
      </c>
      <c r="D5391" s="1" t="s">
        <v>16683</v>
      </c>
      <c r="E5391">
        <v>3065000000</v>
      </c>
      <c r="F5391">
        <v>3152</v>
      </c>
      <c r="G5391">
        <v>1197</v>
      </c>
      <c r="H5391" t="str">
        <f>VLOOKUP(StockHolders_20230808_131352[[#This Row],[IdField]],Profile_20230808_131352[#All],2,)</f>
        <v>NICL</v>
      </c>
    </row>
    <row r="5392" spans="1:8" x14ac:dyDescent="0.25">
      <c r="A5392">
        <v>457637</v>
      </c>
      <c r="B5392">
        <v>1793</v>
      </c>
      <c r="C5392" s="1" t="s">
        <v>18896</v>
      </c>
      <c r="D5392" s="1" t="s">
        <v>16683</v>
      </c>
      <c r="E5392">
        <v>4597500000</v>
      </c>
      <c r="F5392">
        <v>4727</v>
      </c>
      <c r="G5392">
        <v>1197</v>
      </c>
      <c r="H5392" t="str">
        <f>VLOOKUP(StockHolders_20230808_131352[[#This Row],[IdField]],Profile_20230808_131352[#All],2,)</f>
        <v>NICL</v>
      </c>
    </row>
    <row r="5393" spans="1:8" x14ac:dyDescent="0.25">
      <c r="A5393">
        <v>457638</v>
      </c>
      <c r="B5393">
        <v>1793</v>
      </c>
      <c r="C5393" s="1" t="s">
        <v>16691</v>
      </c>
      <c r="D5393" s="1" t="s">
        <v>16679</v>
      </c>
      <c r="E5393">
        <v>2062847791</v>
      </c>
      <c r="F5393">
        <v>2121</v>
      </c>
      <c r="G5393">
        <v>1197</v>
      </c>
      <c r="H5393" t="str">
        <f>VLOOKUP(StockHolders_20230808_131352[[#This Row],[IdField]],Profile_20230808_131352[#All],2,)</f>
        <v>NICL</v>
      </c>
    </row>
    <row r="5394" spans="1:8" x14ac:dyDescent="0.25">
      <c r="A5394">
        <v>457639</v>
      </c>
      <c r="B5394">
        <v>1793</v>
      </c>
      <c r="C5394" s="1" t="s">
        <v>16680</v>
      </c>
      <c r="D5394" s="1" t="s">
        <v>16680</v>
      </c>
      <c r="E5394">
        <v>0</v>
      </c>
      <c r="F5394">
        <v>0</v>
      </c>
      <c r="G5394">
        <v>1197</v>
      </c>
      <c r="H5394" t="str">
        <f>VLOOKUP(StockHolders_20230808_131352[[#This Row],[IdField]],Profile_20230808_131352[#All],2,)</f>
        <v>NICL</v>
      </c>
    </row>
    <row r="5395" spans="1:8" x14ac:dyDescent="0.25">
      <c r="A5395">
        <v>457640</v>
      </c>
      <c r="B5395">
        <v>1793</v>
      </c>
      <c r="C5395" s="1" t="s">
        <v>18897</v>
      </c>
      <c r="D5395" s="1" t="s">
        <v>16681</v>
      </c>
      <c r="E5395">
        <v>0</v>
      </c>
      <c r="F5395">
        <v>0</v>
      </c>
      <c r="G5395">
        <v>1197</v>
      </c>
      <c r="H5395" t="str">
        <f>VLOOKUP(StockHolders_20230808_131352[[#This Row],[IdField]],Profile_20230808_131352[#All],2,)</f>
        <v>NICL</v>
      </c>
    </row>
    <row r="5396" spans="1:8" x14ac:dyDescent="0.25">
      <c r="A5396">
        <v>457641</v>
      </c>
      <c r="B5396">
        <v>1793</v>
      </c>
      <c r="C5396" s="1" t="s">
        <v>15397</v>
      </c>
      <c r="D5396" s="1" t="s">
        <v>16681</v>
      </c>
      <c r="E5396">
        <v>0</v>
      </c>
      <c r="F5396">
        <v>0</v>
      </c>
      <c r="G5396">
        <v>1197</v>
      </c>
      <c r="H5396" t="str">
        <f>VLOOKUP(StockHolders_20230808_131352[[#This Row],[IdField]],Profile_20230808_131352[#All],2,)</f>
        <v>NICL</v>
      </c>
    </row>
    <row r="5397" spans="1:8" x14ac:dyDescent="0.25">
      <c r="A5397">
        <v>457642</v>
      </c>
      <c r="B5397">
        <v>1793</v>
      </c>
      <c r="C5397" s="1" t="s">
        <v>15619</v>
      </c>
      <c r="D5397" s="1" t="s">
        <v>16681</v>
      </c>
      <c r="E5397">
        <v>0</v>
      </c>
      <c r="F5397">
        <v>0</v>
      </c>
      <c r="G5397">
        <v>1197</v>
      </c>
      <c r="H5397" t="str">
        <f>VLOOKUP(StockHolders_20230808_131352[[#This Row],[IdField]],Profile_20230808_131352[#All],2,)</f>
        <v>NICL</v>
      </c>
    </row>
    <row r="5398" spans="1:8" x14ac:dyDescent="0.25">
      <c r="A5398">
        <v>457643</v>
      </c>
      <c r="B5398">
        <v>1793</v>
      </c>
      <c r="C5398" s="1" t="s">
        <v>12529</v>
      </c>
      <c r="D5398" s="1" t="s">
        <v>16684</v>
      </c>
      <c r="E5398">
        <v>0</v>
      </c>
      <c r="F5398">
        <v>0</v>
      </c>
      <c r="G5398">
        <v>1197</v>
      </c>
      <c r="H5398" t="str">
        <f>VLOOKUP(StockHolders_20230808_131352[[#This Row],[IdField]],Profile_20230808_131352[#All],2,)</f>
        <v>NICL</v>
      </c>
    </row>
    <row r="5399" spans="1:8" x14ac:dyDescent="0.25">
      <c r="A5399">
        <v>457644</v>
      </c>
      <c r="B5399">
        <v>1793</v>
      </c>
      <c r="C5399" s="1" t="s">
        <v>18894</v>
      </c>
      <c r="D5399" s="1" t="s">
        <v>16684</v>
      </c>
      <c r="E5399">
        <v>0</v>
      </c>
      <c r="F5399">
        <v>0</v>
      </c>
      <c r="G5399">
        <v>1197</v>
      </c>
      <c r="H5399" t="str">
        <f>VLOOKUP(StockHolders_20230808_131352[[#This Row],[IdField]],Profile_20230808_131352[#All],2,)</f>
        <v>NICL</v>
      </c>
    </row>
    <row r="5400" spans="1:8" x14ac:dyDescent="0.25">
      <c r="A5400">
        <v>457645</v>
      </c>
      <c r="B5400">
        <v>362</v>
      </c>
      <c r="C5400" s="1" t="s">
        <v>18898</v>
      </c>
      <c r="D5400" s="1" t="s">
        <v>16683</v>
      </c>
      <c r="E5400">
        <v>507096150</v>
      </c>
      <c r="F5400">
        <v>201</v>
      </c>
      <c r="G5400">
        <v>378</v>
      </c>
      <c r="H5400" t="str">
        <f>VLOOKUP(StockHolders_20230808_131352[[#This Row],[IdField]],Profile_20230808_131352[#All],2,)</f>
        <v>NIKL</v>
      </c>
    </row>
    <row r="5401" spans="1:8" x14ac:dyDescent="0.25">
      <c r="A5401">
        <v>457646</v>
      </c>
      <c r="B5401">
        <v>362</v>
      </c>
      <c r="C5401" s="1" t="s">
        <v>18899</v>
      </c>
      <c r="D5401" s="1" t="s">
        <v>16683</v>
      </c>
      <c r="E5401">
        <v>252335000</v>
      </c>
      <c r="F5401">
        <v>10</v>
      </c>
      <c r="G5401">
        <v>378</v>
      </c>
      <c r="H5401" t="str">
        <f>VLOOKUP(StockHolders_20230808_131352[[#This Row],[IdField]],Profile_20230808_131352[#All],2,)</f>
        <v>NIKL</v>
      </c>
    </row>
    <row r="5402" spans="1:8" x14ac:dyDescent="0.25">
      <c r="A5402">
        <v>457647</v>
      </c>
      <c r="B5402">
        <v>362</v>
      </c>
      <c r="C5402" s="1" t="s">
        <v>18900</v>
      </c>
      <c r="D5402" s="1" t="s">
        <v>16683</v>
      </c>
      <c r="E5402">
        <v>883172500</v>
      </c>
      <c r="F5402">
        <v>35</v>
      </c>
      <c r="G5402">
        <v>378</v>
      </c>
      <c r="H5402" t="str">
        <f>VLOOKUP(StockHolders_20230808_131352[[#This Row],[IdField]],Profile_20230808_131352[#All],2,)</f>
        <v>NIKL</v>
      </c>
    </row>
    <row r="5403" spans="1:8" x14ac:dyDescent="0.25">
      <c r="A5403">
        <v>457648</v>
      </c>
      <c r="B5403">
        <v>362</v>
      </c>
      <c r="C5403" s="1" t="s">
        <v>18901</v>
      </c>
      <c r="D5403" s="1" t="s">
        <v>16683</v>
      </c>
      <c r="E5403">
        <v>126167500</v>
      </c>
      <c r="F5403">
        <v>5</v>
      </c>
      <c r="G5403">
        <v>378</v>
      </c>
      <c r="H5403" t="str">
        <f>VLOOKUP(StockHolders_20230808_131352[[#This Row],[IdField]],Profile_20230808_131352[#All],2,)</f>
        <v>NIKL</v>
      </c>
    </row>
    <row r="5404" spans="1:8" x14ac:dyDescent="0.25">
      <c r="A5404">
        <v>457649</v>
      </c>
      <c r="B5404">
        <v>362</v>
      </c>
      <c r="C5404" s="1" t="s">
        <v>18902</v>
      </c>
      <c r="D5404" s="1" t="s">
        <v>16683</v>
      </c>
      <c r="E5404">
        <v>126167500</v>
      </c>
      <c r="F5404">
        <v>5</v>
      </c>
      <c r="G5404">
        <v>378</v>
      </c>
      <c r="H5404" t="str">
        <f>VLOOKUP(StockHolders_20230808_131352[[#This Row],[IdField]],Profile_20230808_131352[#All],2,)</f>
        <v>NIKL</v>
      </c>
    </row>
    <row r="5405" spans="1:8" x14ac:dyDescent="0.25">
      <c r="A5405">
        <v>457650</v>
      </c>
      <c r="B5405">
        <v>362</v>
      </c>
      <c r="C5405" s="1" t="s">
        <v>18903</v>
      </c>
      <c r="D5405" s="1" t="s">
        <v>16683</v>
      </c>
      <c r="E5405">
        <v>260152600</v>
      </c>
      <c r="F5405">
        <v>103</v>
      </c>
      <c r="G5405">
        <v>378</v>
      </c>
      <c r="H5405" t="str">
        <f>VLOOKUP(StockHolders_20230808_131352[[#This Row],[IdField]],Profile_20230808_131352[#All],2,)</f>
        <v>NIKL</v>
      </c>
    </row>
    <row r="5406" spans="1:8" x14ac:dyDescent="0.25">
      <c r="A5406">
        <v>457651</v>
      </c>
      <c r="B5406">
        <v>362</v>
      </c>
      <c r="C5406" s="1" t="s">
        <v>16691</v>
      </c>
      <c r="D5406" s="1" t="s">
        <v>16679</v>
      </c>
      <c r="E5406">
        <v>368258750</v>
      </c>
      <c r="F5406">
        <v>146</v>
      </c>
      <c r="G5406">
        <v>378</v>
      </c>
      <c r="H5406" t="str">
        <f>VLOOKUP(StockHolders_20230808_131352[[#This Row],[IdField]],Profile_20230808_131352[#All],2,)</f>
        <v>NIKL</v>
      </c>
    </row>
    <row r="5407" spans="1:8" x14ac:dyDescent="0.25">
      <c r="A5407">
        <v>457652</v>
      </c>
      <c r="B5407">
        <v>362</v>
      </c>
      <c r="C5407" s="1" t="s">
        <v>16680</v>
      </c>
      <c r="D5407" s="1" t="s">
        <v>16680</v>
      </c>
      <c r="E5407">
        <v>0</v>
      </c>
      <c r="F5407">
        <v>0</v>
      </c>
      <c r="G5407">
        <v>378</v>
      </c>
      <c r="H5407" t="str">
        <f>VLOOKUP(StockHolders_20230808_131352[[#This Row],[IdField]],Profile_20230808_131352[#All],2,)</f>
        <v>NIKL</v>
      </c>
    </row>
    <row r="5408" spans="1:8" x14ac:dyDescent="0.25">
      <c r="A5408">
        <v>457653</v>
      </c>
      <c r="B5408">
        <v>362</v>
      </c>
      <c r="C5408" s="1" t="s">
        <v>18904</v>
      </c>
      <c r="D5408" s="1" t="s">
        <v>16681</v>
      </c>
      <c r="E5408">
        <v>0</v>
      </c>
      <c r="F5408">
        <v>0</v>
      </c>
      <c r="G5408">
        <v>378</v>
      </c>
      <c r="H5408" t="str">
        <f>VLOOKUP(StockHolders_20230808_131352[[#This Row],[IdField]],Profile_20230808_131352[#All],2,)</f>
        <v>NIKL</v>
      </c>
    </row>
    <row r="5409" spans="1:8" x14ac:dyDescent="0.25">
      <c r="A5409">
        <v>457654</v>
      </c>
      <c r="B5409">
        <v>362</v>
      </c>
      <c r="C5409" s="1" t="s">
        <v>15623</v>
      </c>
      <c r="D5409" s="1" t="s">
        <v>16681</v>
      </c>
      <c r="E5409">
        <v>0</v>
      </c>
      <c r="F5409">
        <v>0</v>
      </c>
      <c r="G5409">
        <v>378</v>
      </c>
      <c r="H5409" t="str">
        <f>VLOOKUP(StockHolders_20230808_131352[[#This Row],[IdField]],Profile_20230808_131352[#All],2,)</f>
        <v>NIKL</v>
      </c>
    </row>
    <row r="5410" spans="1:8" x14ac:dyDescent="0.25">
      <c r="A5410">
        <v>457655</v>
      </c>
      <c r="B5410">
        <v>362</v>
      </c>
      <c r="C5410" s="1" t="s">
        <v>15624</v>
      </c>
      <c r="D5410" s="1" t="s">
        <v>16681</v>
      </c>
      <c r="E5410">
        <v>0</v>
      </c>
      <c r="F5410">
        <v>0</v>
      </c>
      <c r="G5410">
        <v>378</v>
      </c>
      <c r="H5410" t="str">
        <f>VLOOKUP(StockHolders_20230808_131352[[#This Row],[IdField]],Profile_20230808_131352[#All],2,)</f>
        <v>NIKL</v>
      </c>
    </row>
    <row r="5411" spans="1:8" x14ac:dyDescent="0.25">
      <c r="A5411">
        <v>457656</v>
      </c>
      <c r="B5411">
        <v>362</v>
      </c>
      <c r="C5411" s="1" t="s">
        <v>15621</v>
      </c>
      <c r="D5411" s="1" t="s">
        <v>16681</v>
      </c>
      <c r="E5411">
        <v>0</v>
      </c>
      <c r="F5411">
        <v>0</v>
      </c>
      <c r="G5411">
        <v>378</v>
      </c>
      <c r="H5411" t="str">
        <f>VLOOKUP(StockHolders_20230808_131352[[#This Row],[IdField]],Profile_20230808_131352[#All],2,)</f>
        <v>NIKL</v>
      </c>
    </row>
    <row r="5412" spans="1:8" x14ac:dyDescent="0.25">
      <c r="A5412">
        <v>457657</v>
      </c>
      <c r="B5412">
        <v>696</v>
      </c>
      <c r="C5412" s="1" t="s">
        <v>18905</v>
      </c>
      <c r="D5412" s="1" t="s">
        <v>16683</v>
      </c>
      <c r="E5412">
        <v>1379400000</v>
      </c>
      <c r="F5412">
        <v>6395</v>
      </c>
      <c r="G5412">
        <v>1276</v>
      </c>
      <c r="H5412" t="str">
        <f>VLOOKUP(StockHolders_20230808_131352[[#This Row],[IdField]],Profile_20230808_131352[#All],2,)</f>
        <v>NINE</v>
      </c>
    </row>
    <row r="5413" spans="1:8" x14ac:dyDescent="0.25">
      <c r="A5413">
        <v>457658</v>
      </c>
      <c r="B5413">
        <v>696</v>
      </c>
      <c r="C5413" s="1" t="s">
        <v>12535</v>
      </c>
      <c r="D5413" s="1" t="s">
        <v>16683</v>
      </c>
      <c r="E5413">
        <v>288000000</v>
      </c>
      <c r="F5413">
        <v>1335</v>
      </c>
      <c r="G5413">
        <v>1276</v>
      </c>
      <c r="H5413" t="str">
        <f>VLOOKUP(StockHolders_20230808_131352[[#This Row],[IdField]],Profile_20230808_131352[#All],2,)</f>
        <v>NINE</v>
      </c>
    </row>
    <row r="5414" spans="1:8" x14ac:dyDescent="0.25">
      <c r="A5414">
        <v>457659</v>
      </c>
      <c r="B5414">
        <v>696</v>
      </c>
      <c r="C5414" s="1" t="s">
        <v>16691</v>
      </c>
      <c r="D5414" s="1" t="s">
        <v>16679</v>
      </c>
      <c r="E5414">
        <v>432000000</v>
      </c>
      <c r="F5414">
        <v>2003</v>
      </c>
      <c r="G5414">
        <v>1276</v>
      </c>
      <c r="H5414" t="str">
        <f>VLOOKUP(StockHolders_20230808_131352[[#This Row],[IdField]],Profile_20230808_131352[#All],2,)</f>
        <v>NINE</v>
      </c>
    </row>
    <row r="5415" spans="1:8" x14ac:dyDescent="0.25">
      <c r="A5415">
        <v>457660</v>
      </c>
      <c r="B5415">
        <v>696</v>
      </c>
      <c r="C5415" s="1" t="s">
        <v>18907</v>
      </c>
      <c r="D5415" s="1" t="s">
        <v>16679</v>
      </c>
      <c r="E5415">
        <v>57600000</v>
      </c>
      <c r="F5415">
        <v>267</v>
      </c>
      <c r="G5415">
        <v>1276</v>
      </c>
      <c r="H5415" t="str">
        <f>VLOOKUP(StockHolders_20230808_131352[[#This Row],[IdField]],Profile_20230808_131352[#All],2,)</f>
        <v>NINE</v>
      </c>
    </row>
    <row r="5416" spans="1:8" x14ac:dyDescent="0.25">
      <c r="A5416">
        <v>457661</v>
      </c>
      <c r="B5416">
        <v>696</v>
      </c>
      <c r="C5416" s="1" t="s">
        <v>16680</v>
      </c>
      <c r="D5416" s="1" t="s">
        <v>16680</v>
      </c>
      <c r="E5416">
        <v>0</v>
      </c>
      <c r="F5416">
        <v>0</v>
      </c>
      <c r="G5416">
        <v>1276</v>
      </c>
      <c r="H5416" t="str">
        <f>VLOOKUP(StockHolders_20230808_131352[[#This Row],[IdField]],Profile_20230808_131352[#All],2,)</f>
        <v>NINE</v>
      </c>
    </row>
    <row r="5417" spans="1:8" x14ac:dyDescent="0.25">
      <c r="A5417">
        <v>457662</v>
      </c>
      <c r="B5417">
        <v>696</v>
      </c>
      <c r="C5417" s="1" t="s">
        <v>18905</v>
      </c>
      <c r="D5417" s="1" t="s">
        <v>16681</v>
      </c>
      <c r="E5417">
        <v>1379400000</v>
      </c>
      <c r="F5417">
        <v>6395</v>
      </c>
      <c r="G5417">
        <v>1276</v>
      </c>
      <c r="H5417" t="str">
        <f>VLOOKUP(StockHolders_20230808_131352[[#This Row],[IdField]],Profile_20230808_131352[#All],2,)</f>
        <v>NINE</v>
      </c>
    </row>
    <row r="5418" spans="1:8" x14ac:dyDescent="0.25">
      <c r="A5418">
        <v>457663</v>
      </c>
      <c r="B5418">
        <v>696</v>
      </c>
      <c r="C5418" s="1" t="s">
        <v>12535</v>
      </c>
      <c r="D5418" s="1" t="s">
        <v>16684</v>
      </c>
      <c r="E5418">
        <v>288000000</v>
      </c>
      <c r="F5418">
        <v>1335</v>
      </c>
      <c r="G5418">
        <v>1276</v>
      </c>
      <c r="H5418" t="str">
        <f>VLOOKUP(StockHolders_20230808_131352[[#This Row],[IdField]],Profile_20230808_131352[#All],2,)</f>
        <v>NINE</v>
      </c>
    </row>
    <row r="5419" spans="1:8" x14ac:dyDescent="0.25">
      <c r="A5419">
        <v>457664</v>
      </c>
      <c r="B5419">
        <v>696</v>
      </c>
      <c r="C5419" s="1" t="s">
        <v>18906</v>
      </c>
      <c r="D5419" s="1" t="s">
        <v>16681</v>
      </c>
      <c r="E5419">
        <v>57600000</v>
      </c>
      <c r="F5419">
        <v>267</v>
      </c>
      <c r="G5419">
        <v>1276</v>
      </c>
      <c r="H5419" t="str">
        <f>VLOOKUP(StockHolders_20230808_131352[[#This Row],[IdField]],Profile_20230808_131352[#All],2,)</f>
        <v>NINE</v>
      </c>
    </row>
    <row r="5420" spans="1:8" x14ac:dyDescent="0.25">
      <c r="A5420">
        <v>457665</v>
      </c>
      <c r="B5420">
        <v>363</v>
      </c>
      <c r="C5420" s="1" t="s">
        <v>18909</v>
      </c>
      <c r="D5420" s="1" t="s">
        <v>16683</v>
      </c>
      <c r="E5420">
        <v>196314607</v>
      </c>
      <c r="F5420">
        <v>12</v>
      </c>
      <c r="G5420">
        <v>379</v>
      </c>
      <c r="H5420" t="str">
        <f>VLOOKUP(StockHolders_20230808_131352[[#This Row],[IdField]],Profile_20230808_131352[#All],2,)</f>
        <v>NIPS</v>
      </c>
    </row>
    <row r="5421" spans="1:8" x14ac:dyDescent="0.25">
      <c r="A5421">
        <v>457666</v>
      </c>
      <c r="B5421">
        <v>363</v>
      </c>
      <c r="C5421" s="1" t="s">
        <v>18910</v>
      </c>
      <c r="D5421" s="1" t="s">
        <v>16683</v>
      </c>
      <c r="E5421">
        <v>389971039</v>
      </c>
      <c r="F5421">
        <v>2385</v>
      </c>
      <c r="G5421">
        <v>379</v>
      </c>
      <c r="H5421" t="str">
        <f>VLOOKUP(StockHolders_20230808_131352[[#This Row],[IdField]],Profile_20230808_131352[#All],2,)</f>
        <v>NIPS</v>
      </c>
    </row>
    <row r="5422" spans="1:8" x14ac:dyDescent="0.25">
      <c r="A5422">
        <v>457667</v>
      </c>
      <c r="B5422">
        <v>363</v>
      </c>
      <c r="C5422" s="1" t="s">
        <v>17146</v>
      </c>
      <c r="D5422" s="1" t="s">
        <v>16683</v>
      </c>
      <c r="E5422">
        <v>24057589</v>
      </c>
      <c r="F5422">
        <v>759</v>
      </c>
      <c r="G5422">
        <v>379</v>
      </c>
      <c r="H5422" t="str">
        <f>VLOOKUP(StockHolders_20230808_131352[[#This Row],[IdField]],Profile_20230808_131352[#All],2,)</f>
        <v>NIPS</v>
      </c>
    </row>
    <row r="5423" spans="1:8" x14ac:dyDescent="0.25">
      <c r="A5423">
        <v>457668</v>
      </c>
      <c r="B5423">
        <v>363</v>
      </c>
      <c r="C5423" s="1" t="s">
        <v>18911</v>
      </c>
      <c r="D5423" s="1" t="s">
        <v>16683</v>
      </c>
      <c r="E5423">
        <v>7144079</v>
      </c>
      <c r="F5423">
        <v>533</v>
      </c>
      <c r="G5423">
        <v>379</v>
      </c>
      <c r="H5423" t="str">
        <f>VLOOKUP(StockHolders_20230808_131352[[#This Row],[IdField]],Profile_20230808_131352[#All],2,)</f>
        <v>NIPS</v>
      </c>
    </row>
    <row r="5424" spans="1:8" x14ac:dyDescent="0.25">
      <c r="A5424">
        <v>457669</v>
      </c>
      <c r="B5424">
        <v>363</v>
      </c>
      <c r="C5424" s="1" t="s">
        <v>18912</v>
      </c>
      <c r="D5424" s="1" t="s">
        <v>16683</v>
      </c>
      <c r="E5424">
        <v>170901807</v>
      </c>
      <c r="F5424">
        <v>1045</v>
      </c>
      <c r="G5424">
        <v>379</v>
      </c>
      <c r="H5424" t="str">
        <f>VLOOKUP(StockHolders_20230808_131352[[#This Row],[IdField]],Profile_20230808_131352[#All],2,)</f>
        <v>NIPS</v>
      </c>
    </row>
    <row r="5425" spans="1:8" x14ac:dyDescent="0.25">
      <c r="A5425">
        <v>457670</v>
      </c>
      <c r="B5425">
        <v>363</v>
      </c>
      <c r="C5425" s="1" t="s">
        <v>16691</v>
      </c>
      <c r="D5425" s="1" t="s">
        <v>16679</v>
      </c>
      <c r="E5425">
        <v>666944211</v>
      </c>
      <c r="F5425">
        <v>4078</v>
      </c>
      <c r="G5425">
        <v>379</v>
      </c>
      <c r="H5425" t="str">
        <f>VLOOKUP(StockHolders_20230808_131352[[#This Row],[IdField]],Profile_20230808_131352[#All],2,)</f>
        <v>NIPS</v>
      </c>
    </row>
    <row r="5426" spans="1:8" x14ac:dyDescent="0.25">
      <c r="A5426">
        <v>457671</v>
      </c>
      <c r="B5426">
        <v>363</v>
      </c>
      <c r="C5426" s="1" t="s">
        <v>16680</v>
      </c>
      <c r="D5426" s="1" t="s">
        <v>16680</v>
      </c>
      <c r="E5426">
        <v>0</v>
      </c>
      <c r="F5426">
        <v>0</v>
      </c>
      <c r="G5426">
        <v>379</v>
      </c>
      <c r="H5426" t="str">
        <f>VLOOKUP(StockHolders_20230808_131352[[#This Row],[IdField]],Profile_20230808_131352[#All],2,)</f>
        <v>NIPS</v>
      </c>
    </row>
    <row r="5427" spans="1:8" x14ac:dyDescent="0.25">
      <c r="A5427">
        <v>457672</v>
      </c>
      <c r="B5427">
        <v>363</v>
      </c>
      <c r="C5427" s="1" t="s">
        <v>18908</v>
      </c>
      <c r="D5427" s="1" t="s">
        <v>16684</v>
      </c>
      <c r="E5427">
        <v>87144079</v>
      </c>
      <c r="F5427">
        <v>533</v>
      </c>
      <c r="G5427">
        <v>379</v>
      </c>
      <c r="H5427" t="str">
        <f>VLOOKUP(StockHolders_20230808_131352[[#This Row],[IdField]],Profile_20230808_131352[#All],2,)</f>
        <v>NIPS</v>
      </c>
    </row>
    <row r="5428" spans="1:8" x14ac:dyDescent="0.25">
      <c r="A5428">
        <v>457673</v>
      </c>
      <c r="B5428">
        <v>364</v>
      </c>
      <c r="C5428" s="1" t="s">
        <v>18913</v>
      </c>
      <c r="D5428" s="1" t="s">
        <v>16683</v>
      </c>
      <c r="E5428">
        <v>16703543680</v>
      </c>
      <c r="F5428">
        <v>75</v>
      </c>
      <c r="G5428">
        <v>380</v>
      </c>
      <c r="H5428" t="str">
        <f>VLOOKUP(StockHolders_20230808_131352[[#This Row],[IdField]],Profile_20230808_131352[#All],2,)</f>
        <v>NIRO</v>
      </c>
    </row>
    <row r="5429" spans="1:8" x14ac:dyDescent="0.25">
      <c r="A5429">
        <v>457674</v>
      </c>
      <c r="B5429">
        <v>364</v>
      </c>
      <c r="C5429" s="1" t="s">
        <v>17966</v>
      </c>
      <c r="D5429" s="1" t="s">
        <v>16679</v>
      </c>
      <c r="E5429">
        <v>5495328124</v>
      </c>
      <c r="F5429">
        <v>25</v>
      </c>
      <c r="G5429">
        <v>380</v>
      </c>
      <c r="H5429" t="str">
        <f>VLOOKUP(StockHolders_20230808_131352[[#This Row],[IdField]],Profile_20230808_131352[#All],2,)</f>
        <v>NIRO</v>
      </c>
    </row>
    <row r="5430" spans="1:8" x14ac:dyDescent="0.25">
      <c r="A5430">
        <v>457675</v>
      </c>
      <c r="B5430">
        <v>364</v>
      </c>
      <c r="C5430" s="1" t="s">
        <v>16680</v>
      </c>
      <c r="D5430" s="1" t="s">
        <v>16680</v>
      </c>
      <c r="E5430">
        <v>0</v>
      </c>
      <c r="F5430">
        <v>0</v>
      </c>
      <c r="G5430">
        <v>380</v>
      </c>
      <c r="H5430" t="str">
        <f>VLOOKUP(StockHolders_20230808_131352[[#This Row],[IdField]],Profile_20230808_131352[#All],2,)</f>
        <v>NIRO</v>
      </c>
    </row>
    <row r="5431" spans="1:8" x14ac:dyDescent="0.25">
      <c r="A5431">
        <v>457676</v>
      </c>
      <c r="B5431">
        <v>364</v>
      </c>
      <c r="C5431" s="1" t="s">
        <v>43</v>
      </c>
      <c r="D5431" s="1" t="s">
        <v>16681</v>
      </c>
      <c r="E5431">
        <v>0</v>
      </c>
      <c r="F5431">
        <v>0</v>
      </c>
      <c r="G5431">
        <v>380</v>
      </c>
      <c r="H5431" t="str">
        <f>VLOOKUP(StockHolders_20230808_131352[[#This Row],[IdField]],Profile_20230808_131352[#All],2,)</f>
        <v>NIRO</v>
      </c>
    </row>
    <row r="5432" spans="1:8" x14ac:dyDescent="0.25">
      <c r="A5432">
        <v>457677</v>
      </c>
      <c r="B5432">
        <v>365</v>
      </c>
      <c r="C5432" s="1" t="s">
        <v>18915</v>
      </c>
      <c r="D5432" s="1" t="s">
        <v>16683</v>
      </c>
      <c r="E5432">
        <v>19521391224</v>
      </c>
      <c r="F5432">
        <v>8508</v>
      </c>
      <c r="G5432">
        <v>381</v>
      </c>
      <c r="H5432" t="str">
        <f>VLOOKUP(StockHolders_20230808_131352[[#This Row],[IdField]],Profile_20230808_131352[#All],2,)</f>
        <v>NISP</v>
      </c>
    </row>
    <row r="5433" spans="1:8" x14ac:dyDescent="0.25">
      <c r="A5433">
        <v>457678</v>
      </c>
      <c r="B5433">
        <v>365</v>
      </c>
      <c r="C5433" s="1" t="s">
        <v>16691</v>
      </c>
      <c r="D5433" s="1" t="s">
        <v>16679</v>
      </c>
      <c r="E5433">
        <v>3423905748</v>
      </c>
      <c r="F5433">
        <v>1492</v>
      </c>
      <c r="G5433">
        <v>381</v>
      </c>
      <c r="H5433" t="str">
        <f>VLOOKUP(StockHolders_20230808_131352[[#This Row],[IdField]],Profile_20230808_131352[#All],2,)</f>
        <v>NISP</v>
      </c>
    </row>
    <row r="5434" spans="1:8" x14ac:dyDescent="0.25">
      <c r="A5434">
        <v>457679</v>
      </c>
      <c r="B5434">
        <v>365</v>
      </c>
      <c r="C5434" s="1" t="s">
        <v>16680</v>
      </c>
      <c r="D5434" s="1" t="s">
        <v>16680</v>
      </c>
      <c r="E5434">
        <v>0</v>
      </c>
      <c r="F5434">
        <v>0</v>
      </c>
      <c r="G5434">
        <v>381</v>
      </c>
      <c r="H5434" t="str">
        <f>VLOOKUP(StockHolders_20230808_131352[[#This Row],[IdField]],Profile_20230808_131352[#All],2,)</f>
        <v>NISP</v>
      </c>
    </row>
    <row r="5435" spans="1:8" x14ac:dyDescent="0.25">
      <c r="A5435">
        <v>457680</v>
      </c>
      <c r="B5435">
        <v>365</v>
      </c>
      <c r="C5435" s="1" t="s">
        <v>18916</v>
      </c>
      <c r="D5435" s="1" t="s">
        <v>16681</v>
      </c>
      <c r="E5435">
        <v>180000</v>
      </c>
      <c r="F5435">
        <v>0</v>
      </c>
      <c r="G5435">
        <v>381</v>
      </c>
      <c r="H5435" t="str">
        <f>VLOOKUP(StockHolders_20230808_131352[[#This Row],[IdField]],Profile_20230808_131352[#All],2,)</f>
        <v>NISP</v>
      </c>
    </row>
    <row r="5436" spans="1:8" x14ac:dyDescent="0.25">
      <c r="A5436">
        <v>457681</v>
      </c>
      <c r="B5436">
        <v>365</v>
      </c>
      <c r="C5436" s="1" t="s">
        <v>18917</v>
      </c>
      <c r="D5436" s="1" t="s">
        <v>16681</v>
      </c>
      <c r="E5436">
        <v>180000</v>
      </c>
      <c r="F5436">
        <v>0</v>
      </c>
      <c r="G5436">
        <v>381</v>
      </c>
      <c r="H5436" t="str">
        <f>VLOOKUP(StockHolders_20230808_131352[[#This Row],[IdField]],Profile_20230808_131352[#All],2,)</f>
        <v>NISP</v>
      </c>
    </row>
    <row r="5437" spans="1:8" x14ac:dyDescent="0.25">
      <c r="A5437">
        <v>457682</v>
      </c>
      <c r="B5437">
        <v>365</v>
      </c>
      <c r="C5437" s="1" t="s">
        <v>18918</v>
      </c>
      <c r="D5437" s="1" t="s">
        <v>16681</v>
      </c>
      <c r="E5437">
        <v>72000</v>
      </c>
      <c r="F5437">
        <v>0</v>
      </c>
      <c r="G5437">
        <v>381</v>
      </c>
      <c r="H5437" t="str">
        <f>VLOOKUP(StockHolders_20230808_131352[[#This Row],[IdField]],Profile_20230808_131352[#All],2,)</f>
        <v>NISP</v>
      </c>
    </row>
    <row r="5438" spans="1:8" x14ac:dyDescent="0.25">
      <c r="A5438">
        <v>457683</v>
      </c>
      <c r="B5438">
        <v>365</v>
      </c>
      <c r="C5438" s="1" t="s">
        <v>18919</v>
      </c>
      <c r="D5438" s="1" t="s">
        <v>16681</v>
      </c>
      <c r="E5438">
        <v>72000</v>
      </c>
      <c r="F5438">
        <v>0</v>
      </c>
      <c r="G5438">
        <v>381</v>
      </c>
      <c r="H5438" t="str">
        <f>VLOOKUP(StockHolders_20230808_131352[[#This Row],[IdField]],Profile_20230808_131352[#All],2,)</f>
        <v>NISP</v>
      </c>
    </row>
    <row r="5439" spans="1:8" x14ac:dyDescent="0.25">
      <c r="A5439">
        <v>457684</v>
      </c>
      <c r="B5439">
        <v>365</v>
      </c>
      <c r="C5439" s="1" t="s">
        <v>18920</v>
      </c>
      <c r="D5439" s="1" t="s">
        <v>16681</v>
      </c>
      <c r="E5439">
        <v>3166420</v>
      </c>
      <c r="F5439">
        <v>1</v>
      </c>
      <c r="G5439">
        <v>381</v>
      </c>
      <c r="H5439" t="str">
        <f>VLOOKUP(StockHolders_20230808_131352[[#This Row],[IdField]],Profile_20230808_131352[#All],2,)</f>
        <v>NISP</v>
      </c>
    </row>
    <row r="5440" spans="1:8" x14ac:dyDescent="0.25">
      <c r="A5440">
        <v>457685</v>
      </c>
      <c r="B5440">
        <v>365</v>
      </c>
      <c r="C5440" s="1" t="s">
        <v>18921</v>
      </c>
      <c r="D5440" s="1" t="s">
        <v>16684</v>
      </c>
      <c r="E5440">
        <v>451942</v>
      </c>
      <c r="F5440">
        <v>0</v>
      </c>
      <c r="G5440">
        <v>381</v>
      </c>
      <c r="H5440" t="str">
        <f>VLOOKUP(StockHolders_20230808_131352[[#This Row],[IdField]],Profile_20230808_131352[#All],2,)</f>
        <v>NISP</v>
      </c>
    </row>
    <row r="5441" spans="1:8" x14ac:dyDescent="0.25">
      <c r="A5441">
        <v>457686</v>
      </c>
      <c r="B5441">
        <v>365</v>
      </c>
      <c r="C5441" s="1" t="s">
        <v>18922</v>
      </c>
      <c r="D5441" s="1" t="s">
        <v>16681</v>
      </c>
      <c r="E5441">
        <v>180000</v>
      </c>
      <c r="F5441">
        <v>0</v>
      </c>
      <c r="G5441">
        <v>381</v>
      </c>
      <c r="H5441" t="str">
        <f>VLOOKUP(StockHolders_20230808_131352[[#This Row],[IdField]],Profile_20230808_131352[#All],2,)</f>
        <v>NISP</v>
      </c>
    </row>
    <row r="5442" spans="1:8" x14ac:dyDescent="0.25">
      <c r="A5442">
        <v>457687</v>
      </c>
      <c r="B5442">
        <v>365</v>
      </c>
      <c r="C5442" s="1" t="s">
        <v>18923</v>
      </c>
      <c r="D5442" s="1" t="s">
        <v>16681</v>
      </c>
      <c r="E5442">
        <v>180000</v>
      </c>
      <c r="F5442">
        <v>0</v>
      </c>
      <c r="G5442">
        <v>381</v>
      </c>
      <c r="H5442" t="str">
        <f>VLOOKUP(StockHolders_20230808_131352[[#This Row],[IdField]],Profile_20230808_131352[#All],2,)</f>
        <v>NISP</v>
      </c>
    </row>
    <row r="5443" spans="1:8" x14ac:dyDescent="0.25">
      <c r="A5443">
        <v>457688</v>
      </c>
      <c r="B5443">
        <v>365</v>
      </c>
      <c r="C5443" s="1" t="s">
        <v>18924</v>
      </c>
      <c r="D5443" s="1" t="s">
        <v>16681</v>
      </c>
      <c r="E5443">
        <v>180000</v>
      </c>
      <c r="F5443">
        <v>0</v>
      </c>
      <c r="G5443">
        <v>381</v>
      </c>
      <c r="H5443" t="str">
        <f>VLOOKUP(StockHolders_20230808_131352[[#This Row],[IdField]],Profile_20230808_131352[#All],2,)</f>
        <v>NISP</v>
      </c>
    </row>
    <row r="5444" spans="1:8" x14ac:dyDescent="0.25">
      <c r="A5444">
        <v>457689</v>
      </c>
      <c r="B5444">
        <v>365</v>
      </c>
      <c r="C5444" s="1" t="s">
        <v>18914</v>
      </c>
      <c r="D5444" s="1" t="s">
        <v>16681</v>
      </c>
      <c r="E5444">
        <v>180000</v>
      </c>
      <c r="F5444">
        <v>0</v>
      </c>
      <c r="G5444">
        <v>381</v>
      </c>
      <c r="H5444" t="str">
        <f>VLOOKUP(StockHolders_20230808_131352[[#This Row],[IdField]],Profile_20230808_131352[#All],2,)</f>
        <v>NISP</v>
      </c>
    </row>
    <row r="5445" spans="1:8" x14ac:dyDescent="0.25">
      <c r="A5445">
        <v>457690</v>
      </c>
      <c r="B5445">
        <v>366</v>
      </c>
      <c r="C5445" s="1" t="s">
        <v>18925</v>
      </c>
      <c r="D5445" s="1" t="s">
        <v>16683</v>
      </c>
      <c r="E5445">
        <v>516356700</v>
      </c>
      <c r="F5445">
        <v>977</v>
      </c>
      <c r="G5445">
        <v>382</v>
      </c>
      <c r="H5445" t="str">
        <f>VLOOKUP(StockHolders_20230808_131352[[#This Row],[IdField]],Profile_20230808_131352[#All],2,)</f>
        <v>NOBU</v>
      </c>
    </row>
    <row r="5446" spans="1:8" x14ac:dyDescent="0.25">
      <c r="A5446">
        <v>457691</v>
      </c>
      <c r="B5446">
        <v>366</v>
      </c>
      <c r="C5446" s="1" t="s">
        <v>13436</v>
      </c>
      <c r="D5446" s="1" t="s">
        <v>16683</v>
      </c>
      <c r="E5446">
        <v>868750000</v>
      </c>
      <c r="F5446">
        <v>1644</v>
      </c>
      <c r="G5446">
        <v>382</v>
      </c>
      <c r="H5446" t="str">
        <f>VLOOKUP(StockHolders_20230808_131352[[#This Row],[IdField]],Profile_20230808_131352[#All],2,)</f>
        <v>NOBU</v>
      </c>
    </row>
    <row r="5447" spans="1:8" x14ac:dyDescent="0.25">
      <c r="A5447">
        <v>457692</v>
      </c>
      <c r="B5447">
        <v>366</v>
      </c>
      <c r="C5447" s="1" t="s">
        <v>18926</v>
      </c>
      <c r="D5447" s="1" t="s">
        <v>16683</v>
      </c>
      <c r="E5447">
        <v>428391000</v>
      </c>
      <c r="F5447">
        <v>811</v>
      </c>
      <c r="G5447">
        <v>382</v>
      </c>
      <c r="H5447" t="str">
        <f>VLOOKUP(StockHolders_20230808_131352[[#This Row],[IdField]],Profile_20230808_131352[#All],2,)</f>
        <v>NOBU</v>
      </c>
    </row>
    <row r="5448" spans="1:8" x14ac:dyDescent="0.25">
      <c r="A5448">
        <v>457693</v>
      </c>
      <c r="B5448">
        <v>366</v>
      </c>
      <c r="C5448" s="1" t="s">
        <v>18927</v>
      </c>
      <c r="D5448" s="1" t="s">
        <v>16683</v>
      </c>
      <c r="E5448">
        <v>728000000</v>
      </c>
      <c r="F5448">
        <v>1378</v>
      </c>
      <c r="G5448">
        <v>382</v>
      </c>
      <c r="H5448" t="str">
        <f>VLOOKUP(StockHolders_20230808_131352[[#This Row],[IdField]],Profile_20230808_131352[#All],2,)</f>
        <v>NOBU</v>
      </c>
    </row>
    <row r="5449" spans="1:8" x14ac:dyDescent="0.25">
      <c r="A5449">
        <v>457694</v>
      </c>
      <c r="B5449">
        <v>366</v>
      </c>
      <c r="C5449" s="1" t="s">
        <v>18928</v>
      </c>
      <c r="D5449" s="1" t="s">
        <v>16683</v>
      </c>
      <c r="E5449">
        <v>1158121621</v>
      </c>
      <c r="F5449">
        <v>2192</v>
      </c>
      <c r="G5449">
        <v>382</v>
      </c>
      <c r="H5449" t="str">
        <f>VLOOKUP(StockHolders_20230808_131352[[#This Row],[IdField]],Profile_20230808_131352[#All],2,)</f>
        <v>NOBU</v>
      </c>
    </row>
    <row r="5450" spans="1:8" x14ac:dyDescent="0.25">
      <c r="A5450">
        <v>457695</v>
      </c>
      <c r="B5450">
        <v>366</v>
      </c>
      <c r="C5450" s="1" t="s">
        <v>18929</v>
      </c>
      <c r="D5450" s="1" t="s">
        <v>16683</v>
      </c>
      <c r="E5450">
        <v>621621621</v>
      </c>
      <c r="F5450">
        <v>1177</v>
      </c>
      <c r="G5450">
        <v>382</v>
      </c>
      <c r="H5450" t="str">
        <f>VLOOKUP(StockHolders_20230808_131352[[#This Row],[IdField]],Profile_20230808_131352[#All],2,)</f>
        <v>NOBU</v>
      </c>
    </row>
    <row r="5451" spans="1:8" x14ac:dyDescent="0.25">
      <c r="A5451">
        <v>457696</v>
      </c>
      <c r="B5451">
        <v>366</v>
      </c>
      <c r="C5451" s="1" t="s">
        <v>18545</v>
      </c>
      <c r="D5451" s="1" t="s">
        <v>16683</v>
      </c>
      <c r="E5451">
        <v>337332300</v>
      </c>
      <c r="F5451">
        <v>638</v>
      </c>
      <c r="G5451">
        <v>382</v>
      </c>
      <c r="H5451" t="str">
        <f>VLOOKUP(StockHolders_20230808_131352[[#This Row],[IdField]],Profile_20230808_131352[#All],2,)</f>
        <v>NOBU</v>
      </c>
    </row>
    <row r="5452" spans="1:8" x14ac:dyDescent="0.25">
      <c r="A5452">
        <v>457697</v>
      </c>
      <c r="B5452">
        <v>366</v>
      </c>
      <c r="C5452" s="1" t="s">
        <v>16691</v>
      </c>
      <c r="D5452" s="1" t="s">
        <v>16679</v>
      </c>
      <c r="E5452">
        <v>624705533</v>
      </c>
      <c r="F5452">
        <v>1183</v>
      </c>
      <c r="G5452">
        <v>382</v>
      </c>
      <c r="H5452" t="str">
        <f>VLOOKUP(StockHolders_20230808_131352[[#This Row],[IdField]],Profile_20230808_131352[#All],2,)</f>
        <v>NOBU</v>
      </c>
    </row>
    <row r="5453" spans="1:8" x14ac:dyDescent="0.25">
      <c r="A5453">
        <v>457698</v>
      </c>
      <c r="B5453">
        <v>366</v>
      </c>
      <c r="C5453" s="1" t="s">
        <v>16680</v>
      </c>
      <c r="D5453" s="1" t="s">
        <v>16680</v>
      </c>
      <c r="E5453">
        <v>0</v>
      </c>
      <c r="F5453">
        <v>0</v>
      </c>
      <c r="G5453">
        <v>382</v>
      </c>
      <c r="H5453" t="str">
        <f>VLOOKUP(StockHolders_20230808_131352[[#This Row],[IdField]],Profile_20230808_131352[#All],2,)</f>
        <v>NOBU</v>
      </c>
    </row>
    <row r="5454" spans="1:8" x14ac:dyDescent="0.25">
      <c r="A5454">
        <v>457699</v>
      </c>
      <c r="B5454">
        <v>366</v>
      </c>
      <c r="C5454" s="1" t="s">
        <v>15643</v>
      </c>
      <c r="D5454" s="1" t="s">
        <v>16681</v>
      </c>
      <c r="E5454">
        <v>47100</v>
      </c>
      <c r="F5454">
        <v>0</v>
      </c>
      <c r="G5454">
        <v>382</v>
      </c>
      <c r="H5454" t="str">
        <f>VLOOKUP(StockHolders_20230808_131352[[#This Row],[IdField]],Profile_20230808_131352[#All],2,)</f>
        <v>NOBU</v>
      </c>
    </row>
    <row r="5455" spans="1:8" x14ac:dyDescent="0.25">
      <c r="A5455">
        <v>457700</v>
      </c>
      <c r="B5455">
        <v>647</v>
      </c>
      <c r="C5455" s="1" t="s">
        <v>18930</v>
      </c>
      <c r="D5455" s="1" t="s">
        <v>16683</v>
      </c>
      <c r="E5455">
        <v>1814722048</v>
      </c>
      <c r="F5455">
        <v>5601</v>
      </c>
      <c r="G5455">
        <v>1186</v>
      </c>
      <c r="H5455" t="str">
        <f>VLOOKUP(StockHolders_20230808_131352[[#This Row],[IdField]],Profile_20230808_131352[#All],2,)</f>
        <v>NPGF</v>
      </c>
    </row>
    <row r="5456" spans="1:8" x14ac:dyDescent="0.25">
      <c r="A5456">
        <v>457701</v>
      </c>
      <c r="B5456">
        <v>647</v>
      </c>
      <c r="C5456" s="1" t="s">
        <v>18931</v>
      </c>
      <c r="D5456" s="1" t="s">
        <v>16683</v>
      </c>
      <c r="E5456">
        <v>777466592</v>
      </c>
      <c r="F5456">
        <v>2399</v>
      </c>
      <c r="G5456">
        <v>1186</v>
      </c>
      <c r="H5456" t="str">
        <f>VLOOKUP(StockHolders_20230808_131352[[#This Row],[IdField]],Profile_20230808_131352[#All],2,)</f>
        <v>NPGF</v>
      </c>
    </row>
    <row r="5457" spans="1:8" x14ac:dyDescent="0.25">
      <c r="A5457">
        <v>457702</v>
      </c>
      <c r="B5457">
        <v>647</v>
      </c>
      <c r="C5457" s="1" t="s">
        <v>16691</v>
      </c>
      <c r="D5457" s="1" t="s">
        <v>16679</v>
      </c>
      <c r="E5457">
        <v>648047200</v>
      </c>
      <c r="F5457">
        <v>20</v>
      </c>
      <c r="G5457">
        <v>1186</v>
      </c>
      <c r="H5457" t="str">
        <f>VLOOKUP(StockHolders_20230808_131352[[#This Row],[IdField]],Profile_20230808_131352[#All],2,)</f>
        <v>NPGF</v>
      </c>
    </row>
    <row r="5458" spans="1:8" x14ac:dyDescent="0.25">
      <c r="A5458">
        <v>457703</v>
      </c>
      <c r="B5458">
        <v>647</v>
      </c>
      <c r="C5458" s="1" t="s">
        <v>16680</v>
      </c>
      <c r="D5458" s="1" t="s">
        <v>16680</v>
      </c>
      <c r="E5458">
        <v>0</v>
      </c>
      <c r="F5458">
        <v>0</v>
      </c>
      <c r="G5458">
        <v>1186</v>
      </c>
      <c r="H5458" t="str">
        <f>VLOOKUP(StockHolders_20230808_131352[[#This Row],[IdField]],Profile_20230808_131352[#All],2,)</f>
        <v>NPGF</v>
      </c>
    </row>
    <row r="5459" spans="1:8" x14ac:dyDescent="0.25">
      <c r="A5459">
        <v>457704</v>
      </c>
      <c r="B5459">
        <v>647</v>
      </c>
      <c r="C5459" s="1" t="s">
        <v>15646</v>
      </c>
      <c r="D5459" s="1" t="s">
        <v>16681</v>
      </c>
      <c r="E5459">
        <v>0</v>
      </c>
      <c r="F5459">
        <v>0</v>
      </c>
      <c r="G5459">
        <v>1186</v>
      </c>
      <c r="H5459" t="str">
        <f>VLOOKUP(StockHolders_20230808_131352[[#This Row],[IdField]],Profile_20230808_131352[#All],2,)</f>
        <v>NPGF</v>
      </c>
    </row>
    <row r="5460" spans="1:8" x14ac:dyDescent="0.25">
      <c r="A5460">
        <v>457705</v>
      </c>
      <c r="B5460">
        <v>647</v>
      </c>
      <c r="C5460" s="1" t="s">
        <v>15648</v>
      </c>
      <c r="D5460" s="1" t="s">
        <v>16681</v>
      </c>
      <c r="E5460">
        <v>0</v>
      </c>
      <c r="F5460">
        <v>0</v>
      </c>
      <c r="G5460">
        <v>1186</v>
      </c>
      <c r="H5460" t="str">
        <f>VLOOKUP(StockHolders_20230808_131352[[#This Row],[IdField]],Profile_20230808_131352[#All],2,)</f>
        <v>NPGF</v>
      </c>
    </row>
    <row r="5461" spans="1:8" x14ac:dyDescent="0.25">
      <c r="A5461">
        <v>457706</v>
      </c>
      <c r="B5461">
        <v>647</v>
      </c>
      <c r="C5461" s="1" t="s">
        <v>15647</v>
      </c>
      <c r="D5461" s="1" t="s">
        <v>16681</v>
      </c>
      <c r="E5461">
        <v>0</v>
      </c>
      <c r="F5461">
        <v>0</v>
      </c>
      <c r="G5461">
        <v>1186</v>
      </c>
      <c r="H5461" t="str">
        <f>VLOOKUP(StockHolders_20230808_131352[[#This Row],[IdField]],Profile_20230808_131352[#All],2,)</f>
        <v>NPGF</v>
      </c>
    </row>
    <row r="5462" spans="1:8" x14ac:dyDescent="0.25">
      <c r="A5462">
        <v>457707</v>
      </c>
      <c r="B5462">
        <v>647</v>
      </c>
      <c r="C5462" s="1" t="s">
        <v>11623</v>
      </c>
      <c r="D5462" s="1" t="s">
        <v>16681</v>
      </c>
      <c r="E5462">
        <v>0</v>
      </c>
      <c r="F5462">
        <v>0</v>
      </c>
      <c r="G5462">
        <v>1186</v>
      </c>
      <c r="H5462" t="str">
        <f>VLOOKUP(StockHolders_20230808_131352[[#This Row],[IdField]],Profile_20230808_131352[#All],2,)</f>
        <v>NPGF</v>
      </c>
    </row>
    <row r="5463" spans="1:8" x14ac:dyDescent="0.25">
      <c r="A5463">
        <v>457708</v>
      </c>
      <c r="B5463">
        <v>647</v>
      </c>
      <c r="C5463" s="1" t="s">
        <v>12551</v>
      </c>
      <c r="D5463" s="1" t="s">
        <v>16684</v>
      </c>
      <c r="E5463">
        <v>0</v>
      </c>
      <c r="F5463">
        <v>0</v>
      </c>
      <c r="G5463">
        <v>1186</v>
      </c>
      <c r="H5463" t="str">
        <f>VLOOKUP(StockHolders_20230808_131352[[#This Row],[IdField]],Profile_20230808_131352[#All],2,)</f>
        <v>NPGF</v>
      </c>
    </row>
    <row r="5464" spans="1:8" x14ac:dyDescent="0.25">
      <c r="A5464">
        <v>457709</v>
      </c>
      <c r="B5464">
        <v>647</v>
      </c>
      <c r="C5464" s="1" t="s">
        <v>12383</v>
      </c>
      <c r="D5464" s="1" t="s">
        <v>16684</v>
      </c>
      <c r="E5464">
        <v>0</v>
      </c>
      <c r="F5464">
        <v>0</v>
      </c>
      <c r="G5464">
        <v>1186</v>
      </c>
      <c r="H5464" t="str">
        <f>VLOOKUP(StockHolders_20230808_131352[[#This Row],[IdField]],Profile_20230808_131352[#All],2,)</f>
        <v>NPGF</v>
      </c>
    </row>
    <row r="5465" spans="1:8" x14ac:dyDescent="0.25">
      <c r="A5465">
        <v>457710</v>
      </c>
      <c r="B5465">
        <v>647</v>
      </c>
      <c r="C5465" s="1" t="s">
        <v>12552</v>
      </c>
      <c r="D5465" s="1" t="s">
        <v>16684</v>
      </c>
      <c r="E5465">
        <v>0</v>
      </c>
      <c r="F5465">
        <v>0</v>
      </c>
      <c r="G5465">
        <v>1186</v>
      </c>
      <c r="H5465" t="str">
        <f>VLOOKUP(StockHolders_20230808_131352[[#This Row],[IdField]],Profile_20230808_131352[#All],2,)</f>
        <v>NPGF</v>
      </c>
    </row>
    <row r="5466" spans="1:8" x14ac:dyDescent="0.25">
      <c r="A5466">
        <v>457711</v>
      </c>
      <c r="B5466">
        <v>367</v>
      </c>
      <c r="C5466" s="1" t="s">
        <v>18932</v>
      </c>
      <c r="D5466" s="1" t="s">
        <v>16683</v>
      </c>
      <c r="E5466">
        <v>1581372800</v>
      </c>
      <c r="F5466">
        <v>6335</v>
      </c>
      <c r="G5466">
        <v>383</v>
      </c>
      <c r="H5466" t="str">
        <f>VLOOKUP(StockHolders_20230808_131352[[#This Row],[IdField]],Profile_20230808_131352[#All],2,)</f>
        <v>NRCA</v>
      </c>
    </row>
    <row r="5467" spans="1:8" x14ac:dyDescent="0.25">
      <c r="A5467">
        <v>457712</v>
      </c>
      <c r="B5467">
        <v>367</v>
      </c>
      <c r="C5467" s="1" t="s">
        <v>18653</v>
      </c>
      <c r="D5467" s="1" t="s">
        <v>16683</v>
      </c>
      <c r="E5467">
        <v>173913000</v>
      </c>
      <c r="F5467">
        <v>697</v>
      </c>
      <c r="G5467">
        <v>383</v>
      </c>
      <c r="H5467" t="str">
        <f>VLOOKUP(StockHolders_20230808_131352[[#This Row],[IdField]],Profile_20230808_131352[#All],2,)</f>
        <v>NRCA</v>
      </c>
    </row>
    <row r="5468" spans="1:8" x14ac:dyDescent="0.25">
      <c r="A5468">
        <v>457713</v>
      </c>
      <c r="B5468">
        <v>367</v>
      </c>
      <c r="C5468" s="1" t="s">
        <v>15652</v>
      </c>
      <c r="D5468" s="1" t="s">
        <v>16679</v>
      </c>
      <c r="E5468">
        <v>61352500</v>
      </c>
      <c r="F5468">
        <v>246</v>
      </c>
      <c r="G5468">
        <v>383</v>
      </c>
      <c r="H5468" t="str">
        <f>VLOOKUP(StockHolders_20230808_131352[[#This Row],[IdField]],Profile_20230808_131352[#All],2,)</f>
        <v>NRCA</v>
      </c>
    </row>
    <row r="5469" spans="1:8" x14ac:dyDescent="0.25">
      <c r="A5469">
        <v>457714</v>
      </c>
      <c r="B5469">
        <v>367</v>
      </c>
      <c r="C5469" s="1" t="s">
        <v>15653</v>
      </c>
      <c r="D5469" s="1" t="s">
        <v>16679</v>
      </c>
      <c r="E5469">
        <v>61352500</v>
      </c>
      <c r="F5469">
        <v>246</v>
      </c>
      <c r="G5469">
        <v>383</v>
      </c>
      <c r="H5469" t="str">
        <f>VLOOKUP(StockHolders_20230808_131352[[#This Row],[IdField]],Profile_20230808_131352[#All],2,)</f>
        <v>NRCA</v>
      </c>
    </row>
    <row r="5470" spans="1:8" x14ac:dyDescent="0.25">
      <c r="A5470">
        <v>457715</v>
      </c>
      <c r="B5470">
        <v>367</v>
      </c>
      <c r="C5470" s="1" t="s">
        <v>15649</v>
      </c>
      <c r="D5470" s="1" t="s">
        <v>16679</v>
      </c>
      <c r="E5470">
        <v>46000000</v>
      </c>
      <c r="F5470">
        <v>184</v>
      </c>
      <c r="G5470">
        <v>383</v>
      </c>
      <c r="H5470" t="str">
        <f>VLOOKUP(StockHolders_20230808_131352[[#This Row],[IdField]],Profile_20230808_131352[#All],2,)</f>
        <v>NRCA</v>
      </c>
    </row>
    <row r="5471" spans="1:8" x14ac:dyDescent="0.25">
      <c r="A5471">
        <v>457716</v>
      </c>
      <c r="B5471">
        <v>367</v>
      </c>
      <c r="C5471" s="1" t="s">
        <v>12554</v>
      </c>
      <c r="D5471" s="1" t="s">
        <v>16679</v>
      </c>
      <c r="E5471">
        <v>3786900</v>
      </c>
      <c r="F5471">
        <v>15</v>
      </c>
      <c r="G5471">
        <v>383</v>
      </c>
      <c r="H5471" t="str">
        <f>VLOOKUP(StockHolders_20230808_131352[[#This Row],[IdField]],Profile_20230808_131352[#All],2,)</f>
        <v>NRCA</v>
      </c>
    </row>
    <row r="5472" spans="1:8" x14ac:dyDescent="0.25">
      <c r="A5472">
        <v>457717</v>
      </c>
      <c r="B5472">
        <v>367</v>
      </c>
      <c r="C5472" s="1" t="s">
        <v>18933</v>
      </c>
      <c r="D5472" s="1" t="s">
        <v>16679</v>
      </c>
      <c r="E5472">
        <v>40000000</v>
      </c>
      <c r="F5472">
        <v>16</v>
      </c>
      <c r="G5472">
        <v>383</v>
      </c>
      <c r="H5472" t="str">
        <f>VLOOKUP(StockHolders_20230808_131352[[#This Row],[IdField]],Profile_20230808_131352[#All],2,)</f>
        <v>NRCA</v>
      </c>
    </row>
    <row r="5473" spans="1:8" x14ac:dyDescent="0.25">
      <c r="A5473">
        <v>457718</v>
      </c>
      <c r="B5473">
        <v>367</v>
      </c>
      <c r="C5473" s="1" t="s">
        <v>18934</v>
      </c>
      <c r="D5473" s="1" t="s">
        <v>16679</v>
      </c>
      <c r="E5473">
        <v>5335000</v>
      </c>
      <c r="F5473">
        <v>21</v>
      </c>
      <c r="G5473">
        <v>383</v>
      </c>
      <c r="H5473" t="str">
        <f>VLOOKUP(StockHolders_20230808_131352[[#This Row],[IdField]],Profile_20230808_131352[#All],2,)</f>
        <v>NRCA</v>
      </c>
    </row>
    <row r="5474" spans="1:8" x14ac:dyDescent="0.25">
      <c r="A5474">
        <v>457719</v>
      </c>
      <c r="B5474">
        <v>367</v>
      </c>
      <c r="C5474" s="1" t="s">
        <v>18935</v>
      </c>
      <c r="D5474" s="1" t="s">
        <v>16679</v>
      </c>
      <c r="E5474">
        <v>5335000</v>
      </c>
      <c r="F5474">
        <v>21</v>
      </c>
      <c r="G5474">
        <v>383</v>
      </c>
      <c r="H5474" t="str">
        <f>VLOOKUP(StockHolders_20230808_131352[[#This Row],[IdField]],Profile_20230808_131352[#All],2,)</f>
        <v>NRCA</v>
      </c>
    </row>
    <row r="5475" spans="1:8" x14ac:dyDescent="0.25">
      <c r="A5475">
        <v>457720</v>
      </c>
      <c r="B5475">
        <v>367</v>
      </c>
      <c r="C5475" s="1" t="s">
        <v>18936</v>
      </c>
      <c r="D5475" s="1" t="s">
        <v>16679</v>
      </c>
      <c r="E5475">
        <v>4000000</v>
      </c>
      <c r="F5475">
        <v>16</v>
      </c>
      <c r="G5475">
        <v>383</v>
      </c>
      <c r="H5475" t="str">
        <f>VLOOKUP(StockHolders_20230808_131352[[#This Row],[IdField]],Profile_20230808_131352[#All],2,)</f>
        <v>NRCA</v>
      </c>
    </row>
    <row r="5476" spans="1:8" x14ac:dyDescent="0.25">
      <c r="A5476">
        <v>457721</v>
      </c>
      <c r="B5476">
        <v>367</v>
      </c>
      <c r="C5476" s="1" t="s">
        <v>16691</v>
      </c>
      <c r="D5476" s="1" t="s">
        <v>16679</v>
      </c>
      <c r="E5476">
        <v>434630644</v>
      </c>
      <c r="F5476">
        <v>1741</v>
      </c>
      <c r="G5476">
        <v>383</v>
      </c>
      <c r="H5476" t="str">
        <f>VLOOKUP(StockHolders_20230808_131352[[#This Row],[IdField]],Profile_20230808_131352[#All],2,)</f>
        <v>NRCA</v>
      </c>
    </row>
    <row r="5477" spans="1:8" x14ac:dyDescent="0.25">
      <c r="A5477">
        <v>457722</v>
      </c>
      <c r="B5477">
        <v>367</v>
      </c>
      <c r="C5477" s="1" t="s">
        <v>16680</v>
      </c>
      <c r="D5477" s="1" t="s">
        <v>16680</v>
      </c>
      <c r="E5477">
        <v>79180000</v>
      </c>
      <c r="F5477">
        <v>317</v>
      </c>
      <c r="G5477">
        <v>383</v>
      </c>
      <c r="H5477" t="str">
        <f>VLOOKUP(StockHolders_20230808_131352[[#This Row],[IdField]],Profile_20230808_131352[#All],2,)</f>
        <v>NRCA</v>
      </c>
    </row>
    <row r="5478" spans="1:8" x14ac:dyDescent="0.25">
      <c r="A5478">
        <v>457723</v>
      </c>
      <c r="B5478">
        <v>367</v>
      </c>
      <c r="C5478" s="1" t="s">
        <v>15652</v>
      </c>
      <c r="D5478" s="1" t="s">
        <v>16681</v>
      </c>
      <c r="E5478">
        <v>61352500</v>
      </c>
      <c r="F5478">
        <v>246</v>
      </c>
      <c r="G5478">
        <v>383</v>
      </c>
      <c r="H5478" t="str">
        <f>VLOOKUP(StockHolders_20230808_131352[[#This Row],[IdField]],Profile_20230808_131352[#All],2,)</f>
        <v>NRCA</v>
      </c>
    </row>
    <row r="5479" spans="1:8" x14ac:dyDescent="0.25">
      <c r="A5479">
        <v>457724</v>
      </c>
      <c r="B5479">
        <v>367</v>
      </c>
      <c r="C5479" s="1" t="s">
        <v>15653</v>
      </c>
      <c r="D5479" s="1" t="s">
        <v>16681</v>
      </c>
      <c r="E5479">
        <v>61352500</v>
      </c>
      <c r="F5479">
        <v>246</v>
      </c>
      <c r="G5479">
        <v>383</v>
      </c>
      <c r="H5479" t="str">
        <f>VLOOKUP(StockHolders_20230808_131352[[#This Row],[IdField]],Profile_20230808_131352[#All],2,)</f>
        <v>NRCA</v>
      </c>
    </row>
    <row r="5480" spans="1:8" x14ac:dyDescent="0.25">
      <c r="A5480">
        <v>457725</v>
      </c>
      <c r="B5480">
        <v>367</v>
      </c>
      <c r="C5480" s="1" t="s">
        <v>15649</v>
      </c>
      <c r="D5480" s="1" t="s">
        <v>16681</v>
      </c>
      <c r="E5480">
        <v>46000000</v>
      </c>
      <c r="F5480">
        <v>184</v>
      </c>
      <c r="G5480">
        <v>383</v>
      </c>
      <c r="H5480" t="str">
        <f>VLOOKUP(StockHolders_20230808_131352[[#This Row],[IdField]],Profile_20230808_131352[#All],2,)</f>
        <v>NRCA</v>
      </c>
    </row>
    <row r="5481" spans="1:8" x14ac:dyDescent="0.25">
      <c r="A5481">
        <v>457726</v>
      </c>
      <c r="B5481">
        <v>367</v>
      </c>
      <c r="C5481" s="1" t="s">
        <v>12554</v>
      </c>
      <c r="D5481" s="1" t="s">
        <v>16684</v>
      </c>
      <c r="E5481">
        <v>3786900</v>
      </c>
      <c r="F5481">
        <v>15</v>
      </c>
      <c r="G5481">
        <v>383</v>
      </c>
      <c r="H5481" t="str">
        <f>VLOOKUP(StockHolders_20230808_131352[[#This Row],[IdField]],Profile_20230808_131352[#All],2,)</f>
        <v>NRCA</v>
      </c>
    </row>
    <row r="5482" spans="1:8" x14ac:dyDescent="0.25">
      <c r="A5482">
        <v>457727</v>
      </c>
      <c r="B5482">
        <v>732</v>
      </c>
      <c r="C5482" s="1" t="s">
        <v>18937</v>
      </c>
      <c r="D5482" s="1" t="s">
        <v>16683</v>
      </c>
      <c r="E5482">
        <v>11952840000</v>
      </c>
      <c r="F5482">
        <v>50247</v>
      </c>
      <c r="G5482">
        <v>1312</v>
      </c>
      <c r="H5482" t="str">
        <f>VLOOKUP(StockHolders_20230808_131352[[#This Row],[IdField]],Profile_20230808_131352[#All],2,)</f>
        <v>NSSS</v>
      </c>
    </row>
    <row r="5483" spans="1:8" x14ac:dyDescent="0.25">
      <c r="A5483">
        <v>457728</v>
      </c>
      <c r="B5483">
        <v>732</v>
      </c>
      <c r="C5483" s="1" t="s">
        <v>18938</v>
      </c>
      <c r="D5483" s="1" t="s">
        <v>16683</v>
      </c>
      <c r="E5483">
        <v>2173660000</v>
      </c>
      <c r="F5483">
        <v>9138</v>
      </c>
      <c r="G5483">
        <v>1312</v>
      </c>
      <c r="H5483" t="str">
        <f>VLOOKUP(StockHolders_20230808_131352[[#This Row],[IdField]],Profile_20230808_131352[#All],2,)</f>
        <v>NSSS</v>
      </c>
    </row>
    <row r="5484" spans="1:8" x14ac:dyDescent="0.25">
      <c r="A5484">
        <v>457729</v>
      </c>
      <c r="B5484">
        <v>732</v>
      </c>
      <c r="C5484" s="1" t="s">
        <v>15655</v>
      </c>
      <c r="D5484" s="1" t="s">
        <v>16683</v>
      </c>
      <c r="E5484">
        <v>3461800000</v>
      </c>
      <c r="F5484">
        <v>14553</v>
      </c>
      <c r="G5484">
        <v>1312</v>
      </c>
      <c r="H5484" t="str">
        <f>VLOOKUP(StockHolders_20230808_131352[[#This Row],[IdField]],Profile_20230808_131352[#All],2,)</f>
        <v>NSSS</v>
      </c>
    </row>
    <row r="5485" spans="1:8" x14ac:dyDescent="0.25">
      <c r="A5485">
        <v>457730</v>
      </c>
      <c r="B5485">
        <v>732</v>
      </c>
      <c r="C5485" s="1" t="s">
        <v>16691</v>
      </c>
      <c r="D5485" s="1" t="s">
        <v>16679</v>
      </c>
      <c r="E5485">
        <v>6199935300</v>
      </c>
      <c r="F5485">
        <v>26062</v>
      </c>
      <c r="G5485">
        <v>1312</v>
      </c>
      <c r="H5485" t="str">
        <f>VLOOKUP(StockHolders_20230808_131352[[#This Row],[IdField]],Profile_20230808_131352[#All],2,)</f>
        <v>NSSS</v>
      </c>
    </row>
    <row r="5486" spans="1:8" x14ac:dyDescent="0.25">
      <c r="A5486">
        <v>457731</v>
      </c>
      <c r="B5486">
        <v>732</v>
      </c>
      <c r="C5486" s="1" t="s">
        <v>16680</v>
      </c>
      <c r="D5486" s="1" t="s">
        <v>16680</v>
      </c>
      <c r="E5486">
        <v>0</v>
      </c>
      <c r="F5486">
        <v>0</v>
      </c>
      <c r="G5486">
        <v>1312</v>
      </c>
      <c r="H5486" t="str">
        <f>VLOOKUP(StockHolders_20230808_131352[[#This Row],[IdField]],Profile_20230808_131352[#All],2,)</f>
        <v>NSSS</v>
      </c>
    </row>
    <row r="5487" spans="1:8" x14ac:dyDescent="0.25">
      <c r="A5487">
        <v>457732</v>
      </c>
      <c r="B5487">
        <v>732</v>
      </c>
      <c r="C5487" s="1" t="s">
        <v>15655</v>
      </c>
      <c r="D5487" s="1" t="s">
        <v>16681</v>
      </c>
      <c r="E5487">
        <v>3461800000</v>
      </c>
      <c r="F5487">
        <v>14553</v>
      </c>
      <c r="G5487">
        <v>1312</v>
      </c>
      <c r="H5487" t="str">
        <f>VLOOKUP(StockHolders_20230808_131352[[#This Row],[IdField]],Profile_20230808_131352[#All],2,)</f>
        <v>NSSS</v>
      </c>
    </row>
    <row r="5488" spans="1:8" x14ac:dyDescent="0.25">
      <c r="A5488">
        <v>457733</v>
      </c>
      <c r="B5488">
        <v>732</v>
      </c>
      <c r="C5488" s="1" t="s">
        <v>15654</v>
      </c>
      <c r="D5488" s="1" t="s">
        <v>16681</v>
      </c>
      <c r="E5488">
        <v>1000000</v>
      </c>
      <c r="F5488">
        <v>4</v>
      </c>
      <c r="G5488">
        <v>1312</v>
      </c>
      <c r="H5488" t="str">
        <f>VLOOKUP(StockHolders_20230808_131352[[#This Row],[IdField]],Profile_20230808_131352[#All],2,)</f>
        <v>NSSS</v>
      </c>
    </row>
    <row r="5489" spans="1:8" x14ac:dyDescent="0.25">
      <c r="A5489">
        <v>457734</v>
      </c>
      <c r="B5489">
        <v>732</v>
      </c>
      <c r="C5489" s="1" t="s">
        <v>15656</v>
      </c>
      <c r="D5489" s="1" t="s">
        <v>16681</v>
      </c>
      <c r="E5489">
        <v>7030000</v>
      </c>
      <c r="F5489">
        <v>29</v>
      </c>
      <c r="G5489">
        <v>1312</v>
      </c>
      <c r="H5489" t="str">
        <f>VLOOKUP(StockHolders_20230808_131352[[#This Row],[IdField]],Profile_20230808_131352[#All],2,)</f>
        <v>NSSS</v>
      </c>
    </row>
    <row r="5490" spans="1:8" x14ac:dyDescent="0.25">
      <c r="A5490">
        <v>457735</v>
      </c>
      <c r="B5490">
        <v>732</v>
      </c>
      <c r="C5490" s="1" t="s">
        <v>12557</v>
      </c>
      <c r="D5490" s="1" t="s">
        <v>16684</v>
      </c>
      <c r="E5490">
        <v>1000000</v>
      </c>
      <c r="F5490">
        <v>4</v>
      </c>
      <c r="G5490">
        <v>1312</v>
      </c>
      <c r="H5490" t="str">
        <f>VLOOKUP(StockHolders_20230808_131352[[#This Row],[IdField]],Profile_20230808_131352[#All],2,)</f>
        <v>NSSS</v>
      </c>
    </row>
    <row r="5491" spans="1:8" x14ac:dyDescent="0.25">
      <c r="A5491">
        <v>457736</v>
      </c>
      <c r="B5491">
        <v>732</v>
      </c>
      <c r="C5491" s="1" t="s">
        <v>12556</v>
      </c>
      <c r="D5491" s="1" t="s">
        <v>16684</v>
      </c>
      <c r="E5491">
        <v>0</v>
      </c>
      <c r="F5491">
        <v>0</v>
      </c>
      <c r="G5491">
        <v>1312</v>
      </c>
      <c r="H5491" t="str">
        <f>VLOOKUP(StockHolders_20230808_131352[[#This Row],[IdField]],Profile_20230808_131352[#All],2,)</f>
        <v>NSSS</v>
      </c>
    </row>
    <row r="5492" spans="1:8" x14ac:dyDescent="0.25">
      <c r="A5492">
        <v>457737</v>
      </c>
      <c r="B5492">
        <v>732</v>
      </c>
      <c r="C5492" s="1" t="s">
        <v>12555</v>
      </c>
      <c r="D5492" s="1" t="s">
        <v>16684</v>
      </c>
      <c r="E5492">
        <v>0</v>
      </c>
      <c r="F5492">
        <v>0</v>
      </c>
      <c r="G5492">
        <v>1312</v>
      </c>
      <c r="H5492" t="str">
        <f>VLOOKUP(StockHolders_20230808_131352[[#This Row],[IdField]],Profile_20230808_131352[#All],2,)</f>
        <v>NSSS</v>
      </c>
    </row>
    <row r="5493" spans="1:8" x14ac:dyDescent="0.25">
      <c r="A5493">
        <v>457738</v>
      </c>
      <c r="B5493">
        <v>2605</v>
      </c>
      <c r="C5493" s="1" t="s">
        <v>18940</v>
      </c>
      <c r="D5493" s="1" t="s">
        <v>16683</v>
      </c>
      <c r="E5493">
        <v>1400000000</v>
      </c>
      <c r="F5493">
        <v>5185</v>
      </c>
      <c r="G5493">
        <v>1232</v>
      </c>
      <c r="H5493" t="str">
        <f>VLOOKUP(StockHolders_20230808_131352[[#This Row],[IdField]],Profile_20230808_131352[#All],2,)</f>
        <v>NTBK</v>
      </c>
    </row>
    <row r="5494" spans="1:8" x14ac:dyDescent="0.25">
      <c r="A5494">
        <v>457739</v>
      </c>
      <c r="B5494">
        <v>2605</v>
      </c>
      <c r="C5494" s="1" t="s">
        <v>16688</v>
      </c>
      <c r="D5494" s="1" t="s">
        <v>16679</v>
      </c>
      <c r="E5494">
        <v>1300064877</v>
      </c>
      <c r="F5494">
        <v>4815</v>
      </c>
      <c r="G5494">
        <v>1232</v>
      </c>
      <c r="H5494" t="str">
        <f>VLOOKUP(StockHolders_20230808_131352[[#This Row],[IdField]],Profile_20230808_131352[#All],2,)</f>
        <v>NTBK</v>
      </c>
    </row>
    <row r="5495" spans="1:8" x14ac:dyDescent="0.25">
      <c r="A5495">
        <v>457740</v>
      </c>
      <c r="B5495">
        <v>2605</v>
      </c>
      <c r="C5495" s="1" t="s">
        <v>16680</v>
      </c>
      <c r="D5495" s="1" t="s">
        <v>16680</v>
      </c>
      <c r="E5495">
        <v>0</v>
      </c>
      <c r="F5495">
        <v>0</v>
      </c>
      <c r="G5495">
        <v>1232</v>
      </c>
      <c r="H5495" t="str">
        <f>VLOOKUP(StockHolders_20230808_131352[[#This Row],[IdField]],Profile_20230808_131352[#All],2,)</f>
        <v>NTBK</v>
      </c>
    </row>
    <row r="5496" spans="1:8" x14ac:dyDescent="0.25">
      <c r="A5496">
        <v>457741</v>
      </c>
      <c r="B5496">
        <v>2605</v>
      </c>
      <c r="C5496" s="1" t="s">
        <v>18941</v>
      </c>
      <c r="D5496" s="1" t="s">
        <v>16681</v>
      </c>
      <c r="E5496">
        <v>101499000</v>
      </c>
      <c r="F5496">
        <v>376</v>
      </c>
      <c r="G5496">
        <v>1232</v>
      </c>
      <c r="H5496" t="str">
        <f>VLOOKUP(StockHolders_20230808_131352[[#This Row],[IdField]],Profile_20230808_131352[#All],2,)</f>
        <v>NTBK</v>
      </c>
    </row>
    <row r="5497" spans="1:8" x14ac:dyDescent="0.25">
      <c r="A5497">
        <v>457742</v>
      </c>
      <c r="B5497">
        <v>2605</v>
      </c>
      <c r="C5497" s="1" t="s">
        <v>15657</v>
      </c>
      <c r="D5497" s="1" t="s">
        <v>16681</v>
      </c>
      <c r="E5497">
        <v>74500</v>
      </c>
      <c r="F5497">
        <v>0</v>
      </c>
      <c r="G5497">
        <v>1232</v>
      </c>
      <c r="H5497" t="str">
        <f>VLOOKUP(StockHolders_20230808_131352[[#This Row],[IdField]],Profile_20230808_131352[#All],2,)</f>
        <v>NTBK</v>
      </c>
    </row>
    <row r="5498" spans="1:8" x14ac:dyDescent="0.25">
      <c r="A5498">
        <v>457743</v>
      </c>
      <c r="B5498">
        <v>2605</v>
      </c>
      <c r="C5498" s="1" t="s">
        <v>18942</v>
      </c>
      <c r="D5498" s="1" t="s">
        <v>16684</v>
      </c>
      <c r="E5498">
        <v>250000</v>
      </c>
      <c r="F5498">
        <v>1</v>
      </c>
      <c r="G5498">
        <v>1232</v>
      </c>
      <c r="H5498" t="str">
        <f>VLOOKUP(StockHolders_20230808_131352[[#This Row],[IdField]],Profile_20230808_131352[#All],2,)</f>
        <v>NTBK</v>
      </c>
    </row>
    <row r="5499" spans="1:8" x14ac:dyDescent="0.25">
      <c r="A5499">
        <v>457744</v>
      </c>
      <c r="B5499">
        <v>2605</v>
      </c>
      <c r="C5499" s="1" t="s">
        <v>12558</v>
      </c>
      <c r="D5499" s="1" t="s">
        <v>16684</v>
      </c>
      <c r="E5499">
        <v>0</v>
      </c>
      <c r="F5499">
        <v>0</v>
      </c>
      <c r="G5499">
        <v>1232</v>
      </c>
      <c r="H5499" t="str">
        <f>VLOOKUP(StockHolders_20230808_131352[[#This Row],[IdField]],Profile_20230808_131352[#All],2,)</f>
        <v>NTBK</v>
      </c>
    </row>
    <row r="5500" spans="1:8" x14ac:dyDescent="0.25">
      <c r="A5500">
        <v>457745</v>
      </c>
      <c r="B5500">
        <v>2605</v>
      </c>
      <c r="C5500" s="1" t="s">
        <v>18939</v>
      </c>
      <c r="D5500" s="1" t="s">
        <v>16684</v>
      </c>
      <c r="E5500">
        <v>125000000</v>
      </c>
      <c r="F5500">
        <v>463</v>
      </c>
      <c r="G5500">
        <v>1232</v>
      </c>
      <c r="H5500" t="str">
        <f>VLOOKUP(StockHolders_20230808_131352[[#This Row],[IdField]],Profile_20230808_131352[#All],2,)</f>
        <v>NTBK</v>
      </c>
    </row>
    <row r="5501" spans="1:8" x14ac:dyDescent="0.25">
      <c r="A5501">
        <v>457746</v>
      </c>
      <c r="B5501">
        <v>593</v>
      </c>
      <c r="C5501" s="1" t="s">
        <v>18943</v>
      </c>
      <c r="D5501" s="1" t="s">
        <v>16683</v>
      </c>
      <c r="E5501">
        <v>504654000</v>
      </c>
      <c r="F5501">
        <v>6554</v>
      </c>
      <c r="G5501">
        <v>1036</v>
      </c>
      <c r="H5501" t="str">
        <f>VLOOKUP(StockHolders_20230808_131352[[#This Row],[IdField]],Profile_20230808_131352[#All],2,)</f>
        <v>NUSA</v>
      </c>
    </row>
    <row r="5502" spans="1:8" x14ac:dyDescent="0.25">
      <c r="A5502">
        <v>457747</v>
      </c>
      <c r="B5502">
        <v>593</v>
      </c>
      <c r="C5502" s="1" t="s">
        <v>18570</v>
      </c>
      <c r="D5502" s="1" t="s">
        <v>16683</v>
      </c>
      <c r="E5502">
        <v>748688000</v>
      </c>
      <c r="F5502">
        <v>9723</v>
      </c>
      <c r="G5502">
        <v>1036</v>
      </c>
      <c r="H5502" t="str">
        <f>VLOOKUP(StockHolders_20230808_131352[[#This Row],[IdField]],Profile_20230808_131352[#All],2,)</f>
        <v>NUSA</v>
      </c>
    </row>
    <row r="5503" spans="1:8" x14ac:dyDescent="0.25">
      <c r="A5503">
        <v>457748</v>
      </c>
      <c r="B5503">
        <v>593</v>
      </c>
      <c r="C5503" s="1" t="s">
        <v>12563</v>
      </c>
      <c r="D5503" s="1" t="s">
        <v>16679</v>
      </c>
      <c r="E5503">
        <v>231690000</v>
      </c>
      <c r="F5503">
        <v>301</v>
      </c>
      <c r="G5503">
        <v>1036</v>
      </c>
      <c r="H5503" t="str">
        <f>VLOOKUP(StockHolders_20230808_131352[[#This Row],[IdField]],Profile_20230808_131352[#All],2,)</f>
        <v>NUSA</v>
      </c>
    </row>
    <row r="5504" spans="1:8" x14ac:dyDescent="0.25">
      <c r="A5504">
        <v>457749</v>
      </c>
      <c r="B5504">
        <v>593</v>
      </c>
      <c r="C5504" s="1" t="s">
        <v>16691</v>
      </c>
      <c r="D5504" s="1" t="s">
        <v>16679</v>
      </c>
      <c r="E5504">
        <v>6214968148</v>
      </c>
      <c r="F5504">
        <v>80713</v>
      </c>
      <c r="G5504">
        <v>1036</v>
      </c>
      <c r="H5504" t="str">
        <f>VLOOKUP(StockHolders_20230808_131352[[#This Row],[IdField]],Profile_20230808_131352[#All],2,)</f>
        <v>NUSA</v>
      </c>
    </row>
    <row r="5505" spans="1:8" x14ac:dyDescent="0.25">
      <c r="A5505">
        <v>457750</v>
      </c>
      <c r="B5505">
        <v>593</v>
      </c>
      <c r="C5505" s="1" t="s">
        <v>16680</v>
      </c>
      <c r="D5505" s="1" t="s">
        <v>16680</v>
      </c>
      <c r="E5505">
        <v>0</v>
      </c>
      <c r="F5505">
        <v>0</v>
      </c>
      <c r="G5505">
        <v>1036</v>
      </c>
      <c r="H5505" t="str">
        <f>VLOOKUP(StockHolders_20230808_131352[[#This Row],[IdField]],Profile_20230808_131352[#All],2,)</f>
        <v>NUSA</v>
      </c>
    </row>
    <row r="5506" spans="1:8" x14ac:dyDescent="0.25">
      <c r="A5506">
        <v>457751</v>
      </c>
      <c r="B5506">
        <v>593</v>
      </c>
      <c r="C5506" s="1" t="s">
        <v>12563</v>
      </c>
      <c r="D5506" s="1" t="s">
        <v>16684</v>
      </c>
      <c r="E5506">
        <v>231690000</v>
      </c>
      <c r="F5506">
        <v>301</v>
      </c>
      <c r="G5506">
        <v>1036</v>
      </c>
      <c r="H5506" t="str">
        <f>VLOOKUP(StockHolders_20230808_131352[[#This Row],[IdField]],Profile_20230808_131352[#All],2,)</f>
        <v>NUSA</v>
      </c>
    </row>
    <row r="5507" spans="1:8" x14ac:dyDescent="0.25">
      <c r="A5507">
        <v>457752</v>
      </c>
      <c r="B5507">
        <v>1684</v>
      </c>
      <c r="C5507" s="1" t="s">
        <v>18944</v>
      </c>
      <c r="D5507" s="1" t="s">
        <v>16683</v>
      </c>
      <c r="E5507">
        <v>758000000</v>
      </c>
      <c r="F5507">
        <v>3449</v>
      </c>
      <c r="G5507">
        <v>1103</v>
      </c>
      <c r="H5507" t="str">
        <f>VLOOKUP(StockHolders_20230808_131352[[#This Row],[IdField]],Profile_20230808_131352[#All],2,)</f>
        <v>NZIA</v>
      </c>
    </row>
    <row r="5508" spans="1:8" x14ac:dyDescent="0.25">
      <c r="A5508">
        <v>457753</v>
      </c>
      <c r="B5508">
        <v>1684</v>
      </c>
      <c r="C5508" s="1" t="s">
        <v>18945</v>
      </c>
      <c r="D5508" s="1" t="s">
        <v>16683</v>
      </c>
      <c r="E5508">
        <v>977980000</v>
      </c>
      <c r="F5508">
        <v>445</v>
      </c>
      <c r="G5508">
        <v>1103</v>
      </c>
      <c r="H5508" t="str">
        <f>VLOOKUP(StockHolders_20230808_131352[[#This Row],[IdField]],Profile_20230808_131352[#All],2,)</f>
        <v>NZIA</v>
      </c>
    </row>
    <row r="5509" spans="1:8" x14ac:dyDescent="0.25">
      <c r="A5509">
        <v>457754</v>
      </c>
      <c r="B5509">
        <v>1684</v>
      </c>
      <c r="C5509" s="1" t="s">
        <v>16691</v>
      </c>
      <c r="D5509" s="1" t="s">
        <v>16679</v>
      </c>
      <c r="E5509">
        <v>461560705</v>
      </c>
      <c r="F5509">
        <v>2101</v>
      </c>
      <c r="G5509">
        <v>1103</v>
      </c>
      <c r="H5509" t="str">
        <f>VLOOKUP(StockHolders_20230808_131352[[#This Row],[IdField]],Profile_20230808_131352[#All],2,)</f>
        <v>NZIA</v>
      </c>
    </row>
    <row r="5510" spans="1:8" x14ac:dyDescent="0.25">
      <c r="A5510">
        <v>457755</v>
      </c>
      <c r="B5510">
        <v>1684</v>
      </c>
      <c r="C5510" s="1" t="s">
        <v>16680</v>
      </c>
      <c r="D5510" s="1" t="s">
        <v>16680</v>
      </c>
      <c r="E5510">
        <v>0</v>
      </c>
      <c r="F5510">
        <v>0</v>
      </c>
      <c r="G5510">
        <v>1103</v>
      </c>
      <c r="H5510" t="str">
        <f>VLOOKUP(StockHolders_20230808_131352[[#This Row],[IdField]],Profile_20230808_131352[#All],2,)</f>
        <v>NZIA</v>
      </c>
    </row>
    <row r="5511" spans="1:8" x14ac:dyDescent="0.25">
      <c r="A5511">
        <v>457756</v>
      </c>
      <c r="B5511">
        <v>1684</v>
      </c>
      <c r="C5511" s="1" t="s">
        <v>12567</v>
      </c>
      <c r="D5511" s="1" t="s">
        <v>16684</v>
      </c>
      <c r="E5511">
        <v>20000</v>
      </c>
      <c r="F5511">
        <v>1</v>
      </c>
      <c r="G5511">
        <v>1103</v>
      </c>
      <c r="H5511" t="str">
        <f>VLOOKUP(StockHolders_20230808_131352[[#This Row],[IdField]],Profile_20230808_131352[#All],2,)</f>
        <v>NZIA</v>
      </c>
    </row>
    <row r="5512" spans="1:8" x14ac:dyDescent="0.25">
      <c r="A5512">
        <v>457757</v>
      </c>
      <c r="B5512">
        <v>533</v>
      </c>
      <c r="C5512" s="1" t="s">
        <v>15666</v>
      </c>
      <c r="D5512" s="1" t="s">
        <v>16683</v>
      </c>
      <c r="E5512">
        <v>3527485673</v>
      </c>
      <c r="F5512">
        <v>5558</v>
      </c>
      <c r="G5512">
        <v>948</v>
      </c>
      <c r="H5512" t="str">
        <f>VLOOKUP(StockHolders_20230808_131352[[#This Row],[IdField]],Profile_20230808_131352[#All],2,)</f>
        <v>OASA</v>
      </c>
    </row>
    <row r="5513" spans="1:8" x14ac:dyDescent="0.25">
      <c r="A5513">
        <v>457758</v>
      </c>
      <c r="B5513">
        <v>533</v>
      </c>
      <c r="C5513" s="1" t="s">
        <v>16691</v>
      </c>
      <c r="D5513" s="1" t="s">
        <v>16679</v>
      </c>
      <c r="E5513">
        <v>2819734327</v>
      </c>
      <c r="F5513">
        <v>4442</v>
      </c>
      <c r="G5513">
        <v>948</v>
      </c>
      <c r="H5513" t="str">
        <f>VLOOKUP(StockHolders_20230808_131352[[#This Row],[IdField]],Profile_20230808_131352[#All],2,)</f>
        <v>OASA</v>
      </c>
    </row>
    <row r="5514" spans="1:8" x14ac:dyDescent="0.25">
      <c r="A5514">
        <v>457759</v>
      </c>
      <c r="B5514">
        <v>533</v>
      </c>
      <c r="C5514" s="1" t="s">
        <v>16680</v>
      </c>
      <c r="D5514" s="1" t="s">
        <v>16680</v>
      </c>
      <c r="E5514">
        <v>0</v>
      </c>
      <c r="F5514">
        <v>0</v>
      </c>
      <c r="G5514">
        <v>948</v>
      </c>
      <c r="H5514" t="str">
        <f>VLOOKUP(StockHolders_20230808_131352[[#This Row],[IdField]],Profile_20230808_131352[#All],2,)</f>
        <v>OASA</v>
      </c>
    </row>
    <row r="5515" spans="1:8" x14ac:dyDescent="0.25">
      <c r="A5515">
        <v>457760</v>
      </c>
      <c r="B5515">
        <v>533</v>
      </c>
      <c r="C5515" s="1" t="s">
        <v>15666</v>
      </c>
      <c r="D5515" s="1" t="s">
        <v>16681</v>
      </c>
      <c r="E5515">
        <v>3527485673</v>
      </c>
      <c r="F5515">
        <v>5558</v>
      </c>
      <c r="G5515">
        <v>948</v>
      </c>
      <c r="H5515" t="str">
        <f>VLOOKUP(StockHolders_20230808_131352[[#This Row],[IdField]],Profile_20230808_131352[#All],2,)</f>
        <v>OASA</v>
      </c>
    </row>
    <row r="5516" spans="1:8" x14ac:dyDescent="0.25">
      <c r="A5516">
        <v>457761</v>
      </c>
      <c r="B5516">
        <v>1805</v>
      </c>
      <c r="C5516" s="1" t="s">
        <v>18946</v>
      </c>
      <c r="D5516" s="1" t="s">
        <v>16683</v>
      </c>
      <c r="E5516">
        <v>411600000</v>
      </c>
      <c r="F5516">
        <v>5107</v>
      </c>
      <c r="G5516">
        <v>1221</v>
      </c>
      <c r="H5516" t="str">
        <f>VLOOKUP(StockHolders_20230808_131352[[#This Row],[IdField]],Profile_20230808_131352[#All],2,)</f>
        <v>OBMD</v>
      </c>
    </row>
    <row r="5517" spans="1:8" x14ac:dyDescent="0.25">
      <c r="A5517">
        <v>457762</v>
      </c>
      <c r="B5517">
        <v>1805</v>
      </c>
      <c r="C5517" s="1" t="s">
        <v>15671</v>
      </c>
      <c r="D5517" s="1" t="s">
        <v>16683</v>
      </c>
      <c r="E5517">
        <v>69200000</v>
      </c>
      <c r="F5517">
        <v>859</v>
      </c>
      <c r="G5517">
        <v>1221</v>
      </c>
      <c r="H5517" t="str">
        <f>VLOOKUP(StockHolders_20230808_131352[[#This Row],[IdField]],Profile_20230808_131352[#All],2,)</f>
        <v>OBMD</v>
      </c>
    </row>
    <row r="5518" spans="1:8" x14ac:dyDescent="0.25">
      <c r="A5518">
        <v>457763</v>
      </c>
      <c r="B5518">
        <v>1805</v>
      </c>
      <c r="C5518" s="1" t="s">
        <v>18947</v>
      </c>
      <c r="D5518" s="1" t="s">
        <v>16683</v>
      </c>
      <c r="E5518">
        <v>69200000</v>
      </c>
      <c r="F5518">
        <v>859</v>
      </c>
      <c r="G5518">
        <v>1221</v>
      </c>
      <c r="H5518" t="str">
        <f>VLOOKUP(StockHolders_20230808_131352[[#This Row],[IdField]],Profile_20230808_131352[#All],2,)</f>
        <v>OBMD</v>
      </c>
    </row>
    <row r="5519" spans="1:8" x14ac:dyDescent="0.25">
      <c r="A5519">
        <v>457764</v>
      </c>
      <c r="B5519">
        <v>1805</v>
      </c>
      <c r="C5519" s="1" t="s">
        <v>12316</v>
      </c>
      <c r="D5519" s="1" t="s">
        <v>16683</v>
      </c>
      <c r="E5519">
        <v>66854200</v>
      </c>
      <c r="F5519">
        <v>829</v>
      </c>
      <c r="G5519">
        <v>1221</v>
      </c>
      <c r="H5519" t="str">
        <f>VLOOKUP(StockHolders_20230808_131352[[#This Row],[IdField]],Profile_20230808_131352[#All],2,)</f>
        <v>OBMD</v>
      </c>
    </row>
    <row r="5520" spans="1:8" x14ac:dyDescent="0.25">
      <c r="A5520">
        <v>457765</v>
      </c>
      <c r="B5520">
        <v>1805</v>
      </c>
      <c r="C5520" s="1" t="s">
        <v>18948</v>
      </c>
      <c r="D5520" s="1" t="s">
        <v>16683</v>
      </c>
      <c r="E5520">
        <v>43284400</v>
      </c>
      <c r="F5520">
        <v>537</v>
      </c>
      <c r="G5520">
        <v>1221</v>
      </c>
      <c r="H5520" t="str">
        <f>VLOOKUP(StockHolders_20230808_131352[[#This Row],[IdField]],Profile_20230808_131352[#All],2,)</f>
        <v>OBMD</v>
      </c>
    </row>
    <row r="5521" spans="1:8" x14ac:dyDescent="0.25">
      <c r="A5521">
        <v>457766</v>
      </c>
      <c r="B5521">
        <v>1805</v>
      </c>
      <c r="C5521" s="1" t="s">
        <v>16691</v>
      </c>
      <c r="D5521" s="1" t="s">
        <v>16679</v>
      </c>
      <c r="E5521">
        <v>145854331</v>
      </c>
      <c r="F5521">
        <v>1809</v>
      </c>
      <c r="G5521">
        <v>1221</v>
      </c>
      <c r="H5521" t="str">
        <f>VLOOKUP(StockHolders_20230808_131352[[#This Row],[IdField]],Profile_20230808_131352[#All],2,)</f>
        <v>OBMD</v>
      </c>
    </row>
    <row r="5522" spans="1:8" x14ac:dyDescent="0.25">
      <c r="A5522">
        <v>457767</v>
      </c>
      <c r="B5522">
        <v>1805</v>
      </c>
      <c r="C5522" s="1" t="s">
        <v>16680</v>
      </c>
      <c r="D5522" s="1" t="s">
        <v>16680</v>
      </c>
      <c r="E5522">
        <v>0</v>
      </c>
      <c r="F5522">
        <v>0</v>
      </c>
      <c r="G5522">
        <v>1221</v>
      </c>
      <c r="H5522" t="str">
        <f>VLOOKUP(StockHolders_20230808_131352[[#This Row],[IdField]],Profile_20230808_131352[#All],2,)</f>
        <v>OBMD</v>
      </c>
    </row>
    <row r="5523" spans="1:8" x14ac:dyDescent="0.25">
      <c r="A5523">
        <v>457768</v>
      </c>
      <c r="B5523">
        <v>1805</v>
      </c>
      <c r="C5523" s="1" t="s">
        <v>18947</v>
      </c>
      <c r="D5523" s="1" t="s">
        <v>16684</v>
      </c>
      <c r="E5523">
        <v>69200000</v>
      </c>
      <c r="F5523">
        <v>859</v>
      </c>
      <c r="G5523">
        <v>1221</v>
      </c>
      <c r="H5523" t="str">
        <f>VLOOKUP(StockHolders_20230808_131352[[#This Row],[IdField]],Profile_20230808_131352[#All],2,)</f>
        <v>OBMD</v>
      </c>
    </row>
    <row r="5524" spans="1:8" x14ac:dyDescent="0.25">
      <c r="A5524">
        <v>457769</v>
      </c>
      <c r="B5524">
        <v>1805</v>
      </c>
      <c r="C5524" s="1" t="s">
        <v>15671</v>
      </c>
      <c r="D5524" s="1" t="s">
        <v>16681</v>
      </c>
      <c r="E5524">
        <v>69200000</v>
      </c>
      <c r="F5524">
        <v>859</v>
      </c>
      <c r="G5524">
        <v>1221</v>
      </c>
      <c r="H5524" t="str">
        <f>VLOOKUP(StockHolders_20230808_131352[[#This Row],[IdField]],Profile_20230808_131352[#All],2,)</f>
        <v>OBMD</v>
      </c>
    </row>
    <row r="5525" spans="1:8" x14ac:dyDescent="0.25">
      <c r="A5525">
        <v>457770</v>
      </c>
      <c r="B5525">
        <v>368</v>
      </c>
      <c r="C5525" s="1" t="s">
        <v>18949</v>
      </c>
      <c r="D5525" s="1" t="s">
        <v>16683</v>
      </c>
      <c r="E5525">
        <v>21843000</v>
      </c>
      <c r="F5525">
        <v>8</v>
      </c>
      <c r="G5525">
        <v>384</v>
      </c>
      <c r="H5525" t="str">
        <f>VLOOKUP(StockHolders_20230808_131352[[#This Row],[IdField]],Profile_20230808_131352[#All],2,)</f>
        <v>OCAP</v>
      </c>
    </row>
    <row r="5526" spans="1:8" x14ac:dyDescent="0.25">
      <c r="A5526">
        <v>457771</v>
      </c>
      <c r="B5526">
        <v>368</v>
      </c>
      <c r="C5526" s="1" t="s">
        <v>17073</v>
      </c>
      <c r="D5526" s="1" t="s">
        <v>16683</v>
      </c>
      <c r="E5526">
        <v>122948000</v>
      </c>
      <c r="F5526">
        <v>45</v>
      </c>
      <c r="G5526">
        <v>384</v>
      </c>
      <c r="H5526" t="str">
        <f>VLOOKUP(StockHolders_20230808_131352[[#This Row],[IdField]],Profile_20230808_131352[#All],2,)</f>
        <v>OCAP</v>
      </c>
    </row>
    <row r="5527" spans="1:8" x14ac:dyDescent="0.25">
      <c r="A5527">
        <v>457772</v>
      </c>
      <c r="B5527">
        <v>368</v>
      </c>
      <c r="C5527" s="1" t="s">
        <v>18950</v>
      </c>
      <c r="D5527" s="1" t="s">
        <v>16683</v>
      </c>
      <c r="E5527">
        <v>95625000</v>
      </c>
      <c r="F5527">
        <v>35</v>
      </c>
      <c r="G5527">
        <v>384</v>
      </c>
      <c r="H5527" t="str">
        <f>VLOOKUP(StockHolders_20230808_131352[[#This Row],[IdField]],Profile_20230808_131352[#All],2,)</f>
        <v>OCAP</v>
      </c>
    </row>
    <row r="5528" spans="1:8" x14ac:dyDescent="0.25">
      <c r="A5528">
        <v>457773</v>
      </c>
      <c r="B5528">
        <v>368</v>
      </c>
      <c r="C5528" s="1" t="s">
        <v>16691</v>
      </c>
      <c r="D5528" s="1" t="s">
        <v>16679</v>
      </c>
      <c r="E5528">
        <v>32784000</v>
      </c>
      <c r="F5528">
        <v>12</v>
      </c>
      <c r="G5528">
        <v>384</v>
      </c>
      <c r="H5528" t="str">
        <f>VLOOKUP(StockHolders_20230808_131352[[#This Row],[IdField]],Profile_20230808_131352[#All],2,)</f>
        <v>OCAP</v>
      </c>
    </row>
    <row r="5529" spans="1:8" x14ac:dyDescent="0.25">
      <c r="A5529">
        <v>457774</v>
      </c>
      <c r="B5529">
        <v>368</v>
      </c>
      <c r="C5529" s="1" t="s">
        <v>16680</v>
      </c>
      <c r="D5529" s="1" t="s">
        <v>16680</v>
      </c>
      <c r="E5529">
        <v>0</v>
      </c>
      <c r="F5529">
        <v>0</v>
      </c>
      <c r="G5529">
        <v>384</v>
      </c>
      <c r="H5529" t="str">
        <f>VLOOKUP(StockHolders_20230808_131352[[#This Row],[IdField]],Profile_20230808_131352[#All],2,)</f>
        <v>OCAP</v>
      </c>
    </row>
    <row r="5530" spans="1:8" x14ac:dyDescent="0.25">
      <c r="A5530">
        <v>457775</v>
      </c>
      <c r="B5530">
        <v>368</v>
      </c>
      <c r="C5530" s="1" t="s">
        <v>18949</v>
      </c>
      <c r="D5530" s="1" t="s">
        <v>16684</v>
      </c>
      <c r="E5530">
        <v>21843000</v>
      </c>
      <c r="F5530">
        <v>8</v>
      </c>
      <c r="G5530">
        <v>384</v>
      </c>
      <c r="H5530" t="str">
        <f>VLOOKUP(StockHolders_20230808_131352[[#This Row],[IdField]],Profile_20230808_131352[#All],2,)</f>
        <v>OCAP</v>
      </c>
    </row>
    <row r="5531" spans="1:8" x14ac:dyDescent="0.25">
      <c r="A5531">
        <v>457776</v>
      </c>
      <c r="B5531">
        <v>665</v>
      </c>
      <c r="C5531" s="1" t="s">
        <v>18951</v>
      </c>
      <c r="D5531" s="1" t="s">
        <v>16683</v>
      </c>
      <c r="E5531">
        <v>217255500</v>
      </c>
      <c r="F5531">
        <v>4785</v>
      </c>
      <c r="G5531">
        <v>1202</v>
      </c>
      <c r="H5531" t="str">
        <f>VLOOKUP(StockHolders_20230808_131352[[#This Row],[IdField]],Profile_20230808_131352[#All],2,)</f>
        <v>OILS</v>
      </c>
    </row>
    <row r="5532" spans="1:8" x14ac:dyDescent="0.25">
      <c r="A5532">
        <v>457777</v>
      </c>
      <c r="B5532">
        <v>665</v>
      </c>
      <c r="C5532" s="1" t="s">
        <v>18952</v>
      </c>
      <c r="D5532" s="1" t="s">
        <v>16683</v>
      </c>
      <c r="E5532">
        <v>32184100</v>
      </c>
      <c r="F5532">
        <v>709</v>
      </c>
      <c r="G5532">
        <v>1202</v>
      </c>
      <c r="H5532" t="str">
        <f>VLOOKUP(StockHolders_20230808_131352[[#This Row],[IdField]],Profile_20230808_131352[#All],2,)</f>
        <v>OILS</v>
      </c>
    </row>
    <row r="5533" spans="1:8" x14ac:dyDescent="0.25">
      <c r="A5533">
        <v>457778</v>
      </c>
      <c r="B5533">
        <v>665</v>
      </c>
      <c r="C5533" s="1" t="s">
        <v>16788</v>
      </c>
      <c r="D5533" s="1" t="s">
        <v>16679</v>
      </c>
      <c r="E5533">
        <v>204616963</v>
      </c>
      <c r="F5533">
        <v>4506</v>
      </c>
      <c r="G5533">
        <v>1202</v>
      </c>
      <c r="H5533" t="str">
        <f>VLOOKUP(StockHolders_20230808_131352[[#This Row],[IdField]],Profile_20230808_131352[#All],2,)</f>
        <v>OILS</v>
      </c>
    </row>
    <row r="5534" spans="1:8" x14ac:dyDescent="0.25">
      <c r="A5534">
        <v>457779</v>
      </c>
      <c r="B5534">
        <v>665</v>
      </c>
      <c r="C5534" s="1" t="s">
        <v>16680</v>
      </c>
      <c r="D5534" s="1" t="s">
        <v>16680</v>
      </c>
      <c r="E5534">
        <v>0</v>
      </c>
      <c r="F5534">
        <v>0</v>
      </c>
      <c r="G5534">
        <v>1202</v>
      </c>
      <c r="H5534" t="str">
        <f>VLOOKUP(StockHolders_20230808_131352[[#This Row],[IdField]],Profile_20230808_131352[#All],2,)</f>
        <v>OILS</v>
      </c>
    </row>
    <row r="5535" spans="1:8" x14ac:dyDescent="0.25">
      <c r="A5535">
        <v>457780</v>
      </c>
      <c r="B5535">
        <v>665</v>
      </c>
      <c r="C5535" s="1" t="s">
        <v>12577</v>
      </c>
      <c r="D5535" s="1" t="s">
        <v>16684</v>
      </c>
      <c r="E5535">
        <v>32184100</v>
      </c>
      <c r="F5535">
        <v>709</v>
      </c>
      <c r="G5535">
        <v>1202</v>
      </c>
      <c r="H5535" t="str">
        <f>VLOOKUP(StockHolders_20230808_131352[[#This Row],[IdField]],Profile_20230808_131352[#All],2,)</f>
        <v>OILS</v>
      </c>
    </row>
    <row r="5536" spans="1:8" x14ac:dyDescent="0.25">
      <c r="A5536">
        <v>457781</v>
      </c>
      <c r="B5536">
        <v>665</v>
      </c>
      <c r="C5536" s="1" t="s">
        <v>18953</v>
      </c>
      <c r="D5536" s="1" t="s">
        <v>16681</v>
      </c>
      <c r="E5536">
        <v>2513700</v>
      </c>
      <c r="F5536">
        <v>55</v>
      </c>
      <c r="G5536">
        <v>1202</v>
      </c>
      <c r="H5536" t="str">
        <f>VLOOKUP(StockHolders_20230808_131352[[#This Row],[IdField]],Profile_20230808_131352[#All],2,)</f>
        <v>OILS</v>
      </c>
    </row>
    <row r="5537" spans="1:8" x14ac:dyDescent="0.25">
      <c r="A5537">
        <v>457782</v>
      </c>
      <c r="B5537">
        <v>665</v>
      </c>
      <c r="C5537" s="1" t="s">
        <v>15676</v>
      </c>
      <c r="D5537" s="1" t="s">
        <v>16681</v>
      </c>
      <c r="E5537">
        <v>17348900</v>
      </c>
      <c r="F5537">
        <v>382</v>
      </c>
      <c r="G5537">
        <v>1202</v>
      </c>
      <c r="H5537" t="str">
        <f>VLOOKUP(StockHolders_20230808_131352[[#This Row],[IdField]],Profile_20230808_131352[#All],2,)</f>
        <v>OILS</v>
      </c>
    </row>
    <row r="5538" spans="1:8" x14ac:dyDescent="0.25">
      <c r="A5538">
        <v>457783</v>
      </c>
      <c r="B5538">
        <v>665</v>
      </c>
      <c r="C5538" s="1" t="s">
        <v>18954</v>
      </c>
      <c r="D5538" s="1" t="s">
        <v>16681</v>
      </c>
      <c r="E5538">
        <v>17348900</v>
      </c>
      <c r="F5538">
        <v>382</v>
      </c>
      <c r="G5538">
        <v>1202</v>
      </c>
      <c r="H5538" t="str">
        <f>VLOOKUP(StockHolders_20230808_131352[[#This Row],[IdField]],Profile_20230808_131352[#All],2,)</f>
        <v>OILS</v>
      </c>
    </row>
    <row r="5539" spans="1:8" x14ac:dyDescent="0.25">
      <c r="A5539">
        <v>457784</v>
      </c>
      <c r="B5539">
        <v>665</v>
      </c>
      <c r="C5539" s="1" t="s">
        <v>12578</v>
      </c>
      <c r="D5539" s="1" t="s">
        <v>16684</v>
      </c>
      <c r="E5539">
        <v>0</v>
      </c>
      <c r="F5539">
        <v>0</v>
      </c>
      <c r="G5539">
        <v>1202</v>
      </c>
      <c r="H5539" t="str">
        <f>VLOOKUP(StockHolders_20230808_131352[[#This Row],[IdField]],Profile_20230808_131352[#All],2,)</f>
        <v>OILS</v>
      </c>
    </row>
    <row r="5540" spans="1:8" x14ac:dyDescent="0.25">
      <c r="A5540">
        <v>457785</v>
      </c>
      <c r="B5540">
        <v>369</v>
      </c>
      <c r="C5540" s="1" t="s">
        <v>18955</v>
      </c>
      <c r="D5540" s="1" t="s">
        <v>16683</v>
      </c>
      <c r="E5540">
        <v>918304978</v>
      </c>
      <c r="F5540">
        <v>520013</v>
      </c>
      <c r="G5540">
        <v>385</v>
      </c>
      <c r="H5540" t="str">
        <f>VLOOKUP(StockHolders_20230808_131352[[#This Row],[IdField]],Profile_20230808_131352[#All],2,)</f>
        <v>OKAS</v>
      </c>
    </row>
    <row r="5541" spans="1:8" x14ac:dyDescent="0.25">
      <c r="A5541">
        <v>457786</v>
      </c>
      <c r="B5541">
        <v>369</v>
      </c>
      <c r="C5541" s="1" t="s">
        <v>18956</v>
      </c>
      <c r="D5541" s="1" t="s">
        <v>16683</v>
      </c>
      <c r="E5541">
        <v>194996613</v>
      </c>
      <c r="F5541">
        <v>110422</v>
      </c>
      <c r="G5541">
        <v>385</v>
      </c>
      <c r="H5541" t="str">
        <f>VLOOKUP(StockHolders_20230808_131352[[#This Row],[IdField]],Profile_20230808_131352[#All],2,)</f>
        <v>OKAS</v>
      </c>
    </row>
    <row r="5542" spans="1:8" x14ac:dyDescent="0.25">
      <c r="A5542">
        <v>457787</v>
      </c>
      <c r="B5542">
        <v>369</v>
      </c>
      <c r="C5542" s="1" t="s">
        <v>18957</v>
      </c>
      <c r="D5542" s="1" t="s">
        <v>16683</v>
      </c>
      <c r="E5542">
        <v>154972100</v>
      </c>
      <c r="F5542">
        <v>87757</v>
      </c>
      <c r="G5542">
        <v>385</v>
      </c>
      <c r="H5542" t="str">
        <f>VLOOKUP(StockHolders_20230808_131352[[#This Row],[IdField]],Profile_20230808_131352[#All],2,)</f>
        <v>OKAS</v>
      </c>
    </row>
    <row r="5543" spans="1:8" x14ac:dyDescent="0.25">
      <c r="A5543">
        <v>457788</v>
      </c>
      <c r="B5543">
        <v>369</v>
      </c>
      <c r="C5543" s="1" t="s">
        <v>16691</v>
      </c>
      <c r="D5543" s="1" t="s">
        <v>16679</v>
      </c>
      <c r="E5543">
        <v>497654086</v>
      </c>
      <c r="F5543">
        <v>281808</v>
      </c>
      <c r="G5543">
        <v>385</v>
      </c>
      <c r="H5543" t="str">
        <f>VLOOKUP(StockHolders_20230808_131352[[#This Row],[IdField]],Profile_20230808_131352[#All],2,)</f>
        <v>OKAS</v>
      </c>
    </row>
    <row r="5544" spans="1:8" x14ac:dyDescent="0.25">
      <c r="A5544">
        <v>457789</v>
      </c>
      <c r="B5544">
        <v>369</v>
      </c>
      <c r="C5544" s="1" t="s">
        <v>16680</v>
      </c>
      <c r="D5544" s="1" t="s">
        <v>16680</v>
      </c>
      <c r="E5544">
        <v>0</v>
      </c>
      <c r="F5544">
        <v>0</v>
      </c>
      <c r="G5544">
        <v>385</v>
      </c>
      <c r="H5544" t="str">
        <f>VLOOKUP(StockHolders_20230808_131352[[#This Row],[IdField]],Profile_20230808_131352[#All],2,)</f>
        <v>OKAS</v>
      </c>
    </row>
    <row r="5545" spans="1:8" x14ac:dyDescent="0.25">
      <c r="A5545">
        <v>457790</v>
      </c>
      <c r="B5545">
        <v>369</v>
      </c>
      <c r="C5545" s="1" t="s">
        <v>15907</v>
      </c>
      <c r="D5545" s="1" t="s">
        <v>16681</v>
      </c>
      <c r="E5545">
        <v>53</v>
      </c>
      <c r="F5545">
        <v>0</v>
      </c>
      <c r="G5545">
        <v>385</v>
      </c>
      <c r="H5545" t="str">
        <f>VLOOKUP(StockHolders_20230808_131352[[#This Row],[IdField]],Profile_20230808_131352[#All],2,)</f>
        <v>OKAS</v>
      </c>
    </row>
    <row r="5546" spans="1:8" x14ac:dyDescent="0.25">
      <c r="A5546">
        <v>457791</v>
      </c>
      <c r="B5546">
        <v>4134</v>
      </c>
      <c r="C5546" s="1" t="s">
        <v>15682</v>
      </c>
      <c r="D5546" s="1" t="s">
        <v>16683</v>
      </c>
      <c r="E5546">
        <v>1365000000</v>
      </c>
      <c r="F5546">
        <v>7184</v>
      </c>
      <c r="G5546">
        <v>1245</v>
      </c>
      <c r="H5546" t="str">
        <f>VLOOKUP(StockHolders_20230808_131352[[#This Row],[IdField]],Profile_20230808_131352[#All],2,)</f>
        <v>OLIV</v>
      </c>
    </row>
    <row r="5547" spans="1:8" x14ac:dyDescent="0.25">
      <c r="A5547">
        <v>457792</v>
      </c>
      <c r="B5547">
        <v>4134</v>
      </c>
      <c r="C5547" s="1" t="s">
        <v>12583</v>
      </c>
      <c r="D5547" s="1" t="s">
        <v>16683</v>
      </c>
      <c r="E5547">
        <v>135000000</v>
      </c>
      <c r="F5547">
        <v>71</v>
      </c>
      <c r="G5547">
        <v>1245</v>
      </c>
      <c r="H5547" t="str">
        <f>VLOOKUP(StockHolders_20230808_131352[[#This Row],[IdField]],Profile_20230808_131352[#All],2,)</f>
        <v>OLIV</v>
      </c>
    </row>
    <row r="5548" spans="1:8" x14ac:dyDescent="0.25">
      <c r="A5548">
        <v>457793</v>
      </c>
      <c r="B5548">
        <v>4134</v>
      </c>
      <c r="C5548" s="1" t="s">
        <v>16691</v>
      </c>
      <c r="D5548" s="1" t="s">
        <v>16679</v>
      </c>
      <c r="E5548">
        <v>400073314</v>
      </c>
      <c r="F5548">
        <v>2106</v>
      </c>
      <c r="G5548">
        <v>1245</v>
      </c>
      <c r="H5548" t="str">
        <f>VLOOKUP(StockHolders_20230808_131352[[#This Row],[IdField]],Profile_20230808_131352[#All],2,)</f>
        <v>OLIV</v>
      </c>
    </row>
    <row r="5549" spans="1:8" x14ac:dyDescent="0.25">
      <c r="A5549">
        <v>457794</v>
      </c>
      <c r="B5549">
        <v>4134</v>
      </c>
      <c r="C5549" s="1" t="s">
        <v>16680</v>
      </c>
      <c r="D5549" s="1" t="s">
        <v>16680</v>
      </c>
      <c r="E5549">
        <v>0</v>
      </c>
      <c r="F5549">
        <v>0</v>
      </c>
      <c r="G5549">
        <v>1245</v>
      </c>
      <c r="H5549" t="str">
        <f>VLOOKUP(StockHolders_20230808_131352[[#This Row],[IdField]],Profile_20230808_131352[#All],2,)</f>
        <v>OLIV</v>
      </c>
    </row>
    <row r="5550" spans="1:8" x14ac:dyDescent="0.25">
      <c r="A5550">
        <v>457795</v>
      </c>
      <c r="B5550">
        <v>4134</v>
      </c>
      <c r="C5550" s="1" t="s">
        <v>12582</v>
      </c>
      <c r="D5550" s="1" t="s">
        <v>16684</v>
      </c>
      <c r="E5550">
        <v>0</v>
      </c>
      <c r="F5550">
        <v>0</v>
      </c>
      <c r="G5550">
        <v>1245</v>
      </c>
      <c r="H5550" t="str">
        <f>VLOOKUP(StockHolders_20230808_131352[[#This Row],[IdField]],Profile_20230808_131352[#All],2,)</f>
        <v>OLIV</v>
      </c>
    </row>
    <row r="5551" spans="1:8" x14ac:dyDescent="0.25">
      <c r="A5551">
        <v>457796</v>
      </c>
      <c r="B5551">
        <v>4134</v>
      </c>
      <c r="C5551" s="1" t="s">
        <v>12583</v>
      </c>
      <c r="D5551" s="1" t="s">
        <v>16684</v>
      </c>
      <c r="E5551">
        <v>135000000</v>
      </c>
      <c r="F5551">
        <v>71</v>
      </c>
      <c r="G5551">
        <v>1245</v>
      </c>
      <c r="H5551" t="str">
        <f>VLOOKUP(StockHolders_20230808_131352[[#This Row],[IdField]],Profile_20230808_131352[#All],2,)</f>
        <v>OLIV</v>
      </c>
    </row>
    <row r="5552" spans="1:8" x14ac:dyDescent="0.25">
      <c r="A5552">
        <v>457797</v>
      </c>
      <c r="B5552">
        <v>4134</v>
      </c>
      <c r="C5552" s="1" t="s">
        <v>12584</v>
      </c>
      <c r="D5552" s="1" t="s">
        <v>16684</v>
      </c>
      <c r="E5552">
        <v>0</v>
      </c>
      <c r="F5552">
        <v>0</v>
      </c>
      <c r="G5552">
        <v>1245</v>
      </c>
      <c r="H5552" t="str">
        <f>VLOOKUP(StockHolders_20230808_131352[[#This Row],[IdField]],Profile_20230808_131352[#All],2,)</f>
        <v>OLIV</v>
      </c>
    </row>
    <row r="5553" spans="1:8" x14ac:dyDescent="0.25">
      <c r="A5553">
        <v>457798</v>
      </c>
      <c r="B5553">
        <v>4134</v>
      </c>
      <c r="C5553" s="1" t="s">
        <v>15682</v>
      </c>
      <c r="D5553" s="1" t="s">
        <v>16681</v>
      </c>
      <c r="E5553">
        <v>1365000000</v>
      </c>
      <c r="F5553">
        <v>7184</v>
      </c>
      <c r="G5553">
        <v>1245</v>
      </c>
      <c r="H5553" t="str">
        <f>VLOOKUP(StockHolders_20230808_131352[[#This Row],[IdField]],Profile_20230808_131352[#All],2,)</f>
        <v>OLIV</v>
      </c>
    </row>
    <row r="5554" spans="1:8" x14ac:dyDescent="0.25">
      <c r="A5554">
        <v>457799</v>
      </c>
      <c r="B5554">
        <v>4134</v>
      </c>
      <c r="C5554" s="1" t="s">
        <v>15683</v>
      </c>
      <c r="D5554" s="1" t="s">
        <v>16681</v>
      </c>
      <c r="E5554">
        <v>0</v>
      </c>
      <c r="F5554">
        <v>0</v>
      </c>
      <c r="G5554">
        <v>1245</v>
      </c>
      <c r="H5554" t="str">
        <f>VLOOKUP(StockHolders_20230808_131352[[#This Row],[IdField]],Profile_20230808_131352[#All],2,)</f>
        <v>OLIV</v>
      </c>
    </row>
    <row r="5555" spans="1:8" x14ac:dyDescent="0.25">
      <c r="A5555">
        <v>457800</v>
      </c>
      <c r="B5555">
        <v>4134</v>
      </c>
      <c r="C5555" s="1" t="s">
        <v>15681</v>
      </c>
      <c r="D5555" s="1" t="s">
        <v>16681</v>
      </c>
      <c r="E5555">
        <v>0</v>
      </c>
      <c r="F5555">
        <v>0</v>
      </c>
      <c r="G5555">
        <v>1245</v>
      </c>
      <c r="H5555" t="str">
        <f>VLOOKUP(StockHolders_20230808_131352[[#This Row],[IdField]],Profile_20230808_131352[#All],2,)</f>
        <v>OLIV</v>
      </c>
    </row>
    <row r="5556" spans="1:8" x14ac:dyDescent="0.25">
      <c r="A5556">
        <v>457801</v>
      </c>
      <c r="B5556">
        <v>697</v>
      </c>
      <c r="C5556" s="1" t="s">
        <v>18958</v>
      </c>
      <c r="D5556" s="1" t="s">
        <v>16683</v>
      </c>
      <c r="E5556">
        <v>22540000000</v>
      </c>
      <c r="F5556">
        <v>833</v>
      </c>
      <c r="G5556">
        <v>1277</v>
      </c>
      <c r="H5556" t="str">
        <f>VLOOKUP(StockHolders_20230808_131352[[#This Row],[IdField]],Profile_20230808_131352[#All],2,)</f>
        <v>OMED</v>
      </c>
    </row>
    <row r="5557" spans="1:8" x14ac:dyDescent="0.25">
      <c r="A5557">
        <v>457802</v>
      </c>
      <c r="B5557">
        <v>697</v>
      </c>
      <c r="C5557" s="1" t="s">
        <v>12585</v>
      </c>
      <c r="D5557" s="1" t="s">
        <v>16679</v>
      </c>
      <c r="E5557">
        <v>230000000</v>
      </c>
      <c r="F5557">
        <v>85</v>
      </c>
      <c r="G5557">
        <v>1277</v>
      </c>
      <c r="H5557" t="str">
        <f>VLOOKUP(StockHolders_20230808_131352[[#This Row],[IdField]],Profile_20230808_131352[#All],2,)</f>
        <v>OMED</v>
      </c>
    </row>
    <row r="5558" spans="1:8" x14ac:dyDescent="0.25">
      <c r="A5558">
        <v>457803</v>
      </c>
      <c r="B5558">
        <v>697</v>
      </c>
      <c r="C5558" s="1" t="s">
        <v>12587</v>
      </c>
      <c r="D5558" s="1" t="s">
        <v>16679</v>
      </c>
      <c r="E5558">
        <v>230000000</v>
      </c>
      <c r="F5558">
        <v>85</v>
      </c>
      <c r="G5558">
        <v>1277</v>
      </c>
      <c r="H5558" t="str">
        <f>VLOOKUP(StockHolders_20230808_131352[[#This Row],[IdField]],Profile_20230808_131352[#All],2,)</f>
        <v>OMED</v>
      </c>
    </row>
    <row r="5559" spans="1:8" x14ac:dyDescent="0.25">
      <c r="A5559">
        <v>457804</v>
      </c>
      <c r="B5559">
        <v>697</v>
      </c>
      <c r="C5559" s="1" t="s">
        <v>16680</v>
      </c>
      <c r="D5559" s="1" t="s">
        <v>16680</v>
      </c>
      <c r="E5559">
        <v>0</v>
      </c>
      <c r="F5559">
        <v>0</v>
      </c>
      <c r="G5559">
        <v>1277</v>
      </c>
      <c r="H5559" t="str">
        <f>VLOOKUP(StockHolders_20230808_131352[[#This Row],[IdField]],Profile_20230808_131352[#All],2,)</f>
        <v>OMED</v>
      </c>
    </row>
    <row r="5560" spans="1:8" x14ac:dyDescent="0.25">
      <c r="A5560">
        <v>457805</v>
      </c>
      <c r="B5560">
        <v>697</v>
      </c>
      <c r="C5560" s="1" t="s">
        <v>12585</v>
      </c>
      <c r="D5560" s="1" t="s">
        <v>16684</v>
      </c>
      <c r="E5560">
        <v>230000000</v>
      </c>
      <c r="F5560">
        <v>85</v>
      </c>
      <c r="G5560">
        <v>1277</v>
      </c>
      <c r="H5560" t="str">
        <f>VLOOKUP(StockHolders_20230808_131352[[#This Row],[IdField]],Profile_20230808_131352[#All],2,)</f>
        <v>OMED</v>
      </c>
    </row>
    <row r="5561" spans="1:8" x14ac:dyDescent="0.25">
      <c r="A5561">
        <v>457806</v>
      </c>
      <c r="B5561">
        <v>697</v>
      </c>
      <c r="C5561" s="1" t="s">
        <v>12587</v>
      </c>
      <c r="D5561" s="1" t="s">
        <v>16684</v>
      </c>
      <c r="E5561">
        <v>230000000</v>
      </c>
      <c r="F5561">
        <v>85</v>
      </c>
      <c r="G5561">
        <v>1277</v>
      </c>
      <c r="H5561" t="str">
        <f>VLOOKUP(StockHolders_20230808_131352[[#This Row],[IdField]],Profile_20230808_131352[#All],2,)</f>
        <v>OMED</v>
      </c>
    </row>
    <row r="5562" spans="1:8" x14ac:dyDescent="0.25">
      <c r="A5562">
        <v>457807</v>
      </c>
      <c r="B5562">
        <v>697</v>
      </c>
      <c r="C5562" s="1" t="s">
        <v>18959</v>
      </c>
      <c r="D5562" s="1" t="s">
        <v>16684</v>
      </c>
      <c r="E5562">
        <v>0</v>
      </c>
      <c r="F5562">
        <v>0</v>
      </c>
      <c r="G5562">
        <v>1277</v>
      </c>
      <c r="H5562" t="str">
        <f>VLOOKUP(StockHolders_20230808_131352[[#This Row],[IdField]],Profile_20230808_131352[#All],2,)</f>
        <v>OMED</v>
      </c>
    </row>
    <row r="5563" spans="1:8" x14ac:dyDescent="0.25">
      <c r="A5563">
        <v>457808</v>
      </c>
      <c r="B5563">
        <v>697</v>
      </c>
      <c r="C5563" s="1" t="s">
        <v>15685</v>
      </c>
      <c r="D5563" s="1" t="s">
        <v>16681</v>
      </c>
      <c r="E5563">
        <v>0</v>
      </c>
      <c r="F5563">
        <v>0</v>
      </c>
      <c r="G5563">
        <v>1277</v>
      </c>
      <c r="H5563" t="str">
        <f>VLOOKUP(StockHolders_20230808_131352[[#This Row],[IdField]],Profile_20230808_131352[#All],2,)</f>
        <v>OMED</v>
      </c>
    </row>
    <row r="5564" spans="1:8" x14ac:dyDescent="0.25">
      <c r="A5564">
        <v>457809</v>
      </c>
      <c r="B5564">
        <v>697</v>
      </c>
      <c r="C5564" s="1" t="s">
        <v>15686</v>
      </c>
      <c r="D5564" s="1" t="s">
        <v>16681</v>
      </c>
      <c r="E5564">
        <v>0</v>
      </c>
      <c r="F5564">
        <v>0</v>
      </c>
      <c r="G5564">
        <v>1277</v>
      </c>
      <c r="H5564" t="str">
        <f>VLOOKUP(StockHolders_20230808_131352[[#This Row],[IdField]],Profile_20230808_131352[#All],2,)</f>
        <v>OMED</v>
      </c>
    </row>
    <row r="5565" spans="1:8" x14ac:dyDescent="0.25">
      <c r="A5565">
        <v>457810</v>
      </c>
      <c r="B5565">
        <v>697</v>
      </c>
      <c r="C5565" s="1" t="s">
        <v>15687</v>
      </c>
      <c r="D5565" s="1" t="s">
        <v>16681</v>
      </c>
      <c r="E5565">
        <v>0</v>
      </c>
      <c r="F5565">
        <v>0</v>
      </c>
      <c r="G5565">
        <v>1277</v>
      </c>
      <c r="H5565" t="str">
        <f>VLOOKUP(StockHolders_20230808_131352[[#This Row],[IdField]],Profile_20230808_131352[#All],2,)</f>
        <v>OMED</v>
      </c>
    </row>
    <row r="5566" spans="1:8" x14ac:dyDescent="0.25">
      <c r="A5566">
        <v>457811</v>
      </c>
      <c r="B5566">
        <v>697</v>
      </c>
      <c r="C5566" s="1" t="s">
        <v>15684</v>
      </c>
      <c r="D5566" s="1" t="s">
        <v>16681</v>
      </c>
      <c r="E5566">
        <v>0</v>
      </c>
      <c r="F5566">
        <v>0</v>
      </c>
      <c r="G5566">
        <v>1277</v>
      </c>
      <c r="H5566" t="str">
        <f>VLOOKUP(StockHolders_20230808_131352[[#This Row],[IdField]],Profile_20230808_131352[#All],2,)</f>
        <v>OMED</v>
      </c>
    </row>
    <row r="5567" spans="1:8" x14ac:dyDescent="0.25">
      <c r="A5567">
        <v>457812</v>
      </c>
      <c r="B5567">
        <v>370</v>
      </c>
      <c r="C5567" s="1" t="s">
        <v>18960</v>
      </c>
      <c r="D5567" s="1" t="s">
        <v>16683</v>
      </c>
      <c r="E5567">
        <v>1295522972</v>
      </c>
      <c r="F5567">
        <v>4399</v>
      </c>
      <c r="G5567">
        <v>386</v>
      </c>
      <c r="H5567" t="str">
        <f>VLOOKUP(StockHolders_20230808_131352[[#This Row],[IdField]],Profile_20230808_131352[#All],2,)</f>
        <v>OMRE</v>
      </c>
    </row>
    <row r="5568" spans="1:8" x14ac:dyDescent="0.25">
      <c r="A5568">
        <v>457813</v>
      </c>
      <c r="B5568">
        <v>370</v>
      </c>
      <c r="C5568" s="1" t="s">
        <v>18961</v>
      </c>
      <c r="D5568" s="1" t="s">
        <v>16683</v>
      </c>
      <c r="E5568">
        <v>1135400019</v>
      </c>
      <c r="F5568">
        <v>3855</v>
      </c>
      <c r="G5568">
        <v>386</v>
      </c>
      <c r="H5568" t="str">
        <f>VLOOKUP(StockHolders_20230808_131352[[#This Row],[IdField]],Profile_20230808_131352[#All],2,)</f>
        <v>OMRE</v>
      </c>
    </row>
    <row r="5569" spans="1:8" x14ac:dyDescent="0.25">
      <c r="A5569">
        <v>457814</v>
      </c>
      <c r="B5569">
        <v>370</v>
      </c>
      <c r="C5569" s="1" t="s">
        <v>16691</v>
      </c>
      <c r="D5569" s="1" t="s">
        <v>16679</v>
      </c>
      <c r="E5569">
        <v>514288009</v>
      </c>
      <c r="F5569">
        <v>1746</v>
      </c>
      <c r="G5569">
        <v>386</v>
      </c>
      <c r="H5569" t="str">
        <f>VLOOKUP(StockHolders_20230808_131352[[#This Row],[IdField]],Profile_20230808_131352[#All],2,)</f>
        <v>OMRE</v>
      </c>
    </row>
    <row r="5570" spans="1:8" x14ac:dyDescent="0.25">
      <c r="A5570">
        <v>457815</v>
      </c>
      <c r="B5570">
        <v>370</v>
      </c>
      <c r="C5570" s="1" t="s">
        <v>16680</v>
      </c>
      <c r="D5570" s="1" t="s">
        <v>16680</v>
      </c>
      <c r="E5570">
        <v>0</v>
      </c>
      <c r="F5570">
        <v>0</v>
      </c>
      <c r="G5570">
        <v>386</v>
      </c>
      <c r="H5570" t="str">
        <f>VLOOKUP(StockHolders_20230808_131352[[#This Row],[IdField]],Profile_20230808_131352[#All],2,)</f>
        <v>OMRE</v>
      </c>
    </row>
    <row r="5571" spans="1:8" x14ac:dyDescent="0.25">
      <c r="A5571">
        <v>457816</v>
      </c>
      <c r="B5571">
        <v>370</v>
      </c>
      <c r="C5571" s="1" t="s">
        <v>15691</v>
      </c>
      <c r="D5571" s="1" t="s">
        <v>16681</v>
      </c>
      <c r="E5571">
        <v>7500</v>
      </c>
      <c r="F5571">
        <v>4</v>
      </c>
      <c r="G5571">
        <v>386</v>
      </c>
      <c r="H5571" t="str">
        <f>VLOOKUP(StockHolders_20230808_131352[[#This Row],[IdField]],Profile_20230808_131352[#All],2,)</f>
        <v>OMRE</v>
      </c>
    </row>
    <row r="5572" spans="1:8" x14ac:dyDescent="0.25">
      <c r="A5572">
        <v>457817</v>
      </c>
      <c r="B5572">
        <v>1685</v>
      </c>
      <c r="C5572" s="1" t="s">
        <v>18963</v>
      </c>
      <c r="D5572" s="1" t="s">
        <v>16683</v>
      </c>
      <c r="E5572">
        <v>597900000</v>
      </c>
      <c r="F5572">
        <v>5979</v>
      </c>
      <c r="G5572">
        <v>1102</v>
      </c>
      <c r="H5572" t="str">
        <f>VLOOKUP(StockHolders_20230808_131352[[#This Row],[IdField]],Profile_20230808_131352[#All],2,)</f>
        <v>OPMS</v>
      </c>
    </row>
    <row r="5573" spans="1:8" x14ac:dyDescent="0.25">
      <c r="A5573">
        <v>457818</v>
      </c>
      <c r="B5573">
        <v>1685</v>
      </c>
      <c r="C5573" s="1" t="s">
        <v>18964</v>
      </c>
      <c r="D5573" s="1" t="s">
        <v>16679</v>
      </c>
      <c r="E5573">
        <v>2100000</v>
      </c>
      <c r="F5573">
        <v>21</v>
      </c>
      <c r="G5573">
        <v>1102</v>
      </c>
      <c r="H5573" t="str">
        <f>VLOOKUP(StockHolders_20230808_131352[[#This Row],[IdField]],Profile_20230808_131352[#All],2,)</f>
        <v>OPMS</v>
      </c>
    </row>
    <row r="5574" spans="1:8" x14ac:dyDescent="0.25">
      <c r="A5574">
        <v>457819</v>
      </c>
      <c r="B5574">
        <v>1685</v>
      </c>
      <c r="C5574" s="1" t="s">
        <v>16691</v>
      </c>
      <c r="D5574" s="1" t="s">
        <v>16679</v>
      </c>
      <c r="E5574">
        <v>201627000</v>
      </c>
      <c r="F5574">
        <v>2016</v>
      </c>
      <c r="G5574">
        <v>1102</v>
      </c>
      <c r="H5574" t="str">
        <f>VLOOKUP(StockHolders_20230808_131352[[#This Row],[IdField]],Profile_20230808_131352[#All],2,)</f>
        <v>OPMS</v>
      </c>
    </row>
    <row r="5575" spans="1:8" x14ac:dyDescent="0.25">
      <c r="A5575">
        <v>457820</v>
      </c>
      <c r="B5575">
        <v>1685</v>
      </c>
      <c r="C5575" s="1" t="s">
        <v>16680</v>
      </c>
      <c r="D5575" s="1" t="s">
        <v>16680</v>
      </c>
      <c r="E5575">
        <v>198373000</v>
      </c>
      <c r="F5575">
        <v>1984</v>
      </c>
      <c r="G5575">
        <v>1102</v>
      </c>
      <c r="H5575" t="str">
        <f>VLOOKUP(StockHolders_20230808_131352[[#This Row],[IdField]],Profile_20230808_131352[#All],2,)</f>
        <v>OPMS</v>
      </c>
    </row>
    <row r="5576" spans="1:8" x14ac:dyDescent="0.25">
      <c r="A5576">
        <v>457821</v>
      </c>
      <c r="B5576">
        <v>1685</v>
      </c>
      <c r="C5576" s="1" t="s">
        <v>18965</v>
      </c>
      <c r="D5576" s="1" t="s">
        <v>16681</v>
      </c>
      <c r="E5576">
        <v>0</v>
      </c>
      <c r="F5576">
        <v>0</v>
      </c>
      <c r="G5576">
        <v>1102</v>
      </c>
      <c r="H5576" t="str">
        <f>VLOOKUP(StockHolders_20230808_131352[[#This Row],[IdField]],Profile_20230808_131352[#All],2,)</f>
        <v>OPMS</v>
      </c>
    </row>
    <row r="5577" spans="1:8" x14ac:dyDescent="0.25">
      <c r="A5577">
        <v>457822</v>
      </c>
      <c r="B5577">
        <v>1685</v>
      </c>
      <c r="C5577" s="1" t="s">
        <v>18966</v>
      </c>
      <c r="D5577" s="1" t="s">
        <v>16681</v>
      </c>
      <c r="E5577">
        <v>0</v>
      </c>
      <c r="F5577">
        <v>0</v>
      </c>
      <c r="G5577">
        <v>1102</v>
      </c>
      <c r="H5577" t="str">
        <f>VLOOKUP(StockHolders_20230808_131352[[#This Row],[IdField]],Profile_20230808_131352[#All],2,)</f>
        <v>OPMS</v>
      </c>
    </row>
    <row r="5578" spans="1:8" x14ac:dyDescent="0.25">
      <c r="A5578">
        <v>457823</v>
      </c>
      <c r="B5578">
        <v>1685</v>
      </c>
      <c r="C5578" s="1" t="s">
        <v>18967</v>
      </c>
      <c r="D5578" s="1" t="s">
        <v>16681</v>
      </c>
      <c r="E5578">
        <v>0</v>
      </c>
      <c r="F5578">
        <v>0</v>
      </c>
      <c r="G5578">
        <v>1102</v>
      </c>
      <c r="H5578" t="str">
        <f>VLOOKUP(StockHolders_20230808_131352[[#This Row],[IdField]],Profile_20230808_131352[#All],2,)</f>
        <v>OPMS</v>
      </c>
    </row>
    <row r="5579" spans="1:8" x14ac:dyDescent="0.25">
      <c r="A5579">
        <v>457824</v>
      </c>
      <c r="B5579">
        <v>1685</v>
      </c>
      <c r="C5579" s="1" t="s">
        <v>18968</v>
      </c>
      <c r="D5579" s="1" t="s">
        <v>16684</v>
      </c>
      <c r="E5579">
        <v>0</v>
      </c>
      <c r="F5579">
        <v>0</v>
      </c>
      <c r="G5579">
        <v>1102</v>
      </c>
      <c r="H5579" t="str">
        <f>VLOOKUP(StockHolders_20230808_131352[[#This Row],[IdField]],Profile_20230808_131352[#All],2,)</f>
        <v>OPMS</v>
      </c>
    </row>
    <row r="5580" spans="1:8" x14ac:dyDescent="0.25">
      <c r="A5580">
        <v>457825</v>
      </c>
      <c r="B5580">
        <v>1685</v>
      </c>
      <c r="C5580" s="1" t="s">
        <v>18962</v>
      </c>
      <c r="D5580" s="1" t="s">
        <v>16684</v>
      </c>
      <c r="E5580">
        <v>0</v>
      </c>
      <c r="F5580">
        <v>0</v>
      </c>
      <c r="G5580">
        <v>1102</v>
      </c>
      <c r="H5580" t="str">
        <f>VLOOKUP(StockHolders_20230808_131352[[#This Row],[IdField]],Profile_20230808_131352[#All],2,)</f>
        <v>OPMS</v>
      </c>
    </row>
    <row r="5581" spans="1:8" x14ac:dyDescent="0.25">
      <c r="A5581">
        <v>457826</v>
      </c>
      <c r="B5581">
        <v>720</v>
      </c>
      <c r="C5581" s="1" t="s">
        <v>18970</v>
      </c>
      <c r="D5581" s="1" t="s">
        <v>16683</v>
      </c>
      <c r="E5581">
        <v>551726000</v>
      </c>
      <c r="F5581">
        <v>3588</v>
      </c>
      <c r="G5581">
        <v>1300</v>
      </c>
      <c r="H5581" t="str">
        <f>VLOOKUP(StockHolders_20230808_131352[[#This Row],[IdField]],Profile_20230808_131352[#All],2,)</f>
        <v>PACK</v>
      </c>
    </row>
    <row r="5582" spans="1:8" x14ac:dyDescent="0.25">
      <c r="A5582">
        <v>457827</v>
      </c>
      <c r="B5582">
        <v>720</v>
      </c>
      <c r="C5582" s="1" t="s">
        <v>15698</v>
      </c>
      <c r="D5582" s="1" t="s">
        <v>16683</v>
      </c>
      <c r="E5582">
        <v>230459000</v>
      </c>
      <c r="F5582">
        <v>1499</v>
      </c>
      <c r="G5582">
        <v>1300</v>
      </c>
      <c r="H5582" t="str">
        <f>VLOOKUP(StockHolders_20230808_131352[[#This Row],[IdField]],Profile_20230808_131352[#All],2,)</f>
        <v>PACK</v>
      </c>
    </row>
    <row r="5583" spans="1:8" x14ac:dyDescent="0.25">
      <c r="A5583">
        <v>457828</v>
      </c>
      <c r="B5583">
        <v>720</v>
      </c>
      <c r="C5583" s="1" t="s">
        <v>18971</v>
      </c>
      <c r="D5583" s="1" t="s">
        <v>16683</v>
      </c>
      <c r="E5583">
        <v>153639000</v>
      </c>
      <c r="F5583">
        <v>999</v>
      </c>
      <c r="G5583">
        <v>1300</v>
      </c>
      <c r="H5583" t="str">
        <f>VLOOKUP(StockHolders_20230808_131352[[#This Row],[IdField]],Profile_20230808_131352[#All],2,)</f>
        <v>PACK</v>
      </c>
    </row>
    <row r="5584" spans="1:8" x14ac:dyDescent="0.25">
      <c r="A5584">
        <v>457829</v>
      </c>
      <c r="B5584">
        <v>720</v>
      </c>
      <c r="C5584" s="1" t="s">
        <v>18972</v>
      </c>
      <c r="D5584" s="1" t="s">
        <v>16683</v>
      </c>
      <c r="E5584">
        <v>140729000</v>
      </c>
      <c r="F5584">
        <v>915</v>
      </c>
      <c r="G5584">
        <v>1300</v>
      </c>
      <c r="H5584" t="str">
        <f>VLOOKUP(StockHolders_20230808_131352[[#This Row],[IdField]],Profile_20230808_131352[#All],2,)</f>
        <v>PACK</v>
      </c>
    </row>
    <row r="5585" spans="1:8" x14ac:dyDescent="0.25">
      <c r="A5585">
        <v>457830</v>
      </c>
      <c r="B5585">
        <v>720</v>
      </c>
      <c r="C5585" s="1" t="s">
        <v>18973</v>
      </c>
      <c r="D5585" s="1" t="s">
        <v>16679</v>
      </c>
      <c r="E5585">
        <v>53795000</v>
      </c>
      <c r="F5585">
        <v>35</v>
      </c>
      <c r="G5585">
        <v>1300</v>
      </c>
      <c r="H5585" t="str">
        <f>VLOOKUP(StockHolders_20230808_131352[[#This Row],[IdField]],Profile_20230808_131352[#All],2,)</f>
        <v>PACK</v>
      </c>
    </row>
    <row r="5586" spans="1:8" x14ac:dyDescent="0.25">
      <c r="A5586">
        <v>457831</v>
      </c>
      <c r="B5586">
        <v>720</v>
      </c>
      <c r="C5586" s="1" t="s">
        <v>18974</v>
      </c>
      <c r="D5586" s="1" t="s">
        <v>16679</v>
      </c>
      <c r="E5586">
        <v>26897000</v>
      </c>
      <c r="F5586">
        <v>175</v>
      </c>
      <c r="G5586">
        <v>1300</v>
      </c>
      <c r="H5586" t="str">
        <f>VLOOKUP(StockHolders_20230808_131352[[#This Row],[IdField]],Profile_20230808_131352[#All],2,)</f>
        <v>PACK</v>
      </c>
    </row>
    <row r="5587" spans="1:8" x14ac:dyDescent="0.25">
      <c r="A5587">
        <v>457832</v>
      </c>
      <c r="B5587">
        <v>720</v>
      </c>
      <c r="C5587" s="1" t="s">
        <v>18975</v>
      </c>
      <c r="D5587" s="1" t="s">
        <v>16679</v>
      </c>
      <c r="E5587">
        <v>10759000</v>
      </c>
      <c r="F5587">
        <v>7</v>
      </c>
      <c r="G5587">
        <v>1300</v>
      </c>
      <c r="H5587" t="str">
        <f>VLOOKUP(StockHolders_20230808_131352[[#This Row],[IdField]],Profile_20230808_131352[#All],2,)</f>
        <v>PACK</v>
      </c>
    </row>
    <row r="5588" spans="1:8" x14ac:dyDescent="0.25">
      <c r="A5588">
        <v>457833</v>
      </c>
      <c r="B5588">
        <v>720</v>
      </c>
      <c r="C5588" s="1" t="s">
        <v>12597</v>
      </c>
      <c r="D5588" s="1" t="s">
        <v>16679</v>
      </c>
      <c r="E5588">
        <v>61542000</v>
      </c>
      <c r="F5588">
        <v>4</v>
      </c>
      <c r="G5588">
        <v>1300</v>
      </c>
      <c r="H5588" t="str">
        <f>VLOOKUP(StockHolders_20230808_131352[[#This Row],[IdField]],Profile_20230808_131352[#All],2,)</f>
        <v>PACK</v>
      </c>
    </row>
    <row r="5589" spans="1:8" x14ac:dyDescent="0.25">
      <c r="A5589">
        <v>457834</v>
      </c>
      <c r="B5589">
        <v>720</v>
      </c>
      <c r="C5589" s="1" t="s">
        <v>16691</v>
      </c>
      <c r="D5589" s="1" t="s">
        <v>16679</v>
      </c>
      <c r="E5589">
        <v>308000000</v>
      </c>
      <c r="F5589">
        <v>2004</v>
      </c>
      <c r="G5589">
        <v>1300</v>
      </c>
      <c r="H5589" t="str">
        <f>VLOOKUP(StockHolders_20230808_131352[[#This Row],[IdField]],Profile_20230808_131352[#All],2,)</f>
        <v>PACK</v>
      </c>
    </row>
    <row r="5590" spans="1:8" x14ac:dyDescent="0.25">
      <c r="A5590">
        <v>457835</v>
      </c>
      <c r="B5590">
        <v>720</v>
      </c>
      <c r="C5590" s="1" t="s">
        <v>16680</v>
      </c>
      <c r="D5590" s="1" t="s">
        <v>16680</v>
      </c>
      <c r="E5590">
        <v>0</v>
      </c>
      <c r="F5590">
        <v>0</v>
      </c>
      <c r="G5590">
        <v>1300</v>
      </c>
      <c r="H5590" t="str">
        <f>VLOOKUP(StockHolders_20230808_131352[[#This Row],[IdField]],Profile_20230808_131352[#All],2,)</f>
        <v>PACK</v>
      </c>
    </row>
    <row r="5591" spans="1:8" x14ac:dyDescent="0.25">
      <c r="A5591">
        <v>457836</v>
      </c>
      <c r="B5591">
        <v>720</v>
      </c>
      <c r="C5591" s="1" t="s">
        <v>12597</v>
      </c>
      <c r="D5591" s="1" t="s">
        <v>16684</v>
      </c>
      <c r="E5591">
        <v>61542000</v>
      </c>
      <c r="F5591">
        <v>4</v>
      </c>
      <c r="G5591">
        <v>1300</v>
      </c>
      <c r="H5591" t="str">
        <f>VLOOKUP(StockHolders_20230808_131352[[#This Row],[IdField]],Profile_20230808_131352[#All],2,)</f>
        <v>PACK</v>
      </c>
    </row>
    <row r="5592" spans="1:8" x14ac:dyDescent="0.25">
      <c r="A5592">
        <v>457837</v>
      </c>
      <c r="B5592">
        <v>720</v>
      </c>
      <c r="C5592" s="1" t="s">
        <v>12596</v>
      </c>
      <c r="D5592" s="1" t="s">
        <v>16684</v>
      </c>
      <c r="E5592">
        <v>23600</v>
      </c>
      <c r="F5592">
        <v>0</v>
      </c>
      <c r="G5592">
        <v>1300</v>
      </c>
      <c r="H5592" t="str">
        <f>VLOOKUP(StockHolders_20230808_131352[[#This Row],[IdField]],Profile_20230808_131352[#All],2,)</f>
        <v>PACK</v>
      </c>
    </row>
    <row r="5593" spans="1:8" x14ac:dyDescent="0.25">
      <c r="A5593">
        <v>457838</v>
      </c>
      <c r="B5593">
        <v>720</v>
      </c>
      <c r="C5593" s="1" t="s">
        <v>18969</v>
      </c>
      <c r="D5593" s="1" t="s">
        <v>16684</v>
      </c>
      <c r="E5593">
        <v>0</v>
      </c>
      <c r="F5593">
        <v>0</v>
      </c>
      <c r="G5593">
        <v>1300</v>
      </c>
      <c r="H5593" t="str">
        <f>VLOOKUP(StockHolders_20230808_131352[[#This Row],[IdField]],Profile_20230808_131352[#All],2,)</f>
        <v>PACK</v>
      </c>
    </row>
    <row r="5594" spans="1:8" x14ac:dyDescent="0.25">
      <c r="A5594">
        <v>457839</v>
      </c>
      <c r="B5594">
        <v>720</v>
      </c>
      <c r="C5594" s="1" t="s">
        <v>15698</v>
      </c>
      <c r="D5594" s="1" t="s">
        <v>16681</v>
      </c>
      <c r="E5594">
        <v>230459000</v>
      </c>
      <c r="F5594">
        <v>1499</v>
      </c>
      <c r="G5594">
        <v>1300</v>
      </c>
      <c r="H5594" t="str">
        <f>VLOOKUP(StockHolders_20230808_131352[[#This Row],[IdField]],Profile_20230808_131352[#All],2,)</f>
        <v>PACK</v>
      </c>
    </row>
    <row r="5595" spans="1:8" x14ac:dyDescent="0.25">
      <c r="A5595">
        <v>457840</v>
      </c>
      <c r="B5595">
        <v>720</v>
      </c>
      <c r="C5595" s="1" t="s">
        <v>15697</v>
      </c>
      <c r="D5595" s="1" t="s">
        <v>16681</v>
      </c>
      <c r="E5595">
        <v>0</v>
      </c>
      <c r="F5595">
        <v>0</v>
      </c>
      <c r="G5595">
        <v>1300</v>
      </c>
      <c r="H5595" t="str">
        <f>VLOOKUP(StockHolders_20230808_131352[[#This Row],[IdField]],Profile_20230808_131352[#All],2,)</f>
        <v>PACK</v>
      </c>
    </row>
    <row r="5596" spans="1:8" x14ac:dyDescent="0.25">
      <c r="A5596">
        <v>457841</v>
      </c>
      <c r="B5596">
        <v>720</v>
      </c>
      <c r="C5596" s="1" t="s">
        <v>15696</v>
      </c>
      <c r="D5596" s="1" t="s">
        <v>16681</v>
      </c>
      <c r="E5596">
        <v>0</v>
      </c>
      <c r="F5596">
        <v>0</v>
      </c>
      <c r="G5596">
        <v>1300</v>
      </c>
      <c r="H5596" t="str">
        <f>VLOOKUP(StockHolders_20230808_131352[[#This Row],[IdField]],Profile_20230808_131352[#All],2,)</f>
        <v>PACK</v>
      </c>
    </row>
    <row r="5597" spans="1:8" x14ac:dyDescent="0.25">
      <c r="A5597">
        <v>457842</v>
      </c>
      <c r="B5597">
        <v>704</v>
      </c>
      <c r="C5597" s="1" t="s">
        <v>18976</v>
      </c>
      <c r="D5597" s="1" t="s">
        <v>16683</v>
      </c>
      <c r="E5597">
        <v>1885452800</v>
      </c>
      <c r="F5597">
        <v>5986</v>
      </c>
      <c r="G5597">
        <v>1284</v>
      </c>
      <c r="H5597" t="str">
        <f>VLOOKUP(StockHolders_20230808_131352[[#This Row],[IdField]],Profile_20230808_131352[#All],2,)</f>
        <v>PADA</v>
      </c>
    </row>
    <row r="5598" spans="1:8" x14ac:dyDescent="0.25">
      <c r="A5598">
        <v>457843</v>
      </c>
      <c r="B5598">
        <v>704</v>
      </c>
      <c r="C5598" s="1" t="s">
        <v>12600</v>
      </c>
      <c r="D5598" s="1" t="s">
        <v>16683</v>
      </c>
      <c r="E5598">
        <v>364547200</v>
      </c>
      <c r="F5598">
        <v>1157</v>
      </c>
      <c r="G5598">
        <v>1284</v>
      </c>
      <c r="H5598" t="str">
        <f>VLOOKUP(StockHolders_20230808_131352[[#This Row],[IdField]],Profile_20230808_131352[#All],2,)</f>
        <v>PADA</v>
      </c>
    </row>
    <row r="5599" spans="1:8" x14ac:dyDescent="0.25">
      <c r="A5599">
        <v>457844</v>
      </c>
      <c r="B5599">
        <v>704</v>
      </c>
      <c r="C5599" s="1" t="s">
        <v>16691</v>
      </c>
      <c r="D5599" s="1" t="s">
        <v>16679</v>
      </c>
      <c r="E5599">
        <v>900000000</v>
      </c>
      <c r="F5599">
        <v>2857</v>
      </c>
      <c r="G5599">
        <v>1284</v>
      </c>
      <c r="H5599" t="str">
        <f>VLOOKUP(StockHolders_20230808_131352[[#This Row],[IdField]],Profile_20230808_131352[#All],2,)</f>
        <v>PADA</v>
      </c>
    </row>
    <row r="5600" spans="1:8" x14ac:dyDescent="0.25">
      <c r="A5600">
        <v>457845</v>
      </c>
      <c r="B5600">
        <v>704</v>
      </c>
      <c r="C5600" s="1" t="s">
        <v>16680</v>
      </c>
      <c r="D5600" s="1" t="s">
        <v>16680</v>
      </c>
      <c r="E5600">
        <v>0</v>
      </c>
      <c r="F5600">
        <v>0</v>
      </c>
      <c r="G5600">
        <v>1284</v>
      </c>
      <c r="H5600" t="str">
        <f>VLOOKUP(StockHolders_20230808_131352[[#This Row],[IdField]],Profile_20230808_131352[#All],2,)</f>
        <v>PADA</v>
      </c>
    </row>
    <row r="5601" spans="1:8" x14ac:dyDescent="0.25">
      <c r="A5601">
        <v>457846</v>
      </c>
      <c r="B5601">
        <v>704</v>
      </c>
      <c r="C5601" s="1" t="s">
        <v>12600</v>
      </c>
      <c r="D5601" s="1" t="s">
        <v>16684</v>
      </c>
      <c r="E5601">
        <v>364547200</v>
      </c>
      <c r="F5601">
        <v>1157</v>
      </c>
      <c r="G5601">
        <v>1284</v>
      </c>
      <c r="H5601" t="str">
        <f>VLOOKUP(StockHolders_20230808_131352[[#This Row],[IdField]],Profile_20230808_131352[#All],2,)</f>
        <v>PADA</v>
      </c>
    </row>
    <row r="5602" spans="1:8" x14ac:dyDescent="0.25">
      <c r="A5602">
        <v>457847</v>
      </c>
      <c r="B5602">
        <v>371</v>
      </c>
      <c r="C5602" s="1" t="s">
        <v>18977</v>
      </c>
      <c r="D5602" s="1" t="s">
        <v>16683</v>
      </c>
      <c r="E5602">
        <v>330140191</v>
      </c>
      <c r="F5602">
        <v>292</v>
      </c>
      <c r="G5602">
        <v>387</v>
      </c>
      <c r="H5602" t="str">
        <f>VLOOKUP(StockHolders_20230808_131352[[#This Row],[IdField]],Profile_20230808_131352[#All],2,)</f>
        <v>PADI</v>
      </c>
    </row>
    <row r="5603" spans="1:8" x14ac:dyDescent="0.25">
      <c r="A5603">
        <v>457848</v>
      </c>
      <c r="B5603">
        <v>371</v>
      </c>
      <c r="C5603" s="1" t="s">
        <v>18978</v>
      </c>
      <c r="D5603" s="1" t="s">
        <v>16679</v>
      </c>
      <c r="E5603">
        <v>26209200</v>
      </c>
      <c r="F5603">
        <v>23</v>
      </c>
      <c r="G5603">
        <v>387</v>
      </c>
      <c r="H5603" t="str">
        <f>VLOOKUP(StockHolders_20230808_131352[[#This Row],[IdField]],Profile_20230808_131352[#All],2,)</f>
        <v>PADI</v>
      </c>
    </row>
    <row r="5604" spans="1:8" x14ac:dyDescent="0.25">
      <c r="A5604">
        <v>457849</v>
      </c>
      <c r="B5604">
        <v>371</v>
      </c>
      <c r="C5604" s="1" t="s">
        <v>16691</v>
      </c>
      <c r="D5604" s="1" t="s">
        <v>16679</v>
      </c>
      <c r="E5604">
        <v>10950897133</v>
      </c>
      <c r="F5604">
        <v>9685</v>
      </c>
      <c r="G5604">
        <v>387</v>
      </c>
      <c r="H5604" t="str">
        <f>VLOOKUP(StockHolders_20230808_131352[[#This Row],[IdField]],Profile_20230808_131352[#All],2,)</f>
        <v>PADI</v>
      </c>
    </row>
    <row r="5605" spans="1:8" x14ac:dyDescent="0.25">
      <c r="A5605">
        <v>457850</v>
      </c>
      <c r="B5605">
        <v>371</v>
      </c>
      <c r="C5605" s="1" t="s">
        <v>16680</v>
      </c>
      <c r="D5605" s="1" t="s">
        <v>16680</v>
      </c>
      <c r="E5605">
        <v>0</v>
      </c>
      <c r="F5605">
        <v>0</v>
      </c>
      <c r="G5605">
        <v>387</v>
      </c>
      <c r="H5605" t="str">
        <f>VLOOKUP(StockHolders_20230808_131352[[#This Row],[IdField]],Profile_20230808_131352[#All],2,)</f>
        <v>PADI</v>
      </c>
    </row>
    <row r="5606" spans="1:8" x14ac:dyDescent="0.25">
      <c r="A5606">
        <v>457851</v>
      </c>
      <c r="B5606">
        <v>371</v>
      </c>
      <c r="C5606" s="1" t="s">
        <v>12603</v>
      </c>
      <c r="D5606" s="1" t="s">
        <v>16684</v>
      </c>
      <c r="E5606">
        <v>0</v>
      </c>
      <c r="F5606">
        <v>0</v>
      </c>
      <c r="G5606">
        <v>387</v>
      </c>
      <c r="H5606" t="str">
        <f>VLOOKUP(StockHolders_20230808_131352[[#This Row],[IdField]],Profile_20230808_131352[#All],2,)</f>
        <v>PADI</v>
      </c>
    </row>
    <row r="5607" spans="1:8" x14ac:dyDescent="0.25">
      <c r="A5607">
        <v>457852</v>
      </c>
      <c r="B5607">
        <v>371</v>
      </c>
      <c r="C5607" s="1" t="s">
        <v>15703</v>
      </c>
      <c r="D5607" s="1" t="s">
        <v>16681</v>
      </c>
      <c r="E5607">
        <v>11000000</v>
      </c>
      <c r="F5607">
        <v>1</v>
      </c>
      <c r="G5607">
        <v>387</v>
      </c>
      <c r="H5607" t="str">
        <f>VLOOKUP(StockHolders_20230808_131352[[#This Row],[IdField]],Profile_20230808_131352[#All],2,)</f>
        <v>PADI</v>
      </c>
    </row>
    <row r="5608" spans="1:8" x14ac:dyDescent="0.25">
      <c r="A5608">
        <v>457853</v>
      </c>
      <c r="B5608">
        <v>372</v>
      </c>
      <c r="C5608" s="1" t="s">
        <v>13440</v>
      </c>
      <c r="D5608" s="1" t="s">
        <v>16683</v>
      </c>
      <c r="E5608">
        <v>1415023929</v>
      </c>
      <c r="F5608">
        <v>19875</v>
      </c>
      <c r="G5608">
        <v>389</v>
      </c>
      <c r="H5608" t="str">
        <f>VLOOKUP(StockHolders_20230808_131352[[#This Row],[IdField]],Profile_20230808_131352[#All],2,)</f>
        <v>PALM</v>
      </c>
    </row>
    <row r="5609" spans="1:8" x14ac:dyDescent="0.25">
      <c r="A5609">
        <v>457854</v>
      </c>
      <c r="B5609">
        <v>372</v>
      </c>
      <c r="C5609" s="1" t="s">
        <v>18979</v>
      </c>
      <c r="D5609" s="1" t="s">
        <v>16683</v>
      </c>
      <c r="E5609">
        <v>3242152791</v>
      </c>
      <c r="F5609">
        <v>45539</v>
      </c>
      <c r="G5609">
        <v>389</v>
      </c>
      <c r="H5609" t="str">
        <f>VLOOKUP(StockHolders_20230808_131352[[#This Row],[IdField]],Profile_20230808_131352[#All],2,)</f>
        <v>PALM</v>
      </c>
    </row>
    <row r="5610" spans="1:8" x14ac:dyDescent="0.25">
      <c r="A5610">
        <v>457855</v>
      </c>
      <c r="B5610">
        <v>372</v>
      </c>
      <c r="C5610" s="1" t="s">
        <v>10631</v>
      </c>
      <c r="D5610" s="1" t="s">
        <v>16683</v>
      </c>
      <c r="E5610">
        <v>889942545</v>
      </c>
      <c r="F5610">
        <v>125</v>
      </c>
      <c r="G5610">
        <v>389</v>
      </c>
      <c r="H5610" t="str">
        <f>VLOOKUP(StockHolders_20230808_131352[[#This Row],[IdField]],Profile_20230808_131352[#All],2,)</f>
        <v>PALM</v>
      </c>
    </row>
    <row r="5611" spans="1:8" x14ac:dyDescent="0.25">
      <c r="A5611">
        <v>457856</v>
      </c>
      <c r="B5611">
        <v>372</v>
      </c>
      <c r="C5611" s="1" t="s">
        <v>11727</v>
      </c>
      <c r="D5611" s="1" t="s">
        <v>16683</v>
      </c>
      <c r="E5611">
        <v>355977018</v>
      </c>
      <c r="F5611">
        <v>5</v>
      </c>
      <c r="G5611">
        <v>389</v>
      </c>
      <c r="H5611" t="str">
        <f>VLOOKUP(StockHolders_20230808_131352[[#This Row],[IdField]],Profile_20230808_131352[#All],2,)</f>
        <v>PALM</v>
      </c>
    </row>
    <row r="5612" spans="1:8" x14ac:dyDescent="0.25">
      <c r="A5612">
        <v>457857</v>
      </c>
      <c r="B5612">
        <v>372</v>
      </c>
      <c r="C5612" s="1" t="s">
        <v>16691</v>
      </c>
      <c r="D5612" s="1" t="s">
        <v>16679</v>
      </c>
      <c r="E5612">
        <v>1172742073</v>
      </c>
      <c r="F5612">
        <v>16472</v>
      </c>
      <c r="G5612">
        <v>389</v>
      </c>
      <c r="H5612" t="str">
        <f>VLOOKUP(StockHolders_20230808_131352[[#This Row],[IdField]],Profile_20230808_131352[#All],2,)</f>
        <v>PALM</v>
      </c>
    </row>
    <row r="5613" spans="1:8" x14ac:dyDescent="0.25">
      <c r="A5613">
        <v>457858</v>
      </c>
      <c r="B5613">
        <v>372</v>
      </c>
      <c r="C5613" s="1" t="s">
        <v>16680</v>
      </c>
      <c r="D5613" s="1" t="s">
        <v>16680</v>
      </c>
      <c r="E5613">
        <v>43702000</v>
      </c>
      <c r="F5613">
        <v>614</v>
      </c>
      <c r="G5613">
        <v>389</v>
      </c>
      <c r="H5613" t="str">
        <f>VLOOKUP(StockHolders_20230808_131352[[#This Row],[IdField]],Profile_20230808_131352[#All],2,)</f>
        <v>PALM</v>
      </c>
    </row>
    <row r="5614" spans="1:8" x14ac:dyDescent="0.25">
      <c r="A5614">
        <v>457859</v>
      </c>
      <c r="B5614">
        <v>372</v>
      </c>
      <c r="C5614" s="1" t="s">
        <v>18980</v>
      </c>
      <c r="D5614" s="1" t="s">
        <v>16684</v>
      </c>
      <c r="E5614">
        <v>2222500</v>
      </c>
      <c r="F5614">
        <v>312</v>
      </c>
      <c r="G5614">
        <v>389</v>
      </c>
      <c r="H5614" t="str">
        <f>VLOOKUP(StockHolders_20230808_131352[[#This Row],[IdField]],Profile_20230808_131352[#All],2,)</f>
        <v>PALM</v>
      </c>
    </row>
    <row r="5615" spans="1:8" x14ac:dyDescent="0.25">
      <c r="A5615">
        <v>457860</v>
      </c>
      <c r="B5615">
        <v>372</v>
      </c>
      <c r="C5615" s="1" t="s">
        <v>15706</v>
      </c>
      <c r="D5615" s="1" t="s">
        <v>16681</v>
      </c>
      <c r="E5615">
        <v>65851500</v>
      </c>
      <c r="F5615">
        <v>9249</v>
      </c>
      <c r="G5615">
        <v>389</v>
      </c>
      <c r="H5615" t="str">
        <f>VLOOKUP(StockHolders_20230808_131352[[#This Row],[IdField]],Profile_20230808_131352[#All],2,)</f>
        <v>PALM</v>
      </c>
    </row>
    <row r="5616" spans="1:8" x14ac:dyDescent="0.25">
      <c r="A5616">
        <v>457861</v>
      </c>
      <c r="B5616">
        <v>372</v>
      </c>
      <c r="C5616" s="1" t="s">
        <v>15366</v>
      </c>
      <c r="D5616" s="1" t="s">
        <v>16681</v>
      </c>
      <c r="E5616">
        <v>21931950</v>
      </c>
      <c r="F5616">
        <v>3081</v>
      </c>
      <c r="G5616">
        <v>389</v>
      </c>
      <c r="H5616" t="str">
        <f>VLOOKUP(StockHolders_20230808_131352[[#This Row],[IdField]],Profile_20230808_131352[#All],2,)</f>
        <v>PALM</v>
      </c>
    </row>
    <row r="5617" spans="1:8" x14ac:dyDescent="0.25">
      <c r="A5617">
        <v>457862</v>
      </c>
      <c r="B5617">
        <v>372</v>
      </c>
      <c r="C5617" s="1" t="s">
        <v>12607</v>
      </c>
      <c r="D5617" s="1" t="s">
        <v>16684</v>
      </c>
      <c r="E5617">
        <v>266982764</v>
      </c>
      <c r="F5617">
        <v>375</v>
      </c>
      <c r="G5617">
        <v>389</v>
      </c>
      <c r="H5617" t="str">
        <f>VLOOKUP(StockHolders_20230808_131352[[#This Row],[IdField]],Profile_20230808_131352[#All],2,)</f>
        <v>PALM</v>
      </c>
    </row>
    <row r="5618" spans="1:8" x14ac:dyDescent="0.25">
      <c r="A5618">
        <v>457863</v>
      </c>
      <c r="B5618">
        <v>1687</v>
      </c>
      <c r="C5618" s="1" t="s">
        <v>14098</v>
      </c>
      <c r="D5618" s="1" t="s">
        <v>16683</v>
      </c>
      <c r="E5618">
        <v>2132397200</v>
      </c>
      <c r="F5618">
        <v>6824</v>
      </c>
      <c r="G5618">
        <v>1086</v>
      </c>
      <c r="H5618" t="str">
        <f>VLOOKUP(StockHolders_20230808_131352[[#This Row],[IdField]],Profile_20230808_131352[#All],2,)</f>
        <v>PAMG</v>
      </c>
    </row>
    <row r="5619" spans="1:8" x14ac:dyDescent="0.25">
      <c r="A5619">
        <v>457864</v>
      </c>
      <c r="B5619">
        <v>1687</v>
      </c>
      <c r="C5619" s="1" t="s">
        <v>16691</v>
      </c>
      <c r="D5619" s="1" t="s">
        <v>16679</v>
      </c>
      <c r="E5619">
        <v>892602800</v>
      </c>
      <c r="F5619">
        <v>2856</v>
      </c>
      <c r="G5619">
        <v>1086</v>
      </c>
      <c r="H5619" t="str">
        <f>VLOOKUP(StockHolders_20230808_131352[[#This Row],[IdField]],Profile_20230808_131352[#All],2,)</f>
        <v>PAMG</v>
      </c>
    </row>
    <row r="5620" spans="1:8" x14ac:dyDescent="0.25">
      <c r="A5620">
        <v>457865</v>
      </c>
      <c r="B5620">
        <v>1687</v>
      </c>
      <c r="C5620" s="1" t="s">
        <v>18344</v>
      </c>
      <c r="D5620" s="1" t="s">
        <v>16679</v>
      </c>
      <c r="E5620">
        <v>100000000</v>
      </c>
      <c r="F5620">
        <v>32</v>
      </c>
      <c r="G5620">
        <v>1086</v>
      </c>
      <c r="H5620" t="str">
        <f>VLOOKUP(StockHolders_20230808_131352[[#This Row],[IdField]],Profile_20230808_131352[#All],2,)</f>
        <v>PAMG</v>
      </c>
    </row>
    <row r="5621" spans="1:8" x14ac:dyDescent="0.25">
      <c r="A5621">
        <v>457866</v>
      </c>
      <c r="B5621">
        <v>1687</v>
      </c>
      <c r="C5621" s="1" t="s">
        <v>16680</v>
      </c>
      <c r="D5621" s="1" t="s">
        <v>16680</v>
      </c>
      <c r="E5621">
        <v>0</v>
      </c>
      <c r="F5621">
        <v>0</v>
      </c>
      <c r="G5621">
        <v>1086</v>
      </c>
      <c r="H5621" t="str">
        <f>VLOOKUP(StockHolders_20230808_131352[[#This Row],[IdField]],Profile_20230808_131352[#All],2,)</f>
        <v>PAMG</v>
      </c>
    </row>
    <row r="5622" spans="1:8" x14ac:dyDescent="0.25">
      <c r="A5622">
        <v>457867</v>
      </c>
      <c r="B5622">
        <v>1687</v>
      </c>
      <c r="C5622" s="1" t="s">
        <v>14098</v>
      </c>
      <c r="D5622" s="1" t="s">
        <v>16681</v>
      </c>
      <c r="E5622">
        <v>2132397200</v>
      </c>
      <c r="F5622">
        <v>6824</v>
      </c>
      <c r="G5622">
        <v>1086</v>
      </c>
      <c r="H5622" t="str">
        <f>VLOOKUP(StockHolders_20230808_131352[[#This Row],[IdField]],Profile_20230808_131352[#All],2,)</f>
        <v>PAMG</v>
      </c>
    </row>
    <row r="5623" spans="1:8" x14ac:dyDescent="0.25">
      <c r="A5623">
        <v>457868</v>
      </c>
      <c r="B5623">
        <v>594</v>
      </c>
      <c r="C5623" s="1" t="s">
        <v>18982</v>
      </c>
      <c r="D5623" s="1" t="s">
        <v>16683</v>
      </c>
      <c r="E5623">
        <v>11916115044</v>
      </c>
      <c r="F5623">
        <v>8807</v>
      </c>
      <c r="G5623">
        <v>1044</v>
      </c>
      <c r="H5623" t="str">
        <f>VLOOKUP(StockHolders_20230808_131352[[#This Row],[IdField]],Profile_20230808_131352[#All],2,)</f>
        <v>PANI</v>
      </c>
    </row>
    <row r="5624" spans="1:8" x14ac:dyDescent="0.25">
      <c r="A5624">
        <v>457869</v>
      </c>
      <c r="B5624">
        <v>594</v>
      </c>
      <c r="C5624" s="1" t="s">
        <v>16788</v>
      </c>
      <c r="D5624" s="1" t="s">
        <v>16679</v>
      </c>
      <c r="E5624">
        <v>1613844956</v>
      </c>
      <c r="F5624">
        <v>1193</v>
      </c>
      <c r="G5624">
        <v>1044</v>
      </c>
      <c r="H5624" t="str">
        <f>VLOOKUP(StockHolders_20230808_131352[[#This Row],[IdField]],Profile_20230808_131352[#All],2,)</f>
        <v>PANI</v>
      </c>
    </row>
    <row r="5625" spans="1:8" x14ac:dyDescent="0.25">
      <c r="A5625">
        <v>457870</v>
      </c>
      <c r="B5625">
        <v>594</v>
      </c>
      <c r="C5625" s="1" t="s">
        <v>16680</v>
      </c>
      <c r="D5625" s="1" t="s">
        <v>16680</v>
      </c>
      <c r="E5625">
        <v>0</v>
      </c>
      <c r="F5625">
        <v>0</v>
      </c>
      <c r="G5625">
        <v>1044</v>
      </c>
      <c r="H5625" t="str">
        <f>VLOOKUP(StockHolders_20230808_131352[[#This Row],[IdField]],Profile_20230808_131352[#All],2,)</f>
        <v>PANI</v>
      </c>
    </row>
    <row r="5626" spans="1:8" x14ac:dyDescent="0.25">
      <c r="A5626">
        <v>457871</v>
      </c>
      <c r="B5626">
        <v>594</v>
      </c>
      <c r="C5626" s="1" t="s">
        <v>16097</v>
      </c>
      <c r="D5626" s="1" t="s">
        <v>16681</v>
      </c>
      <c r="E5626">
        <v>0</v>
      </c>
      <c r="F5626">
        <v>0</v>
      </c>
      <c r="G5626">
        <v>1044</v>
      </c>
      <c r="H5626" t="str">
        <f>VLOOKUP(StockHolders_20230808_131352[[#This Row],[IdField]],Profile_20230808_131352[#All],2,)</f>
        <v>PANI</v>
      </c>
    </row>
    <row r="5627" spans="1:8" x14ac:dyDescent="0.25">
      <c r="A5627">
        <v>457872</v>
      </c>
      <c r="B5627">
        <v>594</v>
      </c>
      <c r="C5627" s="1" t="s">
        <v>18983</v>
      </c>
      <c r="D5627" s="1" t="s">
        <v>16681</v>
      </c>
      <c r="E5627">
        <v>0</v>
      </c>
      <c r="F5627">
        <v>0</v>
      </c>
      <c r="G5627">
        <v>1044</v>
      </c>
      <c r="H5627" t="str">
        <f>VLOOKUP(StockHolders_20230808_131352[[#This Row],[IdField]],Profile_20230808_131352[#All],2,)</f>
        <v>PANI</v>
      </c>
    </row>
    <row r="5628" spans="1:8" x14ac:dyDescent="0.25">
      <c r="A5628">
        <v>457873</v>
      </c>
      <c r="B5628">
        <v>594</v>
      </c>
      <c r="C5628" s="1" t="s">
        <v>18984</v>
      </c>
      <c r="D5628" s="1" t="s">
        <v>16681</v>
      </c>
      <c r="E5628">
        <v>0</v>
      </c>
      <c r="F5628">
        <v>0</v>
      </c>
      <c r="G5628">
        <v>1044</v>
      </c>
      <c r="H5628" t="str">
        <f>VLOOKUP(StockHolders_20230808_131352[[#This Row],[IdField]],Profile_20230808_131352[#All],2,)</f>
        <v>PANI</v>
      </c>
    </row>
    <row r="5629" spans="1:8" x14ac:dyDescent="0.25">
      <c r="A5629">
        <v>457874</v>
      </c>
      <c r="B5629">
        <v>594</v>
      </c>
      <c r="C5629" s="1" t="s">
        <v>18985</v>
      </c>
      <c r="D5629" s="1" t="s">
        <v>16684</v>
      </c>
      <c r="E5629">
        <v>0</v>
      </c>
      <c r="F5629">
        <v>0</v>
      </c>
      <c r="G5629">
        <v>1044</v>
      </c>
      <c r="H5629" t="str">
        <f>VLOOKUP(StockHolders_20230808_131352[[#This Row],[IdField]],Profile_20230808_131352[#All],2,)</f>
        <v>PANI</v>
      </c>
    </row>
    <row r="5630" spans="1:8" x14ac:dyDescent="0.25">
      <c r="A5630">
        <v>457875</v>
      </c>
      <c r="B5630">
        <v>594</v>
      </c>
      <c r="C5630" s="1" t="s">
        <v>16096</v>
      </c>
      <c r="D5630" s="1" t="s">
        <v>16684</v>
      </c>
      <c r="E5630">
        <v>0</v>
      </c>
      <c r="F5630">
        <v>0</v>
      </c>
      <c r="G5630">
        <v>1044</v>
      </c>
      <c r="H5630" t="str">
        <f>VLOOKUP(StockHolders_20230808_131352[[#This Row],[IdField]],Profile_20230808_131352[#All],2,)</f>
        <v>PANI</v>
      </c>
    </row>
    <row r="5631" spans="1:8" x14ac:dyDescent="0.25">
      <c r="A5631">
        <v>457876</v>
      </c>
      <c r="B5631">
        <v>594</v>
      </c>
      <c r="C5631" s="1" t="s">
        <v>18981</v>
      </c>
      <c r="D5631" s="1" t="s">
        <v>16684</v>
      </c>
      <c r="E5631">
        <v>0</v>
      </c>
      <c r="F5631">
        <v>0</v>
      </c>
      <c r="G5631">
        <v>1044</v>
      </c>
      <c r="H5631" t="str">
        <f>VLOOKUP(StockHolders_20230808_131352[[#This Row],[IdField]],Profile_20230808_131352[#All],2,)</f>
        <v>PANI</v>
      </c>
    </row>
    <row r="5632" spans="1:8" x14ac:dyDescent="0.25">
      <c r="A5632">
        <v>457877</v>
      </c>
      <c r="B5632">
        <v>373</v>
      </c>
      <c r="C5632" s="1" t="s">
        <v>18986</v>
      </c>
      <c r="D5632" s="1" t="s">
        <v>16683</v>
      </c>
      <c r="E5632">
        <v>530964423</v>
      </c>
      <c r="F5632">
        <v>4425</v>
      </c>
      <c r="G5632">
        <v>390</v>
      </c>
      <c r="H5632" t="str">
        <f>VLOOKUP(StockHolders_20230808_131352[[#This Row],[IdField]],Profile_20230808_131352[#All],2,)</f>
        <v>PANR</v>
      </c>
    </row>
    <row r="5633" spans="1:8" x14ac:dyDescent="0.25">
      <c r="A5633">
        <v>457878</v>
      </c>
      <c r="B5633">
        <v>373</v>
      </c>
      <c r="C5633" s="1" t="s">
        <v>12613</v>
      </c>
      <c r="D5633" s="1" t="s">
        <v>16683</v>
      </c>
      <c r="E5633">
        <v>93765500</v>
      </c>
      <c r="F5633">
        <v>781</v>
      </c>
      <c r="G5633">
        <v>390</v>
      </c>
      <c r="H5633" t="str">
        <f>VLOOKUP(StockHolders_20230808_131352[[#This Row],[IdField]],Profile_20230808_131352[#All],2,)</f>
        <v>PANR</v>
      </c>
    </row>
    <row r="5634" spans="1:8" x14ac:dyDescent="0.25">
      <c r="A5634">
        <v>457879</v>
      </c>
      <c r="B5634">
        <v>373</v>
      </c>
      <c r="C5634" s="1" t="s">
        <v>15716</v>
      </c>
      <c r="D5634" s="1" t="s">
        <v>16683</v>
      </c>
      <c r="E5634">
        <v>65000000</v>
      </c>
      <c r="F5634">
        <v>542</v>
      </c>
      <c r="G5634">
        <v>390</v>
      </c>
      <c r="H5634" t="str">
        <f>VLOOKUP(StockHolders_20230808_131352[[#This Row],[IdField]],Profile_20230808_131352[#All],2,)</f>
        <v>PANR</v>
      </c>
    </row>
    <row r="5635" spans="1:8" x14ac:dyDescent="0.25">
      <c r="A5635">
        <v>457880</v>
      </c>
      <c r="B5635">
        <v>373</v>
      </c>
      <c r="C5635" s="1" t="s">
        <v>15717</v>
      </c>
      <c r="D5635" s="1" t="s">
        <v>16683</v>
      </c>
      <c r="E5635">
        <v>72476500</v>
      </c>
      <c r="F5635">
        <v>604</v>
      </c>
      <c r="G5635">
        <v>390</v>
      </c>
      <c r="H5635" t="str">
        <f>VLOOKUP(StockHolders_20230808_131352[[#This Row],[IdField]],Profile_20230808_131352[#All],2,)</f>
        <v>PANR</v>
      </c>
    </row>
    <row r="5636" spans="1:8" x14ac:dyDescent="0.25">
      <c r="A5636">
        <v>457881</v>
      </c>
      <c r="B5636">
        <v>373</v>
      </c>
      <c r="C5636" s="1" t="s">
        <v>16691</v>
      </c>
      <c r="D5636" s="1" t="s">
        <v>16679</v>
      </c>
      <c r="E5636">
        <v>437793577</v>
      </c>
      <c r="F5636">
        <v>3648</v>
      </c>
      <c r="G5636">
        <v>390</v>
      </c>
      <c r="H5636" t="str">
        <f>VLOOKUP(StockHolders_20230808_131352[[#This Row],[IdField]],Profile_20230808_131352[#All],2,)</f>
        <v>PANR</v>
      </c>
    </row>
    <row r="5637" spans="1:8" x14ac:dyDescent="0.25">
      <c r="A5637">
        <v>457882</v>
      </c>
      <c r="B5637">
        <v>373</v>
      </c>
      <c r="C5637" s="1" t="s">
        <v>16680</v>
      </c>
      <c r="D5637" s="1" t="s">
        <v>16680</v>
      </c>
      <c r="E5637">
        <v>0</v>
      </c>
      <c r="F5637">
        <v>0</v>
      </c>
      <c r="G5637">
        <v>390</v>
      </c>
      <c r="H5637" t="str">
        <f>VLOOKUP(StockHolders_20230808_131352[[#This Row],[IdField]],Profile_20230808_131352[#All],2,)</f>
        <v>PANR</v>
      </c>
    </row>
    <row r="5638" spans="1:8" x14ac:dyDescent="0.25">
      <c r="A5638">
        <v>457883</v>
      </c>
      <c r="B5638">
        <v>373</v>
      </c>
      <c r="C5638" s="1" t="s">
        <v>12613</v>
      </c>
      <c r="D5638" s="1" t="s">
        <v>16684</v>
      </c>
      <c r="E5638">
        <v>93765500</v>
      </c>
      <c r="F5638">
        <v>781</v>
      </c>
      <c r="G5638">
        <v>390</v>
      </c>
      <c r="H5638" t="str">
        <f>VLOOKUP(StockHolders_20230808_131352[[#This Row],[IdField]],Profile_20230808_131352[#All],2,)</f>
        <v>PANR</v>
      </c>
    </row>
    <row r="5639" spans="1:8" x14ac:dyDescent="0.25">
      <c r="A5639">
        <v>457884</v>
      </c>
      <c r="B5639">
        <v>373</v>
      </c>
      <c r="C5639" s="1" t="s">
        <v>15716</v>
      </c>
      <c r="D5639" s="1" t="s">
        <v>16681</v>
      </c>
      <c r="E5639">
        <v>65000000</v>
      </c>
      <c r="F5639">
        <v>542</v>
      </c>
      <c r="G5639">
        <v>390</v>
      </c>
      <c r="H5639" t="str">
        <f>VLOOKUP(StockHolders_20230808_131352[[#This Row],[IdField]],Profile_20230808_131352[#All],2,)</f>
        <v>PANR</v>
      </c>
    </row>
    <row r="5640" spans="1:8" x14ac:dyDescent="0.25">
      <c r="A5640">
        <v>457885</v>
      </c>
      <c r="B5640">
        <v>373</v>
      </c>
      <c r="C5640" s="1" t="s">
        <v>15717</v>
      </c>
      <c r="D5640" s="1" t="s">
        <v>16681</v>
      </c>
      <c r="E5640">
        <v>72476500</v>
      </c>
      <c r="F5640">
        <v>604</v>
      </c>
      <c r="G5640">
        <v>390</v>
      </c>
      <c r="H5640" t="str">
        <f>VLOOKUP(StockHolders_20230808_131352[[#This Row],[IdField]],Profile_20230808_131352[#All],2,)</f>
        <v>PANR</v>
      </c>
    </row>
    <row r="5641" spans="1:8" x14ac:dyDescent="0.25">
      <c r="A5641">
        <v>457886</v>
      </c>
      <c r="B5641">
        <v>373</v>
      </c>
      <c r="C5641" s="1" t="s">
        <v>15715</v>
      </c>
      <c r="D5641" s="1" t="s">
        <v>16681</v>
      </c>
      <c r="E5641">
        <v>23900</v>
      </c>
      <c r="F5641">
        <v>0</v>
      </c>
      <c r="G5641">
        <v>390</v>
      </c>
      <c r="H5641" t="str">
        <f>VLOOKUP(StockHolders_20230808_131352[[#This Row],[IdField]],Profile_20230808_131352[#All],2,)</f>
        <v>PANR</v>
      </c>
    </row>
    <row r="5642" spans="1:8" x14ac:dyDescent="0.25">
      <c r="A5642">
        <v>457887</v>
      </c>
      <c r="B5642">
        <v>373</v>
      </c>
      <c r="C5642" s="1" t="s">
        <v>12614</v>
      </c>
      <c r="D5642" s="1" t="s">
        <v>16684</v>
      </c>
      <c r="E5642">
        <v>59890000</v>
      </c>
      <c r="F5642">
        <v>499</v>
      </c>
      <c r="G5642">
        <v>390</v>
      </c>
      <c r="H5642" t="str">
        <f>VLOOKUP(StockHolders_20230808_131352[[#This Row],[IdField]],Profile_20230808_131352[#All],2,)</f>
        <v>PANR</v>
      </c>
    </row>
    <row r="5643" spans="1:8" x14ac:dyDescent="0.25">
      <c r="A5643">
        <v>457888</v>
      </c>
      <c r="B5643">
        <v>374</v>
      </c>
      <c r="C5643" s="1" t="s">
        <v>18987</v>
      </c>
      <c r="D5643" s="1" t="s">
        <v>16683</v>
      </c>
      <c r="E5643">
        <v>208800000</v>
      </c>
      <c r="F5643">
        <v>29</v>
      </c>
      <c r="G5643">
        <v>391</v>
      </c>
      <c r="H5643" t="str">
        <f>VLOOKUP(StockHolders_20230808_131352[[#This Row],[IdField]],Profile_20230808_131352[#All],2,)</f>
        <v>PANS</v>
      </c>
    </row>
    <row r="5644" spans="1:8" x14ac:dyDescent="0.25">
      <c r="A5644">
        <v>457889</v>
      </c>
      <c r="B5644">
        <v>374</v>
      </c>
      <c r="C5644" s="1" t="s">
        <v>18988</v>
      </c>
      <c r="D5644" s="1" t="s">
        <v>16683</v>
      </c>
      <c r="E5644">
        <v>216000000</v>
      </c>
      <c r="F5644">
        <v>30</v>
      </c>
      <c r="G5644">
        <v>391</v>
      </c>
      <c r="H5644" t="str">
        <f>VLOOKUP(StockHolders_20230808_131352[[#This Row],[IdField]],Profile_20230808_131352[#All],2,)</f>
        <v>PANS</v>
      </c>
    </row>
    <row r="5645" spans="1:8" x14ac:dyDescent="0.25">
      <c r="A5645">
        <v>457890</v>
      </c>
      <c r="B5645">
        <v>374</v>
      </c>
      <c r="C5645" s="1" t="s">
        <v>16732</v>
      </c>
      <c r="D5645" s="1" t="s">
        <v>16679</v>
      </c>
      <c r="E5645">
        <v>286408800</v>
      </c>
      <c r="F5645">
        <v>39779</v>
      </c>
      <c r="G5645">
        <v>391</v>
      </c>
      <c r="H5645" t="str">
        <f>VLOOKUP(StockHolders_20230808_131352[[#This Row],[IdField]],Profile_20230808_131352[#All],2,)</f>
        <v>PANS</v>
      </c>
    </row>
    <row r="5646" spans="1:8" x14ac:dyDescent="0.25">
      <c r="A5646">
        <v>457891</v>
      </c>
      <c r="B5646">
        <v>374</v>
      </c>
      <c r="C5646" s="1" t="s">
        <v>15721</v>
      </c>
      <c r="D5646" s="1" t="s">
        <v>16679</v>
      </c>
      <c r="E5646">
        <v>85000</v>
      </c>
      <c r="F5646">
        <v>118</v>
      </c>
      <c r="G5646">
        <v>391</v>
      </c>
      <c r="H5646" t="str">
        <f>VLOOKUP(StockHolders_20230808_131352[[#This Row],[IdField]],Profile_20230808_131352[#All],2,)</f>
        <v>PANS</v>
      </c>
    </row>
    <row r="5647" spans="1:8" x14ac:dyDescent="0.25">
      <c r="A5647">
        <v>457892</v>
      </c>
      <c r="B5647">
        <v>374</v>
      </c>
      <c r="C5647" s="1" t="s">
        <v>15722</v>
      </c>
      <c r="D5647" s="1" t="s">
        <v>16679</v>
      </c>
      <c r="E5647">
        <v>55000</v>
      </c>
      <c r="F5647">
        <v>76</v>
      </c>
      <c r="G5647">
        <v>391</v>
      </c>
      <c r="H5647" t="str">
        <f>VLOOKUP(StockHolders_20230808_131352[[#This Row],[IdField]],Profile_20230808_131352[#All],2,)</f>
        <v>PANS</v>
      </c>
    </row>
    <row r="5648" spans="1:8" x14ac:dyDescent="0.25">
      <c r="A5648">
        <v>457893</v>
      </c>
      <c r="B5648">
        <v>374</v>
      </c>
      <c r="C5648" s="1" t="s">
        <v>15724</v>
      </c>
      <c r="D5648" s="1" t="s">
        <v>16679</v>
      </c>
      <c r="E5648">
        <v>40000</v>
      </c>
      <c r="F5648">
        <v>56</v>
      </c>
      <c r="G5648">
        <v>391</v>
      </c>
      <c r="H5648" t="str">
        <f>VLOOKUP(StockHolders_20230808_131352[[#This Row],[IdField]],Profile_20230808_131352[#All],2,)</f>
        <v>PANS</v>
      </c>
    </row>
    <row r="5649" spans="1:8" x14ac:dyDescent="0.25">
      <c r="A5649">
        <v>457894</v>
      </c>
      <c r="B5649">
        <v>374</v>
      </c>
      <c r="C5649" s="1" t="s">
        <v>15720</v>
      </c>
      <c r="D5649" s="1" t="s">
        <v>16679</v>
      </c>
      <c r="E5649">
        <v>40000</v>
      </c>
      <c r="F5649">
        <v>56</v>
      </c>
      <c r="G5649">
        <v>391</v>
      </c>
      <c r="H5649" t="str">
        <f>VLOOKUP(StockHolders_20230808_131352[[#This Row],[IdField]],Profile_20230808_131352[#All],2,)</f>
        <v>PANS</v>
      </c>
    </row>
    <row r="5650" spans="1:8" x14ac:dyDescent="0.25">
      <c r="A5650">
        <v>457895</v>
      </c>
      <c r="B5650">
        <v>374</v>
      </c>
      <c r="C5650" s="1" t="s">
        <v>16680</v>
      </c>
      <c r="D5650" s="1" t="s">
        <v>16680</v>
      </c>
      <c r="E5650">
        <v>8571200</v>
      </c>
      <c r="F5650">
        <v>11904</v>
      </c>
      <c r="G5650">
        <v>391</v>
      </c>
      <c r="H5650" t="str">
        <f>VLOOKUP(StockHolders_20230808_131352[[#This Row],[IdField]],Profile_20230808_131352[#All],2,)</f>
        <v>PANS</v>
      </c>
    </row>
    <row r="5651" spans="1:8" x14ac:dyDescent="0.25">
      <c r="A5651">
        <v>457896</v>
      </c>
      <c r="B5651">
        <v>374</v>
      </c>
      <c r="C5651" s="1" t="s">
        <v>15721</v>
      </c>
      <c r="D5651" s="1" t="s">
        <v>16681</v>
      </c>
      <c r="E5651">
        <v>85000</v>
      </c>
      <c r="F5651">
        <v>118</v>
      </c>
      <c r="G5651">
        <v>391</v>
      </c>
      <c r="H5651" t="str">
        <f>VLOOKUP(StockHolders_20230808_131352[[#This Row],[IdField]],Profile_20230808_131352[#All],2,)</f>
        <v>PANS</v>
      </c>
    </row>
    <row r="5652" spans="1:8" x14ac:dyDescent="0.25">
      <c r="A5652">
        <v>457897</v>
      </c>
      <c r="B5652">
        <v>374</v>
      </c>
      <c r="C5652" s="1" t="s">
        <v>15722</v>
      </c>
      <c r="D5652" s="1" t="s">
        <v>16681</v>
      </c>
      <c r="E5652">
        <v>55000</v>
      </c>
      <c r="F5652">
        <v>76</v>
      </c>
      <c r="G5652">
        <v>391</v>
      </c>
      <c r="H5652" t="str">
        <f>VLOOKUP(StockHolders_20230808_131352[[#This Row],[IdField]],Profile_20230808_131352[#All],2,)</f>
        <v>PANS</v>
      </c>
    </row>
    <row r="5653" spans="1:8" x14ac:dyDescent="0.25">
      <c r="A5653">
        <v>457898</v>
      </c>
      <c r="B5653">
        <v>374</v>
      </c>
      <c r="C5653" s="1" t="s">
        <v>15724</v>
      </c>
      <c r="D5653" s="1" t="s">
        <v>16681</v>
      </c>
      <c r="E5653">
        <v>40000</v>
      </c>
      <c r="F5653">
        <v>56</v>
      </c>
      <c r="G5653">
        <v>391</v>
      </c>
      <c r="H5653" t="str">
        <f>VLOOKUP(StockHolders_20230808_131352[[#This Row],[IdField]],Profile_20230808_131352[#All],2,)</f>
        <v>PANS</v>
      </c>
    </row>
    <row r="5654" spans="1:8" x14ac:dyDescent="0.25">
      <c r="A5654">
        <v>457899</v>
      </c>
      <c r="B5654">
        <v>374</v>
      </c>
      <c r="C5654" s="1" t="s">
        <v>15720</v>
      </c>
      <c r="D5654" s="1" t="s">
        <v>16681</v>
      </c>
      <c r="E5654">
        <v>40000</v>
      </c>
      <c r="F5654">
        <v>56</v>
      </c>
      <c r="G5654">
        <v>391</v>
      </c>
      <c r="H5654" t="str">
        <f>VLOOKUP(StockHolders_20230808_131352[[#This Row],[IdField]],Profile_20230808_131352[#All],2,)</f>
        <v>PANS</v>
      </c>
    </row>
    <row r="5655" spans="1:8" x14ac:dyDescent="0.25">
      <c r="A5655">
        <v>457900</v>
      </c>
      <c r="B5655">
        <v>595</v>
      </c>
      <c r="C5655" s="1" t="s">
        <v>18989</v>
      </c>
      <c r="D5655" s="1" t="s">
        <v>16683</v>
      </c>
      <c r="E5655">
        <v>1400000000</v>
      </c>
      <c r="F5655">
        <v>7467</v>
      </c>
      <c r="G5655">
        <v>1002</v>
      </c>
      <c r="H5655" t="str">
        <f>VLOOKUP(StockHolders_20230808_131352[[#This Row],[IdField]],Profile_20230808_131352[#All],2,)</f>
        <v>PBID</v>
      </c>
    </row>
    <row r="5656" spans="1:8" x14ac:dyDescent="0.25">
      <c r="A5656">
        <v>457901</v>
      </c>
      <c r="B5656">
        <v>595</v>
      </c>
      <c r="C5656" s="1" t="s">
        <v>15726</v>
      </c>
      <c r="D5656" s="1" t="s">
        <v>16683</v>
      </c>
      <c r="E5656">
        <v>156759400</v>
      </c>
      <c r="F5656">
        <v>836</v>
      </c>
      <c r="G5656">
        <v>1002</v>
      </c>
      <c r="H5656" t="str">
        <f>VLOOKUP(StockHolders_20230808_131352[[#This Row],[IdField]],Profile_20230808_131352[#All],2,)</f>
        <v>PBID</v>
      </c>
    </row>
    <row r="5657" spans="1:8" x14ac:dyDescent="0.25">
      <c r="A5657">
        <v>457902</v>
      </c>
      <c r="B5657">
        <v>595</v>
      </c>
      <c r="C5657" s="1" t="s">
        <v>16691</v>
      </c>
      <c r="D5657" s="1" t="s">
        <v>16679</v>
      </c>
      <c r="E5657">
        <v>318240600</v>
      </c>
      <c r="F5657">
        <v>1697</v>
      </c>
      <c r="G5657">
        <v>1002</v>
      </c>
      <c r="H5657" t="str">
        <f>VLOOKUP(StockHolders_20230808_131352[[#This Row],[IdField]],Profile_20230808_131352[#All],2,)</f>
        <v>PBID</v>
      </c>
    </row>
    <row r="5658" spans="1:8" x14ac:dyDescent="0.25">
      <c r="A5658">
        <v>457903</v>
      </c>
      <c r="B5658">
        <v>595</v>
      </c>
      <c r="C5658" s="1" t="s">
        <v>16680</v>
      </c>
      <c r="D5658" s="1" t="s">
        <v>16680</v>
      </c>
      <c r="E5658">
        <v>0</v>
      </c>
      <c r="F5658">
        <v>0</v>
      </c>
      <c r="G5658">
        <v>1002</v>
      </c>
      <c r="H5658" t="str">
        <f>VLOOKUP(StockHolders_20230808_131352[[#This Row],[IdField]],Profile_20230808_131352[#All],2,)</f>
        <v>PBID</v>
      </c>
    </row>
    <row r="5659" spans="1:8" x14ac:dyDescent="0.25">
      <c r="A5659">
        <v>457904</v>
      </c>
      <c r="B5659">
        <v>595</v>
      </c>
      <c r="C5659" s="1" t="s">
        <v>15726</v>
      </c>
      <c r="D5659" s="1" t="s">
        <v>16681</v>
      </c>
      <c r="E5659">
        <v>156759400</v>
      </c>
      <c r="F5659">
        <v>836</v>
      </c>
      <c r="G5659">
        <v>1002</v>
      </c>
      <c r="H5659" t="str">
        <f>VLOOKUP(StockHolders_20230808_131352[[#This Row],[IdField]],Profile_20230808_131352[#All],2,)</f>
        <v>PBID</v>
      </c>
    </row>
    <row r="5660" spans="1:8" x14ac:dyDescent="0.25">
      <c r="A5660">
        <v>457905</v>
      </c>
      <c r="B5660">
        <v>595</v>
      </c>
      <c r="C5660" s="1" t="s">
        <v>15727</v>
      </c>
      <c r="D5660" s="1" t="s">
        <v>16681</v>
      </c>
      <c r="E5660">
        <v>29117200</v>
      </c>
      <c r="F5660">
        <v>155</v>
      </c>
      <c r="G5660">
        <v>1002</v>
      </c>
      <c r="H5660" t="str">
        <f>VLOOKUP(StockHolders_20230808_131352[[#This Row],[IdField]],Profile_20230808_131352[#All],2,)</f>
        <v>PBID</v>
      </c>
    </row>
    <row r="5661" spans="1:8" x14ac:dyDescent="0.25">
      <c r="A5661">
        <v>457906</v>
      </c>
      <c r="B5661">
        <v>595</v>
      </c>
      <c r="C5661" s="1" t="s">
        <v>12621</v>
      </c>
      <c r="D5661" s="1" t="s">
        <v>16684</v>
      </c>
      <c r="E5661">
        <v>29117200</v>
      </c>
      <c r="F5661">
        <v>155</v>
      </c>
      <c r="G5661">
        <v>1002</v>
      </c>
      <c r="H5661" t="str">
        <f>VLOOKUP(StockHolders_20230808_131352[[#This Row],[IdField]],Profile_20230808_131352[#All],2,)</f>
        <v>PBID</v>
      </c>
    </row>
    <row r="5662" spans="1:8" x14ac:dyDescent="0.25">
      <c r="A5662">
        <v>457907</v>
      </c>
      <c r="B5662">
        <v>375</v>
      </c>
      <c r="C5662" s="1" t="s">
        <v>18990</v>
      </c>
      <c r="D5662" s="1" t="s">
        <v>16683</v>
      </c>
      <c r="E5662">
        <v>6712915282</v>
      </c>
      <c r="F5662">
        <v>31249</v>
      </c>
      <c r="G5662">
        <v>392</v>
      </c>
      <c r="H5662" t="str">
        <f>VLOOKUP(StockHolders_20230808_131352[[#This Row],[IdField]],Profile_20230808_131352[#All],2,)</f>
        <v>PBRX</v>
      </c>
    </row>
    <row r="5663" spans="1:8" x14ac:dyDescent="0.25">
      <c r="A5663">
        <v>457908</v>
      </c>
      <c r="B5663">
        <v>375</v>
      </c>
      <c r="C5663" s="1" t="s">
        <v>18991</v>
      </c>
      <c r="D5663" s="1" t="s">
        <v>16683</v>
      </c>
      <c r="E5663">
        <v>3866456000</v>
      </c>
      <c r="F5663">
        <v>17999</v>
      </c>
      <c r="G5663">
        <v>392</v>
      </c>
      <c r="H5663" t="str">
        <f>VLOOKUP(StockHolders_20230808_131352[[#This Row],[IdField]],Profile_20230808_131352[#All],2,)</f>
        <v>PBRX</v>
      </c>
    </row>
    <row r="5664" spans="1:8" x14ac:dyDescent="0.25">
      <c r="A5664">
        <v>457909</v>
      </c>
      <c r="B5664">
        <v>375</v>
      </c>
      <c r="C5664" s="1" t="s">
        <v>16691</v>
      </c>
      <c r="D5664" s="1" t="s">
        <v>16679</v>
      </c>
      <c r="E5664">
        <v>10902656964</v>
      </c>
      <c r="F5664">
        <v>50752</v>
      </c>
      <c r="G5664">
        <v>392</v>
      </c>
      <c r="H5664" t="str">
        <f>VLOOKUP(StockHolders_20230808_131352[[#This Row],[IdField]],Profile_20230808_131352[#All],2,)</f>
        <v>PBRX</v>
      </c>
    </row>
    <row r="5665" spans="1:8" x14ac:dyDescent="0.25">
      <c r="A5665">
        <v>457910</v>
      </c>
      <c r="B5665">
        <v>375</v>
      </c>
      <c r="C5665" s="1" t="s">
        <v>16680</v>
      </c>
      <c r="D5665" s="1" t="s">
        <v>16680</v>
      </c>
      <c r="E5665">
        <v>0</v>
      </c>
      <c r="F5665">
        <v>0</v>
      </c>
      <c r="G5665">
        <v>392</v>
      </c>
      <c r="H5665" t="str">
        <f>VLOOKUP(StockHolders_20230808_131352[[#This Row],[IdField]],Profile_20230808_131352[#All],2,)</f>
        <v>PBRX</v>
      </c>
    </row>
    <row r="5666" spans="1:8" x14ac:dyDescent="0.25">
      <c r="A5666">
        <v>457911</v>
      </c>
      <c r="B5666">
        <v>375</v>
      </c>
      <c r="C5666" s="1" t="s">
        <v>11210</v>
      </c>
      <c r="D5666" s="1" t="s">
        <v>16681</v>
      </c>
      <c r="E5666">
        <v>0</v>
      </c>
      <c r="F5666">
        <v>0</v>
      </c>
      <c r="G5666">
        <v>392</v>
      </c>
      <c r="H5666" t="str">
        <f>VLOOKUP(StockHolders_20230808_131352[[#This Row],[IdField]],Profile_20230808_131352[#All],2,)</f>
        <v>PBRX</v>
      </c>
    </row>
    <row r="5667" spans="1:8" x14ac:dyDescent="0.25">
      <c r="A5667">
        <v>457912</v>
      </c>
      <c r="B5667">
        <v>596</v>
      </c>
      <c r="C5667" s="1" t="s">
        <v>18992</v>
      </c>
      <c r="D5667" s="1" t="s">
        <v>16683</v>
      </c>
      <c r="E5667">
        <v>1384709700</v>
      </c>
      <c r="F5667">
        <v>46157</v>
      </c>
      <c r="G5667">
        <v>957</v>
      </c>
      <c r="H5667" t="str">
        <f>VLOOKUP(StockHolders_20230808_131352[[#This Row],[IdField]],Profile_20230808_131352[#All],2,)</f>
        <v>PBSA</v>
      </c>
    </row>
    <row r="5668" spans="1:8" x14ac:dyDescent="0.25">
      <c r="A5668">
        <v>457913</v>
      </c>
      <c r="B5668">
        <v>596</v>
      </c>
      <c r="C5668" s="1" t="s">
        <v>18993</v>
      </c>
      <c r="D5668" s="1" t="s">
        <v>16683</v>
      </c>
      <c r="E5668">
        <v>1246900900</v>
      </c>
      <c r="F5668">
        <v>41563</v>
      </c>
      <c r="G5668">
        <v>957</v>
      </c>
      <c r="H5668" t="str">
        <f>VLOOKUP(StockHolders_20230808_131352[[#This Row],[IdField]],Profile_20230808_131352[#All],2,)</f>
        <v>PBSA</v>
      </c>
    </row>
    <row r="5669" spans="1:8" x14ac:dyDescent="0.25">
      <c r="A5669">
        <v>457914</v>
      </c>
      <c r="B5669">
        <v>596</v>
      </c>
      <c r="C5669" s="1" t="s">
        <v>16691</v>
      </c>
      <c r="D5669" s="1" t="s">
        <v>16679</v>
      </c>
      <c r="E5669">
        <v>368389400</v>
      </c>
      <c r="F5669">
        <v>1228</v>
      </c>
      <c r="G5669">
        <v>957</v>
      </c>
      <c r="H5669" t="str">
        <f>VLOOKUP(StockHolders_20230808_131352[[#This Row],[IdField]],Profile_20230808_131352[#All],2,)</f>
        <v>PBSA</v>
      </c>
    </row>
    <row r="5670" spans="1:8" x14ac:dyDescent="0.25">
      <c r="A5670">
        <v>457915</v>
      </c>
      <c r="B5670">
        <v>596</v>
      </c>
      <c r="C5670" s="1" t="s">
        <v>16680</v>
      </c>
      <c r="D5670" s="1" t="s">
        <v>16680</v>
      </c>
      <c r="E5670">
        <v>0</v>
      </c>
      <c r="F5670">
        <v>0</v>
      </c>
      <c r="G5670">
        <v>957</v>
      </c>
      <c r="H5670" t="str">
        <f>VLOOKUP(StockHolders_20230808_131352[[#This Row],[IdField]],Profile_20230808_131352[#All],2,)</f>
        <v>PBSA</v>
      </c>
    </row>
    <row r="5671" spans="1:8" x14ac:dyDescent="0.25">
      <c r="A5671">
        <v>457916</v>
      </c>
      <c r="B5671">
        <v>596</v>
      </c>
      <c r="C5671" s="1" t="s">
        <v>43</v>
      </c>
      <c r="D5671" s="1" t="s">
        <v>16681</v>
      </c>
      <c r="E5671">
        <v>0</v>
      </c>
      <c r="F5671">
        <v>0</v>
      </c>
      <c r="G5671">
        <v>957</v>
      </c>
      <c r="H5671" t="str">
        <f>VLOOKUP(StockHolders_20230808_131352[[#This Row],[IdField]],Profile_20230808_131352[#All],2,)</f>
        <v>PBSA</v>
      </c>
    </row>
    <row r="5672" spans="1:8" x14ac:dyDescent="0.25">
      <c r="A5672">
        <v>457917</v>
      </c>
      <c r="B5672">
        <v>597</v>
      </c>
      <c r="C5672" s="1" t="s">
        <v>13432</v>
      </c>
      <c r="D5672" s="1" t="s">
        <v>16683</v>
      </c>
      <c r="E5672">
        <v>58360000</v>
      </c>
      <c r="F5672">
        <v>5002</v>
      </c>
      <c r="G5672">
        <v>1006</v>
      </c>
      <c r="H5672" t="str">
        <f>VLOOKUP(StockHolders_20230808_131352[[#This Row],[IdField]],Profile_20230808_131352[#All],2,)</f>
        <v>PCAR</v>
      </c>
    </row>
    <row r="5673" spans="1:8" x14ac:dyDescent="0.25">
      <c r="A5673">
        <v>457918</v>
      </c>
      <c r="B5673">
        <v>597</v>
      </c>
      <c r="C5673" s="1" t="s">
        <v>18103</v>
      </c>
      <c r="D5673" s="1" t="s">
        <v>16683</v>
      </c>
      <c r="E5673">
        <v>293285543</v>
      </c>
      <c r="F5673">
        <v>25139</v>
      </c>
      <c r="G5673">
        <v>1006</v>
      </c>
      <c r="H5673" t="str">
        <f>VLOOKUP(StockHolders_20230808_131352[[#This Row],[IdField]],Profile_20230808_131352[#All],2,)</f>
        <v>PCAR</v>
      </c>
    </row>
    <row r="5674" spans="1:8" x14ac:dyDescent="0.25">
      <c r="A5674">
        <v>457919</v>
      </c>
      <c r="B5674">
        <v>597</v>
      </c>
      <c r="C5674" s="1" t="s">
        <v>17993</v>
      </c>
      <c r="D5674" s="1" t="s">
        <v>16683</v>
      </c>
      <c r="E5674">
        <v>182115157</v>
      </c>
      <c r="F5674">
        <v>1561</v>
      </c>
      <c r="G5674">
        <v>1006</v>
      </c>
      <c r="H5674" t="str">
        <f>VLOOKUP(StockHolders_20230808_131352[[#This Row],[IdField]],Profile_20230808_131352[#All],2,)</f>
        <v>PCAR</v>
      </c>
    </row>
    <row r="5675" spans="1:8" x14ac:dyDescent="0.25">
      <c r="A5675">
        <v>457920</v>
      </c>
      <c r="B5675">
        <v>597</v>
      </c>
      <c r="C5675" s="1" t="s">
        <v>16691</v>
      </c>
      <c r="D5675" s="1" t="s">
        <v>16679</v>
      </c>
      <c r="E5675">
        <v>632906000</v>
      </c>
      <c r="F5675">
        <v>54249</v>
      </c>
      <c r="G5675">
        <v>1006</v>
      </c>
      <c r="H5675" t="str">
        <f>VLOOKUP(StockHolders_20230808_131352[[#This Row],[IdField]],Profile_20230808_131352[#All],2,)</f>
        <v>PCAR</v>
      </c>
    </row>
    <row r="5676" spans="1:8" x14ac:dyDescent="0.25">
      <c r="A5676">
        <v>457921</v>
      </c>
      <c r="B5676">
        <v>597</v>
      </c>
      <c r="C5676" s="1" t="s">
        <v>16680</v>
      </c>
      <c r="D5676" s="1" t="s">
        <v>16680</v>
      </c>
      <c r="E5676">
        <v>0</v>
      </c>
      <c r="F5676">
        <v>0</v>
      </c>
      <c r="G5676">
        <v>1006</v>
      </c>
      <c r="H5676" t="str">
        <f>VLOOKUP(StockHolders_20230808_131352[[#This Row],[IdField]],Profile_20230808_131352[#All],2,)</f>
        <v>PCAR</v>
      </c>
    </row>
    <row r="5677" spans="1:8" x14ac:dyDescent="0.25">
      <c r="A5677">
        <v>457922</v>
      </c>
      <c r="B5677">
        <v>597</v>
      </c>
      <c r="C5677" s="1" t="s">
        <v>18994</v>
      </c>
      <c r="D5677" s="1" t="s">
        <v>16684</v>
      </c>
      <c r="E5677">
        <v>0</v>
      </c>
      <c r="F5677">
        <v>0</v>
      </c>
      <c r="G5677">
        <v>1006</v>
      </c>
      <c r="H5677" t="str">
        <f>VLOOKUP(StockHolders_20230808_131352[[#This Row],[IdField]],Profile_20230808_131352[#All],2,)</f>
        <v>PCAR</v>
      </c>
    </row>
    <row r="5678" spans="1:8" x14ac:dyDescent="0.25">
      <c r="A5678">
        <v>457923</v>
      </c>
      <c r="B5678">
        <v>376</v>
      </c>
      <c r="C5678" s="1" t="s">
        <v>18996</v>
      </c>
      <c r="D5678" s="1" t="s">
        <v>16683</v>
      </c>
      <c r="E5678">
        <v>450000000</v>
      </c>
      <c r="F5678">
        <v>6294</v>
      </c>
      <c r="G5678">
        <v>393</v>
      </c>
      <c r="H5678" t="str">
        <f>VLOOKUP(StockHolders_20230808_131352[[#This Row],[IdField]],Profile_20230808_131352[#All],2,)</f>
        <v>PDES</v>
      </c>
    </row>
    <row r="5679" spans="1:8" x14ac:dyDescent="0.25">
      <c r="A5679">
        <v>457924</v>
      </c>
      <c r="B5679">
        <v>376</v>
      </c>
      <c r="C5679" s="1" t="s">
        <v>18997</v>
      </c>
      <c r="D5679" s="1" t="s">
        <v>16683</v>
      </c>
      <c r="E5679">
        <v>50000000</v>
      </c>
      <c r="F5679">
        <v>699</v>
      </c>
      <c r="G5679">
        <v>393</v>
      </c>
      <c r="H5679" t="str">
        <f>VLOOKUP(StockHolders_20230808_131352[[#This Row],[IdField]],Profile_20230808_131352[#All],2,)</f>
        <v>PDES</v>
      </c>
    </row>
    <row r="5680" spans="1:8" x14ac:dyDescent="0.25">
      <c r="A5680">
        <v>457925</v>
      </c>
      <c r="B5680">
        <v>376</v>
      </c>
      <c r="C5680" s="1" t="s">
        <v>16691</v>
      </c>
      <c r="D5680" s="1" t="s">
        <v>16679</v>
      </c>
      <c r="E5680">
        <v>215000000</v>
      </c>
      <c r="F5680">
        <v>3007</v>
      </c>
      <c r="G5680">
        <v>393</v>
      </c>
      <c r="H5680" t="str">
        <f>VLOOKUP(StockHolders_20230808_131352[[#This Row],[IdField]],Profile_20230808_131352[#All],2,)</f>
        <v>PDES</v>
      </c>
    </row>
    <row r="5681" spans="1:8" x14ac:dyDescent="0.25">
      <c r="A5681">
        <v>457926</v>
      </c>
      <c r="B5681">
        <v>376</v>
      </c>
      <c r="C5681" s="1" t="s">
        <v>16680</v>
      </c>
      <c r="D5681" s="1" t="s">
        <v>16680</v>
      </c>
      <c r="E5681">
        <v>0</v>
      </c>
      <c r="F5681">
        <v>0</v>
      </c>
      <c r="G5681">
        <v>393</v>
      </c>
      <c r="H5681" t="str">
        <f>VLOOKUP(StockHolders_20230808_131352[[#This Row],[IdField]],Profile_20230808_131352[#All],2,)</f>
        <v>PDES</v>
      </c>
    </row>
    <row r="5682" spans="1:8" x14ac:dyDescent="0.25">
      <c r="A5682">
        <v>457927</v>
      </c>
      <c r="B5682">
        <v>376</v>
      </c>
      <c r="C5682" s="1" t="s">
        <v>18998</v>
      </c>
      <c r="D5682" s="1" t="s">
        <v>16681</v>
      </c>
      <c r="E5682">
        <v>11000</v>
      </c>
      <c r="F5682">
        <v>0</v>
      </c>
      <c r="G5682">
        <v>393</v>
      </c>
      <c r="H5682" t="str">
        <f>VLOOKUP(StockHolders_20230808_131352[[#This Row],[IdField]],Profile_20230808_131352[#All],2,)</f>
        <v>PDES</v>
      </c>
    </row>
    <row r="5683" spans="1:8" x14ac:dyDescent="0.25">
      <c r="A5683">
        <v>457928</v>
      </c>
      <c r="B5683">
        <v>376</v>
      </c>
      <c r="C5683" s="1" t="s">
        <v>13337</v>
      </c>
      <c r="D5683" s="1" t="s">
        <v>16684</v>
      </c>
      <c r="E5683">
        <v>0</v>
      </c>
      <c r="F5683">
        <v>0</v>
      </c>
      <c r="G5683">
        <v>393</v>
      </c>
      <c r="H5683" t="str">
        <f>VLOOKUP(StockHolders_20230808_131352[[#This Row],[IdField]],Profile_20230808_131352[#All],2,)</f>
        <v>PDES</v>
      </c>
    </row>
    <row r="5684" spans="1:8" x14ac:dyDescent="0.25">
      <c r="A5684">
        <v>457929</v>
      </c>
      <c r="B5684">
        <v>376</v>
      </c>
      <c r="C5684" s="1" t="s">
        <v>18999</v>
      </c>
      <c r="D5684" s="1" t="s">
        <v>16681</v>
      </c>
      <c r="E5684">
        <v>24905000</v>
      </c>
      <c r="F5684">
        <v>348</v>
      </c>
      <c r="G5684">
        <v>393</v>
      </c>
      <c r="H5684" t="str">
        <f>VLOOKUP(StockHolders_20230808_131352[[#This Row],[IdField]],Profile_20230808_131352[#All],2,)</f>
        <v>PDES</v>
      </c>
    </row>
    <row r="5685" spans="1:8" x14ac:dyDescent="0.25">
      <c r="A5685">
        <v>457930</v>
      </c>
      <c r="B5685">
        <v>376</v>
      </c>
      <c r="C5685" s="1" t="s">
        <v>18995</v>
      </c>
      <c r="D5685" s="1" t="s">
        <v>16681</v>
      </c>
      <c r="E5685">
        <v>1400</v>
      </c>
      <c r="F5685">
        <v>0</v>
      </c>
      <c r="G5685">
        <v>393</v>
      </c>
      <c r="H5685" t="str">
        <f>VLOOKUP(StockHolders_20230808_131352[[#This Row],[IdField]],Profile_20230808_131352[#All],2,)</f>
        <v>PDES</v>
      </c>
    </row>
    <row r="5686" spans="1:8" x14ac:dyDescent="0.25">
      <c r="A5686">
        <v>457931</v>
      </c>
      <c r="B5686">
        <v>698</v>
      </c>
      <c r="C5686" s="1" t="s">
        <v>15742</v>
      </c>
      <c r="D5686" s="1" t="s">
        <v>16683</v>
      </c>
      <c r="E5686">
        <v>400000000</v>
      </c>
      <c r="F5686">
        <v>16</v>
      </c>
      <c r="G5686">
        <v>1278</v>
      </c>
      <c r="H5686" t="str">
        <f>VLOOKUP(StockHolders_20230808_131352[[#This Row],[IdField]],Profile_20230808_131352[#All],2,)</f>
        <v>PDPP</v>
      </c>
    </row>
    <row r="5687" spans="1:8" x14ac:dyDescent="0.25">
      <c r="A5687">
        <v>457932</v>
      </c>
      <c r="B5687">
        <v>698</v>
      </c>
      <c r="C5687" s="1" t="s">
        <v>19001</v>
      </c>
      <c r="D5687" s="1" t="s">
        <v>16683</v>
      </c>
      <c r="E5687">
        <v>400000000</v>
      </c>
      <c r="F5687">
        <v>16</v>
      </c>
      <c r="G5687">
        <v>1278</v>
      </c>
      <c r="H5687" t="str">
        <f>VLOOKUP(StockHolders_20230808_131352[[#This Row],[IdField]],Profile_20230808_131352[#All],2,)</f>
        <v>PDPP</v>
      </c>
    </row>
    <row r="5688" spans="1:8" x14ac:dyDescent="0.25">
      <c r="A5688">
        <v>457933</v>
      </c>
      <c r="B5688">
        <v>698</v>
      </c>
      <c r="C5688" s="1" t="s">
        <v>11926</v>
      </c>
      <c r="D5688" s="1" t="s">
        <v>16683</v>
      </c>
      <c r="E5688">
        <v>125000000</v>
      </c>
      <c r="F5688">
        <v>5</v>
      </c>
      <c r="G5688">
        <v>1278</v>
      </c>
      <c r="H5688" t="str">
        <f>VLOOKUP(StockHolders_20230808_131352[[#This Row],[IdField]],Profile_20230808_131352[#All],2,)</f>
        <v>PDPP</v>
      </c>
    </row>
    <row r="5689" spans="1:8" x14ac:dyDescent="0.25">
      <c r="A5689">
        <v>457934</v>
      </c>
      <c r="B5689">
        <v>698</v>
      </c>
      <c r="C5689" s="1" t="s">
        <v>12630</v>
      </c>
      <c r="D5689" s="1" t="s">
        <v>16683</v>
      </c>
      <c r="E5689">
        <v>1000000000</v>
      </c>
      <c r="F5689">
        <v>40</v>
      </c>
      <c r="G5689">
        <v>1278</v>
      </c>
      <c r="H5689" t="str">
        <f>VLOOKUP(StockHolders_20230808_131352[[#This Row],[IdField]],Profile_20230808_131352[#All],2,)</f>
        <v>PDPP</v>
      </c>
    </row>
    <row r="5690" spans="1:8" x14ac:dyDescent="0.25">
      <c r="A5690">
        <v>457935</v>
      </c>
      <c r="B5690">
        <v>698</v>
      </c>
      <c r="C5690" s="1" t="s">
        <v>19000</v>
      </c>
      <c r="D5690" s="1" t="s">
        <v>16683</v>
      </c>
      <c r="E5690">
        <v>200000000</v>
      </c>
      <c r="F5690">
        <v>8</v>
      </c>
      <c r="G5690">
        <v>1278</v>
      </c>
      <c r="H5690" t="str">
        <f>VLOOKUP(StockHolders_20230808_131352[[#This Row],[IdField]],Profile_20230808_131352[#All],2,)</f>
        <v>PDPP</v>
      </c>
    </row>
    <row r="5691" spans="1:8" x14ac:dyDescent="0.25">
      <c r="A5691">
        <v>457936</v>
      </c>
      <c r="B5691">
        <v>698</v>
      </c>
      <c r="C5691" s="1" t="s">
        <v>16691</v>
      </c>
      <c r="D5691" s="1" t="s">
        <v>16679</v>
      </c>
      <c r="E5691">
        <v>375000000</v>
      </c>
      <c r="F5691">
        <v>15</v>
      </c>
      <c r="G5691">
        <v>1278</v>
      </c>
      <c r="H5691" t="str">
        <f>VLOOKUP(StockHolders_20230808_131352[[#This Row],[IdField]],Profile_20230808_131352[#All],2,)</f>
        <v>PDPP</v>
      </c>
    </row>
    <row r="5692" spans="1:8" x14ac:dyDescent="0.25">
      <c r="A5692">
        <v>457937</v>
      </c>
      <c r="B5692">
        <v>698</v>
      </c>
      <c r="C5692" s="1" t="s">
        <v>16680</v>
      </c>
      <c r="D5692" s="1" t="s">
        <v>16680</v>
      </c>
      <c r="E5692">
        <v>0</v>
      </c>
      <c r="F5692">
        <v>0</v>
      </c>
      <c r="G5692">
        <v>1278</v>
      </c>
      <c r="H5692" t="str">
        <f>VLOOKUP(StockHolders_20230808_131352[[#This Row],[IdField]],Profile_20230808_131352[#All],2,)</f>
        <v>PDPP</v>
      </c>
    </row>
    <row r="5693" spans="1:8" x14ac:dyDescent="0.25">
      <c r="A5693">
        <v>457938</v>
      </c>
      <c r="B5693">
        <v>698</v>
      </c>
      <c r="C5693" s="1" t="s">
        <v>12630</v>
      </c>
      <c r="D5693" s="1" t="s">
        <v>16684</v>
      </c>
      <c r="E5693">
        <v>1000000000</v>
      </c>
      <c r="F5693">
        <v>40</v>
      </c>
      <c r="G5693">
        <v>1278</v>
      </c>
      <c r="H5693" t="str">
        <f>VLOOKUP(StockHolders_20230808_131352[[#This Row],[IdField]],Profile_20230808_131352[#All],2,)</f>
        <v>PDPP</v>
      </c>
    </row>
    <row r="5694" spans="1:8" x14ac:dyDescent="0.25">
      <c r="A5694">
        <v>457939</v>
      </c>
      <c r="B5694">
        <v>698</v>
      </c>
      <c r="C5694" s="1" t="s">
        <v>19000</v>
      </c>
      <c r="D5694" s="1" t="s">
        <v>16681</v>
      </c>
      <c r="E5694">
        <v>200000000</v>
      </c>
      <c r="F5694">
        <v>8</v>
      </c>
      <c r="G5694">
        <v>1278</v>
      </c>
      <c r="H5694" t="str">
        <f>VLOOKUP(StockHolders_20230808_131352[[#This Row],[IdField]],Profile_20230808_131352[#All],2,)</f>
        <v>PDPP</v>
      </c>
    </row>
    <row r="5695" spans="1:8" x14ac:dyDescent="0.25">
      <c r="A5695">
        <v>457940</v>
      </c>
      <c r="B5695">
        <v>377</v>
      </c>
      <c r="C5695" s="1" t="s">
        <v>15746</v>
      </c>
      <c r="D5695" s="1" t="s">
        <v>16683</v>
      </c>
      <c r="E5695">
        <v>536725020</v>
      </c>
      <c r="F5695">
        <v>1894</v>
      </c>
      <c r="G5695">
        <v>394</v>
      </c>
      <c r="H5695" t="str">
        <f>VLOOKUP(StockHolders_20230808_131352[[#This Row],[IdField]],Profile_20230808_131352[#All],2,)</f>
        <v>PEGE</v>
      </c>
    </row>
    <row r="5696" spans="1:8" x14ac:dyDescent="0.25">
      <c r="A5696">
        <v>457941</v>
      </c>
      <c r="B5696">
        <v>377</v>
      </c>
      <c r="C5696" s="1" t="s">
        <v>17676</v>
      </c>
      <c r="D5696" s="1" t="s">
        <v>16683</v>
      </c>
      <c r="E5696">
        <v>189198000</v>
      </c>
      <c r="F5696">
        <v>668</v>
      </c>
      <c r="G5696">
        <v>394</v>
      </c>
      <c r="H5696" t="str">
        <f>VLOOKUP(StockHolders_20230808_131352[[#This Row],[IdField]],Profile_20230808_131352[#All],2,)</f>
        <v>PEGE</v>
      </c>
    </row>
    <row r="5697" spans="1:8" x14ac:dyDescent="0.25">
      <c r="A5697">
        <v>457942</v>
      </c>
      <c r="B5697">
        <v>377</v>
      </c>
      <c r="C5697" s="1" t="s">
        <v>19003</v>
      </c>
      <c r="D5697" s="1" t="s">
        <v>16683</v>
      </c>
      <c r="E5697">
        <v>510015100</v>
      </c>
      <c r="F5697">
        <v>18</v>
      </c>
      <c r="G5697">
        <v>394</v>
      </c>
      <c r="H5697" t="str">
        <f>VLOOKUP(StockHolders_20230808_131352[[#This Row],[IdField]],Profile_20230808_131352[#All],2,)</f>
        <v>PEGE</v>
      </c>
    </row>
    <row r="5698" spans="1:8" x14ac:dyDescent="0.25">
      <c r="A5698">
        <v>457943</v>
      </c>
      <c r="B5698">
        <v>377</v>
      </c>
      <c r="C5698" s="1" t="s">
        <v>19004</v>
      </c>
      <c r="D5698" s="1" t="s">
        <v>16683</v>
      </c>
      <c r="E5698">
        <v>510015100</v>
      </c>
      <c r="F5698">
        <v>18</v>
      </c>
      <c r="G5698">
        <v>394</v>
      </c>
      <c r="H5698" t="str">
        <f>VLOOKUP(StockHolders_20230808_131352[[#This Row],[IdField]],Profile_20230808_131352[#All],2,)</f>
        <v>PEGE</v>
      </c>
    </row>
    <row r="5699" spans="1:8" x14ac:dyDescent="0.25">
      <c r="A5699">
        <v>457944</v>
      </c>
      <c r="B5699">
        <v>377</v>
      </c>
      <c r="C5699" s="1" t="s">
        <v>19005</v>
      </c>
      <c r="D5699" s="1" t="s">
        <v>16683</v>
      </c>
      <c r="E5699">
        <v>145851100</v>
      </c>
      <c r="F5699">
        <v>515</v>
      </c>
      <c r="G5699">
        <v>394</v>
      </c>
      <c r="H5699" t="str">
        <f>VLOOKUP(StockHolders_20230808_131352[[#This Row],[IdField]],Profile_20230808_131352[#All],2,)</f>
        <v>PEGE</v>
      </c>
    </row>
    <row r="5700" spans="1:8" x14ac:dyDescent="0.25">
      <c r="A5700">
        <v>457945</v>
      </c>
      <c r="B5700">
        <v>377</v>
      </c>
      <c r="C5700" s="1" t="s">
        <v>19006</v>
      </c>
      <c r="D5700" s="1" t="s">
        <v>16683</v>
      </c>
      <c r="E5700">
        <v>320817000</v>
      </c>
      <c r="F5700">
        <v>1132</v>
      </c>
      <c r="G5700">
        <v>394</v>
      </c>
      <c r="H5700" t="str">
        <f>VLOOKUP(StockHolders_20230808_131352[[#This Row],[IdField]],Profile_20230808_131352[#All],2,)</f>
        <v>PEGE</v>
      </c>
    </row>
    <row r="5701" spans="1:8" x14ac:dyDescent="0.25">
      <c r="A5701">
        <v>457946</v>
      </c>
      <c r="B5701">
        <v>377</v>
      </c>
      <c r="C5701" s="1" t="s">
        <v>16732</v>
      </c>
      <c r="D5701" s="1" t="s">
        <v>16679</v>
      </c>
      <c r="E5701">
        <v>620795736</v>
      </c>
      <c r="F5701">
        <v>2191</v>
      </c>
      <c r="G5701">
        <v>394</v>
      </c>
      <c r="H5701" t="str">
        <f>VLOOKUP(StockHolders_20230808_131352[[#This Row],[IdField]],Profile_20230808_131352[#All],2,)</f>
        <v>PEGE</v>
      </c>
    </row>
    <row r="5702" spans="1:8" x14ac:dyDescent="0.25">
      <c r="A5702">
        <v>457947</v>
      </c>
      <c r="B5702">
        <v>377</v>
      </c>
      <c r="C5702" s="1" t="s">
        <v>16680</v>
      </c>
      <c r="D5702" s="1" t="s">
        <v>16680</v>
      </c>
      <c r="E5702">
        <v>0</v>
      </c>
      <c r="F5702">
        <v>0</v>
      </c>
      <c r="G5702">
        <v>394</v>
      </c>
      <c r="H5702" t="str">
        <f>VLOOKUP(StockHolders_20230808_131352[[#This Row],[IdField]],Profile_20230808_131352[#All],2,)</f>
        <v>PEGE</v>
      </c>
    </row>
    <row r="5703" spans="1:8" x14ac:dyDescent="0.25">
      <c r="A5703">
        <v>457948</v>
      </c>
      <c r="B5703">
        <v>377</v>
      </c>
      <c r="C5703" s="1" t="s">
        <v>12632</v>
      </c>
      <c r="D5703" s="1" t="s">
        <v>16684</v>
      </c>
      <c r="E5703">
        <v>0</v>
      </c>
      <c r="F5703">
        <v>0</v>
      </c>
      <c r="G5703">
        <v>394</v>
      </c>
      <c r="H5703" t="str">
        <f>VLOOKUP(StockHolders_20230808_131352[[#This Row],[IdField]],Profile_20230808_131352[#All],2,)</f>
        <v>PEGE</v>
      </c>
    </row>
    <row r="5704" spans="1:8" x14ac:dyDescent="0.25">
      <c r="A5704">
        <v>457949</v>
      </c>
      <c r="B5704">
        <v>377</v>
      </c>
      <c r="C5704" s="1" t="s">
        <v>15745</v>
      </c>
      <c r="D5704" s="1" t="s">
        <v>16681</v>
      </c>
      <c r="E5704">
        <v>909700</v>
      </c>
      <c r="F5704">
        <v>3</v>
      </c>
      <c r="G5704">
        <v>394</v>
      </c>
      <c r="H5704" t="str">
        <f>VLOOKUP(StockHolders_20230808_131352[[#This Row],[IdField]],Profile_20230808_131352[#All],2,)</f>
        <v>PEGE</v>
      </c>
    </row>
    <row r="5705" spans="1:8" x14ac:dyDescent="0.25">
      <c r="A5705">
        <v>457950</v>
      </c>
      <c r="B5705">
        <v>377</v>
      </c>
      <c r="C5705" s="1" t="s">
        <v>15746</v>
      </c>
      <c r="D5705" s="1" t="s">
        <v>16681</v>
      </c>
      <c r="E5705">
        <v>536725020</v>
      </c>
      <c r="F5705">
        <v>1894</v>
      </c>
      <c r="G5705">
        <v>394</v>
      </c>
      <c r="H5705" t="str">
        <f>VLOOKUP(StockHolders_20230808_131352[[#This Row],[IdField]],Profile_20230808_131352[#All],2,)</f>
        <v>PEGE</v>
      </c>
    </row>
    <row r="5706" spans="1:8" x14ac:dyDescent="0.25">
      <c r="A5706">
        <v>457951</v>
      </c>
      <c r="B5706">
        <v>377</v>
      </c>
      <c r="C5706" s="1" t="s">
        <v>19002</v>
      </c>
      <c r="D5706" s="1" t="s">
        <v>16681</v>
      </c>
      <c r="E5706">
        <v>100000</v>
      </c>
      <c r="F5706">
        <v>0</v>
      </c>
      <c r="G5706">
        <v>394</v>
      </c>
      <c r="H5706" t="str">
        <f>VLOOKUP(StockHolders_20230808_131352[[#This Row],[IdField]],Profile_20230808_131352[#All],2,)</f>
        <v>PEGE</v>
      </c>
    </row>
    <row r="5707" spans="1:8" x14ac:dyDescent="0.25">
      <c r="A5707">
        <v>457952</v>
      </c>
      <c r="B5707">
        <v>635</v>
      </c>
      <c r="C5707" s="1" t="s">
        <v>19008</v>
      </c>
      <c r="D5707" s="1" t="s">
        <v>16683</v>
      </c>
      <c r="E5707">
        <v>476901860</v>
      </c>
      <c r="F5707">
        <v>56774</v>
      </c>
      <c r="G5707">
        <v>1065</v>
      </c>
      <c r="H5707" t="str">
        <f>VLOOKUP(StockHolders_20230808_131352[[#This Row],[IdField]],Profile_20230808_131352[#All],2,)</f>
        <v>PEHA</v>
      </c>
    </row>
    <row r="5708" spans="1:8" x14ac:dyDescent="0.25">
      <c r="A5708">
        <v>457953</v>
      </c>
      <c r="B5708">
        <v>635</v>
      </c>
      <c r="C5708" s="1" t="s">
        <v>19009</v>
      </c>
      <c r="D5708" s="1" t="s">
        <v>16683</v>
      </c>
      <c r="E5708">
        <v>85019450</v>
      </c>
      <c r="F5708">
        <v>10121</v>
      </c>
      <c r="G5708">
        <v>1065</v>
      </c>
      <c r="H5708" t="str">
        <f>VLOOKUP(StockHolders_20230808_131352[[#This Row],[IdField]],Profile_20230808_131352[#All],2,)</f>
        <v>PEHA</v>
      </c>
    </row>
    <row r="5709" spans="1:8" x14ac:dyDescent="0.25">
      <c r="A5709">
        <v>457954</v>
      </c>
      <c r="B5709">
        <v>635</v>
      </c>
      <c r="C5709" s="1" t="s">
        <v>16691</v>
      </c>
      <c r="D5709" s="1" t="s">
        <v>16679</v>
      </c>
      <c r="E5709">
        <v>278078690</v>
      </c>
      <c r="F5709">
        <v>33105</v>
      </c>
      <c r="G5709">
        <v>1065</v>
      </c>
      <c r="H5709" t="str">
        <f>VLOOKUP(StockHolders_20230808_131352[[#This Row],[IdField]],Profile_20230808_131352[#All],2,)</f>
        <v>PEHA</v>
      </c>
    </row>
    <row r="5710" spans="1:8" x14ac:dyDescent="0.25">
      <c r="A5710">
        <v>457955</v>
      </c>
      <c r="B5710">
        <v>635</v>
      </c>
      <c r="C5710" s="1" t="s">
        <v>16680</v>
      </c>
      <c r="D5710" s="1" t="s">
        <v>16680</v>
      </c>
      <c r="E5710">
        <v>0</v>
      </c>
      <c r="F5710">
        <v>0</v>
      </c>
      <c r="G5710">
        <v>1065</v>
      </c>
      <c r="H5710" t="str">
        <f>VLOOKUP(StockHolders_20230808_131352[[#This Row],[IdField]],Profile_20230808_131352[#All],2,)</f>
        <v>PEHA</v>
      </c>
    </row>
    <row r="5711" spans="1:8" x14ac:dyDescent="0.25">
      <c r="A5711">
        <v>457956</v>
      </c>
      <c r="B5711">
        <v>635</v>
      </c>
      <c r="C5711" s="1" t="s">
        <v>12634</v>
      </c>
      <c r="D5711" s="1" t="s">
        <v>16684</v>
      </c>
      <c r="E5711">
        <v>0</v>
      </c>
      <c r="F5711">
        <v>0</v>
      </c>
      <c r="G5711">
        <v>1065</v>
      </c>
      <c r="H5711" t="str">
        <f>VLOOKUP(StockHolders_20230808_131352[[#This Row],[IdField]],Profile_20230808_131352[#All],2,)</f>
        <v>PEHA</v>
      </c>
    </row>
    <row r="5712" spans="1:8" x14ac:dyDescent="0.25">
      <c r="A5712">
        <v>457957</v>
      </c>
      <c r="B5712">
        <v>635</v>
      </c>
      <c r="C5712" s="1" t="s">
        <v>15749</v>
      </c>
      <c r="D5712" s="1" t="s">
        <v>16681</v>
      </c>
      <c r="E5712">
        <v>0</v>
      </c>
      <c r="F5712">
        <v>0</v>
      </c>
      <c r="G5712">
        <v>1065</v>
      </c>
      <c r="H5712" t="str">
        <f>VLOOKUP(StockHolders_20230808_131352[[#This Row],[IdField]],Profile_20230808_131352[#All],2,)</f>
        <v>PEHA</v>
      </c>
    </row>
    <row r="5713" spans="1:8" x14ac:dyDescent="0.25">
      <c r="A5713">
        <v>457958</v>
      </c>
      <c r="B5713">
        <v>635</v>
      </c>
      <c r="C5713" s="1" t="s">
        <v>12637</v>
      </c>
      <c r="D5713" s="1" t="s">
        <v>16684</v>
      </c>
      <c r="E5713">
        <v>0</v>
      </c>
      <c r="F5713">
        <v>0</v>
      </c>
      <c r="G5713">
        <v>1065</v>
      </c>
      <c r="H5713" t="str">
        <f>VLOOKUP(StockHolders_20230808_131352[[#This Row],[IdField]],Profile_20230808_131352[#All],2,)</f>
        <v>PEHA</v>
      </c>
    </row>
    <row r="5714" spans="1:8" x14ac:dyDescent="0.25">
      <c r="A5714">
        <v>457959</v>
      </c>
      <c r="B5714">
        <v>635</v>
      </c>
      <c r="C5714" s="1" t="s">
        <v>15747</v>
      </c>
      <c r="D5714" s="1" t="s">
        <v>16681</v>
      </c>
      <c r="E5714">
        <v>0</v>
      </c>
      <c r="F5714">
        <v>0</v>
      </c>
      <c r="G5714">
        <v>1065</v>
      </c>
      <c r="H5714" t="str">
        <f>VLOOKUP(StockHolders_20230808_131352[[#This Row],[IdField]],Profile_20230808_131352[#All],2,)</f>
        <v>PEHA</v>
      </c>
    </row>
    <row r="5715" spans="1:8" x14ac:dyDescent="0.25">
      <c r="A5715">
        <v>457960</v>
      </c>
      <c r="B5715">
        <v>635</v>
      </c>
      <c r="C5715" s="1" t="s">
        <v>19009</v>
      </c>
      <c r="D5715" s="1" t="s">
        <v>16684</v>
      </c>
      <c r="E5715">
        <v>85019450</v>
      </c>
      <c r="F5715">
        <v>10121</v>
      </c>
      <c r="G5715">
        <v>1065</v>
      </c>
      <c r="H5715" t="str">
        <f>VLOOKUP(StockHolders_20230808_131352[[#This Row],[IdField]],Profile_20230808_131352[#All],2,)</f>
        <v>PEHA</v>
      </c>
    </row>
    <row r="5716" spans="1:8" x14ac:dyDescent="0.25">
      <c r="A5716">
        <v>457961</v>
      </c>
      <c r="B5716">
        <v>635</v>
      </c>
      <c r="C5716" s="1" t="s">
        <v>12636</v>
      </c>
      <c r="D5716" s="1" t="s">
        <v>16684</v>
      </c>
      <c r="E5716">
        <v>0</v>
      </c>
      <c r="F5716">
        <v>0</v>
      </c>
      <c r="G5716">
        <v>1065</v>
      </c>
      <c r="H5716" t="str">
        <f>VLOOKUP(StockHolders_20230808_131352[[#This Row],[IdField]],Profile_20230808_131352[#All],2,)</f>
        <v>PEHA</v>
      </c>
    </row>
    <row r="5717" spans="1:8" x14ac:dyDescent="0.25">
      <c r="A5717">
        <v>457962</v>
      </c>
      <c r="B5717">
        <v>635</v>
      </c>
      <c r="C5717" s="1" t="s">
        <v>19007</v>
      </c>
      <c r="D5717" s="1" t="s">
        <v>16681</v>
      </c>
      <c r="E5717">
        <v>0</v>
      </c>
      <c r="F5717">
        <v>0</v>
      </c>
      <c r="G5717">
        <v>1065</v>
      </c>
      <c r="H5717" t="str">
        <f>VLOOKUP(StockHolders_20230808_131352[[#This Row],[IdField]],Profile_20230808_131352[#All],2,)</f>
        <v>PEHA</v>
      </c>
    </row>
    <row r="5718" spans="1:8" x14ac:dyDescent="0.25">
      <c r="A5718">
        <v>457963</v>
      </c>
      <c r="B5718">
        <v>716</v>
      </c>
      <c r="C5718" s="1" t="s">
        <v>19010</v>
      </c>
      <c r="D5718" s="1" t="s">
        <v>16683</v>
      </c>
      <c r="E5718">
        <v>988750000</v>
      </c>
      <c r="F5718">
        <v>56</v>
      </c>
      <c r="G5718">
        <v>1296</v>
      </c>
      <c r="H5718" t="str">
        <f>VLOOKUP(StockHolders_20230808_131352[[#This Row],[IdField]],Profile_20230808_131352[#All],2,)</f>
        <v>PEVE</v>
      </c>
    </row>
    <row r="5719" spans="1:8" x14ac:dyDescent="0.25">
      <c r="A5719">
        <v>457964</v>
      </c>
      <c r="B5719">
        <v>716</v>
      </c>
      <c r="C5719" s="1" t="s">
        <v>19011</v>
      </c>
      <c r="D5719" s="1" t="s">
        <v>16683</v>
      </c>
      <c r="E5719">
        <v>216112500</v>
      </c>
      <c r="F5719">
        <v>1224</v>
      </c>
      <c r="G5719">
        <v>1296</v>
      </c>
      <c r="H5719" t="str">
        <f>VLOOKUP(StockHolders_20230808_131352[[#This Row],[IdField]],Profile_20230808_131352[#All],2,)</f>
        <v>PEVE</v>
      </c>
    </row>
    <row r="5720" spans="1:8" x14ac:dyDescent="0.25">
      <c r="A5720">
        <v>457965</v>
      </c>
      <c r="B5720">
        <v>716</v>
      </c>
      <c r="C5720" s="1" t="s">
        <v>19012</v>
      </c>
      <c r="D5720" s="1" t="s">
        <v>16683</v>
      </c>
      <c r="E5720">
        <v>207637500</v>
      </c>
      <c r="F5720">
        <v>1176</v>
      </c>
      <c r="G5720">
        <v>1296</v>
      </c>
      <c r="H5720" t="str">
        <f>VLOOKUP(StockHolders_20230808_131352[[#This Row],[IdField]],Profile_20230808_131352[#All],2,)</f>
        <v>PEVE</v>
      </c>
    </row>
    <row r="5721" spans="1:8" x14ac:dyDescent="0.25">
      <c r="A5721">
        <v>457966</v>
      </c>
      <c r="B5721">
        <v>716</v>
      </c>
      <c r="C5721" s="1" t="s">
        <v>16691</v>
      </c>
      <c r="D5721" s="1" t="s">
        <v>16679</v>
      </c>
      <c r="E5721">
        <v>353125000</v>
      </c>
      <c r="F5721">
        <v>20</v>
      </c>
      <c r="G5721">
        <v>1296</v>
      </c>
      <c r="H5721" t="str">
        <f>VLOOKUP(StockHolders_20230808_131352[[#This Row],[IdField]],Profile_20230808_131352[#All],2,)</f>
        <v>PEVE</v>
      </c>
    </row>
    <row r="5722" spans="1:8" x14ac:dyDescent="0.25">
      <c r="A5722">
        <v>457967</v>
      </c>
      <c r="B5722">
        <v>716</v>
      </c>
      <c r="C5722" s="1" t="s">
        <v>16680</v>
      </c>
      <c r="D5722" s="1" t="s">
        <v>16680</v>
      </c>
      <c r="E5722">
        <v>0</v>
      </c>
      <c r="F5722">
        <v>0</v>
      </c>
      <c r="G5722">
        <v>1296</v>
      </c>
      <c r="H5722" t="str">
        <f>VLOOKUP(StockHolders_20230808_131352[[#This Row],[IdField]],Profile_20230808_131352[#All],2,)</f>
        <v>PEVE</v>
      </c>
    </row>
    <row r="5723" spans="1:8" x14ac:dyDescent="0.25">
      <c r="A5723">
        <v>457968</v>
      </c>
      <c r="B5723">
        <v>716</v>
      </c>
      <c r="C5723" s="1" t="s">
        <v>10846</v>
      </c>
      <c r="D5723" s="1" t="s">
        <v>16684</v>
      </c>
      <c r="E5723">
        <v>0</v>
      </c>
      <c r="F5723">
        <v>0</v>
      </c>
      <c r="G5723">
        <v>1296</v>
      </c>
      <c r="H5723" t="str">
        <f>VLOOKUP(StockHolders_20230808_131352[[#This Row],[IdField]],Profile_20230808_131352[#All],2,)</f>
        <v>PEVE</v>
      </c>
    </row>
    <row r="5724" spans="1:8" x14ac:dyDescent="0.25">
      <c r="A5724">
        <v>457969</v>
      </c>
      <c r="B5724">
        <v>716</v>
      </c>
      <c r="C5724" s="1" t="s">
        <v>12638</v>
      </c>
      <c r="D5724" s="1" t="s">
        <v>16684</v>
      </c>
      <c r="E5724">
        <v>0</v>
      </c>
      <c r="F5724">
        <v>0</v>
      </c>
      <c r="G5724">
        <v>1296</v>
      </c>
      <c r="H5724" t="str">
        <f>VLOOKUP(StockHolders_20230808_131352[[#This Row],[IdField]],Profile_20230808_131352[#All],2,)</f>
        <v>PEVE</v>
      </c>
    </row>
    <row r="5725" spans="1:8" x14ac:dyDescent="0.25">
      <c r="A5725">
        <v>457970</v>
      </c>
      <c r="B5725">
        <v>716</v>
      </c>
      <c r="C5725" s="1" t="s">
        <v>11262</v>
      </c>
      <c r="D5725" s="1" t="s">
        <v>16684</v>
      </c>
      <c r="E5725">
        <v>0</v>
      </c>
      <c r="F5725">
        <v>0</v>
      </c>
      <c r="G5725">
        <v>1296</v>
      </c>
      <c r="H5725" t="str">
        <f>VLOOKUP(StockHolders_20230808_131352[[#This Row],[IdField]],Profile_20230808_131352[#All],2,)</f>
        <v>PEVE</v>
      </c>
    </row>
    <row r="5726" spans="1:8" x14ac:dyDescent="0.25">
      <c r="A5726">
        <v>457971</v>
      </c>
      <c r="B5726">
        <v>716</v>
      </c>
      <c r="C5726" s="1" t="s">
        <v>15750</v>
      </c>
      <c r="D5726" s="1" t="s">
        <v>16681</v>
      </c>
      <c r="E5726">
        <v>0</v>
      </c>
      <c r="F5726">
        <v>0</v>
      </c>
      <c r="G5726">
        <v>1296</v>
      </c>
      <c r="H5726" t="str">
        <f>VLOOKUP(StockHolders_20230808_131352[[#This Row],[IdField]],Profile_20230808_131352[#All],2,)</f>
        <v>PEVE</v>
      </c>
    </row>
    <row r="5727" spans="1:8" x14ac:dyDescent="0.25">
      <c r="A5727">
        <v>457972</v>
      </c>
      <c r="B5727">
        <v>716</v>
      </c>
      <c r="C5727" s="1" t="s">
        <v>13420</v>
      </c>
      <c r="D5727" s="1" t="s">
        <v>16681</v>
      </c>
      <c r="E5727">
        <v>38850000</v>
      </c>
      <c r="F5727">
        <v>22</v>
      </c>
      <c r="G5727">
        <v>1296</v>
      </c>
      <c r="H5727" t="str">
        <f>VLOOKUP(StockHolders_20230808_131352[[#This Row],[IdField]],Profile_20230808_131352[#All],2,)</f>
        <v>PEVE</v>
      </c>
    </row>
    <row r="5728" spans="1:8" x14ac:dyDescent="0.25">
      <c r="A5728">
        <v>457973</v>
      </c>
      <c r="B5728">
        <v>716</v>
      </c>
      <c r="C5728" s="1" t="s">
        <v>14273</v>
      </c>
      <c r="D5728" s="1" t="s">
        <v>16681</v>
      </c>
      <c r="E5728">
        <v>0</v>
      </c>
      <c r="F5728">
        <v>0</v>
      </c>
      <c r="G5728">
        <v>1296</v>
      </c>
      <c r="H5728" t="str">
        <f>VLOOKUP(StockHolders_20230808_131352[[#This Row],[IdField]],Profile_20230808_131352[#All],2,)</f>
        <v>PEVE</v>
      </c>
    </row>
    <row r="5729" spans="1:8" x14ac:dyDescent="0.25">
      <c r="A5729">
        <v>457974</v>
      </c>
      <c r="B5729">
        <v>378</v>
      </c>
      <c r="C5729" s="1" t="s">
        <v>19013</v>
      </c>
      <c r="D5729" s="1" t="s">
        <v>16683</v>
      </c>
      <c r="E5729">
        <v>13809038755</v>
      </c>
      <c r="F5729">
        <v>56964</v>
      </c>
      <c r="G5729">
        <v>395</v>
      </c>
      <c r="H5729" t="str">
        <f>VLOOKUP(StockHolders_20230808_131352[[#This Row],[IdField]],Profile_20230808_131352[#All],2,)</f>
        <v>PGAS</v>
      </c>
    </row>
    <row r="5730" spans="1:8" x14ac:dyDescent="0.25">
      <c r="A5730">
        <v>457975</v>
      </c>
      <c r="B5730">
        <v>378</v>
      </c>
      <c r="C5730" s="1" t="s">
        <v>16732</v>
      </c>
      <c r="D5730" s="1" t="s">
        <v>16679</v>
      </c>
      <c r="E5730">
        <v>10432469440</v>
      </c>
      <c r="F5730">
        <v>43036</v>
      </c>
      <c r="G5730">
        <v>395</v>
      </c>
      <c r="H5730" t="str">
        <f>VLOOKUP(StockHolders_20230808_131352[[#This Row],[IdField]],Profile_20230808_131352[#All],2,)</f>
        <v>PGAS</v>
      </c>
    </row>
    <row r="5731" spans="1:8" x14ac:dyDescent="0.25">
      <c r="A5731">
        <v>457976</v>
      </c>
      <c r="B5731">
        <v>378</v>
      </c>
      <c r="C5731" s="1" t="s">
        <v>16711</v>
      </c>
      <c r="D5731" s="1" t="s">
        <v>16679</v>
      </c>
      <c r="E5731">
        <v>1</v>
      </c>
      <c r="F5731">
        <v>0</v>
      </c>
      <c r="G5731">
        <v>395</v>
      </c>
      <c r="H5731" t="str">
        <f>VLOOKUP(StockHolders_20230808_131352[[#This Row],[IdField]],Profile_20230808_131352[#All],2,)</f>
        <v>PGAS</v>
      </c>
    </row>
    <row r="5732" spans="1:8" x14ac:dyDescent="0.25">
      <c r="A5732">
        <v>457977</v>
      </c>
      <c r="B5732">
        <v>378</v>
      </c>
      <c r="C5732" s="1" t="s">
        <v>16680</v>
      </c>
      <c r="D5732" s="1" t="s">
        <v>16680</v>
      </c>
      <c r="E5732">
        <v>0</v>
      </c>
      <c r="F5732">
        <v>0</v>
      </c>
      <c r="G5732">
        <v>395</v>
      </c>
      <c r="H5732" t="str">
        <f>VLOOKUP(StockHolders_20230808_131352[[#This Row],[IdField]],Profile_20230808_131352[#All],2,)</f>
        <v>PGAS</v>
      </c>
    </row>
    <row r="5733" spans="1:8" x14ac:dyDescent="0.25">
      <c r="A5733">
        <v>457978</v>
      </c>
      <c r="B5733">
        <v>378</v>
      </c>
      <c r="C5733" s="1" t="s">
        <v>12641</v>
      </c>
      <c r="D5733" s="1" t="s">
        <v>16684</v>
      </c>
      <c r="E5733">
        <v>0</v>
      </c>
      <c r="F5733">
        <v>0</v>
      </c>
      <c r="G5733">
        <v>395</v>
      </c>
      <c r="H5733" t="str">
        <f>VLOOKUP(StockHolders_20230808_131352[[#This Row],[IdField]],Profile_20230808_131352[#All],2,)</f>
        <v>PGAS</v>
      </c>
    </row>
    <row r="5734" spans="1:8" x14ac:dyDescent="0.25">
      <c r="A5734">
        <v>457979</v>
      </c>
      <c r="B5734">
        <v>378</v>
      </c>
      <c r="C5734" s="1" t="s">
        <v>12642</v>
      </c>
      <c r="D5734" s="1" t="s">
        <v>16684</v>
      </c>
      <c r="E5734">
        <v>0</v>
      </c>
      <c r="F5734">
        <v>0</v>
      </c>
      <c r="G5734">
        <v>395</v>
      </c>
      <c r="H5734" t="str">
        <f>VLOOKUP(StockHolders_20230808_131352[[#This Row],[IdField]],Profile_20230808_131352[#All],2,)</f>
        <v>PGAS</v>
      </c>
    </row>
    <row r="5735" spans="1:8" x14ac:dyDescent="0.25">
      <c r="A5735">
        <v>457980</v>
      </c>
      <c r="B5735">
        <v>378</v>
      </c>
      <c r="C5735" s="1" t="s">
        <v>19014</v>
      </c>
      <c r="D5735" s="1" t="s">
        <v>16684</v>
      </c>
      <c r="E5735">
        <v>0</v>
      </c>
      <c r="F5735">
        <v>0</v>
      </c>
      <c r="G5735">
        <v>395</v>
      </c>
      <c r="H5735" t="str">
        <f>VLOOKUP(StockHolders_20230808_131352[[#This Row],[IdField]],Profile_20230808_131352[#All],2,)</f>
        <v>PGAS</v>
      </c>
    </row>
    <row r="5736" spans="1:8" x14ac:dyDescent="0.25">
      <c r="A5736">
        <v>457981</v>
      </c>
      <c r="B5736">
        <v>378</v>
      </c>
      <c r="C5736" s="1" t="s">
        <v>19015</v>
      </c>
      <c r="D5736" s="1" t="s">
        <v>16684</v>
      </c>
      <c r="E5736">
        <v>0</v>
      </c>
      <c r="F5736">
        <v>0</v>
      </c>
      <c r="G5736">
        <v>395</v>
      </c>
      <c r="H5736" t="str">
        <f>VLOOKUP(StockHolders_20230808_131352[[#This Row],[IdField]],Profile_20230808_131352[#All],2,)</f>
        <v>PGAS</v>
      </c>
    </row>
    <row r="5737" spans="1:8" x14ac:dyDescent="0.25">
      <c r="A5737">
        <v>457982</v>
      </c>
      <c r="B5737">
        <v>378</v>
      </c>
      <c r="C5737" s="1" t="s">
        <v>12640</v>
      </c>
      <c r="D5737" s="1" t="s">
        <v>16684</v>
      </c>
      <c r="E5737">
        <v>0</v>
      </c>
      <c r="F5737">
        <v>0</v>
      </c>
      <c r="G5737">
        <v>395</v>
      </c>
      <c r="H5737" t="str">
        <f>VLOOKUP(StockHolders_20230808_131352[[#This Row],[IdField]],Profile_20230808_131352[#All],2,)</f>
        <v>PGAS</v>
      </c>
    </row>
    <row r="5738" spans="1:8" x14ac:dyDescent="0.25">
      <c r="A5738">
        <v>457983</v>
      </c>
      <c r="B5738">
        <v>378</v>
      </c>
      <c r="C5738" s="1" t="s">
        <v>19016</v>
      </c>
      <c r="D5738" s="1" t="s">
        <v>16684</v>
      </c>
      <c r="E5738">
        <v>0</v>
      </c>
      <c r="F5738">
        <v>0</v>
      </c>
      <c r="G5738">
        <v>395</v>
      </c>
      <c r="H5738" t="str">
        <f>VLOOKUP(StockHolders_20230808_131352[[#This Row],[IdField]],Profile_20230808_131352[#All],2,)</f>
        <v>PGAS</v>
      </c>
    </row>
    <row r="5739" spans="1:8" x14ac:dyDescent="0.25">
      <c r="A5739">
        <v>457984</v>
      </c>
      <c r="B5739">
        <v>378</v>
      </c>
      <c r="C5739" s="1" t="s">
        <v>15753</v>
      </c>
      <c r="D5739" s="1" t="s">
        <v>16681</v>
      </c>
      <c r="E5739">
        <v>0</v>
      </c>
      <c r="F5739">
        <v>0</v>
      </c>
      <c r="G5739">
        <v>395</v>
      </c>
      <c r="H5739" t="str">
        <f>VLOOKUP(StockHolders_20230808_131352[[#This Row],[IdField]],Profile_20230808_131352[#All],2,)</f>
        <v>PGAS</v>
      </c>
    </row>
    <row r="5740" spans="1:8" x14ac:dyDescent="0.25">
      <c r="A5740">
        <v>457985</v>
      </c>
      <c r="B5740">
        <v>378</v>
      </c>
      <c r="C5740" s="1" t="s">
        <v>15754</v>
      </c>
      <c r="D5740" s="1" t="s">
        <v>16681</v>
      </c>
      <c r="E5740">
        <v>0</v>
      </c>
      <c r="F5740">
        <v>0</v>
      </c>
      <c r="G5740">
        <v>395</v>
      </c>
      <c r="H5740" t="str">
        <f>VLOOKUP(StockHolders_20230808_131352[[#This Row],[IdField]],Profile_20230808_131352[#All],2,)</f>
        <v>PGAS</v>
      </c>
    </row>
    <row r="5741" spans="1:8" x14ac:dyDescent="0.25">
      <c r="A5741">
        <v>457986</v>
      </c>
      <c r="B5741">
        <v>378</v>
      </c>
      <c r="C5741" s="1" t="s">
        <v>15752</v>
      </c>
      <c r="D5741" s="1" t="s">
        <v>16681</v>
      </c>
      <c r="E5741">
        <v>0</v>
      </c>
      <c r="F5741">
        <v>0</v>
      </c>
      <c r="G5741">
        <v>395</v>
      </c>
      <c r="H5741" t="str">
        <f>VLOOKUP(StockHolders_20230808_131352[[#This Row],[IdField]],Profile_20230808_131352[#All],2,)</f>
        <v>PGAS</v>
      </c>
    </row>
    <row r="5742" spans="1:8" x14ac:dyDescent="0.25">
      <c r="A5742">
        <v>457987</v>
      </c>
      <c r="B5742">
        <v>378</v>
      </c>
      <c r="C5742" s="1" t="s">
        <v>15755</v>
      </c>
      <c r="D5742" s="1" t="s">
        <v>16681</v>
      </c>
      <c r="E5742">
        <v>0</v>
      </c>
      <c r="F5742">
        <v>0</v>
      </c>
      <c r="G5742">
        <v>395</v>
      </c>
      <c r="H5742" t="str">
        <f>VLOOKUP(StockHolders_20230808_131352[[#This Row],[IdField]],Profile_20230808_131352[#All],2,)</f>
        <v>PGAS</v>
      </c>
    </row>
    <row r="5743" spans="1:8" x14ac:dyDescent="0.25">
      <c r="A5743">
        <v>457988</v>
      </c>
      <c r="B5743">
        <v>378</v>
      </c>
      <c r="C5743" s="1" t="s">
        <v>15756</v>
      </c>
      <c r="D5743" s="1" t="s">
        <v>16681</v>
      </c>
      <c r="E5743">
        <v>0</v>
      </c>
      <c r="F5743">
        <v>0</v>
      </c>
      <c r="G5743">
        <v>395</v>
      </c>
      <c r="H5743" t="str">
        <f>VLOOKUP(StockHolders_20230808_131352[[#This Row],[IdField]],Profile_20230808_131352[#All],2,)</f>
        <v>PGAS</v>
      </c>
    </row>
    <row r="5744" spans="1:8" x14ac:dyDescent="0.25">
      <c r="A5744">
        <v>457989</v>
      </c>
      <c r="B5744">
        <v>378</v>
      </c>
      <c r="C5744" s="1" t="s">
        <v>15757</v>
      </c>
      <c r="D5744" s="1" t="s">
        <v>16681</v>
      </c>
      <c r="E5744">
        <v>0</v>
      </c>
      <c r="F5744">
        <v>0</v>
      </c>
      <c r="G5744">
        <v>395</v>
      </c>
      <c r="H5744" t="str">
        <f>VLOOKUP(StockHolders_20230808_131352[[#This Row],[IdField]],Profile_20230808_131352[#All],2,)</f>
        <v>PGAS</v>
      </c>
    </row>
    <row r="5745" spans="1:8" x14ac:dyDescent="0.25">
      <c r="A5745">
        <v>457990</v>
      </c>
      <c r="B5745">
        <v>726</v>
      </c>
      <c r="C5745" s="1" t="s">
        <v>19017</v>
      </c>
      <c r="D5745" s="1" t="s">
        <v>16683</v>
      </c>
      <c r="E5745">
        <v>28568460000</v>
      </c>
      <c r="F5745">
        <v>6901</v>
      </c>
      <c r="G5745">
        <v>1306</v>
      </c>
      <c r="H5745" t="str">
        <f>VLOOKUP(StockHolders_20230808_131352[[#This Row],[IdField]],Profile_20230808_131352[#All],2,)</f>
        <v>PGEO</v>
      </c>
    </row>
    <row r="5746" spans="1:8" x14ac:dyDescent="0.25">
      <c r="A5746">
        <v>457991</v>
      </c>
      <c r="B5746">
        <v>726</v>
      </c>
      <c r="C5746" s="1" t="s">
        <v>19018</v>
      </c>
      <c r="D5746" s="1" t="s">
        <v>16683</v>
      </c>
      <c r="E5746">
        <v>2477682000</v>
      </c>
      <c r="F5746">
        <v>599</v>
      </c>
      <c r="G5746">
        <v>1306</v>
      </c>
      <c r="H5746" t="str">
        <f>VLOOKUP(StockHolders_20230808_131352[[#This Row],[IdField]],Profile_20230808_131352[#All],2,)</f>
        <v>PGEO</v>
      </c>
    </row>
    <row r="5747" spans="1:8" x14ac:dyDescent="0.25">
      <c r="A5747">
        <v>457992</v>
      </c>
      <c r="B5747">
        <v>726</v>
      </c>
      <c r="C5747" s="1" t="s">
        <v>19019</v>
      </c>
      <c r="D5747" s="1" t="s">
        <v>16683</v>
      </c>
      <c r="E5747">
        <v>6209421300</v>
      </c>
      <c r="F5747">
        <v>15</v>
      </c>
      <c r="G5747">
        <v>1306</v>
      </c>
      <c r="H5747" t="str">
        <f>VLOOKUP(StockHolders_20230808_131352[[#This Row],[IdField]],Profile_20230808_131352[#All],2,)</f>
        <v>PGEO</v>
      </c>
    </row>
    <row r="5748" spans="1:8" x14ac:dyDescent="0.25">
      <c r="A5748">
        <v>457993</v>
      </c>
      <c r="B5748">
        <v>726</v>
      </c>
      <c r="C5748" s="1" t="s">
        <v>16691</v>
      </c>
      <c r="D5748" s="1" t="s">
        <v>16679</v>
      </c>
      <c r="E5748">
        <v>4140578700</v>
      </c>
      <c r="F5748">
        <v>10</v>
      </c>
      <c r="G5748">
        <v>1306</v>
      </c>
      <c r="H5748" t="str">
        <f>VLOOKUP(StockHolders_20230808_131352[[#This Row],[IdField]],Profile_20230808_131352[#All],2,)</f>
        <v>PGEO</v>
      </c>
    </row>
    <row r="5749" spans="1:8" x14ac:dyDescent="0.25">
      <c r="A5749">
        <v>457994</v>
      </c>
      <c r="B5749">
        <v>726</v>
      </c>
      <c r="C5749" s="1" t="s">
        <v>16680</v>
      </c>
      <c r="D5749" s="1" t="s">
        <v>16680</v>
      </c>
      <c r="E5749">
        <v>0</v>
      </c>
      <c r="F5749">
        <v>0</v>
      </c>
      <c r="G5749">
        <v>1306</v>
      </c>
      <c r="H5749" t="str">
        <f>VLOOKUP(StockHolders_20230808_131352[[#This Row],[IdField]],Profile_20230808_131352[#All],2,)</f>
        <v>PGEO</v>
      </c>
    </row>
    <row r="5750" spans="1:8" x14ac:dyDescent="0.25">
      <c r="A5750">
        <v>457995</v>
      </c>
      <c r="B5750">
        <v>726</v>
      </c>
      <c r="C5750" s="1" t="s">
        <v>10993</v>
      </c>
      <c r="D5750" s="1" t="s">
        <v>16684</v>
      </c>
      <c r="E5750">
        <v>0</v>
      </c>
      <c r="F5750">
        <v>0</v>
      </c>
      <c r="G5750">
        <v>1306</v>
      </c>
      <c r="H5750" t="str">
        <f>VLOOKUP(StockHolders_20230808_131352[[#This Row],[IdField]],Profile_20230808_131352[#All],2,)</f>
        <v>PGEO</v>
      </c>
    </row>
    <row r="5751" spans="1:8" x14ac:dyDescent="0.25">
      <c r="A5751">
        <v>457996</v>
      </c>
      <c r="B5751">
        <v>726</v>
      </c>
      <c r="C5751" s="1" t="s">
        <v>12646</v>
      </c>
      <c r="D5751" s="1" t="s">
        <v>16684</v>
      </c>
      <c r="E5751">
        <v>0</v>
      </c>
      <c r="F5751">
        <v>0</v>
      </c>
      <c r="G5751">
        <v>1306</v>
      </c>
      <c r="H5751" t="str">
        <f>VLOOKUP(StockHolders_20230808_131352[[#This Row],[IdField]],Profile_20230808_131352[#All],2,)</f>
        <v>PGEO</v>
      </c>
    </row>
    <row r="5752" spans="1:8" x14ac:dyDescent="0.25">
      <c r="A5752">
        <v>457997</v>
      </c>
      <c r="B5752">
        <v>726</v>
      </c>
      <c r="C5752" s="1" t="s">
        <v>19020</v>
      </c>
      <c r="D5752" s="1" t="s">
        <v>16681</v>
      </c>
      <c r="E5752">
        <v>0</v>
      </c>
      <c r="F5752">
        <v>0</v>
      </c>
      <c r="G5752">
        <v>1306</v>
      </c>
      <c r="H5752" t="str">
        <f>VLOOKUP(StockHolders_20230808_131352[[#This Row],[IdField]],Profile_20230808_131352[#All],2,)</f>
        <v>PGEO</v>
      </c>
    </row>
    <row r="5753" spans="1:8" x14ac:dyDescent="0.25">
      <c r="A5753">
        <v>457998</v>
      </c>
      <c r="B5753">
        <v>726</v>
      </c>
      <c r="C5753" s="1" t="s">
        <v>19021</v>
      </c>
      <c r="D5753" s="1" t="s">
        <v>16681</v>
      </c>
      <c r="E5753">
        <v>0</v>
      </c>
      <c r="F5753">
        <v>0</v>
      </c>
      <c r="G5753">
        <v>1306</v>
      </c>
      <c r="H5753" t="str">
        <f>VLOOKUP(StockHolders_20230808_131352[[#This Row],[IdField]],Profile_20230808_131352[#All],2,)</f>
        <v>PGEO</v>
      </c>
    </row>
    <row r="5754" spans="1:8" x14ac:dyDescent="0.25">
      <c r="A5754">
        <v>457999</v>
      </c>
      <c r="B5754">
        <v>726</v>
      </c>
      <c r="C5754" s="1" t="s">
        <v>15761</v>
      </c>
      <c r="D5754" s="1" t="s">
        <v>16681</v>
      </c>
      <c r="E5754">
        <v>0</v>
      </c>
      <c r="F5754">
        <v>0</v>
      </c>
      <c r="G5754">
        <v>1306</v>
      </c>
      <c r="H5754" t="str">
        <f>VLOOKUP(StockHolders_20230808_131352[[#This Row],[IdField]],Profile_20230808_131352[#All],2,)</f>
        <v>PGEO</v>
      </c>
    </row>
    <row r="5755" spans="1:8" x14ac:dyDescent="0.25">
      <c r="A5755">
        <v>458000</v>
      </c>
      <c r="B5755">
        <v>726</v>
      </c>
      <c r="C5755" s="1" t="s">
        <v>15758</v>
      </c>
      <c r="D5755" s="1" t="s">
        <v>16681</v>
      </c>
      <c r="E5755">
        <v>0</v>
      </c>
      <c r="F5755">
        <v>0</v>
      </c>
      <c r="G5755">
        <v>1306</v>
      </c>
      <c r="H5755" t="str">
        <f>VLOOKUP(StockHolders_20230808_131352[[#This Row],[IdField]],Profile_20230808_131352[#All],2,)</f>
        <v>PGEO</v>
      </c>
    </row>
    <row r="5756" spans="1:8" x14ac:dyDescent="0.25">
      <c r="A5756">
        <v>458001</v>
      </c>
      <c r="B5756">
        <v>1688</v>
      </c>
      <c r="C5756" s="1" t="s">
        <v>19023</v>
      </c>
      <c r="D5756" s="1" t="s">
        <v>16683</v>
      </c>
      <c r="E5756">
        <v>54218750</v>
      </c>
      <c r="F5756">
        <v>709</v>
      </c>
      <c r="G5756">
        <v>1123</v>
      </c>
      <c r="H5756" t="str">
        <f>VLOOKUP(StockHolders_20230808_131352[[#This Row],[IdField]],Profile_20230808_131352[#All],2,)</f>
        <v>PGJO</v>
      </c>
    </row>
    <row r="5757" spans="1:8" x14ac:dyDescent="0.25">
      <c r="A5757">
        <v>458002</v>
      </c>
      <c r="B5757">
        <v>1688</v>
      </c>
      <c r="C5757" s="1" t="s">
        <v>19024</v>
      </c>
      <c r="D5757" s="1" t="s">
        <v>16683</v>
      </c>
      <c r="E5757">
        <v>189375000</v>
      </c>
      <c r="F5757">
        <v>2475</v>
      </c>
      <c r="G5757">
        <v>1123</v>
      </c>
      <c r="H5757" t="str">
        <f>VLOOKUP(StockHolders_20230808_131352[[#This Row],[IdField]],Profile_20230808_131352[#All],2,)</f>
        <v>PGJO</v>
      </c>
    </row>
    <row r="5758" spans="1:8" x14ac:dyDescent="0.25">
      <c r="A5758">
        <v>458003</v>
      </c>
      <c r="B5758">
        <v>1688</v>
      </c>
      <c r="C5758" s="1" t="s">
        <v>19025</v>
      </c>
      <c r="D5758" s="1" t="s">
        <v>16683</v>
      </c>
      <c r="E5758">
        <v>117343750</v>
      </c>
      <c r="F5758">
        <v>1533</v>
      </c>
      <c r="G5758">
        <v>1123</v>
      </c>
      <c r="H5758" t="str">
        <f>VLOOKUP(StockHolders_20230808_131352[[#This Row],[IdField]],Profile_20230808_131352[#All],2,)</f>
        <v>PGJO</v>
      </c>
    </row>
    <row r="5759" spans="1:8" x14ac:dyDescent="0.25">
      <c r="A5759">
        <v>458004</v>
      </c>
      <c r="B5759">
        <v>1688</v>
      </c>
      <c r="C5759" s="1" t="s">
        <v>16691</v>
      </c>
      <c r="D5759" s="1" t="s">
        <v>16679</v>
      </c>
      <c r="E5759">
        <v>310571595</v>
      </c>
      <c r="F5759">
        <v>4057</v>
      </c>
      <c r="G5759">
        <v>1123</v>
      </c>
      <c r="H5759" t="str">
        <f>VLOOKUP(StockHolders_20230808_131352[[#This Row],[IdField]],Profile_20230808_131352[#All],2,)</f>
        <v>PGJO</v>
      </c>
    </row>
    <row r="5760" spans="1:8" x14ac:dyDescent="0.25">
      <c r="A5760">
        <v>458005</v>
      </c>
      <c r="B5760">
        <v>1688</v>
      </c>
      <c r="C5760" s="1" t="s">
        <v>19026</v>
      </c>
      <c r="D5760" s="1" t="s">
        <v>16679</v>
      </c>
      <c r="E5760">
        <v>46875000</v>
      </c>
      <c r="F5760">
        <v>613</v>
      </c>
      <c r="G5760">
        <v>1123</v>
      </c>
      <c r="H5760" t="str">
        <f>VLOOKUP(StockHolders_20230808_131352[[#This Row],[IdField]],Profile_20230808_131352[#All],2,)</f>
        <v>PGJO</v>
      </c>
    </row>
    <row r="5761" spans="1:8" x14ac:dyDescent="0.25">
      <c r="A5761">
        <v>458006</v>
      </c>
      <c r="B5761">
        <v>1688</v>
      </c>
      <c r="C5761" s="1" t="s">
        <v>19027</v>
      </c>
      <c r="D5761" s="1" t="s">
        <v>16679</v>
      </c>
      <c r="E5761">
        <v>46875000</v>
      </c>
      <c r="F5761">
        <v>613</v>
      </c>
      <c r="G5761">
        <v>1123</v>
      </c>
      <c r="H5761" t="str">
        <f>VLOOKUP(StockHolders_20230808_131352[[#This Row],[IdField]],Profile_20230808_131352[#All],2,)</f>
        <v>PGJO</v>
      </c>
    </row>
    <row r="5762" spans="1:8" x14ac:dyDescent="0.25">
      <c r="A5762">
        <v>458007</v>
      </c>
      <c r="B5762">
        <v>1688</v>
      </c>
      <c r="C5762" s="1" t="s">
        <v>16680</v>
      </c>
      <c r="D5762" s="1" t="s">
        <v>16680</v>
      </c>
      <c r="E5762">
        <v>0</v>
      </c>
      <c r="F5762">
        <v>0</v>
      </c>
      <c r="G5762">
        <v>1123</v>
      </c>
      <c r="H5762" t="str">
        <f>VLOOKUP(StockHolders_20230808_131352[[#This Row],[IdField]],Profile_20230808_131352[#All],2,)</f>
        <v>PGJO</v>
      </c>
    </row>
    <row r="5763" spans="1:8" x14ac:dyDescent="0.25">
      <c r="A5763">
        <v>458008</v>
      </c>
      <c r="B5763">
        <v>1688</v>
      </c>
      <c r="C5763" s="1" t="s">
        <v>19023</v>
      </c>
      <c r="D5763" s="1" t="s">
        <v>16684</v>
      </c>
      <c r="E5763">
        <v>54218750</v>
      </c>
      <c r="F5763">
        <v>709</v>
      </c>
      <c r="G5763">
        <v>1123</v>
      </c>
      <c r="H5763" t="str">
        <f>VLOOKUP(StockHolders_20230808_131352[[#This Row],[IdField]],Profile_20230808_131352[#All],2,)</f>
        <v>PGJO</v>
      </c>
    </row>
    <row r="5764" spans="1:8" x14ac:dyDescent="0.25">
      <c r="A5764">
        <v>458009</v>
      </c>
      <c r="B5764">
        <v>1688</v>
      </c>
      <c r="C5764" s="1" t="s">
        <v>19022</v>
      </c>
      <c r="D5764" s="1" t="s">
        <v>16681</v>
      </c>
      <c r="E5764">
        <v>12304250</v>
      </c>
      <c r="F5764">
        <v>161</v>
      </c>
      <c r="G5764">
        <v>1123</v>
      </c>
      <c r="H5764" t="str">
        <f>VLOOKUP(StockHolders_20230808_131352[[#This Row],[IdField]],Profile_20230808_131352[#All],2,)</f>
        <v>PGJO</v>
      </c>
    </row>
    <row r="5765" spans="1:8" x14ac:dyDescent="0.25">
      <c r="A5765">
        <v>458010</v>
      </c>
      <c r="B5765">
        <v>379</v>
      </c>
      <c r="C5765" s="1" t="s">
        <v>19029</v>
      </c>
      <c r="D5765" s="1" t="s">
        <v>16683</v>
      </c>
      <c r="E5765">
        <v>228500000</v>
      </c>
      <c r="F5765">
        <v>4682</v>
      </c>
      <c r="G5765">
        <v>396</v>
      </c>
      <c r="H5765" t="str">
        <f>VLOOKUP(StockHolders_20230808_131352[[#This Row],[IdField]],Profile_20230808_131352[#All],2,)</f>
        <v>PGLI</v>
      </c>
    </row>
    <row r="5766" spans="1:8" x14ac:dyDescent="0.25">
      <c r="A5766">
        <v>458011</v>
      </c>
      <c r="B5766">
        <v>379</v>
      </c>
      <c r="C5766" s="1" t="s">
        <v>19030</v>
      </c>
      <c r="D5766" s="1" t="s">
        <v>16683</v>
      </c>
      <c r="E5766">
        <v>132763100</v>
      </c>
      <c r="F5766">
        <v>2721</v>
      </c>
      <c r="G5766">
        <v>396</v>
      </c>
      <c r="H5766" t="str">
        <f>VLOOKUP(StockHolders_20230808_131352[[#This Row],[IdField]],Profile_20230808_131352[#All],2,)</f>
        <v>PGLI</v>
      </c>
    </row>
    <row r="5767" spans="1:8" x14ac:dyDescent="0.25">
      <c r="A5767">
        <v>458012</v>
      </c>
      <c r="B5767">
        <v>379</v>
      </c>
      <c r="C5767" s="1" t="s">
        <v>19031</v>
      </c>
      <c r="D5767" s="1" t="s">
        <v>16683</v>
      </c>
      <c r="E5767">
        <v>26941300</v>
      </c>
      <c r="F5767">
        <v>552</v>
      </c>
      <c r="G5767">
        <v>396</v>
      </c>
      <c r="H5767" t="str">
        <f>VLOOKUP(StockHolders_20230808_131352[[#This Row],[IdField]],Profile_20230808_131352[#All],2,)</f>
        <v>PGLI</v>
      </c>
    </row>
    <row r="5768" spans="1:8" x14ac:dyDescent="0.25">
      <c r="A5768">
        <v>458013</v>
      </c>
      <c r="B5768">
        <v>379</v>
      </c>
      <c r="C5768" s="1" t="s">
        <v>16691</v>
      </c>
      <c r="D5768" s="1" t="s">
        <v>16679</v>
      </c>
      <c r="E5768">
        <v>99795600</v>
      </c>
      <c r="F5768">
        <v>2045</v>
      </c>
      <c r="G5768">
        <v>396</v>
      </c>
      <c r="H5768" t="str">
        <f>VLOOKUP(StockHolders_20230808_131352[[#This Row],[IdField]],Profile_20230808_131352[#All],2,)</f>
        <v>PGLI</v>
      </c>
    </row>
    <row r="5769" spans="1:8" x14ac:dyDescent="0.25">
      <c r="A5769">
        <v>458014</v>
      </c>
      <c r="B5769">
        <v>379</v>
      </c>
      <c r="C5769" s="1" t="s">
        <v>16680</v>
      </c>
      <c r="D5769" s="1" t="s">
        <v>16680</v>
      </c>
      <c r="E5769">
        <v>0</v>
      </c>
      <c r="F5769">
        <v>0</v>
      </c>
      <c r="G5769">
        <v>396</v>
      </c>
      <c r="H5769" t="str">
        <f>VLOOKUP(StockHolders_20230808_131352[[#This Row],[IdField]],Profile_20230808_131352[#All],2,)</f>
        <v>PGLI</v>
      </c>
    </row>
    <row r="5770" spans="1:8" x14ac:dyDescent="0.25">
      <c r="A5770">
        <v>458015</v>
      </c>
      <c r="B5770">
        <v>379</v>
      </c>
      <c r="C5770" s="1" t="s">
        <v>15766</v>
      </c>
      <c r="D5770" s="1" t="s">
        <v>16681</v>
      </c>
      <c r="E5770">
        <v>18000000</v>
      </c>
      <c r="F5770">
        <v>369</v>
      </c>
      <c r="G5770">
        <v>396</v>
      </c>
      <c r="H5770" t="str">
        <f>VLOOKUP(StockHolders_20230808_131352[[#This Row],[IdField]],Profile_20230808_131352[#All],2,)</f>
        <v>PGLI</v>
      </c>
    </row>
    <row r="5771" spans="1:8" x14ac:dyDescent="0.25">
      <c r="A5771">
        <v>458016</v>
      </c>
      <c r="B5771">
        <v>379</v>
      </c>
      <c r="C5771" s="1" t="s">
        <v>19032</v>
      </c>
      <c r="D5771" s="1" t="s">
        <v>16681</v>
      </c>
      <c r="E5771">
        <v>250000</v>
      </c>
      <c r="F5771">
        <v>5</v>
      </c>
      <c r="G5771">
        <v>396</v>
      </c>
      <c r="H5771" t="str">
        <f>VLOOKUP(StockHolders_20230808_131352[[#This Row],[IdField]],Profile_20230808_131352[#All],2,)</f>
        <v>PGLI</v>
      </c>
    </row>
    <row r="5772" spans="1:8" x14ac:dyDescent="0.25">
      <c r="A5772">
        <v>458017</v>
      </c>
      <c r="B5772">
        <v>379</v>
      </c>
      <c r="C5772" s="1" t="s">
        <v>19028</v>
      </c>
      <c r="D5772" s="1" t="s">
        <v>16681</v>
      </c>
      <c r="E5772">
        <v>1250000</v>
      </c>
      <c r="F5772">
        <v>26</v>
      </c>
      <c r="G5772">
        <v>396</v>
      </c>
      <c r="H5772" t="str">
        <f>VLOOKUP(StockHolders_20230808_131352[[#This Row],[IdField]],Profile_20230808_131352[#All],2,)</f>
        <v>PGLI</v>
      </c>
    </row>
    <row r="5773" spans="1:8" x14ac:dyDescent="0.25">
      <c r="A5773">
        <v>458018</v>
      </c>
      <c r="B5773">
        <v>1689</v>
      </c>
      <c r="C5773" s="1" t="s">
        <v>19034</v>
      </c>
      <c r="D5773" s="1" t="s">
        <v>16683</v>
      </c>
      <c r="E5773">
        <v>2205667896</v>
      </c>
      <c r="F5773">
        <v>3844</v>
      </c>
      <c r="G5773">
        <v>1151</v>
      </c>
      <c r="H5773" t="str">
        <f>VLOOKUP(StockHolders_20230808_131352[[#This Row],[IdField]],Profile_20230808_131352[#All],2,)</f>
        <v>PGUN</v>
      </c>
    </row>
    <row r="5774" spans="1:8" x14ac:dyDescent="0.25">
      <c r="A5774">
        <v>458019</v>
      </c>
      <c r="B5774">
        <v>1689</v>
      </c>
      <c r="C5774" s="1" t="s">
        <v>19035</v>
      </c>
      <c r="D5774" s="1" t="s">
        <v>16683</v>
      </c>
      <c r="E5774">
        <v>2194718786</v>
      </c>
      <c r="F5774">
        <v>3825</v>
      </c>
      <c r="G5774">
        <v>1151</v>
      </c>
      <c r="H5774" t="str">
        <f>VLOOKUP(StockHolders_20230808_131352[[#This Row],[IdField]],Profile_20230808_131352[#All],2,)</f>
        <v>PGUN</v>
      </c>
    </row>
    <row r="5775" spans="1:8" x14ac:dyDescent="0.25">
      <c r="A5775">
        <v>458020</v>
      </c>
      <c r="B5775">
        <v>1689</v>
      </c>
      <c r="C5775" s="1" t="s">
        <v>19036</v>
      </c>
      <c r="D5775" s="1" t="s">
        <v>16683</v>
      </c>
      <c r="E5775">
        <v>968262500</v>
      </c>
      <c r="F5775">
        <v>1688</v>
      </c>
      <c r="G5775">
        <v>1151</v>
      </c>
      <c r="H5775" t="str">
        <f>VLOOKUP(StockHolders_20230808_131352[[#This Row],[IdField]],Profile_20230808_131352[#All],2,)</f>
        <v>PGUN</v>
      </c>
    </row>
    <row r="5776" spans="1:8" x14ac:dyDescent="0.25">
      <c r="A5776">
        <v>458021</v>
      </c>
      <c r="B5776">
        <v>1689</v>
      </c>
      <c r="C5776" s="1" t="s">
        <v>16691</v>
      </c>
      <c r="D5776" s="1" t="s">
        <v>16679</v>
      </c>
      <c r="E5776">
        <v>369199700</v>
      </c>
      <c r="F5776">
        <v>643</v>
      </c>
      <c r="G5776">
        <v>1151</v>
      </c>
      <c r="H5776" t="str">
        <f>VLOOKUP(StockHolders_20230808_131352[[#This Row],[IdField]],Profile_20230808_131352[#All],2,)</f>
        <v>PGUN</v>
      </c>
    </row>
    <row r="5777" spans="1:8" x14ac:dyDescent="0.25">
      <c r="A5777">
        <v>458022</v>
      </c>
      <c r="B5777">
        <v>1689</v>
      </c>
      <c r="C5777" s="1" t="s">
        <v>16680</v>
      </c>
      <c r="D5777" s="1" t="s">
        <v>16680</v>
      </c>
      <c r="E5777">
        <v>0</v>
      </c>
      <c r="F5777">
        <v>0</v>
      </c>
      <c r="G5777">
        <v>1151</v>
      </c>
      <c r="H5777" t="str">
        <f>VLOOKUP(StockHolders_20230808_131352[[#This Row],[IdField]],Profile_20230808_131352[#All],2,)</f>
        <v>PGUN</v>
      </c>
    </row>
    <row r="5778" spans="1:8" x14ac:dyDescent="0.25">
      <c r="A5778">
        <v>458023</v>
      </c>
      <c r="B5778">
        <v>1689</v>
      </c>
      <c r="C5778" s="1" t="s">
        <v>15769</v>
      </c>
      <c r="D5778" s="1" t="s">
        <v>16681</v>
      </c>
      <c r="E5778">
        <v>0</v>
      </c>
      <c r="F5778">
        <v>0</v>
      </c>
      <c r="G5778">
        <v>1151</v>
      </c>
      <c r="H5778" t="str">
        <f>VLOOKUP(StockHolders_20230808_131352[[#This Row],[IdField]],Profile_20230808_131352[#All],2,)</f>
        <v>PGUN</v>
      </c>
    </row>
    <row r="5779" spans="1:8" x14ac:dyDescent="0.25">
      <c r="A5779">
        <v>458024</v>
      </c>
      <c r="B5779">
        <v>1689</v>
      </c>
      <c r="C5779" s="1" t="s">
        <v>15768</v>
      </c>
      <c r="D5779" s="1" t="s">
        <v>16681</v>
      </c>
      <c r="E5779">
        <v>0</v>
      </c>
      <c r="F5779">
        <v>0</v>
      </c>
      <c r="G5779">
        <v>1151</v>
      </c>
      <c r="H5779" t="str">
        <f>VLOOKUP(StockHolders_20230808_131352[[#This Row],[IdField]],Profile_20230808_131352[#All],2,)</f>
        <v>PGUN</v>
      </c>
    </row>
    <row r="5780" spans="1:8" x14ac:dyDescent="0.25">
      <c r="A5780">
        <v>458025</v>
      </c>
      <c r="B5780">
        <v>1689</v>
      </c>
      <c r="C5780" s="1" t="s">
        <v>12653</v>
      </c>
      <c r="D5780" s="1" t="s">
        <v>16684</v>
      </c>
      <c r="E5780">
        <v>0</v>
      </c>
      <c r="F5780">
        <v>0</v>
      </c>
      <c r="G5780">
        <v>1151</v>
      </c>
      <c r="H5780" t="str">
        <f>VLOOKUP(StockHolders_20230808_131352[[#This Row],[IdField]],Profile_20230808_131352[#All],2,)</f>
        <v>PGUN</v>
      </c>
    </row>
    <row r="5781" spans="1:8" x14ac:dyDescent="0.25">
      <c r="A5781">
        <v>458026</v>
      </c>
      <c r="B5781">
        <v>1689</v>
      </c>
      <c r="C5781" s="1" t="s">
        <v>19033</v>
      </c>
      <c r="D5781" s="1" t="s">
        <v>16684</v>
      </c>
      <c r="E5781">
        <v>0</v>
      </c>
      <c r="F5781">
        <v>0</v>
      </c>
      <c r="G5781">
        <v>1151</v>
      </c>
      <c r="H5781" t="str">
        <f>VLOOKUP(StockHolders_20230808_131352[[#This Row],[IdField]],Profile_20230808_131352[#All],2,)</f>
        <v>PGUN</v>
      </c>
    </row>
    <row r="5782" spans="1:8" x14ac:dyDescent="0.25">
      <c r="A5782">
        <v>458027</v>
      </c>
      <c r="B5782">
        <v>380</v>
      </c>
      <c r="C5782" s="1" t="s">
        <v>19038</v>
      </c>
      <c r="D5782" s="1" t="s">
        <v>16683</v>
      </c>
      <c r="E5782">
        <v>204777140</v>
      </c>
      <c r="F5782">
        <v>36028</v>
      </c>
      <c r="G5782">
        <v>397</v>
      </c>
      <c r="H5782" t="str">
        <f>VLOOKUP(StockHolders_20230808_131352[[#This Row],[IdField]],Profile_20230808_131352[#All],2,)</f>
        <v>PICO</v>
      </c>
    </row>
    <row r="5783" spans="1:8" x14ac:dyDescent="0.25">
      <c r="A5783">
        <v>458028</v>
      </c>
      <c r="B5783">
        <v>380</v>
      </c>
      <c r="C5783" s="1" t="s">
        <v>19039</v>
      </c>
      <c r="D5783" s="1" t="s">
        <v>16683</v>
      </c>
      <c r="E5783">
        <v>107786052</v>
      </c>
      <c r="F5783">
        <v>18964</v>
      </c>
      <c r="G5783">
        <v>397</v>
      </c>
      <c r="H5783" t="str">
        <f>VLOOKUP(StockHolders_20230808_131352[[#This Row],[IdField]],Profile_20230808_131352[#All],2,)</f>
        <v>PICO</v>
      </c>
    </row>
    <row r="5784" spans="1:8" x14ac:dyDescent="0.25">
      <c r="A5784">
        <v>458029</v>
      </c>
      <c r="B5784">
        <v>380</v>
      </c>
      <c r="C5784" s="1" t="s">
        <v>19040</v>
      </c>
      <c r="D5784" s="1" t="s">
        <v>16683</v>
      </c>
      <c r="E5784">
        <v>74307693</v>
      </c>
      <c r="F5784">
        <v>13074</v>
      </c>
      <c r="G5784">
        <v>397</v>
      </c>
      <c r="H5784" t="str">
        <f>VLOOKUP(StockHolders_20230808_131352[[#This Row],[IdField]],Profile_20230808_131352[#All],2,)</f>
        <v>PICO</v>
      </c>
    </row>
    <row r="5785" spans="1:8" x14ac:dyDescent="0.25">
      <c r="A5785">
        <v>458030</v>
      </c>
      <c r="B5785">
        <v>380</v>
      </c>
      <c r="C5785" s="1" t="s">
        <v>16691</v>
      </c>
      <c r="D5785" s="1" t="s">
        <v>16679</v>
      </c>
      <c r="E5785">
        <v>181504115</v>
      </c>
      <c r="F5785">
        <v>31934</v>
      </c>
      <c r="G5785">
        <v>397</v>
      </c>
      <c r="H5785" t="str">
        <f>VLOOKUP(StockHolders_20230808_131352[[#This Row],[IdField]],Profile_20230808_131352[#All],2,)</f>
        <v>PICO</v>
      </c>
    </row>
    <row r="5786" spans="1:8" x14ac:dyDescent="0.25">
      <c r="A5786">
        <v>458031</v>
      </c>
      <c r="B5786">
        <v>380</v>
      </c>
      <c r="C5786" s="1" t="s">
        <v>16680</v>
      </c>
      <c r="D5786" s="1" t="s">
        <v>16680</v>
      </c>
      <c r="E5786">
        <v>0</v>
      </c>
      <c r="F5786">
        <v>0</v>
      </c>
      <c r="G5786">
        <v>397</v>
      </c>
      <c r="H5786" t="str">
        <f>VLOOKUP(StockHolders_20230808_131352[[#This Row],[IdField]],Profile_20230808_131352[#All],2,)</f>
        <v>PICO</v>
      </c>
    </row>
    <row r="5787" spans="1:8" x14ac:dyDescent="0.25">
      <c r="A5787">
        <v>458032</v>
      </c>
      <c r="B5787">
        <v>380</v>
      </c>
      <c r="C5787" s="1" t="s">
        <v>19037</v>
      </c>
      <c r="D5787" s="1" t="s">
        <v>16681</v>
      </c>
      <c r="E5787">
        <v>142000</v>
      </c>
      <c r="F5787">
        <v>3</v>
      </c>
      <c r="G5787">
        <v>397</v>
      </c>
      <c r="H5787" t="str">
        <f>VLOOKUP(StockHolders_20230808_131352[[#This Row],[IdField]],Profile_20230808_131352[#All],2,)</f>
        <v>PICO</v>
      </c>
    </row>
    <row r="5788" spans="1:8" x14ac:dyDescent="0.25">
      <c r="A5788">
        <v>458033</v>
      </c>
      <c r="B5788">
        <v>735</v>
      </c>
      <c r="C5788" s="1" t="s">
        <v>15773</v>
      </c>
      <c r="D5788" s="1" t="s">
        <v>16681</v>
      </c>
      <c r="E5788">
        <v>1000000000</v>
      </c>
      <c r="F5788">
        <v>292</v>
      </c>
      <c r="G5788">
        <v>1315</v>
      </c>
      <c r="H5788" t="str">
        <f>VLOOKUP(StockHolders_20230808_131352[[#This Row],[IdField]],Profile_20230808_131352[#All],2,)</f>
        <v>PIPA</v>
      </c>
    </row>
    <row r="5789" spans="1:8" x14ac:dyDescent="0.25">
      <c r="A5789">
        <v>458034</v>
      </c>
      <c r="B5789">
        <v>735</v>
      </c>
      <c r="C5789" s="1" t="s">
        <v>12657</v>
      </c>
      <c r="D5789" s="1" t="s">
        <v>16684</v>
      </c>
      <c r="E5789">
        <v>700000000</v>
      </c>
      <c r="F5789">
        <v>2044</v>
      </c>
      <c r="G5789">
        <v>1315</v>
      </c>
      <c r="H5789" t="str">
        <f>VLOOKUP(StockHolders_20230808_131352[[#This Row],[IdField]],Profile_20230808_131352[#All],2,)</f>
        <v>PIPA</v>
      </c>
    </row>
    <row r="5790" spans="1:8" x14ac:dyDescent="0.25">
      <c r="A5790">
        <v>458035</v>
      </c>
      <c r="B5790">
        <v>735</v>
      </c>
      <c r="C5790" s="1" t="s">
        <v>15774</v>
      </c>
      <c r="D5790" s="1" t="s">
        <v>16681</v>
      </c>
      <c r="E5790">
        <v>300000000</v>
      </c>
      <c r="F5790">
        <v>876</v>
      </c>
      <c r="G5790">
        <v>1315</v>
      </c>
      <c r="H5790" t="str">
        <f>VLOOKUP(StockHolders_20230808_131352[[#This Row],[IdField]],Profile_20230808_131352[#All],2,)</f>
        <v>PIPA</v>
      </c>
    </row>
    <row r="5791" spans="1:8" x14ac:dyDescent="0.25">
      <c r="A5791">
        <v>458036</v>
      </c>
      <c r="B5791">
        <v>735</v>
      </c>
      <c r="C5791" s="1" t="s">
        <v>15775</v>
      </c>
      <c r="D5791" s="1" t="s">
        <v>16681</v>
      </c>
      <c r="E5791">
        <v>250000000</v>
      </c>
      <c r="F5791">
        <v>73</v>
      </c>
      <c r="G5791">
        <v>1315</v>
      </c>
      <c r="H5791" t="str">
        <f>VLOOKUP(StockHolders_20230808_131352[[#This Row],[IdField]],Profile_20230808_131352[#All],2,)</f>
        <v>PIPA</v>
      </c>
    </row>
    <row r="5792" spans="1:8" x14ac:dyDescent="0.25">
      <c r="A5792">
        <v>458037</v>
      </c>
      <c r="B5792">
        <v>735</v>
      </c>
      <c r="C5792" s="1" t="s">
        <v>12658</v>
      </c>
      <c r="D5792" s="1" t="s">
        <v>16684</v>
      </c>
      <c r="E5792">
        <v>250000000</v>
      </c>
      <c r="F5792">
        <v>73</v>
      </c>
      <c r="G5792">
        <v>1315</v>
      </c>
      <c r="H5792" t="str">
        <f>VLOOKUP(StockHolders_20230808_131352[[#This Row],[IdField]],Profile_20230808_131352[#All],2,)</f>
        <v>PIPA</v>
      </c>
    </row>
    <row r="5793" spans="1:8" x14ac:dyDescent="0.25">
      <c r="A5793">
        <v>458038</v>
      </c>
      <c r="B5793">
        <v>735</v>
      </c>
      <c r="C5793" s="1" t="s">
        <v>16691</v>
      </c>
      <c r="D5793" s="1" t="s">
        <v>16799</v>
      </c>
      <c r="E5793">
        <v>925000000</v>
      </c>
      <c r="F5793">
        <v>2701</v>
      </c>
      <c r="G5793">
        <v>1315</v>
      </c>
      <c r="H5793" t="str">
        <f>VLOOKUP(StockHolders_20230808_131352[[#This Row],[IdField]],Profile_20230808_131352[#All],2,)</f>
        <v>PIPA</v>
      </c>
    </row>
    <row r="5794" spans="1:8" x14ac:dyDescent="0.25">
      <c r="A5794">
        <v>458039</v>
      </c>
      <c r="B5794">
        <v>381</v>
      </c>
      <c r="C5794" s="1" t="s">
        <v>19041</v>
      </c>
      <c r="D5794" s="1" t="s">
        <v>16683</v>
      </c>
      <c r="E5794">
        <v>1151999999</v>
      </c>
      <c r="F5794">
        <v>72</v>
      </c>
      <c r="G5794">
        <v>398</v>
      </c>
      <c r="H5794" t="str">
        <f>VLOOKUP(StockHolders_20230808_131352[[#This Row],[IdField]],Profile_20230808_131352[#All],2,)</f>
        <v>PJAA</v>
      </c>
    </row>
    <row r="5795" spans="1:8" x14ac:dyDescent="0.25">
      <c r="A5795">
        <v>458040</v>
      </c>
      <c r="B5795">
        <v>381</v>
      </c>
      <c r="C5795" s="1" t="s">
        <v>18305</v>
      </c>
      <c r="D5795" s="1" t="s">
        <v>16683</v>
      </c>
      <c r="E5795">
        <v>288099999</v>
      </c>
      <c r="F5795">
        <v>1801</v>
      </c>
      <c r="G5795">
        <v>398</v>
      </c>
      <c r="H5795" t="str">
        <f>VLOOKUP(StockHolders_20230808_131352[[#This Row],[IdField]],Profile_20230808_131352[#All],2,)</f>
        <v>PJAA</v>
      </c>
    </row>
    <row r="5796" spans="1:8" x14ac:dyDescent="0.25">
      <c r="A5796">
        <v>458041</v>
      </c>
      <c r="B5796">
        <v>381</v>
      </c>
      <c r="C5796" s="1" t="s">
        <v>16691</v>
      </c>
      <c r="D5796" s="1" t="s">
        <v>16679</v>
      </c>
      <c r="E5796">
        <v>159900000</v>
      </c>
      <c r="F5796">
        <v>999</v>
      </c>
      <c r="G5796">
        <v>398</v>
      </c>
      <c r="H5796" t="str">
        <f>VLOOKUP(StockHolders_20230808_131352[[#This Row],[IdField]],Profile_20230808_131352[#All],2,)</f>
        <v>PJAA</v>
      </c>
    </row>
    <row r="5797" spans="1:8" x14ac:dyDescent="0.25">
      <c r="A5797">
        <v>458042</v>
      </c>
      <c r="B5797">
        <v>381</v>
      </c>
      <c r="C5797" s="1" t="s">
        <v>16680</v>
      </c>
      <c r="D5797" s="1" t="s">
        <v>16680</v>
      </c>
      <c r="E5797">
        <v>0</v>
      </c>
      <c r="F5797">
        <v>0</v>
      </c>
      <c r="G5797">
        <v>398</v>
      </c>
      <c r="H5797" t="str">
        <f>VLOOKUP(StockHolders_20230808_131352[[#This Row],[IdField]],Profile_20230808_131352[#All],2,)</f>
        <v>PJAA</v>
      </c>
    </row>
    <row r="5798" spans="1:8" x14ac:dyDescent="0.25">
      <c r="A5798">
        <v>458043</v>
      </c>
      <c r="B5798">
        <v>381</v>
      </c>
      <c r="C5798" s="1" t="s">
        <v>12660</v>
      </c>
      <c r="D5798" s="1" t="s">
        <v>16684</v>
      </c>
      <c r="E5798">
        <v>0</v>
      </c>
      <c r="F5798">
        <v>0</v>
      </c>
      <c r="G5798">
        <v>398</v>
      </c>
      <c r="H5798" t="str">
        <f>VLOOKUP(StockHolders_20230808_131352[[#This Row],[IdField]],Profile_20230808_131352[#All],2,)</f>
        <v>PJAA</v>
      </c>
    </row>
    <row r="5799" spans="1:8" x14ac:dyDescent="0.25">
      <c r="A5799">
        <v>458044</v>
      </c>
      <c r="B5799">
        <v>381</v>
      </c>
      <c r="C5799" s="1" t="s">
        <v>12661</v>
      </c>
      <c r="D5799" s="1" t="s">
        <v>16684</v>
      </c>
      <c r="E5799">
        <v>0</v>
      </c>
      <c r="F5799">
        <v>0</v>
      </c>
      <c r="G5799">
        <v>398</v>
      </c>
      <c r="H5799" t="str">
        <f>VLOOKUP(StockHolders_20230808_131352[[#This Row],[IdField]],Profile_20230808_131352[#All],2,)</f>
        <v>PJAA</v>
      </c>
    </row>
    <row r="5800" spans="1:8" x14ac:dyDescent="0.25">
      <c r="A5800">
        <v>458045</v>
      </c>
      <c r="B5800">
        <v>381</v>
      </c>
      <c r="C5800" s="1" t="s">
        <v>12662</v>
      </c>
      <c r="D5800" s="1" t="s">
        <v>16684</v>
      </c>
      <c r="E5800">
        <v>0</v>
      </c>
      <c r="F5800">
        <v>0</v>
      </c>
      <c r="G5800">
        <v>398</v>
      </c>
      <c r="H5800" t="str">
        <f>VLOOKUP(StockHolders_20230808_131352[[#This Row],[IdField]],Profile_20230808_131352[#All],2,)</f>
        <v>PJAA</v>
      </c>
    </row>
    <row r="5801" spans="1:8" x14ac:dyDescent="0.25">
      <c r="A5801">
        <v>458046</v>
      </c>
      <c r="B5801">
        <v>381</v>
      </c>
      <c r="C5801" s="1" t="s">
        <v>15777</v>
      </c>
      <c r="D5801" s="1" t="s">
        <v>16681</v>
      </c>
      <c r="E5801">
        <v>0</v>
      </c>
      <c r="F5801">
        <v>0</v>
      </c>
      <c r="G5801">
        <v>398</v>
      </c>
      <c r="H5801" t="str">
        <f>VLOOKUP(StockHolders_20230808_131352[[#This Row],[IdField]],Profile_20230808_131352[#All],2,)</f>
        <v>PJAA</v>
      </c>
    </row>
    <row r="5802" spans="1:8" x14ac:dyDescent="0.25">
      <c r="A5802">
        <v>458047</v>
      </c>
      <c r="B5802">
        <v>381</v>
      </c>
      <c r="C5802" s="1" t="s">
        <v>19042</v>
      </c>
      <c r="D5802" s="1" t="s">
        <v>16681</v>
      </c>
      <c r="E5802">
        <v>0</v>
      </c>
      <c r="F5802">
        <v>0</v>
      </c>
      <c r="G5802">
        <v>398</v>
      </c>
      <c r="H5802" t="str">
        <f>VLOOKUP(StockHolders_20230808_131352[[#This Row],[IdField]],Profile_20230808_131352[#All],2,)</f>
        <v>PJAA</v>
      </c>
    </row>
    <row r="5803" spans="1:8" x14ac:dyDescent="0.25">
      <c r="A5803">
        <v>458048</v>
      </c>
      <c r="B5803">
        <v>381</v>
      </c>
      <c r="C5803" s="1" t="s">
        <v>15779</v>
      </c>
      <c r="D5803" s="1" t="s">
        <v>16681</v>
      </c>
      <c r="E5803">
        <v>0</v>
      </c>
      <c r="F5803">
        <v>0</v>
      </c>
      <c r="G5803">
        <v>398</v>
      </c>
      <c r="H5803" t="str">
        <f>VLOOKUP(StockHolders_20230808_131352[[#This Row],[IdField]],Profile_20230808_131352[#All],2,)</f>
        <v>PJAA</v>
      </c>
    </row>
    <row r="5804" spans="1:8" x14ac:dyDescent="0.25">
      <c r="A5804">
        <v>458049</v>
      </c>
      <c r="B5804">
        <v>381</v>
      </c>
      <c r="C5804" s="1" t="s">
        <v>15776</v>
      </c>
      <c r="D5804" s="1" t="s">
        <v>16681</v>
      </c>
      <c r="E5804">
        <v>0</v>
      </c>
      <c r="F5804">
        <v>0</v>
      </c>
      <c r="G5804">
        <v>398</v>
      </c>
      <c r="H5804" t="str">
        <f>VLOOKUP(StockHolders_20230808_131352[[#This Row],[IdField]],Profile_20230808_131352[#All],2,)</f>
        <v>PJAA</v>
      </c>
    </row>
    <row r="5805" spans="1:8" x14ac:dyDescent="0.25">
      <c r="A5805">
        <v>458050</v>
      </c>
      <c r="B5805">
        <v>382</v>
      </c>
      <c r="C5805" s="1" t="s">
        <v>19044</v>
      </c>
      <c r="D5805" s="1" t="s">
        <v>16683</v>
      </c>
      <c r="E5805">
        <v>300549162</v>
      </c>
      <c r="F5805">
        <v>5009</v>
      </c>
      <c r="G5805">
        <v>399</v>
      </c>
      <c r="H5805" t="str">
        <f>VLOOKUP(StockHolders_20230808_131352[[#This Row],[IdField]],Profile_20230808_131352[#All],2,)</f>
        <v>PKPK</v>
      </c>
    </row>
    <row r="5806" spans="1:8" x14ac:dyDescent="0.25">
      <c r="A5806">
        <v>458051</v>
      </c>
      <c r="B5806">
        <v>382</v>
      </c>
      <c r="C5806" s="1" t="s">
        <v>16691</v>
      </c>
      <c r="D5806" s="1" t="s">
        <v>16679</v>
      </c>
      <c r="E5806">
        <v>299450838</v>
      </c>
      <c r="F5806">
        <v>4991</v>
      </c>
      <c r="G5806">
        <v>399</v>
      </c>
      <c r="H5806" t="str">
        <f>VLOOKUP(StockHolders_20230808_131352[[#This Row],[IdField]],Profile_20230808_131352[#All],2,)</f>
        <v>PKPK</v>
      </c>
    </row>
    <row r="5807" spans="1:8" x14ac:dyDescent="0.25">
      <c r="A5807">
        <v>458052</v>
      </c>
      <c r="B5807">
        <v>382</v>
      </c>
      <c r="C5807" s="1" t="s">
        <v>16680</v>
      </c>
      <c r="D5807" s="1" t="s">
        <v>16680</v>
      </c>
      <c r="E5807">
        <v>0</v>
      </c>
      <c r="F5807">
        <v>0</v>
      </c>
      <c r="G5807">
        <v>399</v>
      </c>
      <c r="H5807" t="str">
        <f>VLOOKUP(StockHolders_20230808_131352[[#This Row],[IdField]],Profile_20230808_131352[#All],2,)</f>
        <v>PKPK</v>
      </c>
    </row>
    <row r="5808" spans="1:8" x14ac:dyDescent="0.25">
      <c r="A5808">
        <v>458053</v>
      </c>
      <c r="B5808">
        <v>382</v>
      </c>
      <c r="C5808" s="1" t="s">
        <v>19045</v>
      </c>
      <c r="D5808" s="1" t="s">
        <v>16681</v>
      </c>
      <c r="E5808">
        <v>0</v>
      </c>
      <c r="F5808">
        <v>0</v>
      </c>
      <c r="G5808">
        <v>399</v>
      </c>
      <c r="H5808" t="str">
        <f>VLOOKUP(StockHolders_20230808_131352[[#This Row],[IdField]],Profile_20230808_131352[#All],2,)</f>
        <v>PKPK</v>
      </c>
    </row>
    <row r="5809" spans="1:8" x14ac:dyDescent="0.25">
      <c r="A5809">
        <v>458054</v>
      </c>
      <c r="B5809">
        <v>382</v>
      </c>
      <c r="C5809" s="1" t="s">
        <v>19046</v>
      </c>
      <c r="D5809" s="1" t="s">
        <v>16681</v>
      </c>
      <c r="E5809">
        <v>0</v>
      </c>
      <c r="F5809">
        <v>0</v>
      </c>
      <c r="G5809">
        <v>399</v>
      </c>
      <c r="H5809" t="str">
        <f>VLOOKUP(StockHolders_20230808_131352[[#This Row],[IdField]],Profile_20230808_131352[#All],2,)</f>
        <v>PKPK</v>
      </c>
    </row>
    <row r="5810" spans="1:8" x14ac:dyDescent="0.25">
      <c r="A5810">
        <v>458055</v>
      </c>
      <c r="B5810">
        <v>382</v>
      </c>
      <c r="C5810" s="1" t="s">
        <v>19047</v>
      </c>
      <c r="D5810" s="1" t="s">
        <v>16684</v>
      </c>
      <c r="E5810">
        <v>0</v>
      </c>
      <c r="F5810">
        <v>0</v>
      </c>
      <c r="G5810">
        <v>399</v>
      </c>
      <c r="H5810" t="str">
        <f>VLOOKUP(StockHolders_20230808_131352[[#This Row],[IdField]],Profile_20230808_131352[#All],2,)</f>
        <v>PKPK</v>
      </c>
    </row>
    <row r="5811" spans="1:8" x14ac:dyDescent="0.25">
      <c r="A5811">
        <v>458056</v>
      </c>
      <c r="B5811">
        <v>382</v>
      </c>
      <c r="C5811" s="1" t="s">
        <v>19048</v>
      </c>
      <c r="D5811" s="1" t="s">
        <v>16684</v>
      </c>
      <c r="E5811">
        <v>0</v>
      </c>
      <c r="F5811">
        <v>0</v>
      </c>
      <c r="G5811">
        <v>399</v>
      </c>
      <c r="H5811" t="str">
        <f>VLOOKUP(StockHolders_20230808_131352[[#This Row],[IdField]],Profile_20230808_131352[#All],2,)</f>
        <v>PKPK</v>
      </c>
    </row>
    <row r="5812" spans="1:8" x14ac:dyDescent="0.25">
      <c r="A5812">
        <v>458057</v>
      </c>
      <c r="B5812">
        <v>382</v>
      </c>
      <c r="C5812" s="1" t="s">
        <v>19043</v>
      </c>
      <c r="D5812" s="1" t="s">
        <v>16684</v>
      </c>
      <c r="E5812">
        <v>0</v>
      </c>
      <c r="F5812">
        <v>0</v>
      </c>
      <c r="G5812">
        <v>399</v>
      </c>
      <c r="H5812" t="str">
        <f>VLOOKUP(StockHolders_20230808_131352[[#This Row],[IdField]],Profile_20230808_131352[#All],2,)</f>
        <v>PKPK</v>
      </c>
    </row>
    <row r="5813" spans="1:8" x14ac:dyDescent="0.25">
      <c r="A5813">
        <v>458058</v>
      </c>
      <c r="B5813">
        <v>1690</v>
      </c>
      <c r="C5813" s="1" t="s">
        <v>19049</v>
      </c>
      <c r="D5813" s="1" t="s">
        <v>16683</v>
      </c>
      <c r="E5813">
        <v>599462500</v>
      </c>
      <c r="F5813">
        <v>6714</v>
      </c>
      <c r="G5813">
        <v>1166</v>
      </c>
      <c r="H5813" t="str">
        <f>VLOOKUP(StockHolders_20230808_131352[[#This Row],[IdField]],Profile_20230808_131352[#All],2,)</f>
        <v>PLAN</v>
      </c>
    </row>
    <row r="5814" spans="1:8" x14ac:dyDescent="0.25">
      <c r="A5814">
        <v>458059</v>
      </c>
      <c r="B5814">
        <v>1690</v>
      </c>
      <c r="C5814" s="1" t="s">
        <v>15783</v>
      </c>
      <c r="D5814" s="1" t="s">
        <v>16683</v>
      </c>
      <c r="E5814">
        <v>25527500</v>
      </c>
      <c r="F5814">
        <v>286</v>
      </c>
      <c r="G5814">
        <v>1166</v>
      </c>
      <c r="H5814" t="str">
        <f>VLOOKUP(StockHolders_20230808_131352[[#This Row],[IdField]],Profile_20230808_131352[#All],2,)</f>
        <v>PLAN</v>
      </c>
    </row>
    <row r="5815" spans="1:8" x14ac:dyDescent="0.25">
      <c r="A5815">
        <v>458060</v>
      </c>
      <c r="B5815">
        <v>1690</v>
      </c>
      <c r="C5815" s="1" t="s">
        <v>16691</v>
      </c>
      <c r="D5815" s="1" t="s">
        <v>16679</v>
      </c>
      <c r="E5815">
        <v>26786500</v>
      </c>
      <c r="F5815">
        <v>30</v>
      </c>
      <c r="G5815">
        <v>1166</v>
      </c>
      <c r="H5815" t="str">
        <f>VLOOKUP(StockHolders_20230808_131352[[#This Row],[IdField]],Profile_20230808_131352[#All],2,)</f>
        <v>PLAN</v>
      </c>
    </row>
    <row r="5816" spans="1:8" x14ac:dyDescent="0.25">
      <c r="A5816">
        <v>458061</v>
      </c>
      <c r="B5816">
        <v>1690</v>
      </c>
      <c r="C5816" s="1" t="s">
        <v>16680</v>
      </c>
      <c r="D5816" s="1" t="s">
        <v>16680</v>
      </c>
      <c r="E5816">
        <v>0</v>
      </c>
      <c r="F5816">
        <v>0</v>
      </c>
      <c r="G5816">
        <v>1166</v>
      </c>
      <c r="H5816" t="str">
        <f>VLOOKUP(StockHolders_20230808_131352[[#This Row],[IdField]],Profile_20230808_131352[#All],2,)</f>
        <v>PLAN</v>
      </c>
    </row>
    <row r="5817" spans="1:8" x14ac:dyDescent="0.25">
      <c r="A5817">
        <v>458062</v>
      </c>
      <c r="B5817">
        <v>1690</v>
      </c>
      <c r="C5817" s="1" t="s">
        <v>15783</v>
      </c>
      <c r="D5817" s="1" t="s">
        <v>16681</v>
      </c>
      <c r="E5817">
        <v>25537500</v>
      </c>
      <c r="F5817">
        <v>286</v>
      </c>
      <c r="G5817">
        <v>1166</v>
      </c>
      <c r="H5817" t="str">
        <f>VLOOKUP(StockHolders_20230808_131352[[#This Row],[IdField]],Profile_20230808_131352[#All],2,)</f>
        <v>PLAN</v>
      </c>
    </row>
    <row r="5818" spans="1:8" x14ac:dyDescent="0.25">
      <c r="A5818">
        <v>458063</v>
      </c>
      <c r="B5818">
        <v>383</v>
      </c>
      <c r="C5818" s="1" t="s">
        <v>19050</v>
      </c>
      <c r="D5818" s="1" t="s">
        <v>16683</v>
      </c>
      <c r="E5818">
        <v>85000000</v>
      </c>
      <c r="F5818">
        <v>718</v>
      </c>
      <c r="G5818">
        <v>400</v>
      </c>
      <c r="H5818" t="str">
        <f>VLOOKUP(StockHolders_20230808_131352[[#This Row],[IdField]],Profile_20230808_131352[#All],2,)</f>
        <v>PLAS</v>
      </c>
    </row>
    <row r="5819" spans="1:8" x14ac:dyDescent="0.25">
      <c r="A5819">
        <v>458064</v>
      </c>
      <c r="B5819">
        <v>383</v>
      </c>
      <c r="C5819" s="1" t="s">
        <v>19051</v>
      </c>
      <c r="D5819" s="1" t="s">
        <v>16683</v>
      </c>
      <c r="E5819">
        <v>99259500</v>
      </c>
      <c r="F5819">
        <v>838</v>
      </c>
      <c r="G5819">
        <v>400</v>
      </c>
      <c r="H5819" t="str">
        <f>VLOOKUP(StockHolders_20230808_131352[[#This Row],[IdField]],Profile_20230808_131352[#All],2,)</f>
        <v>PLAS</v>
      </c>
    </row>
    <row r="5820" spans="1:8" x14ac:dyDescent="0.25">
      <c r="A5820">
        <v>458065</v>
      </c>
      <c r="B5820">
        <v>383</v>
      </c>
      <c r="C5820" s="1" t="s">
        <v>16691</v>
      </c>
      <c r="D5820" s="1" t="s">
        <v>16679</v>
      </c>
      <c r="E5820">
        <v>999940500</v>
      </c>
      <c r="F5820">
        <v>8444</v>
      </c>
      <c r="G5820">
        <v>400</v>
      </c>
      <c r="H5820" t="str">
        <f>VLOOKUP(StockHolders_20230808_131352[[#This Row],[IdField]],Profile_20230808_131352[#All],2,)</f>
        <v>PLAS</v>
      </c>
    </row>
    <row r="5821" spans="1:8" x14ac:dyDescent="0.25">
      <c r="A5821">
        <v>458066</v>
      </c>
      <c r="B5821">
        <v>383</v>
      </c>
      <c r="C5821" s="1" t="s">
        <v>16680</v>
      </c>
      <c r="D5821" s="1" t="s">
        <v>16680</v>
      </c>
      <c r="E5821">
        <v>0</v>
      </c>
      <c r="F5821">
        <v>0</v>
      </c>
      <c r="G5821">
        <v>400</v>
      </c>
      <c r="H5821" t="str">
        <f>VLOOKUP(StockHolders_20230808_131352[[#This Row],[IdField]],Profile_20230808_131352[#All],2,)</f>
        <v>PLAS</v>
      </c>
    </row>
    <row r="5822" spans="1:8" x14ac:dyDescent="0.25">
      <c r="A5822">
        <v>458067</v>
      </c>
      <c r="B5822">
        <v>383</v>
      </c>
      <c r="C5822" s="1" t="s">
        <v>43</v>
      </c>
      <c r="D5822" s="1" t="s">
        <v>16684</v>
      </c>
      <c r="E5822">
        <v>0</v>
      </c>
      <c r="F5822">
        <v>0</v>
      </c>
      <c r="G5822">
        <v>400</v>
      </c>
      <c r="H5822" t="str">
        <f>VLOOKUP(StockHolders_20230808_131352[[#This Row],[IdField]],Profile_20230808_131352[#All],2,)</f>
        <v>PLAS</v>
      </c>
    </row>
    <row r="5823" spans="1:8" x14ac:dyDescent="0.25">
      <c r="A5823">
        <v>458068</v>
      </c>
      <c r="B5823">
        <v>384</v>
      </c>
      <c r="C5823" s="1" t="s">
        <v>19054</v>
      </c>
      <c r="D5823" s="1" t="s">
        <v>16683</v>
      </c>
      <c r="E5823">
        <v>3429674130</v>
      </c>
      <c r="F5823">
        <v>9661</v>
      </c>
      <c r="G5823">
        <v>401</v>
      </c>
      <c r="H5823" t="str">
        <f>VLOOKUP(StockHolders_20230808_131352[[#This Row],[IdField]],Profile_20230808_131352[#All],2,)</f>
        <v>PLIN</v>
      </c>
    </row>
    <row r="5824" spans="1:8" x14ac:dyDescent="0.25">
      <c r="A5824">
        <v>458069</v>
      </c>
      <c r="B5824">
        <v>384</v>
      </c>
      <c r="C5824" s="1" t="s">
        <v>16691</v>
      </c>
      <c r="D5824" s="1" t="s">
        <v>16679</v>
      </c>
      <c r="E5824">
        <v>106679600</v>
      </c>
      <c r="F5824">
        <v>299</v>
      </c>
      <c r="G5824">
        <v>401</v>
      </c>
      <c r="H5824" t="str">
        <f>VLOOKUP(StockHolders_20230808_131352[[#This Row],[IdField]],Profile_20230808_131352[#All],2,)</f>
        <v>PLIN</v>
      </c>
    </row>
    <row r="5825" spans="1:8" x14ac:dyDescent="0.25">
      <c r="A5825">
        <v>458070</v>
      </c>
      <c r="B5825">
        <v>384</v>
      </c>
      <c r="C5825" s="1" t="s">
        <v>16680</v>
      </c>
      <c r="D5825" s="1" t="s">
        <v>16680</v>
      </c>
      <c r="E5825">
        <v>14246270</v>
      </c>
      <c r="F5825">
        <v>4</v>
      </c>
      <c r="G5825">
        <v>401</v>
      </c>
      <c r="H5825" t="str">
        <f>VLOOKUP(StockHolders_20230808_131352[[#This Row],[IdField]],Profile_20230808_131352[#All],2,)</f>
        <v>PLIN</v>
      </c>
    </row>
    <row r="5826" spans="1:8" x14ac:dyDescent="0.25">
      <c r="A5826">
        <v>458071</v>
      </c>
      <c r="B5826">
        <v>384</v>
      </c>
      <c r="C5826" s="1" t="s">
        <v>15787</v>
      </c>
      <c r="D5826" s="1" t="s">
        <v>16681</v>
      </c>
      <c r="E5826">
        <v>0</v>
      </c>
      <c r="F5826">
        <v>0</v>
      </c>
      <c r="G5826">
        <v>401</v>
      </c>
      <c r="H5826" t="str">
        <f>VLOOKUP(StockHolders_20230808_131352[[#This Row],[IdField]],Profile_20230808_131352[#All],2,)</f>
        <v>PLIN</v>
      </c>
    </row>
    <row r="5827" spans="1:8" x14ac:dyDescent="0.25">
      <c r="A5827">
        <v>458072</v>
      </c>
      <c r="B5827">
        <v>384</v>
      </c>
      <c r="C5827" s="1" t="s">
        <v>19052</v>
      </c>
      <c r="D5827" s="1" t="s">
        <v>16684</v>
      </c>
      <c r="E5827">
        <v>0</v>
      </c>
      <c r="F5827">
        <v>0</v>
      </c>
      <c r="G5827">
        <v>401</v>
      </c>
      <c r="H5827" t="str">
        <f>VLOOKUP(StockHolders_20230808_131352[[#This Row],[IdField]],Profile_20230808_131352[#All],2,)</f>
        <v>PLIN</v>
      </c>
    </row>
    <row r="5828" spans="1:8" x14ac:dyDescent="0.25">
      <c r="A5828">
        <v>458073</v>
      </c>
      <c r="B5828">
        <v>384</v>
      </c>
      <c r="C5828" s="1" t="s">
        <v>11295</v>
      </c>
      <c r="D5828" s="1" t="s">
        <v>16684</v>
      </c>
      <c r="E5828">
        <v>0</v>
      </c>
      <c r="F5828">
        <v>0</v>
      </c>
      <c r="G5828">
        <v>401</v>
      </c>
      <c r="H5828" t="str">
        <f>VLOOKUP(StockHolders_20230808_131352[[#This Row],[IdField]],Profile_20230808_131352[#All],2,)</f>
        <v>PLIN</v>
      </c>
    </row>
    <row r="5829" spans="1:8" x14ac:dyDescent="0.25">
      <c r="A5829">
        <v>458074</v>
      </c>
      <c r="B5829">
        <v>384</v>
      </c>
      <c r="C5829" s="1" t="s">
        <v>19053</v>
      </c>
      <c r="D5829" s="1" t="s">
        <v>16684</v>
      </c>
      <c r="E5829">
        <v>0</v>
      </c>
      <c r="F5829">
        <v>0</v>
      </c>
      <c r="G5829">
        <v>401</v>
      </c>
      <c r="H5829" t="str">
        <f>VLOOKUP(StockHolders_20230808_131352[[#This Row],[IdField]],Profile_20230808_131352[#All],2,)</f>
        <v>PLIN</v>
      </c>
    </row>
    <row r="5830" spans="1:8" x14ac:dyDescent="0.25">
      <c r="A5830">
        <v>458075</v>
      </c>
      <c r="B5830">
        <v>384</v>
      </c>
      <c r="C5830" s="1" t="s">
        <v>11106</v>
      </c>
      <c r="D5830" s="1" t="s">
        <v>16681</v>
      </c>
      <c r="E5830">
        <v>0</v>
      </c>
      <c r="F5830">
        <v>0</v>
      </c>
      <c r="G5830">
        <v>401</v>
      </c>
      <c r="H5830" t="str">
        <f>VLOOKUP(StockHolders_20230808_131352[[#This Row],[IdField]],Profile_20230808_131352[#All],2,)</f>
        <v>PLIN</v>
      </c>
    </row>
    <row r="5831" spans="1:8" x14ac:dyDescent="0.25">
      <c r="A5831">
        <v>458076</v>
      </c>
      <c r="B5831">
        <v>384</v>
      </c>
      <c r="C5831" s="1" t="s">
        <v>14948</v>
      </c>
      <c r="D5831" s="1" t="s">
        <v>16681</v>
      </c>
      <c r="E5831">
        <v>0</v>
      </c>
      <c r="F5831">
        <v>0</v>
      </c>
      <c r="G5831">
        <v>401</v>
      </c>
      <c r="H5831" t="str">
        <f>VLOOKUP(StockHolders_20230808_131352[[#This Row],[IdField]],Profile_20230808_131352[#All],2,)</f>
        <v>PLIN</v>
      </c>
    </row>
    <row r="5832" spans="1:8" x14ac:dyDescent="0.25">
      <c r="A5832">
        <v>458077</v>
      </c>
      <c r="B5832">
        <v>384</v>
      </c>
      <c r="C5832" s="1" t="s">
        <v>15788</v>
      </c>
      <c r="D5832" s="1" t="s">
        <v>16681</v>
      </c>
      <c r="E5832">
        <v>0</v>
      </c>
      <c r="F5832">
        <v>0</v>
      </c>
      <c r="G5832">
        <v>401</v>
      </c>
      <c r="H5832" t="str">
        <f>VLOOKUP(StockHolders_20230808_131352[[#This Row],[IdField]],Profile_20230808_131352[#All],2,)</f>
        <v>PLIN</v>
      </c>
    </row>
    <row r="5833" spans="1:8" x14ac:dyDescent="0.25">
      <c r="A5833">
        <v>458078</v>
      </c>
      <c r="B5833">
        <v>384</v>
      </c>
      <c r="C5833" s="1" t="s">
        <v>15787</v>
      </c>
      <c r="D5833" s="1" t="s">
        <v>16681</v>
      </c>
      <c r="E5833">
        <v>0</v>
      </c>
      <c r="F5833">
        <v>0</v>
      </c>
      <c r="G5833">
        <v>401</v>
      </c>
      <c r="H5833" t="str">
        <f>VLOOKUP(StockHolders_20230808_131352[[#This Row],[IdField]],Profile_20230808_131352[#All],2,)</f>
        <v>PLIN</v>
      </c>
    </row>
    <row r="5834" spans="1:8" x14ac:dyDescent="0.25">
      <c r="A5834">
        <v>458079</v>
      </c>
      <c r="B5834">
        <v>384</v>
      </c>
      <c r="C5834" s="1" t="s">
        <v>19052</v>
      </c>
      <c r="D5834" s="1" t="s">
        <v>16684</v>
      </c>
      <c r="E5834">
        <v>0</v>
      </c>
      <c r="F5834">
        <v>0</v>
      </c>
      <c r="G5834">
        <v>401</v>
      </c>
      <c r="H5834" t="str">
        <f>VLOOKUP(StockHolders_20230808_131352[[#This Row],[IdField]],Profile_20230808_131352[#All],2,)</f>
        <v>PLIN</v>
      </c>
    </row>
    <row r="5835" spans="1:8" x14ac:dyDescent="0.25">
      <c r="A5835">
        <v>458080</v>
      </c>
      <c r="B5835">
        <v>384</v>
      </c>
      <c r="C5835" s="1" t="s">
        <v>11295</v>
      </c>
      <c r="D5835" s="1" t="s">
        <v>16684</v>
      </c>
      <c r="E5835">
        <v>0</v>
      </c>
      <c r="F5835">
        <v>0</v>
      </c>
      <c r="G5835">
        <v>401</v>
      </c>
      <c r="H5835" t="str">
        <f>VLOOKUP(StockHolders_20230808_131352[[#This Row],[IdField]],Profile_20230808_131352[#All],2,)</f>
        <v>PLIN</v>
      </c>
    </row>
    <row r="5836" spans="1:8" x14ac:dyDescent="0.25">
      <c r="A5836">
        <v>458081</v>
      </c>
      <c r="B5836">
        <v>384</v>
      </c>
      <c r="C5836" s="1" t="s">
        <v>19053</v>
      </c>
      <c r="D5836" s="1" t="s">
        <v>16684</v>
      </c>
      <c r="E5836">
        <v>0</v>
      </c>
      <c r="F5836">
        <v>0</v>
      </c>
      <c r="G5836">
        <v>401</v>
      </c>
      <c r="H5836" t="str">
        <f>VLOOKUP(StockHolders_20230808_131352[[#This Row],[IdField]],Profile_20230808_131352[#All],2,)</f>
        <v>PLIN</v>
      </c>
    </row>
    <row r="5837" spans="1:8" x14ac:dyDescent="0.25">
      <c r="A5837">
        <v>458082</v>
      </c>
      <c r="B5837">
        <v>384</v>
      </c>
      <c r="C5837" s="1" t="s">
        <v>11106</v>
      </c>
      <c r="D5837" s="1" t="s">
        <v>16681</v>
      </c>
      <c r="E5837">
        <v>0</v>
      </c>
      <c r="F5837">
        <v>0</v>
      </c>
      <c r="G5837">
        <v>401</v>
      </c>
      <c r="H5837" t="str">
        <f>VLOOKUP(StockHolders_20230808_131352[[#This Row],[IdField]],Profile_20230808_131352[#All],2,)</f>
        <v>PLIN</v>
      </c>
    </row>
    <row r="5838" spans="1:8" x14ac:dyDescent="0.25">
      <c r="A5838">
        <v>458083</v>
      </c>
      <c r="B5838">
        <v>384</v>
      </c>
      <c r="C5838" s="1" t="s">
        <v>14948</v>
      </c>
      <c r="D5838" s="1" t="s">
        <v>16681</v>
      </c>
      <c r="E5838">
        <v>0</v>
      </c>
      <c r="F5838">
        <v>0</v>
      </c>
      <c r="G5838">
        <v>401</v>
      </c>
      <c r="H5838" t="str">
        <f>VLOOKUP(StockHolders_20230808_131352[[#This Row],[IdField]],Profile_20230808_131352[#All],2,)</f>
        <v>PLIN</v>
      </c>
    </row>
    <row r="5839" spans="1:8" x14ac:dyDescent="0.25">
      <c r="A5839">
        <v>458084</v>
      </c>
      <c r="B5839">
        <v>384</v>
      </c>
      <c r="C5839" s="1" t="s">
        <v>15788</v>
      </c>
      <c r="D5839" s="1" t="s">
        <v>16681</v>
      </c>
      <c r="E5839">
        <v>0</v>
      </c>
      <c r="F5839">
        <v>0</v>
      </c>
      <c r="G5839">
        <v>401</v>
      </c>
      <c r="H5839" t="str">
        <f>VLOOKUP(StockHolders_20230808_131352[[#This Row],[IdField]],Profile_20230808_131352[#All],2,)</f>
        <v>PLIN</v>
      </c>
    </row>
    <row r="5840" spans="1:8" x14ac:dyDescent="0.25">
      <c r="A5840">
        <v>458085</v>
      </c>
      <c r="B5840">
        <v>1691</v>
      </c>
      <c r="C5840" s="1" t="s">
        <v>19056</v>
      </c>
      <c r="D5840" s="1" t="s">
        <v>16683</v>
      </c>
      <c r="E5840">
        <v>6958982000</v>
      </c>
      <c r="F5840">
        <v>5059</v>
      </c>
      <c r="G5840">
        <v>1118</v>
      </c>
      <c r="H5840" t="str">
        <f>VLOOKUP(StockHolders_20230808_131352[[#This Row],[IdField]],Profile_20230808_131352[#All],2,)</f>
        <v>PMJS</v>
      </c>
    </row>
    <row r="5841" spans="1:8" x14ac:dyDescent="0.25">
      <c r="A5841">
        <v>458086</v>
      </c>
      <c r="B5841">
        <v>1691</v>
      </c>
      <c r="C5841" s="1" t="s">
        <v>12670</v>
      </c>
      <c r="D5841" s="1" t="s">
        <v>16683</v>
      </c>
      <c r="E5841">
        <v>1088000000</v>
      </c>
      <c r="F5841">
        <v>791</v>
      </c>
      <c r="G5841">
        <v>1118</v>
      </c>
      <c r="H5841" t="str">
        <f>VLOOKUP(StockHolders_20230808_131352[[#This Row],[IdField]],Profile_20230808_131352[#All],2,)</f>
        <v>PMJS</v>
      </c>
    </row>
    <row r="5842" spans="1:8" x14ac:dyDescent="0.25">
      <c r="A5842">
        <v>458087</v>
      </c>
      <c r="B5842">
        <v>1691</v>
      </c>
      <c r="C5842" s="1" t="s">
        <v>19057</v>
      </c>
      <c r="D5842" s="1" t="s">
        <v>16683</v>
      </c>
      <c r="E5842">
        <v>4676904000</v>
      </c>
      <c r="F5842">
        <v>34</v>
      </c>
      <c r="G5842">
        <v>1118</v>
      </c>
      <c r="H5842" t="str">
        <f>VLOOKUP(StockHolders_20230808_131352[[#This Row],[IdField]],Profile_20230808_131352[#All],2,)</f>
        <v>PMJS</v>
      </c>
    </row>
    <row r="5843" spans="1:8" x14ac:dyDescent="0.25">
      <c r="A5843">
        <v>458088</v>
      </c>
      <c r="B5843">
        <v>1691</v>
      </c>
      <c r="C5843" s="1" t="s">
        <v>16688</v>
      </c>
      <c r="D5843" s="1" t="s">
        <v>16679</v>
      </c>
      <c r="E5843">
        <v>1031714000</v>
      </c>
      <c r="F5843">
        <v>75</v>
      </c>
      <c r="G5843">
        <v>1118</v>
      </c>
      <c r="H5843" t="str">
        <f>VLOOKUP(StockHolders_20230808_131352[[#This Row],[IdField]],Profile_20230808_131352[#All],2,)</f>
        <v>PMJS</v>
      </c>
    </row>
    <row r="5844" spans="1:8" x14ac:dyDescent="0.25">
      <c r="A5844">
        <v>458089</v>
      </c>
      <c r="B5844">
        <v>1691</v>
      </c>
      <c r="C5844" s="1" t="s">
        <v>16680</v>
      </c>
      <c r="D5844" s="1" t="s">
        <v>16680</v>
      </c>
      <c r="E5844">
        <v>0</v>
      </c>
      <c r="F5844">
        <v>0</v>
      </c>
      <c r="G5844">
        <v>1118</v>
      </c>
      <c r="H5844" t="str">
        <f>VLOOKUP(StockHolders_20230808_131352[[#This Row],[IdField]],Profile_20230808_131352[#All],2,)</f>
        <v>PMJS</v>
      </c>
    </row>
    <row r="5845" spans="1:8" x14ac:dyDescent="0.25">
      <c r="A5845">
        <v>458090</v>
      </c>
      <c r="B5845">
        <v>1691</v>
      </c>
      <c r="C5845" s="1" t="s">
        <v>19055</v>
      </c>
      <c r="D5845" s="1" t="s">
        <v>16684</v>
      </c>
      <c r="E5845">
        <v>1088000000</v>
      </c>
      <c r="F5845">
        <v>791</v>
      </c>
      <c r="G5845">
        <v>1118</v>
      </c>
      <c r="H5845" t="str">
        <f>VLOOKUP(StockHolders_20230808_131352[[#This Row],[IdField]],Profile_20230808_131352[#All],2,)</f>
        <v>PMJS</v>
      </c>
    </row>
    <row r="5846" spans="1:8" x14ac:dyDescent="0.25">
      <c r="A5846">
        <v>458091</v>
      </c>
      <c r="B5846">
        <v>1692</v>
      </c>
      <c r="C5846" s="1" t="s">
        <v>19059</v>
      </c>
      <c r="D5846" s="1" t="s">
        <v>16683</v>
      </c>
      <c r="E5846">
        <v>1011760000</v>
      </c>
      <c r="F5846">
        <v>43</v>
      </c>
      <c r="G5846">
        <v>1170</v>
      </c>
      <c r="H5846" t="str">
        <f>VLOOKUP(StockHolders_20230808_131352[[#This Row],[IdField]],Profile_20230808_131352[#All],2,)</f>
        <v>PMMP</v>
      </c>
    </row>
    <row r="5847" spans="1:8" x14ac:dyDescent="0.25">
      <c r="A5847">
        <v>458092</v>
      </c>
      <c r="B5847">
        <v>1692</v>
      </c>
      <c r="C5847" s="1" t="s">
        <v>12674</v>
      </c>
      <c r="D5847" s="1" t="s">
        <v>16683</v>
      </c>
      <c r="E5847">
        <v>580000000</v>
      </c>
      <c r="F5847">
        <v>2465</v>
      </c>
      <c r="G5847">
        <v>1170</v>
      </c>
      <c r="H5847" t="str">
        <f>VLOOKUP(StockHolders_20230808_131352[[#This Row],[IdField]],Profile_20230808_131352[#All],2,)</f>
        <v>PMMP</v>
      </c>
    </row>
    <row r="5848" spans="1:8" x14ac:dyDescent="0.25">
      <c r="A5848">
        <v>458093</v>
      </c>
      <c r="B5848">
        <v>1692</v>
      </c>
      <c r="C5848" s="1" t="s">
        <v>15796</v>
      </c>
      <c r="D5848" s="1" t="s">
        <v>16683</v>
      </c>
      <c r="E5848">
        <v>200000000</v>
      </c>
      <c r="F5848">
        <v>85</v>
      </c>
      <c r="G5848">
        <v>1170</v>
      </c>
      <c r="H5848" t="str">
        <f>VLOOKUP(StockHolders_20230808_131352[[#This Row],[IdField]],Profile_20230808_131352[#All],2,)</f>
        <v>PMMP</v>
      </c>
    </row>
    <row r="5849" spans="1:8" x14ac:dyDescent="0.25">
      <c r="A5849">
        <v>458094</v>
      </c>
      <c r="B5849">
        <v>1692</v>
      </c>
      <c r="C5849" s="1" t="s">
        <v>19060</v>
      </c>
      <c r="D5849" s="1" t="s">
        <v>16683</v>
      </c>
      <c r="E5849">
        <v>188240000</v>
      </c>
      <c r="F5849">
        <v>8</v>
      </c>
      <c r="G5849">
        <v>1170</v>
      </c>
      <c r="H5849" t="str">
        <f>VLOOKUP(StockHolders_20230808_131352[[#This Row],[IdField]],Profile_20230808_131352[#All],2,)</f>
        <v>PMMP</v>
      </c>
    </row>
    <row r="5850" spans="1:8" x14ac:dyDescent="0.25">
      <c r="A5850">
        <v>458095</v>
      </c>
      <c r="B5850">
        <v>1692</v>
      </c>
      <c r="C5850" s="1" t="s">
        <v>19058</v>
      </c>
      <c r="D5850" s="1" t="s">
        <v>16679</v>
      </c>
      <c r="E5850">
        <v>20000000</v>
      </c>
      <c r="F5850">
        <v>85</v>
      </c>
      <c r="G5850">
        <v>1170</v>
      </c>
      <c r="H5850" t="str">
        <f>VLOOKUP(StockHolders_20230808_131352[[#This Row],[IdField]],Profile_20230808_131352[#All],2,)</f>
        <v>PMMP</v>
      </c>
    </row>
    <row r="5851" spans="1:8" x14ac:dyDescent="0.25">
      <c r="A5851">
        <v>458096</v>
      </c>
      <c r="B5851">
        <v>1692</v>
      </c>
      <c r="C5851" s="1" t="s">
        <v>16691</v>
      </c>
      <c r="D5851" s="1" t="s">
        <v>16679</v>
      </c>
      <c r="E5851">
        <v>353000000</v>
      </c>
      <c r="F5851">
        <v>15</v>
      </c>
      <c r="G5851">
        <v>1170</v>
      </c>
      <c r="H5851" t="str">
        <f>VLOOKUP(StockHolders_20230808_131352[[#This Row],[IdField]],Profile_20230808_131352[#All],2,)</f>
        <v>PMMP</v>
      </c>
    </row>
    <row r="5852" spans="1:8" x14ac:dyDescent="0.25">
      <c r="A5852">
        <v>458097</v>
      </c>
      <c r="B5852">
        <v>1692</v>
      </c>
      <c r="C5852" s="1" t="s">
        <v>16680</v>
      </c>
      <c r="D5852" s="1" t="s">
        <v>16680</v>
      </c>
      <c r="E5852">
        <v>0</v>
      </c>
      <c r="F5852">
        <v>0</v>
      </c>
      <c r="G5852">
        <v>1170</v>
      </c>
      <c r="H5852" t="str">
        <f>VLOOKUP(StockHolders_20230808_131352[[#This Row],[IdField]],Profile_20230808_131352[#All],2,)</f>
        <v>PMMP</v>
      </c>
    </row>
    <row r="5853" spans="1:8" x14ac:dyDescent="0.25">
      <c r="A5853">
        <v>458098</v>
      </c>
      <c r="B5853">
        <v>1692</v>
      </c>
      <c r="C5853" s="1" t="s">
        <v>12674</v>
      </c>
      <c r="D5853" s="1" t="s">
        <v>16684</v>
      </c>
      <c r="E5853">
        <v>580000000</v>
      </c>
      <c r="F5853">
        <v>2465</v>
      </c>
      <c r="G5853">
        <v>1170</v>
      </c>
      <c r="H5853" t="str">
        <f>VLOOKUP(StockHolders_20230808_131352[[#This Row],[IdField]],Profile_20230808_131352[#All],2,)</f>
        <v>PMMP</v>
      </c>
    </row>
    <row r="5854" spans="1:8" x14ac:dyDescent="0.25">
      <c r="A5854">
        <v>458099</v>
      </c>
      <c r="B5854">
        <v>1692</v>
      </c>
      <c r="C5854" s="1" t="s">
        <v>15796</v>
      </c>
      <c r="D5854" s="1" t="s">
        <v>16681</v>
      </c>
      <c r="E5854">
        <v>200000000</v>
      </c>
      <c r="F5854">
        <v>85</v>
      </c>
      <c r="G5854">
        <v>1170</v>
      </c>
      <c r="H5854" t="str">
        <f>VLOOKUP(StockHolders_20230808_131352[[#This Row],[IdField]],Profile_20230808_131352[#All],2,)</f>
        <v>PMMP</v>
      </c>
    </row>
    <row r="5855" spans="1:8" x14ac:dyDescent="0.25">
      <c r="A5855">
        <v>458100</v>
      </c>
      <c r="B5855">
        <v>1692</v>
      </c>
      <c r="C5855" s="1" t="s">
        <v>19058</v>
      </c>
      <c r="D5855" s="1" t="s">
        <v>16681</v>
      </c>
      <c r="E5855">
        <v>20000000</v>
      </c>
      <c r="F5855">
        <v>85</v>
      </c>
      <c r="G5855">
        <v>1170</v>
      </c>
      <c r="H5855" t="str">
        <f>VLOOKUP(StockHolders_20230808_131352[[#This Row],[IdField]],Profile_20230808_131352[#All],2,)</f>
        <v>PMMP</v>
      </c>
    </row>
    <row r="5856" spans="1:8" x14ac:dyDescent="0.25">
      <c r="A5856">
        <v>458101</v>
      </c>
      <c r="B5856">
        <v>385</v>
      </c>
      <c r="C5856" s="1" t="s">
        <v>19061</v>
      </c>
      <c r="D5856" s="1" t="s">
        <v>16683</v>
      </c>
      <c r="E5856">
        <v>11089071285</v>
      </c>
      <c r="F5856">
        <v>4604</v>
      </c>
      <c r="G5856">
        <v>402</v>
      </c>
      <c r="H5856" t="str">
        <f>VLOOKUP(StockHolders_20230808_131352[[#This Row],[IdField]],Profile_20230808_131352[#All],2,)</f>
        <v>PNBN</v>
      </c>
    </row>
    <row r="5857" spans="1:8" x14ac:dyDescent="0.25">
      <c r="A5857">
        <v>458102</v>
      </c>
      <c r="B5857">
        <v>385</v>
      </c>
      <c r="C5857" s="1" t="s">
        <v>19062</v>
      </c>
      <c r="D5857" s="1" t="s">
        <v>16683</v>
      </c>
      <c r="E5857">
        <v>9349793152</v>
      </c>
      <c r="F5857">
        <v>3882</v>
      </c>
      <c r="G5857">
        <v>402</v>
      </c>
      <c r="H5857" t="str">
        <f>VLOOKUP(StockHolders_20230808_131352[[#This Row],[IdField]],Profile_20230808_131352[#All],2,)</f>
        <v>PNBN</v>
      </c>
    </row>
    <row r="5858" spans="1:8" x14ac:dyDescent="0.25">
      <c r="A5858">
        <v>458103</v>
      </c>
      <c r="B5858">
        <v>385</v>
      </c>
      <c r="C5858" s="1" t="s">
        <v>16732</v>
      </c>
      <c r="D5858" s="1" t="s">
        <v>16679</v>
      </c>
      <c r="E5858">
        <v>3648781561</v>
      </c>
      <c r="F5858">
        <v>1514</v>
      </c>
      <c r="G5858">
        <v>402</v>
      </c>
      <c r="H5858" t="str">
        <f>VLOOKUP(StockHolders_20230808_131352[[#This Row],[IdField]],Profile_20230808_131352[#All],2,)</f>
        <v>PNBN</v>
      </c>
    </row>
    <row r="5859" spans="1:8" x14ac:dyDescent="0.25">
      <c r="A5859">
        <v>458104</v>
      </c>
      <c r="B5859">
        <v>385</v>
      </c>
      <c r="C5859" s="1" t="s">
        <v>16680</v>
      </c>
      <c r="D5859" s="1" t="s">
        <v>16680</v>
      </c>
      <c r="E5859">
        <v>0</v>
      </c>
      <c r="F5859">
        <v>0</v>
      </c>
      <c r="G5859">
        <v>402</v>
      </c>
      <c r="H5859" t="str">
        <f>VLOOKUP(StockHolders_20230808_131352[[#This Row],[IdField]],Profile_20230808_131352[#All],2,)</f>
        <v>PNBN</v>
      </c>
    </row>
    <row r="5860" spans="1:8" x14ac:dyDescent="0.25">
      <c r="A5860">
        <v>458105</v>
      </c>
      <c r="B5860">
        <v>385</v>
      </c>
      <c r="C5860" s="1" t="s">
        <v>15802</v>
      </c>
      <c r="D5860" s="1" t="s">
        <v>16681</v>
      </c>
      <c r="E5860">
        <v>3500000</v>
      </c>
      <c r="F5860">
        <v>1</v>
      </c>
      <c r="G5860">
        <v>402</v>
      </c>
      <c r="H5860" t="str">
        <f>VLOOKUP(StockHolders_20230808_131352[[#This Row],[IdField]],Profile_20230808_131352[#All],2,)</f>
        <v>PNBN</v>
      </c>
    </row>
    <row r="5861" spans="1:8" x14ac:dyDescent="0.25">
      <c r="A5861">
        <v>458106</v>
      </c>
      <c r="B5861">
        <v>386</v>
      </c>
      <c r="C5861" s="1" t="s">
        <v>19064</v>
      </c>
      <c r="D5861" s="1" t="s">
        <v>16683</v>
      </c>
      <c r="E5861">
        <v>26121527033</v>
      </c>
      <c r="F5861">
        <v>673</v>
      </c>
      <c r="G5861">
        <v>403</v>
      </c>
      <c r="H5861" t="str">
        <f>VLOOKUP(StockHolders_20230808_131352[[#This Row],[IdField]],Profile_20230808_131352[#All],2,)</f>
        <v>PNBS</v>
      </c>
    </row>
    <row r="5862" spans="1:8" x14ac:dyDescent="0.25">
      <c r="A5862">
        <v>458107</v>
      </c>
      <c r="B5862">
        <v>386</v>
      </c>
      <c r="C5862" s="1" t="s">
        <v>19065</v>
      </c>
      <c r="D5862" s="1" t="s">
        <v>16683</v>
      </c>
      <c r="E5862">
        <v>9742223971</v>
      </c>
      <c r="F5862">
        <v>251</v>
      </c>
      <c r="G5862">
        <v>403</v>
      </c>
      <c r="H5862" t="str">
        <f>VLOOKUP(StockHolders_20230808_131352[[#This Row],[IdField]],Profile_20230808_131352[#All],2,)</f>
        <v>PNBS</v>
      </c>
    </row>
    <row r="5863" spans="1:8" x14ac:dyDescent="0.25">
      <c r="A5863">
        <v>458108</v>
      </c>
      <c r="B5863">
        <v>386</v>
      </c>
      <c r="C5863" s="1" t="s">
        <v>16691</v>
      </c>
      <c r="D5863" s="1" t="s">
        <v>16679</v>
      </c>
      <c r="E5863">
        <v>2949890315</v>
      </c>
      <c r="F5863">
        <v>76</v>
      </c>
      <c r="G5863">
        <v>403</v>
      </c>
      <c r="H5863" t="str">
        <f>VLOOKUP(StockHolders_20230808_131352[[#This Row],[IdField]],Profile_20230808_131352[#All],2,)</f>
        <v>PNBS</v>
      </c>
    </row>
    <row r="5864" spans="1:8" x14ac:dyDescent="0.25">
      <c r="A5864">
        <v>458109</v>
      </c>
      <c r="B5864">
        <v>386</v>
      </c>
      <c r="C5864" s="1" t="s">
        <v>16680</v>
      </c>
      <c r="D5864" s="1" t="s">
        <v>16680</v>
      </c>
      <c r="E5864">
        <v>0</v>
      </c>
      <c r="F5864">
        <v>0</v>
      </c>
      <c r="G5864">
        <v>403</v>
      </c>
      <c r="H5864" t="str">
        <f>VLOOKUP(StockHolders_20230808_131352[[#This Row],[IdField]],Profile_20230808_131352[#All],2,)</f>
        <v>PNBS</v>
      </c>
    </row>
    <row r="5865" spans="1:8" x14ac:dyDescent="0.25">
      <c r="A5865">
        <v>458110</v>
      </c>
      <c r="B5865">
        <v>386</v>
      </c>
      <c r="C5865" s="1" t="s">
        <v>19066</v>
      </c>
      <c r="D5865" s="1" t="s">
        <v>16684</v>
      </c>
      <c r="E5865">
        <v>0</v>
      </c>
      <c r="F5865">
        <v>0</v>
      </c>
      <c r="G5865">
        <v>403</v>
      </c>
      <c r="H5865" t="str">
        <f>VLOOKUP(StockHolders_20230808_131352[[#This Row],[IdField]],Profile_20230808_131352[#All],2,)</f>
        <v>PNBS</v>
      </c>
    </row>
    <row r="5866" spans="1:8" x14ac:dyDescent="0.25">
      <c r="A5866">
        <v>458111</v>
      </c>
      <c r="B5866">
        <v>386</v>
      </c>
      <c r="C5866" s="1" t="s">
        <v>12684</v>
      </c>
      <c r="D5866" s="1" t="s">
        <v>16684</v>
      </c>
      <c r="E5866">
        <v>0</v>
      </c>
      <c r="F5866">
        <v>0</v>
      </c>
      <c r="G5866">
        <v>403</v>
      </c>
      <c r="H5866" t="str">
        <f>VLOOKUP(StockHolders_20230808_131352[[#This Row],[IdField]],Profile_20230808_131352[#All],2,)</f>
        <v>PNBS</v>
      </c>
    </row>
    <row r="5867" spans="1:8" x14ac:dyDescent="0.25">
      <c r="A5867">
        <v>458112</v>
      </c>
      <c r="B5867">
        <v>386</v>
      </c>
      <c r="C5867" s="1" t="s">
        <v>15810</v>
      </c>
      <c r="D5867" s="1" t="s">
        <v>16681</v>
      </c>
      <c r="E5867">
        <v>0</v>
      </c>
      <c r="F5867">
        <v>0</v>
      </c>
      <c r="G5867">
        <v>403</v>
      </c>
      <c r="H5867" t="str">
        <f>VLOOKUP(StockHolders_20230808_131352[[#This Row],[IdField]],Profile_20230808_131352[#All],2,)</f>
        <v>PNBS</v>
      </c>
    </row>
    <row r="5868" spans="1:8" x14ac:dyDescent="0.25">
      <c r="A5868">
        <v>458113</v>
      </c>
      <c r="B5868">
        <v>386</v>
      </c>
      <c r="C5868" s="1" t="s">
        <v>15811</v>
      </c>
      <c r="D5868" s="1" t="s">
        <v>16681</v>
      </c>
      <c r="E5868">
        <v>0</v>
      </c>
      <c r="F5868">
        <v>0</v>
      </c>
      <c r="G5868">
        <v>403</v>
      </c>
      <c r="H5868" t="str">
        <f>VLOOKUP(StockHolders_20230808_131352[[#This Row],[IdField]],Profile_20230808_131352[#All],2,)</f>
        <v>PNBS</v>
      </c>
    </row>
    <row r="5869" spans="1:8" x14ac:dyDescent="0.25">
      <c r="A5869">
        <v>458114</v>
      </c>
      <c r="B5869">
        <v>386</v>
      </c>
      <c r="C5869" s="1" t="s">
        <v>19067</v>
      </c>
      <c r="D5869" s="1" t="s">
        <v>16681</v>
      </c>
      <c r="E5869">
        <v>0</v>
      </c>
      <c r="F5869">
        <v>0</v>
      </c>
      <c r="G5869">
        <v>403</v>
      </c>
      <c r="H5869" t="str">
        <f>VLOOKUP(StockHolders_20230808_131352[[#This Row],[IdField]],Profile_20230808_131352[#All],2,)</f>
        <v>PNBS</v>
      </c>
    </row>
    <row r="5870" spans="1:8" x14ac:dyDescent="0.25">
      <c r="A5870">
        <v>458115</v>
      </c>
      <c r="B5870">
        <v>386</v>
      </c>
      <c r="C5870" s="1" t="s">
        <v>19068</v>
      </c>
      <c r="D5870" s="1" t="s">
        <v>16684</v>
      </c>
      <c r="E5870">
        <v>0</v>
      </c>
      <c r="F5870">
        <v>0</v>
      </c>
      <c r="G5870">
        <v>403</v>
      </c>
      <c r="H5870" t="str">
        <f>VLOOKUP(StockHolders_20230808_131352[[#This Row],[IdField]],Profile_20230808_131352[#All],2,)</f>
        <v>PNBS</v>
      </c>
    </row>
    <row r="5871" spans="1:8" x14ac:dyDescent="0.25">
      <c r="A5871">
        <v>458116</v>
      </c>
      <c r="B5871">
        <v>386</v>
      </c>
      <c r="C5871" s="1" t="s">
        <v>19063</v>
      </c>
      <c r="D5871" s="1" t="s">
        <v>16681</v>
      </c>
      <c r="E5871">
        <v>0</v>
      </c>
      <c r="F5871">
        <v>0</v>
      </c>
      <c r="G5871">
        <v>403</v>
      </c>
      <c r="H5871" t="str">
        <f>VLOOKUP(StockHolders_20230808_131352[[#This Row],[IdField]],Profile_20230808_131352[#All],2,)</f>
        <v>PNBS</v>
      </c>
    </row>
    <row r="5872" spans="1:8" x14ac:dyDescent="0.25">
      <c r="A5872">
        <v>458117</v>
      </c>
      <c r="B5872">
        <v>1694</v>
      </c>
      <c r="C5872" s="1" t="s">
        <v>19070</v>
      </c>
      <c r="D5872" s="1" t="s">
        <v>16683</v>
      </c>
      <c r="E5872">
        <v>137596700</v>
      </c>
      <c r="F5872">
        <v>1761</v>
      </c>
      <c r="G5872">
        <v>1157</v>
      </c>
      <c r="H5872" t="str">
        <f>VLOOKUP(StockHolders_20230808_131352[[#This Row],[IdField]],Profile_20230808_131352[#All],2,)</f>
        <v>PNGO</v>
      </c>
    </row>
    <row r="5873" spans="1:8" x14ac:dyDescent="0.25">
      <c r="A5873">
        <v>458118</v>
      </c>
      <c r="B5873">
        <v>1694</v>
      </c>
      <c r="C5873" s="1" t="s">
        <v>19071</v>
      </c>
      <c r="D5873" s="1" t="s">
        <v>16683</v>
      </c>
      <c r="E5873">
        <v>119286800</v>
      </c>
      <c r="F5873">
        <v>1527</v>
      </c>
      <c r="G5873">
        <v>1157</v>
      </c>
      <c r="H5873" t="str">
        <f>VLOOKUP(StockHolders_20230808_131352[[#This Row],[IdField]],Profile_20230808_131352[#All],2,)</f>
        <v>PNGO</v>
      </c>
    </row>
    <row r="5874" spans="1:8" x14ac:dyDescent="0.25">
      <c r="A5874">
        <v>458119</v>
      </c>
      <c r="B5874">
        <v>1694</v>
      </c>
      <c r="C5874" s="1" t="s">
        <v>19069</v>
      </c>
      <c r="D5874" s="1" t="s">
        <v>16683</v>
      </c>
      <c r="E5874">
        <v>152172200</v>
      </c>
      <c r="F5874">
        <v>1948</v>
      </c>
      <c r="G5874">
        <v>1157</v>
      </c>
      <c r="H5874" t="str">
        <f>VLOOKUP(StockHolders_20230808_131352[[#This Row],[IdField]],Profile_20230808_131352[#All],2,)</f>
        <v>PNGO</v>
      </c>
    </row>
    <row r="5875" spans="1:8" x14ac:dyDescent="0.25">
      <c r="A5875">
        <v>458120</v>
      </c>
      <c r="B5875">
        <v>1694</v>
      </c>
      <c r="C5875" s="1" t="s">
        <v>19072</v>
      </c>
      <c r="D5875" s="1" t="s">
        <v>16683</v>
      </c>
      <c r="E5875">
        <v>177799800</v>
      </c>
      <c r="F5875">
        <v>2276</v>
      </c>
      <c r="G5875">
        <v>1157</v>
      </c>
      <c r="H5875" t="str">
        <f>VLOOKUP(StockHolders_20230808_131352[[#This Row],[IdField]],Profile_20230808_131352[#All],2,)</f>
        <v>PNGO</v>
      </c>
    </row>
    <row r="5876" spans="1:8" x14ac:dyDescent="0.25">
      <c r="A5876">
        <v>458121</v>
      </c>
      <c r="B5876">
        <v>1694</v>
      </c>
      <c r="C5876" s="1" t="s">
        <v>16691</v>
      </c>
      <c r="D5876" s="1" t="s">
        <v>16679</v>
      </c>
      <c r="E5876">
        <v>194394500</v>
      </c>
      <c r="F5876">
        <v>2488</v>
      </c>
      <c r="G5876">
        <v>1157</v>
      </c>
      <c r="H5876" t="str">
        <f>VLOOKUP(StockHolders_20230808_131352[[#This Row],[IdField]],Profile_20230808_131352[#All],2,)</f>
        <v>PNGO</v>
      </c>
    </row>
    <row r="5877" spans="1:8" x14ac:dyDescent="0.25">
      <c r="A5877">
        <v>458122</v>
      </c>
      <c r="B5877">
        <v>1694</v>
      </c>
      <c r="C5877" s="1" t="s">
        <v>16680</v>
      </c>
      <c r="D5877" s="1" t="s">
        <v>16680</v>
      </c>
      <c r="E5877">
        <v>0</v>
      </c>
      <c r="F5877">
        <v>0</v>
      </c>
      <c r="G5877">
        <v>1157</v>
      </c>
      <c r="H5877" t="str">
        <f>VLOOKUP(StockHolders_20230808_131352[[#This Row],[IdField]],Profile_20230808_131352[#All],2,)</f>
        <v>PNGO</v>
      </c>
    </row>
    <row r="5878" spans="1:8" x14ac:dyDescent="0.25">
      <c r="A5878">
        <v>458123</v>
      </c>
      <c r="B5878">
        <v>1694</v>
      </c>
      <c r="C5878" s="1" t="s">
        <v>19073</v>
      </c>
      <c r="D5878" s="1" t="s">
        <v>16681</v>
      </c>
      <c r="E5878">
        <v>13900000</v>
      </c>
      <c r="F5878">
        <v>178</v>
      </c>
      <c r="G5878">
        <v>1157</v>
      </c>
      <c r="H5878" t="str">
        <f>VLOOKUP(StockHolders_20230808_131352[[#This Row],[IdField]],Profile_20230808_131352[#All],2,)</f>
        <v>PNGO</v>
      </c>
    </row>
    <row r="5879" spans="1:8" x14ac:dyDescent="0.25">
      <c r="A5879">
        <v>458124</v>
      </c>
      <c r="B5879">
        <v>1694</v>
      </c>
      <c r="C5879" s="1" t="s">
        <v>19072</v>
      </c>
      <c r="D5879" s="1" t="s">
        <v>16684</v>
      </c>
      <c r="E5879">
        <v>177799800</v>
      </c>
      <c r="F5879">
        <v>2276</v>
      </c>
      <c r="G5879">
        <v>1157</v>
      </c>
      <c r="H5879" t="str">
        <f>VLOOKUP(StockHolders_20230808_131352[[#This Row],[IdField]],Profile_20230808_131352[#All],2,)</f>
        <v>PNGO</v>
      </c>
    </row>
    <row r="5880" spans="1:8" x14ac:dyDescent="0.25">
      <c r="A5880">
        <v>458125</v>
      </c>
      <c r="B5880">
        <v>1694</v>
      </c>
      <c r="C5880" s="1" t="s">
        <v>19069</v>
      </c>
      <c r="D5880" s="1" t="s">
        <v>16684</v>
      </c>
      <c r="E5880">
        <v>152172200</v>
      </c>
      <c r="F5880">
        <v>1948</v>
      </c>
      <c r="G5880">
        <v>1157</v>
      </c>
      <c r="H5880" t="str">
        <f>VLOOKUP(StockHolders_20230808_131352[[#This Row],[IdField]],Profile_20230808_131352[#All],2,)</f>
        <v>PNGO</v>
      </c>
    </row>
    <row r="5881" spans="1:8" x14ac:dyDescent="0.25">
      <c r="A5881">
        <v>458126</v>
      </c>
      <c r="B5881">
        <v>387</v>
      </c>
      <c r="C5881" s="1" t="s">
        <v>19075</v>
      </c>
      <c r="D5881" s="1" t="s">
        <v>16683</v>
      </c>
      <c r="E5881">
        <v>1208583000</v>
      </c>
      <c r="F5881">
        <v>2971</v>
      </c>
      <c r="G5881">
        <v>404</v>
      </c>
      <c r="H5881" t="str">
        <f>VLOOKUP(StockHolders_20230808_131352[[#This Row],[IdField]],Profile_20230808_131352[#All],2,)</f>
        <v>PNIN</v>
      </c>
    </row>
    <row r="5882" spans="1:8" x14ac:dyDescent="0.25">
      <c r="A5882">
        <v>458127</v>
      </c>
      <c r="B5882">
        <v>387</v>
      </c>
      <c r="C5882" s="1" t="s">
        <v>19076</v>
      </c>
      <c r="D5882" s="1" t="s">
        <v>16683</v>
      </c>
      <c r="E5882">
        <v>743490500</v>
      </c>
      <c r="F5882">
        <v>1828</v>
      </c>
      <c r="G5882">
        <v>404</v>
      </c>
      <c r="H5882" t="str">
        <f>VLOOKUP(StockHolders_20230808_131352[[#This Row],[IdField]],Profile_20230808_131352[#All],2,)</f>
        <v>PNIN</v>
      </c>
    </row>
    <row r="5883" spans="1:8" x14ac:dyDescent="0.25">
      <c r="A5883">
        <v>458128</v>
      </c>
      <c r="B5883">
        <v>387</v>
      </c>
      <c r="C5883" s="1" t="s">
        <v>19077</v>
      </c>
      <c r="D5883" s="1" t="s">
        <v>16683</v>
      </c>
      <c r="E5883">
        <v>393852688</v>
      </c>
      <c r="F5883">
        <v>968</v>
      </c>
      <c r="G5883">
        <v>404</v>
      </c>
      <c r="H5883" t="str">
        <f>VLOOKUP(StockHolders_20230808_131352[[#This Row],[IdField]],Profile_20230808_131352[#All],2,)</f>
        <v>PNIN</v>
      </c>
    </row>
    <row r="5884" spans="1:8" x14ac:dyDescent="0.25">
      <c r="A5884">
        <v>458129</v>
      </c>
      <c r="B5884">
        <v>387</v>
      </c>
      <c r="C5884" s="1" t="s">
        <v>17990</v>
      </c>
      <c r="D5884" s="1" t="s">
        <v>16683</v>
      </c>
      <c r="E5884">
        <v>245077142</v>
      </c>
      <c r="F5884">
        <v>602</v>
      </c>
      <c r="G5884">
        <v>404</v>
      </c>
      <c r="H5884" t="str">
        <f>VLOOKUP(StockHolders_20230808_131352[[#This Row],[IdField]],Profile_20230808_131352[#All],2,)</f>
        <v>PNIN</v>
      </c>
    </row>
    <row r="5885" spans="1:8" x14ac:dyDescent="0.25">
      <c r="A5885">
        <v>458130</v>
      </c>
      <c r="B5885">
        <v>387</v>
      </c>
      <c r="C5885" s="1" t="s">
        <v>19078</v>
      </c>
      <c r="D5885" s="1" t="s">
        <v>16683</v>
      </c>
      <c r="E5885">
        <v>249462970</v>
      </c>
      <c r="F5885">
        <v>613</v>
      </c>
      <c r="G5885">
        <v>404</v>
      </c>
      <c r="H5885" t="str">
        <f>VLOOKUP(StockHolders_20230808_131352[[#This Row],[IdField]],Profile_20230808_131352[#All],2,)</f>
        <v>PNIN</v>
      </c>
    </row>
    <row r="5886" spans="1:8" x14ac:dyDescent="0.25">
      <c r="A5886">
        <v>458131</v>
      </c>
      <c r="B5886">
        <v>387</v>
      </c>
      <c r="C5886" s="1" t="s">
        <v>13438</v>
      </c>
      <c r="D5886" s="1" t="s">
        <v>16679</v>
      </c>
      <c r="E5886">
        <v>1227857620</v>
      </c>
      <c r="F5886">
        <v>3018</v>
      </c>
      <c r="G5886">
        <v>404</v>
      </c>
      <c r="H5886" t="str">
        <f>VLOOKUP(StockHolders_20230808_131352[[#This Row],[IdField]],Profile_20230808_131352[#All],2,)</f>
        <v>PNIN</v>
      </c>
    </row>
    <row r="5887" spans="1:8" x14ac:dyDescent="0.25">
      <c r="A5887">
        <v>458132</v>
      </c>
      <c r="B5887">
        <v>387</v>
      </c>
      <c r="C5887" s="1" t="s">
        <v>16680</v>
      </c>
      <c r="D5887" s="1" t="s">
        <v>16680</v>
      </c>
      <c r="E5887">
        <v>0</v>
      </c>
      <c r="F5887">
        <v>0</v>
      </c>
      <c r="G5887">
        <v>404</v>
      </c>
      <c r="H5887" t="str">
        <f>VLOOKUP(StockHolders_20230808_131352[[#This Row],[IdField]],Profile_20230808_131352[#All],2,)</f>
        <v>PNIN</v>
      </c>
    </row>
    <row r="5888" spans="1:8" x14ac:dyDescent="0.25">
      <c r="A5888">
        <v>458133</v>
      </c>
      <c r="B5888">
        <v>387</v>
      </c>
      <c r="C5888" s="1" t="s">
        <v>19074</v>
      </c>
      <c r="D5888" s="1" t="s">
        <v>16684</v>
      </c>
      <c r="E5888">
        <v>83163188</v>
      </c>
      <c r="F5888">
        <v>204</v>
      </c>
      <c r="G5888">
        <v>404</v>
      </c>
      <c r="H5888" t="str">
        <f>VLOOKUP(StockHolders_20230808_131352[[#This Row],[IdField]],Profile_20230808_131352[#All],2,)</f>
        <v>PNIN</v>
      </c>
    </row>
    <row r="5889" spans="1:8" x14ac:dyDescent="0.25">
      <c r="A5889">
        <v>458134</v>
      </c>
      <c r="B5889">
        <v>388</v>
      </c>
      <c r="C5889" s="1" t="s">
        <v>19079</v>
      </c>
      <c r="D5889" s="1" t="s">
        <v>16683</v>
      </c>
      <c r="E5889">
        <v>21728799460</v>
      </c>
      <c r="F5889">
        <v>6786</v>
      </c>
      <c r="G5889">
        <v>405</v>
      </c>
      <c r="H5889" t="str">
        <f>VLOOKUP(StockHolders_20230808_131352[[#This Row],[IdField]],Profile_20230808_131352[#All],2,)</f>
        <v>PNLF</v>
      </c>
    </row>
    <row r="5890" spans="1:8" x14ac:dyDescent="0.25">
      <c r="A5890">
        <v>458135</v>
      </c>
      <c r="B5890">
        <v>388</v>
      </c>
      <c r="C5890" s="1" t="s">
        <v>16691</v>
      </c>
      <c r="D5890" s="1" t="s">
        <v>16679</v>
      </c>
      <c r="E5890">
        <v>10293273833</v>
      </c>
      <c r="F5890">
        <v>3214</v>
      </c>
      <c r="G5890">
        <v>405</v>
      </c>
      <c r="H5890" t="str">
        <f>VLOOKUP(StockHolders_20230808_131352[[#This Row],[IdField]],Profile_20230808_131352[#All],2,)</f>
        <v>PNLF</v>
      </c>
    </row>
    <row r="5891" spans="1:8" x14ac:dyDescent="0.25">
      <c r="A5891">
        <v>458136</v>
      </c>
      <c r="B5891">
        <v>388</v>
      </c>
      <c r="C5891" s="1" t="s">
        <v>16680</v>
      </c>
      <c r="D5891" s="1" t="s">
        <v>16680</v>
      </c>
      <c r="E5891">
        <v>0</v>
      </c>
      <c r="F5891">
        <v>0</v>
      </c>
      <c r="G5891">
        <v>405</v>
      </c>
      <c r="H5891" t="str">
        <f>VLOOKUP(StockHolders_20230808_131352[[#This Row],[IdField]],Profile_20230808_131352[#All],2,)</f>
        <v>PNLF</v>
      </c>
    </row>
    <row r="5892" spans="1:8" x14ac:dyDescent="0.25">
      <c r="A5892">
        <v>458137</v>
      </c>
      <c r="B5892">
        <v>388</v>
      </c>
      <c r="C5892" s="1" t="s">
        <v>43</v>
      </c>
      <c r="D5892" s="1" t="s">
        <v>16681</v>
      </c>
      <c r="E5892">
        <v>0</v>
      </c>
      <c r="F5892">
        <v>0</v>
      </c>
      <c r="G5892">
        <v>405</v>
      </c>
      <c r="H5892" t="str">
        <f>VLOOKUP(StockHolders_20230808_131352[[#This Row],[IdField]],Profile_20230808_131352[#All],2,)</f>
        <v>PNLF</v>
      </c>
    </row>
    <row r="5893" spans="1:8" x14ac:dyDescent="0.25">
      <c r="A5893">
        <v>458138</v>
      </c>
      <c r="B5893">
        <v>389</v>
      </c>
      <c r="C5893" s="1" t="s">
        <v>19081</v>
      </c>
      <c r="D5893" s="1" t="s">
        <v>16683</v>
      </c>
      <c r="E5893">
        <v>199707551</v>
      </c>
      <c r="F5893">
        <v>2503</v>
      </c>
      <c r="G5893">
        <v>406</v>
      </c>
      <c r="H5893" t="str">
        <f>VLOOKUP(StockHolders_20230808_131352[[#This Row],[IdField]],Profile_20230808_131352[#All],2,)</f>
        <v>PNSE</v>
      </c>
    </row>
    <row r="5894" spans="1:8" x14ac:dyDescent="0.25">
      <c r="A5894">
        <v>458139</v>
      </c>
      <c r="B5894">
        <v>389</v>
      </c>
      <c r="C5894" s="1" t="s">
        <v>19082</v>
      </c>
      <c r="D5894" s="1" t="s">
        <v>16683</v>
      </c>
      <c r="E5894">
        <v>52733475</v>
      </c>
      <c r="F5894">
        <v>661</v>
      </c>
      <c r="G5894">
        <v>406</v>
      </c>
      <c r="H5894" t="str">
        <f>VLOOKUP(StockHolders_20230808_131352[[#This Row],[IdField]],Profile_20230808_131352[#All],2,)</f>
        <v>PNSE</v>
      </c>
    </row>
    <row r="5895" spans="1:8" x14ac:dyDescent="0.25">
      <c r="A5895">
        <v>458140</v>
      </c>
      <c r="B5895">
        <v>389</v>
      </c>
      <c r="C5895" s="1" t="s">
        <v>19083</v>
      </c>
      <c r="D5895" s="1" t="s">
        <v>16683</v>
      </c>
      <c r="E5895">
        <v>444396400</v>
      </c>
      <c r="F5895">
        <v>557</v>
      </c>
      <c r="G5895">
        <v>406</v>
      </c>
      <c r="H5895" t="str">
        <f>VLOOKUP(StockHolders_20230808_131352[[#This Row],[IdField]],Profile_20230808_131352[#All],2,)</f>
        <v>PNSE</v>
      </c>
    </row>
    <row r="5896" spans="1:8" x14ac:dyDescent="0.25">
      <c r="A5896">
        <v>458141</v>
      </c>
      <c r="B5896">
        <v>389</v>
      </c>
      <c r="C5896" s="1" t="s">
        <v>16691</v>
      </c>
      <c r="D5896" s="1" t="s">
        <v>16679</v>
      </c>
      <c r="E5896">
        <v>100976070</v>
      </c>
      <c r="F5896">
        <v>1266</v>
      </c>
      <c r="G5896">
        <v>406</v>
      </c>
      <c r="H5896" t="str">
        <f>VLOOKUP(StockHolders_20230808_131352[[#This Row],[IdField]],Profile_20230808_131352[#All],2,)</f>
        <v>PNSE</v>
      </c>
    </row>
    <row r="5897" spans="1:8" x14ac:dyDescent="0.25">
      <c r="A5897">
        <v>458142</v>
      </c>
      <c r="B5897">
        <v>389</v>
      </c>
      <c r="C5897" s="1" t="s">
        <v>16680</v>
      </c>
      <c r="D5897" s="1" t="s">
        <v>16680</v>
      </c>
      <c r="E5897">
        <v>0</v>
      </c>
      <c r="F5897">
        <v>0</v>
      </c>
      <c r="G5897">
        <v>406</v>
      </c>
      <c r="H5897" t="str">
        <f>VLOOKUP(StockHolders_20230808_131352[[#This Row],[IdField]],Profile_20230808_131352[#All],2,)</f>
        <v>PNSE</v>
      </c>
    </row>
    <row r="5898" spans="1:8" x14ac:dyDescent="0.25">
      <c r="A5898">
        <v>458143</v>
      </c>
      <c r="B5898">
        <v>389</v>
      </c>
      <c r="C5898" s="1" t="s">
        <v>19084</v>
      </c>
      <c r="D5898" s="1" t="s">
        <v>16681</v>
      </c>
      <c r="E5898">
        <v>3352960</v>
      </c>
      <c r="F5898">
        <v>42</v>
      </c>
      <c r="G5898">
        <v>406</v>
      </c>
      <c r="H5898" t="str">
        <f>VLOOKUP(StockHolders_20230808_131352[[#This Row],[IdField]],Profile_20230808_131352[#All],2,)</f>
        <v>PNSE</v>
      </c>
    </row>
    <row r="5899" spans="1:8" x14ac:dyDescent="0.25">
      <c r="A5899">
        <v>458144</v>
      </c>
      <c r="B5899">
        <v>389</v>
      </c>
      <c r="C5899" s="1" t="s">
        <v>19085</v>
      </c>
      <c r="D5899" s="1" t="s">
        <v>16684</v>
      </c>
      <c r="E5899">
        <v>10520887</v>
      </c>
      <c r="F5899">
        <v>132</v>
      </c>
      <c r="G5899">
        <v>406</v>
      </c>
      <c r="H5899" t="str">
        <f>VLOOKUP(StockHolders_20230808_131352[[#This Row],[IdField]],Profile_20230808_131352[#All],2,)</f>
        <v>PNSE</v>
      </c>
    </row>
    <row r="5900" spans="1:8" x14ac:dyDescent="0.25">
      <c r="A5900">
        <v>458145</v>
      </c>
      <c r="B5900">
        <v>389</v>
      </c>
      <c r="C5900" s="1" t="s">
        <v>19086</v>
      </c>
      <c r="D5900" s="1" t="s">
        <v>16684</v>
      </c>
      <c r="E5900">
        <v>10634539</v>
      </c>
      <c r="F5900">
        <v>133</v>
      </c>
      <c r="G5900">
        <v>406</v>
      </c>
      <c r="H5900" t="str">
        <f>VLOOKUP(StockHolders_20230808_131352[[#This Row],[IdField]],Profile_20230808_131352[#All],2,)</f>
        <v>PNSE</v>
      </c>
    </row>
    <row r="5901" spans="1:8" x14ac:dyDescent="0.25">
      <c r="A5901">
        <v>458146</v>
      </c>
      <c r="B5901">
        <v>389</v>
      </c>
      <c r="C5901" s="1" t="s">
        <v>19080</v>
      </c>
      <c r="D5901" s="1" t="s">
        <v>16681</v>
      </c>
      <c r="E5901">
        <v>10464061</v>
      </c>
      <c r="F5901">
        <v>131</v>
      </c>
      <c r="G5901">
        <v>406</v>
      </c>
      <c r="H5901" t="str">
        <f>VLOOKUP(StockHolders_20230808_131352[[#This Row],[IdField]],Profile_20230808_131352[#All],2,)</f>
        <v>PNSE</v>
      </c>
    </row>
    <row r="5902" spans="1:8" x14ac:dyDescent="0.25">
      <c r="A5902">
        <v>458147</v>
      </c>
      <c r="B5902">
        <v>626</v>
      </c>
      <c r="C5902" s="1" t="s">
        <v>19087</v>
      </c>
      <c r="D5902" s="1" t="s">
        <v>16683</v>
      </c>
      <c r="E5902">
        <v>2558239599</v>
      </c>
      <c r="F5902">
        <v>7634</v>
      </c>
      <c r="G5902">
        <v>1059</v>
      </c>
      <c r="H5902" t="str">
        <f>VLOOKUP(StockHolders_20230808_131352[[#This Row],[IdField]],Profile_20230808_131352[#All],2,)</f>
        <v>POLA</v>
      </c>
    </row>
    <row r="5903" spans="1:8" x14ac:dyDescent="0.25">
      <c r="A5903">
        <v>458148</v>
      </c>
      <c r="B5903">
        <v>626</v>
      </c>
      <c r="C5903" s="1" t="s">
        <v>16874</v>
      </c>
      <c r="D5903" s="1" t="s">
        <v>16683</v>
      </c>
      <c r="E5903">
        <v>256228000</v>
      </c>
      <c r="F5903">
        <v>765</v>
      </c>
      <c r="G5903">
        <v>1059</v>
      </c>
      <c r="H5903" t="str">
        <f>VLOOKUP(StockHolders_20230808_131352[[#This Row],[IdField]],Profile_20230808_131352[#All],2,)</f>
        <v>POLA</v>
      </c>
    </row>
    <row r="5904" spans="1:8" x14ac:dyDescent="0.25">
      <c r="A5904">
        <v>458149</v>
      </c>
      <c r="B5904">
        <v>626</v>
      </c>
      <c r="C5904" s="1" t="s">
        <v>19088</v>
      </c>
      <c r="D5904" s="1" t="s">
        <v>16683</v>
      </c>
      <c r="E5904">
        <v>1</v>
      </c>
      <c r="F5904">
        <v>0</v>
      </c>
      <c r="G5904">
        <v>1059</v>
      </c>
      <c r="H5904" t="str">
        <f>VLOOKUP(StockHolders_20230808_131352[[#This Row],[IdField]],Profile_20230808_131352[#All],2,)</f>
        <v>POLA</v>
      </c>
    </row>
    <row r="5905" spans="1:8" x14ac:dyDescent="0.25">
      <c r="A5905">
        <v>458150</v>
      </c>
      <c r="B5905">
        <v>626</v>
      </c>
      <c r="C5905" s="1" t="s">
        <v>16691</v>
      </c>
      <c r="D5905" s="1" t="s">
        <v>16683</v>
      </c>
      <c r="E5905">
        <v>536607701</v>
      </c>
      <c r="F5905">
        <v>1601</v>
      </c>
      <c r="G5905">
        <v>1059</v>
      </c>
      <c r="H5905" t="str">
        <f>VLOOKUP(StockHolders_20230808_131352[[#This Row],[IdField]],Profile_20230808_131352[#All],2,)</f>
        <v>POLA</v>
      </c>
    </row>
    <row r="5906" spans="1:8" x14ac:dyDescent="0.25">
      <c r="A5906">
        <v>458151</v>
      </c>
      <c r="B5906">
        <v>626</v>
      </c>
      <c r="C5906" s="1" t="s">
        <v>307</v>
      </c>
      <c r="D5906" s="1" t="s">
        <v>16679</v>
      </c>
      <c r="E5906">
        <v>0</v>
      </c>
      <c r="F5906">
        <v>0</v>
      </c>
      <c r="G5906">
        <v>1059</v>
      </c>
      <c r="H5906" t="str">
        <f>VLOOKUP(StockHolders_20230808_131352[[#This Row],[IdField]],Profile_20230808_131352[#All],2,)</f>
        <v>POLA</v>
      </c>
    </row>
    <row r="5907" spans="1:8" x14ac:dyDescent="0.25">
      <c r="A5907">
        <v>458152</v>
      </c>
      <c r="B5907">
        <v>626</v>
      </c>
      <c r="C5907" s="1" t="s">
        <v>16680</v>
      </c>
      <c r="D5907" s="1" t="s">
        <v>16680</v>
      </c>
      <c r="E5907">
        <v>0</v>
      </c>
      <c r="F5907">
        <v>0</v>
      </c>
      <c r="G5907">
        <v>1059</v>
      </c>
      <c r="H5907" t="str">
        <f>VLOOKUP(StockHolders_20230808_131352[[#This Row],[IdField]],Profile_20230808_131352[#All],2,)</f>
        <v>POLA</v>
      </c>
    </row>
    <row r="5908" spans="1:8" x14ac:dyDescent="0.25">
      <c r="A5908">
        <v>458153</v>
      </c>
      <c r="B5908">
        <v>626</v>
      </c>
      <c r="C5908" s="1" t="s">
        <v>43</v>
      </c>
      <c r="D5908" s="1" t="s">
        <v>16681</v>
      </c>
      <c r="E5908">
        <v>0</v>
      </c>
      <c r="F5908">
        <v>0</v>
      </c>
      <c r="G5908">
        <v>1059</v>
      </c>
      <c r="H5908" t="str">
        <f>VLOOKUP(StockHolders_20230808_131352[[#This Row],[IdField]],Profile_20230808_131352[#All],2,)</f>
        <v>POLA</v>
      </c>
    </row>
    <row r="5909" spans="1:8" x14ac:dyDescent="0.25">
      <c r="A5909">
        <v>458154</v>
      </c>
      <c r="B5909">
        <v>626</v>
      </c>
      <c r="C5909" s="1" t="s">
        <v>43</v>
      </c>
      <c r="D5909" s="1" t="s">
        <v>16684</v>
      </c>
      <c r="E5909">
        <v>0</v>
      </c>
      <c r="F5909">
        <v>0</v>
      </c>
      <c r="G5909">
        <v>1059</v>
      </c>
      <c r="H5909" t="str">
        <f>VLOOKUP(StockHolders_20230808_131352[[#This Row],[IdField]],Profile_20230808_131352[#All],2,)</f>
        <v>POLA</v>
      </c>
    </row>
    <row r="5910" spans="1:8" x14ac:dyDescent="0.25">
      <c r="A5910">
        <v>458155</v>
      </c>
      <c r="B5910">
        <v>636</v>
      </c>
      <c r="C5910" s="1" t="s">
        <v>19090</v>
      </c>
      <c r="D5910" s="1" t="s">
        <v>16683</v>
      </c>
      <c r="E5910">
        <v>1145000000</v>
      </c>
      <c r="F5910">
        <v>5695</v>
      </c>
      <c r="G5910">
        <v>1068</v>
      </c>
      <c r="H5910" t="str">
        <f>VLOOKUP(StockHolders_20230808_131352[[#This Row],[IdField]],Profile_20230808_131352[#All],2,)</f>
        <v>POLI</v>
      </c>
    </row>
    <row r="5911" spans="1:8" x14ac:dyDescent="0.25">
      <c r="A5911">
        <v>458156</v>
      </c>
      <c r="B5911">
        <v>636</v>
      </c>
      <c r="C5911" s="1" t="s">
        <v>19091</v>
      </c>
      <c r="D5911" s="1" t="s">
        <v>16683</v>
      </c>
      <c r="E5911">
        <v>462421100</v>
      </c>
      <c r="F5911">
        <v>23</v>
      </c>
      <c r="G5911">
        <v>1068</v>
      </c>
      <c r="H5911" t="str">
        <f>VLOOKUP(StockHolders_20230808_131352[[#This Row],[IdField]],Profile_20230808_131352[#All],2,)</f>
        <v>POLI</v>
      </c>
    </row>
    <row r="5912" spans="1:8" x14ac:dyDescent="0.25">
      <c r="A5912">
        <v>458157</v>
      </c>
      <c r="B5912">
        <v>636</v>
      </c>
      <c r="C5912" s="1" t="s">
        <v>19092</v>
      </c>
      <c r="D5912" s="1" t="s">
        <v>16679</v>
      </c>
      <c r="E5912">
        <v>999999</v>
      </c>
      <c r="F5912">
        <v>5</v>
      </c>
      <c r="G5912">
        <v>1068</v>
      </c>
      <c r="H5912" t="str">
        <f>VLOOKUP(StockHolders_20230808_131352[[#This Row],[IdField]],Profile_20230808_131352[#All],2,)</f>
        <v>POLI</v>
      </c>
    </row>
    <row r="5913" spans="1:8" x14ac:dyDescent="0.25">
      <c r="A5913">
        <v>458158</v>
      </c>
      <c r="B5913">
        <v>636</v>
      </c>
      <c r="C5913" s="1" t="s">
        <v>19093</v>
      </c>
      <c r="D5913" s="1" t="s">
        <v>16679</v>
      </c>
      <c r="E5913">
        <v>1</v>
      </c>
      <c r="F5913">
        <v>0</v>
      </c>
      <c r="G5913">
        <v>1068</v>
      </c>
      <c r="H5913" t="str">
        <f>VLOOKUP(StockHolders_20230808_131352[[#This Row],[IdField]],Profile_20230808_131352[#All],2,)</f>
        <v>POLI</v>
      </c>
    </row>
    <row r="5914" spans="1:8" x14ac:dyDescent="0.25">
      <c r="A5914">
        <v>458159</v>
      </c>
      <c r="B5914">
        <v>636</v>
      </c>
      <c r="C5914" s="1" t="s">
        <v>16691</v>
      </c>
      <c r="D5914" s="1" t="s">
        <v>16679</v>
      </c>
      <c r="E5914">
        <v>402105300</v>
      </c>
      <c r="F5914">
        <v>20</v>
      </c>
      <c r="G5914">
        <v>1068</v>
      </c>
      <c r="H5914" t="str">
        <f>VLOOKUP(StockHolders_20230808_131352[[#This Row],[IdField]],Profile_20230808_131352[#All],2,)</f>
        <v>POLI</v>
      </c>
    </row>
    <row r="5915" spans="1:8" x14ac:dyDescent="0.25">
      <c r="A5915">
        <v>458160</v>
      </c>
      <c r="B5915">
        <v>636</v>
      </c>
      <c r="C5915" s="1" t="s">
        <v>16680</v>
      </c>
      <c r="D5915" s="1" t="s">
        <v>16680</v>
      </c>
      <c r="E5915">
        <v>0</v>
      </c>
      <c r="F5915">
        <v>0</v>
      </c>
      <c r="G5915">
        <v>1068</v>
      </c>
      <c r="H5915" t="str">
        <f>VLOOKUP(StockHolders_20230808_131352[[#This Row],[IdField]],Profile_20230808_131352[#All],2,)</f>
        <v>POLI</v>
      </c>
    </row>
    <row r="5916" spans="1:8" x14ac:dyDescent="0.25">
      <c r="A5916">
        <v>458161</v>
      </c>
      <c r="B5916">
        <v>636</v>
      </c>
      <c r="C5916" s="1" t="s">
        <v>19089</v>
      </c>
      <c r="D5916" s="1" t="s">
        <v>16681</v>
      </c>
      <c r="E5916">
        <v>3000</v>
      </c>
      <c r="F5916">
        <v>0</v>
      </c>
      <c r="G5916">
        <v>1068</v>
      </c>
      <c r="H5916" t="str">
        <f>VLOOKUP(StockHolders_20230808_131352[[#This Row],[IdField]],Profile_20230808_131352[#All],2,)</f>
        <v>POLI</v>
      </c>
    </row>
    <row r="5917" spans="1:8" x14ac:dyDescent="0.25">
      <c r="A5917">
        <v>458162</v>
      </c>
      <c r="B5917">
        <v>598</v>
      </c>
      <c r="C5917" s="1" t="s">
        <v>19095</v>
      </c>
      <c r="D5917" s="1" t="s">
        <v>16683</v>
      </c>
      <c r="E5917">
        <v>6570001000</v>
      </c>
      <c r="F5917">
        <v>78978</v>
      </c>
      <c r="G5917">
        <v>1033</v>
      </c>
      <c r="H5917" t="str">
        <f>VLOOKUP(StockHolders_20230808_131352[[#This Row],[IdField]],Profile_20230808_131352[#All],2,)</f>
        <v>POLL</v>
      </c>
    </row>
    <row r="5918" spans="1:8" x14ac:dyDescent="0.25">
      <c r="A5918">
        <v>458163</v>
      </c>
      <c r="B5918">
        <v>598</v>
      </c>
      <c r="C5918" s="1" t="s">
        <v>19096</v>
      </c>
      <c r="D5918" s="1" t="s">
        <v>16683</v>
      </c>
      <c r="E5918">
        <v>0</v>
      </c>
      <c r="F5918">
        <v>0</v>
      </c>
      <c r="G5918">
        <v>1033</v>
      </c>
      <c r="H5918" t="str">
        <f>VLOOKUP(StockHolders_20230808_131352[[#This Row],[IdField]],Profile_20230808_131352[#All],2,)</f>
        <v>POLL</v>
      </c>
    </row>
    <row r="5919" spans="1:8" x14ac:dyDescent="0.25">
      <c r="A5919">
        <v>458164</v>
      </c>
      <c r="B5919">
        <v>598</v>
      </c>
      <c r="C5919" s="1" t="s">
        <v>18643</v>
      </c>
      <c r="D5919" s="1" t="s">
        <v>16683</v>
      </c>
      <c r="E5919">
        <v>0</v>
      </c>
      <c r="F5919">
        <v>0</v>
      </c>
      <c r="G5919">
        <v>1033</v>
      </c>
      <c r="H5919" t="str">
        <f>VLOOKUP(StockHolders_20230808_131352[[#This Row],[IdField]],Profile_20230808_131352[#All],2,)</f>
        <v>POLL</v>
      </c>
    </row>
    <row r="5920" spans="1:8" x14ac:dyDescent="0.25">
      <c r="A5920">
        <v>458165</v>
      </c>
      <c r="B5920">
        <v>598</v>
      </c>
      <c r="C5920" s="1" t="s">
        <v>19097</v>
      </c>
      <c r="D5920" s="1" t="s">
        <v>16683</v>
      </c>
      <c r="E5920">
        <v>500000000</v>
      </c>
      <c r="F5920">
        <v>601</v>
      </c>
      <c r="G5920">
        <v>1033</v>
      </c>
      <c r="H5920" t="str">
        <f>VLOOKUP(StockHolders_20230808_131352[[#This Row],[IdField]],Profile_20230808_131352[#All],2,)</f>
        <v>POLL</v>
      </c>
    </row>
    <row r="5921" spans="1:8" x14ac:dyDescent="0.25">
      <c r="A5921">
        <v>458166</v>
      </c>
      <c r="B5921">
        <v>598</v>
      </c>
      <c r="C5921" s="1" t="s">
        <v>13438</v>
      </c>
      <c r="D5921" s="1" t="s">
        <v>16679</v>
      </c>
      <c r="E5921">
        <v>1247823600</v>
      </c>
      <c r="F5921">
        <v>15</v>
      </c>
      <c r="G5921">
        <v>1033</v>
      </c>
      <c r="H5921" t="str">
        <f>VLOOKUP(StockHolders_20230808_131352[[#This Row],[IdField]],Profile_20230808_131352[#All],2,)</f>
        <v>POLL</v>
      </c>
    </row>
    <row r="5922" spans="1:8" x14ac:dyDescent="0.25">
      <c r="A5922">
        <v>458167</v>
      </c>
      <c r="B5922">
        <v>598</v>
      </c>
      <c r="C5922" s="1" t="s">
        <v>19098</v>
      </c>
      <c r="D5922" s="1" t="s">
        <v>16679</v>
      </c>
      <c r="E5922">
        <v>999000</v>
      </c>
      <c r="F5922">
        <v>12</v>
      </c>
      <c r="G5922">
        <v>1033</v>
      </c>
      <c r="H5922" t="str">
        <f>VLOOKUP(StockHolders_20230808_131352[[#This Row],[IdField]],Profile_20230808_131352[#All],2,)</f>
        <v>POLL</v>
      </c>
    </row>
    <row r="5923" spans="1:8" x14ac:dyDescent="0.25">
      <c r="A5923">
        <v>458168</v>
      </c>
      <c r="B5923">
        <v>598</v>
      </c>
      <c r="C5923" s="1" t="s">
        <v>16680</v>
      </c>
      <c r="D5923" s="1" t="s">
        <v>16680</v>
      </c>
      <c r="E5923">
        <v>0</v>
      </c>
      <c r="F5923">
        <v>0</v>
      </c>
      <c r="G5923">
        <v>1033</v>
      </c>
      <c r="H5923" t="str">
        <f>VLOOKUP(StockHolders_20230808_131352[[#This Row],[IdField]],Profile_20230808_131352[#All],2,)</f>
        <v>POLL</v>
      </c>
    </row>
    <row r="5924" spans="1:8" x14ac:dyDescent="0.25">
      <c r="A5924">
        <v>458169</v>
      </c>
      <c r="B5924">
        <v>598</v>
      </c>
      <c r="C5924" s="1" t="s">
        <v>19099</v>
      </c>
      <c r="D5924" s="1" t="s">
        <v>16681</v>
      </c>
      <c r="E5924">
        <v>0</v>
      </c>
      <c r="F5924">
        <v>0</v>
      </c>
      <c r="G5924">
        <v>1033</v>
      </c>
      <c r="H5924" t="str">
        <f>VLOOKUP(StockHolders_20230808_131352[[#This Row],[IdField]],Profile_20230808_131352[#All],2,)</f>
        <v>POLL</v>
      </c>
    </row>
    <row r="5925" spans="1:8" x14ac:dyDescent="0.25">
      <c r="A5925">
        <v>458170</v>
      </c>
      <c r="B5925">
        <v>598</v>
      </c>
      <c r="C5925" s="1" t="s">
        <v>15829</v>
      </c>
      <c r="D5925" s="1" t="s">
        <v>16681</v>
      </c>
      <c r="E5925">
        <v>0</v>
      </c>
      <c r="F5925">
        <v>0</v>
      </c>
      <c r="G5925">
        <v>1033</v>
      </c>
      <c r="H5925" t="str">
        <f>VLOOKUP(StockHolders_20230808_131352[[#This Row],[IdField]],Profile_20230808_131352[#All],2,)</f>
        <v>POLL</v>
      </c>
    </row>
    <row r="5926" spans="1:8" x14ac:dyDescent="0.25">
      <c r="A5926">
        <v>458171</v>
      </c>
      <c r="B5926">
        <v>598</v>
      </c>
      <c r="C5926" s="1" t="s">
        <v>12854</v>
      </c>
      <c r="D5926" s="1" t="s">
        <v>16684</v>
      </c>
      <c r="E5926">
        <v>0</v>
      </c>
      <c r="F5926">
        <v>0</v>
      </c>
      <c r="G5926">
        <v>1033</v>
      </c>
      <c r="H5926" t="str">
        <f>VLOOKUP(StockHolders_20230808_131352[[#This Row],[IdField]],Profile_20230808_131352[#All],2,)</f>
        <v>POLL</v>
      </c>
    </row>
    <row r="5927" spans="1:8" x14ac:dyDescent="0.25">
      <c r="A5927">
        <v>458172</v>
      </c>
      <c r="B5927">
        <v>598</v>
      </c>
      <c r="C5927" s="1" t="s">
        <v>19094</v>
      </c>
      <c r="D5927" s="1" t="s">
        <v>16684</v>
      </c>
      <c r="E5927">
        <v>0</v>
      </c>
      <c r="F5927">
        <v>0</v>
      </c>
      <c r="G5927">
        <v>1033</v>
      </c>
      <c r="H5927" t="str">
        <f>VLOOKUP(StockHolders_20230808_131352[[#This Row],[IdField]],Profile_20230808_131352[#All],2,)</f>
        <v>POLL</v>
      </c>
    </row>
    <row r="5928" spans="1:8" x14ac:dyDescent="0.25">
      <c r="A5928">
        <v>458173</v>
      </c>
      <c r="B5928">
        <v>1695</v>
      </c>
      <c r="C5928" s="1" t="s">
        <v>19100</v>
      </c>
      <c r="D5928" s="1" t="s">
        <v>16683</v>
      </c>
      <c r="E5928">
        <v>599960000</v>
      </c>
      <c r="F5928">
        <v>7999</v>
      </c>
      <c r="G5928">
        <v>1082</v>
      </c>
      <c r="H5928" t="str">
        <f>VLOOKUP(StockHolders_20230808_131352[[#This Row],[IdField]],Profile_20230808_131352[#All],2,)</f>
        <v>POLU</v>
      </c>
    </row>
    <row r="5929" spans="1:8" x14ac:dyDescent="0.25">
      <c r="A5929">
        <v>458174</v>
      </c>
      <c r="B5929">
        <v>1695</v>
      </c>
      <c r="C5929" s="1" t="s">
        <v>16691</v>
      </c>
      <c r="D5929" s="1" t="s">
        <v>16679</v>
      </c>
      <c r="E5929">
        <v>150040000</v>
      </c>
      <c r="F5929">
        <v>2001</v>
      </c>
      <c r="G5929">
        <v>1082</v>
      </c>
      <c r="H5929" t="str">
        <f>VLOOKUP(StockHolders_20230808_131352[[#This Row],[IdField]],Profile_20230808_131352[#All],2,)</f>
        <v>POLU</v>
      </c>
    </row>
    <row r="5930" spans="1:8" x14ac:dyDescent="0.25">
      <c r="A5930">
        <v>458175</v>
      </c>
      <c r="B5930">
        <v>1695</v>
      </c>
      <c r="C5930" s="1" t="s">
        <v>16680</v>
      </c>
      <c r="D5930" s="1" t="s">
        <v>16680</v>
      </c>
      <c r="E5930">
        <v>0</v>
      </c>
      <c r="F5930">
        <v>0</v>
      </c>
      <c r="G5930">
        <v>1082</v>
      </c>
      <c r="H5930" t="str">
        <f>VLOOKUP(StockHolders_20230808_131352[[#This Row],[IdField]],Profile_20230808_131352[#All],2,)</f>
        <v>POLU</v>
      </c>
    </row>
    <row r="5931" spans="1:8" x14ac:dyDescent="0.25">
      <c r="A5931">
        <v>458176</v>
      </c>
      <c r="B5931">
        <v>390</v>
      </c>
      <c r="C5931" s="1" t="s">
        <v>19101</v>
      </c>
      <c r="D5931" s="1" t="s">
        <v>16683</v>
      </c>
      <c r="E5931">
        <v>131394719</v>
      </c>
      <c r="F5931">
        <v>526</v>
      </c>
      <c r="G5931">
        <v>407</v>
      </c>
      <c r="H5931" t="str">
        <f>VLOOKUP(StockHolders_20230808_131352[[#This Row],[IdField]],Profile_20230808_131352[#All],2,)</f>
        <v>POLY</v>
      </c>
    </row>
    <row r="5932" spans="1:8" x14ac:dyDescent="0.25">
      <c r="A5932">
        <v>458177</v>
      </c>
      <c r="B5932">
        <v>390</v>
      </c>
      <c r="C5932" s="1" t="s">
        <v>19102</v>
      </c>
      <c r="D5932" s="1" t="s">
        <v>16683</v>
      </c>
      <c r="E5932">
        <v>1443805382</v>
      </c>
      <c r="F5932">
        <v>5785</v>
      </c>
      <c r="G5932">
        <v>407</v>
      </c>
      <c r="H5932" t="str">
        <f>VLOOKUP(StockHolders_20230808_131352[[#This Row],[IdField]],Profile_20230808_131352[#All],2,)</f>
        <v>POLY</v>
      </c>
    </row>
    <row r="5933" spans="1:8" x14ac:dyDescent="0.25">
      <c r="A5933">
        <v>458178</v>
      </c>
      <c r="B5933">
        <v>390</v>
      </c>
      <c r="C5933" s="1" t="s">
        <v>16691</v>
      </c>
      <c r="D5933" s="1" t="s">
        <v>16679</v>
      </c>
      <c r="E5933">
        <v>737913264</v>
      </c>
      <c r="F5933">
        <v>2957</v>
      </c>
      <c r="G5933">
        <v>407</v>
      </c>
      <c r="H5933" t="str">
        <f>VLOOKUP(StockHolders_20230808_131352[[#This Row],[IdField]],Profile_20230808_131352[#All],2,)</f>
        <v>POLY</v>
      </c>
    </row>
    <row r="5934" spans="1:8" x14ac:dyDescent="0.25">
      <c r="A5934">
        <v>458179</v>
      </c>
      <c r="B5934">
        <v>390</v>
      </c>
      <c r="C5934" s="1" t="s">
        <v>16680</v>
      </c>
      <c r="D5934" s="1" t="s">
        <v>16680</v>
      </c>
      <c r="E5934">
        <v>162638982</v>
      </c>
      <c r="F5934">
        <v>732</v>
      </c>
      <c r="G5934">
        <v>407</v>
      </c>
      <c r="H5934" t="str">
        <f>VLOOKUP(StockHolders_20230808_131352[[#This Row],[IdField]],Profile_20230808_131352[#All],2,)</f>
        <v>POLY</v>
      </c>
    </row>
    <row r="5935" spans="1:8" x14ac:dyDescent="0.25">
      <c r="A5935">
        <v>458180</v>
      </c>
      <c r="B5935">
        <v>390</v>
      </c>
      <c r="C5935" s="1" t="s">
        <v>19103</v>
      </c>
      <c r="D5935" s="1" t="s">
        <v>16681</v>
      </c>
      <c r="E5935">
        <v>2711000</v>
      </c>
      <c r="F5935">
        <v>12</v>
      </c>
      <c r="G5935">
        <v>407</v>
      </c>
      <c r="H5935" t="str">
        <f>VLOOKUP(StockHolders_20230808_131352[[#This Row],[IdField]],Profile_20230808_131352[#All],2,)</f>
        <v>POLY</v>
      </c>
    </row>
    <row r="5936" spans="1:8" x14ac:dyDescent="0.25">
      <c r="A5936">
        <v>458181</v>
      </c>
      <c r="B5936">
        <v>390</v>
      </c>
      <c r="C5936" s="1" t="s">
        <v>19104</v>
      </c>
      <c r="D5936" s="1" t="s">
        <v>16681</v>
      </c>
      <c r="E5936">
        <v>10701700</v>
      </c>
      <c r="F5936">
        <v>46</v>
      </c>
      <c r="G5936">
        <v>407</v>
      </c>
      <c r="H5936" t="str">
        <f>VLOOKUP(StockHolders_20230808_131352[[#This Row],[IdField]],Profile_20230808_131352[#All],2,)</f>
        <v>POLY</v>
      </c>
    </row>
    <row r="5937" spans="1:8" x14ac:dyDescent="0.25">
      <c r="A5937">
        <v>458182</v>
      </c>
      <c r="B5937">
        <v>390</v>
      </c>
      <c r="C5937" s="1" t="s">
        <v>15830</v>
      </c>
      <c r="D5937" s="1" t="s">
        <v>16681</v>
      </c>
      <c r="E5937">
        <v>720100</v>
      </c>
      <c r="F5937">
        <v>3</v>
      </c>
      <c r="G5937">
        <v>407</v>
      </c>
      <c r="H5937" t="str">
        <f>VLOOKUP(StockHolders_20230808_131352[[#This Row],[IdField]],Profile_20230808_131352[#All],2,)</f>
        <v>POLY</v>
      </c>
    </row>
    <row r="5938" spans="1:8" x14ac:dyDescent="0.25">
      <c r="A5938">
        <v>458183</v>
      </c>
      <c r="B5938">
        <v>391</v>
      </c>
      <c r="C5938" s="1" t="s">
        <v>19105</v>
      </c>
      <c r="D5938" s="1" t="s">
        <v>16683</v>
      </c>
      <c r="E5938">
        <v>173941500</v>
      </c>
      <c r="F5938">
        <v>743</v>
      </c>
      <c r="G5938">
        <v>408</v>
      </c>
      <c r="H5938" t="str">
        <f>VLOOKUP(StockHolders_20230808_131352[[#This Row],[IdField]],Profile_20230808_131352[#All],2,)</f>
        <v>POOL</v>
      </c>
    </row>
    <row r="5939" spans="1:8" x14ac:dyDescent="0.25">
      <c r="A5939">
        <v>458184</v>
      </c>
      <c r="B5939">
        <v>391</v>
      </c>
      <c r="C5939" s="1" t="s">
        <v>17993</v>
      </c>
      <c r="D5939" s="1" t="s">
        <v>16683</v>
      </c>
      <c r="E5939">
        <v>625918824</v>
      </c>
      <c r="F5939">
        <v>2673</v>
      </c>
      <c r="G5939">
        <v>408</v>
      </c>
      <c r="H5939" t="str">
        <f>VLOOKUP(StockHolders_20230808_131352[[#This Row],[IdField]],Profile_20230808_131352[#All],2,)</f>
        <v>POOL</v>
      </c>
    </row>
    <row r="5940" spans="1:8" x14ac:dyDescent="0.25">
      <c r="A5940">
        <v>458185</v>
      </c>
      <c r="B5940">
        <v>391</v>
      </c>
      <c r="C5940" s="1" t="s">
        <v>19106</v>
      </c>
      <c r="D5940" s="1" t="s">
        <v>16679</v>
      </c>
      <c r="E5940">
        <v>76913964</v>
      </c>
      <c r="F5940">
        <v>329</v>
      </c>
      <c r="G5940">
        <v>408</v>
      </c>
      <c r="H5940" t="str">
        <f>VLOOKUP(StockHolders_20230808_131352[[#This Row],[IdField]],Profile_20230808_131352[#All],2,)</f>
        <v>POOL</v>
      </c>
    </row>
    <row r="5941" spans="1:8" x14ac:dyDescent="0.25">
      <c r="A5941">
        <v>458186</v>
      </c>
      <c r="B5941">
        <v>391</v>
      </c>
      <c r="C5941" s="1" t="s">
        <v>16691</v>
      </c>
      <c r="D5941" s="1" t="s">
        <v>16679</v>
      </c>
      <c r="E5941">
        <v>1464591976</v>
      </c>
      <c r="F5941">
        <v>6255</v>
      </c>
      <c r="G5941">
        <v>408</v>
      </c>
      <c r="H5941" t="str">
        <f>VLOOKUP(StockHolders_20230808_131352[[#This Row],[IdField]],Profile_20230808_131352[#All],2,)</f>
        <v>POOL</v>
      </c>
    </row>
    <row r="5942" spans="1:8" x14ac:dyDescent="0.25">
      <c r="A5942">
        <v>458187</v>
      </c>
      <c r="B5942">
        <v>391</v>
      </c>
      <c r="C5942" s="1" t="s">
        <v>16680</v>
      </c>
      <c r="D5942" s="1" t="s">
        <v>16680</v>
      </c>
      <c r="E5942">
        <v>0</v>
      </c>
      <c r="F5942">
        <v>0</v>
      </c>
      <c r="G5942">
        <v>408</v>
      </c>
      <c r="H5942" t="str">
        <f>VLOOKUP(StockHolders_20230808_131352[[#This Row],[IdField]],Profile_20230808_131352[#All],2,)</f>
        <v>POOL</v>
      </c>
    </row>
    <row r="5943" spans="1:8" x14ac:dyDescent="0.25">
      <c r="A5943">
        <v>458188</v>
      </c>
      <c r="B5943">
        <v>391</v>
      </c>
      <c r="C5943" s="1" t="s">
        <v>12706</v>
      </c>
      <c r="D5943" s="1" t="s">
        <v>16684</v>
      </c>
      <c r="E5943">
        <v>0</v>
      </c>
      <c r="F5943">
        <v>0</v>
      </c>
      <c r="G5943">
        <v>408</v>
      </c>
      <c r="H5943" t="str">
        <f>VLOOKUP(StockHolders_20230808_131352[[#This Row],[IdField]],Profile_20230808_131352[#All],2,)</f>
        <v>POOL</v>
      </c>
    </row>
    <row r="5944" spans="1:8" x14ac:dyDescent="0.25">
      <c r="A5944">
        <v>458189</v>
      </c>
      <c r="B5944">
        <v>391</v>
      </c>
      <c r="C5944" s="1" t="s">
        <v>12695</v>
      </c>
      <c r="D5944" s="1" t="s">
        <v>16681</v>
      </c>
      <c r="E5944">
        <v>0</v>
      </c>
      <c r="F5944">
        <v>0</v>
      </c>
      <c r="G5944">
        <v>408</v>
      </c>
      <c r="H5944" t="str">
        <f>VLOOKUP(StockHolders_20230808_131352[[#This Row],[IdField]],Profile_20230808_131352[#All],2,)</f>
        <v>POOL</v>
      </c>
    </row>
    <row r="5945" spans="1:8" x14ac:dyDescent="0.25">
      <c r="A5945">
        <v>458190</v>
      </c>
      <c r="B5945">
        <v>391</v>
      </c>
      <c r="C5945" s="1" t="s">
        <v>15835</v>
      </c>
      <c r="D5945" s="1" t="s">
        <v>16681</v>
      </c>
      <c r="E5945">
        <v>0</v>
      </c>
      <c r="F5945">
        <v>0</v>
      </c>
      <c r="G5945">
        <v>408</v>
      </c>
      <c r="H5945" t="str">
        <f>VLOOKUP(StockHolders_20230808_131352[[#This Row],[IdField]],Profile_20230808_131352[#All],2,)</f>
        <v>POOL</v>
      </c>
    </row>
    <row r="5946" spans="1:8" x14ac:dyDescent="0.25">
      <c r="A5946">
        <v>458191</v>
      </c>
      <c r="B5946">
        <v>391</v>
      </c>
      <c r="C5946" s="1" t="s">
        <v>12705</v>
      </c>
      <c r="D5946" s="1" t="s">
        <v>16684</v>
      </c>
      <c r="E5946">
        <v>0</v>
      </c>
      <c r="F5946">
        <v>0</v>
      </c>
      <c r="G5946">
        <v>408</v>
      </c>
      <c r="H5946" t="str">
        <f>VLOOKUP(StockHolders_20230808_131352[[#This Row],[IdField]],Profile_20230808_131352[#All],2,)</f>
        <v>POOL</v>
      </c>
    </row>
    <row r="5947" spans="1:8" x14ac:dyDescent="0.25">
      <c r="A5947">
        <v>458192</v>
      </c>
      <c r="B5947">
        <v>599</v>
      </c>
      <c r="C5947" s="1" t="s">
        <v>19108</v>
      </c>
      <c r="D5947" s="1" t="s">
        <v>16683</v>
      </c>
      <c r="E5947">
        <v>2084075127</v>
      </c>
      <c r="F5947">
        <v>741</v>
      </c>
      <c r="G5947">
        <v>970</v>
      </c>
      <c r="H5947" t="str">
        <f>VLOOKUP(StockHolders_20230808_131352[[#This Row],[IdField]],Profile_20230808_131352[#All],2,)</f>
        <v>PORT</v>
      </c>
    </row>
    <row r="5948" spans="1:8" x14ac:dyDescent="0.25">
      <c r="A5948">
        <v>458193</v>
      </c>
      <c r="B5948">
        <v>599</v>
      </c>
      <c r="C5948" s="1" t="s">
        <v>19109</v>
      </c>
      <c r="D5948" s="1" t="s">
        <v>16683</v>
      </c>
      <c r="E5948">
        <v>153008758</v>
      </c>
      <c r="F5948">
        <v>54</v>
      </c>
      <c r="G5948">
        <v>970</v>
      </c>
      <c r="H5948" t="str">
        <f>VLOOKUP(StockHolders_20230808_131352[[#This Row],[IdField]],Profile_20230808_131352[#All],2,)</f>
        <v>PORT</v>
      </c>
    </row>
    <row r="5949" spans="1:8" x14ac:dyDescent="0.25">
      <c r="A5949">
        <v>458194</v>
      </c>
      <c r="B5949">
        <v>599</v>
      </c>
      <c r="C5949" s="1" t="s">
        <v>16691</v>
      </c>
      <c r="D5949" s="1" t="s">
        <v>16679</v>
      </c>
      <c r="E5949">
        <v>576858100</v>
      </c>
      <c r="F5949">
        <v>205</v>
      </c>
      <c r="G5949">
        <v>970</v>
      </c>
      <c r="H5949" t="str">
        <f>VLOOKUP(StockHolders_20230808_131352[[#This Row],[IdField]],Profile_20230808_131352[#All],2,)</f>
        <v>PORT</v>
      </c>
    </row>
    <row r="5950" spans="1:8" x14ac:dyDescent="0.25">
      <c r="A5950">
        <v>458195</v>
      </c>
      <c r="B5950">
        <v>599</v>
      </c>
      <c r="C5950" s="1" t="s">
        <v>16680</v>
      </c>
      <c r="D5950" s="1" t="s">
        <v>16680</v>
      </c>
      <c r="E5950">
        <v>0</v>
      </c>
      <c r="F5950">
        <v>0</v>
      </c>
      <c r="G5950">
        <v>970</v>
      </c>
      <c r="H5950" t="str">
        <f>VLOOKUP(StockHolders_20230808_131352[[#This Row],[IdField]],Profile_20230808_131352[#All],2,)</f>
        <v>PORT</v>
      </c>
    </row>
    <row r="5951" spans="1:8" x14ac:dyDescent="0.25">
      <c r="A5951">
        <v>458196</v>
      </c>
      <c r="B5951">
        <v>599</v>
      </c>
      <c r="C5951" s="1" t="s">
        <v>19107</v>
      </c>
      <c r="D5951" s="1" t="s">
        <v>16681</v>
      </c>
      <c r="E5951">
        <v>0</v>
      </c>
      <c r="F5951">
        <v>0</v>
      </c>
      <c r="G5951">
        <v>970</v>
      </c>
      <c r="H5951" t="str">
        <f>VLOOKUP(StockHolders_20230808_131352[[#This Row],[IdField]],Profile_20230808_131352[#All],2,)</f>
        <v>PORT</v>
      </c>
    </row>
    <row r="5952" spans="1:8" x14ac:dyDescent="0.25">
      <c r="A5952">
        <v>458197</v>
      </c>
      <c r="B5952">
        <v>1697</v>
      </c>
      <c r="C5952" s="1" t="s">
        <v>19110</v>
      </c>
      <c r="D5952" s="1" t="s">
        <v>16683</v>
      </c>
      <c r="E5952">
        <v>5683860000</v>
      </c>
      <c r="F5952">
        <v>677548</v>
      </c>
      <c r="G5952">
        <v>1076</v>
      </c>
      <c r="H5952" t="str">
        <f>VLOOKUP(StockHolders_20230808_131352[[#This Row],[IdField]],Profile_20230808_131352[#All],2,)</f>
        <v>POSA</v>
      </c>
    </row>
    <row r="5953" spans="1:8" x14ac:dyDescent="0.25">
      <c r="A5953">
        <v>458198</v>
      </c>
      <c r="B5953">
        <v>1697</v>
      </c>
      <c r="C5953" s="1" t="s">
        <v>19111</v>
      </c>
      <c r="D5953" s="1" t="s">
        <v>16683</v>
      </c>
      <c r="E5953">
        <v>997616000</v>
      </c>
      <c r="F5953">
        <v>118921</v>
      </c>
      <c r="G5953">
        <v>1076</v>
      </c>
      <c r="H5953" t="str">
        <f>VLOOKUP(StockHolders_20230808_131352[[#This Row],[IdField]],Profile_20230808_131352[#All],2,)</f>
        <v>POSA</v>
      </c>
    </row>
    <row r="5954" spans="1:8" x14ac:dyDescent="0.25">
      <c r="A5954">
        <v>458199</v>
      </c>
      <c r="B5954">
        <v>1697</v>
      </c>
      <c r="C5954" s="1" t="s">
        <v>12563</v>
      </c>
      <c r="D5954" s="1" t="s">
        <v>16683</v>
      </c>
      <c r="E5954">
        <v>5000000</v>
      </c>
      <c r="F5954">
        <v>596</v>
      </c>
      <c r="G5954">
        <v>1076</v>
      </c>
      <c r="H5954" t="str">
        <f>VLOOKUP(StockHolders_20230808_131352[[#This Row],[IdField]],Profile_20230808_131352[#All],2,)</f>
        <v>POSA</v>
      </c>
    </row>
    <row r="5955" spans="1:8" x14ac:dyDescent="0.25">
      <c r="A5955">
        <v>458200</v>
      </c>
      <c r="B5955">
        <v>1697</v>
      </c>
      <c r="C5955" s="1" t="s">
        <v>19112</v>
      </c>
      <c r="D5955" s="1" t="s">
        <v>16683</v>
      </c>
      <c r="E5955">
        <v>10000</v>
      </c>
      <c r="F5955">
        <v>1</v>
      </c>
      <c r="G5955">
        <v>1076</v>
      </c>
      <c r="H5955" t="str">
        <f>VLOOKUP(StockHolders_20230808_131352[[#This Row],[IdField]],Profile_20230808_131352[#All],2,)</f>
        <v>POSA</v>
      </c>
    </row>
    <row r="5956" spans="1:8" x14ac:dyDescent="0.25">
      <c r="A5956">
        <v>458201</v>
      </c>
      <c r="B5956">
        <v>1697</v>
      </c>
      <c r="C5956" s="1" t="s">
        <v>16691</v>
      </c>
      <c r="D5956" s="1" t="s">
        <v>16679</v>
      </c>
      <c r="E5956">
        <v>1702384206</v>
      </c>
      <c r="F5956">
        <v>202934</v>
      </c>
      <c r="G5956">
        <v>1076</v>
      </c>
      <c r="H5956" t="str">
        <f>VLOOKUP(StockHolders_20230808_131352[[#This Row],[IdField]],Profile_20230808_131352[#All],2,)</f>
        <v>POSA</v>
      </c>
    </row>
    <row r="5957" spans="1:8" x14ac:dyDescent="0.25">
      <c r="A5957">
        <v>458202</v>
      </c>
      <c r="B5957">
        <v>1697</v>
      </c>
      <c r="C5957" s="1" t="s">
        <v>16680</v>
      </c>
      <c r="D5957" s="1" t="s">
        <v>16680</v>
      </c>
      <c r="E5957">
        <v>0</v>
      </c>
      <c r="F5957">
        <v>0</v>
      </c>
      <c r="G5957">
        <v>1076</v>
      </c>
      <c r="H5957" t="str">
        <f>VLOOKUP(StockHolders_20230808_131352[[#This Row],[IdField]],Profile_20230808_131352[#All],2,)</f>
        <v>POSA</v>
      </c>
    </row>
    <row r="5958" spans="1:8" x14ac:dyDescent="0.25">
      <c r="A5958">
        <v>458203</v>
      </c>
      <c r="B5958">
        <v>531</v>
      </c>
      <c r="C5958" s="1" t="s">
        <v>19113</v>
      </c>
      <c r="D5958" s="1" t="s">
        <v>16683</v>
      </c>
      <c r="E5958">
        <v>4285064945</v>
      </c>
      <c r="F5958">
        <v>2664</v>
      </c>
      <c r="G5958">
        <v>939</v>
      </c>
      <c r="H5958" t="str">
        <f>VLOOKUP(StockHolders_20230808_131352[[#This Row],[IdField]],Profile_20230808_131352[#All],2,)</f>
        <v>POWR</v>
      </c>
    </row>
    <row r="5959" spans="1:8" x14ac:dyDescent="0.25">
      <c r="A5959">
        <v>458204</v>
      </c>
      <c r="B5959">
        <v>531</v>
      </c>
      <c r="C5959" s="1" t="s">
        <v>19114</v>
      </c>
      <c r="D5959" s="1" t="s">
        <v>16683</v>
      </c>
      <c r="E5959">
        <v>4285134845</v>
      </c>
      <c r="F5959">
        <v>2664</v>
      </c>
      <c r="G5959">
        <v>939</v>
      </c>
      <c r="H5959" t="str">
        <f>VLOOKUP(StockHolders_20230808_131352[[#This Row],[IdField]],Profile_20230808_131352[#All],2,)</f>
        <v>POWR</v>
      </c>
    </row>
    <row r="5960" spans="1:8" x14ac:dyDescent="0.25">
      <c r="A5960">
        <v>458205</v>
      </c>
      <c r="B5960">
        <v>531</v>
      </c>
      <c r="C5960" s="1" t="s">
        <v>19115</v>
      </c>
      <c r="D5960" s="1" t="s">
        <v>16683</v>
      </c>
      <c r="E5960">
        <v>4903778030</v>
      </c>
      <c r="F5960">
        <v>3048</v>
      </c>
      <c r="G5960">
        <v>939</v>
      </c>
      <c r="H5960" t="str">
        <f>VLOOKUP(StockHolders_20230808_131352[[#This Row],[IdField]],Profile_20230808_131352[#All],2,)</f>
        <v>POWR</v>
      </c>
    </row>
    <row r="5961" spans="1:8" x14ac:dyDescent="0.25">
      <c r="A5961">
        <v>458206</v>
      </c>
      <c r="B5961">
        <v>531</v>
      </c>
      <c r="C5961" s="1" t="s">
        <v>16691</v>
      </c>
      <c r="D5961" s="1" t="s">
        <v>16679</v>
      </c>
      <c r="E5961">
        <v>2310171190</v>
      </c>
      <c r="F5961">
        <v>1436</v>
      </c>
      <c r="G5961">
        <v>939</v>
      </c>
      <c r="H5961" t="str">
        <f>VLOOKUP(StockHolders_20230808_131352[[#This Row],[IdField]],Profile_20230808_131352[#All],2,)</f>
        <v>POWR</v>
      </c>
    </row>
    <row r="5962" spans="1:8" x14ac:dyDescent="0.25">
      <c r="A5962">
        <v>458207</v>
      </c>
      <c r="B5962">
        <v>531</v>
      </c>
      <c r="C5962" s="1" t="s">
        <v>16680</v>
      </c>
      <c r="D5962" s="1" t="s">
        <v>16680</v>
      </c>
      <c r="E5962">
        <v>303006990</v>
      </c>
      <c r="F5962">
        <v>188</v>
      </c>
      <c r="G5962">
        <v>939</v>
      </c>
      <c r="H5962" t="str">
        <f>VLOOKUP(StockHolders_20230808_131352[[#This Row],[IdField]],Profile_20230808_131352[#All],2,)</f>
        <v>POWR</v>
      </c>
    </row>
    <row r="5963" spans="1:8" x14ac:dyDescent="0.25">
      <c r="A5963">
        <v>458208</v>
      </c>
      <c r="B5963">
        <v>531</v>
      </c>
      <c r="C5963" s="1" t="s">
        <v>19116</v>
      </c>
      <c r="D5963" s="1" t="s">
        <v>16681</v>
      </c>
      <c r="E5963">
        <v>13060500</v>
      </c>
      <c r="F5963">
        <v>8</v>
      </c>
      <c r="G5963">
        <v>939</v>
      </c>
      <c r="H5963" t="str">
        <f>VLOOKUP(StockHolders_20230808_131352[[#This Row],[IdField]],Profile_20230808_131352[#All],2,)</f>
        <v>POWR</v>
      </c>
    </row>
    <row r="5964" spans="1:8" x14ac:dyDescent="0.25">
      <c r="A5964">
        <v>458209</v>
      </c>
      <c r="B5964">
        <v>531</v>
      </c>
      <c r="C5964" s="1" t="s">
        <v>12714</v>
      </c>
      <c r="D5964" s="1" t="s">
        <v>16684</v>
      </c>
      <c r="E5964">
        <v>11763500</v>
      </c>
      <c r="F5964">
        <v>7</v>
      </c>
      <c r="G5964">
        <v>939</v>
      </c>
      <c r="H5964" t="str">
        <f>VLOOKUP(StockHolders_20230808_131352[[#This Row],[IdField]],Profile_20230808_131352[#All],2,)</f>
        <v>POWR</v>
      </c>
    </row>
    <row r="5965" spans="1:8" x14ac:dyDescent="0.25">
      <c r="A5965">
        <v>458210</v>
      </c>
      <c r="B5965">
        <v>531</v>
      </c>
      <c r="C5965" s="1" t="s">
        <v>15843</v>
      </c>
      <c r="D5965" s="1" t="s">
        <v>16681</v>
      </c>
      <c r="E5965">
        <v>174386780</v>
      </c>
      <c r="F5965">
        <v>108</v>
      </c>
      <c r="G5965">
        <v>939</v>
      </c>
      <c r="H5965" t="str">
        <f>VLOOKUP(StockHolders_20230808_131352[[#This Row],[IdField]],Profile_20230808_131352[#All],2,)</f>
        <v>POWR</v>
      </c>
    </row>
    <row r="5966" spans="1:8" x14ac:dyDescent="0.25">
      <c r="A5966">
        <v>458211</v>
      </c>
      <c r="B5966">
        <v>531</v>
      </c>
      <c r="C5966" s="1" t="s">
        <v>15844</v>
      </c>
      <c r="D5966" s="1" t="s">
        <v>16681</v>
      </c>
      <c r="E5966">
        <v>28956880</v>
      </c>
      <c r="F5966">
        <v>18</v>
      </c>
      <c r="G5966">
        <v>939</v>
      </c>
      <c r="H5966" t="str">
        <f>VLOOKUP(StockHolders_20230808_131352[[#This Row],[IdField]],Profile_20230808_131352[#All],2,)</f>
        <v>POWR</v>
      </c>
    </row>
    <row r="5967" spans="1:8" x14ac:dyDescent="0.25">
      <c r="A5967">
        <v>458212</v>
      </c>
      <c r="B5967">
        <v>1698</v>
      </c>
      <c r="C5967" s="1" t="s">
        <v>15038</v>
      </c>
      <c r="D5967" s="1" t="s">
        <v>16683</v>
      </c>
      <c r="E5967">
        <v>401093333</v>
      </c>
      <c r="F5967">
        <v>5201</v>
      </c>
      <c r="G5967">
        <v>1153</v>
      </c>
      <c r="H5967" t="str">
        <f>VLOOKUP(StockHolders_20230808_131352[[#This Row],[IdField]],Profile_20230808_131352[#All],2,)</f>
        <v>PPGL</v>
      </c>
    </row>
    <row r="5968" spans="1:8" x14ac:dyDescent="0.25">
      <c r="A5968">
        <v>458213</v>
      </c>
      <c r="B5968">
        <v>1698</v>
      </c>
      <c r="C5968" s="1" t="s">
        <v>12021</v>
      </c>
      <c r="D5968" s="1" t="s">
        <v>16683</v>
      </c>
      <c r="E5968">
        <v>170546667</v>
      </c>
      <c r="F5968">
        <v>2212</v>
      </c>
      <c r="G5968">
        <v>1153</v>
      </c>
      <c r="H5968" t="str">
        <f>VLOOKUP(StockHolders_20230808_131352[[#This Row],[IdField]],Profile_20230808_131352[#All],2,)</f>
        <v>PPGL</v>
      </c>
    </row>
    <row r="5969" spans="1:8" x14ac:dyDescent="0.25">
      <c r="A5969">
        <v>458214</v>
      </c>
      <c r="B5969">
        <v>1698</v>
      </c>
      <c r="C5969" s="1" t="s">
        <v>19117</v>
      </c>
      <c r="D5969" s="1" t="s">
        <v>16683</v>
      </c>
      <c r="E5969">
        <v>38763000</v>
      </c>
      <c r="F5969">
        <v>503</v>
      </c>
      <c r="G5969">
        <v>1153</v>
      </c>
      <c r="H5969" t="str">
        <f>VLOOKUP(StockHolders_20230808_131352[[#This Row],[IdField]],Profile_20230808_131352[#All],2,)</f>
        <v>PPGL</v>
      </c>
    </row>
    <row r="5970" spans="1:8" x14ac:dyDescent="0.25">
      <c r="A5970">
        <v>458215</v>
      </c>
      <c r="B5970">
        <v>1698</v>
      </c>
      <c r="C5970" s="1" t="s">
        <v>16691</v>
      </c>
      <c r="D5970" s="1" t="s">
        <v>16679</v>
      </c>
      <c r="E5970">
        <v>160651620</v>
      </c>
      <c r="F5970">
        <v>2082</v>
      </c>
      <c r="G5970">
        <v>1153</v>
      </c>
      <c r="H5970" t="str">
        <f>VLOOKUP(StockHolders_20230808_131352[[#This Row],[IdField]],Profile_20230808_131352[#All],2,)</f>
        <v>PPGL</v>
      </c>
    </row>
    <row r="5971" spans="1:8" x14ac:dyDescent="0.25">
      <c r="A5971">
        <v>458216</v>
      </c>
      <c r="B5971">
        <v>1698</v>
      </c>
      <c r="C5971" s="1" t="s">
        <v>16691</v>
      </c>
      <c r="D5971" s="1" t="s">
        <v>16679</v>
      </c>
      <c r="E5971">
        <v>123400</v>
      </c>
      <c r="F5971">
        <v>2</v>
      </c>
      <c r="G5971">
        <v>1153</v>
      </c>
      <c r="H5971" t="str">
        <f>VLOOKUP(StockHolders_20230808_131352[[#This Row],[IdField]],Profile_20230808_131352[#All],2,)</f>
        <v>PPGL</v>
      </c>
    </row>
    <row r="5972" spans="1:8" x14ac:dyDescent="0.25">
      <c r="A5972">
        <v>458217</v>
      </c>
      <c r="B5972">
        <v>1698</v>
      </c>
      <c r="C5972" s="1" t="s">
        <v>16680</v>
      </c>
      <c r="D5972" s="1" t="s">
        <v>16680</v>
      </c>
      <c r="E5972">
        <v>0</v>
      </c>
      <c r="F5972">
        <v>0</v>
      </c>
      <c r="G5972">
        <v>1153</v>
      </c>
      <c r="H5972" t="str">
        <f>VLOOKUP(StockHolders_20230808_131352[[#This Row],[IdField]],Profile_20230808_131352[#All],2,)</f>
        <v>PPGL</v>
      </c>
    </row>
    <row r="5973" spans="1:8" x14ac:dyDescent="0.25">
      <c r="A5973">
        <v>458218</v>
      </c>
      <c r="B5973">
        <v>1698</v>
      </c>
      <c r="C5973" s="1" t="s">
        <v>12021</v>
      </c>
      <c r="D5973" s="1" t="s">
        <v>16684</v>
      </c>
      <c r="E5973">
        <v>170546667</v>
      </c>
      <c r="F5973">
        <v>2212</v>
      </c>
      <c r="G5973">
        <v>1153</v>
      </c>
      <c r="H5973" t="str">
        <f>VLOOKUP(StockHolders_20230808_131352[[#This Row],[IdField]],Profile_20230808_131352[#All],2,)</f>
        <v>PPGL</v>
      </c>
    </row>
    <row r="5974" spans="1:8" x14ac:dyDescent="0.25">
      <c r="A5974">
        <v>458219</v>
      </c>
      <c r="B5974">
        <v>1698</v>
      </c>
      <c r="C5974" s="1" t="s">
        <v>15038</v>
      </c>
      <c r="D5974" s="1" t="s">
        <v>16681</v>
      </c>
      <c r="E5974">
        <v>401093333</v>
      </c>
      <c r="F5974">
        <v>5201</v>
      </c>
      <c r="G5974">
        <v>1153</v>
      </c>
      <c r="H5974" t="str">
        <f>VLOOKUP(StockHolders_20230808_131352[[#This Row],[IdField]],Profile_20230808_131352[#All],2,)</f>
        <v>PPGL</v>
      </c>
    </row>
    <row r="5975" spans="1:8" x14ac:dyDescent="0.25">
      <c r="A5975">
        <v>458220</v>
      </c>
      <c r="B5975">
        <v>600</v>
      </c>
      <c r="C5975" s="1" t="s">
        <v>19119</v>
      </c>
      <c r="D5975" s="1" t="s">
        <v>16683</v>
      </c>
      <c r="E5975">
        <v>7871480000</v>
      </c>
      <c r="F5975">
        <v>7698</v>
      </c>
      <c r="G5975">
        <v>998</v>
      </c>
      <c r="H5975" t="str">
        <f>VLOOKUP(StockHolders_20230808_131352[[#This Row],[IdField]],Profile_20230808_131352[#All],2,)</f>
        <v>PPRE</v>
      </c>
    </row>
    <row r="5976" spans="1:8" x14ac:dyDescent="0.25">
      <c r="A5976">
        <v>458221</v>
      </c>
      <c r="B5976">
        <v>600</v>
      </c>
      <c r="C5976" s="1" t="s">
        <v>19120</v>
      </c>
      <c r="D5976" s="1" t="s">
        <v>16683</v>
      </c>
      <c r="E5976">
        <v>598343588</v>
      </c>
      <c r="F5976">
        <v>59</v>
      </c>
      <c r="G5976">
        <v>998</v>
      </c>
      <c r="H5976" t="str">
        <f>VLOOKUP(StockHolders_20230808_131352[[#This Row],[IdField]],Profile_20230808_131352[#All],2,)</f>
        <v>PPRE</v>
      </c>
    </row>
    <row r="5977" spans="1:8" x14ac:dyDescent="0.25">
      <c r="A5977">
        <v>458222</v>
      </c>
      <c r="B5977">
        <v>600</v>
      </c>
      <c r="C5977" s="1" t="s">
        <v>16688</v>
      </c>
      <c r="D5977" s="1" t="s">
        <v>16679</v>
      </c>
      <c r="E5977">
        <v>1644818712</v>
      </c>
      <c r="F5977">
        <v>1604</v>
      </c>
      <c r="G5977">
        <v>998</v>
      </c>
      <c r="H5977" t="str">
        <f>VLOOKUP(StockHolders_20230808_131352[[#This Row],[IdField]],Profile_20230808_131352[#All],2,)</f>
        <v>PPRE</v>
      </c>
    </row>
    <row r="5978" spans="1:8" x14ac:dyDescent="0.25">
      <c r="A5978">
        <v>458223</v>
      </c>
      <c r="B5978">
        <v>600</v>
      </c>
      <c r="C5978" s="1" t="s">
        <v>19121</v>
      </c>
      <c r="D5978" s="1" t="s">
        <v>16679</v>
      </c>
      <c r="E5978">
        <v>1570000</v>
      </c>
      <c r="F5978">
        <v>2</v>
      </c>
      <c r="G5978">
        <v>998</v>
      </c>
      <c r="H5978" t="str">
        <f>VLOOKUP(StockHolders_20230808_131352[[#This Row],[IdField]],Profile_20230808_131352[#All],2,)</f>
        <v>PPRE</v>
      </c>
    </row>
    <row r="5979" spans="1:8" x14ac:dyDescent="0.25">
      <c r="A5979">
        <v>458224</v>
      </c>
      <c r="B5979">
        <v>600</v>
      </c>
      <c r="C5979" s="1" t="s">
        <v>16680</v>
      </c>
      <c r="D5979" s="1" t="s">
        <v>16680</v>
      </c>
      <c r="E5979">
        <v>108058700</v>
      </c>
      <c r="F5979">
        <v>106</v>
      </c>
      <c r="G5979">
        <v>998</v>
      </c>
      <c r="H5979" t="str">
        <f>VLOOKUP(StockHolders_20230808_131352[[#This Row],[IdField]],Profile_20230808_131352[#All],2,)</f>
        <v>PPRE</v>
      </c>
    </row>
    <row r="5980" spans="1:8" x14ac:dyDescent="0.25">
      <c r="A5980">
        <v>458225</v>
      </c>
      <c r="B5980">
        <v>600</v>
      </c>
      <c r="C5980" s="1" t="s">
        <v>19122</v>
      </c>
      <c r="D5980" s="1" t="s">
        <v>16681</v>
      </c>
      <c r="E5980">
        <v>1527600</v>
      </c>
      <c r="F5980">
        <v>14</v>
      </c>
      <c r="G5980">
        <v>998</v>
      </c>
      <c r="H5980" t="str">
        <f>VLOOKUP(StockHolders_20230808_131352[[#This Row],[IdField]],Profile_20230808_131352[#All],2,)</f>
        <v>PPRE</v>
      </c>
    </row>
    <row r="5981" spans="1:8" x14ac:dyDescent="0.25">
      <c r="A5981">
        <v>458226</v>
      </c>
      <c r="B5981">
        <v>600</v>
      </c>
      <c r="C5981" s="1" t="s">
        <v>19123</v>
      </c>
      <c r="D5981" s="1" t="s">
        <v>16681</v>
      </c>
      <c r="E5981">
        <v>530800</v>
      </c>
      <c r="F5981">
        <v>5</v>
      </c>
      <c r="G5981">
        <v>998</v>
      </c>
      <c r="H5981" t="str">
        <f>VLOOKUP(StockHolders_20230808_131352[[#This Row],[IdField]],Profile_20230808_131352[#All],2,)</f>
        <v>PPRE</v>
      </c>
    </row>
    <row r="5982" spans="1:8" x14ac:dyDescent="0.25">
      <c r="A5982">
        <v>458227</v>
      </c>
      <c r="B5982">
        <v>600</v>
      </c>
      <c r="C5982" s="1" t="s">
        <v>19118</v>
      </c>
      <c r="D5982" s="1" t="s">
        <v>16681</v>
      </c>
      <c r="E5982">
        <v>1251800</v>
      </c>
      <c r="F5982">
        <v>12</v>
      </c>
      <c r="G5982">
        <v>998</v>
      </c>
      <c r="H5982" t="str">
        <f>VLOOKUP(StockHolders_20230808_131352[[#This Row],[IdField]],Profile_20230808_131352[#All],2,)</f>
        <v>PPRE</v>
      </c>
    </row>
    <row r="5983" spans="1:8" x14ac:dyDescent="0.25">
      <c r="A5983">
        <v>458228</v>
      </c>
      <c r="B5983">
        <v>392</v>
      </c>
      <c r="C5983" s="1" t="s">
        <v>19126</v>
      </c>
      <c r="D5983" s="1" t="s">
        <v>16683</v>
      </c>
      <c r="E5983">
        <v>40063119098</v>
      </c>
      <c r="F5983">
        <v>6496</v>
      </c>
      <c r="G5983">
        <v>409</v>
      </c>
      <c r="H5983" t="str">
        <f>VLOOKUP(StockHolders_20230808_131352[[#This Row],[IdField]],Profile_20230808_131352[#All],2,)</f>
        <v>PPRO</v>
      </c>
    </row>
    <row r="5984" spans="1:8" x14ac:dyDescent="0.25">
      <c r="A5984">
        <v>458229</v>
      </c>
      <c r="B5984">
        <v>392</v>
      </c>
      <c r="C5984" s="1" t="s">
        <v>19127</v>
      </c>
      <c r="D5984" s="1" t="s">
        <v>16683</v>
      </c>
      <c r="E5984">
        <v>4861299370</v>
      </c>
      <c r="F5984">
        <v>788</v>
      </c>
      <c r="G5984">
        <v>409</v>
      </c>
      <c r="H5984" t="str">
        <f>VLOOKUP(StockHolders_20230808_131352[[#This Row],[IdField]],Profile_20230808_131352[#All],2,)</f>
        <v>PPRO</v>
      </c>
    </row>
    <row r="5985" spans="1:8" x14ac:dyDescent="0.25">
      <c r="A5985">
        <v>458230</v>
      </c>
      <c r="B5985">
        <v>392</v>
      </c>
      <c r="C5985" s="1" t="s">
        <v>19128</v>
      </c>
      <c r="D5985" s="1" t="s">
        <v>16683</v>
      </c>
      <c r="E5985">
        <v>3284680836</v>
      </c>
      <c r="F5985">
        <v>533</v>
      </c>
      <c r="G5985">
        <v>409</v>
      </c>
      <c r="H5985" t="str">
        <f>VLOOKUP(StockHolders_20230808_131352[[#This Row],[IdField]],Profile_20230808_131352[#All],2,)</f>
        <v>PPRO</v>
      </c>
    </row>
    <row r="5986" spans="1:8" x14ac:dyDescent="0.25">
      <c r="A5986">
        <v>458231</v>
      </c>
      <c r="B5986">
        <v>392</v>
      </c>
      <c r="C5986" s="1" t="s">
        <v>16691</v>
      </c>
      <c r="D5986" s="1" t="s">
        <v>16679</v>
      </c>
      <c r="E5986">
        <v>13466572579</v>
      </c>
      <c r="F5986">
        <v>2183</v>
      </c>
      <c r="G5986">
        <v>409</v>
      </c>
      <c r="H5986" t="str">
        <f>VLOOKUP(StockHolders_20230808_131352[[#This Row],[IdField]],Profile_20230808_131352[#All],2,)</f>
        <v>PPRO</v>
      </c>
    </row>
    <row r="5987" spans="1:8" x14ac:dyDescent="0.25">
      <c r="A5987">
        <v>458232</v>
      </c>
      <c r="B5987">
        <v>392</v>
      </c>
      <c r="C5987" s="1" t="s">
        <v>16680</v>
      </c>
      <c r="D5987" s="1" t="s">
        <v>16680</v>
      </c>
      <c r="E5987">
        <v>0</v>
      </c>
      <c r="F5987">
        <v>0</v>
      </c>
      <c r="G5987">
        <v>409</v>
      </c>
      <c r="H5987" t="str">
        <f>VLOOKUP(StockHolders_20230808_131352[[#This Row],[IdField]],Profile_20230808_131352[#All],2,)</f>
        <v>PPRO</v>
      </c>
    </row>
    <row r="5988" spans="1:8" x14ac:dyDescent="0.25">
      <c r="A5988">
        <v>458233</v>
      </c>
      <c r="B5988">
        <v>392</v>
      </c>
      <c r="C5988" s="1" t="s">
        <v>15852</v>
      </c>
      <c r="D5988" s="1" t="s">
        <v>16681</v>
      </c>
      <c r="E5988">
        <v>1528100</v>
      </c>
      <c r="F5988">
        <v>0</v>
      </c>
      <c r="G5988">
        <v>409</v>
      </c>
      <c r="H5988" t="str">
        <f>VLOOKUP(StockHolders_20230808_131352[[#This Row],[IdField]],Profile_20230808_131352[#All],2,)</f>
        <v>PPRO</v>
      </c>
    </row>
    <row r="5989" spans="1:8" x14ac:dyDescent="0.25">
      <c r="A5989">
        <v>458234</v>
      </c>
      <c r="B5989">
        <v>392</v>
      </c>
      <c r="C5989" s="1" t="s">
        <v>19124</v>
      </c>
      <c r="D5989" s="1" t="s">
        <v>16681</v>
      </c>
      <c r="E5989">
        <v>178600</v>
      </c>
      <c r="F5989">
        <v>0</v>
      </c>
      <c r="G5989">
        <v>409</v>
      </c>
      <c r="H5989" t="str">
        <f>VLOOKUP(StockHolders_20230808_131352[[#This Row],[IdField]],Profile_20230808_131352[#All],2,)</f>
        <v>PPRO</v>
      </c>
    </row>
    <row r="5990" spans="1:8" x14ac:dyDescent="0.25">
      <c r="A5990">
        <v>458235</v>
      </c>
      <c r="B5990">
        <v>392</v>
      </c>
      <c r="C5990" s="1" t="s">
        <v>19125</v>
      </c>
      <c r="D5990" s="1" t="s">
        <v>16684</v>
      </c>
      <c r="E5990">
        <v>0</v>
      </c>
      <c r="F5990">
        <v>0</v>
      </c>
      <c r="G5990">
        <v>409</v>
      </c>
      <c r="H5990" t="str">
        <f>VLOOKUP(StockHolders_20230808_131352[[#This Row],[IdField]],Profile_20230808_131352[#All],2,)</f>
        <v>PPRO</v>
      </c>
    </row>
    <row r="5991" spans="1:8" x14ac:dyDescent="0.25">
      <c r="A5991">
        <v>458236</v>
      </c>
      <c r="B5991">
        <v>392</v>
      </c>
      <c r="C5991" s="1" t="s">
        <v>15853</v>
      </c>
      <c r="D5991" s="1" t="s">
        <v>16681</v>
      </c>
      <c r="E5991">
        <v>0</v>
      </c>
      <c r="F5991">
        <v>0</v>
      </c>
      <c r="G5991">
        <v>409</v>
      </c>
      <c r="H5991" t="str">
        <f>VLOOKUP(StockHolders_20230808_131352[[#This Row],[IdField]],Profile_20230808_131352[#All],2,)</f>
        <v>PPRO</v>
      </c>
    </row>
    <row r="5992" spans="1:8" x14ac:dyDescent="0.25">
      <c r="A5992">
        <v>458237</v>
      </c>
      <c r="B5992">
        <v>392</v>
      </c>
      <c r="C5992" s="1" t="s">
        <v>12723</v>
      </c>
      <c r="D5992" s="1" t="s">
        <v>16684</v>
      </c>
      <c r="E5992">
        <v>0</v>
      </c>
      <c r="F5992">
        <v>0</v>
      </c>
      <c r="G5992">
        <v>409</v>
      </c>
      <c r="H5992" t="str">
        <f>VLOOKUP(StockHolders_20230808_131352[[#This Row],[IdField]],Profile_20230808_131352[#All],2,)</f>
        <v>PPRO</v>
      </c>
    </row>
    <row r="5993" spans="1:8" x14ac:dyDescent="0.25">
      <c r="A5993">
        <v>458238</v>
      </c>
      <c r="B5993">
        <v>392</v>
      </c>
      <c r="C5993" s="1" t="s">
        <v>12725</v>
      </c>
      <c r="D5993" s="1" t="s">
        <v>16681</v>
      </c>
      <c r="E5993">
        <v>0</v>
      </c>
      <c r="F5993">
        <v>0</v>
      </c>
      <c r="G5993">
        <v>409</v>
      </c>
      <c r="H5993" t="str">
        <f>VLOOKUP(StockHolders_20230808_131352[[#This Row],[IdField]],Profile_20230808_131352[#All],2,)</f>
        <v>PPRO</v>
      </c>
    </row>
    <row r="5994" spans="1:8" x14ac:dyDescent="0.25">
      <c r="A5994">
        <v>458239</v>
      </c>
      <c r="B5994">
        <v>393</v>
      </c>
      <c r="C5994" s="1" t="s">
        <v>19130</v>
      </c>
      <c r="D5994" s="1" t="s">
        <v>16683</v>
      </c>
      <c r="E5994">
        <v>379043478</v>
      </c>
      <c r="F5994">
        <v>5407</v>
      </c>
      <c r="G5994">
        <v>410</v>
      </c>
      <c r="H5994" t="str">
        <f>VLOOKUP(StockHolders_20230808_131352[[#This Row],[IdField]],Profile_20230808_131352[#All],2,)</f>
        <v>PRAS</v>
      </c>
    </row>
    <row r="5995" spans="1:8" x14ac:dyDescent="0.25">
      <c r="A5995">
        <v>458240</v>
      </c>
      <c r="B5995">
        <v>393</v>
      </c>
      <c r="C5995" s="1" t="s">
        <v>16691</v>
      </c>
      <c r="D5995" s="1" t="s">
        <v>16679</v>
      </c>
      <c r="E5995">
        <v>322000000</v>
      </c>
      <c r="F5995">
        <v>4593</v>
      </c>
      <c r="G5995">
        <v>410</v>
      </c>
      <c r="H5995" t="str">
        <f>VLOOKUP(StockHolders_20230808_131352[[#This Row],[IdField]],Profile_20230808_131352[#All],2,)</f>
        <v>PRAS</v>
      </c>
    </row>
    <row r="5996" spans="1:8" x14ac:dyDescent="0.25">
      <c r="A5996">
        <v>458241</v>
      </c>
      <c r="B5996">
        <v>393</v>
      </c>
      <c r="C5996" s="1" t="s">
        <v>16680</v>
      </c>
      <c r="D5996" s="1" t="s">
        <v>16680</v>
      </c>
      <c r="E5996">
        <v>0</v>
      </c>
      <c r="F5996">
        <v>0</v>
      </c>
      <c r="G5996">
        <v>410</v>
      </c>
      <c r="H5996" t="str">
        <f>VLOOKUP(StockHolders_20230808_131352[[#This Row],[IdField]],Profile_20230808_131352[#All],2,)</f>
        <v>PRAS</v>
      </c>
    </row>
    <row r="5997" spans="1:8" x14ac:dyDescent="0.25">
      <c r="A5997">
        <v>458242</v>
      </c>
      <c r="B5997">
        <v>393</v>
      </c>
      <c r="C5997" s="1" t="s">
        <v>19129</v>
      </c>
      <c r="D5997" s="1" t="s">
        <v>16684</v>
      </c>
      <c r="E5997">
        <v>34745900</v>
      </c>
      <c r="F5997">
        <v>496</v>
      </c>
      <c r="G5997">
        <v>410</v>
      </c>
      <c r="H5997" t="str">
        <f>VLOOKUP(StockHolders_20230808_131352[[#This Row],[IdField]],Profile_20230808_131352[#All],2,)</f>
        <v>PRAS</v>
      </c>
    </row>
    <row r="5998" spans="1:8" x14ac:dyDescent="0.25">
      <c r="A5998">
        <v>458243</v>
      </c>
      <c r="B5998">
        <v>692</v>
      </c>
      <c r="C5998" s="1" t="s">
        <v>19131</v>
      </c>
      <c r="D5998" s="1" t="s">
        <v>16683</v>
      </c>
      <c r="E5998">
        <v>6487215267</v>
      </c>
      <c r="F5998">
        <v>4647</v>
      </c>
      <c r="G5998">
        <v>1272</v>
      </c>
      <c r="H5998" t="str">
        <f>VLOOKUP(StockHolders_20230808_131352[[#This Row],[IdField]],Profile_20230808_131352[#All],2,)</f>
        <v>PRAY</v>
      </c>
    </row>
    <row r="5999" spans="1:8" x14ac:dyDescent="0.25">
      <c r="A5999">
        <v>458244</v>
      </c>
      <c r="B5999">
        <v>692</v>
      </c>
      <c r="C5999" s="1" t="s">
        <v>19132</v>
      </c>
      <c r="D5999" s="1" t="s">
        <v>16683</v>
      </c>
      <c r="E5999">
        <v>2420632176</v>
      </c>
      <c r="F5999">
        <v>1734</v>
      </c>
      <c r="G5999">
        <v>1272</v>
      </c>
      <c r="H5999" t="str">
        <f>VLOOKUP(StockHolders_20230808_131352[[#This Row],[IdField]],Profile_20230808_131352[#All],2,)</f>
        <v>PRAY</v>
      </c>
    </row>
    <row r="6000" spans="1:8" x14ac:dyDescent="0.25">
      <c r="A6000">
        <v>458245</v>
      </c>
      <c r="B6000">
        <v>692</v>
      </c>
      <c r="C6000" s="1" t="s">
        <v>17773</v>
      </c>
      <c r="D6000" s="1" t="s">
        <v>16683</v>
      </c>
      <c r="E6000">
        <v>3789358400</v>
      </c>
      <c r="F6000">
        <v>2715</v>
      </c>
      <c r="G6000">
        <v>1272</v>
      </c>
      <c r="H6000" t="str">
        <f>VLOOKUP(StockHolders_20230808_131352[[#This Row],[IdField]],Profile_20230808_131352[#All],2,)</f>
        <v>PRAY</v>
      </c>
    </row>
    <row r="6001" spans="1:8" x14ac:dyDescent="0.25">
      <c r="A6001">
        <v>458246</v>
      </c>
      <c r="B6001">
        <v>692</v>
      </c>
      <c r="C6001" s="1" t="s">
        <v>17543</v>
      </c>
      <c r="D6001" s="1" t="s">
        <v>16679</v>
      </c>
      <c r="E6001">
        <v>1262216457</v>
      </c>
      <c r="F6001">
        <v>904</v>
      </c>
      <c r="G6001">
        <v>1272</v>
      </c>
      <c r="H6001" t="str">
        <f>VLOOKUP(StockHolders_20230808_131352[[#This Row],[IdField]],Profile_20230808_131352[#All],2,)</f>
        <v>PRAY</v>
      </c>
    </row>
    <row r="6002" spans="1:8" x14ac:dyDescent="0.25">
      <c r="A6002">
        <v>458247</v>
      </c>
      <c r="B6002">
        <v>692</v>
      </c>
      <c r="C6002" s="1" t="s">
        <v>16680</v>
      </c>
      <c r="D6002" s="1" t="s">
        <v>16680</v>
      </c>
      <c r="E6002">
        <v>0</v>
      </c>
      <c r="F6002">
        <v>0</v>
      </c>
      <c r="G6002">
        <v>1272</v>
      </c>
      <c r="H6002" t="str">
        <f>VLOOKUP(StockHolders_20230808_131352[[#This Row],[IdField]],Profile_20230808_131352[#All],2,)</f>
        <v>PRAY</v>
      </c>
    </row>
    <row r="6003" spans="1:8" x14ac:dyDescent="0.25">
      <c r="A6003">
        <v>458248</v>
      </c>
      <c r="B6003">
        <v>692</v>
      </c>
      <c r="C6003" s="1" t="s">
        <v>12729</v>
      </c>
      <c r="D6003" s="1" t="s">
        <v>16684</v>
      </c>
      <c r="E6003">
        <v>107952400</v>
      </c>
      <c r="F6003">
        <v>77</v>
      </c>
      <c r="G6003">
        <v>1272</v>
      </c>
      <c r="H6003" t="str">
        <f>VLOOKUP(StockHolders_20230808_131352[[#This Row],[IdField]],Profile_20230808_131352[#All],2,)</f>
        <v>PRAY</v>
      </c>
    </row>
    <row r="6004" spans="1:8" x14ac:dyDescent="0.25">
      <c r="A6004">
        <v>458249</v>
      </c>
      <c r="B6004">
        <v>601</v>
      </c>
      <c r="C6004" s="1" t="s">
        <v>19133</v>
      </c>
      <c r="D6004" s="1" t="s">
        <v>16683</v>
      </c>
      <c r="E6004">
        <v>534375000</v>
      </c>
      <c r="F6004">
        <v>57</v>
      </c>
      <c r="G6004">
        <v>964</v>
      </c>
      <c r="H6004" t="str">
        <f>VLOOKUP(StockHolders_20230808_131352[[#This Row],[IdField]],Profile_20230808_131352[#All],2,)</f>
        <v>PRDA</v>
      </c>
    </row>
    <row r="6005" spans="1:8" x14ac:dyDescent="0.25">
      <c r="A6005">
        <v>458250</v>
      </c>
      <c r="B6005">
        <v>601</v>
      </c>
      <c r="C6005" s="1" t="s">
        <v>19134</v>
      </c>
      <c r="D6005" s="1" t="s">
        <v>16683</v>
      </c>
      <c r="E6005">
        <v>140625000</v>
      </c>
      <c r="F6005">
        <v>15</v>
      </c>
      <c r="G6005">
        <v>964</v>
      </c>
      <c r="H6005" t="str">
        <f>VLOOKUP(StockHolders_20230808_131352[[#This Row],[IdField]],Profile_20230808_131352[#All],2,)</f>
        <v>PRDA</v>
      </c>
    </row>
    <row r="6006" spans="1:8" x14ac:dyDescent="0.25">
      <c r="A6006">
        <v>458251</v>
      </c>
      <c r="B6006">
        <v>601</v>
      </c>
      <c r="C6006" s="1" t="s">
        <v>16691</v>
      </c>
      <c r="D6006" s="1" t="s">
        <v>16679</v>
      </c>
      <c r="E6006">
        <v>262500000</v>
      </c>
      <c r="F6006">
        <v>28</v>
      </c>
      <c r="G6006">
        <v>964</v>
      </c>
      <c r="H6006" t="str">
        <f>VLOOKUP(StockHolders_20230808_131352[[#This Row],[IdField]],Profile_20230808_131352[#All],2,)</f>
        <v>PRDA</v>
      </c>
    </row>
    <row r="6007" spans="1:8" x14ac:dyDescent="0.25">
      <c r="A6007">
        <v>458252</v>
      </c>
      <c r="B6007">
        <v>601</v>
      </c>
      <c r="C6007" s="1" t="s">
        <v>16680</v>
      </c>
      <c r="D6007" s="1" t="s">
        <v>16680</v>
      </c>
      <c r="E6007">
        <v>0</v>
      </c>
      <c r="F6007">
        <v>0</v>
      </c>
      <c r="G6007">
        <v>964</v>
      </c>
      <c r="H6007" t="str">
        <f>VLOOKUP(StockHolders_20230808_131352[[#This Row],[IdField]],Profile_20230808_131352[#All],2,)</f>
        <v>PRDA</v>
      </c>
    </row>
    <row r="6008" spans="1:8" x14ac:dyDescent="0.25">
      <c r="A6008">
        <v>458253</v>
      </c>
      <c r="B6008">
        <v>601</v>
      </c>
      <c r="C6008" s="1" t="s">
        <v>19135</v>
      </c>
      <c r="D6008" s="1" t="s">
        <v>16684</v>
      </c>
      <c r="E6008">
        <v>0</v>
      </c>
      <c r="F6008">
        <v>0</v>
      </c>
      <c r="G6008">
        <v>964</v>
      </c>
      <c r="H6008" t="str">
        <f>VLOOKUP(StockHolders_20230808_131352[[#This Row],[IdField]],Profile_20230808_131352[#All],2,)</f>
        <v>PRDA</v>
      </c>
    </row>
    <row r="6009" spans="1:8" x14ac:dyDescent="0.25">
      <c r="A6009">
        <v>458254</v>
      </c>
      <c r="B6009">
        <v>601</v>
      </c>
      <c r="C6009" s="1" t="s">
        <v>12735</v>
      </c>
      <c r="D6009" s="1" t="s">
        <v>16684</v>
      </c>
      <c r="E6009">
        <v>0</v>
      </c>
      <c r="F6009">
        <v>0</v>
      </c>
      <c r="G6009">
        <v>964</v>
      </c>
      <c r="H6009" t="str">
        <f>VLOOKUP(StockHolders_20230808_131352[[#This Row],[IdField]],Profile_20230808_131352[#All],2,)</f>
        <v>PRDA</v>
      </c>
    </row>
    <row r="6010" spans="1:8" x14ac:dyDescent="0.25">
      <c r="A6010">
        <v>458255</v>
      </c>
      <c r="B6010">
        <v>601</v>
      </c>
      <c r="C6010" s="1" t="s">
        <v>19136</v>
      </c>
      <c r="D6010" s="1" t="s">
        <v>16681</v>
      </c>
      <c r="E6010">
        <v>0</v>
      </c>
      <c r="F6010">
        <v>0</v>
      </c>
      <c r="G6010">
        <v>964</v>
      </c>
      <c r="H6010" t="str">
        <f>VLOOKUP(StockHolders_20230808_131352[[#This Row],[IdField]],Profile_20230808_131352[#All],2,)</f>
        <v>PRDA</v>
      </c>
    </row>
    <row r="6011" spans="1:8" x14ac:dyDescent="0.25">
      <c r="A6011">
        <v>458256</v>
      </c>
      <c r="B6011">
        <v>601</v>
      </c>
      <c r="C6011" s="1" t="s">
        <v>15862</v>
      </c>
      <c r="D6011" s="1" t="s">
        <v>16681</v>
      </c>
      <c r="E6011">
        <v>0</v>
      </c>
      <c r="F6011">
        <v>0</v>
      </c>
      <c r="G6011">
        <v>964</v>
      </c>
      <c r="H6011" t="str">
        <f>VLOOKUP(StockHolders_20230808_131352[[#This Row],[IdField]],Profile_20230808_131352[#All],2,)</f>
        <v>PRDA</v>
      </c>
    </row>
    <row r="6012" spans="1:8" x14ac:dyDescent="0.25">
      <c r="A6012">
        <v>458257</v>
      </c>
      <c r="B6012">
        <v>601</v>
      </c>
      <c r="C6012" s="1" t="s">
        <v>12734</v>
      </c>
      <c r="D6012" s="1" t="s">
        <v>16684</v>
      </c>
      <c r="E6012">
        <v>0</v>
      </c>
      <c r="F6012">
        <v>0</v>
      </c>
      <c r="G6012">
        <v>964</v>
      </c>
      <c r="H6012" t="str">
        <f>VLOOKUP(StockHolders_20230808_131352[[#This Row],[IdField]],Profile_20230808_131352[#All],2,)</f>
        <v>PRDA</v>
      </c>
    </row>
    <row r="6013" spans="1:8" x14ac:dyDescent="0.25">
      <c r="A6013">
        <v>458258</v>
      </c>
      <c r="B6013">
        <v>601</v>
      </c>
      <c r="C6013" s="1" t="s">
        <v>15863</v>
      </c>
      <c r="D6013" s="1" t="s">
        <v>16681</v>
      </c>
      <c r="E6013">
        <v>0</v>
      </c>
      <c r="F6013">
        <v>0</v>
      </c>
      <c r="G6013">
        <v>964</v>
      </c>
      <c r="H6013" t="str">
        <f>VLOOKUP(StockHolders_20230808_131352[[#This Row],[IdField]],Profile_20230808_131352[#All],2,)</f>
        <v>PRDA</v>
      </c>
    </row>
    <row r="6014" spans="1:8" x14ac:dyDescent="0.25">
      <c r="A6014">
        <v>458259</v>
      </c>
      <c r="B6014">
        <v>601</v>
      </c>
      <c r="C6014" s="1" t="s">
        <v>15864</v>
      </c>
      <c r="D6014" s="1" t="s">
        <v>16681</v>
      </c>
      <c r="E6014">
        <v>0</v>
      </c>
      <c r="F6014">
        <v>0</v>
      </c>
      <c r="G6014">
        <v>964</v>
      </c>
      <c r="H6014" t="str">
        <f>VLOOKUP(StockHolders_20230808_131352[[#This Row],[IdField]],Profile_20230808_131352[#All],2,)</f>
        <v>PRDA</v>
      </c>
    </row>
    <row r="6015" spans="1:8" x14ac:dyDescent="0.25">
      <c r="A6015">
        <v>458260</v>
      </c>
      <c r="B6015">
        <v>601</v>
      </c>
      <c r="C6015" s="1" t="s">
        <v>15860</v>
      </c>
      <c r="D6015" s="1" t="s">
        <v>16681</v>
      </c>
      <c r="E6015">
        <v>400</v>
      </c>
      <c r="F6015">
        <v>0</v>
      </c>
      <c r="G6015">
        <v>964</v>
      </c>
      <c r="H6015" t="str">
        <f>VLOOKUP(StockHolders_20230808_131352[[#This Row],[IdField]],Profile_20230808_131352[#All],2,)</f>
        <v>PRDA</v>
      </c>
    </row>
    <row r="6016" spans="1:8" x14ac:dyDescent="0.25">
      <c r="A6016">
        <v>458261</v>
      </c>
      <c r="B6016">
        <v>601</v>
      </c>
      <c r="C6016" s="1" t="s">
        <v>12731</v>
      </c>
      <c r="D6016" s="1" t="s">
        <v>16684</v>
      </c>
      <c r="E6016">
        <v>0</v>
      </c>
      <c r="F6016">
        <v>0</v>
      </c>
      <c r="G6016">
        <v>964</v>
      </c>
      <c r="H6016" t="str">
        <f>VLOOKUP(StockHolders_20230808_131352[[#This Row],[IdField]],Profile_20230808_131352[#All],2,)</f>
        <v>PRDA</v>
      </c>
    </row>
    <row r="6017" spans="1:8" x14ac:dyDescent="0.25">
      <c r="A6017">
        <v>458262</v>
      </c>
      <c r="B6017">
        <v>601</v>
      </c>
      <c r="C6017" s="1" t="s">
        <v>12732</v>
      </c>
      <c r="D6017" s="1" t="s">
        <v>16684</v>
      </c>
      <c r="E6017">
        <v>0</v>
      </c>
      <c r="F6017">
        <v>0</v>
      </c>
      <c r="G6017">
        <v>964</v>
      </c>
      <c r="H6017" t="str">
        <f>VLOOKUP(StockHolders_20230808_131352[[#This Row],[IdField]],Profile_20230808_131352[#All],2,)</f>
        <v>PRDA</v>
      </c>
    </row>
    <row r="6018" spans="1:8" x14ac:dyDescent="0.25">
      <c r="A6018">
        <v>458263</v>
      </c>
      <c r="B6018">
        <v>602</v>
      </c>
      <c r="C6018" s="1" t="s">
        <v>19138</v>
      </c>
      <c r="D6018" s="1" t="s">
        <v>16683</v>
      </c>
      <c r="E6018">
        <v>2190480000</v>
      </c>
      <c r="F6018">
        <v>6455</v>
      </c>
      <c r="G6018">
        <v>1019</v>
      </c>
      <c r="H6018" t="str">
        <f>VLOOKUP(StockHolders_20230808_131352[[#This Row],[IdField]],Profile_20230808_131352[#All],2,)</f>
        <v>PRIM</v>
      </c>
    </row>
    <row r="6019" spans="1:8" x14ac:dyDescent="0.25">
      <c r="A6019">
        <v>458264</v>
      </c>
      <c r="B6019">
        <v>602</v>
      </c>
      <c r="C6019" s="1" t="s">
        <v>17993</v>
      </c>
      <c r="D6019" s="1" t="s">
        <v>16683</v>
      </c>
      <c r="E6019">
        <v>805000000</v>
      </c>
      <c r="F6019">
        <v>2372</v>
      </c>
      <c r="G6019">
        <v>1019</v>
      </c>
      <c r="H6019" t="str">
        <f>VLOOKUP(StockHolders_20230808_131352[[#This Row],[IdField]],Profile_20230808_131352[#All],2,)</f>
        <v>PRIM</v>
      </c>
    </row>
    <row r="6020" spans="1:8" x14ac:dyDescent="0.25">
      <c r="A6020">
        <v>458265</v>
      </c>
      <c r="B6020">
        <v>602</v>
      </c>
      <c r="C6020" s="1" t="s">
        <v>16732</v>
      </c>
      <c r="D6020" s="1" t="s">
        <v>16679</v>
      </c>
      <c r="E6020">
        <v>382840205</v>
      </c>
      <c r="F6020">
        <v>1128</v>
      </c>
      <c r="G6020">
        <v>1019</v>
      </c>
      <c r="H6020" t="str">
        <f>VLOOKUP(StockHolders_20230808_131352[[#This Row],[IdField]],Profile_20230808_131352[#All],2,)</f>
        <v>PRIM</v>
      </c>
    </row>
    <row r="6021" spans="1:8" x14ac:dyDescent="0.25">
      <c r="A6021">
        <v>458266</v>
      </c>
      <c r="B6021">
        <v>602</v>
      </c>
      <c r="C6021" s="1" t="s">
        <v>16680</v>
      </c>
      <c r="D6021" s="1" t="s">
        <v>16680</v>
      </c>
      <c r="E6021">
        <v>15114700</v>
      </c>
      <c r="F6021">
        <v>45</v>
      </c>
      <c r="G6021">
        <v>1019</v>
      </c>
      <c r="H6021" t="str">
        <f>VLOOKUP(StockHolders_20230808_131352[[#This Row],[IdField]],Profile_20230808_131352[#All],2,)</f>
        <v>PRIM</v>
      </c>
    </row>
    <row r="6022" spans="1:8" x14ac:dyDescent="0.25">
      <c r="A6022">
        <v>458267</v>
      </c>
      <c r="B6022">
        <v>602</v>
      </c>
      <c r="C6022" s="1" t="s">
        <v>19137</v>
      </c>
      <c r="D6022" s="1" t="s">
        <v>16681</v>
      </c>
      <c r="E6022">
        <v>527700</v>
      </c>
      <c r="F6022">
        <v>1</v>
      </c>
      <c r="G6022">
        <v>1019</v>
      </c>
      <c r="H6022" t="str">
        <f>VLOOKUP(StockHolders_20230808_131352[[#This Row],[IdField]],Profile_20230808_131352[#All],2,)</f>
        <v>PRIM</v>
      </c>
    </row>
    <row r="6023" spans="1:8" x14ac:dyDescent="0.25">
      <c r="A6023">
        <v>458268</v>
      </c>
      <c r="B6023">
        <v>394</v>
      </c>
      <c r="C6023" s="1" t="s">
        <v>12740</v>
      </c>
      <c r="D6023" s="1" t="s">
        <v>16683</v>
      </c>
      <c r="E6023">
        <v>24475500000</v>
      </c>
      <c r="F6023">
        <v>925</v>
      </c>
      <c r="G6023">
        <v>411</v>
      </c>
      <c r="H6023" t="str">
        <f>VLOOKUP(StockHolders_20230808_131352[[#This Row],[IdField]],Profile_20230808_131352[#All],2,)</f>
        <v>PSAB</v>
      </c>
    </row>
    <row r="6024" spans="1:8" x14ac:dyDescent="0.25">
      <c r="A6024">
        <v>458269</v>
      </c>
      <c r="B6024">
        <v>394</v>
      </c>
      <c r="C6024" s="1" t="s">
        <v>16691</v>
      </c>
      <c r="D6024" s="1" t="s">
        <v>16679</v>
      </c>
      <c r="E6024">
        <v>1984500000</v>
      </c>
      <c r="F6024">
        <v>75</v>
      </c>
      <c r="G6024">
        <v>411</v>
      </c>
      <c r="H6024" t="str">
        <f>VLOOKUP(StockHolders_20230808_131352[[#This Row],[IdField]],Profile_20230808_131352[#All],2,)</f>
        <v>PSAB</v>
      </c>
    </row>
    <row r="6025" spans="1:8" x14ac:dyDescent="0.25">
      <c r="A6025">
        <v>458270</v>
      </c>
      <c r="B6025">
        <v>394</v>
      </c>
      <c r="C6025" s="1" t="s">
        <v>16680</v>
      </c>
      <c r="D6025" s="1" t="s">
        <v>16680</v>
      </c>
      <c r="E6025">
        <v>0</v>
      </c>
      <c r="F6025">
        <v>0</v>
      </c>
      <c r="G6025">
        <v>411</v>
      </c>
      <c r="H6025" t="str">
        <f>VLOOKUP(StockHolders_20230808_131352[[#This Row],[IdField]],Profile_20230808_131352[#All],2,)</f>
        <v>PSAB</v>
      </c>
    </row>
    <row r="6026" spans="1:8" x14ac:dyDescent="0.25">
      <c r="A6026">
        <v>458271</v>
      </c>
      <c r="B6026">
        <v>394</v>
      </c>
      <c r="C6026" s="1" t="s">
        <v>12740</v>
      </c>
      <c r="D6026" s="1" t="s">
        <v>16684</v>
      </c>
      <c r="E6026">
        <v>24475500000</v>
      </c>
      <c r="F6026">
        <v>925</v>
      </c>
      <c r="G6026">
        <v>411</v>
      </c>
      <c r="H6026" t="str">
        <f>VLOOKUP(StockHolders_20230808_131352[[#This Row],[IdField]],Profile_20230808_131352[#All],2,)</f>
        <v>PSAB</v>
      </c>
    </row>
    <row r="6027" spans="1:8" x14ac:dyDescent="0.25">
      <c r="A6027">
        <v>458272</v>
      </c>
      <c r="B6027">
        <v>394</v>
      </c>
      <c r="C6027" s="1" t="s">
        <v>15869</v>
      </c>
      <c r="D6027" s="1" t="s">
        <v>16681</v>
      </c>
      <c r="E6027">
        <v>4342200</v>
      </c>
      <c r="F6027">
        <v>2</v>
      </c>
      <c r="G6027">
        <v>411</v>
      </c>
      <c r="H6027" t="str">
        <f>VLOOKUP(StockHolders_20230808_131352[[#This Row],[IdField]],Profile_20230808_131352[#All],2,)</f>
        <v>PSAB</v>
      </c>
    </row>
    <row r="6028" spans="1:8" x14ac:dyDescent="0.25">
      <c r="A6028">
        <v>458273</v>
      </c>
      <c r="B6028">
        <v>395</v>
      </c>
      <c r="C6028" s="1" t="s">
        <v>19140</v>
      </c>
      <c r="D6028" s="1" t="s">
        <v>16683</v>
      </c>
      <c r="E6028">
        <v>681292745</v>
      </c>
      <c r="F6028">
        <v>4731</v>
      </c>
      <c r="G6028">
        <v>412</v>
      </c>
      <c r="H6028" t="str">
        <f>VLOOKUP(StockHolders_20230808_131352[[#This Row],[IdField]],Profile_20230808_131352[#All],2,)</f>
        <v>PSDN</v>
      </c>
    </row>
    <row r="6029" spans="1:8" x14ac:dyDescent="0.25">
      <c r="A6029">
        <v>458274</v>
      </c>
      <c r="B6029">
        <v>395</v>
      </c>
      <c r="C6029" s="1" t="s">
        <v>19141</v>
      </c>
      <c r="D6029" s="1" t="s">
        <v>16683</v>
      </c>
      <c r="E6029">
        <v>136500000</v>
      </c>
      <c r="F6029">
        <v>947</v>
      </c>
      <c r="G6029">
        <v>412</v>
      </c>
      <c r="H6029" t="str">
        <f>VLOOKUP(StockHolders_20230808_131352[[#This Row],[IdField]],Profile_20230808_131352[#All],2,)</f>
        <v>PSDN</v>
      </c>
    </row>
    <row r="6030" spans="1:8" x14ac:dyDescent="0.25">
      <c r="A6030">
        <v>458275</v>
      </c>
      <c r="B6030">
        <v>395</v>
      </c>
      <c r="C6030" s="1" t="s">
        <v>19142</v>
      </c>
      <c r="D6030" s="1" t="s">
        <v>16683</v>
      </c>
      <c r="E6030">
        <v>114000000</v>
      </c>
      <c r="F6030">
        <v>792</v>
      </c>
      <c r="G6030">
        <v>412</v>
      </c>
      <c r="H6030" t="str">
        <f>VLOOKUP(StockHolders_20230808_131352[[#This Row],[IdField]],Profile_20230808_131352[#All],2,)</f>
        <v>PSDN</v>
      </c>
    </row>
    <row r="6031" spans="1:8" x14ac:dyDescent="0.25">
      <c r="A6031">
        <v>458276</v>
      </c>
      <c r="B6031">
        <v>395</v>
      </c>
      <c r="C6031" s="1" t="s">
        <v>19143</v>
      </c>
      <c r="D6031" s="1" t="s">
        <v>16683</v>
      </c>
      <c r="E6031">
        <v>272378790</v>
      </c>
      <c r="F6031">
        <v>1892</v>
      </c>
      <c r="G6031">
        <v>412</v>
      </c>
      <c r="H6031" t="str">
        <f>VLOOKUP(StockHolders_20230808_131352[[#This Row],[IdField]],Profile_20230808_131352[#All],2,)</f>
        <v>PSDN</v>
      </c>
    </row>
    <row r="6032" spans="1:8" x14ac:dyDescent="0.25">
      <c r="A6032">
        <v>458277</v>
      </c>
      <c r="B6032">
        <v>395</v>
      </c>
      <c r="C6032" s="1" t="s">
        <v>16691</v>
      </c>
      <c r="D6032" s="1" t="s">
        <v>16679</v>
      </c>
      <c r="E6032">
        <v>235828465</v>
      </c>
      <c r="F6032">
        <v>1638</v>
      </c>
      <c r="G6032">
        <v>412</v>
      </c>
      <c r="H6032" t="str">
        <f>VLOOKUP(StockHolders_20230808_131352[[#This Row],[IdField]],Profile_20230808_131352[#All],2,)</f>
        <v>PSDN</v>
      </c>
    </row>
    <row r="6033" spans="1:8" x14ac:dyDescent="0.25">
      <c r="A6033">
        <v>458278</v>
      </c>
      <c r="B6033">
        <v>395</v>
      </c>
      <c r="C6033" s="1" t="s">
        <v>16680</v>
      </c>
      <c r="D6033" s="1" t="s">
        <v>16680</v>
      </c>
      <c r="E6033">
        <v>0</v>
      </c>
      <c r="F6033">
        <v>0</v>
      </c>
      <c r="G6033">
        <v>412</v>
      </c>
      <c r="H6033" t="str">
        <f>VLOOKUP(StockHolders_20230808_131352[[#This Row],[IdField]],Profile_20230808_131352[#All],2,)</f>
        <v>PSDN</v>
      </c>
    </row>
    <row r="6034" spans="1:8" x14ac:dyDescent="0.25">
      <c r="A6034">
        <v>458279</v>
      </c>
      <c r="B6034">
        <v>395</v>
      </c>
      <c r="C6034" s="1" t="s">
        <v>19139</v>
      </c>
      <c r="D6034" s="1" t="s">
        <v>16684</v>
      </c>
      <c r="E6034">
        <v>65984333</v>
      </c>
      <c r="F6034">
        <v>458</v>
      </c>
      <c r="G6034">
        <v>412</v>
      </c>
      <c r="H6034" t="str">
        <f>VLOOKUP(StockHolders_20230808_131352[[#This Row],[IdField]],Profile_20230808_131352[#All],2,)</f>
        <v>PSDN</v>
      </c>
    </row>
    <row r="6035" spans="1:8" x14ac:dyDescent="0.25">
      <c r="A6035">
        <v>458280</v>
      </c>
      <c r="B6035">
        <v>1699</v>
      </c>
      <c r="C6035" s="1" t="s">
        <v>19144</v>
      </c>
      <c r="D6035" s="1" t="s">
        <v>16683</v>
      </c>
      <c r="E6035">
        <v>7800000000</v>
      </c>
      <c r="F6035">
        <v>4138</v>
      </c>
      <c r="G6035">
        <v>1113</v>
      </c>
      <c r="H6035" t="str">
        <f>VLOOKUP(StockHolders_20230808_131352[[#This Row],[IdField]],Profile_20230808_131352[#All],2,)</f>
        <v>PSGO</v>
      </c>
    </row>
    <row r="6036" spans="1:8" x14ac:dyDescent="0.25">
      <c r="A6036">
        <v>458281</v>
      </c>
      <c r="B6036">
        <v>1699</v>
      </c>
      <c r="C6036" s="1" t="s">
        <v>19145</v>
      </c>
      <c r="D6036" s="1" t="s">
        <v>16683</v>
      </c>
      <c r="E6036">
        <v>6600000000</v>
      </c>
      <c r="F6036">
        <v>3501</v>
      </c>
      <c r="G6036">
        <v>1113</v>
      </c>
      <c r="H6036" t="str">
        <f>VLOOKUP(StockHolders_20230808_131352[[#This Row],[IdField]],Profile_20230808_131352[#All],2,)</f>
        <v>PSGO</v>
      </c>
    </row>
    <row r="6037" spans="1:8" x14ac:dyDescent="0.25">
      <c r="A6037">
        <v>458282</v>
      </c>
      <c r="B6037">
        <v>1699</v>
      </c>
      <c r="C6037" s="1" t="s">
        <v>15875</v>
      </c>
      <c r="D6037" s="1" t="s">
        <v>16683</v>
      </c>
      <c r="E6037">
        <v>1600000000</v>
      </c>
      <c r="F6037">
        <v>849</v>
      </c>
      <c r="G6037">
        <v>1113</v>
      </c>
      <c r="H6037" t="str">
        <f>VLOOKUP(StockHolders_20230808_131352[[#This Row],[IdField]],Profile_20230808_131352[#All],2,)</f>
        <v>PSGO</v>
      </c>
    </row>
    <row r="6038" spans="1:8" x14ac:dyDescent="0.25">
      <c r="A6038">
        <v>458283</v>
      </c>
      <c r="B6038">
        <v>1699</v>
      </c>
      <c r="C6038" s="1" t="s">
        <v>16691</v>
      </c>
      <c r="D6038" s="1" t="s">
        <v>16679</v>
      </c>
      <c r="E6038">
        <v>2850000000</v>
      </c>
      <c r="F6038">
        <v>1512</v>
      </c>
      <c r="G6038">
        <v>1113</v>
      </c>
      <c r="H6038" t="str">
        <f>VLOOKUP(StockHolders_20230808_131352[[#This Row],[IdField]],Profile_20230808_131352[#All],2,)</f>
        <v>PSGO</v>
      </c>
    </row>
    <row r="6039" spans="1:8" x14ac:dyDescent="0.25">
      <c r="A6039">
        <v>458284</v>
      </c>
      <c r="B6039">
        <v>1699</v>
      </c>
      <c r="C6039" s="1" t="s">
        <v>16680</v>
      </c>
      <c r="D6039" s="1" t="s">
        <v>16680</v>
      </c>
      <c r="E6039">
        <v>0</v>
      </c>
      <c r="F6039">
        <v>0</v>
      </c>
      <c r="G6039">
        <v>1113</v>
      </c>
      <c r="H6039" t="str">
        <f>VLOOKUP(StockHolders_20230808_131352[[#This Row],[IdField]],Profile_20230808_131352[#All],2,)</f>
        <v>PSGO</v>
      </c>
    </row>
    <row r="6040" spans="1:8" x14ac:dyDescent="0.25">
      <c r="A6040">
        <v>458285</v>
      </c>
      <c r="B6040">
        <v>1699</v>
      </c>
      <c r="C6040" s="1" t="s">
        <v>15875</v>
      </c>
      <c r="D6040" s="1" t="s">
        <v>16681</v>
      </c>
      <c r="E6040">
        <v>1600000000</v>
      </c>
      <c r="F6040">
        <v>849</v>
      </c>
      <c r="G6040">
        <v>1113</v>
      </c>
      <c r="H6040" t="str">
        <f>VLOOKUP(StockHolders_20230808_131352[[#This Row],[IdField]],Profile_20230808_131352[#All],2,)</f>
        <v>PSGO</v>
      </c>
    </row>
    <row r="6041" spans="1:8" x14ac:dyDescent="0.25">
      <c r="A6041">
        <v>458286</v>
      </c>
      <c r="B6041">
        <v>396</v>
      </c>
      <c r="C6041" s="1" t="s">
        <v>19146</v>
      </c>
      <c r="D6041" s="1" t="s">
        <v>16683</v>
      </c>
      <c r="E6041">
        <v>994207500</v>
      </c>
      <c r="F6041">
        <v>10</v>
      </c>
      <c r="G6041">
        <v>413</v>
      </c>
      <c r="H6041" t="str">
        <f>VLOOKUP(StockHolders_20230808_131352[[#This Row],[IdField]],Profile_20230808_131352[#All],2,)</f>
        <v>PSKT</v>
      </c>
    </row>
    <row r="6042" spans="1:8" x14ac:dyDescent="0.25">
      <c r="A6042">
        <v>458287</v>
      </c>
      <c r="B6042">
        <v>396</v>
      </c>
      <c r="C6042" s="1" t="s">
        <v>19147</v>
      </c>
      <c r="D6042" s="1" t="s">
        <v>16683</v>
      </c>
      <c r="E6042">
        <v>4219825598</v>
      </c>
      <c r="F6042">
        <v>40</v>
      </c>
      <c r="G6042">
        <v>413</v>
      </c>
      <c r="H6042" t="str">
        <f>VLOOKUP(StockHolders_20230808_131352[[#This Row],[IdField]],Profile_20230808_131352[#All],2,)</f>
        <v>PSKT</v>
      </c>
    </row>
    <row r="6043" spans="1:8" x14ac:dyDescent="0.25">
      <c r="A6043">
        <v>458288</v>
      </c>
      <c r="B6043">
        <v>396</v>
      </c>
      <c r="C6043" s="1" t="s">
        <v>19148</v>
      </c>
      <c r="D6043" s="1" t="s">
        <v>16683</v>
      </c>
      <c r="E6043">
        <v>3081081078</v>
      </c>
      <c r="F6043">
        <v>30</v>
      </c>
      <c r="G6043">
        <v>413</v>
      </c>
      <c r="H6043" t="str">
        <f>VLOOKUP(StockHolders_20230808_131352[[#This Row],[IdField]],Profile_20230808_131352[#All],2,)</f>
        <v>PSKT</v>
      </c>
    </row>
    <row r="6044" spans="1:8" x14ac:dyDescent="0.25">
      <c r="A6044">
        <v>458289</v>
      </c>
      <c r="B6044">
        <v>396</v>
      </c>
      <c r="C6044" s="1" t="s">
        <v>19149</v>
      </c>
      <c r="D6044" s="1" t="s">
        <v>16679</v>
      </c>
      <c r="E6044">
        <v>2056117460</v>
      </c>
      <c r="F6044">
        <v>20</v>
      </c>
      <c r="G6044">
        <v>413</v>
      </c>
      <c r="H6044" t="str">
        <f>VLOOKUP(StockHolders_20230808_131352[[#This Row],[IdField]],Profile_20230808_131352[#All],2,)</f>
        <v>PSKT</v>
      </c>
    </row>
    <row r="6045" spans="1:8" x14ac:dyDescent="0.25">
      <c r="A6045">
        <v>458290</v>
      </c>
      <c r="B6045">
        <v>396</v>
      </c>
      <c r="C6045" s="1" t="s">
        <v>16680</v>
      </c>
      <c r="D6045" s="1" t="s">
        <v>16680</v>
      </c>
      <c r="E6045">
        <v>0</v>
      </c>
      <c r="F6045">
        <v>0</v>
      </c>
      <c r="G6045">
        <v>413</v>
      </c>
      <c r="H6045" t="str">
        <f>VLOOKUP(StockHolders_20230808_131352[[#This Row],[IdField]],Profile_20230808_131352[#All],2,)</f>
        <v>PSKT</v>
      </c>
    </row>
    <row r="6046" spans="1:8" x14ac:dyDescent="0.25">
      <c r="A6046">
        <v>458291</v>
      </c>
      <c r="B6046">
        <v>396</v>
      </c>
      <c r="C6046" s="1" t="s">
        <v>307</v>
      </c>
      <c r="D6046" s="1" t="s">
        <v>16681</v>
      </c>
      <c r="E6046">
        <v>0</v>
      </c>
      <c r="F6046">
        <v>0</v>
      </c>
      <c r="G6046">
        <v>413</v>
      </c>
      <c r="H6046" t="str">
        <f>VLOOKUP(StockHolders_20230808_131352[[#This Row],[IdField]],Profile_20230808_131352[#All],2,)</f>
        <v>PSKT</v>
      </c>
    </row>
    <row r="6047" spans="1:8" x14ac:dyDescent="0.25">
      <c r="A6047">
        <v>458292</v>
      </c>
      <c r="B6047">
        <v>603</v>
      </c>
      <c r="C6047" s="1" t="s">
        <v>19150</v>
      </c>
      <c r="D6047" s="1" t="s">
        <v>16683</v>
      </c>
      <c r="E6047">
        <v>383463153</v>
      </c>
      <c r="F6047">
        <v>7079</v>
      </c>
      <c r="G6047">
        <v>1000</v>
      </c>
      <c r="H6047" t="str">
        <f>VLOOKUP(StockHolders_20230808_131352[[#This Row],[IdField]],Profile_20230808_131352[#All],2,)</f>
        <v>PSSI</v>
      </c>
    </row>
    <row r="6048" spans="1:8" x14ac:dyDescent="0.25">
      <c r="A6048">
        <v>458293</v>
      </c>
      <c r="B6048">
        <v>603</v>
      </c>
      <c r="C6048" s="1" t="s">
        <v>19151</v>
      </c>
      <c r="D6048" s="1" t="s">
        <v>16683</v>
      </c>
      <c r="E6048">
        <v>2374400000</v>
      </c>
      <c r="F6048">
        <v>43832</v>
      </c>
      <c r="G6048">
        <v>1000</v>
      </c>
      <c r="H6048" t="str">
        <f>VLOOKUP(StockHolders_20230808_131352[[#This Row],[IdField]],Profile_20230808_131352[#All],2,)</f>
        <v>PSSI</v>
      </c>
    </row>
    <row r="6049" spans="1:8" x14ac:dyDescent="0.25">
      <c r="A6049">
        <v>458294</v>
      </c>
      <c r="B6049">
        <v>603</v>
      </c>
      <c r="C6049" s="1" t="s">
        <v>19152</v>
      </c>
      <c r="D6049" s="1" t="s">
        <v>16683</v>
      </c>
      <c r="E6049">
        <v>1457529846</v>
      </c>
      <c r="F6049">
        <v>26906</v>
      </c>
      <c r="G6049">
        <v>1000</v>
      </c>
      <c r="H6049" t="str">
        <f>VLOOKUP(StockHolders_20230808_131352[[#This Row],[IdField]],Profile_20230808_131352[#All],2,)</f>
        <v>PSSI</v>
      </c>
    </row>
    <row r="6050" spans="1:8" x14ac:dyDescent="0.25">
      <c r="A6050">
        <v>458295</v>
      </c>
      <c r="B6050">
        <v>603</v>
      </c>
      <c r="C6050" s="1" t="s">
        <v>19153</v>
      </c>
      <c r="D6050" s="1" t="s">
        <v>16683</v>
      </c>
      <c r="E6050">
        <v>397279600</v>
      </c>
      <c r="F6050">
        <v>7334</v>
      </c>
      <c r="G6050">
        <v>1000</v>
      </c>
      <c r="H6050" t="str">
        <f>VLOOKUP(StockHolders_20230808_131352[[#This Row],[IdField]],Profile_20230808_131352[#All],2,)</f>
        <v>PSSI</v>
      </c>
    </row>
    <row r="6051" spans="1:8" x14ac:dyDescent="0.25">
      <c r="A6051">
        <v>458296</v>
      </c>
      <c r="B6051">
        <v>603</v>
      </c>
      <c r="C6051" s="1" t="s">
        <v>16691</v>
      </c>
      <c r="D6051" s="1" t="s">
        <v>16679</v>
      </c>
      <c r="E6051">
        <v>603755754</v>
      </c>
      <c r="F6051">
        <v>11146</v>
      </c>
      <c r="G6051">
        <v>1000</v>
      </c>
      <c r="H6051" t="str">
        <f>VLOOKUP(StockHolders_20230808_131352[[#This Row],[IdField]],Profile_20230808_131352[#All],2,)</f>
        <v>PSSI</v>
      </c>
    </row>
    <row r="6052" spans="1:8" x14ac:dyDescent="0.25">
      <c r="A6052">
        <v>458297</v>
      </c>
      <c r="B6052">
        <v>603</v>
      </c>
      <c r="C6052" s="1" t="s">
        <v>16680</v>
      </c>
      <c r="D6052" s="1" t="s">
        <v>16680</v>
      </c>
      <c r="E6052">
        <v>200634800</v>
      </c>
      <c r="F6052">
        <v>3703</v>
      </c>
      <c r="G6052">
        <v>1000</v>
      </c>
      <c r="H6052" t="str">
        <f>VLOOKUP(StockHolders_20230808_131352[[#This Row],[IdField]],Profile_20230808_131352[#All],2,)</f>
        <v>PSSI</v>
      </c>
    </row>
    <row r="6053" spans="1:8" x14ac:dyDescent="0.25">
      <c r="A6053">
        <v>458298</v>
      </c>
      <c r="B6053">
        <v>603</v>
      </c>
      <c r="C6053" s="1" t="s">
        <v>15882</v>
      </c>
      <c r="D6053" s="1" t="s">
        <v>16681</v>
      </c>
      <c r="E6053">
        <v>4024500</v>
      </c>
      <c r="F6053">
        <v>742</v>
      </c>
      <c r="G6053">
        <v>1000</v>
      </c>
      <c r="H6053" t="str">
        <f>VLOOKUP(StockHolders_20230808_131352[[#This Row],[IdField]],Profile_20230808_131352[#All],2,)</f>
        <v>PSSI</v>
      </c>
    </row>
    <row r="6054" spans="1:8" x14ac:dyDescent="0.25">
      <c r="A6054">
        <v>458299</v>
      </c>
      <c r="B6054">
        <v>603</v>
      </c>
      <c r="C6054" s="1" t="s">
        <v>10816</v>
      </c>
      <c r="D6054" s="1" t="s">
        <v>16681</v>
      </c>
      <c r="E6054">
        <v>10000000</v>
      </c>
      <c r="F6054">
        <v>1846</v>
      </c>
      <c r="G6054">
        <v>1000</v>
      </c>
      <c r="H6054" t="str">
        <f>VLOOKUP(StockHolders_20230808_131352[[#This Row],[IdField]],Profile_20230808_131352[#All],2,)</f>
        <v>PSSI</v>
      </c>
    </row>
    <row r="6055" spans="1:8" x14ac:dyDescent="0.25">
      <c r="A6055">
        <v>458300</v>
      </c>
      <c r="B6055">
        <v>397</v>
      </c>
      <c r="C6055" s="1" t="s">
        <v>18163</v>
      </c>
      <c r="D6055" s="1" t="s">
        <v>16683</v>
      </c>
      <c r="E6055">
        <v>7595650695</v>
      </c>
      <c r="F6055">
        <v>6593</v>
      </c>
      <c r="G6055">
        <v>414</v>
      </c>
      <c r="H6055" t="str">
        <f>VLOOKUP(StockHolders_20230808_131352[[#This Row],[IdField]],Profile_20230808_131352[#All],2,)</f>
        <v>PTBA</v>
      </c>
    </row>
    <row r="6056" spans="1:8" x14ac:dyDescent="0.25">
      <c r="A6056">
        <v>458301</v>
      </c>
      <c r="B6056">
        <v>397</v>
      </c>
      <c r="C6056" s="1" t="s">
        <v>18772</v>
      </c>
      <c r="D6056" s="1" t="s">
        <v>16679</v>
      </c>
      <c r="E6056">
        <v>3891558650</v>
      </c>
      <c r="F6056">
        <v>3378</v>
      </c>
      <c r="G6056">
        <v>414</v>
      </c>
      <c r="H6056" t="str">
        <f>VLOOKUP(StockHolders_20230808_131352[[#This Row],[IdField]],Profile_20230808_131352[#All],2,)</f>
        <v>PTBA</v>
      </c>
    </row>
    <row r="6057" spans="1:8" x14ac:dyDescent="0.25">
      <c r="A6057">
        <v>458302</v>
      </c>
      <c r="B6057">
        <v>397</v>
      </c>
      <c r="C6057" s="1" t="s">
        <v>16711</v>
      </c>
      <c r="D6057" s="1" t="s">
        <v>16679</v>
      </c>
      <c r="E6057">
        <v>5</v>
      </c>
      <c r="F6057">
        <v>0</v>
      </c>
      <c r="G6057">
        <v>414</v>
      </c>
      <c r="H6057" t="str">
        <f>VLOOKUP(StockHolders_20230808_131352[[#This Row],[IdField]],Profile_20230808_131352[#All],2,)</f>
        <v>PTBA</v>
      </c>
    </row>
    <row r="6058" spans="1:8" x14ac:dyDescent="0.25">
      <c r="A6058">
        <v>458303</v>
      </c>
      <c r="B6058">
        <v>397</v>
      </c>
      <c r="C6058" s="1" t="s">
        <v>16680</v>
      </c>
      <c r="D6058" s="1" t="s">
        <v>16680</v>
      </c>
      <c r="E6058">
        <v>33449900</v>
      </c>
      <c r="F6058">
        <v>29</v>
      </c>
      <c r="G6058">
        <v>414</v>
      </c>
      <c r="H6058" t="str">
        <f>VLOOKUP(StockHolders_20230808_131352[[#This Row],[IdField]],Profile_20230808_131352[#All],2,)</f>
        <v>PTBA</v>
      </c>
    </row>
    <row r="6059" spans="1:8" x14ac:dyDescent="0.25">
      <c r="A6059">
        <v>458304</v>
      </c>
      <c r="B6059">
        <v>397</v>
      </c>
      <c r="C6059" s="1" t="s">
        <v>15883</v>
      </c>
      <c r="D6059" s="1" t="s">
        <v>16681</v>
      </c>
      <c r="E6059">
        <v>0</v>
      </c>
      <c r="F6059">
        <v>0</v>
      </c>
      <c r="G6059">
        <v>414</v>
      </c>
      <c r="H6059" t="str">
        <f>VLOOKUP(StockHolders_20230808_131352[[#This Row],[IdField]],Profile_20230808_131352[#All],2,)</f>
        <v>PTBA</v>
      </c>
    </row>
    <row r="6060" spans="1:8" x14ac:dyDescent="0.25">
      <c r="A6060">
        <v>458305</v>
      </c>
      <c r="B6060">
        <v>397</v>
      </c>
      <c r="C6060" s="1" t="s">
        <v>15314</v>
      </c>
      <c r="D6060" s="1" t="s">
        <v>16681</v>
      </c>
      <c r="E6060">
        <v>100000</v>
      </c>
      <c r="F6060">
        <v>8</v>
      </c>
      <c r="G6060">
        <v>414</v>
      </c>
      <c r="H6060" t="str">
        <f>VLOOKUP(StockHolders_20230808_131352[[#This Row],[IdField]],Profile_20230808_131352[#All],2,)</f>
        <v>PTBA</v>
      </c>
    </row>
    <row r="6061" spans="1:8" x14ac:dyDescent="0.25">
      <c r="A6061">
        <v>458306</v>
      </c>
      <c r="B6061">
        <v>397</v>
      </c>
      <c r="C6061" s="1" t="s">
        <v>19156</v>
      </c>
      <c r="D6061" s="1" t="s">
        <v>16681</v>
      </c>
      <c r="E6061">
        <v>0</v>
      </c>
      <c r="F6061">
        <v>0</v>
      </c>
      <c r="G6061">
        <v>414</v>
      </c>
      <c r="H6061" t="str">
        <f>VLOOKUP(StockHolders_20230808_131352[[#This Row],[IdField]],Profile_20230808_131352[#All],2,)</f>
        <v>PTBA</v>
      </c>
    </row>
    <row r="6062" spans="1:8" x14ac:dyDescent="0.25">
      <c r="A6062">
        <v>458307</v>
      </c>
      <c r="B6062">
        <v>397</v>
      </c>
      <c r="C6062" s="1" t="s">
        <v>19157</v>
      </c>
      <c r="D6062" s="1" t="s">
        <v>16684</v>
      </c>
      <c r="E6062">
        <v>0</v>
      </c>
      <c r="F6062">
        <v>0</v>
      </c>
      <c r="G6062">
        <v>414</v>
      </c>
      <c r="H6062" t="str">
        <f>VLOOKUP(StockHolders_20230808_131352[[#This Row],[IdField]],Profile_20230808_131352[#All],2,)</f>
        <v>PTBA</v>
      </c>
    </row>
    <row r="6063" spans="1:8" x14ac:dyDescent="0.25">
      <c r="A6063">
        <v>458308</v>
      </c>
      <c r="B6063">
        <v>397</v>
      </c>
      <c r="C6063" s="1" t="s">
        <v>12757</v>
      </c>
      <c r="D6063" s="1" t="s">
        <v>16684</v>
      </c>
      <c r="E6063">
        <v>0</v>
      </c>
      <c r="F6063">
        <v>0</v>
      </c>
      <c r="G6063">
        <v>414</v>
      </c>
      <c r="H6063" t="str">
        <f>VLOOKUP(StockHolders_20230808_131352[[#This Row],[IdField]],Profile_20230808_131352[#All],2,)</f>
        <v>PTBA</v>
      </c>
    </row>
    <row r="6064" spans="1:8" x14ac:dyDescent="0.25">
      <c r="A6064">
        <v>458309</v>
      </c>
      <c r="B6064">
        <v>397</v>
      </c>
      <c r="C6064" s="1" t="s">
        <v>12756</v>
      </c>
      <c r="D6064" s="1" t="s">
        <v>16684</v>
      </c>
      <c r="E6064">
        <v>0</v>
      </c>
      <c r="F6064">
        <v>0</v>
      </c>
      <c r="G6064">
        <v>414</v>
      </c>
      <c r="H6064" t="str">
        <f>VLOOKUP(StockHolders_20230808_131352[[#This Row],[IdField]],Profile_20230808_131352[#All],2,)</f>
        <v>PTBA</v>
      </c>
    </row>
    <row r="6065" spans="1:8" x14ac:dyDescent="0.25">
      <c r="A6065">
        <v>458310</v>
      </c>
      <c r="B6065">
        <v>397</v>
      </c>
      <c r="C6065" s="1" t="s">
        <v>19158</v>
      </c>
      <c r="D6065" s="1" t="s">
        <v>16681</v>
      </c>
      <c r="E6065">
        <v>304900</v>
      </c>
      <c r="F6065">
        <v>26</v>
      </c>
      <c r="G6065">
        <v>414</v>
      </c>
      <c r="H6065" t="str">
        <f>VLOOKUP(StockHolders_20230808_131352[[#This Row],[IdField]],Profile_20230808_131352[#All],2,)</f>
        <v>PTBA</v>
      </c>
    </row>
    <row r="6066" spans="1:8" x14ac:dyDescent="0.25">
      <c r="A6066">
        <v>458311</v>
      </c>
      <c r="B6066">
        <v>397</v>
      </c>
      <c r="C6066" s="1" t="s">
        <v>19154</v>
      </c>
      <c r="D6066" s="1" t="s">
        <v>16681</v>
      </c>
      <c r="E6066">
        <v>0</v>
      </c>
      <c r="F6066">
        <v>0</v>
      </c>
      <c r="G6066">
        <v>414</v>
      </c>
      <c r="H6066" t="str">
        <f>VLOOKUP(StockHolders_20230808_131352[[#This Row],[IdField]],Profile_20230808_131352[#All],2,)</f>
        <v>PTBA</v>
      </c>
    </row>
    <row r="6067" spans="1:8" x14ac:dyDescent="0.25">
      <c r="A6067">
        <v>458312</v>
      </c>
      <c r="B6067">
        <v>397</v>
      </c>
      <c r="C6067" s="1" t="s">
        <v>19155</v>
      </c>
      <c r="D6067" s="1" t="s">
        <v>16684</v>
      </c>
      <c r="E6067">
        <v>0</v>
      </c>
      <c r="F6067">
        <v>0</v>
      </c>
      <c r="G6067">
        <v>414</v>
      </c>
      <c r="H6067" t="str">
        <f>VLOOKUP(StockHolders_20230808_131352[[#This Row],[IdField]],Profile_20230808_131352[#All],2,)</f>
        <v>PTBA</v>
      </c>
    </row>
    <row r="6068" spans="1:8" x14ac:dyDescent="0.25">
      <c r="A6068">
        <v>458313</v>
      </c>
      <c r="B6068">
        <v>1701</v>
      </c>
      <c r="C6068" s="1" t="s">
        <v>19159</v>
      </c>
      <c r="D6068" s="1" t="s">
        <v>16683</v>
      </c>
      <c r="E6068">
        <v>625000000</v>
      </c>
      <c r="F6068">
        <v>4167</v>
      </c>
      <c r="G6068">
        <v>1167</v>
      </c>
      <c r="H6068" t="str">
        <f>VLOOKUP(StockHolders_20230808_131352[[#This Row],[IdField]],Profile_20230808_131352[#All],2,)</f>
        <v>PTDU</v>
      </c>
    </row>
    <row r="6069" spans="1:8" x14ac:dyDescent="0.25">
      <c r="A6069">
        <v>458314</v>
      </c>
      <c r="B6069">
        <v>1701</v>
      </c>
      <c r="C6069" s="1" t="s">
        <v>19160</v>
      </c>
      <c r="D6069" s="1" t="s">
        <v>16683</v>
      </c>
      <c r="E6069">
        <v>475000000</v>
      </c>
      <c r="F6069">
        <v>3167</v>
      </c>
      <c r="G6069">
        <v>1167</v>
      </c>
      <c r="H6069" t="str">
        <f>VLOOKUP(StockHolders_20230808_131352[[#This Row],[IdField]],Profile_20230808_131352[#All],2,)</f>
        <v>PTDU</v>
      </c>
    </row>
    <row r="6070" spans="1:8" x14ac:dyDescent="0.25">
      <c r="A6070">
        <v>458315</v>
      </c>
      <c r="B6070">
        <v>1701</v>
      </c>
      <c r="C6070" s="1" t="s">
        <v>16691</v>
      </c>
      <c r="D6070" s="1" t="s">
        <v>16679</v>
      </c>
      <c r="E6070">
        <v>400000000</v>
      </c>
      <c r="F6070">
        <v>2666</v>
      </c>
      <c r="G6070">
        <v>1167</v>
      </c>
      <c r="H6070" t="str">
        <f>VLOOKUP(StockHolders_20230808_131352[[#This Row],[IdField]],Profile_20230808_131352[#All],2,)</f>
        <v>PTDU</v>
      </c>
    </row>
    <row r="6071" spans="1:8" x14ac:dyDescent="0.25">
      <c r="A6071">
        <v>458316</v>
      </c>
      <c r="B6071">
        <v>1701</v>
      </c>
      <c r="C6071" s="1" t="s">
        <v>16680</v>
      </c>
      <c r="D6071" s="1" t="s">
        <v>16680</v>
      </c>
      <c r="E6071">
        <v>0</v>
      </c>
      <c r="F6071">
        <v>0</v>
      </c>
      <c r="G6071">
        <v>1167</v>
      </c>
      <c r="H6071" t="str">
        <f>VLOOKUP(StockHolders_20230808_131352[[#This Row],[IdField]],Profile_20230808_131352[#All],2,)</f>
        <v>PTDU</v>
      </c>
    </row>
    <row r="6072" spans="1:8" x14ac:dyDescent="0.25">
      <c r="A6072">
        <v>458317</v>
      </c>
      <c r="B6072">
        <v>398</v>
      </c>
      <c r="C6072" s="1" t="s">
        <v>19161</v>
      </c>
      <c r="D6072" s="1" t="s">
        <v>16683</v>
      </c>
      <c r="E6072">
        <v>450165300</v>
      </c>
      <c r="F6072">
        <v>8182</v>
      </c>
      <c r="G6072">
        <v>415</v>
      </c>
      <c r="H6072" t="str">
        <f>VLOOKUP(StockHolders_20230808_131352[[#This Row],[IdField]],Profile_20230808_131352[#All],2,)</f>
        <v>PTIS</v>
      </c>
    </row>
    <row r="6073" spans="1:8" x14ac:dyDescent="0.25">
      <c r="A6073">
        <v>458318</v>
      </c>
      <c r="B6073">
        <v>398</v>
      </c>
      <c r="C6073" s="1" t="s">
        <v>16691</v>
      </c>
      <c r="D6073" s="1" t="s">
        <v>16679</v>
      </c>
      <c r="E6073">
        <v>94451000</v>
      </c>
      <c r="F6073">
        <v>1717</v>
      </c>
      <c r="G6073">
        <v>415</v>
      </c>
      <c r="H6073" t="str">
        <f>VLOOKUP(StockHolders_20230808_131352[[#This Row],[IdField]],Profile_20230808_131352[#All],2,)</f>
        <v>PTIS</v>
      </c>
    </row>
    <row r="6074" spans="1:8" x14ac:dyDescent="0.25">
      <c r="A6074">
        <v>458319</v>
      </c>
      <c r="B6074">
        <v>398</v>
      </c>
      <c r="C6074" s="1" t="s">
        <v>16680</v>
      </c>
      <c r="D6074" s="1" t="s">
        <v>16680</v>
      </c>
      <c r="E6074">
        <v>5549000</v>
      </c>
      <c r="F6074">
        <v>101</v>
      </c>
      <c r="G6074">
        <v>415</v>
      </c>
      <c r="H6074" t="str">
        <f>VLOOKUP(StockHolders_20230808_131352[[#This Row],[IdField]],Profile_20230808_131352[#All],2,)</f>
        <v>PTIS</v>
      </c>
    </row>
    <row r="6075" spans="1:8" x14ac:dyDescent="0.25">
      <c r="A6075">
        <v>458320</v>
      </c>
      <c r="B6075">
        <v>398</v>
      </c>
      <c r="C6075" s="1" t="s">
        <v>19162</v>
      </c>
      <c r="D6075" s="1" t="s">
        <v>16681</v>
      </c>
      <c r="E6075">
        <v>0</v>
      </c>
      <c r="F6075">
        <v>0</v>
      </c>
      <c r="G6075">
        <v>415</v>
      </c>
      <c r="H6075" t="str">
        <f>VLOOKUP(StockHolders_20230808_131352[[#This Row],[IdField]],Profile_20230808_131352[#All],2,)</f>
        <v>PTIS</v>
      </c>
    </row>
    <row r="6076" spans="1:8" x14ac:dyDescent="0.25">
      <c r="A6076">
        <v>458321</v>
      </c>
      <c r="B6076">
        <v>398</v>
      </c>
      <c r="C6076" s="1" t="s">
        <v>15892</v>
      </c>
      <c r="D6076" s="1" t="s">
        <v>16681</v>
      </c>
      <c r="E6076">
        <v>800000</v>
      </c>
      <c r="F6076">
        <v>1454</v>
      </c>
      <c r="G6076">
        <v>415</v>
      </c>
      <c r="H6076" t="str">
        <f>VLOOKUP(StockHolders_20230808_131352[[#This Row],[IdField]],Profile_20230808_131352[#All],2,)</f>
        <v>PTIS</v>
      </c>
    </row>
    <row r="6077" spans="1:8" x14ac:dyDescent="0.25">
      <c r="A6077">
        <v>458322</v>
      </c>
      <c r="B6077">
        <v>398</v>
      </c>
      <c r="C6077" s="1" t="s">
        <v>12764</v>
      </c>
      <c r="D6077" s="1" t="s">
        <v>16681</v>
      </c>
      <c r="E6077">
        <v>0</v>
      </c>
      <c r="F6077">
        <v>0</v>
      </c>
      <c r="G6077">
        <v>415</v>
      </c>
      <c r="H6077" t="str">
        <f>VLOOKUP(StockHolders_20230808_131352[[#This Row],[IdField]],Profile_20230808_131352[#All],2,)</f>
        <v>PTIS</v>
      </c>
    </row>
    <row r="6078" spans="1:8" x14ac:dyDescent="0.25">
      <c r="A6078">
        <v>458323</v>
      </c>
      <c r="B6078">
        <v>398</v>
      </c>
      <c r="C6078" s="1" t="s">
        <v>19163</v>
      </c>
      <c r="D6078" s="1" t="s">
        <v>16684</v>
      </c>
      <c r="E6078">
        <v>0</v>
      </c>
      <c r="F6078">
        <v>0</v>
      </c>
      <c r="G6078">
        <v>415</v>
      </c>
      <c r="H6078" t="str">
        <f>VLOOKUP(StockHolders_20230808_131352[[#This Row],[IdField]],Profile_20230808_131352[#All],2,)</f>
        <v>PTIS</v>
      </c>
    </row>
    <row r="6079" spans="1:8" x14ac:dyDescent="0.25">
      <c r="A6079">
        <v>458324</v>
      </c>
      <c r="B6079">
        <v>398</v>
      </c>
      <c r="C6079" s="1" t="s">
        <v>11812</v>
      </c>
      <c r="D6079" s="1" t="s">
        <v>16684</v>
      </c>
      <c r="E6079">
        <v>0</v>
      </c>
      <c r="F6079">
        <v>0</v>
      </c>
      <c r="G6079">
        <v>415</v>
      </c>
      <c r="H6079" t="str">
        <f>VLOOKUP(StockHolders_20230808_131352[[#This Row],[IdField]],Profile_20230808_131352[#All],2,)</f>
        <v>PTIS</v>
      </c>
    </row>
    <row r="6080" spans="1:8" x14ac:dyDescent="0.25">
      <c r="A6080">
        <v>458325</v>
      </c>
      <c r="B6080">
        <v>727</v>
      </c>
      <c r="C6080" s="1" t="s">
        <v>19164</v>
      </c>
      <c r="D6080" s="1" t="s">
        <v>16683</v>
      </c>
      <c r="E6080">
        <v>2298124000</v>
      </c>
      <c r="F6080">
        <v>7251</v>
      </c>
      <c r="G6080">
        <v>1307</v>
      </c>
      <c r="H6080" t="str">
        <f>VLOOKUP(StockHolders_20230808_131352[[#This Row],[IdField]],Profile_20230808_131352[#All],2,)</f>
        <v>PTMP</v>
      </c>
    </row>
    <row r="6081" spans="1:8" x14ac:dyDescent="0.25">
      <c r="A6081">
        <v>458326</v>
      </c>
      <c r="B6081">
        <v>727</v>
      </c>
      <c r="C6081" s="1" t="s">
        <v>16691</v>
      </c>
      <c r="D6081" s="1" t="s">
        <v>16683</v>
      </c>
      <c r="E6081">
        <v>800000000</v>
      </c>
      <c r="F6081">
        <v>2524</v>
      </c>
      <c r="G6081">
        <v>1307</v>
      </c>
      <c r="H6081" t="str">
        <f>VLOOKUP(StockHolders_20230808_131352[[#This Row],[IdField]],Profile_20230808_131352[#All],2,)</f>
        <v>PTMP</v>
      </c>
    </row>
    <row r="6082" spans="1:8" x14ac:dyDescent="0.25">
      <c r="A6082">
        <v>458327</v>
      </c>
      <c r="B6082">
        <v>727</v>
      </c>
      <c r="C6082" s="1" t="s">
        <v>15897</v>
      </c>
      <c r="D6082" s="1" t="s">
        <v>16679</v>
      </c>
      <c r="E6082">
        <v>23692000</v>
      </c>
      <c r="F6082">
        <v>75</v>
      </c>
      <c r="G6082">
        <v>1307</v>
      </c>
      <c r="H6082" t="str">
        <f>VLOOKUP(StockHolders_20230808_131352[[#This Row],[IdField]],Profile_20230808_131352[#All],2,)</f>
        <v>PTMP</v>
      </c>
    </row>
    <row r="6083" spans="1:8" x14ac:dyDescent="0.25">
      <c r="A6083">
        <v>458328</v>
      </c>
      <c r="B6083">
        <v>727</v>
      </c>
      <c r="C6083" s="1" t="s">
        <v>12766</v>
      </c>
      <c r="D6083" s="1" t="s">
        <v>16679</v>
      </c>
      <c r="E6083">
        <v>23692000</v>
      </c>
      <c r="F6083">
        <v>75</v>
      </c>
      <c r="G6083">
        <v>1307</v>
      </c>
      <c r="H6083" t="str">
        <f>VLOOKUP(StockHolders_20230808_131352[[#This Row],[IdField]],Profile_20230808_131352[#All],2,)</f>
        <v>PTMP</v>
      </c>
    </row>
    <row r="6084" spans="1:8" x14ac:dyDescent="0.25">
      <c r="A6084">
        <v>458329</v>
      </c>
      <c r="B6084">
        <v>727</v>
      </c>
      <c r="C6084" s="1" t="s">
        <v>15896</v>
      </c>
      <c r="D6084" s="1" t="s">
        <v>16679</v>
      </c>
      <c r="E6084">
        <v>23692000</v>
      </c>
      <c r="F6084">
        <v>75</v>
      </c>
      <c r="G6084">
        <v>1307</v>
      </c>
      <c r="H6084" t="str">
        <f>VLOOKUP(StockHolders_20230808_131352[[#This Row],[IdField]],Profile_20230808_131352[#All],2,)</f>
        <v>PTMP</v>
      </c>
    </row>
    <row r="6085" spans="1:8" x14ac:dyDescent="0.25">
      <c r="A6085">
        <v>458330</v>
      </c>
      <c r="B6085">
        <v>727</v>
      </c>
      <c r="C6085" s="1" t="s">
        <v>16680</v>
      </c>
      <c r="D6085" s="1" t="s">
        <v>16680</v>
      </c>
      <c r="E6085">
        <v>0</v>
      </c>
      <c r="F6085">
        <v>0</v>
      </c>
      <c r="G6085">
        <v>1307</v>
      </c>
      <c r="H6085" t="str">
        <f>VLOOKUP(StockHolders_20230808_131352[[#This Row],[IdField]],Profile_20230808_131352[#All],2,)</f>
        <v>PTMP</v>
      </c>
    </row>
    <row r="6086" spans="1:8" x14ac:dyDescent="0.25">
      <c r="A6086">
        <v>458331</v>
      </c>
      <c r="B6086">
        <v>727</v>
      </c>
      <c r="C6086" s="1" t="s">
        <v>15897</v>
      </c>
      <c r="D6086" s="1" t="s">
        <v>16681</v>
      </c>
      <c r="E6086">
        <v>592300000</v>
      </c>
      <c r="F6086">
        <v>75</v>
      </c>
      <c r="G6086">
        <v>1307</v>
      </c>
      <c r="H6086" t="str">
        <f>VLOOKUP(StockHolders_20230808_131352[[#This Row],[IdField]],Profile_20230808_131352[#All],2,)</f>
        <v>PTMP</v>
      </c>
    </row>
    <row r="6087" spans="1:8" x14ac:dyDescent="0.25">
      <c r="A6087">
        <v>458332</v>
      </c>
      <c r="B6087">
        <v>727</v>
      </c>
      <c r="C6087" s="1" t="s">
        <v>12766</v>
      </c>
      <c r="D6087" s="1" t="s">
        <v>16684</v>
      </c>
      <c r="E6087">
        <v>592300000</v>
      </c>
      <c r="F6087">
        <v>75</v>
      </c>
      <c r="G6087">
        <v>1307</v>
      </c>
      <c r="H6087" t="str">
        <f>VLOOKUP(StockHolders_20230808_131352[[#This Row],[IdField]],Profile_20230808_131352[#All],2,)</f>
        <v>PTMP</v>
      </c>
    </row>
    <row r="6088" spans="1:8" x14ac:dyDescent="0.25">
      <c r="A6088">
        <v>458333</v>
      </c>
      <c r="B6088">
        <v>727</v>
      </c>
      <c r="C6088" s="1" t="s">
        <v>15896</v>
      </c>
      <c r="D6088" s="1" t="s">
        <v>16681</v>
      </c>
      <c r="E6088">
        <v>592300000</v>
      </c>
      <c r="F6088">
        <v>75</v>
      </c>
      <c r="G6088">
        <v>1307</v>
      </c>
      <c r="H6088" t="str">
        <f>VLOOKUP(StockHolders_20230808_131352[[#This Row],[IdField]],Profile_20230808_131352[#All],2,)</f>
        <v>PTMP</v>
      </c>
    </row>
    <row r="6089" spans="1:8" x14ac:dyDescent="0.25">
      <c r="A6089">
        <v>458334</v>
      </c>
      <c r="B6089">
        <v>399</v>
      </c>
      <c r="C6089" s="1" t="s">
        <v>16827</v>
      </c>
      <c r="D6089" s="1" t="s">
        <v>16683</v>
      </c>
      <c r="E6089">
        <v>3161947836</v>
      </c>
      <c r="F6089">
        <v>51</v>
      </c>
      <c r="G6089">
        <v>416</v>
      </c>
      <c r="H6089" t="str">
        <f>VLOOKUP(StockHolders_20230808_131352[[#This Row],[IdField]],Profile_20230808_131352[#All],2,)</f>
        <v>PTPP</v>
      </c>
    </row>
    <row r="6090" spans="1:8" x14ac:dyDescent="0.25">
      <c r="A6090">
        <v>458335</v>
      </c>
      <c r="B6090">
        <v>399</v>
      </c>
      <c r="C6090" s="1" t="s">
        <v>17160</v>
      </c>
      <c r="D6090" s="1" t="s">
        <v>16679</v>
      </c>
      <c r="E6090">
        <v>3023393618</v>
      </c>
      <c r="F6090">
        <v>49</v>
      </c>
      <c r="G6090">
        <v>416</v>
      </c>
      <c r="H6090" t="str">
        <f>VLOOKUP(StockHolders_20230808_131352[[#This Row],[IdField]],Profile_20230808_131352[#All],2,)</f>
        <v>PTPP</v>
      </c>
    </row>
    <row r="6091" spans="1:8" x14ac:dyDescent="0.25">
      <c r="A6091">
        <v>458336</v>
      </c>
      <c r="B6091">
        <v>399</v>
      </c>
      <c r="C6091" s="1" t="s">
        <v>16680</v>
      </c>
      <c r="D6091" s="1" t="s">
        <v>16680</v>
      </c>
      <c r="E6091">
        <v>14555900</v>
      </c>
      <c r="F6091">
        <v>0</v>
      </c>
      <c r="G6091">
        <v>416</v>
      </c>
      <c r="H6091" t="str">
        <f>VLOOKUP(StockHolders_20230808_131352[[#This Row],[IdField]],Profile_20230808_131352[#All],2,)</f>
        <v>PTPP</v>
      </c>
    </row>
    <row r="6092" spans="1:8" x14ac:dyDescent="0.25">
      <c r="A6092">
        <v>458337</v>
      </c>
      <c r="B6092">
        <v>399</v>
      </c>
      <c r="C6092" s="1" t="s">
        <v>19165</v>
      </c>
      <c r="D6092" s="1" t="s">
        <v>16681</v>
      </c>
      <c r="E6092">
        <v>62600</v>
      </c>
      <c r="F6092">
        <v>0</v>
      </c>
      <c r="G6092">
        <v>416</v>
      </c>
      <c r="H6092" t="str">
        <f>VLOOKUP(StockHolders_20230808_131352[[#This Row],[IdField]],Profile_20230808_131352[#All],2,)</f>
        <v>PTPP</v>
      </c>
    </row>
    <row r="6093" spans="1:8" x14ac:dyDescent="0.25">
      <c r="A6093">
        <v>458338</v>
      </c>
      <c r="B6093">
        <v>399</v>
      </c>
      <c r="C6093" s="1" t="s">
        <v>19166</v>
      </c>
      <c r="D6093" s="1" t="s">
        <v>16681</v>
      </c>
      <c r="E6093">
        <v>590000</v>
      </c>
      <c r="F6093">
        <v>1</v>
      </c>
      <c r="G6093">
        <v>416</v>
      </c>
      <c r="H6093" t="str">
        <f>VLOOKUP(StockHolders_20230808_131352[[#This Row],[IdField]],Profile_20230808_131352[#All],2,)</f>
        <v>PTPP</v>
      </c>
    </row>
    <row r="6094" spans="1:8" x14ac:dyDescent="0.25">
      <c r="A6094">
        <v>458339</v>
      </c>
      <c r="B6094">
        <v>399</v>
      </c>
      <c r="C6094" s="1" t="s">
        <v>19167</v>
      </c>
      <c r="D6094" s="1" t="s">
        <v>16681</v>
      </c>
      <c r="E6094">
        <v>109300</v>
      </c>
      <c r="F6094">
        <v>0</v>
      </c>
      <c r="G6094">
        <v>416</v>
      </c>
      <c r="H6094" t="str">
        <f>VLOOKUP(StockHolders_20230808_131352[[#This Row],[IdField]],Profile_20230808_131352[#All],2,)</f>
        <v>PTPP</v>
      </c>
    </row>
    <row r="6095" spans="1:8" x14ac:dyDescent="0.25">
      <c r="A6095">
        <v>458340</v>
      </c>
      <c r="B6095">
        <v>1702</v>
      </c>
      <c r="C6095" s="1" t="s">
        <v>19168</v>
      </c>
      <c r="D6095" s="1" t="s">
        <v>16683</v>
      </c>
      <c r="E6095">
        <v>316500000</v>
      </c>
      <c r="F6095">
        <v>3604</v>
      </c>
      <c r="G6095">
        <v>1129</v>
      </c>
      <c r="H6095" t="str">
        <f>VLOOKUP(StockHolders_20230808_131352[[#This Row],[IdField]],Profile_20230808_131352[#All],2,)</f>
        <v>PTPW</v>
      </c>
    </row>
    <row r="6096" spans="1:8" x14ac:dyDescent="0.25">
      <c r="A6096">
        <v>458341</v>
      </c>
      <c r="B6096">
        <v>1702</v>
      </c>
      <c r="C6096" s="1" t="s">
        <v>19169</v>
      </c>
      <c r="D6096" s="1" t="s">
        <v>16683</v>
      </c>
      <c r="E6096">
        <v>238800000</v>
      </c>
      <c r="F6096">
        <v>2719</v>
      </c>
      <c r="G6096">
        <v>1129</v>
      </c>
      <c r="H6096" t="str">
        <f>VLOOKUP(StockHolders_20230808_131352[[#This Row],[IdField]],Profile_20230808_131352[#All],2,)</f>
        <v>PTPW</v>
      </c>
    </row>
    <row r="6097" spans="1:8" x14ac:dyDescent="0.25">
      <c r="A6097">
        <v>458342</v>
      </c>
      <c r="B6097">
        <v>1702</v>
      </c>
      <c r="C6097" s="1" t="s">
        <v>19170</v>
      </c>
      <c r="D6097" s="1" t="s">
        <v>16683</v>
      </c>
      <c r="E6097">
        <v>141000000</v>
      </c>
      <c r="F6097">
        <v>1606</v>
      </c>
      <c r="G6097">
        <v>1129</v>
      </c>
      <c r="H6097" t="str">
        <f>VLOOKUP(StockHolders_20230808_131352[[#This Row],[IdField]],Profile_20230808_131352[#All],2,)</f>
        <v>PTPW</v>
      </c>
    </row>
    <row r="6098" spans="1:8" x14ac:dyDescent="0.25">
      <c r="A6098">
        <v>458343</v>
      </c>
      <c r="B6098">
        <v>1702</v>
      </c>
      <c r="C6098" s="1" t="s">
        <v>19171</v>
      </c>
      <c r="D6098" s="1" t="s">
        <v>16683</v>
      </c>
      <c r="E6098">
        <v>6250000</v>
      </c>
      <c r="F6098">
        <v>71</v>
      </c>
      <c r="G6098">
        <v>1129</v>
      </c>
      <c r="H6098" t="str">
        <f>VLOOKUP(StockHolders_20230808_131352[[#This Row],[IdField]],Profile_20230808_131352[#All],2,)</f>
        <v>PTPW</v>
      </c>
    </row>
    <row r="6099" spans="1:8" x14ac:dyDescent="0.25">
      <c r="A6099">
        <v>458344</v>
      </c>
      <c r="B6099">
        <v>1702</v>
      </c>
      <c r="C6099" s="1" t="s">
        <v>19172</v>
      </c>
      <c r="D6099" s="1" t="s">
        <v>16683</v>
      </c>
      <c r="E6099">
        <v>91481900</v>
      </c>
      <c r="F6099">
        <v>1042</v>
      </c>
      <c r="G6099">
        <v>1129</v>
      </c>
      <c r="H6099" t="str">
        <f>VLOOKUP(StockHolders_20230808_131352[[#This Row],[IdField]],Profile_20230808_131352[#All],2,)</f>
        <v>PTPW</v>
      </c>
    </row>
    <row r="6100" spans="1:8" x14ac:dyDescent="0.25">
      <c r="A6100">
        <v>458345</v>
      </c>
      <c r="B6100">
        <v>1702</v>
      </c>
      <c r="C6100" s="1" t="s">
        <v>16691</v>
      </c>
      <c r="D6100" s="1" t="s">
        <v>16679</v>
      </c>
      <c r="E6100">
        <v>84155600</v>
      </c>
      <c r="F6100">
        <v>958</v>
      </c>
      <c r="G6100">
        <v>1129</v>
      </c>
      <c r="H6100" t="str">
        <f>VLOOKUP(StockHolders_20230808_131352[[#This Row],[IdField]],Profile_20230808_131352[#All],2,)</f>
        <v>PTPW</v>
      </c>
    </row>
    <row r="6101" spans="1:8" x14ac:dyDescent="0.25">
      <c r="A6101">
        <v>458346</v>
      </c>
      <c r="B6101">
        <v>1702</v>
      </c>
      <c r="C6101" s="1" t="s">
        <v>16680</v>
      </c>
      <c r="D6101" s="1" t="s">
        <v>16680</v>
      </c>
      <c r="E6101">
        <v>0</v>
      </c>
      <c r="F6101">
        <v>0</v>
      </c>
      <c r="G6101">
        <v>1129</v>
      </c>
      <c r="H6101" t="str">
        <f>VLOOKUP(StockHolders_20230808_131352[[#This Row],[IdField]],Profile_20230808_131352[#All],2,)</f>
        <v>PTPW</v>
      </c>
    </row>
    <row r="6102" spans="1:8" x14ac:dyDescent="0.25">
      <c r="A6102">
        <v>458347</v>
      </c>
      <c r="B6102">
        <v>1702</v>
      </c>
      <c r="C6102" s="1" t="s">
        <v>19168</v>
      </c>
      <c r="D6102" s="1" t="s">
        <v>16684</v>
      </c>
      <c r="E6102">
        <v>316500000</v>
      </c>
      <c r="F6102">
        <v>3604</v>
      </c>
      <c r="G6102">
        <v>1129</v>
      </c>
      <c r="H6102" t="str">
        <f>VLOOKUP(StockHolders_20230808_131352[[#This Row],[IdField]],Profile_20230808_131352[#All],2,)</f>
        <v>PTPW</v>
      </c>
    </row>
    <row r="6103" spans="1:8" x14ac:dyDescent="0.25">
      <c r="A6103">
        <v>458348</v>
      </c>
      <c r="B6103">
        <v>1702</v>
      </c>
      <c r="C6103" s="1" t="s">
        <v>19169</v>
      </c>
      <c r="D6103" s="1" t="s">
        <v>16681</v>
      </c>
      <c r="E6103">
        <v>238800000</v>
      </c>
      <c r="F6103">
        <v>2719</v>
      </c>
      <c r="G6103">
        <v>1129</v>
      </c>
      <c r="H6103" t="str">
        <f>VLOOKUP(StockHolders_20230808_131352[[#This Row],[IdField]],Profile_20230808_131352[#All],2,)</f>
        <v>PTPW</v>
      </c>
    </row>
    <row r="6104" spans="1:8" x14ac:dyDescent="0.25">
      <c r="A6104">
        <v>458349</v>
      </c>
      <c r="B6104">
        <v>1702</v>
      </c>
      <c r="C6104" s="1" t="s">
        <v>19170</v>
      </c>
      <c r="D6104" s="1" t="s">
        <v>16681</v>
      </c>
      <c r="E6104">
        <v>141000000</v>
      </c>
      <c r="F6104">
        <v>1606</v>
      </c>
      <c r="G6104">
        <v>1129</v>
      </c>
      <c r="H6104" t="str">
        <f>VLOOKUP(StockHolders_20230808_131352[[#This Row],[IdField]],Profile_20230808_131352[#All],2,)</f>
        <v>PTPW</v>
      </c>
    </row>
    <row r="6105" spans="1:8" x14ac:dyDescent="0.25">
      <c r="A6105">
        <v>458350</v>
      </c>
      <c r="B6105">
        <v>400</v>
      </c>
      <c r="C6105" s="1" t="s">
        <v>19173</v>
      </c>
      <c r="D6105" s="1" t="s">
        <v>16683</v>
      </c>
      <c r="E6105">
        <v>905705657</v>
      </c>
      <c r="F6105">
        <v>898</v>
      </c>
      <c r="G6105">
        <v>418</v>
      </c>
      <c r="H6105" t="str">
        <f>VLOOKUP(StockHolders_20230808_131352[[#This Row],[IdField]],Profile_20230808_131352[#All],2,)</f>
        <v>PTRO</v>
      </c>
    </row>
    <row r="6106" spans="1:8" x14ac:dyDescent="0.25">
      <c r="A6106">
        <v>458351</v>
      </c>
      <c r="B6106">
        <v>400</v>
      </c>
      <c r="C6106" s="1" t="s">
        <v>16691</v>
      </c>
      <c r="D6106" s="1" t="s">
        <v>16679</v>
      </c>
      <c r="E6106">
        <v>85958843</v>
      </c>
      <c r="F6106">
        <v>852</v>
      </c>
      <c r="G6106">
        <v>418</v>
      </c>
      <c r="H6106" t="str">
        <f>VLOOKUP(StockHolders_20230808_131352[[#This Row],[IdField]],Profile_20230808_131352[#All],2,)</f>
        <v>PTRO</v>
      </c>
    </row>
    <row r="6107" spans="1:8" x14ac:dyDescent="0.25">
      <c r="A6107">
        <v>458352</v>
      </c>
      <c r="B6107">
        <v>400</v>
      </c>
      <c r="C6107" s="1" t="s">
        <v>16680</v>
      </c>
      <c r="D6107" s="1" t="s">
        <v>16680</v>
      </c>
      <c r="E6107">
        <v>16940500</v>
      </c>
      <c r="F6107">
        <v>168</v>
      </c>
      <c r="G6107">
        <v>418</v>
      </c>
      <c r="H6107" t="str">
        <f>VLOOKUP(StockHolders_20230808_131352[[#This Row],[IdField]],Profile_20230808_131352[#All],2,)</f>
        <v>PTRO</v>
      </c>
    </row>
    <row r="6108" spans="1:8" x14ac:dyDescent="0.25">
      <c r="A6108">
        <v>458353</v>
      </c>
      <c r="B6108">
        <v>400</v>
      </c>
      <c r="C6108" s="1" t="s">
        <v>15906</v>
      </c>
      <c r="D6108" s="1" t="s">
        <v>16681</v>
      </c>
      <c r="E6108">
        <v>0</v>
      </c>
      <c r="F6108">
        <v>0</v>
      </c>
      <c r="G6108">
        <v>418</v>
      </c>
      <c r="H6108" t="str">
        <f>VLOOKUP(StockHolders_20230808_131352[[#This Row],[IdField]],Profile_20230808_131352[#All],2,)</f>
        <v>PTRO</v>
      </c>
    </row>
    <row r="6109" spans="1:8" x14ac:dyDescent="0.25">
      <c r="A6109">
        <v>458354</v>
      </c>
      <c r="B6109">
        <v>400</v>
      </c>
      <c r="C6109" s="1" t="s">
        <v>15907</v>
      </c>
      <c r="D6109" s="1" t="s">
        <v>16681</v>
      </c>
      <c r="E6109">
        <v>0</v>
      </c>
      <c r="F6109">
        <v>0</v>
      </c>
      <c r="G6109">
        <v>418</v>
      </c>
      <c r="H6109" t="str">
        <f>VLOOKUP(StockHolders_20230808_131352[[#This Row],[IdField]],Profile_20230808_131352[#All],2,)</f>
        <v>PTRO</v>
      </c>
    </row>
    <row r="6110" spans="1:8" x14ac:dyDescent="0.25">
      <c r="A6110">
        <v>458355</v>
      </c>
      <c r="B6110">
        <v>400</v>
      </c>
      <c r="C6110" s="1" t="s">
        <v>15908</v>
      </c>
      <c r="D6110" s="1" t="s">
        <v>16681</v>
      </c>
      <c r="E6110">
        <v>0</v>
      </c>
      <c r="F6110">
        <v>0</v>
      </c>
      <c r="G6110">
        <v>418</v>
      </c>
      <c r="H6110" t="str">
        <f>VLOOKUP(StockHolders_20230808_131352[[#This Row],[IdField]],Profile_20230808_131352[#All],2,)</f>
        <v>PTRO</v>
      </c>
    </row>
    <row r="6111" spans="1:8" x14ac:dyDescent="0.25">
      <c r="A6111">
        <v>458356</v>
      </c>
      <c r="B6111">
        <v>400</v>
      </c>
      <c r="C6111" s="1" t="s">
        <v>15909</v>
      </c>
      <c r="D6111" s="1" t="s">
        <v>16681</v>
      </c>
      <c r="E6111">
        <v>0</v>
      </c>
      <c r="F6111">
        <v>0</v>
      </c>
      <c r="G6111">
        <v>418</v>
      </c>
      <c r="H6111" t="str">
        <f>VLOOKUP(StockHolders_20230808_131352[[#This Row],[IdField]],Profile_20230808_131352[#All],2,)</f>
        <v>PTRO</v>
      </c>
    </row>
    <row r="6112" spans="1:8" x14ac:dyDescent="0.25">
      <c r="A6112">
        <v>458357</v>
      </c>
      <c r="B6112">
        <v>400</v>
      </c>
      <c r="C6112" s="1" t="s">
        <v>15910</v>
      </c>
      <c r="D6112" s="1" t="s">
        <v>16681</v>
      </c>
      <c r="E6112">
        <v>0</v>
      </c>
      <c r="F6112">
        <v>0</v>
      </c>
      <c r="G6112">
        <v>418</v>
      </c>
      <c r="H6112" t="str">
        <f>VLOOKUP(StockHolders_20230808_131352[[#This Row],[IdField]],Profile_20230808_131352[#All],2,)</f>
        <v>PTRO</v>
      </c>
    </row>
    <row r="6113" spans="1:8" x14ac:dyDescent="0.25">
      <c r="A6113">
        <v>458358</v>
      </c>
      <c r="B6113">
        <v>400</v>
      </c>
      <c r="C6113" s="1" t="s">
        <v>12777</v>
      </c>
      <c r="D6113" s="1" t="s">
        <v>16684</v>
      </c>
      <c r="E6113">
        <v>0</v>
      </c>
      <c r="F6113">
        <v>0</v>
      </c>
      <c r="G6113">
        <v>418</v>
      </c>
      <c r="H6113" t="str">
        <f>VLOOKUP(StockHolders_20230808_131352[[#This Row],[IdField]],Profile_20230808_131352[#All],2,)</f>
        <v>PTRO</v>
      </c>
    </row>
    <row r="6114" spans="1:8" x14ac:dyDescent="0.25">
      <c r="A6114">
        <v>458359</v>
      </c>
      <c r="B6114">
        <v>400</v>
      </c>
      <c r="C6114" s="1" t="s">
        <v>19174</v>
      </c>
      <c r="D6114" s="1" t="s">
        <v>16684</v>
      </c>
      <c r="E6114">
        <v>0</v>
      </c>
      <c r="F6114">
        <v>0</v>
      </c>
      <c r="G6114">
        <v>418</v>
      </c>
      <c r="H6114" t="str">
        <f>VLOOKUP(StockHolders_20230808_131352[[#This Row],[IdField]],Profile_20230808_131352[#All],2,)</f>
        <v>PTRO</v>
      </c>
    </row>
    <row r="6115" spans="1:8" x14ac:dyDescent="0.25">
      <c r="A6115">
        <v>458360</v>
      </c>
      <c r="B6115">
        <v>400</v>
      </c>
      <c r="C6115" s="1" t="s">
        <v>19175</v>
      </c>
      <c r="D6115" s="1" t="s">
        <v>16684</v>
      </c>
      <c r="E6115">
        <v>0</v>
      </c>
      <c r="F6115">
        <v>0</v>
      </c>
      <c r="G6115">
        <v>418</v>
      </c>
      <c r="H6115" t="str">
        <f>VLOOKUP(StockHolders_20230808_131352[[#This Row],[IdField]],Profile_20230808_131352[#All],2,)</f>
        <v>PTRO</v>
      </c>
    </row>
    <row r="6116" spans="1:8" x14ac:dyDescent="0.25">
      <c r="A6116">
        <v>458361</v>
      </c>
      <c r="B6116">
        <v>400</v>
      </c>
      <c r="C6116" s="1" t="s">
        <v>19176</v>
      </c>
      <c r="D6116" s="1" t="s">
        <v>16684</v>
      </c>
      <c r="E6116">
        <v>0</v>
      </c>
      <c r="F6116">
        <v>0</v>
      </c>
      <c r="G6116">
        <v>418</v>
      </c>
      <c r="H6116" t="str">
        <f>VLOOKUP(StockHolders_20230808_131352[[#This Row],[IdField]],Profile_20230808_131352[#All],2,)</f>
        <v>PTRO</v>
      </c>
    </row>
    <row r="6117" spans="1:8" x14ac:dyDescent="0.25">
      <c r="A6117">
        <v>458362</v>
      </c>
      <c r="B6117">
        <v>400</v>
      </c>
      <c r="C6117" s="1" t="s">
        <v>12781</v>
      </c>
      <c r="D6117" s="1" t="s">
        <v>16684</v>
      </c>
      <c r="E6117">
        <v>0</v>
      </c>
      <c r="F6117">
        <v>0</v>
      </c>
      <c r="G6117">
        <v>418</v>
      </c>
      <c r="H6117" t="str">
        <f>VLOOKUP(StockHolders_20230808_131352[[#This Row],[IdField]],Profile_20230808_131352[#All],2,)</f>
        <v>PTRO</v>
      </c>
    </row>
    <row r="6118" spans="1:8" x14ac:dyDescent="0.25">
      <c r="A6118">
        <v>458363</v>
      </c>
      <c r="B6118">
        <v>400</v>
      </c>
      <c r="C6118" s="1" t="s">
        <v>12423</v>
      </c>
      <c r="D6118" s="1" t="s">
        <v>16684</v>
      </c>
      <c r="E6118">
        <v>0</v>
      </c>
      <c r="F6118">
        <v>0</v>
      </c>
      <c r="G6118">
        <v>418</v>
      </c>
      <c r="H6118" t="str">
        <f>VLOOKUP(StockHolders_20230808_131352[[#This Row],[IdField]],Profile_20230808_131352[#All],2,)</f>
        <v>PTRO</v>
      </c>
    </row>
    <row r="6119" spans="1:8" x14ac:dyDescent="0.25">
      <c r="A6119">
        <v>458364</v>
      </c>
      <c r="B6119">
        <v>400</v>
      </c>
      <c r="C6119" s="1" t="s">
        <v>12782</v>
      </c>
      <c r="D6119" s="1" t="s">
        <v>16684</v>
      </c>
      <c r="E6119">
        <v>0</v>
      </c>
      <c r="F6119">
        <v>0</v>
      </c>
      <c r="G6119">
        <v>418</v>
      </c>
      <c r="H6119" t="str">
        <f>VLOOKUP(StockHolders_20230808_131352[[#This Row],[IdField]],Profile_20230808_131352[#All],2,)</f>
        <v>PTRO</v>
      </c>
    </row>
    <row r="6120" spans="1:8" x14ac:dyDescent="0.25">
      <c r="A6120">
        <v>458365</v>
      </c>
      <c r="B6120">
        <v>400</v>
      </c>
      <c r="C6120" s="1" t="s">
        <v>19177</v>
      </c>
      <c r="D6120" s="1" t="s">
        <v>16684</v>
      </c>
      <c r="E6120">
        <v>0</v>
      </c>
      <c r="F6120">
        <v>0</v>
      </c>
      <c r="G6120">
        <v>418</v>
      </c>
      <c r="H6120" t="str">
        <f>VLOOKUP(StockHolders_20230808_131352[[#This Row],[IdField]],Profile_20230808_131352[#All],2,)</f>
        <v>PTRO</v>
      </c>
    </row>
    <row r="6121" spans="1:8" x14ac:dyDescent="0.25">
      <c r="A6121">
        <v>458366</v>
      </c>
      <c r="B6121">
        <v>401</v>
      </c>
      <c r="C6121" s="1" t="s">
        <v>19178</v>
      </c>
      <c r="D6121" s="1" t="s">
        <v>16683</v>
      </c>
      <c r="E6121">
        <v>531434400</v>
      </c>
      <c r="F6121">
        <v>10</v>
      </c>
      <c r="G6121">
        <v>419</v>
      </c>
      <c r="H6121" t="str">
        <f>VLOOKUP(StockHolders_20230808_131352[[#This Row],[IdField]],Profile_20230808_131352[#All],2,)</f>
        <v>PTSN</v>
      </c>
    </row>
    <row r="6122" spans="1:8" x14ac:dyDescent="0.25">
      <c r="A6122">
        <v>458367</v>
      </c>
      <c r="B6122">
        <v>401</v>
      </c>
      <c r="C6122" s="1" t="s">
        <v>19179</v>
      </c>
      <c r="D6122" s="1" t="s">
        <v>16683</v>
      </c>
      <c r="E6122">
        <v>531434100</v>
      </c>
      <c r="F6122">
        <v>10</v>
      </c>
      <c r="G6122">
        <v>419</v>
      </c>
      <c r="H6122" t="str">
        <f>VLOOKUP(StockHolders_20230808_131352[[#This Row],[IdField]],Profile_20230808_131352[#All],2,)</f>
        <v>PTSN</v>
      </c>
    </row>
    <row r="6123" spans="1:8" x14ac:dyDescent="0.25">
      <c r="A6123">
        <v>458368</v>
      </c>
      <c r="B6123">
        <v>401</v>
      </c>
      <c r="C6123" s="1" t="s">
        <v>15912</v>
      </c>
      <c r="D6123" s="1" t="s">
        <v>16683</v>
      </c>
      <c r="E6123">
        <v>3532500000</v>
      </c>
      <c r="F6123">
        <v>6647</v>
      </c>
      <c r="G6123">
        <v>419</v>
      </c>
      <c r="H6123" t="str">
        <f>VLOOKUP(StockHolders_20230808_131352[[#This Row],[IdField]],Profile_20230808_131352[#All],2,)</f>
        <v>PTSN</v>
      </c>
    </row>
    <row r="6124" spans="1:8" x14ac:dyDescent="0.25">
      <c r="A6124">
        <v>458369</v>
      </c>
      <c r="B6124">
        <v>401</v>
      </c>
      <c r="C6124" s="1" t="s">
        <v>15913</v>
      </c>
      <c r="D6124" s="1" t="s">
        <v>16679</v>
      </c>
      <c r="E6124">
        <v>187680000</v>
      </c>
      <c r="F6124">
        <v>353</v>
      </c>
      <c r="G6124">
        <v>419</v>
      </c>
      <c r="H6124" t="str">
        <f>VLOOKUP(StockHolders_20230808_131352[[#This Row],[IdField]],Profile_20230808_131352[#All],2,)</f>
        <v>PTSN</v>
      </c>
    </row>
    <row r="6125" spans="1:8" x14ac:dyDescent="0.25">
      <c r="A6125">
        <v>458370</v>
      </c>
      <c r="B6125">
        <v>401</v>
      </c>
      <c r="C6125" s="1" t="s">
        <v>16691</v>
      </c>
      <c r="D6125" s="1" t="s">
        <v>16679</v>
      </c>
      <c r="E6125">
        <v>531295500</v>
      </c>
      <c r="F6125">
        <v>10</v>
      </c>
      <c r="G6125">
        <v>419</v>
      </c>
      <c r="H6125" t="str">
        <f>VLOOKUP(StockHolders_20230808_131352[[#This Row],[IdField]],Profile_20230808_131352[#All],2,)</f>
        <v>PTSN</v>
      </c>
    </row>
    <row r="6126" spans="1:8" x14ac:dyDescent="0.25">
      <c r="A6126">
        <v>458371</v>
      </c>
      <c r="B6126">
        <v>401</v>
      </c>
      <c r="C6126" s="1" t="s">
        <v>16680</v>
      </c>
      <c r="D6126" s="1" t="s">
        <v>16680</v>
      </c>
      <c r="E6126">
        <v>0</v>
      </c>
      <c r="F6126">
        <v>0</v>
      </c>
      <c r="G6126">
        <v>419</v>
      </c>
      <c r="H6126" t="str">
        <f>VLOOKUP(StockHolders_20230808_131352[[#This Row],[IdField]],Profile_20230808_131352[#All],2,)</f>
        <v>PTSN</v>
      </c>
    </row>
    <row r="6127" spans="1:8" x14ac:dyDescent="0.25">
      <c r="A6127">
        <v>458372</v>
      </c>
      <c r="B6127">
        <v>401</v>
      </c>
      <c r="C6127" s="1" t="s">
        <v>15912</v>
      </c>
      <c r="D6127" s="1" t="s">
        <v>16681</v>
      </c>
      <c r="E6127">
        <v>3532500000</v>
      </c>
      <c r="F6127">
        <v>6647</v>
      </c>
      <c r="G6127">
        <v>419</v>
      </c>
      <c r="H6127" t="str">
        <f>VLOOKUP(StockHolders_20230808_131352[[#This Row],[IdField]],Profile_20230808_131352[#All],2,)</f>
        <v>PTSN</v>
      </c>
    </row>
    <row r="6128" spans="1:8" x14ac:dyDescent="0.25">
      <c r="A6128">
        <v>458373</v>
      </c>
      <c r="B6128">
        <v>401</v>
      </c>
      <c r="C6128" s="1" t="s">
        <v>15913</v>
      </c>
      <c r="D6128" s="1" t="s">
        <v>16681</v>
      </c>
      <c r="E6128">
        <v>187680000</v>
      </c>
      <c r="F6128">
        <v>353</v>
      </c>
      <c r="G6128">
        <v>419</v>
      </c>
      <c r="H6128" t="str">
        <f>VLOOKUP(StockHolders_20230808_131352[[#This Row],[IdField]],Profile_20230808_131352[#All],2,)</f>
        <v>PTSN</v>
      </c>
    </row>
    <row r="6129" spans="1:8" x14ac:dyDescent="0.25">
      <c r="A6129">
        <v>458374</v>
      </c>
      <c r="B6129">
        <v>402</v>
      </c>
      <c r="C6129" s="1" t="s">
        <v>18792</v>
      </c>
      <c r="D6129" s="1" t="s">
        <v>16683</v>
      </c>
      <c r="E6129">
        <v>61000666</v>
      </c>
      <c r="F6129">
        <v>2763</v>
      </c>
      <c r="G6129">
        <v>420</v>
      </c>
      <c r="H6129" t="str">
        <f>VLOOKUP(StockHolders_20230808_131352[[#This Row],[IdField]],Profile_20230808_131352[#All],2,)</f>
        <v>PTSP</v>
      </c>
    </row>
    <row r="6130" spans="1:8" x14ac:dyDescent="0.25">
      <c r="A6130">
        <v>458375</v>
      </c>
      <c r="B6130">
        <v>402</v>
      </c>
      <c r="C6130" s="1" t="s">
        <v>19181</v>
      </c>
      <c r="D6130" s="1" t="s">
        <v>16683</v>
      </c>
      <c r="E6130">
        <v>31214900</v>
      </c>
      <c r="F6130">
        <v>1414</v>
      </c>
      <c r="G6130">
        <v>420</v>
      </c>
      <c r="H6130" t="str">
        <f>VLOOKUP(StockHolders_20230808_131352[[#This Row],[IdField]],Profile_20230808_131352[#All],2,)</f>
        <v>PTSP</v>
      </c>
    </row>
    <row r="6131" spans="1:8" x14ac:dyDescent="0.25">
      <c r="A6131">
        <v>458376</v>
      </c>
      <c r="B6131">
        <v>402</v>
      </c>
      <c r="C6131" s="1" t="s">
        <v>16991</v>
      </c>
      <c r="D6131" s="1" t="s">
        <v>16683</v>
      </c>
      <c r="E6131">
        <v>22816634</v>
      </c>
      <c r="F6131">
        <v>1033</v>
      </c>
      <c r="G6131">
        <v>420</v>
      </c>
      <c r="H6131" t="str">
        <f>VLOOKUP(StockHolders_20230808_131352[[#This Row],[IdField]],Profile_20230808_131352[#All],2,)</f>
        <v>PTSP</v>
      </c>
    </row>
    <row r="6132" spans="1:8" x14ac:dyDescent="0.25">
      <c r="A6132">
        <v>458377</v>
      </c>
      <c r="B6132">
        <v>402</v>
      </c>
      <c r="C6132" s="1" t="s">
        <v>19182</v>
      </c>
      <c r="D6132" s="1" t="s">
        <v>16683</v>
      </c>
      <c r="E6132">
        <v>19652000</v>
      </c>
      <c r="F6132">
        <v>89</v>
      </c>
      <c r="G6132">
        <v>420</v>
      </c>
      <c r="H6132" t="str">
        <f>VLOOKUP(StockHolders_20230808_131352[[#This Row],[IdField]],Profile_20230808_131352[#All],2,)</f>
        <v>PTSP</v>
      </c>
    </row>
    <row r="6133" spans="1:8" x14ac:dyDescent="0.25">
      <c r="A6133">
        <v>458378</v>
      </c>
      <c r="B6133">
        <v>402</v>
      </c>
      <c r="C6133" s="1" t="s">
        <v>19183</v>
      </c>
      <c r="D6133" s="1" t="s">
        <v>16679</v>
      </c>
      <c r="E6133">
        <v>86123800</v>
      </c>
      <c r="F6133">
        <v>39</v>
      </c>
      <c r="G6133">
        <v>420</v>
      </c>
      <c r="H6133" t="str">
        <f>VLOOKUP(StockHolders_20230808_131352[[#This Row],[IdField]],Profile_20230808_131352[#All],2,)</f>
        <v>PTSP</v>
      </c>
    </row>
    <row r="6134" spans="1:8" x14ac:dyDescent="0.25">
      <c r="A6134">
        <v>458379</v>
      </c>
      <c r="B6134">
        <v>402</v>
      </c>
      <c r="C6134" s="1" t="s">
        <v>16680</v>
      </c>
      <c r="D6134" s="1" t="s">
        <v>16680</v>
      </c>
      <c r="E6134">
        <v>0</v>
      </c>
      <c r="F6134">
        <v>0</v>
      </c>
      <c r="G6134">
        <v>420</v>
      </c>
      <c r="H6134" t="str">
        <f>VLOOKUP(StockHolders_20230808_131352[[#This Row],[IdField]],Profile_20230808_131352[#All],2,)</f>
        <v>PTSP</v>
      </c>
    </row>
    <row r="6135" spans="1:8" x14ac:dyDescent="0.25">
      <c r="A6135">
        <v>458380</v>
      </c>
      <c r="B6135">
        <v>402</v>
      </c>
      <c r="C6135" s="1" t="s">
        <v>19184</v>
      </c>
      <c r="D6135" s="1" t="s">
        <v>16684</v>
      </c>
      <c r="E6135">
        <v>0</v>
      </c>
      <c r="F6135">
        <v>0</v>
      </c>
      <c r="G6135">
        <v>420</v>
      </c>
      <c r="H6135" t="str">
        <f>VLOOKUP(StockHolders_20230808_131352[[#This Row],[IdField]],Profile_20230808_131352[#All],2,)</f>
        <v>PTSP</v>
      </c>
    </row>
    <row r="6136" spans="1:8" x14ac:dyDescent="0.25">
      <c r="A6136">
        <v>458381</v>
      </c>
      <c r="B6136">
        <v>402</v>
      </c>
      <c r="C6136" s="1" t="s">
        <v>19185</v>
      </c>
      <c r="D6136" s="1" t="s">
        <v>16684</v>
      </c>
      <c r="E6136">
        <v>0</v>
      </c>
      <c r="F6136">
        <v>0</v>
      </c>
      <c r="G6136">
        <v>420</v>
      </c>
      <c r="H6136" t="str">
        <f>VLOOKUP(StockHolders_20230808_131352[[#This Row],[IdField]],Profile_20230808_131352[#All],2,)</f>
        <v>PTSP</v>
      </c>
    </row>
    <row r="6137" spans="1:8" x14ac:dyDescent="0.25">
      <c r="A6137">
        <v>458382</v>
      </c>
      <c r="B6137">
        <v>402</v>
      </c>
      <c r="C6137" s="1" t="s">
        <v>19186</v>
      </c>
      <c r="D6137" s="1" t="s">
        <v>16681</v>
      </c>
      <c r="E6137">
        <v>0</v>
      </c>
      <c r="F6137">
        <v>0</v>
      </c>
      <c r="G6137">
        <v>420</v>
      </c>
      <c r="H6137" t="str">
        <f>VLOOKUP(StockHolders_20230808_131352[[#This Row],[IdField]],Profile_20230808_131352[#All],2,)</f>
        <v>PTSP</v>
      </c>
    </row>
    <row r="6138" spans="1:8" x14ac:dyDescent="0.25">
      <c r="A6138">
        <v>458383</v>
      </c>
      <c r="B6138">
        <v>402</v>
      </c>
      <c r="C6138" s="1" t="s">
        <v>19187</v>
      </c>
      <c r="D6138" s="1" t="s">
        <v>16681</v>
      </c>
      <c r="E6138">
        <v>0</v>
      </c>
      <c r="F6138">
        <v>0</v>
      </c>
      <c r="G6138">
        <v>420</v>
      </c>
      <c r="H6138" t="str">
        <f>VLOOKUP(StockHolders_20230808_131352[[#This Row],[IdField]],Profile_20230808_131352[#All],2,)</f>
        <v>PTSP</v>
      </c>
    </row>
    <row r="6139" spans="1:8" x14ac:dyDescent="0.25">
      <c r="A6139">
        <v>458384</v>
      </c>
      <c r="B6139">
        <v>402</v>
      </c>
      <c r="C6139" s="1" t="s">
        <v>19180</v>
      </c>
      <c r="D6139" s="1" t="s">
        <v>16681</v>
      </c>
      <c r="E6139">
        <v>0</v>
      </c>
      <c r="F6139">
        <v>0</v>
      </c>
      <c r="G6139">
        <v>420</v>
      </c>
      <c r="H6139" t="str">
        <f>VLOOKUP(StockHolders_20230808_131352[[#This Row],[IdField]],Profile_20230808_131352[#All],2,)</f>
        <v>PTSP</v>
      </c>
    </row>
    <row r="6140" spans="1:8" x14ac:dyDescent="0.25">
      <c r="A6140">
        <v>458385</v>
      </c>
      <c r="B6140">
        <v>403</v>
      </c>
      <c r="C6140" s="1" t="s">
        <v>19188</v>
      </c>
      <c r="D6140" s="1" t="s">
        <v>16683</v>
      </c>
      <c r="E6140">
        <v>73895508</v>
      </c>
      <c r="F6140">
        <v>2242</v>
      </c>
      <c r="G6140">
        <v>421</v>
      </c>
      <c r="H6140" t="str">
        <f>VLOOKUP(StockHolders_20230808_131352[[#This Row],[IdField]],Profile_20230808_131352[#All],2,)</f>
        <v>PUDP</v>
      </c>
    </row>
    <row r="6141" spans="1:8" x14ac:dyDescent="0.25">
      <c r="A6141">
        <v>458386</v>
      </c>
      <c r="B6141">
        <v>403</v>
      </c>
      <c r="C6141" s="1" t="s">
        <v>19189</v>
      </c>
      <c r="D6141" s="1" t="s">
        <v>16683</v>
      </c>
      <c r="E6141">
        <v>146772841</v>
      </c>
      <c r="F6141">
        <v>4454</v>
      </c>
      <c r="G6141">
        <v>421</v>
      </c>
      <c r="H6141" t="str">
        <f>VLOOKUP(StockHolders_20230808_131352[[#This Row],[IdField]],Profile_20230808_131352[#All],2,)</f>
        <v>PUDP</v>
      </c>
    </row>
    <row r="6142" spans="1:8" x14ac:dyDescent="0.25">
      <c r="A6142">
        <v>458387</v>
      </c>
      <c r="B6142">
        <v>403</v>
      </c>
      <c r="C6142" s="1" t="s">
        <v>16691</v>
      </c>
      <c r="D6142" s="1" t="s">
        <v>16679</v>
      </c>
      <c r="E6142">
        <v>108891651</v>
      </c>
      <c r="F6142">
        <v>3304</v>
      </c>
      <c r="G6142">
        <v>421</v>
      </c>
      <c r="H6142" t="str">
        <f>VLOOKUP(StockHolders_20230808_131352[[#This Row],[IdField]],Profile_20230808_131352[#All],2,)</f>
        <v>PUDP</v>
      </c>
    </row>
    <row r="6143" spans="1:8" x14ac:dyDescent="0.25">
      <c r="A6143">
        <v>458388</v>
      </c>
      <c r="B6143">
        <v>403</v>
      </c>
      <c r="C6143" s="1" t="s">
        <v>16680</v>
      </c>
      <c r="D6143" s="1" t="s">
        <v>16680</v>
      </c>
      <c r="E6143">
        <v>0</v>
      </c>
      <c r="F6143">
        <v>0</v>
      </c>
      <c r="G6143">
        <v>421</v>
      </c>
      <c r="H6143" t="str">
        <f>VLOOKUP(StockHolders_20230808_131352[[#This Row],[IdField]],Profile_20230808_131352[#All],2,)</f>
        <v>PUDP</v>
      </c>
    </row>
    <row r="6144" spans="1:8" x14ac:dyDescent="0.25">
      <c r="A6144">
        <v>458389</v>
      </c>
      <c r="B6144">
        <v>403</v>
      </c>
      <c r="C6144" s="1" t="s">
        <v>19190</v>
      </c>
      <c r="D6144" s="1" t="s">
        <v>16681</v>
      </c>
      <c r="E6144">
        <v>9321389</v>
      </c>
      <c r="F6144">
        <v>283</v>
      </c>
      <c r="G6144">
        <v>421</v>
      </c>
      <c r="H6144" t="str">
        <f>VLOOKUP(StockHolders_20230808_131352[[#This Row],[IdField]],Profile_20230808_131352[#All],2,)</f>
        <v>PUDP</v>
      </c>
    </row>
    <row r="6145" spans="1:8" x14ac:dyDescent="0.25">
      <c r="A6145">
        <v>458390</v>
      </c>
      <c r="B6145">
        <v>403</v>
      </c>
      <c r="C6145" s="1" t="s">
        <v>19191</v>
      </c>
      <c r="D6145" s="1" t="s">
        <v>16684</v>
      </c>
      <c r="E6145">
        <v>13538227</v>
      </c>
      <c r="F6145">
        <v>411</v>
      </c>
      <c r="G6145">
        <v>421</v>
      </c>
      <c r="H6145" t="str">
        <f>VLOOKUP(StockHolders_20230808_131352[[#This Row],[IdField]],Profile_20230808_131352[#All],2,)</f>
        <v>PUDP</v>
      </c>
    </row>
    <row r="6146" spans="1:8" x14ac:dyDescent="0.25">
      <c r="A6146">
        <v>458391</v>
      </c>
      <c r="B6146">
        <v>403</v>
      </c>
      <c r="C6146" s="1" t="s">
        <v>12788</v>
      </c>
      <c r="D6146" s="1" t="s">
        <v>16684</v>
      </c>
      <c r="E6146">
        <v>4400403</v>
      </c>
      <c r="F6146">
        <v>134</v>
      </c>
      <c r="G6146">
        <v>421</v>
      </c>
      <c r="H6146" t="str">
        <f>VLOOKUP(StockHolders_20230808_131352[[#This Row],[IdField]],Profile_20230808_131352[#All],2,)</f>
        <v>PUDP</v>
      </c>
    </row>
    <row r="6147" spans="1:8" x14ac:dyDescent="0.25">
      <c r="A6147">
        <v>458392</v>
      </c>
      <c r="B6147">
        <v>1704</v>
      </c>
      <c r="C6147" s="1" t="s">
        <v>19193</v>
      </c>
      <c r="D6147" s="1" t="s">
        <v>16683</v>
      </c>
      <c r="E6147">
        <v>353069900</v>
      </c>
      <c r="F6147">
        <v>56</v>
      </c>
      <c r="G6147">
        <v>1128</v>
      </c>
      <c r="H6147" t="str">
        <f>VLOOKUP(StockHolders_20230808_131352[[#This Row],[IdField]],Profile_20230808_131352[#All],2,)</f>
        <v>PURA</v>
      </c>
    </row>
    <row r="6148" spans="1:8" x14ac:dyDescent="0.25">
      <c r="A6148">
        <v>458393</v>
      </c>
      <c r="B6148">
        <v>1704</v>
      </c>
      <c r="C6148" s="1" t="s">
        <v>19194</v>
      </c>
      <c r="D6148" s="1" t="s">
        <v>16683</v>
      </c>
      <c r="E6148">
        <v>962621880</v>
      </c>
      <c r="F6148">
        <v>1528</v>
      </c>
      <c r="G6148">
        <v>1128</v>
      </c>
      <c r="H6148" t="str">
        <f>VLOOKUP(StockHolders_20230808_131352[[#This Row],[IdField]],Profile_20230808_131352[#All],2,)</f>
        <v>PURA</v>
      </c>
    </row>
    <row r="6149" spans="1:8" x14ac:dyDescent="0.25">
      <c r="A6149">
        <v>458394</v>
      </c>
      <c r="B6149">
        <v>1704</v>
      </c>
      <c r="C6149" s="1" t="s">
        <v>19195</v>
      </c>
      <c r="D6149" s="1" t="s">
        <v>16683</v>
      </c>
      <c r="E6149">
        <v>769639000</v>
      </c>
      <c r="F6149">
        <v>1221</v>
      </c>
      <c r="G6149">
        <v>1128</v>
      </c>
      <c r="H6149" t="str">
        <f>VLOOKUP(StockHolders_20230808_131352[[#This Row],[IdField]],Profile_20230808_131352[#All],2,)</f>
        <v>PURA</v>
      </c>
    </row>
    <row r="6150" spans="1:8" x14ac:dyDescent="0.25">
      <c r="A6150">
        <v>458395</v>
      </c>
      <c r="B6150">
        <v>1704</v>
      </c>
      <c r="C6150" s="1" t="s">
        <v>19196</v>
      </c>
      <c r="D6150" s="1" t="s">
        <v>16683</v>
      </c>
      <c r="E6150">
        <v>463019400</v>
      </c>
      <c r="F6150">
        <v>735</v>
      </c>
      <c r="G6150">
        <v>1128</v>
      </c>
      <c r="H6150" t="str">
        <f>VLOOKUP(StockHolders_20230808_131352[[#This Row],[IdField]],Profile_20230808_131352[#All],2,)</f>
        <v>PURA</v>
      </c>
    </row>
    <row r="6151" spans="1:8" x14ac:dyDescent="0.25">
      <c r="A6151">
        <v>458396</v>
      </c>
      <c r="B6151">
        <v>1704</v>
      </c>
      <c r="C6151" s="1" t="s">
        <v>16691</v>
      </c>
      <c r="D6151" s="1" t="s">
        <v>16679</v>
      </c>
      <c r="E6151">
        <v>3753580722</v>
      </c>
      <c r="F6151">
        <v>5956</v>
      </c>
      <c r="G6151">
        <v>1128</v>
      </c>
      <c r="H6151" t="str">
        <f>VLOOKUP(StockHolders_20230808_131352[[#This Row],[IdField]],Profile_20230808_131352[#All],2,)</f>
        <v>PURA</v>
      </c>
    </row>
    <row r="6152" spans="1:8" x14ac:dyDescent="0.25">
      <c r="A6152">
        <v>458397</v>
      </c>
      <c r="B6152">
        <v>1704</v>
      </c>
      <c r="C6152" s="1" t="s">
        <v>16680</v>
      </c>
      <c r="D6152" s="1" t="s">
        <v>16680</v>
      </c>
      <c r="E6152">
        <v>0</v>
      </c>
      <c r="F6152">
        <v>0</v>
      </c>
      <c r="G6152">
        <v>1128</v>
      </c>
      <c r="H6152" t="str">
        <f>VLOOKUP(StockHolders_20230808_131352[[#This Row],[IdField]],Profile_20230808_131352[#All],2,)</f>
        <v>PURA</v>
      </c>
    </row>
    <row r="6153" spans="1:8" x14ac:dyDescent="0.25">
      <c r="A6153">
        <v>458398</v>
      </c>
      <c r="B6153">
        <v>1704</v>
      </c>
      <c r="C6153" s="1" t="s">
        <v>15920</v>
      </c>
      <c r="D6153" s="1" t="s">
        <v>16681</v>
      </c>
      <c r="E6153">
        <v>0</v>
      </c>
      <c r="F6153">
        <v>0</v>
      </c>
      <c r="G6153">
        <v>1128</v>
      </c>
      <c r="H6153" t="str">
        <f>VLOOKUP(StockHolders_20230808_131352[[#This Row],[IdField]],Profile_20230808_131352[#All],2,)</f>
        <v>PURA</v>
      </c>
    </row>
    <row r="6154" spans="1:8" x14ac:dyDescent="0.25">
      <c r="A6154">
        <v>458399</v>
      </c>
      <c r="B6154">
        <v>1704</v>
      </c>
      <c r="C6154" s="1" t="s">
        <v>12790</v>
      </c>
      <c r="D6154" s="1" t="s">
        <v>16684</v>
      </c>
      <c r="E6154">
        <v>0</v>
      </c>
      <c r="F6154">
        <v>0</v>
      </c>
      <c r="G6154">
        <v>1128</v>
      </c>
      <c r="H6154" t="str">
        <f>VLOOKUP(StockHolders_20230808_131352[[#This Row],[IdField]],Profile_20230808_131352[#All],2,)</f>
        <v>PURA</v>
      </c>
    </row>
    <row r="6155" spans="1:8" x14ac:dyDescent="0.25">
      <c r="A6155">
        <v>458400</v>
      </c>
      <c r="B6155">
        <v>1704</v>
      </c>
      <c r="C6155" s="1" t="s">
        <v>19192</v>
      </c>
      <c r="D6155" s="1" t="s">
        <v>16684</v>
      </c>
      <c r="E6155">
        <v>0</v>
      </c>
      <c r="F6155">
        <v>0</v>
      </c>
      <c r="G6155">
        <v>1128</v>
      </c>
      <c r="H6155" t="str">
        <f>VLOOKUP(StockHolders_20230808_131352[[#This Row],[IdField]],Profile_20230808_131352[#All],2,)</f>
        <v>PURA</v>
      </c>
    </row>
    <row r="6156" spans="1:8" x14ac:dyDescent="0.25">
      <c r="A6156">
        <v>458401</v>
      </c>
      <c r="B6156">
        <v>1704</v>
      </c>
      <c r="C6156" s="1" t="s">
        <v>15919</v>
      </c>
      <c r="D6156" s="1" t="s">
        <v>16681</v>
      </c>
      <c r="E6156">
        <v>2000000</v>
      </c>
      <c r="F6156">
        <v>3</v>
      </c>
      <c r="G6156">
        <v>1128</v>
      </c>
      <c r="H6156" t="str">
        <f>VLOOKUP(StockHolders_20230808_131352[[#This Row],[IdField]],Profile_20230808_131352[#All],2,)</f>
        <v>PURA</v>
      </c>
    </row>
    <row r="6157" spans="1:8" x14ac:dyDescent="0.25">
      <c r="A6157">
        <v>458402</v>
      </c>
      <c r="B6157">
        <v>1705</v>
      </c>
      <c r="C6157" s="1" t="s">
        <v>19197</v>
      </c>
      <c r="D6157" s="1" t="s">
        <v>16683</v>
      </c>
      <c r="E6157">
        <v>363726830</v>
      </c>
      <c r="F6157">
        <v>2645</v>
      </c>
      <c r="G6157">
        <v>1105</v>
      </c>
      <c r="H6157" t="str">
        <f>VLOOKUP(StockHolders_20230808_131352[[#This Row],[IdField]],Profile_20230808_131352[#All],2,)</f>
        <v>PURE</v>
      </c>
    </row>
    <row r="6158" spans="1:8" x14ac:dyDescent="0.25">
      <c r="A6158">
        <v>458403</v>
      </c>
      <c r="B6158">
        <v>1705</v>
      </c>
      <c r="C6158" s="1" t="s">
        <v>18318</v>
      </c>
      <c r="D6158" s="1" t="s">
        <v>16683</v>
      </c>
      <c r="E6158">
        <v>149100027</v>
      </c>
      <c r="F6158">
        <v>1084</v>
      </c>
      <c r="G6158">
        <v>1105</v>
      </c>
      <c r="H6158" t="str">
        <f>VLOOKUP(StockHolders_20230808_131352[[#This Row],[IdField]],Profile_20230808_131352[#All],2,)</f>
        <v>PURE</v>
      </c>
    </row>
    <row r="6159" spans="1:8" x14ac:dyDescent="0.25">
      <c r="A6159">
        <v>458404</v>
      </c>
      <c r="B6159">
        <v>1705</v>
      </c>
      <c r="C6159" s="1" t="s">
        <v>16691</v>
      </c>
      <c r="D6159" s="1" t="s">
        <v>16679</v>
      </c>
      <c r="E6159">
        <v>862354648</v>
      </c>
      <c r="F6159">
        <v>6271</v>
      </c>
      <c r="G6159">
        <v>1105</v>
      </c>
      <c r="H6159" t="str">
        <f>VLOOKUP(StockHolders_20230808_131352[[#This Row],[IdField]],Profile_20230808_131352[#All],2,)</f>
        <v>PURE</v>
      </c>
    </row>
    <row r="6160" spans="1:8" x14ac:dyDescent="0.25">
      <c r="A6160">
        <v>458405</v>
      </c>
      <c r="B6160">
        <v>1705</v>
      </c>
      <c r="C6160" s="1" t="s">
        <v>16680</v>
      </c>
      <c r="D6160" s="1" t="s">
        <v>16680</v>
      </c>
      <c r="E6160">
        <v>0</v>
      </c>
      <c r="F6160">
        <v>0</v>
      </c>
      <c r="G6160">
        <v>1105</v>
      </c>
      <c r="H6160" t="str">
        <f>VLOOKUP(StockHolders_20230808_131352[[#This Row],[IdField]],Profile_20230808_131352[#All],2,)</f>
        <v>PURE</v>
      </c>
    </row>
    <row r="6161" spans="1:8" x14ac:dyDescent="0.25">
      <c r="A6161">
        <v>458406</v>
      </c>
      <c r="B6161">
        <v>1705</v>
      </c>
      <c r="C6161" s="1" t="s">
        <v>15922</v>
      </c>
      <c r="D6161" s="1" t="s">
        <v>16681</v>
      </c>
      <c r="E6161">
        <v>0</v>
      </c>
      <c r="F6161">
        <v>0</v>
      </c>
      <c r="G6161">
        <v>1105</v>
      </c>
      <c r="H6161" t="str">
        <f>VLOOKUP(StockHolders_20230808_131352[[#This Row],[IdField]],Profile_20230808_131352[#All],2,)</f>
        <v>PURE</v>
      </c>
    </row>
    <row r="6162" spans="1:8" x14ac:dyDescent="0.25">
      <c r="A6162">
        <v>458407</v>
      </c>
      <c r="B6162">
        <v>1705</v>
      </c>
      <c r="C6162" s="1" t="s">
        <v>15923</v>
      </c>
      <c r="D6162" s="1" t="s">
        <v>16681</v>
      </c>
      <c r="E6162">
        <v>100000</v>
      </c>
      <c r="F6162">
        <v>1</v>
      </c>
      <c r="G6162">
        <v>1105</v>
      </c>
      <c r="H6162" t="str">
        <f>VLOOKUP(StockHolders_20230808_131352[[#This Row],[IdField]],Profile_20230808_131352[#All],2,)</f>
        <v>PURE</v>
      </c>
    </row>
    <row r="6163" spans="1:8" x14ac:dyDescent="0.25">
      <c r="A6163">
        <v>458408</v>
      </c>
      <c r="B6163">
        <v>1705</v>
      </c>
      <c r="C6163" s="1" t="s">
        <v>15921</v>
      </c>
      <c r="D6163" s="1" t="s">
        <v>16681</v>
      </c>
      <c r="E6163">
        <v>0</v>
      </c>
      <c r="F6163">
        <v>0</v>
      </c>
      <c r="G6163">
        <v>1105</v>
      </c>
      <c r="H6163" t="str">
        <f>VLOOKUP(StockHolders_20230808_131352[[#This Row],[IdField]],Profile_20230808_131352[#All],2,)</f>
        <v>PURE</v>
      </c>
    </row>
    <row r="6164" spans="1:8" x14ac:dyDescent="0.25">
      <c r="A6164">
        <v>458409</v>
      </c>
      <c r="B6164">
        <v>1705</v>
      </c>
      <c r="C6164" s="1" t="s">
        <v>12792</v>
      </c>
      <c r="D6164" s="1" t="s">
        <v>16684</v>
      </c>
      <c r="E6164">
        <v>0</v>
      </c>
      <c r="F6164">
        <v>0</v>
      </c>
      <c r="G6164">
        <v>1105</v>
      </c>
      <c r="H6164" t="str">
        <f>VLOOKUP(StockHolders_20230808_131352[[#This Row],[IdField]],Profile_20230808_131352[#All],2,)</f>
        <v>PURE</v>
      </c>
    </row>
    <row r="6165" spans="1:8" x14ac:dyDescent="0.25">
      <c r="A6165">
        <v>458410</v>
      </c>
      <c r="B6165">
        <v>1705</v>
      </c>
      <c r="C6165" s="1" t="s">
        <v>12791</v>
      </c>
      <c r="D6165" s="1" t="s">
        <v>16684</v>
      </c>
      <c r="E6165">
        <v>0</v>
      </c>
      <c r="F6165">
        <v>0</v>
      </c>
      <c r="G6165">
        <v>1105</v>
      </c>
      <c r="H6165" t="str">
        <f>VLOOKUP(StockHolders_20230808_131352[[#This Row],[IdField]],Profile_20230808_131352[#All],2,)</f>
        <v>PURE</v>
      </c>
    </row>
    <row r="6166" spans="1:8" x14ac:dyDescent="0.25">
      <c r="A6166">
        <v>458411</v>
      </c>
      <c r="B6166">
        <v>1706</v>
      </c>
      <c r="C6166" s="1" t="s">
        <v>19198</v>
      </c>
      <c r="D6166" s="1" t="s">
        <v>16683</v>
      </c>
      <c r="E6166">
        <v>768000000</v>
      </c>
      <c r="F6166">
        <v>768</v>
      </c>
      <c r="G6166">
        <v>1161</v>
      </c>
      <c r="H6166" t="str">
        <f>VLOOKUP(StockHolders_20230808_131352[[#This Row],[IdField]],Profile_20230808_131352[#All],2,)</f>
        <v>PURI</v>
      </c>
    </row>
    <row r="6167" spans="1:8" x14ac:dyDescent="0.25">
      <c r="A6167">
        <v>458412</v>
      </c>
      <c r="B6167">
        <v>1706</v>
      </c>
      <c r="C6167" s="1" t="s">
        <v>19199</v>
      </c>
      <c r="D6167" s="1" t="s">
        <v>16683</v>
      </c>
      <c r="E6167">
        <v>51470500</v>
      </c>
      <c r="F6167">
        <v>515</v>
      </c>
      <c r="G6167">
        <v>1161</v>
      </c>
      <c r="H6167" t="str">
        <f>VLOOKUP(StockHolders_20230808_131352[[#This Row],[IdField]],Profile_20230808_131352[#All],2,)</f>
        <v>PURI</v>
      </c>
    </row>
    <row r="6168" spans="1:8" x14ac:dyDescent="0.25">
      <c r="A6168">
        <v>458413</v>
      </c>
      <c r="B6168">
        <v>1706</v>
      </c>
      <c r="C6168" s="1" t="s">
        <v>16691</v>
      </c>
      <c r="D6168" s="1" t="s">
        <v>16679</v>
      </c>
      <c r="E6168">
        <v>180529500</v>
      </c>
      <c r="F6168">
        <v>1805</v>
      </c>
      <c r="G6168">
        <v>1161</v>
      </c>
      <c r="H6168" t="str">
        <f>VLOOKUP(StockHolders_20230808_131352[[#This Row],[IdField]],Profile_20230808_131352[#All],2,)</f>
        <v>PURI</v>
      </c>
    </row>
    <row r="6169" spans="1:8" x14ac:dyDescent="0.25">
      <c r="A6169">
        <v>458414</v>
      </c>
      <c r="B6169">
        <v>1706</v>
      </c>
      <c r="C6169" s="1" t="s">
        <v>16680</v>
      </c>
      <c r="D6169" s="1" t="s">
        <v>16680</v>
      </c>
      <c r="E6169">
        <v>0</v>
      </c>
      <c r="F6169">
        <v>0</v>
      </c>
      <c r="G6169">
        <v>1161</v>
      </c>
      <c r="H6169" t="str">
        <f>VLOOKUP(StockHolders_20230808_131352[[#This Row],[IdField]],Profile_20230808_131352[#All],2,)</f>
        <v>PURI</v>
      </c>
    </row>
    <row r="6170" spans="1:8" x14ac:dyDescent="0.25">
      <c r="A6170">
        <v>458415</v>
      </c>
      <c r="B6170">
        <v>1706</v>
      </c>
      <c r="C6170" s="1" t="s">
        <v>15924</v>
      </c>
      <c r="D6170" s="1" t="s">
        <v>16681</v>
      </c>
      <c r="E6170">
        <v>8000000</v>
      </c>
      <c r="F6170">
        <v>8</v>
      </c>
      <c r="G6170">
        <v>1161</v>
      </c>
      <c r="H6170" t="str">
        <f>VLOOKUP(StockHolders_20230808_131352[[#This Row],[IdField]],Profile_20230808_131352[#All],2,)</f>
        <v>PURI</v>
      </c>
    </row>
    <row r="6171" spans="1:8" x14ac:dyDescent="0.25">
      <c r="A6171">
        <v>458416</v>
      </c>
      <c r="B6171">
        <v>1706</v>
      </c>
      <c r="C6171" s="1" t="s">
        <v>15925</v>
      </c>
      <c r="D6171" s="1" t="s">
        <v>16681</v>
      </c>
      <c r="E6171">
        <v>8000000</v>
      </c>
      <c r="F6171">
        <v>8</v>
      </c>
      <c r="G6171">
        <v>1161</v>
      </c>
      <c r="H6171" t="str">
        <f>VLOOKUP(StockHolders_20230808_131352[[#This Row],[IdField]],Profile_20230808_131352[#All],2,)</f>
        <v>PURI</v>
      </c>
    </row>
    <row r="6172" spans="1:8" x14ac:dyDescent="0.25">
      <c r="A6172">
        <v>458417</v>
      </c>
      <c r="B6172">
        <v>1706</v>
      </c>
      <c r="C6172" s="1" t="s">
        <v>12794</v>
      </c>
      <c r="D6172" s="1" t="s">
        <v>16684</v>
      </c>
      <c r="E6172">
        <v>8000000</v>
      </c>
      <c r="F6172">
        <v>8</v>
      </c>
      <c r="G6172">
        <v>1161</v>
      </c>
      <c r="H6172" t="str">
        <f>VLOOKUP(StockHolders_20230808_131352[[#This Row],[IdField]],Profile_20230808_131352[#All],2,)</f>
        <v>PURI</v>
      </c>
    </row>
    <row r="6173" spans="1:8" x14ac:dyDescent="0.25">
      <c r="A6173">
        <v>458418</v>
      </c>
      <c r="B6173">
        <v>1706</v>
      </c>
      <c r="C6173" s="1" t="s">
        <v>12793</v>
      </c>
      <c r="D6173" s="1" t="s">
        <v>16684</v>
      </c>
      <c r="E6173">
        <v>8000000</v>
      </c>
      <c r="F6173">
        <v>8</v>
      </c>
      <c r="G6173">
        <v>1161</v>
      </c>
      <c r="H6173" t="str">
        <f>VLOOKUP(StockHolders_20230808_131352[[#This Row],[IdField]],Profile_20230808_131352[#All],2,)</f>
        <v>PURI</v>
      </c>
    </row>
    <row r="6174" spans="1:8" x14ac:dyDescent="0.25">
      <c r="A6174">
        <v>458419</v>
      </c>
      <c r="B6174">
        <v>404</v>
      </c>
      <c r="C6174" s="1" t="s">
        <v>19201</v>
      </c>
      <c r="D6174" s="1" t="s">
        <v>16683</v>
      </c>
      <c r="E6174">
        <v>33077598400</v>
      </c>
      <c r="F6174">
        <v>6868</v>
      </c>
      <c r="G6174">
        <v>422</v>
      </c>
      <c r="H6174" t="str">
        <f>VLOOKUP(StockHolders_20230808_131352[[#This Row],[IdField]],Profile_20230808_131352[#All],2,)</f>
        <v>PWON</v>
      </c>
    </row>
    <row r="6175" spans="1:8" x14ac:dyDescent="0.25">
      <c r="A6175">
        <v>458420</v>
      </c>
      <c r="B6175">
        <v>404</v>
      </c>
      <c r="C6175" s="1" t="s">
        <v>16691</v>
      </c>
      <c r="D6175" s="1" t="s">
        <v>16679</v>
      </c>
      <c r="E6175">
        <v>15082004000</v>
      </c>
      <c r="F6175">
        <v>3132</v>
      </c>
      <c r="G6175">
        <v>422</v>
      </c>
      <c r="H6175" t="str">
        <f>VLOOKUP(StockHolders_20230808_131352[[#This Row],[IdField]],Profile_20230808_131352[#All],2,)</f>
        <v>PWON</v>
      </c>
    </row>
    <row r="6176" spans="1:8" x14ac:dyDescent="0.25">
      <c r="A6176">
        <v>458421</v>
      </c>
      <c r="B6176">
        <v>404</v>
      </c>
      <c r="C6176" s="1" t="s">
        <v>16680</v>
      </c>
      <c r="D6176" s="1" t="s">
        <v>16680</v>
      </c>
      <c r="E6176">
        <v>0</v>
      </c>
      <c r="F6176">
        <v>0</v>
      </c>
      <c r="G6176">
        <v>422</v>
      </c>
      <c r="H6176" t="str">
        <f>VLOOKUP(StockHolders_20230808_131352[[#This Row],[IdField]],Profile_20230808_131352[#All],2,)</f>
        <v>PWON</v>
      </c>
    </row>
    <row r="6177" spans="1:8" x14ac:dyDescent="0.25">
      <c r="A6177">
        <v>458422</v>
      </c>
      <c r="B6177">
        <v>404</v>
      </c>
      <c r="C6177" s="1" t="s">
        <v>19202</v>
      </c>
      <c r="D6177" s="1" t="s">
        <v>16684</v>
      </c>
      <c r="E6177">
        <v>131040</v>
      </c>
      <c r="F6177">
        <v>3</v>
      </c>
      <c r="G6177">
        <v>422</v>
      </c>
      <c r="H6177" t="str">
        <f>VLOOKUP(StockHolders_20230808_131352[[#This Row],[IdField]],Profile_20230808_131352[#All],2,)</f>
        <v>PWON</v>
      </c>
    </row>
    <row r="6178" spans="1:8" x14ac:dyDescent="0.25">
      <c r="A6178">
        <v>458423</v>
      </c>
      <c r="B6178">
        <v>404</v>
      </c>
      <c r="C6178" s="1" t="s">
        <v>19203</v>
      </c>
      <c r="D6178" s="1" t="s">
        <v>16684</v>
      </c>
      <c r="E6178">
        <v>10608000</v>
      </c>
      <c r="F6178">
        <v>22</v>
      </c>
      <c r="G6178">
        <v>422</v>
      </c>
      <c r="H6178" t="str">
        <f>VLOOKUP(StockHolders_20230808_131352[[#This Row],[IdField]],Profile_20230808_131352[#All],2,)</f>
        <v>PWON</v>
      </c>
    </row>
    <row r="6179" spans="1:8" x14ac:dyDescent="0.25">
      <c r="A6179">
        <v>458424</v>
      </c>
      <c r="B6179">
        <v>404</v>
      </c>
      <c r="C6179" s="1" t="s">
        <v>19200</v>
      </c>
      <c r="D6179" s="1" t="s">
        <v>16681</v>
      </c>
      <c r="E6179">
        <v>1000000</v>
      </c>
      <c r="F6179">
        <v>21</v>
      </c>
      <c r="G6179">
        <v>422</v>
      </c>
      <c r="H6179" t="str">
        <f>VLOOKUP(StockHolders_20230808_131352[[#This Row],[IdField]],Profile_20230808_131352[#All],2,)</f>
        <v>PWON</v>
      </c>
    </row>
    <row r="6180" spans="1:8" x14ac:dyDescent="0.25">
      <c r="A6180">
        <v>458425</v>
      </c>
      <c r="B6180">
        <v>405</v>
      </c>
      <c r="C6180" s="1" t="s">
        <v>19204</v>
      </c>
      <c r="D6180" s="1" t="s">
        <v>16683</v>
      </c>
      <c r="E6180">
        <v>216582206</v>
      </c>
      <c r="F6180">
        <v>4048</v>
      </c>
      <c r="G6180">
        <v>424</v>
      </c>
      <c r="H6180" t="str">
        <f>VLOOKUP(StockHolders_20230808_131352[[#This Row],[IdField]],Profile_20230808_131352[#All],2,)</f>
        <v>PYFA</v>
      </c>
    </row>
    <row r="6181" spans="1:8" x14ac:dyDescent="0.25">
      <c r="A6181">
        <v>458426</v>
      </c>
      <c r="B6181">
        <v>405</v>
      </c>
      <c r="C6181" s="1" t="s">
        <v>19205</v>
      </c>
      <c r="D6181" s="1" t="s">
        <v>16683</v>
      </c>
      <c r="E6181">
        <v>118348306</v>
      </c>
      <c r="F6181">
        <v>2211</v>
      </c>
      <c r="G6181">
        <v>424</v>
      </c>
      <c r="H6181" t="str">
        <f>VLOOKUP(StockHolders_20230808_131352[[#This Row],[IdField]],Profile_20230808_131352[#All],2,)</f>
        <v>PYFA</v>
      </c>
    </row>
    <row r="6182" spans="1:8" x14ac:dyDescent="0.25">
      <c r="A6182">
        <v>458427</v>
      </c>
      <c r="B6182">
        <v>405</v>
      </c>
      <c r="C6182" s="1" t="s">
        <v>19206</v>
      </c>
      <c r="D6182" s="1" t="s">
        <v>16683</v>
      </c>
      <c r="E6182">
        <v>40019702</v>
      </c>
      <c r="F6182">
        <v>748</v>
      </c>
      <c r="G6182">
        <v>424</v>
      </c>
      <c r="H6182" t="str">
        <f>VLOOKUP(StockHolders_20230808_131352[[#This Row],[IdField]],Profile_20230808_131352[#All],2,)</f>
        <v>PYFA</v>
      </c>
    </row>
    <row r="6183" spans="1:8" x14ac:dyDescent="0.25">
      <c r="A6183">
        <v>458428</v>
      </c>
      <c r="B6183">
        <v>405</v>
      </c>
      <c r="C6183" s="1" t="s">
        <v>19207</v>
      </c>
      <c r="D6183" s="1" t="s">
        <v>16683</v>
      </c>
      <c r="E6183">
        <v>29429400</v>
      </c>
      <c r="F6183">
        <v>55</v>
      </c>
      <c r="G6183">
        <v>424</v>
      </c>
      <c r="H6183" t="str">
        <f>VLOOKUP(StockHolders_20230808_131352[[#This Row],[IdField]],Profile_20230808_131352[#All],2,)</f>
        <v>PYFA</v>
      </c>
    </row>
    <row r="6184" spans="1:8" x14ac:dyDescent="0.25">
      <c r="A6184">
        <v>458429</v>
      </c>
      <c r="B6184">
        <v>405</v>
      </c>
      <c r="C6184" s="1" t="s">
        <v>16788</v>
      </c>
      <c r="D6184" s="1" t="s">
        <v>16679</v>
      </c>
      <c r="E6184">
        <v>130700386</v>
      </c>
      <c r="F6184">
        <v>2443</v>
      </c>
      <c r="G6184">
        <v>424</v>
      </c>
      <c r="H6184" t="str">
        <f>VLOOKUP(StockHolders_20230808_131352[[#This Row],[IdField]],Profile_20230808_131352[#All],2,)</f>
        <v>PYFA</v>
      </c>
    </row>
    <row r="6185" spans="1:8" x14ac:dyDescent="0.25">
      <c r="A6185">
        <v>458430</v>
      </c>
      <c r="B6185">
        <v>405</v>
      </c>
      <c r="C6185" s="1" t="s">
        <v>16680</v>
      </c>
      <c r="D6185" s="1" t="s">
        <v>16680</v>
      </c>
      <c r="E6185">
        <v>0</v>
      </c>
      <c r="F6185">
        <v>0</v>
      </c>
      <c r="G6185">
        <v>424</v>
      </c>
      <c r="H6185" t="str">
        <f>VLOOKUP(StockHolders_20230808_131352[[#This Row],[IdField]],Profile_20230808_131352[#All],2,)</f>
        <v>PYFA</v>
      </c>
    </row>
    <row r="6186" spans="1:8" x14ac:dyDescent="0.25">
      <c r="A6186">
        <v>458431</v>
      </c>
      <c r="B6186">
        <v>405</v>
      </c>
      <c r="C6186" s="1" t="s">
        <v>43</v>
      </c>
      <c r="D6186" s="1" t="s">
        <v>16681</v>
      </c>
      <c r="E6186">
        <v>0</v>
      </c>
      <c r="F6186">
        <v>0</v>
      </c>
      <c r="G6186">
        <v>424</v>
      </c>
      <c r="H6186" t="str">
        <f>VLOOKUP(StockHolders_20230808_131352[[#This Row],[IdField]],Profile_20230808_131352[#All],2,)</f>
        <v>PYFA</v>
      </c>
    </row>
    <row r="6187" spans="1:8" x14ac:dyDescent="0.25">
      <c r="A6187">
        <v>458432</v>
      </c>
      <c r="B6187">
        <v>604</v>
      </c>
      <c r="C6187" s="1" t="s">
        <v>19208</v>
      </c>
      <c r="D6187" s="1" t="s">
        <v>16683</v>
      </c>
      <c r="E6187">
        <v>1957933250</v>
      </c>
      <c r="F6187">
        <v>6479</v>
      </c>
      <c r="G6187">
        <v>1021</v>
      </c>
      <c r="H6187" t="str">
        <f>VLOOKUP(StockHolders_20230808_131352[[#This Row],[IdField]],Profile_20230808_131352[#All],2,)</f>
        <v>PZZA</v>
      </c>
    </row>
    <row r="6188" spans="1:8" x14ac:dyDescent="0.25">
      <c r="A6188">
        <v>458433</v>
      </c>
      <c r="B6188">
        <v>604</v>
      </c>
      <c r="C6188" s="1" t="s">
        <v>19209</v>
      </c>
      <c r="D6188" s="1" t="s">
        <v>16683</v>
      </c>
      <c r="E6188">
        <v>168142500</v>
      </c>
      <c r="F6188">
        <v>556</v>
      </c>
      <c r="G6188">
        <v>1021</v>
      </c>
      <c r="H6188" t="str">
        <f>VLOOKUP(StockHolders_20230808_131352[[#This Row],[IdField]],Profile_20230808_131352[#All],2,)</f>
        <v>PZZA</v>
      </c>
    </row>
    <row r="6189" spans="1:8" x14ac:dyDescent="0.25">
      <c r="A6189">
        <v>458434</v>
      </c>
      <c r="B6189">
        <v>604</v>
      </c>
      <c r="C6189" s="1" t="s">
        <v>19210</v>
      </c>
      <c r="D6189" s="1" t="s">
        <v>16683</v>
      </c>
      <c r="E6189">
        <v>211533000</v>
      </c>
      <c r="F6189">
        <v>7</v>
      </c>
      <c r="G6189">
        <v>1021</v>
      </c>
      <c r="H6189" t="str">
        <f>VLOOKUP(StockHolders_20230808_131352[[#This Row],[IdField]],Profile_20230808_131352[#All],2,)</f>
        <v>PZZA</v>
      </c>
    </row>
    <row r="6190" spans="1:8" x14ac:dyDescent="0.25">
      <c r="A6190">
        <v>458435</v>
      </c>
      <c r="B6190">
        <v>604</v>
      </c>
      <c r="C6190" s="1" t="s">
        <v>16691</v>
      </c>
      <c r="D6190" s="1" t="s">
        <v>16679</v>
      </c>
      <c r="E6190">
        <v>668278850</v>
      </c>
      <c r="F6190">
        <v>2212</v>
      </c>
      <c r="G6190">
        <v>1021</v>
      </c>
      <c r="H6190" t="str">
        <f>VLOOKUP(StockHolders_20230808_131352[[#This Row],[IdField]],Profile_20230808_131352[#All],2,)</f>
        <v>PZZA</v>
      </c>
    </row>
    <row r="6191" spans="1:8" x14ac:dyDescent="0.25">
      <c r="A6191">
        <v>458436</v>
      </c>
      <c r="B6191">
        <v>604</v>
      </c>
      <c r="C6191" s="1" t="s">
        <v>16680</v>
      </c>
      <c r="D6191" s="1" t="s">
        <v>16680</v>
      </c>
      <c r="E6191">
        <v>15987400</v>
      </c>
      <c r="F6191">
        <v>53</v>
      </c>
      <c r="G6191">
        <v>1021</v>
      </c>
      <c r="H6191" t="str">
        <f>VLOOKUP(StockHolders_20230808_131352[[#This Row],[IdField]],Profile_20230808_131352[#All],2,)</f>
        <v>PZZA</v>
      </c>
    </row>
    <row r="6192" spans="1:8" x14ac:dyDescent="0.25">
      <c r="A6192">
        <v>458437</v>
      </c>
      <c r="B6192">
        <v>604</v>
      </c>
      <c r="C6192" s="1" t="s">
        <v>15939</v>
      </c>
      <c r="D6192" s="1" t="s">
        <v>16681</v>
      </c>
      <c r="E6192">
        <v>0</v>
      </c>
      <c r="F6192">
        <v>0</v>
      </c>
      <c r="G6192">
        <v>1021</v>
      </c>
      <c r="H6192" t="str">
        <f>VLOOKUP(StockHolders_20230808_131352[[#This Row],[IdField]],Profile_20230808_131352[#All],2,)</f>
        <v>PZZA</v>
      </c>
    </row>
    <row r="6193" spans="1:8" x14ac:dyDescent="0.25">
      <c r="A6193">
        <v>458438</v>
      </c>
      <c r="B6193">
        <v>604</v>
      </c>
      <c r="C6193" s="1" t="s">
        <v>12803</v>
      </c>
      <c r="D6193" s="1" t="s">
        <v>16684</v>
      </c>
      <c r="E6193">
        <v>0</v>
      </c>
      <c r="F6193">
        <v>0</v>
      </c>
      <c r="G6193">
        <v>1021</v>
      </c>
      <c r="H6193" t="str">
        <f>VLOOKUP(StockHolders_20230808_131352[[#This Row],[IdField]],Profile_20230808_131352[#All],2,)</f>
        <v>PZZA</v>
      </c>
    </row>
    <row r="6194" spans="1:8" x14ac:dyDescent="0.25">
      <c r="A6194">
        <v>458439</v>
      </c>
      <c r="B6194">
        <v>604</v>
      </c>
      <c r="C6194" s="1" t="s">
        <v>19211</v>
      </c>
      <c r="D6194" s="1" t="s">
        <v>16681</v>
      </c>
      <c r="E6194">
        <v>0</v>
      </c>
      <c r="F6194">
        <v>0</v>
      </c>
      <c r="G6194">
        <v>1021</v>
      </c>
      <c r="H6194" t="str">
        <f>VLOOKUP(StockHolders_20230808_131352[[#This Row],[IdField]],Profile_20230808_131352[#All],2,)</f>
        <v>PZZA</v>
      </c>
    </row>
    <row r="6195" spans="1:8" x14ac:dyDescent="0.25">
      <c r="A6195">
        <v>458440</v>
      </c>
      <c r="B6195">
        <v>604</v>
      </c>
      <c r="C6195" s="1" t="s">
        <v>15937</v>
      </c>
      <c r="D6195" s="1" t="s">
        <v>16681</v>
      </c>
      <c r="E6195">
        <v>1441500</v>
      </c>
      <c r="F6195">
        <v>477</v>
      </c>
      <c r="G6195">
        <v>1021</v>
      </c>
      <c r="H6195" t="str">
        <f>VLOOKUP(StockHolders_20230808_131352[[#This Row],[IdField]],Profile_20230808_131352[#All],2,)</f>
        <v>PZZA</v>
      </c>
    </row>
    <row r="6196" spans="1:8" x14ac:dyDescent="0.25">
      <c r="A6196">
        <v>458441</v>
      </c>
      <c r="B6196">
        <v>604</v>
      </c>
      <c r="C6196" s="1" t="s">
        <v>15938</v>
      </c>
      <c r="D6196" s="1" t="s">
        <v>16681</v>
      </c>
      <c r="E6196">
        <v>0</v>
      </c>
      <c r="F6196">
        <v>0</v>
      </c>
      <c r="G6196">
        <v>1021</v>
      </c>
      <c r="H6196" t="str">
        <f>VLOOKUP(StockHolders_20230808_131352[[#This Row],[IdField]],Profile_20230808_131352[#All],2,)</f>
        <v>PZZA</v>
      </c>
    </row>
    <row r="6197" spans="1:8" x14ac:dyDescent="0.25">
      <c r="A6197">
        <v>458442</v>
      </c>
      <c r="B6197">
        <v>604</v>
      </c>
      <c r="C6197" s="1" t="s">
        <v>12804</v>
      </c>
      <c r="D6197" s="1" t="s">
        <v>16684</v>
      </c>
      <c r="E6197">
        <v>0</v>
      </c>
      <c r="F6197">
        <v>0</v>
      </c>
      <c r="G6197">
        <v>1021</v>
      </c>
      <c r="H6197" t="str">
        <f>VLOOKUP(StockHolders_20230808_131352[[#This Row],[IdField]],Profile_20230808_131352[#All],2,)</f>
        <v>PZZA</v>
      </c>
    </row>
    <row r="6198" spans="1:8" x14ac:dyDescent="0.25">
      <c r="A6198">
        <v>458443</v>
      </c>
      <c r="B6198">
        <v>743</v>
      </c>
      <c r="C6198" s="1" t="s">
        <v>12806</v>
      </c>
      <c r="D6198" s="1" t="s">
        <v>16683</v>
      </c>
      <c r="E6198">
        <v>5215000000</v>
      </c>
      <c r="F6198">
        <v>8419</v>
      </c>
      <c r="G6198">
        <v>1323</v>
      </c>
      <c r="H6198" t="str">
        <f>VLOOKUP(StockHolders_20230808_131352[[#This Row],[IdField]],Profile_20230808_131352[#All],2,)</f>
        <v>RAAM</v>
      </c>
    </row>
    <row r="6199" spans="1:8" x14ac:dyDescent="0.25">
      <c r="A6199">
        <v>458444</v>
      </c>
      <c r="B6199">
        <v>743</v>
      </c>
      <c r="C6199" s="1" t="s">
        <v>19212</v>
      </c>
      <c r="D6199" s="1" t="s">
        <v>16679</v>
      </c>
      <c r="E6199">
        <v>50000000</v>
      </c>
      <c r="F6199">
        <v>81</v>
      </c>
      <c r="G6199">
        <v>1323</v>
      </c>
      <c r="H6199" t="str">
        <f>VLOOKUP(StockHolders_20230808_131352[[#This Row],[IdField]],Profile_20230808_131352[#All],2,)</f>
        <v>RAAM</v>
      </c>
    </row>
    <row r="6200" spans="1:8" x14ac:dyDescent="0.25">
      <c r="A6200">
        <v>458445</v>
      </c>
      <c r="B6200">
        <v>743</v>
      </c>
      <c r="C6200" s="1" t="s">
        <v>16680</v>
      </c>
      <c r="D6200" s="1" t="s">
        <v>16680</v>
      </c>
      <c r="E6200">
        <v>0</v>
      </c>
      <c r="F6200">
        <v>0</v>
      </c>
      <c r="G6200">
        <v>1323</v>
      </c>
      <c r="H6200" t="str">
        <f>VLOOKUP(StockHolders_20230808_131352[[#This Row],[IdField]],Profile_20230808_131352[#All],2,)</f>
        <v>RAAM</v>
      </c>
    </row>
    <row r="6201" spans="1:8" x14ac:dyDescent="0.25">
      <c r="A6201">
        <v>458446</v>
      </c>
      <c r="B6201">
        <v>743</v>
      </c>
      <c r="C6201" s="1" t="s">
        <v>12806</v>
      </c>
      <c r="D6201" s="1" t="s">
        <v>16684</v>
      </c>
      <c r="E6201">
        <v>5215000000</v>
      </c>
      <c r="F6201">
        <v>8419</v>
      </c>
      <c r="G6201">
        <v>1323</v>
      </c>
      <c r="H6201" t="str">
        <f>VLOOKUP(StockHolders_20230808_131352[[#This Row],[IdField]],Profile_20230808_131352[#All],2,)</f>
        <v>RAAM</v>
      </c>
    </row>
    <row r="6202" spans="1:8" x14ac:dyDescent="0.25">
      <c r="A6202">
        <v>458447</v>
      </c>
      <c r="B6202">
        <v>680</v>
      </c>
      <c r="C6202" s="1" t="s">
        <v>19213</v>
      </c>
      <c r="D6202" s="1" t="s">
        <v>16683</v>
      </c>
      <c r="E6202">
        <v>1200000000</v>
      </c>
      <c r="F6202">
        <v>3836</v>
      </c>
      <c r="G6202">
        <v>1260</v>
      </c>
      <c r="H6202" t="str">
        <f>VLOOKUP(StockHolders_20230808_131352[[#This Row],[IdField]],Profile_20230808_131352[#All],2,)</f>
        <v>RAFI</v>
      </c>
    </row>
    <row r="6203" spans="1:8" x14ac:dyDescent="0.25">
      <c r="A6203">
        <v>458448</v>
      </c>
      <c r="B6203">
        <v>680</v>
      </c>
      <c r="C6203" s="1" t="s">
        <v>19214</v>
      </c>
      <c r="D6203" s="1" t="s">
        <v>16683</v>
      </c>
      <c r="E6203">
        <v>196000000</v>
      </c>
      <c r="F6203">
        <v>626</v>
      </c>
      <c r="G6203">
        <v>1260</v>
      </c>
      <c r="H6203" t="str">
        <f>VLOOKUP(StockHolders_20230808_131352[[#This Row],[IdField]],Profile_20230808_131352[#All],2,)</f>
        <v>RAFI</v>
      </c>
    </row>
    <row r="6204" spans="1:8" x14ac:dyDescent="0.25">
      <c r="A6204">
        <v>458449</v>
      </c>
      <c r="B6204">
        <v>680</v>
      </c>
      <c r="C6204" s="1" t="s">
        <v>19215</v>
      </c>
      <c r="D6204" s="1" t="s">
        <v>16683</v>
      </c>
      <c r="E6204">
        <v>421400000</v>
      </c>
      <c r="F6204">
        <v>1347</v>
      </c>
      <c r="G6204">
        <v>1260</v>
      </c>
      <c r="H6204" t="str">
        <f>VLOOKUP(StockHolders_20230808_131352[[#This Row],[IdField]],Profile_20230808_131352[#All],2,)</f>
        <v>RAFI</v>
      </c>
    </row>
    <row r="6205" spans="1:8" x14ac:dyDescent="0.25">
      <c r="A6205">
        <v>458450</v>
      </c>
      <c r="B6205">
        <v>680</v>
      </c>
      <c r="C6205" s="1" t="s">
        <v>19216</v>
      </c>
      <c r="D6205" s="1" t="s">
        <v>16679</v>
      </c>
      <c r="E6205">
        <v>58800000</v>
      </c>
      <c r="F6205">
        <v>188</v>
      </c>
      <c r="G6205">
        <v>1260</v>
      </c>
      <c r="H6205" t="str">
        <f>VLOOKUP(StockHolders_20230808_131352[[#This Row],[IdField]],Profile_20230808_131352[#All],2,)</f>
        <v>RAFI</v>
      </c>
    </row>
    <row r="6206" spans="1:8" x14ac:dyDescent="0.25">
      <c r="A6206">
        <v>458451</v>
      </c>
      <c r="B6206">
        <v>680</v>
      </c>
      <c r="C6206" s="1" t="s">
        <v>19217</v>
      </c>
      <c r="D6206" s="1" t="s">
        <v>16679</v>
      </c>
      <c r="E6206">
        <v>49000000</v>
      </c>
      <c r="F6206">
        <v>157</v>
      </c>
      <c r="G6206">
        <v>1260</v>
      </c>
      <c r="H6206" t="str">
        <f>VLOOKUP(StockHolders_20230808_131352[[#This Row],[IdField]],Profile_20230808_131352[#All],2,)</f>
        <v>RAFI</v>
      </c>
    </row>
    <row r="6207" spans="1:8" x14ac:dyDescent="0.25">
      <c r="A6207">
        <v>458452</v>
      </c>
      <c r="B6207">
        <v>680</v>
      </c>
      <c r="C6207" s="1" t="s">
        <v>19218</v>
      </c>
      <c r="D6207" s="1" t="s">
        <v>16679</v>
      </c>
      <c r="E6207">
        <v>19600000</v>
      </c>
      <c r="F6207">
        <v>63</v>
      </c>
      <c r="G6207">
        <v>1260</v>
      </c>
      <c r="H6207" t="str">
        <f>VLOOKUP(StockHolders_20230808_131352[[#This Row],[IdField]],Profile_20230808_131352[#All],2,)</f>
        <v>RAFI</v>
      </c>
    </row>
    <row r="6208" spans="1:8" x14ac:dyDescent="0.25">
      <c r="A6208">
        <v>458453</v>
      </c>
      <c r="B6208">
        <v>680</v>
      </c>
      <c r="C6208" s="1" t="s">
        <v>16691</v>
      </c>
      <c r="D6208" s="1" t="s">
        <v>16679</v>
      </c>
      <c r="E6208">
        <v>948111251</v>
      </c>
      <c r="F6208">
        <v>3031</v>
      </c>
      <c r="G6208">
        <v>1260</v>
      </c>
      <c r="H6208" t="str">
        <f>VLOOKUP(StockHolders_20230808_131352[[#This Row],[IdField]],Profile_20230808_131352[#All],2,)</f>
        <v>RAFI</v>
      </c>
    </row>
    <row r="6209" spans="1:8" x14ac:dyDescent="0.25">
      <c r="A6209">
        <v>458454</v>
      </c>
      <c r="B6209">
        <v>680</v>
      </c>
      <c r="C6209" s="1" t="s">
        <v>15948</v>
      </c>
      <c r="D6209" s="1" t="s">
        <v>16679</v>
      </c>
      <c r="E6209">
        <v>147000000</v>
      </c>
      <c r="F6209">
        <v>47</v>
      </c>
      <c r="G6209">
        <v>1260</v>
      </c>
      <c r="H6209" t="str">
        <f>VLOOKUP(StockHolders_20230808_131352[[#This Row],[IdField]],Profile_20230808_131352[#All],2,)</f>
        <v>RAFI</v>
      </c>
    </row>
    <row r="6210" spans="1:8" x14ac:dyDescent="0.25">
      <c r="A6210">
        <v>458455</v>
      </c>
      <c r="B6210">
        <v>680</v>
      </c>
      <c r="C6210" s="1" t="s">
        <v>15945</v>
      </c>
      <c r="D6210" s="1" t="s">
        <v>16679</v>
      </c>
      <c r="E6210">
        <v>49000000</v>
      </c>
      <c r="F6210">
        <v>157</v>
      </c>
      <c r="G6210">
        <v>1260</v>
      </c>
      <c r="H6210" t="str">
        <f>VLOOKUP(StockHolders_20230808_131352[[#This Row],[IdField]],Profile_20230808_131352[#All],2,)</f>
        <v>RAFI</v>
      </c>
    </row>
    <row r="6211" spans="1:8" x14ac:dyDescent="0.25">
      <c r="A6211">
        <v>458456</v>
      </c>
      <c r="B6211">
        <v>680</v>
      </c>
      <c r="C6211" s="1" t="s">
        <v>15946</v>
      </c>
      <c r="D6211" s="1" t="s">
        <v>16679</v>
      </c>
      <c r="E6211">
        <v>39200000</v>
      </c>
      <c r="F6211">
        <v>125</v>
      </c>
      <c r="G6211">
        <v>1260</v>
      </c>
      <c r="H6211" t="str">
        <f>VLOOKUP(StockHolders_20230808_131352[[#This Row],[IdField]],Profile_20230808_131352[#All],2,)</f>
        <v>RAFI</v>
      </c>
    </row>
    <row r="6212" spans="1:8" x14ac:dyDescent="0.25">
      <c r="A6212">
        <v>458457</v>
      </c>
      <c r="B6212">
        <v>680</v>
      </c>
      <c r="C6212" s="1" t="s">
        <v>16680</v>
      </c>
      <c r="D6212" s="1" t="s">
        <v>16680</v>
      </c>
      <c r="E6212">
        <v>0</v>
      </c>
      <c r="F6212">
        <v>0</v>
      </c>
      <c r="G6212">
        <v>1260</v>
      </c>
      <c r="H6212" t="str">
        <f>VLOOKUP(StockHolders_20230808_131352[[#This Row],[IdField]],Profile_20230808_131352[#All],2,)</f>
        <v>RAFI</v>
      </c>
    </row>
    <row r="6213" spans="1:8" x14ac:dyDescent="0.25">
      <c r="A6213">
        <v>458458</v>
      </c>
      <c r="B6213">
        <v>680</v>
      </c>
      <c r="C6213" s="1" t="s">
        <v>12809</v>
      </c>
      <c r="D6213" s="1" t="s">
        <v>16684</v>
      </c>
      <c r="E6213">
        <v>421400000</v>
      </c>
      <c r="F6213">
        <v>1347</v>
      </c>
      <c r="G6213">
        <v>1260</v>
      </c>
      <c r="H6213" t="str">
        <f>VLOOKUP(StockHolders_20230808_131352[[#This Row],[IdField]],Profile_20230808_131352[#All],2,)</f>
        <v>RAFI</v>
      </c>
    </row>
    <row r="6214" spans="1:8" x14ac:dyDescent="0.25">
      <c r="A6214">
        <v>458459</v>
      </c>
      <c r="B6214">
        <v>680</v>
      </c>
      <c r="C6214" s="1" t="s">
        <v>15948</v>
      </c>
      <c r="D6214" s="1" t="s">
        <v>16681</v>
      </c>
      <c r="E6214">
        <v>147000000</v>
      </c>
      <c r="F6214">
        <v>47</v>
      </c>
      <c r="G6214">
        <v>1260</v>
      </c>
      <c r="H6214" t="str">
        <f>VLOOKUP(StockHolders_20230808_131352[[#This Row],[IdField]],Profile_20230808_131352[#All],2,)</f>
        <v>RAFI</v>
      </c>
    </row>
    <row r="6215" spans="1:8" x14ac:dyDescent="0.25">
      <c r="A6215">
        <v>458460</v>
      </c>
      <c r="B6215">
        <v>680</v>
      </c>
      <c r="C6215" s="1" t="s">
        <v>15945</v>
      </c>
      <c r="D6215" s="1" t="s">
        <v>16681</v>
      </c>
      <c r="E6215">
        <v>49000000</v>
      </c>
      <c r="F6215">
        <v>157</v>
      </c>
      <c r="G6215">
        <v>1260</v>
      </c>
      <c r="H6215" t="str">
        <f>VLOOKUP(StockHolders_20230808_131352[[#This Row],[IdField]],Profile_20230808_131352[#All],2,)</f>
        <v>RAFI</v>
      </c>
    </row>
    <row r="6216" spans="1:8" x14ac:dyDescent="0.25">
      <c r="A6216">
        <v>458461</v>
      </c>
      <c r="B6216">
        <v>680</v>
      </c>
      <c r="C6216" s="1" t="s">
        <v>15946</v>
      </c>
      <c r="D6216" s="1" t="s">
        <v>16681</v>
      </c>
      <c r="E6216">
        <v>39200000</v>
      </c>
      <c r="F6216">
        <v>125</v>
      </c>
      <c r="G6216">
        <v>1260</v>
      </c>
      <c r="H6216" t="str">
        <f>VLOOKUP(StockHolders_20230808_131352[[#This Row],[IdField]],Profile_20230808_131352[#All],2,)</f>
        <v>RAFI</v>
      </c>
    </row>
    <row r="6217" spans="1:8" x14ac:dyDescent="0.25">
      <c r="A6217">
        <v>458462</v>
      </c>
      <c r="B6217">
        <v>406</v>
      </c>
      <c r="C6217" s="1" t="s">
        <v>19219</v>
      </c>
      <c r="D6217" s="1" t="s">
        <v>16683</v>
      </c>
      <c r="E6217">
        <v>1378994704</v>
      </c>
      <c r="F6217">
        <v>3262</v>
      </c>
      <c r="G6217">
        <v>425</v>
      </c>
      <c r="H6217" t="str">
        <f>VLOOKUP(StockHolders_20230808_131352[[#This Row],[IdField]],Profile_20230808_131352[#All],2,)</f>
        <v>RAJA</v>
      </c>
    </row>
    <row r="6218" spans="1:8" x14ac:dyDescent="0.25">
      <c r="A6218">
        <v>458463</v>
      </c>
      <c r="B6218">
        <v>406</v>
      </c>
      <c r="C6218" s="1" t="s">
        <v>19220</v>
      </c>
      <c r="D6218" s="1" t="s">
        <v>16683</v>
      </c>
      <c r="E6218">
        <v>1205491300</v>
      </c>
      <c r="F6218">
        <v>2851</v>
      </c>
      <c r="G6218">
        <v>425</v>
      </c>
      <c r="H6218" t="str">
        <f>VLOOKUP(StockHolders_20230808_131352[[#This Row],[IdField]],Profile_20230808_131352[#All],2,)</f>
        <v>RAJA</v>
      </c>
    </row>
    <row r="6219" spans="1:8" x14ac:dyDescent="0.25">
      <c r="A6219">
        <v>458464</v>
      </c>
      <c r="B6219">
        <v>406</v>
      </c>
      <c r="C6219" s="1" t="s">
        <v>19221</v>
      </c>
      <c r="D6219" s="1" t="s">
        <v>16683</v>
      </c>
      <c r="E6219">
        <v>516565900</v>
      </c>
      <c r="F6219">
        <v>1222</v>
      </c>
      <c r="G6219">
        <v>425</v>
      </c>
      <c r="H6219" t="str">
        <f>VLOOKUP(StockHolders_20230808_131352[[#This Row],[IdField]],Profile_20230808_131352[#All],2,)</f>
        <v>RAJA</v>
      </c>
    </row>
    <row r="6220" spans="1:8" x14ac:dyDescent="0.25">
      <c r="A6220">
        <v>458465</v>
      </c>
      <c r="B6220">
        <v>406</v>
      </c>
      <c r="C6220" s="1" t="s">
        <v>19222</v>
      </c>
      <c r="D6220" s="1" t="s">
        <v>16683</v>
      </c>
      <c r="E6220">
        <v>219803900</v>
      </c>
      <c r="F6220">
        <v>52</v>
      </c>
      <c r="G6220">
        <v>425</v>
      </c>
      <c r="H6220" t="str">
        <f>VLOOKUP(StockHolders_20230808_131352[[#This Row],[IdField]],Profile_20230808_131352[#All],2,)</f>
        <v>RAJA</v>
      </c>
    </row>
    <row r="6221" spans="1:8" x14ac:dyDescent="0.25">
      <c r="A6221">
        <v>458466</v>
      </c>
      <c r="B6221">
        <v>406</v>
      </c>
      <c r="C6221" s="1" t="s">
        <v>16691</v>
      </c>
      <c r="D6221" s="1" t="s">
        <v>16679</v>
      </c>
      <c r="E6221">
        <v>906226700</v>
      </c>
      <c r="F6221">
        <v>2145</v>
      </c>
      <c r="G6221">
        <v>425</v>
      </c>
      <c r="H6221" t="str">
        <f>VLOOKUP(StockHolders_20230808_131352[[#This Row],[IdField]],Profile_20230808_131352[#All],2,)</f>
        <v>RAJA</v>
      </c>
    </row>
    <row r="6222" spans="1:8" x14ac:dyDescent="0.25">
      <c r="A6222">
        <v>458467</v>
      </c>
      <c r="B6222">
        <v>406</v>
      </c>
      <c r="C6222" s="1" t="s">
        <v>16680</v>
      </c>
      <c r="D6222" s="1" t="s">
        <v>16680</v>
      </c>
      <c r="E6222">
        <v>0</v>
      </c>
      <c r="F6222">
        <v>0</v>
      </c>
      <c r="G6222">
        <v>425</v>
      </c>
      <c r="H6222" t="str">
        <f>VLOOKUP(StockHolders_20230808_131352[[#This Row],[IdField]],Profile_20230808_131352[#All],2,)</f>
        <v>RAJA</v>
      </c>
    </row>
    <row r="6223" spans="1:8" x14ac:dyDescent="0.25">
      <c r="A6223">
        <v>458468</v>
      </c>
      <c r="B6223">
        <v>407</v>
      </c>
      <c r="C6223" s="1" t="s">
        <v>19223</v>
      </c>
      <c r="D6223" s="1" t="s">
        <v>16683</v>
      </c>
      <c r="E6223">
        <v>3965000000</v>
      </c>
      <c r="F6223">
        <v>5588</v>
      </c>
      <c r="G6223">
        <v>426</v>
      </c>
      <c r="H6223" t="str">
        <f>VLOOKUP(StockHolders_20230808_131352[[#This Row],[IdField]],Profile_20230808_131352[#All],2,)</f>
        <v>RALS</v>
      </c>
    </row>
    <row r="6224" spans="1:8" x14ac:dyDescent="0.25">
      <c r="A6224">
        <v>458469</v>
      </c>
      <c r="B6224">
        <v>407</v>
      </c>
      <c r="C6224" s="1" t="s">
        <v>12815</v>
      </c>
      <c r="D6224" s="1" t="s">
        <v>16683</v>
      </c>
      <c r="E6224">
        <v>260000000</v>
      </c>
      <c r="F6224">
        <v>366</v>
      </c>
      <c r="G6224">
        <v>426</v>
      </c>
      <c r="H6224" t="str">
        <f>VLOOKUP(StockHolders_20230808_131352[[#This Row],[IdField]],Profile_20230808_131352[#All],2,)</f>
        <v>RALS</v>
      </c>
    </row>
    <row r="6225" spans="1:8" x14ac:dyDescent="0.25">
      <c r="A6225">
        <v>458470</v>
      </c>
      <c r="B6225">
        <v>407</v>
      </c>
      <c r="C6225" s="1" t="s">
        <v>15953</v>
      </c>
      <c r="D6225" s="1" t="s">
        <v>16683</v>
      </c>
      <c r="E6225">
        <v>150076600</v>
      </c>
      <c r="F6225">
        <v>211</v>
      </c>
      <c r="G6225">
        <v>426</v>
      </c>
      <c r="H6225" t="str">
        <f>VLOOKUP(StockHolders_20230808_131352[[#This Row],[IdField]],Profile_20230808_131352[#All],2,)</f>
        <v>RALS</v>
      </c>
    </row>
    <row r="6226" spans="1:8" x14ac:dyDescent="0.25">
      <c r="A6226">
        <v>458471</v>
      </c>
      <c r="B6226">
        <v>407</v>
      </c>
      <c r="C6226" s="1" t="s">
        <v>16691</v>
      </c>
      <c r="D6226" s="1" t="s">
        <v>16679</v>
      </c>
      <c r="E6226">
        <v>1774327400</v>
      </c>
      <c r="F6226">
        <v>2501</v>
      </c>
      <c r="G6226">
        <v>426</v>
      </c>
      <c r="H6226" t="str">
        <f>VLOOKUP(StockHolders_20230808_131352[[#This Row],[IdField]],Profile_20230808_131352[#All],2,)</f>
        <v>RALS</v>
      </c>
    </row>
    <row r="6227" spans="1:8" x14ac:dyDescent="0.25">
      <c r="A6227">
        <v>458472</v>
      </c>
      <c r="B6227">
        <v>407</v>
      </c>
      <c r="C6227" s="1" t="s">
        <v>16680</v>
      </c>
      <c r="D6227" s="1" t="s">
        <v>16680</v>
      </c>
      <c r="E6227">
        <v>946596000</v>
      </c>
      <c r="F6227">
        <v>1334</v>
      </c>
      <c r="G6227">
        <v>426</v>
      </c>
      <c r="H6227" t="str">
        <f>VLOOKUP(StockHolders_20230808_131352[[#This Row],[IdField]],Profile_20230808_131352[#All],2,)</f>
        <v>RALS</v>
      </c>
    </row>
    <row r="6228" spans="1:8" x14ac:dyDescent="0.25">
      <c r="A6228">
        <v>458473</v>
      </c>
      <c r="B6228">
        <v>407</v>
      </c>
      <c r="C6228" s="1" t="s">
        <v>12815</v>
      </c>
      <c r="D6228" s="1" t="s">
        <v>16684</v>
      </c>
      <c r="E6228">
        <v>260000000</v>
      </c>
      <c r="F6228">
        <v>366</v>
      </c>
      <c r="G6228">
        <v>426</v>
      </c>
      <c r="H6228" t="str">
        <f>VLOOKUP(StockHolders_20230808_131352[[#This Row],[IdField]],Profile_20230808_131352[#All],2,)</f>
        <v>RALS</v>
      </c>
    </row>
    <row r="6229" spans="1:8" x14ac:dyDescent="0.25">
      <c r="A6229">
        <v>458474</v>
      </c>
      <c r="B6229">
        <v>407</v>
      </c>
      <c r="C6229" s="1" t="s">
        <v>15953</v>
      </c>
      <c r="D6229" s="1" t="s">
        <v>16681</v>
      </c>
      <c r="E6229">
        <v>150076600</v>
      </c>
      <c r="F6229">
        <v>211</v>
      </c>
      <c r="G6229">
        <v>426</v>
      </c>
      <c r="H6229" t="str">
        <f>VLOOKUP(StockHolders_20230808_131352[[#This Row],[IdField]],Profile_20230808_131352[#All],2,)</f>
        <v>RALS</v>
      </c>
    </row>
    <row r="6230" spans="1:8" x14ac:dyDescent="0.25">
      <c r="A6230">
        <v>458475</v>
      </c>
      <c r="B6230">
        <v>408</v>
      </c>
      <c r="C6230" s="1" t="s">
        <v>19224</v>
      </c>
      <c r="D6230" s="1" t="s">
        <v>16683</v>
      </c>
      <c r="E6230">
        <v>90051343</v>
      </c>
      <c r="F6230">
        <v>576</v>
      </c>
      <c r="G6230">
        <v>427</v>
      </c>
      <c r="H6230" t="str">
        <f>VLOOKUP(StockHolders_20230808_131352[[#This Row],[IdField]],Profile_20230808_131352[#All],2,)</f>
        <v>RANC</v>
      </c>
    </row>
    <row r="6231" spans="1:8" x14ac:dyDescent="0.25">
      <c r="A6231">
        <v>458476</v>
      </c>
      <c r="B6231">
        <v>408</v>
      </c>
      <c r="C6231" s="1" t="s">
        <v>19225</v>
      </c>
      <c r="D6231" s="1" t="s">
        <v>16683</v>
      </c>
      <c r="E6231">
        <v>185113597</v>
      </c>
      <c r="F6231">
        <v>1183</v>
      </c>
      <c r="G6231">
        <v>427</v>
      </c>
      <c r="H6231" t="str">
        <f>VLOOKUP(StockHolders_20230808_131352[[#This Row],[IdField]],Profile_20230808_131352[#All],2,)</f>
        <v>RANC</v>
      </c>
    </row>
    <row r="6232" spans="1:8" x14ac:dyDescent="0.25">
      <c r="A6232">
        <v>458477</v>
      </c>
      <c r="B6232">
        <v>408</v>
      </c>
      <c r="C6232" s="1" t="s">
        <v>19226</v>
      </c>
      <c r="D6232" s="1" t="s">
        <v>16683</v>
      </c>
      <c r="E6232">
        <v>1103853228</v>
      </c>
      <c r="F6232">
        <v>7056</v>
      </c>
      <c r="G6232">
        <v>427</v>
      </c>
      <c r="H6232" t="str">
        <f>VLOOKUP(StockHolders_20230808_131352[[#This Row],[IdField]],Profile_20230808_131352[#All],2,)</f>
        <v>RANC</v>
      </c>
    </row>
    <row r="6233" spans="1:8" x14ac:dyDescent="0.25">
      <c r="A6233">
        <v>458478</v>
      </c>
      <c r="B6233">
        <v>408</v>
      </c>
      <c r="C6233" s="1" t="s">
        <v>19227</v>
      </c>
      <c r="D6233" s="1" t="s">
        <v>16679</v>
      </c>
      <c r="E6233">
        <v>185469332</v>
      </c>
      <c r="F6233">
        <v>1185</v>
      </c>
      <c r="G6233">
        <v>427</v>
      </c>
      <c r="H6233" t="str">
        <f>VLOOKUP(StockHolders_20230808_131352[[#This Row],[IdField]],Profile_20230808_131352[#All],2,)</f>
        <v>RANC</v>
      </c>
    </row>
    <row r="6234" spans="1:8" x14ac:dyDescent="0.25">
      <c r="A6234">
        <v>458479</v>
      </c>
      <c r="B6234">
        <v>408</v>
      </c>
      <c r="C6234" s="1" t="s">
        <v>16680</v>
      </c>
      <c r="D6234" s="1" t="s">
        <v>16680</v>
      </c>
      <c r="E6234">
        <v>0</v>
      </c>
      <c r="F6234">
        <v>0</v>
      </c>
      <c r="G6234">
        <v>427</v>
      </c>
      <c r="H6234" t="str">
        <f>VLOOKUP(StockHolders_20230808_131352[[#This Row],[IdField]],Profile_20230808_131352[#All],2,)</f>
        <v>RANC</v>
      </c>
    </row>
    <row r="6235" spans="1:8" x14ac:dyDescent="0.25">
      <c r="A6235">
        <v>458480</v>
      </c>
      <c r="B6235">
        <v>408</v>
      </c>
      <c r="C6235" s="1" t="s">
        <v>10990</v>
      </c>
      <c r="D6235" s="1" t="s">
        <v>16684</v>
      </c>
      <c r="E6235">
        <v>437200</v>
      </c>
      <c r="F6235">
        <v>3</v>
      </c>
      <c r="G6235">
        <v>427</v>
      </c>
      <c r="H6235" t="str">
        <f>VLOOKUP(StockHolders_20230808_131352[[#This Row],[IdField]],Profile_20230808_131352[#All],2,)</f>
        <v>RANC</v>
      </c>
    </row>
    <row r="6236" spans="1:8" x14ac:dyDescent="0.25">
      <c r="A6236">
        <v>458481</v>
      </c>
      <c r="B6236">
        <v>408</v>
      </c>
      <c r="C6236" s="1" t="s">
        <v>12820</v>
      </c>
      <c r="D6236" s="1" t="s">
        <v>16684</v>
      </c>
      <c r="E6236">
        <v>306200</v>
      </c>
      <c r="F6236">
        <v>2</v>
      </c>
      <c r="G6236">
        <v>427</v>
      </c>
      <c r="H6236" t="str">
        <f>VLOOKUP(StockHolders_20230808_131352[[#This Row],[IdField]],Profile_20230808_131352[#All],2,)</f>
        <v>RANC</v>
      </c>
    </row>
    <row r="6237" spans="1:8" x14ac:dyDescent="0.25">
      <c r="A6237">
        <v>458482</v>
      </c>
      <c r="B6237">
        <v>408</v>
      </c>
      <c r="C6237" s="1" t="s">
        <v>12819</v>
      </c>
      <c r="D6237" s="1" t="s">
        <v>16684</v>
      </c>
      <c r="E6237">
        <v>0</v>
      </c>
      <c r="F6237">
        <v>0</v>
      </c>
      <c r="G6237">
        <v>427</v>
      </c>
      <c r="H6237" t="str">
        <f>VLOOKUP(StockHolders_20230808_131352[[#This Row],[IdField]],Profile_20230808_131352[#All],2,)</f>
        <v>RANC</v>
      </c>
    </row>
    <row r="6238" spans="1:8" x14ac:dyDescent="0.25">
      <c r="A6238">
        <v>458483</v>
      </c>
      <c r="B6238">
        <v>408</v>
      </c>
      <c r="C6238" s="1" t="s">
        <v>19228</v>
      </c>
      <c r="D6238" s="1" t="s">
        <v>16681</v>
      </c>
      <c r="E6238">
        <v>3862300</v>
      </c>
      <c r="F6238">
        <v>25</v>
      </c>
      <c r="G6238">
        <v>427</v>
      </c>
      <c r="H6238" t="str">
        <f>VLOOKUP(StockHolders_20230808_131352[[#This Row],[IdField]],Profile_20230808_131352[#All],2,)</f>
        <v>RANC</v>
      </c>
    </row>
    <row r="6239" spans="1:8" x14ac:dyDescent="0.25">
      <c r="A6239">
        <v>458484</v>
      </c>
      <c r="B6239">
        <v>408</v>
      </c>
      <c r="C6239" s="1" t="s">
        <v>15960</v>
      </c>
      <c r="D6239" s="1" t="s">
        <v>16681</v>
      </c>
      <c r="E6239">
        <v>12082550</v>
      </c>
      <c r="F6239">
        <v>77</v>
      </c>
      <c r="G6239">
        <v>427</v>
      </c>
      <c r="H6239" t="str">
        <f>VLOOKUP(StockHolders_20230808_131352[[#This Row],[IdField]],Profile_20230808_131352[#All],2,)</f>
        <v>RANC</v>
      </c>
    </row>
    <row r="6240" spans="1:8" x14ac:dyDescent="0.25">
      <c r="A6240">
        <v>458485</v>
      </c>
      <c r="B6240">
        <v>408</v>
      </c>
      <c r="C6240" s="1" t="s">
        <v>15959</v>
      </c>
      <c r="D6240" s="1" t="s">
        <v>16681</v>
      </c>
      <c r="E6240">
        <v>939950</v>
      </c>
      <c r="F6240">
        <v>6</v>
      </c>
      <c r="G6240">
        <v>427</v>
      </c>
      <c r="H6240" t="str">
        <f>VLOOKUP(StockHolders_20230808_131352[[#This Row],[IdField]],Profile_20230808_131352[#All],2,)</f>
        <v>RANC</v>
      </c>
    </row>
    <row r="6241" spans="1:8" x14ac:dyDescent="0.25">
      <c r="A6241">
        <v>458486</v>
      </c>
      <c r="B6241">
        <v>408</v>
      </c>
      <c r="C6241" s="1" t="s">
        <v>15961</v>
      </c>
      <c r="D6241" s="1" t="s">
        <v>16681</v>
      </c>
      <c r="E6241">
        <v>0</v>
      </c>
      <c r="F6241">
        <v>0</v>
      </c>
      <c r="G6241">
        <v>427</v>
      </c>
      <c r="H6241" t="str">
        <f>VLOOKUP(StockHolders_20230808_131352[[#This Row],[IdField]],Profile_20230808_131352[#All],2,)</f>
        <v>RANC</v>
      </c>
    </row>
    <row r="6242" spans="1:8" x14ac:dyDescent="0.25">
      <c r="A6242">
        <v>458487</v>
      </c>
      <c r="B6242">
        <v>408</v>
      </c>
      <c r="C6242" s="1" t="s">
        <v>15957</v>
      </c>
      <c r="D6242" s="1" t="s">
        <v>16681</v>
      </c>
      <c r="E6242">
        <v>0</v>
      </c>
      <c r="F6242">
        <v>0</v>
      </c>
      <c r="G6242">
        <v>427</v>
      </c>
      <c r="H6242" t="str">
        <f>VLOOKUP(StockHolders_20230808_131352[[#This Row],[IdField]],Profile_20230808_131352[#All],2,)</f>
        <v>RANC</v>
      </c>
    </row>
    <row r="6243" spans="1:8" x14ac:dyDescent="0.25">
      <c r="A6243">
        <v>458488</v>
      </c>
      <c r="B6243">
        <v>408</v>
      </c>
      <c r="C6243" s="1" t="s">
        <v>15962</v>
      </c>
      <c r="D6243" s="1" t="s">
        <v>16681</v>
      </c>
      <c r="E6243">
        <v>0</v>
      </c>
      <c r="F6243">
        <v>0</v>
      </c>
      <c r="G6243">
        <v>427</v>
      </c>
      <c r="H6243" t="str">
        <f>VLOOKUP(StockHolders_20230808_131352[[#This Row],[IdField]],Profile_20230808_131352[#All],2,)</f>
        <v>RANC</v>
      </c>
    </row>
    <row r="6244" spans="1:8" x14ac:dyDescent="0.25">
      <c r="A6244">
        <v>458489</v>
      </c>
      <c r="B6244">
        <v>409</v>
      </c>
      <c r="C6244" s="1" t="s">
        <v>18945</v>
      </c>
      <c r="D6244" s="1" t="s">
        <v>16683</v>
      </c>
      <c r="E6244">
        <v>1378060918</v>
      </c>
      <c r="F6244">
        <v>5188</v>
      </c>
      <c r="G6244">
        <v>428</v>
      </c>
      <c r="H6244" t="str">
        <f>VLOOKUP(StockHolders_20230808_131352[[#This Row],[IdField]],Profile_20230808_131352[#All],2,)</f>
        <v>RBMS</v>
      </c>
    </row>
    <row r="6245" spans="1:8" x14ac:dyDescent="0.25">
      <c r="A6245">
        <v>458490</v>
      </c>
      <c r="B6245">
        <v>409</v>
      </c>
      <c r="C6245" s="1" t="s">
        <v>16691</v>
      </c>
      <c r="D6245" s="1" t="s">
        <v>16679</v>
      </c>
      <c r="E6245">
        <v>1278151908</v>
      </c>
      <c r="F6245">
        <v>4812</v>
      </c>
      <c r="G6245">
        <v>428</v>
      </c>
      <c r="H6245" t="str">
        <f>VLOOKUP(StockHolders_20230808_131352[[#This Row],[IdField]],Profile_20230808_131352[#All],2,)</f>
        <v>RBMS</v>
      </c>
    </row>
    <row r="6246" spans="1:8" x14ac:dyDescent="0.25">
      <c r="A6246">
        <v>458491</v>
      </c>
      <c r="B6246">
        <v>409</v>
      </c>
      <c r="C6246" s="1" t="s">
        <v>16680</v>
      </c>
      <c r="D6246" s="1" t="s">
        <v>16680</v>
      </c>
      <c r="E6246">
        <v>0</v>
      </c>
      <c r="F6246">
        <v>0</v>
      </c>
      <c r="G6246">
        <v>428</v>
      </c>
      <c r="H6246" t="str">
        <f>VLOOKUP(StockHolders_20230808_131352[[#This Row],[IdField]],Profile_20230808_131352[#All],2,)</f>
        <v>RBMS</v>
      </c>
    </row>
    <row r="6247" spans="1:8" x14ac:dyDescent="0.25">
      <c r="A6247">
        <v>458492</v>
      </c>
      <c r="B6247">
        <v>409</v>
      </c>
      <c r="C6247" s="1" t="s">
        <v>12567</v>
      </c>
      <c r="D6247" s="1" t="s">
        <v>16684</v>
      </c>
      <c r="E6247">
        <v>11454901</v>
      </c>
      <c r="F6247">
        <v>43</v>
      </c>
      <c r="G6247">
        <v>428</v>
      </c>
      <c r="H6247" t="str">
        <f>VLOOKUP(StockHolders_20230808_131352[[#This Row],[IdField]],Profile_20230808_131352[#All],2,)</f>
        <v>RBMS</v>
      </c>
    </row>
    <row r="6248" spans="1:8" x14ac:dyDescent="0.25">
      <c r="A6248">
        <v>458493</v>
      </c>
      <c r="B6248">
        <v>676</v>
      </c>
      <c r="C6248" s="1" t="s">
        <v>19229</v>
      </c>
      <c r="D6248" s="1" t="s">
        <v>16683</v>
      </c>
      <c r="E6248">
        <v>584400000</v>
      </c>
      <c r="F6248">
        <v>7792</v>
      </c>
      <c r="G6248">
        <v>1256</v>
      </c>
      <c r="H6248" t="str">
        <f>VLOOKUP(StockHolders_20230808_131352[[#This Row],[IdField]],Profile_20230808_131352[#All],2,)</f>
        <v>RCCC</v>
      </c>
    </row>
    <row r="6249" spans="1:8" x14ac:dyDescent="0.25">
      <c r="A6249">
        <v>458494</v>
      </c>
      <c r="B6249">
        <v>676</v>
      </c>
      <c r="C6249" s="1" t="s">
        <v>19230</v>
      </c>
      <c r="D6249" s="1" t="s">
        <v>16683</v>
      </c>
      <c r="E6249">
        <v>15600000</v>
      </c>
      <c r="F6249">
        <v>208</v>
      </c>
      <c r="G6249">
        <v>1256</v>
      </c>
      <c r="H6249" t="str">
        <f>VLOOKUP(StockHolders_20230808_131352[[#This Row],[IdField]],Profile_20230808_131352[#All],2,)</f>
        <v>RCCC</v>
      </c>
    </row>
    <row r="6250" spans="1:8" x14ac:dyDescent="0.25">
      <c r="A6250">
        <v>458495</v>
      </c>
      <c r="B6250">
        <v>676</v>
      </c>
      <c r="C6250" s="1" t="s">
        <v>16691</v>
      </c>
      <c r="D6250" s="1" t="s">
        <v>16679</v>
      </c>
      <c r="E6250">
        <v>150000000</v>
      </c>
      <c r="F6250">
        <v>20</v>
      </c>
      <c r="G6250">
        <v>1256</v>
      </c>
      <c r="H6250" t="str">
        <f>VLOOKUP(StockHolders_20230808_131352[[#This Row],[IdField]],Profile_20230808_131352[#All],2,)</f>
        <v>RCCC</v>
      </c>
    </row>
    <row r="6251" spans="1:8" x14ac:dyDescent="0.25">
      <c r="A6251">
        <v>458496</v>
      </c>
      <c r="B6251">
        <v>676</v>
      </c>
      <c r="C6251" s="1" t="s">
        <v>16680</v>
      </c>
      <c r="D6251" s="1" t="s">
        <v>16680</v>
      </c>
      <c r="E6251">
        <v>0</v>
      </c>
      <c r="F6251">
        <v>0</v>
      </c>
      <c r="G6251">
        <v>1256</v>
      </c>
      <c r="H6251" t="str">
        <f>VLOOKUP(StockHolders_20230808_131352[[#This Row],[IdField]],Profile_20230808_131352[#All],2,)</f>
        <v>RCCC</v>
      </c>
    </row>
    <row r="6252" spans="1:8" x14ac:dyDescent="0.25">
      <c r="A6252">
        <v>458497</v>
      </c>
      <c r="B6252">
        <v>676</v>
      </c>
      <c r="C6252" s="1" t="s">
        <v>12822</v>
      </c>
      <c r="D6252" s="1" t="s">
        <v>16684</v>
      </c>
      <c r="E6252">
        <v>15600000</v>
      </c>
      <c r="F6252">
        <v>208</v>
      </c>
      <c r="G6252">
        <v>1256</v>
      </c>
      <c r="H6252" t="str">
        <f>VLOOKUP(StockHolders_20230808_131352[[#This Row],[IdField]],Profile_20230808_131352[#All],2,)</f>
        <v>RCCC</v>
      </c>
    </row>
    <row r="6253" spans="1:8" x14ac:dyDescent="0.25">
      <c r="A6253">
        <v>458498</v>
      </c>
      <c r="B6253">
        <v>676</v>
      </c>
      <c r="C6253" s="1" t="s">
        <v>12823</v>
      </c>
      <c r="D6253" s="1" t="s">
        <v>16684</v>
      </c>
      <c r="E6253">
        <v>0</v>
      </c>
      <c r="F6253">
        <v>0</v>
      </c>
      <c r="G6253">
        <v>1256</v>
      </c>
      <c r="H6253" t="str">
        <f>VLOOKUP(StockHolders_20230808_131352[[#This Row],[IdField]],Profile_20230808_131352[#All],2,)</f>
        <v>RCCC</v>
      </c>
    </row>
    <row r="6254" spans="1:8" x14ac:dyDescent="0.25">
      <c r="A6254">
        <v>458499</v>
      </c>
      <c r="B6254">
        <v>676</v>
      </c>
      <c r="C6254" s="1" t="s">
        <v>19231</v>
      </c>
      <c r="D6254" s="1" t="s">
        <v>16684</v>
      </c>
      <c r="E6254">
        <v>0</v>
      </c>
      <c r="F6254">
        <v>0</v>
      </c>
      <c r="G6254">
        <v>1256</v>
      </c>
      <c r="H6254" t="str">
        <f>VLOOKUP(StockHolders_20230808_131352[[#This Row],[IdField]],Profile_20230808_131352[#All],2,)</f>
        <v>RCCC</v>
      </c>
    </row>
    <row r="6255" spans="1:8" x14ac:dyDescent="0.25">
      <c r="A6255">
        <v>458500</v>
      </c>
      <c r="B6255">
        <v>676</v>
      </c>
      <c r="C6255" s="1" t="s">
        <v>15965</v>
      </c>
      <c r="D6255" s="1" t="s">
        <v>16681</v>
      </c>
      <c r="E6255">
        <v>0</v>
      </c>
      <c r="F6255">
        <v>0</v>
      </c>
      <c r="G6255">
        <v>1256</v>
      </c>
      <c r="H6255" t="str">
        <f>VLOOKUP(StockHolders_20230808_131352[[#This Row],[IdField]],Profile_20230808_131352[#All],2,)</f>
        <v>RCCC</v>
      </c>
    </row>
    <row r="6256" spans="1:8" x14ac:dyDescent="0.25">
      <c r="A6256">
        <v>458501</v>
      </c>
      <c r="B6256">
        <v>676</v>
      </c>
      <c r="C6256" s="1" t="s">
        <v>15964</v>
      </c>
      <c r="D6256" s="1" t="s">
        <v>16681</v>
      </c>
      <c r="E6256">
        <v>0</v>
      </c>
      <c r="F6256">
        <v>0</v>
      </c>
      <c r="G6256">
        <v>1256</v>
      </c>
      <c r="H6256" t="str">
        <f>VLOOKUP(StockHolders_20230808_131352[[#This Row],[IdField]],Profile_20230808_131352[#All],2,)</f>
        <v>RCCC</v>
      </c>
    </row>
    <row r="6257" spans="1:8" x14ac:dyDescent="0.25">
      <c r="A6257">
        <v>458502</v>
      </c>
      <c r="B6257">
        <v>410</v>
      </c>
      <c r="C6257" s="1" t="s">
        <v>19232</v>
      </c>
      <c r="D6257" s="1" t="s">
        <v>16683</v>
      </c>
      <c r="E6257">
        <v>114027600</v>
      </c>
      <c r="F6257">
        <v>4242</v>
      </c>
      <c r="G6257">
        <v>429</v>
      </c>
      <c r="H6257" t="str">
        <f>VLOOKUP(StockHolders_20230808_131352[[#This Row],[IdField]],Profile_20230808_131352[#All],2,)</f>
        <v>RDTX</v>
      </c>
    </row>
    <row r="6258" spans="1:8" x14ac:dyDescent="0.25">
      <c r="A6258">
        <v>458503</v>
      </c>
      <c r="B6258">
        <v>410</v>
      </c>
      <c r="C6258" s="1" t="s">
        <v>19233</v>
      </c>
      <c r="D6258" s="1" t="s">
        <v>16683</v>
      </c>
      <c r="E6258">
        <v>50372200</v>
      </c>
      <c r="F6258">
        <v>1874</v>
      </c>
      <c r="G6258">
        <v>429</v>
      </c>
      <c r="H6258" t="str">
        <f>VLOOKUP(StockHolders_20230808_131352[[#This Row],[IdField]],Profile_20230808_131352[#All],2,)</f>
        <v>RDTX</v>
      </c>
    </row>
    <row r="6259" spans="1:8" x14ac:dyDescent="0.25">
      <c r="A6259">
        <v>458504</v>
      </c>
      <c r="B6259">
        <v>410</v>
      </c>
      <c r="C6259" s="1" t="s">
        <v>15966</v>
      </c>
      <c r="D6259" s="1" t="s">
        <v>16683</v>
      </c>
      <c r="E6259">
        <v>22671400</v>
      </c>
      <c r="F6259">
        <v>843</v>
      </c>
      <c r="G6259">
        <v>429</v>
      </c>
      <c r="H6259" t="str">
        <f>VLOOKUP(StockHolders_20230808_131352[[#This Row],[IdField]],Profile_20230808_131352[#All],2,)</f>
        <v>RDTX</v>
      </c>
    </row>
    <row r="6260" spans="1:8" x14ac:dyDescent="0.25">
      <c r="A6260">
        <v>458505</v>
      </c>
      <c r="B6260">
        <v>410</v>
      </c>
      <c r="C6260" s="1" t="s">
        <v>15967</v>
      </c>
      <c r="D6260" s="1" t="s">
        <v>16683</v>
      </c>
      <c r="E6260">
        <v>17182200</v>
      </c>
      <c r="F6260">
        <v>639</v>
      </c>
      <c r="G6260">
        <v>429</v>
      </c>
      <c r="H6260" t="str">
        <f>VLOOKUP(StockHolders_20230808_131352[[#This Row],[IdField]],Profile_20230808_131352[#All],2,)</f>
        <v>RDTX</v>
      </c>
    </row>
    <row r="6261" spans="1:8" x14ac:dyDescent="0.25">
      <c r="A6261">
        <v>458506</v>
      </c>
      <c r="B6261">
        <v>410</v>
      </c>
      <c r="C6261" s="1" t="s">
        <v>19234</v>
      </c>
      <c r="D6261" s="1" t="s">
        <v>16683</v>
      </c>
      <c r="E6261">
        <v>0</v>
      </c>
      <c r="F6261">
        <v>0</v>
      </c>
      <c r="G6261">
        <v>429</v>
      </c>
      <c r="H6261" t="str">
        <f>VLOOKUP(StockHolders_20230808_131352[[#This Row],[IdField]],Profile_20230808_131352[#All],2,)</f>
        <v>RDTX</v>
      </c>
    </row>
    <row r="6262" spans="1:8" x14ac:dyDescent="0.25">
      <c r="A6262">
        <v>458507</v>
      </c>
      <c r="B6262">
        <v>410</v>
      </c>
      <c r="C6262" s="1" t="s">
        <v>19235</v>
      </c>
      <c r="D6262" s="1" t="s">
        <v>16683</v>
      </c>
      <c r="E6262">
        <v>0</v>
      </c>
      <c r="F6262">
        <v>0</v>
      </c>
      <c r="G6262">
        <v>429</v>
      </c>
      <c r="H6262" t="str">
        <f>VLOOKUP(StockHolders_20230808_131352[[#This Row],[IdField]],Profile_20230808_131352[#All],2,)</f>
        <v>RDTX</v>
      </c>
    </row>
    <row r="6263" spans="1:8" x14ac:dyDescent="0.25">
      <c r="A6263">
        <v>458508</v>
      </c>
      <c r="B6263">
        <v>410</v>
      </c>
      <c r="C6263" s="1" t="s">
        <v>16788</v>
      </c>
      <c r="D6263" s="1" t="s">
        <v>16679</v>
      </c>
      <c r="E6263">
        <v>64546600</v>
      </c>
      <c r="F6263">
        <v>2402</v>
      </c>
      <c r="G6263">
        <v>429</v>
      </c>
      <c r="H6263" t="str">
        <f>VLOOKUP(StockHolders_20230808_131352[[#This Row],[IdField]],Profile_20230808_131352[#All],2,)</f>
        <v>RDTX</v>
      </c>
    </row>
    <row r="6264" spans="1:8" x14ac:dyDescent="0.25">
      <c r="A6264">
        <v>458509</v>
      </c>
      <c r="B6264">
        <v>410</v>
      </c>
      <c r="C6264" s="1" t="s">
        <v>16680</v>
      </c>
      <c r="D6264" s="1" t="s">
        <v>16680</v>
      </c>
      <c r="E6264">
        <v>0</v>
      </c>
      <c r="F6264">
        <v>0</v>
      </c>
      <c r="G6264">
        <v>429</v>
      </c>
      <c r="H6264" t="str">
        <f>VLOOKUP(StockHolders_20230808_131352[[#This Row],[IdField]],Profile_20230808_131352[#All],2,)</f>
        <v>RDTX</v>
      </c>
    </row>
    <row r="6265" spans="1:8" x14ac:dyDescent="0.25">
      <c r="A6265">
        <v>458510</v>
      </c>
      <c r="B6265">
        <v>410</v>
      </c>
      <c r="C6265" s="1" t="s">
        <v>15966</v>
      </c>
      <c r="D6265" s="1" t="s">
        <v>16681</v>
      </c>
      <c r="E6265">
        <v>22671400</v>
      </c>
      <c r="F6265">
        <v>843</v>
      </c>
      <c r="G6265">
        <v>429</v>
      </c>
      <c r="H6265" t="str">
        <f>VLOOKUP(StockHolders_20230808_131352[[#This Row],[IdField]],Profile_20230808_131352[#All],2,)</f>
        <v>RDTX</v>
      </c>
    </row>
    <row r="6266" spans="1:8" x14ac:dyDescent="0.25">
      <c r="A6266">
        <v>458511</v>
      </c>
      <c r="B6266">
        <v>410</v>
      </c>
      <c r="C6266" s="1" t="s">
        <v>15967</v>
      </c>
      <c r="D6266" s="1" t="s">
        <v>16681</v>
      </c>
      <c r="E6266">
        <v>17182200</v>
      </c>
      <c r="F6266">
        <v>639</v>
      </c>
      <c r="G6266">
        <v>429</v>
      </c>
      <c r="H6266" t="str">
        <f>VLOOKUP(StockHolders_20230808_131352[[#This Row],[IdField]],Profile_20230808_131352[#All],2,)</f>
        <v>RDTX</v>
      </c>
    </row>
    <row r="6267" spans="1:8" x14ac:dyDescent="0.25">
      <c r="A6267">
        <v>458512</v>
      </c>
      <c r="B6267">
        <v>410</v>
      </c>
      <c r="C6267" s="1" t="s">
        <v>12826</v>
      </c>
      <c r="D6267" s="1" t="s">
        <v>16684</v>
      </c>
      <c r="E6267">
        <v>7549800</v>
      </c>
      <c r="F6267">
        <v>281</v>
      </c>
      <c r="G6267">
        <v>429</v>
      </c>
      <c r="H6267" t="str">
        <f>VLOOKUP(StockHolders_20230808_131352[[#This Row],[IdField]],Profile_20230808_131352[#All],2,)</f>
        <v>RDTX</v>
      </c>
    </row>
    <row r="6268" spans="1:8" x14ac:dyDescent="0.25">
      <c r="A6268">
        <v>458513</v>
      </c>
      <c r="B6268">
        <v>1710</v>
      </c>
      <c r="C6268" s="1" t="s">
        <v>19237</v>
      </c>
      <c r="D6268" s="1" t="s">
        <v>16683</v>
      </c>
      <c r="E6268">
        <v>3099480000</v>
      </c>
      <c r="F6268">
        <v>4672</v>
      </c>
      <c r="G6268">
        <v>1116</v>
      </c>
      <c r="H6268" t="str">
        <f>VLOOKUP(StockHolders_20230808_131352[[#This Row],[IdField]],Profile_20230808_131352[#All],2,)</f>
        <v>REAL</v>
      </c>
    </row>
    <row r="6269" spans="1:8" x14ac:dyDescent="0.25">
      <c r="A6269">
        <v>458514</v>
      </c>
      <c r="B6269">
        <v>1710</v>
      </c>
      <c r="C6269" s="1" t="s">
        <v>19238</v>
      </c>
      <c r="D6269" s="1" t="s">
        <v>16683</v>
      </c>
      <c r="E6269">
        <v>1033160000</v>
      </c>
      <c r="F6269">
        <v>1558</v>
      </c>
      <c r="G6269">
        <v>1116</v>
      </c>
      <c r="H6269" t="str">
        <f>VLOOKUP(StockHolders_20230808_131352[[#This Row],[IdField]],Profile_20230808_131352[#All],2,)</f>
        <v>REAL</v>
      </c>
    </row>
    <row r="6270" spans="1:8" x14ac:dyDescent="0.25">
      <c r="A6270">
        <v>458515</v>
      </c>
      <c r="B6270">
        <v>1710</v>
      </c>
      <c r="C6270" s="1" t="s">
        <v>16691</v>
      </c>
      <c r="D6270" s="1" t="s">
        <v>16679</v>
      </c>
      <c r="E6270">
        <v>2500970151</v>
      </c>
      <c r="F6270">
        <v>377</v>
      </c>
      <c r="G6270">
        <v>1116</v>
      </c>
      <c r="H6270" t="str">
        <f>VLOOKUP(StockHolders_20230808_131352[[#This Row],[IdField]],Profile_20230808_131352[#All],2,)</f>
        <v>REAL</v>
      </c>
    </row>
    <row r="6271" spans="1:8" x14ac:dyDescent="0.25">
      <c r="A6271">
        <v>458516</v>
      </c>
      <c r="B6271">
        <v>1710</v>
      </c>
      <c r="C6271" s="1" t="s">
        <v>16680</v>
      </c>
      <c r="D6271" s="1" t="s">
        <v>16680</v>
      </c>
      <c r="E6271">
        <v>0</v>
      </c>
      <c r="F6271">
        <v>0</v>
      </c>
      <c r="G6271">
        <v>1116</v>
      </c>
      <c r="H6271" t="str">
        <f>VLOOKUP(StockHolders_20230808_131352[[#This Row],[IdField]],Profile_20230808_131352[#All],2,)</f>
        <v>REAL</v>
      </c>
    </row>
    <row r="6272" spans="1:8" x14ac:dyDescent="0.25">
      <c r="A6272">
        <v>458517</v>
      </c>
      <c r="B6272">
        <v>1710</v>
      </c>
      <c r="C6272" s="1" t="s">
        <v>15968</v>
      </c>
      <c r="D6272" s="1" t="s">
        <v>16681</v>
      </c>
      <c r="E6272">
        <v>0</v>
      </c>
      <c r="F6272">
        <v>0</v>
      </c>
      <c r="G6272">
        <v>1116</v>
      </c>
      <c r="H6272" t="str">
        <f>VLOOKUP(StockHolders_20230808_131352[[#This Row],[IdField]],Profile_20230808_131352[#All],2,)</f>
        <v>REAL</v>
      </c>
    </row>
    <row r="6273" spans="1:8" x14ac:dyDescent="0.25">
      <c r="A6273">
        <v>458518</v>
      </c>
      <c r="B6273">
        <v>1710</v>
      </c>
      <c r="C6273" s="1" t="s">
        <v>15969</v>
      </c>
      <c r="D6273" s="1" t="s">
        <v>16681</v>
      </c>
      <c r="E6273">
        <v>0</v>
      </c>
      <c r="F6273">
        <v>0</v>
      </c>
      <c r="G6273">
        <v>1116</v>
      </c>
      <c r="H6273" t="str">
        <f>VLOOKUP(StockHolders_20230808_131352[[#This Row],[IdField]],Profile_20230808_131352[#All],2,)</f>
        <v>REAL</v>
      </c>
    </row>
    <row r="6274" spans="1:8" x14ac:dyDescent="0.25">
      <c r="A6274">
        <v>458519</v>
      </c>
      <c r="B6274">
        <v>1710</v>
      </c>
      <c r="C6274" s="1" t="s">
        <v>11621</v>
      </c>
      <c r="D6274" s="1" t="s">
        <v>16681</v>
      </c>
      <c r="E6274">
        <v>0</v>
      </c>
      <c r="F6274">
        <v>0</v>
      </c>
      <c r="G6274">
        <v>1116</v>
      </c>
      <c r="H6274" t="str">
        <f>VLOOKUP(StockHolders_20230808_131352[[#This Row],[IdField]],Profile_20230808_131352[#All],2,)</f>
        <v>REAL</v>
      </c>
    </row>
    <row r="6275" spans="1:8" x14ac:dyDescent="0.25">
      <c r="A6275">
        <v>458520</v>
      </c>
      <c r="B6275">
        <v>1710</v>
      </c>
      <c r="C6275" s="1" t="s">
        <v>12829</v>
      </c>
      <c r="D6275" s="1" t="s">
        <v>16684</v>
      </c>
      <c r="E6275">
        <v>0</v>
      </c>
      <c r="F6275">
        <v>0</v>
      </c>
      <c r="G6275">
        <v>1116</v>
      </c>
      <c r="H6275" t="str">
        <f>VLOOKUP(StockHolders_20230808_131352[[#This Row],[IdField]],Profile_20230808_131352[#All],2,)</f>
        <v>REAL</v>
      </c>
    </row>
    <row r="6276" spans="1:8" x14ac:dyDescent="0.25">
      <c r="A6276">
        <v>458521</v>
      </c>
      <c r="B6276">
        <v>1710</v>
      </c>
      <c r="C6276" s="1" t="s">
        <v>12830</v>
      </c>
      <c r="D6276" s="1" t="s">
        <v>16684</v>
      </c>
      <c r="E6276">
        <v>0</v>
      </c>
      <c r="F6276">
        <v>0</v>
      </c>
      <c r="G6276">
        <v>1116</v>
      </c>
      <c r="H6276" t="str">
        <f>VLOOKUP(StockHolders_20230808_131352[[#This Row],[IdField]],Profile_20230808_131352[#All],2,)</f>
        <v>REAL</v>
      </c>
    </row>
    <row r="6277" spans="1:8" x14ac:dyDescent="0.25">
      <c r="A6277">
        <v>458522</v>
      </c>
      <c r="B6277">
        <v>1710</v>
      </c>
      <c r="C6277" s="1" t="s">
        <v>19236</v>
      </c>
      <c r="D6277" s="1" t="s">
        <v>16684</v>
      </c>
      <c r="E6277">
        <v>0</v>
      </c>
      <c r="F6277">
        <v>0</v>
      </c>
      <c r="G6277">
        <v>1116</v>
      </c>
      <c r="H6277" t="str">
        <f>VLOOKUP(StockHolders_20230808_131352[[#This Row],[IdField]],Profile_20230808_131352[#All],2,)</f>
        <v>REAL</v>
      </c>
    </row>
    <row r="6278" spans="1:8" x14ac:dyDescent="0.25">
      <c r="A6278">
        <v>458523</v>
      </c>
      <c r="B6278">
        <v>748</v>
      </c>
      <c r="C6278" s="1" t="s">
        <v>19239</v>
      </c>
      <c r="D6278" s="1" t="s">
        <v>16683</v>
      </c>
      <c r="E6278">
        <v>1113600000</v>
      </c>
      <c r="F6278">
        <v>1944</v>
      </c>
      <c r="G6278">
        <v>1328</v>
      </c>
      <c r="H6278" t="str">
        <f>VLOOKUP(StockHolders_20230808_131352[[#This Row],[IdField]],Profile_20230808_131352[#All],2,)</f>
        <v>RELF</v>
      </c>
    </row>
    <row r="6279" spans="1:8" x14ac:dyDescent="0.25">
      <c r="A6279">
        <v>458524</v>
      </c>
      <c r="B6279">
        <v>748</v>
      </c>
      <c r="C6279" s="1" t="s">
        <v>19240</v>
      </c>
      <c r="D6279" s="1" t="s">
        <v>16683</v>
      </c>
      <c r="E6279">
        <v>540000000</v>
      </c>
      <c r="F6279">
        <v>943</v>
      </c>
      <c r="G6279">
        <v>1328</v>
      </c>
      <c r="H6279" t="str">
        <f>VLOOKUP(StockHolders_20230808_131352[[#This Row],[IdField]],Profile_20230808_131352[#All],2,)</f>
        <v>RELF</v>
      </c>
    </row>
    <row r="6280" spans="1:8" x14ac:dyDescent="0.25">
      <c r="A6280">
        <v>458525</v>
      </c>
      <c r="B6280">
        <v>748</v>
      </c>
      <c r="C6280" s="1" t="s">
        <v>19241</v>
      </c>
      <c r="D6280" s="1" t="s">
        <v>16683</v>
      </c>
      <c r="E6280">
        <v>540000000</v>
      </c>
      <c r="F6280">
        <v>943</v>
      </c>
      <c r="G6280">
        <v>1328</v>
      </c>
      <c r="H6280" t="str">
        <f>VLOOKUP(StockHolders_20230808_131352[[#This Row],[IdField]],Profile_20230808_131352[#All],2,)</f>
        <v>RELF</v>
      </c>
    </row>
    <row r="6281" spans="1:8" x14ac:dyDescent="0.25">
      <c r="A6281">
        <v>458526</v>
      </c>
      <c r="B6281">
        <v>748</v>
      </c>
      <c r="C6281" s="1" t="s">
        <v>19242</v>
      </c>
      <c r="D6281" s="1" t="s">
        <v>16683</v>
      </c>
      <c r="E6281">
        <v>603360000</v>
      </c>
      <c r="F6281">
        <v>1054</v>
      </c>
      <c r="G6281">
        <v>1328</v>
      </c>
      <c r="H6281" t="str">
        <f>VLOOKUP(StockHolders_20230808_131352[[#This Row],[IdField]],Profile_20230808_131352[#All],2,)</f>
        <v>RELF</v>
      </c>
    </row>
    <row r="6282" spans="1:8" x14ac:dyDescent="0.25">
      <c r="A6282">
        <v>458527</v>
      </c>
      <c r="B6282">
        <v>748</v>
      </c>
      <c r="C6282" s="1" t="s">
        <v>11842</v>
      </c>
      <c r="D6282" s="1" t="s">
        <v>16684</v>
      </c>
      <c r="E6282">
        <v>990600000</v>
      </c>
      <c r="F6282">
        <v>1729</v>
      </c>
      <c r="G6282">
        <v>1328</v>
      </c>
      <c r="H6282" t="str">
        <f>VLOOKUP(StockHolders_20230808_131352[[#This Row],[IdField]],Profile_20230808_131352[#All],2,)</f>
        <v>RELF</v>
      </c>
    </row>
    <row r="6283" spans="1:8" x14ac:dyDescent="0.25">
      <c r="A6283">
        <v>458528</v>
      </c>
      <c r="B6283">
        <v>748</v>
      </c>
      <c r="C6283" s="1" t="s">
        <v>12831</v>
      </c>
      <c r="D6283" s="1" t="s">
        <v>16684</v>
      </c>
      <c r="E6283">
        <v>617120000</v>
      </c>
      <c r="F6283">
        <v>1077</v>
      </c>
      <c r="G6283">
        <v>1328</v>
      </c>
      <c r="H6283" t="str">
        <f>VLOOKUP(StockHolders_20230808_131352[[#This Row],[IdField]],Profile_20230808_131352[#All],2,)</f>
        <v>RELF</v>
      </c>
    </row>
    <row r="6284" spans="1:8" x14ac:dyDescent="0.25">
      <c r="A6284">
        <v>458529</v>
      </c>
      <c r="B6284">
        <v>748</v>
      </c>
      <c r="C6284" s="1" t="s">
        <v>18414</v>
      </c>
      <c r="D6284" s="1" t="s">
        <v>16804</v>
      </c>
      <c r="E6284">
        <v>0</v>
      </c>
      <c r="F6284">
        <v>0</v>
      </c>
      <c r="G6284">
        <v>1328</v>
      </c>
      <c r="H6284" t="str">
        <f>VLOOKUP(StockHolders_20230808_131352[[#This Row],[IdField]],Profile_20230808_131352[#All],2,)</f>
        <v>RELF</v>
      </c>
    </row>
    <row r="6285" spans="1:8" x14ac:dyDescent="0.25">
      <c r="A6285">
        <v>458530</v>
      </c>
      <c r="B6285">
        <v>748</v>
      </c>
      <c r="C6285" s="1" t="s">
        <v>18415</v>
      </c>
      <c r="D6285" s="1" t="s">
        <v>18416</v>
      </c>
      <c r="E6285">
        <v>0</v>
      </c>
      <c r="F6285">
        <v>0</v>
      </c>
      <c r="G6285">
        <v>1328</v>
      </c>
      <c r="H6285" t="str">
        <f>VLOOKUP(StockHolders_20230808_131352[[#This Row],[IdField]],Profile_20230808_131352[#All],2,)</f>
        <v>RELF</v>
      </c>
    </row>
    <row r="6286" spans="1:8" x14ac:dyDescent="0.25">
      <c r="A6286">
        <v>458531</v>
      </c>
      <c r="B6286">
        <v>748</v>
      </c>
      <c r="C6286" s="1" t="s">
        <v>16680</v>
      </c>
      <c r="D6286" s="1" t="s">
        <v>16680</v>
      </c>
      <c r="E6286">
        <v>0</v>
      </c>
      <c r="F6286">
        <v>0</v>
      </c>
      <c r="G6286">
        <v>1328</v>
      </c>
      <c r="H6286" t="str">
        <f>VLOOKUP(StockHolders_20230808_131352[[#This Row],[IdField]],Profile_20230808_131352[#All],2,)</f>
        <v>RELF</v>
      </c>
    </row>
    <row r="6287" spans="1:8" x14ac:dyDescent="0.25">
      <c r="A6287">
        <v>458532</v>
      </c>
      <c r="B6287">
        <v>748</v>
      </c>
      <c r="C6287" s="1" t="s">
        <v>18417</v>
      </c>
      <c r="D6287" s="1" t="s">
        <v>18417</v>
      </c>
      <c r="E6287">
        <v>0</v>
      </c>
      <c r="F6287">
        <v>0</v>
      </c>
      <c r="G6287">
        <v>1328</v>
      </c>
      <c r="H6287" t="str">
        <f>VLOOKUP(StockHolders_20230808_131352[[#This Row],[IdField]],Profile_20230808_131352[#All],2,)</f>
        <v>RELF</v>
      </c>
    </row>
    <row r="6288" spans="1:8" x14ac:dyDescent="0.25">
      <c r="A6288">
        <v>458533</v>
      </c>
      <c r="B6288">
        <v>748</v>
      </c>
      <c r="C6288" s="1" t="s">
        <v>18413</v>
      </c>
      <c r="D6288" s="1" t="s">
        <v>18413</v>
      </c>
      <c r="E6288">
        <v>1323120000</v>
      </c>
      <c r="F6288">
        <v>231</v>
      </c>
      <c r="G6288">
        <v>1328</v>
      </c>
      <c r="H6288" t="str">
        <f>VLOOKUP(StockHolders_20230808_131352[[#This Row],[IdField]],Profile_20230808_131352[#All],2,)</f>
        <v>RELF</v>
      </c>
    </row>
    <row r="6289" spans="1:8" x14ac:dyDescent="0.25">
      <c r="A6289">
        <v>458534</v>
      </c>
      <c r="B6289">
        <v>411</v>
      </c>
      <c r="C6289" s="1" t="s">
        <v>19243</v>
      </c>
      <c r="D6289" s="1" t="s">
        <v>16683</v>
      </c>
      <c r="E6289">
        <v>1556887135</v>
      </c>
      <c r="F6289">
        <v>8649</v>
      </c>
      <c r="G6289">
        <v>430</v>
      </c>
      <c r="H6289" t="str">
        <f>VLOOKUP(StockHolders_20230808_131352[[#This Row],[IdField]],Profile_20230808_131352[#All],2,)</f>
        <v>RELI</v>
      </c>
    </row>
    <row r="6290" spans="1:8" x14ac:dyDescent="0.25">
      <c r="A6290">
        <v>458535</v>
      </c>
      <c r="B6290">
        <v>411</v>
      </c>
      <c r="C6290" s="1" t="s">
        <v>16691</v>
      </c>
      <c r="D6290" s="1" t="s">
        <v>16679</v>
      </c>
      <c r="E6290">
        <v>243112865</v>
      </c>
      <c r="F6290">
        <v>1351</v>
      </c>
      <c r="G6290">
        <v>430</v>
      </c>
      <c r="H6290" t="str">
        <f>VLOOKUP(StockHolders_20230808_131352[[#This Row],[IdField]],Profile_20230808_131352[#All],2,)</f>
        <v>RELI</v>
      </c>
    </row>
    <row r="6291" spans="1:8" x14ac:dyDescent="0.25">
      <c r="A6291">
        <v>458536</v>
      </c>
      <c r="B6291">
        <v>411</v>
      </c>
      <c r="C6291" s="1" t="s">
        <v>16680</v>
      </c>
      <c r="D6291" s="1" t="s">
        <v>16680</v>
      </c>
      <c r="E6291">
        <v>0</v>
      </c>
      <c r="F6291">
        <v>0</v>
      </c>
      <c r="G6291">
        <v>430</v>
      </c>
      <c r="H6291" t="str">
        <f>VLOOKUP(StockHolders_20230808_131352[[#This Row],[IdField]],Profile_20230808_131352[#All],2,)</f>
        <v>RELI</v>
      </c>
    </row>
    <row r="6292" spans="1:8" x14ac:dyDescent="0.25">
      <c r="A6292">
        <v>458537</v>
      </c>
      <c r="B6292">
        <v>411</v>
      </c>
      <c r="C6292" s="1" t="s">
        <v>12833</v>
      </c>
      <c r="D6292" s="1" t="s">
        <v>16684</v>
      </c>
      <c r="E6292">
        <v>0</v>
      </c>
      <c r="F6292">
        <v>0</v>
      </c>
      <c r="G6292">
        <v>430</v>
      </c>
      <c r="H6292" t="str">
        <f>VLOOKUP(StockHolders_20230808_131352[[#This Row],[IdField]],Profile_20230808_131352[#All],2,)</f>
        <v>RELI</v>
      </c>
    </row>
    <row r="6293" spans="1:8" x14ac:dyDescent="0.25">
      <c r="A6293">
        <v>458538</v>
      </c>
      <c r="B6293">
        <v>411</v>
      </c>
      <c r="C6293" s="1" t="s">
        <v>12834</v>
      </c>
      <c r="D6293" s="1" t="s">
        <v>16684</v>
      </c>
      <c r="E6293">
        <v>0</v>
      </c>
      <c r="F6293">
        <v>0</v>
      </c>
      <c r="G6293">
        <v>430</v>
      </c>
      <c r="H6293" t="str">
        <f>VLOOKUP(StockHolders_20230808_131352[[#This Row],[IdField]],Profile_20230808_131352[#All],2,)</f>
        <v>RELI</v>
      </c>
    </row>
    <row r="6294" spans="1:8" x14ac:dyDescent="0.25">
      <c r="A6294">
        <v>458539</v>
      </c>
      <c r="B6294">
        <v>411</v>
      </c>
      <c r="C6294" s="1" t="s">
        <v>15974</v>
      </c>
      <c r="D6294" s="1" t="s">
        <v>16681</v>
      </c>
      <c r="E6294">
        <v>0</v>
      </c>
      <c r="F6294">
        <v>0</v>
      </c>
      <c r="G6294">
        <v>430</v>
      </c>
      <c r="H6294" t="str">
        <f>VLOOKUP(StockHolders_20230808_131352[[#This Row],[IdField]],Profile_20230808_131352[#All],2,)</f>
        <v>RELI</v>
      </c>
    </row>
    <row r="6295" spans="1:8" x14ac:dyDescent="0.25">
      <c r="A6295">
        <v>458540</v>
      </c>
      <c r="B6295">
        <v>411</v>
      </c>
      <c r="C6295" s="1" t="s">
        <v>15973</v>
      </c>
      <c r="D6295" s="1" t="s">
        <v>16681</v>
      </c>
      <c r="E6295">
        <v>0</v>
      </c>
      <c r="F6295">
        <v>0</v>
      </c>
      <c r="G6295">
        <v>430</v>
      </c>
      <c r="H6295" t="str">
        <f>VLOOKUP(StockHolders_20230808_131352[[#This Row],[IdField]],Profile_20230808_131352[#All],2,)</f>
        <v>RELI</v>
      </c>
    </row>
    <row r="6296" spans="1:8" x14ac:dyDescent="0.25">
      <c r="A6296">
        <v>458541</v>
      </c>
      <c r="B6296">
        <v>412</v>
      </c>
      <c r="C6296" s="1" t="s">
        <v>19245</v>
      </c>
      <c r="D6296" s="1" t="s">
        <v>16683</v>
      </c>
      <c r="E6296">
        <v>84095500</v>
      </c>
      <c r="F6296">
        <v>131</v>
      </c>
      <c r="G6296">
        <v>431</v>
      </c>
      <c r="H6296" t="str">
        <f>VLOOKUP(StockHolders_20230808_131352[[#This Row],[IdField]],Profile_20230808_131352[#All],2,)</f>
        <v>RICY</v>
      </c>
    </row>
    <row r="6297" spans="1:8" x14ac:dyDescent="0.25">
      <c r="A6297">
        <v>458542</v>
      </c>
      <c r="B6297">
        <v>412</v>
      </c>
      <c r="C6297" s="1" t="s">
        <v>19246</v>
      </c>
      <c r="D6297" s="1" t="s">
        <v>16683</v>
      </c>
      <c r="E6297">
        <v>125000000</v>
      </c>
      <c r="F6297">
        <v>1948</v>
      </c>
      <c r="G6297">
        <v>431</v>
      </c>
      <c r="H6297" t="str">
        <f>VLOOKUP(StockHolders_20230808_131352[[#This Row],[IdField]],Profile_20230808_131352[#All],2,)</f>
        <v>RICY</v>
      </c>
    </row>
    <row r="6298" spans="1:8" x14ac:dyDescent="0.25">
      <c r="A6298">
        <v>458543</v>
      </c>
      <c r="B6298">
        <v>412</v>
      </c>
      <c r="C6298" s="1" t="s">
        <v>19247</v>
      </c>
      <c r="D6298" s="1" t="s">
        <v>16683</v>
      </c>
      <c r="E6298">
        <v>99192100</v>
      </c>
      <c r="F6298">
        <v>1546</v>
      </c>
      <c r="G6298">
        <v>431</v>
      </c>
      <c r="H6298" t="str">
        <f>VLOOKUP(StockHolders_20230808_131352[[#This Row],[IdField]],Profile_20230808_131352[#All],2,)</f>
        <v>RICY</v>
      </c>
    </row>
    <row r="6299" spans="1:8" x14ac:dyDescent="0.25">
      <c r="A6299">
        <v>458544</v>
      </c>
      <c r="B6299">
        <v>412</v>
      </c>
      <c r="C6299" s="1" t="s">
        <v>43</v>
      </c>
      <c r="D6299" s="1" t="s">
        <v>16679</v>
      </c>
      <c r="E6299">
        <v>333429910</v>
      </c>
      <c r="F6299">
        <v>5196</v>
      </c>
      <c r="G6299">
        <v>431</v>
      </c>
      <c r="H6299" t="str">
        <f>VLOOKUP(StockHolders_20230808_131352[[#This Row],[IdField]],Profile_20230808_131352[#All],2,)</f>
        <v>RICY</v>
      </c>
    </row>
    <row r="6300" spans="1:8" x14ac:dyDescent="0.25">
      <c r="A6300">
        <v>458545</v>
      </c>
      <c r="B6300">
        <v>412</v>
      </c>
      <c r="C6300" s="1" t="s">
        <v>16680</v>
      </c>
      <c r="D6300" s="1" t="s">
        <v>16680</v>
      </c>
      <c r="E6300">
        <v>0</v>
      </c>
      <c r="F6300">
        <v>0</v>
      </c>
      <c r="G6300">
        <v>431</v>
      </c>
      <c r="H6300" t="str">
        <f>VLOOKUP(StockHolders_20230808_131352[[#This Row],[IdField]],Profile_20230808_131352[#All],2,)</f>
        <v>RICY</v>
      </c>
    </row>
    <row r="6301" spans="1:8" x14ac:dyDescent="0.25">
      <c r="A6301">
        <v>458546</v>
      </c>
      <c r="B6301">
        <v>412</v>
      </c>
      <c r="C6301" s="1" t="s">
        <v>19248</v>
      </c>
      <c r="D6301" s="1" t="s">
        <v>16681</v>
      </c>
      <c r="E6301">
        <v>1000000</v>
      </c>
      <c r="F6301">
        <v>16</v>
      </c>
      <c r="G6301">
        <v>431</v>
      </c>
      <c r="H6301" t="str">
        <f>VLOOKUP(StockHolders_20230808_131352[[#This Row],[IdField]],Profile_20230808_131352[#All],2,)</f>
        <v>RICY</v>
      </c>
    </row>
    <row r="6302" spans="1:8" x14ac:dyDescent="0.25">
      <c r="A6302">
        <v>458547</v>
      </c>
      <c r="B6302">
        <v>412</v>
      </c>
      <c r="C6302" s="1" t="s">
        <v>19249</v>
      </c>
      <c r="D6302" s="1" t="s">
        <v>16684</v>
      </c>
      <c r="E6302">
        <v>43000</v>
      </c>
      <c r="F6302">
        <v>1</v>
      </c>
      <c r="G6302">
        <v>431</v>
      </c>
      <c r="H6302" t="str">
        <f>VLOOKUP(StockHolders_20230808_131352[[#This Row],[IdField]],Profile_20230808_131352[#All],2,)</f>
        <v>RICY</v>
      </c>
    </row>
    <row r="6303" spans="1:8" x14ac:dyDescent="0.25">
      <c r="A6303">
        <v>458548</v>
      </c>
      <c r="B6303">
        <v>412</v>
      </c>
      <c r="C6303" s="1" t="s">
        <v>19244</v>
      </c>
      <c r="D6303" s="1" t="s">
        <v>16681</v>
      </c>
      <c r="E6303">
        <v>1622000</v>
      </c>
      <c r="F6303">
        <v>25</v>
      </c>
      <c r="G6303">
        <v>431</v>
      </c>
      <c r="H6303" t="str">
        <f>VLOOKUP(StockHolders_20230808_131352[[#This Row],[IdField]],Profile_20230808_131352[#All],2,)</f>
        <v>RICY</v>
      </c>
    </row>
    <row r="6304" spans="1:8" x14ac:dyDescent="0.25">
      <c r="A6304">
        <v>458549</v>
      </c>
      <c r="B6304">
        <v>413</v>
      </c>
      <c r="C6304" s="1" t="s">
        <v>19250</v>
      </c>
      <c r="D6304" s="1" t="s">
        <v>16683</v>
      </c>
      <c r="E6304">
        <v>490597030</v>
      </c>
      <c r="F6304">
        <v>8054</v>
      </c>
      <c r="G6304">
        <v>432</v>
      </c>
      <c r="H6304" t="str">
        <f>VLOOKUP(StockHolders_20230808_131352[[#This Row],[IdField]],Profile_20230808_131352[#All],2,)</f>
        <v>RIGS</v>
      </c>
    </row>
    <row r="6305" spans="1:8" x14ac:dyDescent="0.25">
      <c r="A6305">
        <v>458550</v>
      </c>
      <c r="B6305">
        <v>413</v>
      </c>
      <c r="C6305" s="1" t="s">
        <v>16691</v>
      </c>
      <c r="D6305" s="1" t="s">
        <v>16679</v>
      </c>
      <c r="E6305">
        <v>118532970</v>
      </c>
      <c r="F6305">
        <v>1946</v>
      </c>
      <c r="G6305">
        <v>432</v>
      </c>
      <c r="H6305" t="str">
        <f>VLOOKUP(StockHolders_20230808_131352[[#This Row],[IdField]],Profile_20230808_131352[#All],2,)</f>
        <v>RIGS</v>
      </c>
    </row>
    <row r="6306" spans="1:8" x14ac:dyDescent="0.25">
      <c r="A6306">
        <v>458551</v>
      </c>
      <c r="B6306">
        <v>413</v>
      </c>
      <c r="C6306" s="1" t="s">
        <v>16680</v>
      </c>
      <c r="D6306" s="1" t="s">
        <v>16680</v>
      </c>
      <c r="E6306">
        <v>0</v>
      </c>
      <c r="F6306">
        <v>0</v>
      </c>
      <c r="G6306">
        <v>432</v>
      </c>
      <c r="H6306" t="str">
        <f>VLOOKUP(StockHolders_20230808_131352[[#This Row],[IdField]],Profile_20230808_131352[#All],2,)</f>
        <v>RIGS</v>
      </c>
    </row>
    <row r="6307" spans="1:8" x14ac:dyDescent="0.25">
      <c r="A6307">
        <v>458552</v>
      </c>
      <c r="B6307">
        <v>413</v>
      </c>
      <c r="C6307" s="1" t="s">
        <v>12841</v>
      </c>
      <c r="D6307" s="1" t="s">
        <v>16684</v>
      </c>
      <c r="E6307">
        <v>0</v>
      </c>
      <c r="F6307">
        <v>0</v>
      </c>
      <c r="G6307">
        <v>432</v>
      </c>
      <c r="H6307" t="str">
        <f>VLOOKUP(StockHolders_20230808_131352[[#This Row],[IdField]],Profile_20230808_131352[#All],2,)</f>
        <v>RIGS</v>
      </c>
    </row>
    <row r="6308" spans="1:8" x14ac:dyDescent="0.25">
      <c r="A6308">
        <v>458553</v>
      </c>
      <c r="B6308">
        <v>413</v>
      </c>
      <c r="C6308" s="1" t="s">
        <v>12839</v>
      </c>
      <c r="D6308" s="1" t="s">
        <v>16684</v>
      </c>
      <c r="E6308">
        <v>1356600</v>
      </c>
      <c r="F6308">
        <v>22</v>
      </c>
      <c r="G6308">
        <v>432</v>
      </c>
      <c r="H6308" t="str">
        <f>VLOOKUP(StockHolders_20230808_131352[[#This Row],[IdField]],Profile_20230808_131352[#All],2,)</f>
        <v>RIGS</v>
      </c>
    </row>
    <row r="6309" spans="1:8" x14ac:dyDescent="0.25">
      <c r="A6309">
        <v>458554</v>
      </c>
      <c r="B6309">
        <v>413</v>
      </c>
      <c r="C6309" s="1" t="s">
        <v>12840</v>
      </c>
      <c r="D6309" s="1" t="s">
        <v>16684</v>
      </c>
      <c r="E6309">
        <v>0</v>
      </c>
      <c r="F6309">
        <v>0</v>
      </c>
      <c r="G6309">
        <v>432</v>
      </c>
      <c r="H6309" t="str">
        <f>VLOOKUP(StockHolders_20230808_131352[[#This Row],[IdField]],Profile_20230808_131352[#All],2,)</f>
        <v>RIGS</v>
      </c>
    </row>
    <row r="6310" spans="1:8" x14ac:dyDescent="0.25">
      <c r="A6310">
        <v>458555</v>
      </c>
      <c r="B6310">
        <v>413</v>
      </c>
      <c r="C6310" s="1" t="s">
        <v>15980</v>
      </c>
      <c r="D6310" s="1" t="s">
        <v>16681</v>
      </c>
      <c r="E6310">
        <v>8129500</v>
      </c>
      <c r="F6310">
        <v>133</v>
      </c>
      <c r="G6310">
        <v>432</v>
      </c>
      <c r="H6310" t="str">
        <f>VLOOKUP(StockHolders_20230808_131352[[#This Row],[IdField]],Profile_20230808_131352[#All],2,)</f>
        <v>RIGS</v>
      </c>
    </row>
    <row r="6311" spans="1:8" x14ac:dyDescent="0.25">
      <c r="A6311">
        <v>458556</v>
      </c>
      <c r="B6311">
        <v>413</v>
      </c>
      <c r="C6311" s="1" t="s">
        <v>15981</v>
      </c>
      <c r="D6311" s="1" t="s">
        <v>16681</v>
      </c>
      <c r="E6311">
        <v>222300</v>
      </c>
      <c r="F6311">
        <v>4</v>
      </c>
      <c r="G6311">
        <v>432</v>
      </c>
      <c r="H6311" t="str">
        <f>VLOOKUP(StockHolders_20230808_131352[[#This Row],[IdField]],Profile_20230808_131352[#All],2,)</f>
        <v>RIGS</v>
      </c>
    </row>
    <row r="6312" spans="1:8" x14ac:dyDescent="0.25">
      <c r="A6312">
        <v>458557</v>
      </c>
      <c r="B6312">
        <v>413</v>
      </c>
      <c r="C6312" s="1" t="s">
        <v>15979</v>
      </c>
      <c r="D6312" s="1" t="s">
        <v>16681</v>
      </c>
      <c r="E6312">
        <v>0</v>
      </c>
      <c r="F6312">
        <v>0</v>
      </c>
      <c r="G6312">
        <v>432</v>
      </c>
      <c r="H6312" t="str">
        <f>VLOOKUP(StockHolders_20230808_131352[[#This Row],[IdField]],Profile_20230808_131352[#All],2,)</f>
        <v>RIGS</v>
      </c>
    </row>
    <row r="6313" spans="1:8" x14ac:dyDescent="0.25">
      <c r="A6313">
        <v>458558</v>
      </c>
      <c r="B6313">
        <v>414</v>
      </c>
      <c r="C6313" s="1" t="s">
        <v>18874</v>
      </c>
      <c r="D6313" s="1" t="s">
        <v>16683</v>
      </c>
      <c r="E6313">
        <v>4769888939</v>
      </c>
      <c r="F6313">
        <v>10581</v>
      </c>
      <c r="G6313">
        <v>433</v>
      </c>
      <c r="H6313" t="str">
        <f>VLOOKUP(StockHolders_20230808_131352[[#This Row],[IdField]],Profile_20230808_131352[#All],2,)</f>
        <v>RIMO</v>
      </c>
    </row>
    <row r="6314" spans="1:8" x14ac:dyDescent="0.25">
      <c r="A6314">
        <v>458559</v>
      </c>
      <c r="B6314">
        <v>414</v>
      </c>
      <c r="C6314" s="1" t="s">
        <v>15983</v>
      </c>
      <c r="D6314" s="1" t="s">
        <v>16683</v>
      </c>
      <c r="E6314">
        <v>2556148021</v>
      </c>
      <c r="F6314">
        <v>567</v>
      </c>
      <c r="G6314">
        <v>433</v>
      </c>
      <c r="H6314" t="str">
        <f>VLOOKUP(StockHolders_20230808_131352[[#This Row],[IdField]],Profile_20230808_131352[#All],2,)</f>
        <v>RIMO</v>
      </c>
    </row>
    <row r="6315" spans="1:8" x14ac:dyDescent="0.25">
      <c r="A6315">
        <v>458560</v>
      </c>
      <c r="B6315">
        <v>414</v>
      </c>
      <c r="C6315" s="1" t="s">
        <v>19251</v>
      </c>
      <c r="D6315" s="1" t="s">
        <v>16683</v>
      </c>
      <c r="E6315">
        <v>2455285085</v>
      </c>
      <c r="F6315">
        <v>5446</v>
      </c>
      <c r="G6315">
        <v>433</v>
      </c>
      <c r="H6315" t="str">
        <f>VLOOKUP(StockHolders_20230808_131352[[#This Row],[IdField]],Profile_20230808_131352[#All],2,)</f>
        <v>RIMO</v>
      </c>
    </row>
    <row r="6316" spans="1:8" x14ac:dyDescent="0.25">
      <c r="A6316">
        <v>458561</v>
      </c>
      <c r="B6316">
        <v>414</v>
      </c>
      <c r="C6316" s="1" t="s">
        <v>16691</v>
      </c>
      <c r="D6316" s="1" t="s">
        <v>16679</v>
      </c>
      <c r="E6316">
        <v>35299277955</v>
      </c>
      <c r="F6316">
        <v>78303</v>
      </c>
      <c r="G6316">
        <v>433</v>
      </c>
      <c r="H6316" t="str">
        <f>VLOOKUP(StockHolders_20230808_131352[[#This Row],[IdField]],Profile_20230808_131352[#All],2,)</f>
        <v>RIMO</v>
      </c>
    </row>
    <row r="6317" spans="1:8" x14ac:dyDescent="0.25">
      <c r="A6317">
        <v>458562</v>
      </c>
      <c r="B6317">
        <v>414</v>
      </c>
      <c r="C6317" s="1" t="s">
        <v>16680</v>
      </c>
      <c r="D6317" s="1" t="s">
        <v>16680</v>
      </c>
      <c r="E6317">
        <v>0</v>
      </c>
      <c r="F6317">
        <v>0</v>
      </c>
      <c r="G6317">
        <v>433</v>
      </c>
      <c r="H6317" t="str">
        <f>VLOOKUP(StockHolders_20230808_131352[[#This Row],[IdField]],Profile_20230808_131352[#All],2,)</f>
        <v>RIMO</v>
      </c>
    </row>
    <row r="6318" spans="1:8" x14ac:dyDescent="0.25">
      <c r="A6318">
        <v>458563</v>
      </c>
      <c r="B6318">
        <v>414</v>
      </c>
      <c r="C6318" s="1" t="s">
        <v>15983</v>
      </c>
      <c r="D6318" s="1" t="s">
        <v>16681</v>
      </c>
      <c r="E6318">
        <v>2556148021</v>
      </c>
      <c r="F6318">
        <v>567</v>
      </c>
      <c r="G6318">
        <v>433</v>
      </c>
      <c r="H6318" t="str">
        <f>VLOOKUP(StockHolders_20230808_131352[[#This Row],[IdField]],Profile_20230808_131352[#All],2,)</f>
        <v>RIMO</v>
      </c>
    </row>
    <row r="6319" spans="1:8" x14ac:dyDescent="0.25">
      <c r="A6319">
        <v>458564</v>
      </c>
      <c r="B6319">
        <v>605</v>
      </c>
      <c r="C6319" s="1" t="s">
        <v>17529</v>
      </c>
      <c r="D6319" s="1" t="s">
        <v>16683</v>
      </c>
      <c r="E6319">
        <v>8788290000</v>
      </c>
      <c r="F6319">
        <v>803</v>
      </c>
      <c r="G6319">
        <v>1032</v>
      </c>
      <c r="H6319" t="str">
        <f>VLOOKUP(StockHolders_20230808_131352[[#This Row],[IdField]],Profile_20230808_131352[#All],2,)</f>
        <v>RISE</v>
      </c>
    </row>
    <row r="6320" spans="1:8" x14ac:dyDescent="0.25">
      <c r="A6320">
        <v>458565</v>
      </c>
      <c r="B6320">
        <v>605</v>
      </c>
      <c r="C6320" s="1" t="s">
        <v>19253</v>
      </c>
      <c r="D6320" s="1" t="s">
        <v>16679</v>
      </c>
      <c r="E6320">
        <v>2156710000</v>
      </c>
      <c r="F6320">
        <v>197</v>
      </c>
      <c r="G6320">
        <v>1032</v>
      </c>
      <c r="H6320" t="str">
        <f>VLOOKUP(StockHolders_20230808_131352[[#This Row],[IdField]],Profile_20230808_131352[#All],2,)</f>
        <v>RISE</v>
      </c>
    </row>
    <row r="6321" spans="1:8" x14ac:dyDescent="0.25">
      <c r="A6321">
        <v>458566</v>
      </c>
      <c r="B6321">
        <v>605</v>
      </c>
      <c r="C6321" s="1" t="s">
        <v>16680</v>
      </c>
      <c r="D6321" s="1" t="s">
        <v>16680</v>
      </c>
      <c r="E6321">
        <v>0</v>
      </c>
      <c r="F6321">
        <v>0</v>
      </c>
      <c r="G6321">
        <v>1032</v>
      </c>
      <c r="H6321" t="str">
        <f>VLOOKUP(StockHolders_20230808_131352[[#This Row],[IdField]],Profile_20230808_131352[#All],2,)</f>
        <v>RISE</v>
      </c>
    </row>
    <row r="6322" spans="1:8" x14ac:dyDescent="0.25">
      <c r="A6322">
        <v>458567</v>
      </c>
      <c r="B6322">
        <v>605</v>
      </c>
      <c r="C6322" s="1" t="s">
        <v>10846</v>
      </c>
      <c r="D6322" s="1" t="s">
        <v>16684</v>
      </c>
      <c r="E6322">
        <v>0</v>
      </c>
      <c r="F6322">
        <v>0</v>
      </c>
      <c r="G6322">
        <v>1032</v>
      </c>
      <c r="H6322" t="str">
        <f>VLOOKUP(StockHolders_20230808_131352[[#This Row],[IdField]],Profile_20230808_131352[#All],2,)</f>
        <v>RISE</v>
      </c>
    </row>
    <row r="6323" spans="1:8" x14ac:dyDescent="0.25">
      <c r="A6323">
        <v>458568</v>
      </c>
      <c r="B6323">
        <v>605</v>
      </c>
      <c r="C6323" s="1" t="s">
        <v>11263</v>
      </c>
      <c r="D6323" s="1" t="s">
        <v>16684</v>
      </c>
      <c r="E6323">
        <v>0</v>
      </c>
      <c r="F6323">
        <v>0</v>
      </c>
      <c r="G6323">
        <v>1032</v>
      </c>
      <c r="H6323" t="str">
        <f>VLOOKUP(StockHolders_20230808_131352[[#This Row],[IdField]],Profile_20230808_131352[#All],2,)</f>
        <v>RISE</v>
      </c>
    </row>
    <row r="6324" spans="1:8" x14ac:dyDescent="0.25">
      <c r="A6324">
        <v>458569</v>
      </c>
      <c r="B6324">
        <v>605</v>
      </c>
      <c r="C6324" s="1" t="s">
        <v>19254</v>
      </c>
      <c r="D6324" s="1" t="s">
        <v>16684</v>
      </c>
      <c r="E6324">
        <v>0</v>
      </c>
      <c r="F6324">
        <v>0</v>
      </c>
      <c r="G6324">
        <v>1032</v>
      </c>
      <c r="H6324" t="str">
        <f>VLOOKUP(StockHolders_20230808_131352[[#This Row],[IdField]],Profile_20230808_131352[#All],2,)</f>
        <v>RISE</v>
      </c>
    </row>
    <row r="6325" spans="1:8" x14ac:dyDescent="0.25">
      <c r="A6325">
        <v>458570</v>
      </c>
      <c r="B6325">
        <v>605</v>
      </c>
      <c r="C6325" s="1" t="s">
        <v>11325</v>
      </c>
      <c r="D6325" s="1" t="s">
        <v>16681</v>
      </c>
      <c r="E6325">
        <v>0</v>
      </c>
      <c r="F6325">
        <v>0</v>
      </c>
      <c r="G6325">
        <v>1032</v>
      </c>
      <c r="H6325" t="str">
        <f>VLOOKUP(StockHolders_20230808_131352[[#This Row],[IdField]],Profile_20230808_131352[#All],2,)</f>
        <v>RISE</v>
      </c>
    </row>
    <row r="6326" spans="1:8" x14ac:dyDescent="0.25">
      <c r="A6326">
        <v>458571</v>
      </c>
      <c r="B6326">
        <v>605</v>
      </c>
      <c r="C6326" s="1" t="s">
        <v>19252</v>
      </c>
      <c r="D6326" s="1" t="s">
        <v>16681</v>
      </c>
      <c r="E6326">
        <v>0</v>
      </c>
      <c r="F6326">
        <v>0</v>
      </c>
      <c r="G6326">
        <v>1032</v>
      </c>
      <c r="H6326" t="str">
        <f>VLOOKUP(StockHolders_20230808_131352[[#This Row],[IdField]],Profile_20230808_131352[#All],2,)</f>
        <v>RISE</v>
      </c>
    </row>
    <row r="6327" spans="1:8" x14ac:dyDescent="0.25">
      <c r="A6327">
        <v>458572</v>
      </c>
      <c r="B6327">
        <v>605</v>
      </c>
      <c r="C6327" s="1" t="s">
        <v>15984</v>
      </c>
      <c r="D6327" s="1" t="s">
        <v>16681</v>
      </c>
      <c r="E6327">
        <v>0</v>
      </c>
      <c r="F6327">
        <v>0</v>
      </c>
      <c r="G6327">
        <v>1032</v>
      </c>
      <c r="H6327" t="str">
        <f>VLOOKUP(StockHolders_20230808_131352[[#This Row],[IdField]],Profile_20230808_131352[#All],2,)</f>
        <v>RISE</v>
      </c>
    </row>
    <row r="6328" spans="1:8" x14ac:dyDescent="0.25">
      <c r="A6328">
        <v>458573</v>
      </c>
      <c r="B6328">
        <v>415</v>
      </c>
      <c r="C6328" s="1" t="s">
        <v>19255</v>
      </c>
      <c r="D6328" s="1" t="s">
        <v>16683</v>
      </c>
      <c r="E6328">
        <v>36385995701</v>
      </c>
      <c r="F6328">
        <v>9996</v>
      </c>
      <c r="G6328">
        <v>435</v>
      </c>
      <c r="H6328" t="str">
        <f>VLOOKUP(StockHolders_20230808_131352[[#This Row],[IdField]],Profile_20230808_131352[#All],2,)</f>
        <v>RMBA</v>
      </c>
    </row>
    <row r="6329" spans="1:8" x14ac:dyDescent="0.25">
      <c r="A6329">
        <v>458574</v>
      </c>
      <c r="B6329">
        <v>415</v>
      </c>
      <c r="C6329" s="1" t="s">
        <v>19256</v>
      </c>
      <c r="D6329" s="1" t="s">
        <v>16683</v>
      </c>
      <c r="E6329">
        <v>0</v>
      </c>
      <c r="F6329">
        <v>0</v>
      </c>
      <c r="G6329">
        <v>435</v>
      </c>
      <c r="H6329" t="str">
        <f>VLOOKUP(StockHolders_20230808_131352[[#This Row],[IdField]],Profile_20230808_131352[#All],2,)</f>
        <v>RMBA</v>
      </c>
    </row>
    <row r="6330" spans="1:8" x14ac:dyDescent="0.25">
      <c r="A6330">
        <v>458575</v>
      </c>
      <c r="B6330">
        <v>415</v>
      </c>
      <c r="C6330" s="1" t="s">
        <v>18228</v>
      </c>
      <c r="D6330" s="1" t="s">
        <v>16679</v>
      </c>
      <c r="E6330">
        <v>15140549</v>
      </c>
      <c r="F6330">
        <v>4</v>
      </c>
      <c r="G6330">
        <v>435</v>
      </c>
      <c r="H6330" t="str">
        <f>VLOOKUP(StockHolders_20230808_131352[[#This Row],[IdField]],Profile_20230808_131352[#All],2,)</f>
        <v>RMBA</v>
      </c>
    </row>
    <row r="6331" spans="1:8" x14ac:dyDescent="0.25">
      <c r="A6331">
        <v>458576</v>
      </c>
      <c r="B6331">
        <v>415</v>
      </c>
      <c r="C6331" s="1" t="s">
        <v>16680</v>
      </c>
      <c r="D6331" s="1" t="s">
        <v>16680</v>
      </c>
      <c r="E6331">
        <v>0</v>
      </c>
      <c r="F6331">
        <v>0</v>
      </c>
      <c r="G6331">
        <v>435</v>
      </c>
      <c r="H6331" t="str">
        <f>VLOOKUP(StockHolders_20230808_131352[[#This Row],[IdField]],Profile_20230808_131352[#All],2,)</f>
        <v>RMBA</v>
      </c>
    </row>
    <row r="6332" spans="1:8" x14ac:dyDescent="0.25">
      <c r="A6332">
        <v>458577</v>
      </c>
      <c r="B6332">
        <v>415</v>
      </c>
      <c r="C6332" s="1" t="s">
        <v>15986</v>
      </c>
      <c r="D6332" s="1" t="s">
        <v>16681</v>
      </c>
      <c r="E6332">
        <v>0</v>
      </c>
      <c r="F6332">
        <v>0</v>
      </c>
      <c r="G6332">
        <v>435</v>
      </c>
      <c r="H6332" t="str">
        <f>VLOOKUP(StockHolders_20230808_131352[[#This Row],[IdField]],Profile_20230808_131352[#All],2,)</f>
        <v>RMBA</v>
      </c>
    </row>
    <row r="6333" spans="1:8" x14ac:dyDescent="0.25">
      <c r="A6333">
        <v>458578</v>
      </c>
      <c r="B6333">
        <v>415</v>
      </c>
      <c r="C6333" s="1" t="s">
        <v>15987</v>
      </c>
      <c r="D6333" s="1" t="s">
        <v>16681</v>
      </c>
      <c r="E6333">
        <v>0</v>
      </c>
      <c r="F6333">
        <v>0</v>
      </c>
      <c r="G6333">
        <v>435</v>
      </c>
      <c r="H6333" t="str">
        <f>VLOOKUP(StockHolders_20230808_131352[[#This Row],[IdField]],Profile_20230808_131352[#All],2,)</f>
        <v>RMBA</v>
      </c>
    </row>
    <row r="6334" spans="1:8" x14ac:dyDescent="0.25">
      <c r="A6334">
        <v>458579</v>
      </c>
      <c r="B6334">
        <v>415</v>
      </c>
      <c r="C6334" s="1" t="s">
        <v>15985</v>
      </c>
      <c r="D6334" s="1" t="s">
        <v>16681</v>
      </c>
      <c r="E6334">
        <v>0</v>
      </c>
      <c r="F6334">
        <v>0</v>
      </c>
      <c r="G6334">
        <v>435</v>
      </c>
      <c r="H6334" t="str">
        <f>VLOOKUP(StockHolders_20230808_131352[[#This Row],[IdField]],Profile_20230808_131352[#All],2,)</f>
        <v>RMBA</v>
      </c>
    </row>
    <row r="6335" spans="1:8" x14ac:dyDescent="0.25">
      <c r="A6335">
        <v>458580</v>
      </c>
      <c r="B6335">
        <v>415</v>
      </c>
      <c r="C6335" s="1" t="s">
        <v>19257</v>
      </c>
      <c r="D6335" s="1" t="s">
        <v>16681</v>
      </c>
      <c r="E6335">
        <v>0</v>
      </c>
      <c r="F6335">
        <v>0</v>
      </c>
      <c r="G6335">
        <v>435</v>
      </c>
      <c r="H6335" t="str">
        <f>VLOOKUP(StockHolders_20230808_131352[[#This Row],[IdField]],Profile_20230808_131352[#All],2,)</f>
        <v>RMBA</v>
      </c>
    </row>
    <row r="6336" spans="1:8" x14ac:dyDescent="0.25">
      <c r="A6336">
        <v>458581</v>
      </c>
      <c r="B6336">
        <v>415</v>
      </c>
      <c r="C6336" s="1" t="s">
        <v>12128</v>
      </c>
      <c r="D6336" s="1" t="s">
        <v>16684</v>
      </c>
      <c r="E6336">
        <v>0</v>
      </c>
      <c r="F6336">
        <v>0</v>
      </c>
      <c r="G6336">
        <v>435</v>
      </c>
      <c r="H6336" t="str">
        <f>VLOOKUP(StockHolders_20230808_131352[[#This Row],[IdField]],Profile_20230808_131352[#All],2,)</f>
        <v>RMBA</v>
      </c>
    </row>
    <row r="6337" spans="1:8" x14ac:dyDescent="0.25">
      <c r="A6337">
        <v>458582</v>
      </c>
      <c r="B6337">
        <v>415</v>
      </c>
      <c r="C6337" s="1" t="s">
        <v>12846</v>
      </c>
      <c r="D6337" s="1" t="s">
        <v>16684</v>
      </c>
      <c r="E6337">
        <v>0</v>
      </c>
      <c r="F6337">
        <v>0</v>
      </c>
      <c r="G6337">
        <v>435</v>
      </c>
      <c r="H6337" t="str">
        <f>VLOOKUP(StockHolders_20230808_131352[[#This Row],[IdField]],Profile_20230808_131352[#All],2,)</f>
        <v>RMBA</v>
      </c>
    </row>
    <row r="6338" spans="1:8" x14ac:dyDescent="0.25">
      <c r="A6338">
        <v>458583</v>
      </c>
      <c r="B6338">
        <v>415</v>
      </c>
      <c r="C6338" s="1" t="s">
        <v>12845</v>
      </c>
      <c r="D6338" s="1" t="s">
        <v>16684</v>
      </c>
      <c r="E6338">
        <v>0</v>
      </c>
      <c r="F6338">
        <v>0</v>
      </c>
      <c r="G6338">
        <v>435</v>
      </c>
      <c r="H6338" t="str">
        <f>VLOOKUP(StockHolders_20230808_131352[[#This Row],[IdField]],Profile_20230808_131352[#All],2,)</f>
        <v>RMBA</v>
      </c>
    </row>
    <row r="6339" spans="1:8" x14ac:dyDescent="0.25">
      <c r="A6339">
        <v>458584</v>
      </c>
      <c r="B6339">
        <v>1806</v>
      </c>
      <c r="C6339" s="1" t="s">
        <v>19258</v>
      </c>
      <c r="D6339" s="1" t="s">
        <v>16683</v>
      </c>
      <c r="E6339">
        <v>3360000000</v>
      </c>
      <c r="F6339">
        <v>768</v>
      </c>
      <c r="G6339">
        <v>1217</v>
      </c>
      <c r="H6339" t="str">
        <f>VLOOKUP(StockHolders_20230808_131352[[#This Row],[IdField]],Profile_20230808_131352[#All],2,)</f>
        <v>RMKE</v>
      </c>
    </row>
    <row r="6340" spans="1:8" x14ac:dyDescent="0.25">
      <c r="A6340">
        <v>458585</v>
      </c>
      <c r="B6340">
        <v>1806</v>
      </c>
      <c r="C6340" s="1" t="s">
        <v>16691</v>
      </c>
      <c r="D6340" s="1" t="s">
        <v>16679</v>
      </c>
      <c r="E6340">
        <v>1015000000</v>
      </c>
      <c r="F6340">
        <v>232</v>
      </c>
      <c r="G6340">
        <v>1217</v>
      </c>
      <c r="H6340" t="str">
        <f>VLOOKUP(StockHolders_20230808_131352[[#This Row],[IdField]],Profile_20230808_131352[#All],2,)</f>
        <v>RMKE</v>
      </c>
    </row>
    <row r="6341" spans="1:8" x14ac:dyDescent="0.25">
      <c r="A6341">
        <v>458586</v>
      </c>
      <c r="B6341">
        <v>1806</v>
      </c>
      <c r="C6341" s="1" t="s">
        <v>16680</v>
      </c>
      <c r="D6341" s="1" t="s">
        <v>16680</v>
      </c>
      <c r="E6341">
        <v>0</v>
      </c>
      <c r="F6341">
        <v>0</v>
      </c>
      <c r="G6341">
        <v>1217</v>
      </c>
      <c r="H6341" t="str">
        <f>VLOOKUP(StockHolders_20230808_131352[[#This Row],[IdField]],Profile_20230808_131352[#All],2,)</f>
        <v>RMKE</v>
      </c>
    </row>
    <row r="6342" spans="1:8" x14ac:dyDescent="0.25">
      <c r="A6342">
        <v>458587</v>
      </c>
      <c r="B6342">
        <v>1806</v>
      </c>
      <c r="C6342" s="1" t="s">
        <v>15989</v>
      </c>
      <c r="D6342" s="1" t="s">
        <v>16681</v>
      </c>
      <c r="E6342">
        <v>70000000</v>
      </c>
      <c r="F6342">
        <v>16</v>
      </c>
      <c r="G6342">
        <v>1217</v>
      </c>
      <c r="H6342" t="str">
        <f>VLOOKUP(StockHolders_20230808_131352[[#This Row],[IdField]],Profile_20230808_131352[#All],2,)</f>
        <v>RMKE</v>
      </c>
    </row>
    <row r="6343" spans="1:8" x14ac:dyDescent="0.25">
      <c r="A6343">
        <v>458588</v>
      </c>
      <c r="B6343">
        <v>1806</v>
      </c>
      <c r="C6343" s="1" t="s">
        <v>12847</v>
      </c>
      <c r="D6343" s="1" t="s">
        <v>16684</v>
      </c>
      <c r="E6343">
        <v>42000000</v>
      </c>
      <c r="F6343">
        <v>96</v>
      </c>
      <c r="G6343">
        <v>1217</v>
      </c>
      <c r="H6343" t="str">
        <f>VLOOKUP(StockHolders_20230808_131352[[#This Row],[IdField]],Profile_20230808_131352[#All],2,)</f>
        <v>RMKE</v>
      </c>
    </row>
    <row r="6344" spans="1:8" x14ac:dyDescent="0.25">
      <c r="A6344">
        <v>458589</v>
      </c>
      <c r="B6344">
        <v>1806</v>
      </c>
      <c r="C6344" s="1" t="s">
        <v>15990</v>
      </c>
      <c r="D6344" s="1" t="s">
        <v>16681</v>
      </c>
      <c r="E6344">
        <v>14000000</v>
      </c>
      <c r="F6344">
        <v>32</v>
      </c>
      <c r="G6344">
        <v>1217</v>
      </c>
      <c r="H6344" t="str">
        <f>VLOOKUP(StockHolders_20230808_131352[[#This Row],[IdField]],Profile_20230808_131352[#All],2,)</f>
        <v>RMKE</v>
      </c>
    </row>
    <row r="6345" spans="1:8" x14ac:dyDescent="0.25">
      <c r="A6345">
        <v>458590</v>
      </c>
      <c r="B6345">
        <v>1806</v>
      </c>
      <c r="C6345" s="1" t="s">
        <v>15988</v>
      </c>
      <c r="D6345" s="1" t="s">
        <v>16681</v>
      </c>
      <c r="E6345">
        <v>14000000</v>
      </c>
      <c r="F6345">
        <v>32</v>
      </c>
      <c r="G6345">
        <v>1217</v>
      </c>
      <c r="H6345" t="str">
        <f>VLOOKUP(StockHolders_20230808_131352[[#This Row],[IdField]],Profile_20230808_131352[#All],2,)</f>
        <v>RMKE</v>
      </c>
    </row>
    <row r="6346" spans="1:8" x14ac:dyDescent="0.25">
      <c r="A6346">
        <v>458591</v>
      </c>
      <c r="B6346">
        <v>1713</v>
      </c>
      <c r="C6346" s="1" t="s">
        <v>19259</v>
      </c>
      <c r="D6346" s="1" t="s">
        <v>16683</v>
      </c>
      <c r="E6346">
        <v>373148100</v>
      </c>
      <c r="F6346">
        <v>26</v>
      </c>
      <c r="G6346">
        <v>1164</v>
      </c>
      <c r="H6346" t="str">
        <f>VLOOKUP(StockHolders_20230808_131352[[#This Row],[IdField]],Profile_20230808_131352[#All],2,)</f>
        <v>ROCK</v>
      </c>
    </row>
    <row r="6347" spans="1:8" x14ac:dyDescent="0.25">
      <c r="A6347">
        <v>458592</v>
      </c>
      <c r="B6347">
        <v>1713</v>
      </c>
      <c r="C6347" s="1" t="s">
        <v>19090</v>
      </c>
      <c r="D6347" s="1" t="s">
        <v>16683</v>
      </c>
      <c r="E6347">
        <v>387499998</v>
      </c>
      <c r="F6347">
        <v>27</v>
      </c>
      <c r="G6347">
        <v>1164</v>
      </c>
      <c r="H6347" t="str">
        <f>VLOOKUP(StockHolders_20230808_131352[[#This Row],[IdField]],Profile_20230808_131352[#All],2,)</f>
        <v>ROCK</v>
      </c>
    </row>
    <row r="6348" spans="1:8" x14ac:dyDescent="0.25">
      <c r="A6348">
        <v>458593</v>
      </c>
      <c r="B6348">
        <v>1713</v>
      </c>
      <c r="C6348" s="1" t="s">
        <v>19093</v>
      </c>
      <c r="D6348" s="1" t="s">
        <v>16683</v>
      </c>
      <c r="E6348">
        <v>387500000</v>
      </c>
      <c r="F6348">
        <v>27</v>
      </c>
      <c r="G6348">
        <v>1164</v>
      </c>
      <c r="H6348" t="str">
        <f>VLOOKUP(StockHolders_20230808_131352[[#This Row],[IdField]],Profile_20230808_131352[#All],2,)</f>
        <v>ROCK</v>
      </c>
    </row>
    <row r="6349" spans="1:8" x14ac:dyDescent="0.25">
      <c r="A6349">
        <v>458594</v>
      </c>
      <c r="B6349">
        <v>1713</v>
      </c>
      <c r="C6349" s="1" t="s">
        <v>16691</v>
      </c>
      <c r="D6349" s="1" t="s">
        <v>16679</v>
      </c>
      <c r="E6349">
        <v>287037000</v>
      </c>
      <c r="F6349">
        <v>20</v>
      </c>
      <c r="G6349">
        <v>1164</v>
      </c>
      <c r="H6349" t="str">
        <f>VLOOKUP(StockHolders_20230808_131352[[#This Row],[IdField]],Profile_20230808_131352[#All],2,)</f>
        <v>ROCK</v>
      </c>
    </row>
    <row r="6350" spans="1:8" x14ac:dyDescent="0.25">
      <c r="A6350">
        <v>458595</v>
      </c>
      <c r="B6350">
        <v>1713</v>
      </c>
      <c r="C6350" s="1" t="s">
        <v>19260</v>
      </c>
      <c r="D6350" s="1" t="s">
        <v>16679</v>
      </c>
      <c r="E6350">
        <v>2</v>
      </c>
      <c r="F6350">
        <v>0</v>
      </c>
      <c r="G6350">
        <v>1164</v>
      </c>
      <c r="H6350" t="str">
        <f>VLOOKUP(StockHolders_20230808_131352[[#This Row],[IdField]],Profile_20230808_131352[#All],2,)</f>
        <v>ROCK</v>
      </c>
    </row>
    <row r="6351" spans="1:8" x14ac:dyDescent="0.25">
      <c r="A6351">
        <v>458596</v>
      </c>
      <c r="B6351">
        <v>1713</v>
      </c>
      <c r="C6351" s="1" t="s">
        <v>16680</v>
      </c>
      <c r="D6351" s="1" t="s">
        <v>16680</v>
      </c>
      <c r="E6351">
        <v>0</v>
      </c>
      <c r="F6351">
        <v>0</v>
      </c>
      <c r="G6351">
        <v>1164</v>
      </c>
      <c r="H6351" t="str">
        <f>VLOOKUP(StockHolders_20230808_131352[[#This Row],[IdField]],Profile_20230808_131352[#All],2,)</f>
        <v>ROCK</v>
      </c>
    </row>
    <row r="6352" spans="1:8" x14ac:dyDescent="0.25">
      <c r="A6352">
        <v>458597</v>
      </c>
      <c r="B6352">
        <v>416</v>
      </c>
      <c r="C6352" s="1" t="s">
        <v>19262</v>
      </c>
      <c r="D6352" s="1" t="s">
        <v>16683</v>
      </c>
      <c r="E6352">
        <v>3603968900</v>
      </c>
      <c r="F6352">
        <v>265151</v>
      </c>
      <c r="G6352">
        <v>436</v>
      </c>
      <c r="H6352" t="str">
        <f>VLOOKUP(StockHolders_20230808_131352[[#This Row],[IdField]],Profile_20230808_131352[#All],2,)</f>
        <v>RODA</v>
      </c>
    </row>
    <row r="6353" spans="1:8" x14ac:dyDescent="0.25">
      <c r="A6353">
        <v>458598</v>
      </c>
      <c r="B6353">
        <v>416</v>
      </c>
      <c r="C6353" s="1" t="s">
        <v>12851</v>
      </c>
      <c r="D6353" s="1" t="s">
        <v>16683</v>
      </c>
      <c r="E6353">
        <v>3595930500</v>
      </c>
      <c r="F6353">
        <v>26456</v>
      </c>
      <c r="G6353">
        <v>436</v>
      </c>
      <c r="H6353" t="str">
        <f>VLOOKUP(StockHolders_20230808_131352[[#This Row],[IdField]],Profile_20230808_131352[#All],2,)</f>
        <v>RODA</v>
      </c>
    </row>
    <row r="6354" spans="1:8" x14ac:dyDescent="0.25">
      <c r="A6354">
        <v>458599</v>
      </c>
      <c r="B6354">
        <v>416</v>
      </c>
      <c r="C6354" s="1" t="s">
        <v>19263</v>
      </c>
      <c r="D6354" s="1" t="s">
        <v>16683</v>
      </c>
      <c r="E6354">
        <v>1438993800</v>
      </c>
      <c r="F6354">
        <v>10587</v>
      </c>
      <c r="G6354">
        <v>436</v>
      </c>
      <c r="H6354" t="str">
        <f>VLOOKUP(StockHolders_20230808_131352[[#This Row],[IdField]],Profile_20230808_131352[#All],2,)</f>
        <v>RODA</v>
      </c>
    </row>
    <row r="6355" spans="1:8" x14ac:dyDescent="0.25">
      <c r="A6355">
        <v>458600</v>
      </c>
      <c r="B6355">
        <v>416</v>
      </c>
      <c r="C6355" s="1" t="s">
        <v>19261</v>
      </c>
      <c r="D6355" s="1" t="s">
        <v>16683</v>
      </c>
      <c r="E6355">
        <v>875852600</v>
      </c>
      <c r="F6355">
        <v>64438</v>
      </c>
      <c r="G6355">
        <v>436</v>
      </c>
      <c r="H6355" t="str">
        <f>VLOOKUP(StockHolders_20230808_131352[[#This Row],[IdField]],Profile_20230808_131352[#All],2,)</f>
        <v>RODA</v>
      </c>
    </row>
    <row r="6356" spans="1:8" x14ac:dyDescent="0.25">
      <c r="A6356">
        <v>458601</v>
      </c>
      <c r="B6356">
        <v>416</v>
      </c>
      <c r="C6356" s="1" t="s">
        <v>19264</v>
      </c>
      <c r="D6356" s="1" t="s">
        <v>16683</v>
      </c>
      <c r="E6356">
        <v>884242500</v>
      </c>
      <c r="F6356">
        <v>65055</v>
      </c>
      <c r="G6356">
        <v>436</v>
      </c>
      <c r="H6356" t="str">
        <f>VLOOKUP(StockHolders_20230808_131352[[#This Row],[IdField]],Profile_20230808_131352[#All],2,)</f>
        <v>RODA</v>
      </c>
    </row>
    <row r="6357" spans="1:8" x14ac:dyDescent="0.25">
      <c r="A6357">
        <v>458602</v>
      </c>
      <c r="B6357">
        <v>416</v>
      </c>
      <c r="C6357" s="1" t="s">
        <v>12852</v>
      </c>
      <c r="D6357" s="1" t="s">
        <v>16683</v>
      </c>
      <c r="E6357">
        <v>753034900</v>
      </c>
      <c r="F6357">
        <v>55402</v>
      </c>
      <c r="G6357">
        <v>436</v>
      </c>
      <c r="H6357" t="str">
        <f>VLOOKUP(StockHolders_20230808_131352[[#This Row],[IdField]],Profile_20230808_131352[#All],2,)</f>
        <v>RODA</v>
      </c>
    </row>
    <row r="6358" spans="1:8" x14ac:dyDescent="0.25">
      <c r="A6358">
        <v>458603</v>
      </c>
      <c r="B6358">
        <v>416</v>
      </c>
      <c r="C6358" s="1" t="s">
        <v>16691</v>
      </c>
      <c r="D6358" s="1" t="s">
        <v>16679</v>
      </c>
      <c r="E6358">
        <v>2440105009</v>
      </c>
      <c r="F6358">
        <v>179524</v>
      </c>
      <c r="G6358">
        <v>436</v>
      </c>
      <c r="H6358" t="str">
        <f>VLOOKUP(StockHolders_20230808_131352[[#This Row],[IdField]],Profile_20230808_131352[#All],2,)</f>
        <v>RODA</v>
      </c>
    </row>
    <row r="6359" spans="1:8" x14ac:dyDescent="0.25">
      <c r="A6359">
        <v>458604</v>
      </c>
      <c r="B6359">
        <v>416</v>
      </c>
      <c r="C6359" s="1" t="s">
        <v>16680</v>
      </c>
      <c r="D6359" s="1" t="s">
        <v>16680</v>
      </c>
      <c r="E6359">
        <v>0</v>
      </c>
      <c r="F6359">
        <v>0</v>
      </c>
      <c r="G6359">
        <v>436</v>
      </c>
      <c r="H6359" t="str">
        <f>VLOOKUP(StockHolders_20230808_131352[[#This Row],[IdField]],Profile_20230808_131352[#All],2,)</f>
        <v>RODA</v>
      </c>
    </row>
    <row r="6360" spans="1:8" x14ac:dyDescent="0.25">
      <c r="A6360">
        <v>458605</v>
      </c>
      <c r="B6360">
        <v>416</v>
      </c>
      <c r="C6360" s="1" t="s">
        <v>12851</v>
      </c>
      <c r="D6360" s="1" t="s">
        <v>16684</v>
      </c>
      <c r="E6360">
        <v>3595930500</v>
      </c>
      <c r="F6360">
        <v>26456</v>
      </c>
      <c r="G6360">
        <v>436</v>
      </c>
      <c r="H6360" t="str">
        <f>VLOOKUP(StockHolders_20230808_131352[[#This Row],[IdField]],Profile_20230808_131352[#All],2,)</f>
        <v>RODA</v>
      </c>
    </row>
    <row r="6361" spans="1:8" x14ac:dyDescent="0.25">
      <c r="A6361">
        <v>458606</v>
      </c>
      <c r="B6361">
        <v>416</v>
      </c>
      <c r="C6361" s="1" t="s">
        <v>19261</v>
      </c>
      <c r="D6361" s="1" t="s">
        <v>16681</v>
      </c>
      <c r="E6361">
        <v>875852600</v>
      </c>
      <c r="F6361">
        <v>64438</v>
      </c>
      <c r="G6361">
        <v>436</v>
      </c>
      <c r="H6361" t="str">
        <f>VLOOKUP(StockHolders_20230808_131352[[#This Row],[IdField]],Profile_20230808_131352[#All],2,)</f>
        <v>RODA</v>
      </c>
    </row>
    <row r="6362" spans="1:8" x14ac:dyDescent="0.25">
      <c r="A6362">
        <v>458607</v>
      </c>
      <c r="B6362">
        <v>416</v>
      </c>
      <c r="C6362" s="1" t="s">
        <v>12852</v>
      </c>
      <c r="D6362" s="1" t="s">
        <v>16684</v>
      </c>
      <c r="E6362">
        <v>753034400</v>
      </c>
      <c r="F6362">
        <v>55402</v>
      </c>
      <c r="G6362">
        <v>436</v>
      </c>
      <c r="H6362" t="str">
        <f>VLOOKUP(StockHolders_20230808_131352[[#This Row],[IdField]],Profile_20230808_131352[#All],2,)</f>
        <v>RODA</v>
      </c>
    </row>
    <row r="6363" spans="1:8" x14ac:dyDescent="0.25">
      <c r="A6363">
        <v>458608</v>
      </c>
      <c r="B6363">
        <v>1714</v>
      </c>
      <c r="C6363" s="1" t="s">
        <v>19266</v>
      </c>
      <c r="D6363" s="1" t="s">
        <v>16683</v>
      </c>
      <c r="E6363">
        <v>550000000</v>
      </c>
      <c r="F6363">
        <v>44</v>
      </c>
      <c r="G6363">
        <v>1144</v>
      </c>
      <c r="H6363" t="str">
        <f>VLOOKUP(StockHolders_20230808_131352[[#This Row],[IdField]],Profile_20230808_131352[#All],2,)</f>
        <v>RONY</v>
      </c>
    </row>
    <row r="6364" spans="1:8" x14ac:dyDescent="0.25">
      <c r="A6364">
        <v>458609</v>
      </c>
      <c r="B6364">
        <v>1714</v>
      </c>
      <c r="C6364" s="1" t="s">
        <v>19267</v>
      </c>
      <c r="D6364" s="1" t="s">
        <v>16683</v>
      </c>
      <c r="E6364">
        <v>450000000</v>
      </c>
      <c r="F6364">
        <v>36</v>
      </c>
      <c r="G6364">
        <v>1144</v>
      </c>
      <c r="H6364" t="str">
        <f>VLOOKUP(StockHolders_20230808_131352[[#This Row],[IdField]],Profile_20230808_131352[#All],2,)</f>
        <v>RONY</v>
      </c>
    </row>
    <row r="6365" spans="1:8" x14ac:dyDescent="0.25">
      <c r="A6365">
        <v>458610</v>
      </c>
      <c r="B6365">
        <v>1714</v>
      </c>
      <c r="C6365" s="1" t="s">
        <v>19268</v>
      </c>
      <c r="D6365" s="1" t="s">
        <v>16683</v>
      </c>
      <c r="E6365">
        <v>242500000</v>
      </c>
      <c r="F6365">
        <v>194</v>
      </c>
      <c r="G6365">
        <v>1144</v>
      </c>
      <c r="H6365" t="str">
        <f>VLOOKUP(StockHolders_20230808_131352[[#This Row],[IdField]],Profile_20230808_131352[#All],2,)</f>
        <v>RONY</v>
      </c>
    </row>
    <row r="6366" spans="1:8" x14ac:dyDescent="0.25">
      <c r="A6366">
        <v>458611</v>
      </c>
      <c r="B6366">
        <v>1714</v>
      </c>
      <c r="C6366" s="1" t="s">
        <v>19269</v>
      </c>
      <c r="D6366" s="1" t="s">
        <v>16679</v>
      </c>
      <c r="E6366">
        <v>7500000</v>
      </c>
      <c r="F6366">
        <v>6</v>
      </c>
      <c r="G6366">
        <v>1144</v>
      </c>
      <c r="H6366" t="str">
        <f>VLOOKUP(StockHolders_20230808_131352[[#This Row],[IdField]],Profile_20230808_131352[#All],2,)</f>
        <v>RONY</v>
      </c>
    </row>
    <row r="6367" spans="1:8" x14ac:dyDescent="0.25">
      <c r="A6367">
        <v>458612</v>
      </c>
      <c r="B6367">
        <v>1714</v>
      </c>
      <c r="C6367" s="1" t="s">
        <v>16680</v>
      </c>
      <c r="D6367" s="1" t="s">
        <v>16680</v>
      </c>
      <c r="E6367">
        <v>0</v>
      </c>
      <c r="F6367">
        <v>0</v>
      </c>
      <c r="G6367">
        <v>1144</v>
      </c>
      <c r="H6367" t="str">
        <f>VLOOKUP(StockHolders_20230808_131352[[#This Row],[IdField]],Profile_20230808_131352[#All],2,)</f>
        <v>RONY</v>
      </c>
    </row>
    <row r="6368" spans="1:8" x14ac:dyDescent="0.25">
      <c r="A6368">
        <v>458613</v>
      </c>
      <c r="B6368">
        <v>1714</v>
      </c>
      <c r="C6368" s="1" t="s">
        <v>19270</v>
      </c>
      <c r="D6368" s="1" t="s">
        <v>16681</v>
      </c>
      <c r="E6368">
        <v>0</v>
      </c>
      <c r="F6368">
        <v>0</v>
      </c>
      <c r="G6368">
        <v>1144</v>
      </c>
      <c r="H6368" t="str">
        <f>VLOOKUP(StockHolders_20230808_131352[[#This Row],[IdField]],Profile_20230808_131352[#All],2,)</f>
        <v>RONY</v>
      </c>
    </row>
    <row r="6369" spans="1:8" x14ac:dyDescent="0.25">
      <c r="A6369">
        <v>458614</v>
      </c>
      <c r="B6369">
        <v>1714</v>
      </c>
      <c r="C6369" s="1" t="s">
        <v>19271</v>
      </c>
      <c r="D6369" s="1" t="s">
        <v>16681</v>
      </c>
      <c r="E6369">
        <v>0</v>
      </c>
      <c r="F6369">
        <v>0</v>
      </c>
      <c r="G6369">
        <v>1144</v>
      </c>
      <c r="H6369" t="str">
        <f>VLOOKUP(StockHolders_20230808_131352[[#This Row],[IdField]],Profile_20230808_131352[#All],2,)</f>
        <v>RONY</v>
      </c>
    </row>
    <row r="6370" spans="1:8" x14ac:dyDescent="0.25">
      <c r="A6370">
        <v>458615</v>
      </c>
      <c r="B6370">
        <v>1714</v>
      </c>
      <c r="C6370" s="1" t="s">
        <v>19272</v>
      </c>
      <c r="D6370" s="1" t="s">
        <v>16684</v>
      </c>
      <c r="E6370">
        <v>0</v>
      </c>
      <c r="F6370">
        <v>0</v>
      </c>
      <c r="G6370">
        <v>1144</v>
      </c>
      <c r="H6370" t="str">
        <f>VLOOKUP(StockHolders_20230808_131352[[#This Row],[IdField]],Profile_20230808_131352[#All],2,)</f>
        <v>RONY</v>
      </c>
    </row>
    <row r="6371" spans="1:8" x14ac:dyDescent="0.25">
      <c r="A6371">
        <v>458616</v>
      </c>
      <c r="B6371">
        <v>1714</v>
      </c>
      <c r="C6371" s="1" t="s">
        <v>19265</v>
      </c>
      <c r="D6371" s="1" t="s">
        <v>16684</v>
      </c>
      <c r="E6371">
        <v>0</v>
      </c>
      <c r="F6371">
        <v>0</v>
      </c>
      <c r="G6371">
        <v>1144</v>
      </c>
      <c r="H6371" t="str">
        <f>VLOOKUP(StockHolders_20230808_131352[[#This Row],[IdField]],Profile_20230808_131352[#All],2,)</f>
        <v>RONY</v>
      </c>
    </row>
    <row r="6372" spans="1:8" x14ac:dyDescent="0.25">
      <c r="A6372">
        <v>458617</v>
      </c>
      <c r="B6372">
        <v>417</v>
      </c>
      <c r="C6372" s="1" t="s">
        <v>19273</v>
      </c>
      <c r="D6372" s="1" t="s">
        <v>16683</v>
      </c>
      <c r="E6372">
        <v>1594467000</v>
      </c>
      <c r="F6372">
        <v>2577</v>
      </c>
      <c r="G6372">
        <v>437</v>
      </c>
      <c r="H6372" t="str">
        <f>VLOOKUP(StockHolders_20230808_131352[[#This Row],[IdField]],Profile_20230808_131352[#All],2,)</f>
        <v>ROTI</v>
      </c>
    </row>
    <row r="6373" spans="1:8" x14ac:dyDescent="0.25">
      <c r="A6373">
        <v>458618</v>
      </c>
      <c r="B6373">
        <v>417</v>
      </c>
      <c r="C6373" s="1" t="s">
        <v>19274</v>
      </c>
      <c r="D6373" s="1" t="s">
        <v>16683</v>
      </c>
      <c r="E6373">
        <v>1285984899</v>
      </c>
      <c r="F6373">
        <v>2079</v>
      </c>
      <c r="G6373">
        <v>437</v>
      </c>
      <c r="H6373" t="str">
        <f>VLOOKUP(StockHolders_20230808_131352[[#This Row],[IdField]],Profile_20230808_131352[#All],2,)</f>
        <v>ROTI</v>
      </c>
    </row>
    <row r="6374" spans="1:8" x14ac:dyDescent="0.25">
      <c r="A6374">
        <v>458619</v>
      </c>
      <c r="B6374">
        <v>417</v>
      </c>
      <c r="C6374" s="1" t="s">
        <v>19275</v>
      </c>
      <c r="D6374" s="1" t="s">
        <v>16683</v>
      </c>
      <c r="E6374">
        <v>525864777</v>
      </c>
      <c r="F6374">
        <v>85</v>
      </c>
      <c r="G6374">
        <v>437</v>
      </c>
      <c r="H6374" t="str">
        <f>VLOOKUP(StockHolders_20230808_131352[[#This Row],[IdField]],Profile_20230808_131352[#All],2,)</f>
        <v>ROTI</v>
      </c>
    </row>
    <row r="6375" spans="1:8" x14ac:dyDescent="0.25">
      <c r="A6375">
        <v>458620</v>
      </c>
      <c r="B6375">
        <v>417</v>
      </c>
      <c r="C6375" s="1" t="s">
        <v>19276</v>
      </c>
      <c r="D6375" s="1" t="s">
        <v>16683</v>
      </c>
      <c r="E6375">
        <v>1370798546</v>
      </c>
      <c r="F6375">
        <v>2216</v>
      </c>
      <c r="G6375">
        <v>437</v>
      </c>
      <c r="H6375" t="str">
        <f>VLOOKUP(StockHolders_20230808_131352[[#This Row],[IdField]],Profile_20230808_131352[#All],2,)</f>
        <v>ROTI</v>
      </c>
    </row>
    <row r="6376" spans="1:8" x14ac:dyDescent="0.25">
      <c r="A6376">
        <v>458621</v>
      </c>
      <c r="B6376">
        <v>417</v>
      </c>
      <c r="C6376" s="1" t="s">
        <v>19277</v>
      </c>
      <c r="D6376" s="1" t="s">
        <v>16683</v>
      </c>
      <c r="E6376">
        <v>375033700</v>
      </c>
      <c r="F6376">
        <v>606</v>
      </c>
      <c r="G6376">
        <v>437</v>
      </c>
      <c r="H6376" t="str">
        <f>VLOOKUP(StockHolders_20230808_131352[[#This Row],[IdField]],Profile_20230808_131352[#All],2,)</f>
        <v>ROTI</v>
      </c>
    </row>
    <row r="6377" spans="1:8" x14ac:dyDescent="0.25">
      <c r="A6377">
        <v>458622</v>
      </c>
      <c r="B6377">
        <v>417</v>
      </c>
      <c r="C6377" s="1" t="s">
        <v>19278</v>
      </c>
      <c r="D6377" s="1" t="s">
        <v>16683</v>
      </c>
      <c r="E6377">
        <v>483254600</v>
      </c>
      <c r="F6377">
        <v>781</v>
      </c>
      <c r="G6377">
        <v>437</v>
      </c>
      <c r="H6377" t="str">
        <f>VLOOKUP(StockHolders_20230808_131352[[#This Row],[IdField]],Profile_20230808_131352[#All],2,)</f>
        <v>ROTI</v>
      </c>
    </row>
    <row r="6378" spans="1:8" x14ac:dyDescent="0.25">
      <c r="A6378">
        <v>458623</v>
      </c>
      <c r="B6378">
        <v>417</v>
      </c>
      <c r="C6378" s="1" t="s">
        <v>19279</v>
      </c>
      <c r="D6378" s="1" t="s">
        <v>16679</v>
      </c>
      <c r="E6378">
        <v>551085366</v>
      </c>
      <c r="F6378">
        <v>891</v>
      </c>
      <c r="G6378">
        <v>437</v>
      </c>
      <c r="H6378" t="str">
        <f>VLOOKUP(StockHolders_20230808_131352[[#This Row],[IdField]],Profile_20230808_131352[#All],2,)</f>
        <v>ROTI</v>
      </c>
    </row>
    <row r="6379" spans="1:8" x14ac:dyDescent="0.25">
      <c r="A6379">
        <v>458624</v>
      </c>
      <c r="B6379">
        <v>417</v>
      </c>
      <c r="C6379" s="1" t="s">
        <v>16680</v>
      </c>
      <c r="D6379" s="1" t="s">
        <v>16680</v>
      </c>
      <c r="E6379">
        <v>0</v>
      </c>
      <c r="F6379">
        <v>0</v>
      </c>
      <c r="G6379">
        <v>437</v>
      </c>
      <c r="H6379" t="str">
        <f>VLOOKUP(StockHolders_20230808_131352[[#This Row],[IdField]],Profile_20230808_131352[#All],2,)</f>
        <v>ROTI</v>
      </c>
    </row>
    <row r="6380" spans="1:8" x14ac:dyDescent="0.25">
      <c r="A6380">
        <v>458625</v>
      </c>
      <c r="B6380">
        <v>417</v>
      </c>
      <c r="C6380" s="1" t="s">
        <v>307</v>
      </c>
      <c r="D6380" s="1" t="s">
        <v>16681</v>
      </c>
      <c r="E6380">
        <v>0</v>
      </c>
      <c r="F6380">
        <v>0</v>
      </c>
      <c r="G6380">
        <v>437</v>
      </c>
      <c r="H6380" t="str">
        <f>VLOOKUP(StockHolders_20230808_131352[[#This Row],[IdField]],Profile_20230808_131352[#All],2,)</f>
        <v>ROTI</v>
      </c>
    </row>
    <row r="6381" spans="1:8" x14ac:dyDescent="0.25">
      <c r="A6381">
        <v>458626</v>
      </c>
      <c r="B6381">
        <v>669</v>
      </c>
      <c r="C6381" s="1" t="s">
        <v>19280</v>
      </c>
      <c r="D6381" s="1" t="s">
        <v>16683</v>
      </c>
      <c r="E6381">
        <v>122055540</v>
      </c>
      <c r="F6381">
        <v>1313</v>
      </c>
      <c r="G6381">
        <v>1206</v>
      </c>
      <c r="H6381" t="str">
        <f>VLOOKUP(StockHolders_20230808_131352[[#This Row],[IdField]],Profile_20230808_131352[#All],2,)</f>
        <v>RSGK</v>
      </c>
    </row>
    <row r="6382" spans="1:8" x14ac:dyDescent="0.25">
      <c r="A6382">
        <v>458627</v>
      </c>
      <c r="B6382">
        <v>669</v>
      </c>
      <c r="C6382" s="1" t="s">
        <v>13429</v>
      </c>
      <c r="D6382" s="1" t="s">
        <v>16683</v>
      </c>
      <c r="E6382">
        <v>742242200</v>
      </c>
      <c r="F6382">
        <v>7984</v>
      </c>
      <c r="G6382">
        <v>1206</v>
      </c>
      <c r="H6382" t="str">
        <f>VLOOKUP(StockHolders_20230808_131352[[#This Row],[IdField]],Profile_20230808_131352[#All],2,)</f>
        <v>RSGK</v>
      </c>
    </row>
    <row r="6383" spans="1:8" x14ac:dyDescent="0.25">
      <c r="A6383">
        <v>458628</v>
      </c>
      <c r="B6383">
        <v>669</v>
      </c>
      <c r="C6383" s="1" t="s">
        <v>16691</v>
      </c>
      <c r="D6383" s="1" t="s">
        <v>16679</v>
      </c>
      <c r="E6383">
        <v>65377260</v>
      </c>
      <c r="F6383">
        <v>703</v>
      </c>
      <c r="G6383">
        <v>1206</v>
      </c>
      <c r="H6383" t="str">
        <f>VLOOKUP(StockHolders_20230808_131352[[#This Row],[IdField]],Profile_20230808_131352[#All],2,)</f>
        <v>RSGK</v>
      </c>
    </row>
    <row r="6384" spans="1:8" x14ac:dyDescent="0.25">
      <c r="A6384">
        <v>458629</v>
      </c>
      <c r="B6384">
        <v>669</v>
      </c>
      <c r="C6384" s="1" t="s">
        <v>16680</v>
      </c>
      <c r="D6384" s="1" t="s">
        <v>16680</v>
      </c>
      <c r="E6384">
        <v>0</v>
      </c>
      <c r="F6384">
        <v>0</v>
      </c>
      <c r="G6384">
        <v>1206</v>
      </c>
      <c r="H6384" t="str">
        <f>VLOOKUP(StockHolders_20230808_131352[[#This Row],[IdField]],Profile_20230808_131352[#All],2,)</f>
        <v>RSGK</v>
      </c>
    </row>
    <row r="6385" spans="1:8" x14ac:dyDescent="0.25">
      <c r="A6385">
        <v>458630</v>
      </c>
      <c r="B6385">
        <v>669</v>
      </c>
      <c r="C6385" s="1" t="s">
        <v>12858</v>
      </c>
      <c r="D6385" s="1" t="s">
        <v>16684</v>
      </c>
      <c r="E6385">
        <v>0</v>
      </c>
      <c r="F6385">
        <v>0</v>
      </c>
      <c r="G6385">
        <v>1206</v>
      </c>
      <c r="H6385" t="str">
        <f>VLOOKUP(StockHolders_20230808_131352[[#This Row],[IdField]],Profile_20230808_131352[#All],2,)</f>
        <v>RSGK</v>
      </c>
    </row>
    <row r="6386" spans="1:8" x14ac:dyDescent="0.25">
      <c r="A6386">
        <v>458631</v>
      </c>
      <c r="B6386">
        <v>669</v>
      </c>
      <c r="C6386" s="1" t="s">
        <v>12859</v>
      </c>
      <c r="D6386" s="1" t="s">
        <v>16684</v>
      </c>
      <c r="E6386">
        <v>3300000</v>
      </c>
      <c r="F6386">
        <v>35</v>
      </c>
      <c r="G6386">
        <v>1206</v>
      </c>
      <c r="H6386" t="str">
        <f>VLOOKUP(StockHolders_20230808_131352[[#This Row],[IdField]],Profile_20230808_131352[#All],2,)</f>
        <v>RSGK</v>
      </c>
    </row>
    <row r="6387" spans="1:8" x14ac:dyDescent="0.25">
      <c r="A6387">
        <v>458632</v>
      </c>
      <c r="B6387">
        <v>669</v>
      </c>
      <c r="C6387" s="1" t="s">
        <v>12860</v>
      </c>
      <c r="D6387" s="1" t="s">
        <v>16684</v>
      </c>
      <c r="E6387">
        <v>0</v>
      </c>
      <c r="F6387">
        <v>0</v>
      </c>
      <c r="G6387">
        <v>1206</v>
      </c>
      <c r="H6387" t="str">
        <f>VLOOKUP(StockHolders_20230808_131352[[#This Row],[IdField]],Profile_20230808_131352[#All],2,)</f>
        <v>RSGK</v>
      </c>
    </row>
    <row r="6388" spans="1:8" x14ac:dyDescent="0.25">
      <c r="A6388">
        <v>458633</v>
      </c>
      <c r="B6388">
        <v>669</v>
      </c>
      <c r="C6388" s="1" t="s">
        <v>19281</v>
      </c>
      <c r="D6388" s="1" t="s">
        <v>16684</v>
      </c>
      <c r="E6388">
        <v>0</v>
      </c>
      <c r="F6388">
        <v>0</v>
      </c>
      <c r="G6388">
        <v>1206</v>
      </c>
      <c r="H6388" t="str">
        <f>VLOOKUP(StockHolders_20230808_131352[[#This Row],[IdField]],Profile_20230808_131352[#All],2,)</f>
        <v>RSGK</v>
      </c>
    </row>
    <row r="6389" spans="1:8" x14ac:dyDescent="0.25">
      <c r="A6389">
        <v>458634</v>
      </c>
      <c r="B6389">
        <v>669</v>
      </c>
      <c r="C6389" s="1" t="s">
        <v>16004</v>
      </c>
      <c r="D6389" s="1" t="s">
        <v>16681</v>
      </c>
      <c r="E6389">
        <v>0</v>
      </c>
      <c r="F6389">
        <v>0</v>
      </c>
      <c r="G6389">
        <v>1206</v>
      </c>
      <c r="H6389" t="str">
        <f>VLOOKUP(StockHolders_20230808_131352[[#This Row],[IdField]],Profile_20230808_131352[#All],2,)</f>
        <v>RSGK</v>
      </c>
    </row>
    <row r="6390" spans="1:8" x14ac:dyDescent="0.25">
      <c r="A6390">
        <v>458635</v>
      </c>
      <c r="B6390">
        <v>669</v>
      </c>
      <c r="C6390" s="1" t="s">
        <v>16005</v>
      </c>
      <c r="D6390" s="1" t="s">
        <v>16681</v>
      </c>
      <c r="E6390">
        <v>0</v>
      </c>
      <c r="F6390">
        <v>0</v>
      </c>
      <c r="G6390">
        <v>1206</v>
      </c>
      <c r="H6390" t="str">
        <f>VLOOKUP(StockHolders_20230808_131352[[#This Row],[IdField]],Profile_20230808_131352[#All],2,)</f>
        <v>RSGK</v>
      </c>
    </row>
    <row r="6391" spans="1:8" x14ac:dyDescent="0.25">
      <c r="A6391">
        <v>458636</v>
      </c>
      <c r="B6391">
        <v>669</v>
      </c>
      <c r="C6391" s="1" t="s">
        <v>16006</v>
      </c>
      <c r="D6391" s="1" t="s">
        <v>16681</v>
      </c>
      <c r="E6391">
        <v>0</v>
      </c>
      <c r="F6391">
        <v>0</v>
      </c>
      <c r="G6391">
        <v>1206</v>
      </c>
      <c r="H6391" t="str">
        <f>VLOOKUP(StockHolders_20230808_131352[[#This Row],[IdField]],Profile_20230808_131352[#All],2,)</f>
        <v>RSGK</v>
      </c>
    </row>
    <row r="6392" spans="1:8" x14ac:dyDescent="0.25">
      <c r="A6392">
        <v>458637</v>
      </c>
      <c r="B6392">
        <v>669</v>
      </c>
      <c r="C6392" s="1" t="s">
        <v>16003</v>
      </c>
      <c r="D6392" s="1" t="s">
        <v>16681</v>
      </c>
      <c r="E6392">
        <v>0</v>
      </c>
      <c r="F6392">
        <v>0</v>
      </c>
      <c r="G6392">
        <v>1206</v>
      </c>
      <c r="H6392" t="str">
        <f>VLOOKUP(StockHolders_20230808_131352[[#This Row],[IdField]],Profile_20230808_131352[#All],2,)</f>
        <v>RSGK</v>
      </c>
    </row>
    <row r="6393" spans="1:8" x14ac:dyDescent="0.25">
      <c r="A6393">
        <v>458638</v>
      </c>
      <c r="B6393">
        <v>418</v>
      </c>
      <c r="C6393" s="1" t="s">
        <v>18147</v>
      </c>
      <c r="D6393" s="1" t="s">
        <v>16683</v>
      </c>
      <c r="E6393">
        <v>175932200</v>
      </c>
      <c r="F6393">
        <v>2285</v>
      </c>
      <c r="G6393">
        <v>438</v>
      </c>
      <c r="H6393" t="str">
        <f>VLOOKUP(StockHolders_20230808_131352[[#This Row],[IdField]],Profile_20230808_131352[#All],2,)</f>
        <v>RUIS</v>
      </c>
    </row>
    <row r="6394" spans="1:8" x14ac:dyDescent="0.25">
      <c r="A6394">
        <v>458639</v>
      </c>
      <c r="B6394">
        <v>418</v>
      </c>
      <c r="C6394" s="1" t="s">
        <v>19283</v>
      </c>
      <c r="D6394" s="1" t="s">
        <v>16683</v>
      </c>
      <c r="E6394">
        <v>174354500</v>
      </c>
      <c r="F6394">
        <v>2264</v>
      </c>
      <c r="G6394">
        <v>438</v>
      </c>
      <c r="H6394" t="str">
        <f>VLOOKUP(StockHolders_20230808_131352[[#This Row],[IdField]],Profile_20230808_131352[#All],2,)</f>
        <v>RUIS</v>
      </c>
    </row>
    <row r="6395" spans="1:8" x14ac:dyDescent="0.25">
      <c r="A6395">
        <v>458640</v>
      </c>
      <c r="B6395">
        <v>418</v>
      </c>
      <c r="C6395" s="1" t="s">
        <v>19284</v>
      </c>
      <c r="D6395" s="1" t="s">
        <v>16683</v>
      </c>
      <c r="E6395">
        <v>121834200</v>
      </c>
      <c r="F6395">
        <v>1582</v>
      </c>
      <c r="G6395">
        <v>438</v>
      </c>
      <c r="H6395" t="str">
        <f>VLOOKUP(StockHolders_20230808_131352[[#This Row],[IdField]],Profile_20230808_131352[#All],2,)</f>
        <v>RUIS</v>
      </c>
    </row>
    <row r="6396" spans="1:8" x14ac:dyDescent="0.25">
      <c r="A6396">
        <v>458641</v>
      </c>
      <c r="B6396">
        <v>418</v>
      </c>
      <c r="C6396" s="1" t="s">
        <v>16691</v>
      </c>
      <c r="D6396" s="1" t="s">
        <v>16679</v>
      </c>
      <c r="E6396">
        <v>297879100</v>
      </c>
      <c r="F6396">
        <v>3869</v>
      </c>
      <c r="G6396">
        <v>438</v>
      </c>
      <c r="H6396" t="str">
        <f>VLOOKUP(StockHolders_20230808_131352[[#This Row],[IdField]],Profile_20230808_131352[#All],2,)</f>
        <v>RUIS</v>
      </c>
    </row>
    <row r="6397" spans="1:8" x14ac:dyDescent="0.25">
      <c r="A6397">
        <v>458642</v>
      </c>
      <c r="B6397">
        <v>418</v>
      </c>
      <c r="C6397" s="1" t="s">
        <v>16680</v>
      </c>
      <c r="D6397" s="1" t="s">
        <v>16680</v>
      </c>
      <c r="E6397">
        <v>0</v>
      </c>
      <c r="F6397">
        <v>0</v>
      </c>
      <c r="G6397">
        <v>438</v>
      </c>
      <c r="H6397" t="str">
        <f>VLOOKUP(StockHolders_20230808_131352[[#This Row],[IdField]],Profile_20230808_131352[#All],2,)</f>
        <v>RUIS</v>
      </c>
    </row>
    <row r="6398" spans="1:8" x14ac:dyDescent="0.25">
      <c r="A6398">
        <v>458643</v>
      </c>
      <c r="B6398">
        <v>418</v>
      </c>
      <c r="C6398" s="1" t="s">
        <v>19285</v>
      </c>
      <c r="D6398" s="1" t="s">
        <v>16684</v>
      </c>
      <c r="E6398">
        <v>0</v>
      </c>
      <c r="F6398">
        <v>0</v>
      </c>
      <c r="G6398">
        <v>438</v>
      </c>
      <c r="H6398" t="str">
        <f>VLOOKUP(StockHolders_20230808_131352[[#This Row],[IdField]],Profile_20230808_131352[#All],2,)</f>
        <v>RUIS</v>
      </c>
    </row>
    <row r="6399" spans="1:8" x14ac:dyDescent="0.25">
      <c r="A6399">
        <v>458644</v>
      </c>
      <c r="B6399">
        <v>418</v>
      </c>
      <c r="C6399" s="1" t="s">
        <v>19286</v>
      </c>
      <c r="D6399" s="1" t="s">
        <v>16684</v>
      </c>
      <c r="E6399">
        <v>0</v>
      </c>
      <c r="F6399">
        <v>0</v>
      </c>
      <c r="G6399">
        <v>438</v>
      </c>
      <c r="H6399" t="str">
        <f>VLOOKUP(StockHolders_20230808_131352[[#This Row],[IdField]],Profile_20230808_131352[#All],2,)</f>
        <v>RUIS</v>
      </c>
    </row>
    <row r="6400" spans="1:8" x14ac:dyDescent="0.25">
      <c r="A6400">
        <v>458645</v>
      </c>
      <c r="B6400">
        <v>418</v>
      </c>
      <c r="C6400" s="1" t="s">
        <v>19287</v>
      </c>
      <c r="D6400" s="1" t="s">
        <v>16681</v>
      </c>
      <c r="E6400">
        <v>0</v>
      </c>
      <c r="F6400">
        <v>0</v>
      </c>
      <c r="G6400">
        <v>438</v>
      </c>
      <c r="H6400" t="str">
        <f>VLOOKUP(StockHolders_20230808_131352[[#This Row],[IdField]],Profile_20230808_131352[#All],2,)</f>
        <v>RUIS</v>
      </c>
    </row>
    <row r="6401" spans="1:8" x14ac:dyDescent="0.25">
      <c r="A6401">
        <v>458646</v>
      </c>
      <c r="B6401">
        <v>418</v>
      </c>
      <c r="C6401" s="1" t="s">
        <v>19288</v>
      </c>
      <c r="D6401" s="1" t="s">
        <v>16681</v>
      </c>
      <c r="E6401">
        <v>0</v>
      </c>
      <c r="F6401">
        <v>0</v>
      </c>
      <c r="G6401">
        <v>438</v>
      </c>
      <c r="H6401" t="str">
        <f>VLOOKUP(StockHolders_20230808_131352[[#This Row],[IdField]],Profile_20230808_131352[#All],2,)</f>
        <v>RUIS</v>
      </c>
    </row>
    <row r="6402" spans="1:8" x14ac:dyDescent="0.25">
      <c r="A6402">
        <v>458647</v>
      </c>
      <c r="B6402">
        <v>418</v>
      </c>
      <c r="C6402" s="1" t="s">
        <v>19289</v>
      </c>
      <c r="D6402" s="1" t="s">
        <v>16681</v>
      </c>
      <c r="E6402">
        <v>0</v>
      </c>
      <c r="F6402">
        <v>0</v>
      </c>
      <c r="G6402">
        <v>438</v>
      </c>
      <c r="H6402" t="str">
        <f>VLOOKUP(StockHolders_20230808_131352[[#This Row],[IdField]],Profile_20230808_131352[#All],2,)</f>
        <v>RUIS</v>
      </c>
    </row>
    <row r="6403" spans="1:8" x14ac:dyDescent="0.25">
      <c r="A6403">
        <v>458648</v>
      </c>
      <c r="B6403">
        <v>418</v>
      </c>
      <c r="C6403" s="1" t="s">
        <v>19282</v>
      </c>
      <c r="D6403" s="1" t="s">
        <v>16684</v>
      </c>
      <c r="E6403">
        <v>0</v>
      </c>
      <c r="F6403">
        <v>0</v>
      </c>
      <c r="G6403">
        <v>438</v>
      </c>
      <c r="H6403" t="str">
        <f>VLOOKUP(StockHolders_20230808_131352[[#This Row],[IdField]],Profile_20230808_131352[#All],2,)</f>
        <v>RUIS</v>
      </c>
    </row>
    <row r="6404" spans="1:8" x14ac:dyDescent="0.25">
      <c r="A6404">
        <v>458649</v>
      </c>
      <c r="B6404">
        <v>670</v>
      </c>
      <c r="C6404" s="1" t="s">
        <v>19290</v>
      </c>
      <c r="D6404" s="1" t="s">
        <v>16683</v>
      </c>
      <c r="E6404">
        <v>85227275</v>
      </c>
      <c r="F6404">
        <v>867</v>
      </c>
      <c r="G6404">
        <v>1207</v>
      </c>
      <c r="H6404" t="str">
        <f>VLOOKUP(StockHolders_20230808_131352[[#This Row],[IdField]],Profile_20230808_131352[#All],2,)</f>
        <v>RUNS</v>
      </c>
    </row>
    <row r="6405" spans="1:8" x14ac:dyDescent="0.25">
      <c r="A6405">
        <v>458650</v>
      </c>
      <c r="B6405">
        <v>670</v>
      </c>
      <c r="C6405" s="1" t="s">
        <v>19291</v>
      </c>
      <c r="D6405" s="1" t="s">
        <v>16683</v>
      </c>
      <c r="E6405">
        <v>76530600</v>
      </c>
      <c r="F6405">
        <v>778</v>
      </c>
      <c r="G6405">
        <v>1207</v>
      </c>
      <c r="H6405" t="str">
        <f>VLOOKUP(StockHolders_20230808_131352[[#This Row],[IdField]],Profile_20230808_131352[#All],2,)</f>
        <v>RUNS</v>
      </c>
    </row>
    <row r="6406" spans="1:8" x14ac:dyDescent="0.25">
      <c r="A6406">
        <v>458651</v>
      </c>
      <c r="B6406">
        <v>670</v>
      </c>
      <c r="C6406" s="1" t="s">
        <v>16011</v>
      </c>
      <c r="D6406" s="1" t="s">
        <v>16683</v>
      </c>
      <c r="E6406">
        <v>285559425</v>
      </c>
      <c r="F6406">
        <v>2903</v>
      </c>
      <c r="G6406">
        <v>1207</v>
      </c>
      <c r="H6406" t="str">
        <f>VLOOKUP(StockHolders_20230808_131352[[#This Row],[IdField]],Profile_20230808_131352[#All],2,)</f>
        <v>RUNS</v>
      </c>
    </row>
    <row r="6407" spans="1:8" x14ac:dyDescent="0.25">
      <c r="A6407">
        <v>458652</v>
      </c>
      <c r="B6407">
        <v>670</v>
      </c>
      <c r="C6407" s="1" t="s">
        <v>19292</v>
      </c>
      <c r="D6407" s="1" t="s">
        <v>16683</v>
      </c>
      <c r="E6407">
        <v>273743575</v>
      </c>
      <c r="F6407">
        <v>2783</v>
      </c>
      <c r="G6407">
        <v>1207</v>
      </c>
      <c r="H6407" t="str">
        <f>VLOOKUP(StockHolders_20230808_131352[[#This Row],[IdField]],Profile_20230808_131352[#All],2,)</f>
        <v>RUNS</v>
      </c>
    </row>
    <row r="6408" spans="1:8" x14ac:dyDescent="0.25">
      <c r="A6408">
        <v>458653</v>
      </c>
      <c r="B6408">
        <v>670</v>
      </c>
      <c r="C6408" s="1" t="s">
        <v>19293</v>
      </c>
      <c r="D6408" s="1" t="s">
        <v>16679</v>
      </c>
      <c r="E6408">
        <v>12500000</v>
      </c>
      <c r="F6408">
        <v>127</v>
      </c>
      <c r="G6408">
        <v>1207</v>
      </c>
      <c r="H6408" t="str">
        <f>VLOOKUP(StockHolders_20230808_131352[[#This Row],[IdField]],Profile_20230808_131352[#All],2,)</f>
        <v>RUNS</v>
      </c>
    </row>
    <row r="6409" spans="1:8" x14ac:dyDescent="0.25">
      <c r="A6409">
        <v>458654</v>
      </c>
      <c r="B6409">
        <v>670</v>
      </c>
      <c r="C6409" s="1" t="s">
        <v>16013</v>
      </c>
      <c r="D6409" s="1" t="s">
        <v>16679</v>
      </c>
      <c r="E6409">
        <v>12500000</v>
      </c>
      <c r="F6409">
        <v>127</v>
      </c>
      <c r="G6409">
        <v>1207</v>
      </c>
      <c r="H6409" t="str">
        <f>VLOOKUP(StockHolders_20230808_131352[[#This Row],[IdField]],Profile_20230808_131352[#All],2,)</f>
        <v>RUNS</v>
      </c>
    </row>
    <row r="6410" spans="1:8" x14ac:dyDescent="0.25">
      <c r="A6410">
        <v>458655</v>
      </c>
      <c r="B6410">
        <v>670</v>
      </c>
      <c r="C6410" s="1" t="s">
        <v>19294</v>
      </c>
      <c r="D6410" s="1" t="s">
        <v>16679</v>
      </c>
      <c r="E6410">
        <v>12500000</v>
      </c>
      <c r="F6410">
        <v>127</v>
      </c>
      <c r="G6410">
        <v>1207</v>
      </c>
      <c r="H6410" t="str">
        <f>VLOOKUP(StockHolders_20230808_131352[[#This Row],[IdField]],Profile_20230808_131352[#All],2,)</f>
        <v>RUNS</v>
      </c>
    </row>
    <row r="6411" spans="1:8" x14ac:dyDescent="0.25">
      <c r="A6411">
        <v>458656</v>
      </c>
      <c r="B6411">
        <v>670</v>
      </c>
      <c r="C6411" s="1" t="s">
        <v>19295</v>
      </c>
      <c r="D6411" s="1" t="s">
        <v>16679</v>
      </c>
      <c r="E6411">
        <v>28197000</v>
      </c>
      <c r="F6411">
        <v>287</v>
      </c>
      <c r="G6411">
        <v>1207</v>
      </c>
      <c r="H6411" t="str">
        <f>VLOOKUP(StockHolders_20230808_131352[[#This Row],[IdField]],Profile_20230808_131352[#All],2,)</f>
        <v>RUNS</v>
      </c>
    </row>
    <row r="6412" spans="1:8" x14ac:dyDescent="0.25">
      <c r="A6412">
        <v>458657</v>
      </c>
      <c r="B6412">
        <v>670</v>
      </c>
      <c r="C6412" s="1" t="s">
        <v>16691</v>
      </c>
      <c r="D6412" s="1" t="s">
        <v>16679</v>
      </c>
      <c r="E6412">
        <v>192325100</v>
      </c>
      <c r="F6412">
        <v>1956</v>
      </c>
      <c r="G6412">
        <v>1207</v>
      </c>
      <c r="H6412" t="str">
        <f>VLOOKUP(StockHolders_20230808_131352[[#This Row],[IdField]],Profile_20230808_131352[#All],2,)</f>
        <v>RUNS</v>
      </c>
    </row>
    <row r="6413" spans="1:8" x14ac:dyDescent="0.25">
      <c r="A6413">
        <v>458658</v>
      </c>
      <c r="B6413">
        <v>670</v>
      </c>
      <c r="C6413" s="1" t="s">
        <v>16680</v>
      </c>
      <c r="D6413" s="1" t="s">
        <v>16680</v>
      </c>
      <c r="E6413">
        <v>4474900</v>
      </c>
      <c r="F6413">
        <v>45</v>
      </c>
      <c r="G6413">
        <v>1207</v>
      </c>
      <c r="H6413" t="str">
        <f>VLOOKUP(StockHolders_20230808_131352[[#This Row],[IdField]],Profile_20230808_131352[#All],2,)</f>
        <v>RUNS</v>
      </c>
    </row>
    <row r="6414" spans="1:8" x14ac:dyDescent="0.25">
      <c r="A6414">
        <v>458659</v>
      </c>
      <c r="B6414">
        <v>670</v>
      </c>
      <c r="C6414" s="1" t="s">
        <v>16011</v>
      </c>
      <c r="D6414" s="1" t="s">
        <v>16681</v>
      </c>
      <c r="E6414">
        <v>285559425</v>
      </c>
      <c r="F6414">
        <v>2903</v>
      </c>
      <c r="G6414">
        <v>1207</v>
      </c>
      <c r="H6414" t="str">
        <f>VLOOKUP(StockHolders_20230808_131352[[#This Row],[IdField]],Profile_20230808_131352[#All],2,)</f>
        <v>RUNS</v>
      </c>
    </row>
    <row r="6415" spans="1:8" x14ac:dyDescent="0.25">
      <c r="A6415">
        <v>458660</v>
      </c>
      <c r="B6415">
        <v>670</v>
      </c>
      <c r="C6415" s="1" t="s">
        <v>16013</v>
      </c>
      <c r="D6415" s="1" t="s">
        <v>16681</v>
      </c>
      <c r="E6415">
        <v>12500000</v>
      </c>
      <c r="F6415">
        <v>127</v>
      </c>
      <c r="G6415">
        <v>1207</v>
      </c>
      <c r="H6415" t="str">
        <f>VLOOKUP(StockHolders_20230808_131352[[#This Row],[IdField]],Profile_20230808_131352[#All],2,)</f>
        <v>RUNS</v>
      </c>
    </row>
    <row r="6416" spans="1:8" x14ac:dyDescent="0.25">
      <c r="A6416">
        <v>458661</v>
      </c>
      <c r="B6416">
        <v>419</v>
      </c>
      <c r="C6416" s="1" t="s">
        <v>19296</v>
      </c>
      <c r="D6416" s="1" t="s">
        <v>16683</v>
      </c>
      <c r="E6416">
        <v>501588115</v>
      </c>
      <c r="F6416">
        <v>8154</v>
      </c>
      <c r="G6416">
        <v>439</v>
      </c>
      <c r="H6416" t="str">
        <f>VLOOKUP(StockHolders_20230808_131352[[#This Row],[IdField]],Profile_20230808_131352[#All],2,)</f>
        <v>SAFE</v>
      </c>
    </row>
    <row r="6417" spans="1:8" x14ac:dyDescent="0.25">
      <c r="A6417">
        <v>458662</v>
      </c>
      <c r="B6417">
        <v>419</v>
      </c>
      <c r="C6417" s="1" t="s">
        <v>19297</v>
      </c>
      <c r="D6417" s="1" t="s">
        <v>16683</v>
      </c>
      <c r="E6417">
        <v>61520900</v>
      </c>
      <c r="F6417">
        <v>10</v>
      </c>
      <c r="G6417">
        <v>439</v>
      </c>
      <c r="H6417" t="str">
        <f>VLOOKUP(StockHolders_20230808_131352[[#This Row],[IdField]],Profile_20230808_131352[#All],2,)</f>
        <v>SAFE</v>
      </c>
    </row>
    <row r="6418" spans="1:8" x14ac:dyDescent="0.25">
      <c r="A6418">
        <v>458663</v>
      </c>
      <c r="B6418">
        <v>419</v>
      </c>
      <c r="C6418" s="1" t="s">
        <v>16691</v>
      </c>
      <c r="D6418" s="1" t="s">
        <v>16679</v>
      </c>
      <c r="E6418">
        <v>52035997</v>
      </c>
      <c r="F6418">
        <v>846</v>
      </c>
      <c r="G6418">
        <v>439</v>
      </c>
      <c r="H6418" t="str">
        <f>VLOOKUP(StockHolders_20230808_131352[[#This Row],[IdField]],Profile_20230808_131352[#All],2,)</f>
        <v>SAFE</v>
      </c>
    </row>
    <row r="6419" spans="1:8" x14ac:dyDescent="0.25">
      <c r="A6419">
        <v>458664</v>
      </c>
      <c r="B6419">
        <v>419</v>
      </c>
      <c r="C6419" s="1" t="s">
        <v>16680</v>
      </c>
      <c r="D6419" s="1" t="s">
        <v>16680</v>
      </c>
      <c r="E6419">
        <v>0</v>
      </c>
      <c r="F6419">
        <v>0</v>
      </c>
      <c r="G6419">
        <v>439</v>
      </c>
      <c r="H6419" t="str">
        <f>VLOOKUP(StockHolders_20230808_131352[[#This Row],[IdField]],Profile_20230808_131352[#All],2,)</f>
        <v>SAFE</v>
      </c>
    </row>
    <row r="6420" spans="1:8" x14ac:dyDescent="0.25">
      <c r="A6420">
        <v>458665</v>
      </c>
      <c r="B6420">
        <v>419</v>
      </c>
      <c r="C6420" s="1" t="s">
        <v>19298</v>
      </c>
      <c r="D6420" s="1" t="s">
        <v>16684</v>
      </c>
      <c r="E6420">
        <v>0</v>
      </c>
      <c r="F6420">
        <v>0</v>
      </c>
      <c r="G6420">
        <v>439</v>
      </c>
      <c r="H6420" t="str">
        <f>VLOOKUP(StockHolders_20230808_131352[[#This Row],[IdField]],Profile_20230808_131352[#All],2,)</f>
        <v>SAFE</v>
      </c>
    </row>
    <row r="6421" spans="1:8" x14ac:dyDescent="0.25">
      <c r="A6421">
        <v>458666</v>
      </c>
      <c r="B6421">
        <v>419</v>
      </c>
      <c r="C6421" s="1" t="s">
        <v>19299</v>
      </c>
      <c r="D6421" s="1" t="s">
        <v>16684</v>
      </c>
      <c r="E6421">
        <v>0</v>
      </c>
      <c r="F6421">
        <v>0</v>
      </c>
      <c r="G6421">
        <v>439</v>
      </c>
      <c r="H6421" t="str">
        <f>VLOOKUP(StockHolders_20230808_131352[[#This Row],[IdField]],Profile_20230808_131352[#All],2,)</f>
        <v>SAFE</v>
      </c>
    </row>
    <row r="6422" spans="1:8" x14ac:dyDescent="0.25">
      <c r="A6422">
        <v>458667</v>
      </c>
      <c r="B6422">
        <v>419</v>
      </c>
      <c r="C6422" s="1" t="s">
        <v>16015</v>
      </c>
      <c r="D6422" s="1" t="s">
        <v>16681</v>
      </c>
      <c r="E6422">
        <v>0</v>
      </c>
      <c r="F6422">
        <v>0</v>
      </c>
      <c r="G6422">
        <v>439</v>
      </c>
      <c r="H6422" t="str">
        <f>VLOOKUP(StockHolders_20230808_131352[[#This Row],[IdField]],Profile_20230808_131352[#All],2,)</f>
        <v>SAFE</v>
      </c>
    </row>
    <row r="6423" spans="1:8" x14ac:dyDescent="0.25">
      <c r="A6423">
        <v>458668</v>
      </c>
      <c r="B6423">
        <v>419</v>
      </c>
      <c r="C6423" s="1" t="s">
        <v>16014</v>
      </c>
      <c r="D6423" s="1" t="s">
        <v>16681</v>
      </c>
      <c r="E6423">
        <v>0</v>
      </c>
      <c r="F6423">
        <v>0</v>
      </c>
      <c r="G6423">
        <v>439</v>
      </c>
      <c r="H6423" t="str">
        <f>VLOOKUP(StockHolders_20230808_131352[[#This Row],[IdField]],Profile_20230808_131352[#All],2,)</f>
        <v>SAFE</v>
      </c>
    </row>
    <row r="6424" spans="1:8" x14ac:dyDescent="0.25">
      <c r="A6424">
        <v>458669</v>
      </c>
      <c r="B6424">
        <v>731</v>
      </c>
      <c r="C6424" s="1" t="s">
        <v>13861</v>
      </c>
      <c r="D6424" s="1" t="s">
        <v>16683</v>
      </c>
      <c r="E6424">
        <v>775000000</v>
      </c>
      <c r="F6424">
        <v>965</v>
      </c>
      <c r="G6424">
        <v>1311</v>
      </c>
      <c r="H6424" t="str">
        <f>VLOOKUP(StockHolders_20230808_131352[[#This Row],[IdField]],Profile_20230808_131352[#All],2,)</f>
        <v>SAGE</v>
      </c>
    </row>
    <row r="6425" spans="1:8" x14ac:dyDescent="0.25">
      <c r="A6425">
        <v>458670</v>
      </c>
      <c r="B6425">
        <v>731</v>
      </c>
      <c r="C6425" s="1" t="s">
        <v>19300</v>
      </c>
      <c r="D6425" s="1" t="s">
        <v>16683</v>
      </c>
      <c r="E6425">
        <v>5623250000</v>
      </c>
      <c r="F6425">
        <v>70</v>
      </c>
      <c r="G6425">
        <v>1311</v>
      </c>
      <c r="H6425" t="str">
        <f>VLOOKUP(StockHolders_20230808_131352[[#This Row],[IdField]],Profile_20230808_131352[#All],2,)</f>
        <v>SAGE</v>
      </c>
    </row>
    <row r="6426" spans="1:8" x14ac:dyDescent="0.25">
      <c r="A6426">
        <v>458671</v>
      </c>
      <c r="B6426">
        <v>731</v>
      </c>
      <c r="C6426" s="1" t="s">
        <v>16691</v>
      </c>
      <c r="D6426" s="1" t="s">
        <v>16679</v>
      </c>
      <c r="E6426">
        <v>1635000000</v>
      </c>
      <c r="F6426">
        <v>2035</v>
      </c>
      <c r="G6426">
        <v>1311</v>
      </c>
      <c r="H6426" t="str">
        <f>VLOOKUP(StockHolders_20230808_131352[[#This Row],[IdField]],Profile_20230808_131352[#All],2,)</f>
        <v>SAGE</v>
      </c>
    </row>
    <row r="6427" spans="1:8" x14ac:dyDescent="0.25">
      <c r="A6427">
        <v>458672</v>
      </c>
      <c r="B6427">
        <v>731</v>
      </c>
      <c r="C6427" s="1" t="s">
        <v>16680</v>
      </c>
      <c r="D6427" s="1" t="s">
        <v>16680</v>
      </c>
      <c r="E6427">
        <v>0</v>
      </c>
      <c r="F6427">
        <v>0</v>
      </c>
      <c r="G6427">
        <v>1311</v>
      </c>
      <c r="H6427" t="str">
        <f>VLOOKUP(StockHolders_20230808_131352[[#This Row],[IdField]],Profile_20230808_131352[#All],2,)</f>
        <v>SAGE</v>
      </c>
    </row>
    <row r="6428" spans="1:8" x14ac:dyDescent="0.25">
      <c r="A6428">
        <v>458673</v>
      </c>
      <c r="B6428">
        <v>731</v>
      </c>
      <c r="C6428" s="1" t="s">
        <v>12870</v>
      </c>
      <c r="D6428" s="1" t="s">
        <v>16684</v>
      </c>
      <c r="E6428">
        <v>25000000</v>
      </c>
      <c r="F6428">
        <v>31</v>
      </c>
      <c r="G6428">
        <v>1311</v>
      </c>
      <c r="H6428" t="str">
        <f>VLOOKUP(StockHolders_20230808_131352[[#This Row],[IdField]],Profile_20230808_131352[#All],2,)</f>
        <v>SAGE</v>
      </c>
    </row>
    <row r="6429" spans="1:8" x14ac:dyDescent="0.25">
      <c r="A6429">
        <v>458674</v>
      </c>
      <c r="B6429">
        <v>731</v>
      </c>
      <c r="C6429" s="1" t="s">
        <v>13861</v>
      </c>
      <c r="D6429" s="1" t="s">
        <v>16681</v>
      </c>
      <c r="E6429">
        <v>775000000</v>
      </c>
      <c r="F6429">
        <v>965</v>
      </c>
      <c r="G6429">
        <v>1311</v>
      </c>
      <c r="H6429" t="str">
        <f>VLOOKUP(StockHolders_20230808_131352[[#This Row],[IdField]],Profile_20230808_131352[#All],2,)</f>
        <v>SAGE</v>
      </c>
    </row>
    <row r="6430" spans="1:8" x14ac:dyDescent="0.25">
      <c r="A6430">
        <v>458675</v>
      </c>
      <c r="B6430">
        <v>731</v>
      </c>
      <c r="C6430" s="1" t="s">
        <v>16016</v>
      </c>
      <c r="D6430" s="1" t="s">
        <v>16681</v>
      </c>
      <c r="E6430">
        <v>0</v>
      </c>
      <c r="F6430">
        <v>0</v>
      </c>
      <c r="G6430">
        <v>1311</v>
      </c>
      <c r="H6430" t="str">
        <f>VLOOKUP(StockHolders_20230808_131352[[#This Row],[IdField]],Profile_20230808_131352[#All],2,)</f>
        <v>SAGE</v>
      </c>
    </row>
    <row r="6431" spans="1:8" x14ac:dyDescent="0.25">
      <c r="A6431">
        <v>458676</v>
      </c>
      <c r="B6431">
        <v>731</v>
      </c>
      <c r="C6431" s="1" t="s">
        <v>12871</v>
      </c>
      <c r="D6431" s="1" t="s">
        <v>16684</v>
      </c>
      <c r="E6431">
        <v>0</v>
      </c>
      <c r="F6431">
        <v>0</v>
      </c>
      <c r="G6431">
        <v>1311</v>
      </c>
      <c r="H6431" t="str">
        <f>VLOOKUP(StockHolders_20230808_131352[[#This Row],[IdField]],Profile_20230808_131352[#All],2,)</f>
        <v>SAGE</v>
      </c>
    </row>
    <row r="6432" spans="1:8" x14ac:dyDescent="0.25">
      <c r="A6432">
        <v>458677</v>
      </c>
      <c r="B6432">
        <v>420</v>
      </c>
      <c r="C6432" s="1" t="s">
        <v>19301</v>
      </c>
      <c r="D6432" s="1" t="s">
        <v>16683</v>
      </c>
      <c r="E6432">
        <v>13177759545</v>
      </c>
      <c r="F6432">
        <v>7689</v>
      </c>
      <c r="G6432">
        <v>441</v>
      </c>
      <c r="H6432" t="str">
        <f>VLOOKUP(StockHolders_20230808_131352[[#This Row],[IdField]],Profile_20230808_131352[#All],2,)</f>
        <v>SAME</v>
      </c>
    </row>
    <row r="6433" spans="1:8" x14ac:dyDescent="0.25">
      <c r="A6433">
        <v>458678</v>
      </c>
      <c r="B6433">
        <v>420</v>
      </c>
      <c r="C6433" s="1" t="s">
        <v>16691</v>
      </c>
      <c r="D6433" s="1" t="s">
        <v>16679</v>
      </c>
      <c r="E6433">
        <v>3960623000</v>
      </c>
      <c r="F6433">
        <v>2311</v>
      </c>
      <c r="G6433">
        <v>441</v>
      </c>
      <c r="H6433" t="str">
        <f>VLOOKUP(StockHolders_20230808_131352[[#This Row],[IdField]],Profile_20230808_131352[#All],2,)</f>
        <v>SAME</v>
      </c>
    </row>
    <row r="6434" spans="1:8" x14ac:dyDescent="0.25">
      <c r="A6434">
        <v>458679</v>
      </c>
      <c r="B6434">
        <v>420</v>
      </c>
      <c r="C6434" s="1" t="s">
        <v>16680</v>
      </c>
      <c r="D6434" s="1" t="s">
        <v>16680</v>
      </c>
      <c r="E6434">
        <v>0</v>
      </c>
      <c r="F6434">
        <v>0</v>
      </c>
      <c r="G6434">
        <v>441</v>
      </c>
      <c r="H6434" t="str">
        <f>VLOOKUP(StockHolders_20230808_131352[[#This Row],[IdField]],Profile_20230808_131352[#All],2,)</f>
        <v>SAME</v>
      </c>
    </row>
    <row r="6435" spans="1:8" x14ac:dyDescent="0.25">
      <c r="A6435">
        <v>458680</v>
      </c>
      <c r="B6435">
        <v>420</v>
      </c>
      <c r="C6435" s="1" t="s">
        <v>12858</v>
      </c>
      <c r="D6435" s="1" t="s">
        <v>16681</v>
      </c>
      <c r="E6435">
        <v>830000</v>
      </c>
      <c r="F6435">
        <v>48</v>
      </c>
      <c r="G6435">
        <v>441</v>
      </c>
      <c r="H6435" t="str">
        <f>VLOOKUP(StockHolders_20230808_131352[[#This Row],[IdField]],Profile_20230808_131352[#All],2,)</f>
        <v>SAME</v>
      </c>
    </row>
    <row r="6436" spans="1:8" x14ac:dyDescent="0.25">
      <c r="A6436">
        <v>458681</v>
      </c>
      <c r="B6436">
        <v>420</v>
      </c>
      <c r="C6436" s="1" t="s">
        <v>16017</v>
      </c>
      <c r="D6436" s="1" t="s">
        <v>16681</v>
      </c>
      <c r="E6436">
        <v>400000</v>
      </c>
      <c r="F6436">
        <v>23</v>
      </c>
      <c r="G6436">
        <v>441</v>
      </c>
      <c r="H6436" t="str">
        <f>VLOOKUP(StockHolders_20230808_131352[[#This Row],[IdField]],Profile_20230808_131352[#All],2,)</f>
        <v>SAME</v>
      </c>
    </row>
    <row r="6437" spans="1:8" x14ac:dyDescent="0.25">
      <c r="A6437">
        <v>458682</v>
      </c>
      <c r="B6437">
        <v>420</v>
      </c>
      <c r="C6437" s="1" t="s">
        <v>16018</v>
      </c>
      <c r="D6437" s="1" t="s">
        <v>16681</v>
      </c>
      <c r="E6437">
        <v>350000</v>
      </c>
      <c r="F6437">
        <v>2</v>
      </c>
      <c r="G6437">
        <v>441</v>
      </c>
      <c r="H6437" t="str">
        <f>VLOOKUP(StockHolders_20230808_131352[[#This Row],[IdField]],Profile_20230808_131352[#All],2,)</f>
        <v>SAME</v>
      </c>
    </row>
    <row r="6438" spans="1:8" x14ac:dyDescent="0.25">
      <c r="A6438">
        <v>458683</v>
      </c>
      <c r="B6438">
        <v>420</v>
      </c>
      <c r="C6438" s="1" t="s">
        <v>16019</v>
      </c>
      <c r="D6438" s="1" t="s">
        <v>16681</v>
      </c>
      <c r="E6438">
        <v>350000</v>
      </c>
      <c r="F6438">
        <v>2</v>
      </c>
      <c r="G6438">
        <v>441</v>
      </c>
      <c r="H6438" t="str">
        <f>VLOOKUP(StockHolders_20230808_131352[[#This Row],[IdField]],Profile_20230808_131352[#All],2,)</f>
        <v>SAME</v>
      </c>
    </row>
    <row r="6439" spans="1:8" x14ac:dyDescent="0.25">
      <c r="A6439">
        <v>458684</v>
      </c>
      <c r="B6439">
        <v>420</v>
      </c>
      <c r="C6439" s="1" t="s">
        <v>16020</v>
      </c>
      <c r="D6439" s="1" t="s">
        <v>16681</v>
      </c>
      <c r="E6439">
        <v>350000</v>
      </c>
      <c r="F6439">
        <v>2</v>
      </c>
      <c r="G6439">
        <v>441</v>
      </c>
      <c r="H6439" t="str">
        <f>VLOOKUP(StockHolders_20230808_131352[[#This Row],[IdField]],Profile_20230808_131352[#All],2,)</f>
        <v>SAME</v>
      </c>
    </row>
    <row r="6440" spans="1:8" x14ac:dyDescent="0.25">
      <c r="A6440">
        <v>458685</v>
      </c>
      <c r="B6440">
        <v>420</v>
      </c>
      <c r="C6440" s="1" t="s">
        <v>16003</v>
      </c>
      <c r="D6440" s="1" t="s">
        <v>16681</v>
      </c>
      <c r="E6440">
        <v>400000</v>
      </c>
      <c r="F6440">
        <v>23</v>
      </c>
      <c r="G6440">
        <v>441</v>
      </c>
      <c r="H6440" t="str">
        <f>VLOOKUP(StockHolders_20230808_131352[[#This Row],[IdField]],Profile_20230808_131352[#All],2,)</f>
        <v>SAME</v>
      </c>
    </row>
    <row r="6441" spans="1:8" x14ac:dyDescent="0.25">
      <c r="A6441">
        <v>458686</v>
      </c>
      <c r="B6441">
        <v>1716</v>
      </c>
      <c r="C6441" s="1" t="s">
        <v>19302</v>
      </c>
      <c r="D6441" s="1" t="s">
        <v>16683</v>
      </c>
      <c r="E6441">
        <v>3806250000</v>
      </c>
      <c r="F6441">
        <v>7427</v>
      </c>
      <c r="G6441">
        <v>1139</v>
      </c>
      <c r="H6441" t="str">
        <f>VLOOKUP(StockHolders_20230808_131352[[#This Row],[IdField]],Profile_20230808_131352[#All],2,)</f>
        <v>SAMF</v>
      </c>
    </row>
    <row r="6442" spans="1:8" x14ac:dyDescent="0.25">
      <c r="A6442">
        <v>458687</v>
      </c>
      <c r="B6442">
        <v>1716</v>
      </c>
      <c r="C6442" s="1" t="s">
        <v>16691</v>
      </c>
      <c r="D6442" s="1" t="s">
        <v>16679</v>
      </c>
      <c r="E6442">
        <v>775000000</v>
      </c>
      <c r="F6442">
        <v>1512</v>
      </c>
      <c r="G6442">
        <v>1139</v>
      </c>
      <c r="H6442" t="str">
        <f>VLOOKUP(StockHolders_20230808_131352[[#This Row],[IdField]],Profile_20230808_131352[#All],2,)</f>
        <v>SAMF</v>
      </c>
    </row>
    <row r="6443" spans="1:8" x14ac:dyDescent="0.25">
      <c r="A6443">
        <v>458688</v>
      </c>
      <c r="B6443">
        <v>1716</v>
      </c>
      <c r="C6443" s="1" t="s">
        <v>19303</v>
      </c>
      <c r="D6443" s="1" t="s">
        <v>16679</v>
      </c>
      <c r="E6443">
        <v>81780000</v>
      </c>
      <c r="F6443">
        <v>16</v>
      </c>
      <c r="G6443">
        <v>1139</v>
      </c>
      <c r="H6443" t="str">
        <f>VLOOKUP(StockHolders_20230808_131352[[#This Row],[IdField]],Profile_20230808_131352[#All],2,)</f>
        <v>SAMF</v>
      </c>
    </row>
    <row r="6444" spans="1:8" x14ac:dyDescent="0.25">
      <c r="A6444">
        <v>458689</v>
      </c>
      <c r="B6444">
        <v>1716</v>
      </c>
      <c r="C6444" s="1" t="s">
        <v>16680</v>
      </c>
      <c r="D6444" s="1" t="s">
        <v>16680</v>
      </c>
      <c r="E6444">
        <v>0</v>
      </c>
      <c r="F6444">
        <v>0</v>
      </c>
      <c r="G6444">
        <v>1139</v>
      </c>
      <c r="H6444" t="str">
        <f>VLOOKUP(StockHolders_20230808_131352[[#This Row],[IdField]],Profile_20230808_131352[#All],2,)</f>
        <v>SAMF</v>
      </c>
    </row>
    <row r="6445" spans="1:8" x14ac:dyDescent="0.25">
      <c r="A6445">
        <v>458690</v>
      </c>
      <c r="B6445">
        <v>1716</v>
      </c>
      <c r="C6445" s="1" t="s">
        <v>19304</v>
      </c>
      <c r="D6445" s="1" t="s">
        <v>16684</v>
      </c>
      <c r="E6445">
        <v>254475000</v>
      </c>
      <c r="F6445">
        <v>497</v>
      </c>
      <c r="G6445">
        <v>1139</v>
      </c>
      <c r="H6445" t="str">
        <f>VLOOKUP(StockHolders_20230808_131352[[#This Row],[IdField]],Profile_20230808_131352[#All],2,)</f>
        <v>SAMF</v>
      </c>
    </row>
    <row r="6446" spans="1:8" x14ac:dyDescent="0.25">
      <c r="A6446">
        <v>458691</v>
      </c>
      <c r="B6446">
        <v>1716</v>
      </c>
      <c r="C6446" s="1" t="s">
        <v>19305</v>
      </c>
      <c r="D6446" s="1" t="s">
        <v>16681</v>
      </c>
      <c r="E6446">
        <v>140070000</v>
      </c>
      <c r="F6446">
        <v>273</v>
      </c>
      <c r="G6446">
        <v>1139</v>
      </c>
      <c r="H6446" t="str">
        <f>VLOOKUP(StockHolders_20230808_131352[[#This Row],[IdField]],Profile_20230808_131352[#All],2,)</f>
        <v>SAMF</v>
      </c>
    </row>
    <row r="6447" spans="1:8" x14ac:dyDescent="0.25">
      <c r="A6447">
        <v>458692</v>
      </c>
      <c r="B6447">
        <v>1716</v>
      </c>
      <c r="C6447" s="1" t="s">
        <v>16023</v>
      </c>
      <c r="D6447" s="1" t="s">
        <v>16681</v>
      </c>
      <c r="E6447">
        <v>67425000</v>
      </c>
      <c r="F6447">
        <v>131</v>
      </c>
      <c r="G6447">
        <v>1139</v>
      </c>
      <c r="H6447" t="str">
        <f>VLOOKUP(StockHolders_20230808_131352[[#This Row],[IdField]],Profile_20230808_131352[#All],2,)</f>
        <v>SAMF</v>
      </c>
    </row>
    <row r="6448" spans="1:8" x14ac:dyDescent="0.25">
      <c r="A6448">
        <v>458693</v>
      </c>
      <c r="B6448">
        <v>606</v>
      </c>
      <c r="C6448" s="1" t="s">
        <v>19306</v>
      </c>
      <c r="D6448" s="1" t="s">
        <v>16683</v>
      </c>
      <c r="E6448">
        <v>137500000</v>
      </c>
      <c r="F6448">
        <v>165</v>
      </c>
      <c r="G6448">
        <v>1046</v>
      </c>
      <c r="H6448" t="str">
        <f>VLOOKUP(StockHolders_20230808_131352[[#This Row],[IdField]],Profile_20230808_131352[#All],2,)</f>
        <v>SAPX</v>
      </c>
    </row>
    <row r="6449" spans="1:8" x14ac:dyDescent="0.25">
      <c r="A6449">
        <v>458694</v>
      </c>
      <c r="B6449">
        <v>606</v>
      </c>
      <c r="C6449" s="1" t="s">
        <v>19307</v>
      </c>
      <c r="D6449" s="1" t="s">
        <v>16683</v>
      </c>
      <c r="E6449">
        <v>83333300</v>
      </c>
      <c r="F6449">
        <v>10</v>
      </c>
      <c r="G6449">
        <v>1046</v>
      </c>
      <c r="H6449" t="str">
        <f>VLOOKUP(StockHolders_20230808_131352[[#This Row],[IdField]],Profile_20230808_131352[#All],2,)</f>
        <v>SAPX</v>
      </c>
    </row>
    <row r="6450" spans="1:8" x14ac:dyDescent="0.25">
      <c r="A6450">
        <v>458695</v>
      </c>
      <c r="B6450">
        <v>606</v>
      </c>
      <c r="C6450" s="1" t="s">
        <v>19308</v>
      </c>
      <c r="D6450" s="1" t="s">
        <v>16683</v>
      </c>
      <c r="E6450">
        <v>150000000</v>
      </c>
      <c r="F6450">
        <v>18</v>
      </c>
      <c r="G6450">
        <v>1046</v>
      </c>
      <c r="H6450" t="str">
        <f>VLOOKUP(StockHolders_20230808_131352[[#This Row],[IdField]],Profile_20230808_131352[#All],2,)</f>
        <v>SAPX</v>
      </c>
    </row>
    <row r="6451" spans="1:8" x14ac:dyDescent="0.25">
      <c r="A6451">
        <v>458696</v>
      </c>
      <c r="B6451">
        <v>606</v>
      </c>
      <c r="C6451" s="1" t="s">
        <v>19309</v>
      </c>
      <c r="D6451" s="1" t="s">
        <v>16683</v>
      </c>
      <c r="E6451">
        <v>398000000</v>
      </c>
      <c r="F6451">
        <v>478</v>
      </c>
      <c r="G6451">
        <v>1046</v>
      </c>
      <c r="H6451" t="str">
        <f>VLOOKUP(StockHolders_20230808_131352[[#This Row],[IdField]],Profile_20230808_131352[#All],2,)</f>
        <v>SAPX</v>
      </c>
    </row>
    <row r="6452" spans="1:8" x14ac:dyDescent="0.25">
      <c r="A6452">
        <v>458697</v>
      </c>
      <c r="B6452">
        <v>606</v>
      </c>
      <c r="C6452" s="1" t="s">
        <v>16691</v>
      </c>
      <c r="D6452" s="1" t="s">
        <v>16679</v>
      </c>
      <c r="E6452">
        <v>64500</v>
      </c>
      <c r="F6452">
        <v>77</v>
      </c>
      <c r="G6452">
        <v>1046</v>
      </c>
      <c r="H6452" t="str">
        <f>VLOOKUP(StockHolders_20230808_131352[[#This Row],[IdField]],Profile_20230808_131352[#All],2,)</f>
        <v>SAPX</v>
      </c>
    </row>
    <row r="6453" spans="1:8" x14ac:dyDescent="0.25">
      <c r="A6453">
        <v>458698</v>
      </c>
      <c r="B6453">
        <v>606</v>
      </c>
      <c r="C6453" s="1" t="s">
        <v>16680</v>
      </c>
      <c r="D6453" s="1" t="s">
        <v>16680</v>
      </c>
      <c r="E6453">
        <v>0</v>
      </c>
      <c r="F6453">
        <v>0</v>
      </c>
      <c r="G6453">
        <v>1046</v>
      </c>
      <c r="H6453" t="str">
        <f>VLOOKUP(StockHolders_20230808_131352[[#This Row],[IdField]],Profile_20230808_131352[#All],2,)</f>
        <v>SAPX</v>
      </c>
    </row>
    <row r="6454" spans="1:8" x14ac:dyDescent="0.25">
      <c r="A6454">
        <v>458699</v>
      </c>
      <c r="B6454">
        <v>606</v>
      </c>
      <c r="C6454" s="1" t="s">
        <v>16026</v>
      </c>
      <c r="D6454" s="1" t="s">
        <v>16681</v>
      </c>
      <c r="E6454">
        <v>0</v>
      </c>
      <c r="F6454">
        <v>0</v>
      </c>
      <c r="G6454">
        <v>1046</v>
      </c>
      <c r="H6454" t="str">
        <f>VLOOKUP(StockHolders_20230808_131352[[#This Row],[IdField]],Profile_20230808_131352[#All],2,)</f>
        <v>SAPX</v>
      </c>
    </row>
    <row r="6455" spans="1:8" x14ac:dyDescent="0.25">
      <c r="A6455">
        <v>458700</v>
      </c>
      <c r="B6455">
        <v>627</v>
      </c>
      <c r="C6455" s="1" t="s">
        <v>19310</v>
      </c>
      <c r="D6455" s="1" t="s">
        <v>16683</v>
      </c>
      <c r="E6455">
        <v>137500000</v>
      </c>
      <c r="F6455">
        <v>10</v>
      </c>
      <c r="G6455">
        <v>1056</v>
      </c>
      <c r="H6455" t="str">
        <f>VLOOKUP(StockHolders_20230808_131352[[#This Row],[IdField]],Profile_20230808_131352[#All],2,)</f>
        <v>SATU</v>
      </c>
    </row>
    <row r="6456" spans="1:8" x14ac:dyDescent="0.25">
      <c r="A6456">
        <v>458701</v>
      </c>
      <c r="B6456">
        <v>627</v>
      </c>
      <c r="C6456" s="1" t="s">
        <v>19311</v>
      </c>
      <c r="D6456" s="1" t="s">
        <v>16683</v>
      </c>
      <c r="E6456">
        <v>456250000</v>
      </c>
      <c r="F6456">
        <v>3318</v>
      </c>
      <c r="G6456">
        <v>1056</v>
      </c>
      <c r="H6456" t="str">
        <f>VLOOKUP(StockHolders_20230808_131352[[#This Row],[IdField]],Profile_20230808_131352[#All],2,)</f>
        <v>SATU</v>
      </c>
    </row>
    <row r="6457" spans="1:8" x14ac:dyDescent="0.25">
      <c r="A6457">
        <v>458702</v>
      </c>
      <c r="B6457">
        <v>627</v>
      </c>
      <c r="C6457" s="1" t="s">
        <v>16027</v>
      </c>
      <c r="D6457" s="1" t="s">
        <v>16683</v>
      </c>
      <c r="E6457">
        <v>161048400</v>
      </c>
      <c r="F6457">
        <v>1171</v>
      </c>
      <c r="G6457">
        <v>1056</v>
      </c>
      <c r="H6457" t="str">
        <f>VLOOKUP(StockHolders_20230808_131352[[#This Row],[IdField]],Profile_20230808_131352[#All],2,)</f>
        <v>SATU</v>
      </c>
    </row>
    <row r="6458" spans="1:8" x14ac:dyDescent="0.25">
      <c r="A6458">
        <v>458703</v>
      </c>
      <c r="B6458">
        <v>627</v>
      </c>
      <c r="C6458" s="1" t="s">
        <v>19312</v>
      </c>
      <c r="D6458" s="1" t="s">
        <v>16683</v>
      </c>
      <c r="E6458">
        <v>97689600</v>
      </c>
      <c r="F6458">
        <v>711</v>
      </c>
      <c r="G6458">
        <v>1056</v>
      </c>
      <c r="H6458" t="str">
        <f>VLOOKUP(StockHolders_20230808_131352[[#This Row],[IdField]],Profile_20230808_131352[#All],2,)</f>
        <v>SATU</v>
      </c>
    </row>
    <row r="6459" spans="1:8" x14ac:dyDescent="0.25">
      <c r="A6459">
        <v>458704</v>
      </c>
      <c r="B6459">
        <v>627</v>
      </c>
      <c r="C6459" s="1" t="s">
        <v>17993</v>
      </c>
      <c r="D6459" s="1" t="s">
        <v>16683</v>
      </c>
      <c r="E6459">
        <v>109011500</v>
      </c>
      <c r="F6459">
        <v>793</v>
      </c>
      <c r="G6459">
        <v>1056</v>
      </c>
      <c r="H6459" t="str">
        <f>VLOOKUP(StockHolders_20230808_131352[[#This Row],[IdField]],Profile_20230808_131352[#All],2,)</f>
        <v>SATU</v>
      </c>
    </row>
    <row r="6460" spans="1:8" x14ac:dyDescent="0.25">
      <c r="A6460">
        <v>458705</v>
      </c>
      <c r="B6460">
        <v>627</v>
      </c>
      <c r="C6460" s="1" t="s">
        <v>16691</v>
      </c>
      <c r="D6460" s="1" t="s">
        <v>16679</v>
      </c>
      <c r="E6460">
        <v>413500500</v>
      </c>
      <c r="F6460">
        <v>3007</v>
      </c>
      <c r="G6460">
        <v>1056</v>
      </c>
      <c r="H6460" t="str">
        <f>VLOOKUP(StockHolders_20230808_131352[[#This Row],[IdField]],Profile_20230808_131352[#All],2,)</f>
        <v>SATU</v>
      </c>
    </row>
    <row r="6461" spans="1:8" x14ac:dyDescent="0.25">
      <c r="A6461">
        <v>458706</v>
      </c>
      <c r="B6461">
        <v>627</v>
      </c>
      <c r="C6461" s="1" t="s">
        <v>16680</v>
      </c>
      <c r="D6461" s="1" t="s">
        <v>16680</v>
      </c>
      <c r="E6461">
        <v>0</v>
      </c>
      <c r="F6461">
        <v>0</v>
      </c>
      <c r="G6461">
        <v>1056</v>
      </c>
      <c r="H6461" t="str">
        <f>VLOOKUP(StockHolders_20230808_131352[[#This Row],[IdField]],Profile_20230808_131352[#All],2,)</f>
        <v>SATU</v>
      </c>
    </row>
    <row r="6462" spans="1:8" x14ac:dyDescent="0.25">
      <c r="A6462">
        <v>458707</v>
      </c>
      <c r="B6462">
        <v>627</v>
      </c>
      <c r="C6462" s="1" t="s">
        <v>12879</v>
      </c>
      <c r="D6462" s="1" t="s">
        <v>16684</v>
      </c>
      <c r="E6462">
        <v>400000</v>
      </c>
      <c r="F6462">
        <v>3</v>
      </c>
      <c r="G6462">
        <v>1056</v>
      </c>
      <c r="H6462" t="str">
        <f>VLOOKUP(StockHolders_20230808_131352[[#This Row],[IdField]],Profile_20230808_131352[#All],2,)</f>
        <v>SATU</v>
      </c>
    </row>
    <row r="6463" spans="1:8" x14ac:dyDescent="0.25">
      <c r="A6463">
        <v>458708</v>
      </c>
      <c r="B6463">
        <v>627</v>
      </c>
      <c r="C6463" s="1" t="s">
        <v>12880</v>
      </c>
      <c r="D6463" s="1" t="s">
        <v>16684</v>
      </c>
      <c r="E6463">
        <v>0</v>
      </c>
      <c r="F6463">
        <v>0</v>
      </c>
      <c r="G6463">
        <v>1056</v>
      </c>
      <c r="H6463" t="str">
        <f>VLOOKUP(StockHolders_20230808_131352[[#This Row],[IdField]],Profile_20230808_131352[#All],2,)</f>
        <v>SATU</v>
      </c>
    </row>
    <row r="6464" spans="1:8" x14ac:dyDescent="0.25">
      <c r="A6464">
        <v>458709</v>
      </c>
      <c r="B6464">
        <v>627</v>
      </c>
      <c r="C6464" s="1" t="s">
        <v>16028</v>
      </c>
      <c r="D6464" s="1" t="s">
        <v>16681</v>
      </c>
      <c r="E6464">
        <v>0</v>
      </c>
      <c r="F6464">
        <v>0</v>
      </c>
      <c r="G6464">
        <v>1056</v>
      </c>
      <c r="H6464" t="str">
        <f>VLOOKUP(StockHolders_20230808_131352[[#This Row],[IdField]],Profile_20230808_131352[#All],2,)</f>
        <v>SATU</v>
      </c>
    </row>
    <row r="6465" spans="1:8" x14ac:dyDescent="0.25">
      <c r="A6465">
        <v>458710</v>
      </c>
      <c r="B6465">
        <v>627</v>
      </c>
      <c r="C6465" s="1" t="s">
        <v>16027</v>
      </c>
      <c r="D6465" s="1" t="s">
        <v>16681</v>
      </c>
      <c r="E6465">
        <v>161048400</v>
      </c>
      <c r="F6465">
        <v>1171</v>
      </c>
      <c r="G6465">
        <v>1056</v>
      </c>
      <c r="H6465" t="str">
        <f>VLOOKUP(StockHolders_20230808_131352[[#This Row],[IdField]],Profile_20230808_131352[#All],2,)</f>
        <v>SATU</v>
      </c>
    </row>
    <row r="6466" spans="1:8" x14ac:dyDescent="0.25">
      <c r="A6466">
        <v>458711</v>
      </c>
      <c r="B6466">
        <v>1717</v>
      </c>
      <c r="C6466" s="1" t="s">
        <v>19313</v>
      </c>
      <c r="D6466" s="1" t="s">
        <v>16683</v>
      </c>
      <c r="E6466">
        <v>665250000</v>
      </c>
      <c r="F6466">
        <v>14</v>
      </c>
      <c r="G6466">
        <v>1141</v>
      </c>
      <c r="H6466" t="str">
        <f>VLOOKUP(StockHolders_20230808_131352[[#This Row],[IdField]],Profile_20230808_131352[#All],2,)</f>
        <v>SBAT</v>
      </c>
    </row>
    <row r="6467" spans="1:8" x14ac:dyDescent="0.25">
      <c r="A6467">
        <v>458712</v>
      </c>
      <c r="B6467">
        <v>1717</v>
      </c>
      <c r="C6467" s="1" t="s">
        <v>19314</v>
      </c>
      <c r="D6467" s="1" t="s">
        <v>16683</v>
      </c>
      <c r="E6467">
        <v>1638911899</v>
      </c>
      <c r="F6467">
        <v>3448</v>
      </c>
      <c r="G6467">
        <v>1141</v>
      </c>
      <c r="H6467" t="str">
        <f>VLOOKUP(StockHolders_20230808_131352[[#This Row],[IdField]],Profile_20230808_131352[#All],2,)</f>
        <v>SBAT</v>
      </c>
    </row>
    <row r="6468" spans="1:8" x14ac:dyDescent="0.25">
      <c r="A6468">
        <v>458713</v>
      </c>
      <c r="B6468">
        <v>1717</v>
      </c>
      <c r="C6468" s="1" t="s">
        <v>16691</v>
      </c>
      <c r="D6468" s="1" t="s">
        <v>16679</v>
      </c>
      <c r="E6468">
        <v>2448820979</v>
      </c>
      <c r="F6468">
        <v>5152</v>
      </c>
      <c r="G6468">
        <v>1141</v>
      </c>
      <c r="H6468" t="str">
        <f>VLOOKUP(StockHolders_20230808_131352[[#This Row],[IdField]],Profile_20230808_131352[#All],2,)</f>
        <v>SBAT</v>
      </c>
    </row>
    <row r="6469" spans="1:8" x14ac:dyDescent="0.25">
      <c r="A6469">
        <v>458714</v>
      </c>
      <c r="B6469">
        <v>1717</v>
      </c>
      <c r="C6469" s="1" t="s">
        <v>16680</v>
      </c>
      <c r="D6469" s="1" t="s">
        <v>16680</v>
      </c>
      <c r="E6469">
        <v>0</v>
      </c>
      <c r="F6469">
        <v>0</v>
      </c>
      <c r="G6469">
        <v>1141</v>
      </c>
      <c r="H6469" t="str">
        <f>VLOOKUP(StockHolders_20230808_131352[[#This Row],[IdField]],Profile_20230808_131352[#All],2,)</f>
        <v>SBAT</v>
      </c>
    </row>
    <row r="6470" spans="1:8" x14ac:dyDescent="0.25">
      <c r="A6470">
        <v>458715</v>
      </c>
      <c r="B6470">
        <v>1717</v>
      </c>
      <c r="C6470" s="1" t="s">
        <v>12882</v>
      </c>
      <c r="D6470" s="1" t="s">
        <v>16684</v>
      </c>
      <c r="E6470">
        <v>50000</v>
      </c>
      <c r="F6470">
        <v>1</v>
      </c>
      <c r="G6470">
        <v>1141</v>
      </c>
      <c r="H6470" t="str">
        <f>VLOOKUP(StockHolders_20230808_131352[[#This Row],[IdField]],Profile_20230808_131352[#All],2,)</f>
        <v>SBAT</v>
      </c>
    </row>
    <row r="6471" spans="1:8" x14ac:dyDescent="0.25">
      <c r="A6471">
        <v>458716</v>
      </c>
      <c r="B6471">
        <v>1717</v>
      </c>
      <c r="C6471" s="1" t="s">
        <v>16029</v>
      </c>
      <c r="D6471" s="1" t="s">
        <v>16681</v>
      </c>
      <c r="E6471">
        <v>3070000</v>
      </c>
      <c r="F6471">
        <v>6</v>
      </c>
      <c r="G6471">
        <v>1141</v>
      </c>
      <c r="H6471" t="str">
        <f>VLOOKUP(StockHolders_20230808_131352[[#This Row],[IdField]],Profile_20230808_131352[#All],2,)</f>
        <v>SBAT</v>
      </c>
    </row>
    <row r="6472" spans="1:8" x14ac:dyDescent="0.25">
      <c r="A6472">
        <v>458717</v>
      </c>
      <c r="B6472">
        <v>671</v>
      </c>
      <c r="C6472" s="1" t="s">
        <v>19315</v>
      </c>
      <c r="D6472" s="1" t="s">
        <v>16683</v>
      </c>
      <c r="E6472">
        <v>585000000</v>
      </c>
      <c r="F6472">
        <v>6291</v>
      </c>
      <c r="G6472">
        <v>1208</v>
      </c>
      <c r="H6472" t="str">
        <f>VLOOKUP(StockHolders_20230808_131352[[#This Row],[IdField]],Profile_20230808_131352[#All],2,)</f>
        <v>SBMA</v>
      </c>
    </row>
    <row r="6473" spans="1:8" x14ac:dyDescent="0.25">
      <c r="A6473">
        <v>458718</v>
      </c>
      <c r="B6473">
        <v>671</v>
      </c>
      <c r="C6473" s="1" t="s">
        <v>19316</v>
      </c>
      <c r="D6473" s="1" t="s">
        <v>16683</v>
      </c>
      <c r="E6473">
        <v>65000000</v>
      </c>
      <c r="F6473">
        <v>699</v>
      </c>
      <c r="G6473">
        <v>1208</v>
      </c>
      <c r="H6473" t="str">
        <f>VLOOKUP(StockHolders_20230808_131352[[#This Row],[IdField]],Profile_20230808_131352[#All],2,)</f>
        <v>SBMA</v>
      </c>
    </row>
    <row r="6474" spans="1:8" x14ac:dyDescent="0.25">
      <c r="A6474">
        <v>458719</v>
      </c>
      <c r="B6474">
        <v>671</v>
      </c>
      <c r="C6474" s="1" t="s">
        <v>19317</v>
      </c>
      <c r="D6474" s="1" t="s">
        <v>16679</v>
      </c>
      <c r="E6474">
        <v>279926282</v>
      </c>
      <c r="F6474">
        <v>301</v>
      </c>
      <c r="G6474">
        <v>1208</v>
      </c>
      <c r="H6474" t="str">
        <f>VLOOKUP(StockHolders_20230808_131352[[#This Row],[IdField]],Profile_20230808_131352[#All],2,)</f>
        <v>SBMA</v>
      </c>
    </row>
    <row r="6475" spans="1:8" x14ac:dyDescent="0.25">
      <c r="A6475">
        <v>458720</v>
      </c>
      <c r="B6475">
        <v>671</v>
      </c>
      <c r="C6475" s="1" t="s">
        <v>16680</v>
      </c>
      <c r="D6475" s="1" t="s">
        <v>16680</v>
      </c>
      <c r="E6475">
        <v>0</v>
      </c>
      <c r="F6475">
        <v>0</v>
      </c>
      <c r="G6475">
        <v>1208</v>
      </c>
      <c r="H6475" t="str">
        <f>VLOOKUP(StockHolders_20230808_131352[[#This Row],[IdField]],Profile_20230808_131352[#All],2,)</f>
        <v>SBMA</v>
      </c>
    </row>
    <row r="6476" spans="1:8" x14ac:dyDescent="0.25">
      <c r="A6476">
        <v>458721</v>
      </c>
      <c r="B6476">
        <v>671</v>
      </c>
      <c r="C6476" s="1" t="s">
        <v>16684</v>
      </c>
      <c r="D6476" s="1" t="s">
        <v>16684</v>
      </c>
      <c r="E6476">
        <v>0</v>
      </c>
      <c r="F6476">
        <v>0</v>
      </c>
      <c r="G6476">
        <v>1208</v>
      </c>
      <c r="H6476" t="str">
        <f>VLOOKUP(StockHolders_20230808_131352[[#This Row],[IdField]],Profile_20230808_131352[#All],2,)</f>
        <v>SBMA</v>
      </c>
    </row>
    <row r="6477" spans="1:8" x14ac:dyDescent="0.25">
      <c r="A6477">
        <v>458722</v>
      </c>
      <c r="B6477">
        <v>671</v>
      </c>
      <c r="C6477" s="1" t="s">
        <v>16681</v>
      </c>
      <c r="D6477" s="1" t="s">
        <v>16681</v>
      </c>
      <c r="E6477">
        <v>0</v>
      </c>
      <c r="F6477">
        <v>0</v>
      </c>
      <c r="G6477">
        <v>1208</v>
      </c>
      <c r="H6477" t="str">
        <f>VLOOKUP(StockHolders_20230808_131352[[#This Row],[IdField]],Profile_20230808_131352[#All],2,)</f>
        <v>SBMA</v>
      </c>
    </row>
    <row r="6478" spans="1:8" x14ac:dyDescent="0.25">
      <c r="A6478">
        <v>458728</v>
      </c>
      <c r="B6478">
        <v>422</v>
      </c>
      <c r="C6478" s="1" t="s">
        <v>19319</v>
      </c>
      <c r="D6478" s="1" t="s">
        <v>16683</v>
      </c>
      <c r="E6478">
        <v>69000000</v>
      </c>
      <c r="F6478">
        <v>3356</v>
      </c>
      <c r="G6478">
        <v>443</v>
      </c>
      <c r="H6478" t="str">
        <f>VLOOKUP(StockHolders_20230808_131352[[#This Row],[IdField]],Profile_20230808_131352[#All],2,)</f>
        <v>SCCO</v>
      </c>
    </row>
    <row r="6479" spans="1:8" x14ac:dyDescent="0.25">
      <c r="A6479">
        <v>458729</v>
      </c>
      <c r="B6479">
        <v>422</v>
      </c>
      <c r="C6479" s="1" t="s">
        <v>19320</v>
      </c>
      <c r="D6479" s="1" t="s">
        <v>16683</v>
      </c>
      <c r="E6479">
        <v>61000000</v>
      </c>
      <c r="F6479">
        <v>2967</v>
      </c>
      <c r="G6479">
        <v>443</v>
      </c>
      <c r="H6479" t="str">
        <f>VLOOKUP(StockHolders_20230808_131352[[#This Row],[IdField]],Profile_20230808_131352[#All],2,)</f>
        <v>SCCO</v>
      </c>
    </row>
    <row r="6480" spans="1:8" x14ac:dyDescent="0.25">
      <c r="A6480">
        <v>458730</v>
      </c>
      <c r="B6480">
        <v>422</v>
      </c>
      <c r="C6480" s="1" t="s">
        <v>19321</v>
      </c>
      <c r="D6480" s="1" t="s">
        <v>16683</v>
      </c>
      <c r="E6480">
        <v>24275640</v>
      </c>
      <c r="F6480">
        <v>1181</v>
      </c>
      <c r="G6480">
        <v>443</v>
      </c>
      <c r="H6480" t="str">
        <f>VLOOKUP(StockHolders_20230808_131352[[#This Row],[IdField]],Profile_20230808_131352[#All],2,)</f>
        <v>SCCO</v>
      </c>
    </row>
    <row r="6481" spans="1:8" x14ac:dyDescent="0.25">
      <c r="A6481">
        <v>458731</v>
      </c>
      <c r="B6481">
        <v>422</v>
      </c>
      <c r="C6481" s="1" t="s">
        <v>16691</v>
      </c>
      <c r="D6481" s="1" t="s">
        <v>16679</v>
      </c>
      <c r="E6481">
        <v>51307760</v>
      </c>
      <c r="F6481">
        <v>2496</v>
      </c>
      <c r="G6481">
        <v>443</v>
      </c>
      <c r="H6481" t="str">
        <f>VLOOKUP(StockHolders_20230808_131352[[#This Row],[IdField]],Profile_20230808_131352[#All],2,)</f>
        <v>SCCO</v>
      </c>
    </row>
    <row r="6482" spans="1:8" x14ac:dyDescent="0.25">
      <c r="A6482">
        <v>458732</v>
      </c>
      <c r="B6482">
        <v>422</v>
      </c>
      <c r="C6482" s="1" t="s">
        <v>16680</v>
      </c>
      <c r="D6482" s="1" t="s">
        <v>16680</v>
      </c>
      <c r="E6482">
        <v>0</v>
      </c>
      <c r="F6482">
        <v>0</v>
      </c>
      <c r="G6482">
        <v>443</v>
      </c>
      <c r="H6482" t="str">
        <f>VLOOKUP(StockHolders_20230808_131352[[#This Row],[IdField]],Profile_20230808_131352[#All],2,)</f>
        <v>SCCO</v>
      </c>
    </row>
    <row r="6483" spans="1:8" x14ac:dyDescent="0.25">
      <c r="A6483">
        <v>458733</v>
      </c>
      <c r="B6483">
        <v>422</v>
      </c>
      <c r="C6483" s="1" t="s">
        <v>16036</v>
      </c>
      <c r="D6483" s="1" t="s">
        <v>16681</v>
      </c>
      <c r="E6483">
        <v>9000</v>
      </c>
      <c r="F6483">
        <v>4</v>
      </c>
      <c r="G6483">
        <v>443</v>
      </c>
      <c r="H6483" t="str">
        <f>VLOOKUP(StockHolders_20230808_131352[[#This Row],[IdField]],Profile_20230808_131352[#All],2,)</f>
        <v>SCCO</v>
      </c>
    </row>
    <row r="6484" spans="1:8" x14ac:dyDescent="0.25">
      <c r="A6484">
        <v>458734</v>
      </c>
      <c r="B6484">
        <v>422</v>
      </c>
      <c r="C6484" s="1" t="s">
        <v>12886</v>
      </c>
      <c r="D6484" s="1" t="s">
        <v>16684</v>
      </c>
      <c r="E6484">
        <v>1624519</v>
      </c>
      <c r="F6484">
        <v>79</v>
      </c>
      <c r="G6484">
        <v>443</v>
      </c>
      <c r="H6484" t="str">
        <f>VLOOKUP(StockHolders_20230808_131352[[#This Row],[IdField]],Profile_20230808_131352[#All],2,)</f>
        <v>SCCO</v>
      </c>
    </row>
    <row r="6485" spans="1:8" x14ac:dyDescent="0.25">
      <c r="A6485">
        <v>458735</v>
      </c>
      <c r="B6485">
        <v>422</v>
      </c>
      <c r="C6485" s="1" t="s">
        <v>19318</v>
      </c>
      <c r="D6485" s="1" t="s">
        <v>16681</v>
      </c>
      <c r="E6485">
        <v>200000</v>
      </c>
      <c r="F6485">
        <v>9</v>
      </c>
      <c r="G6485">
        <v>443</v>
      </c>
      <c r="H6485" t="str">
        <f>VLOOKUP(StockHolders_20230808_131352[[#This Row],[IdField]],Profile_20230808_131352[#All],2,)</f>
        <v>SCCO</v>
      </c>
    </row>
    <row r="6486" spans="1:8" x14ac:dyDescent="0.25">
      <c r="A6486">
        <v>458736</v>
      </c>
      <c r="B6486">
        <v>423</v>
      </c>
      <c r="C6486" s="1" t="s">
        <v>19322</v>
      </c>
      <c r="D6486" s="1" t="s">
        <v>16683</v>
      </c>
      <c r="E6486">
        <v>45103335640</v>
      </c>
      <c r="F6486">
        <v>6097</v>
      </c>
      <c r="G6486">
        <v>444</v>
      </c>
      <c r="H6486" t="str">
        <f>VLOOKUP(StockHolders_20230808_131352[[#This Row],[IdField]],Profile_20230808_131352[#All],2,)</f>
        <v>SCMA</v>
      </c>
    </row>
    <row r="6487" spans="1:8" x14ac:dyDescent="0.25">
      <c r="A6487">
        <v>458737</v>
      </c>
      <c r="B6487">
        <v>423</v>
      </c>
      <c r="C6487" s="1" t="s">
        <v>16691</v>
      </c>
      <c r="D6487" s="1" t="s">
        <v>16679</v>
      </c>
      <c r="E6487">
        <v>18104039745</v>
      </c>
      <c r="F6487">
        <v>2448</v>
      </c>
      <c r="G6487">
        <v>444</v>
      </c>
      <c r="H6487" t="str">
        <f>VLOOKUP(StockHolders_20230808_131352[[#This Row],[IdField]],Profile_20230808_131352[#All],2,)</f>
        <v>SCMA</v>
      </c>
    </row>
    <row r="6488" spans="1:8" x14ac:dyDescent="0.25">
      <c r="A6488">
        <v>458738</v>
      </c>
      <c r="B6488">
        <v>423</v>
      </c>
      <c r="C6488" s="1" t="s">
        <v>16680</v>
      </c>
      <c r="D6488" s="1" t="s">
        <v>16680</v>
      </c>
      <c r="E6488">
        <v>10763194120</v>
      </c>
      <c r="F6488">
        <v>1455</v>
      </c>
      <c r="G6488">
        <v>444</v>
      </c>
      <c r="H6488" t="str">
        <f>VLOOKUP(StockHolders_20230808_131352[[#This Row],[IdField]],Profile_20230808_131352[#All],2,)</f>
        <v>SCMA</v>
      </c>
    </row>
    <row r="6489" spans="1:8" x14ac:dyDescent="0.25">
      <c r="A6489">
        <v>458739</v>
      </c>
      <c r="B6489">
        <v>423</v>
      </c>
      <c r="C6489" s="1" t="s">
        <v>12891</v>
      </c>
      <c r="D6489" s="1" t="s">
        <v>16684</v>
      </c>
      <c r="E6489">
        <v>8750000</v>
      </c>
      <c r="F6489">
        <v>12</v>
      </c>
      <c r="G6489">
        <v>444</v>
      </c>
      <c r="H6489" t="str">
        <f>VLOOKUP(StockHolders_20230808_131352[[#This Row],[IdField]],Profile_20230808_131352[#All],2,)</f>
        <v>SCMA</v>
      </c>
    </row>
    <row r="6490" spans="1:8" x14ac:dyDescent="0.25">
      <c r="A6490">
        <v>458740</v>
      </c>
      <c r="B6490">
        <v>423</v>
      </c>
      <c r="C6490" s="1" t="s">
        <v>14522</v>
      </c>
      <c r="D6490" s="1" t="s">
        <v>16681</v>
      </c>
      <c r="E6490">
        <v>40000000</v>
      </c>
      <c r="F6490">
        <v>54</v>
      </c>
      <c r="G6490">
        <v>444</v>
      </c>
      <c r="H6490" t="str">
        <f>VLOOKUP(StockHolders_20230808_131352[[#This Row],[IdField]],Profile_20230808_131352[#All],2,)</f>
        <v>SCMA</v>
      </c>
    </row>
    <row r="6491" spans="1:8" x14ac:dyDescent="0.25">
      <c r="A6491">
        <v>458741</v>
      </c>
      <c r="B6491">
        <v>423</v>
      </c>
      <c r="C6491" s="1" t="s">
        <v>16039</v>
      </c>
      <c r="D6491" s="1" t="s">
        <v>16681</v>
      </c>
      <c r="E6491">
        <v>19875000</v>
      </c>
      <c r="F6491">
        <v>27</v>
      </c>
      <c r="G6491">
        <v>444</v>
      </c>
      <c r="H6491" t="str">
        <f>VLOOKUP(StockHolders_20230808_131352[[#This Row],[IdField]],Profile_20230808_131352[#All],2,)</f>
        <v>SCMA</v>
      </c>
    </row>
    <row r="6492" spans="1:8" x14ac:dyDescent="0.25">
      <c r="A6492">
        <v>458742</v>
      </c>
      <c r="B6492">
        <v>423</v>
      </c>
      <c r="C6492" s="1" t="s">
        <v>16040</v>
      </c>
      <c r="D6492" s="1" t="s">
        <v>16681</v>
      </c>
      <c r="E6492">
        <v>5200000</v>
      </c>
      <c r="F6492">
        <v>7</v>
      </c>
      <c r="G6492">
        <v>444</v>
      </c>
      <c r="H6492" t="str">
        <f>VLOOKUP(StockHolders_20230808_131352[[#This Row],[IdField]],Profile_20230808_131352[#All],2,)</f>
        <v>SCMA</v>
      </c>
    </row>
    <row r="6493" spans="1:8" x14ac:dyDescent="0.25">
      <c r="A6493">
        <v>458743</v>
      </c>
      <c r="B6493">
        <v>423</v>
      </c>
      <c r="C6493" s="1" t="s">
        <v>16041</v>
      </c>
      <c r="D6493" s="1" t="s">
        <v>16681</v>
      </c>
      <c r="E6493">
        <v>10000000</v>
      </c>
      <c r="F6493">
        <v>14</v>
      </c>
      <c r="G6493">
        <v>444</v>
      </c>
      <c r="H6493" t="str">
        <f>VLOOKUP(StockHolders_20230808_131352[[#This Row],[IdField]],Profile_20230808_131352[#All],2,)</f>
        <v>SCMA</v>
      </c>
    </row>
    <row r="6494" spans="1:8" x14ac:dyDescent="0.25">
      <c r="A6494">
        <v>458744</v>
      </c>
      <c r="B6494">
        <v>423</v>
      </c>
      <c r="C6494" s="1" t="s">
        <v>16042</v>
      </c>
      <c r="D6494" s="1" t="s">
        <v>16681</v>
      </c>
      <c r="E6494">
        <v>26500000</v>
      </c>
      <c r="F6494">
        <v>36</v>
      </c>
      <c r="G6494">
        <v>444</v>
      </c>
      <c r="H6494" t="str">
        <f>VLOOKUP(StockHolders_20230808_131352[[#This Row],[IdField]],Profile_20230808_131352[#All],2,)</f>
        <v>SCMA</v>
      </c>
    </row>
    <row r="6495" spans="1:8" x14ac:dyDescent="0.25">
      <c r="A6495">
        <v>458745</v>
      </c>
      <c r="B6495">
        <v>423</v>
      </c>
      <c r="C6495" s="1" t="s">
        <v>16038</v>
      </c>
      <c r="D6495" s="1" t="s">
        <v>16681</v>
      </c>
      <c r="E6495">
        <v>5850000</v>
      </c>
      <c r="F6495">
        <v>5850000</v>
      </c>
      <c r="G6495">
        <v>444</v>
      </c>
      <c r="H6495" t="str">
        <f>VLOOKUP(StockHolders_20230808_131352[[#This Row],[IdField]],Profile_20230808_131352[#All],2,)</f>
        <v>SCMA</v>
      </c>
    </row>
    <row r="6496" spans="1:8" x14ac:dyDescent="0.25">
      <c r="A6496">
        <v>458746</v>
      </c>
      <c r="B6496">
        <v>1718</v>
      </c>
      <c r="C6496" s="1" t="s">
        <v>19323</v>
      </c>
      <c r="D6496" s="1" t="s">
        <v>16683</v>
      </c>
      <c r="E6496">
        <v>1125005660</v>
      </c>
      <c r="F6496">
        <v>45</v>
      </c>
      <c r="G6496">
        <v>1160</v>
      </c>
      <c r="H6496" t="str">
        <f>VLOOKUP(StockHolders_20230808_131352[[#This Row],[IdField]],Profile_20230808_131352[#All],2,)</f>
        <v>SCNP</v>
      </c>
    </row>
    <row r="6497" spans="1:8" x14ac:dyDescent="0.25">
      <c r="A6497">
        <v>458747</v>
      </c>
      <c r="B6497">
        <v>1718</v>
      </c>
      <c r="C6497" s="1" t="s">
        <v>19324</v>
      </c>
      <c r="D6497" s="1" t="s">
        <v>16683</v>
      </c>
      <c r="E6497">
        <v>666661000</v>
      </c>
      <c r="F6497">
        <v>266667</v>
      </c>
      <c r="G6497">
        <v>1160</v>
      </c>
      <c r="H6497" t="str">
        <f>VLOOKUP(StockHolders_20230808_131352[[#This Row],[IdField]],Profile_20230808_131352[#All],2,)</f>
        <v>SCNP</v>
      </c>
    </row>
    <row r="6498" spans="1:8" x14ac:dyDescent="0.25">
      <c r="A6498">
        <v>458748</v>
      </c>
      <c r="B6498">
        <v>1718</v>
      </c>
      <c r="C6498" s="1" t="s">
        <v>19325</v>
      </c>
      <c r="D6498" s="1" t="s">
        <v>16683</v>
      </c>
      <c r="E6498">
        <v>388750000</v>
      </c>
      <c r="F6498">
        <v>1555</v>
      </c>
      <c r="G6498">
        <v>1160</v>
      </c>
      <c r="H6498" t="str">
        <f>VLOOKUP(StockHolders_20230808_131352[[#This Row],[IdField]],Profile_20230808_131352[#All],2,)</f>
        <v>SCNP</v>
      </c>
    </row>
    <row r="6499" spans="1:8" x14ac:dyDescent="0.25">
      <c r="A6499">
        <v>458749</v>
      </c>
      <c r="B6499">
        <v>1718</v>
      </c>
      <c r="C6499" s="1" t="s">
        <v>16691</v>
      </c>
      <c r="D6499" s="1" t="s">
        <v>16679</v>
      </c>
      <c r="E6499">
        <v>319583340</v>
      </c>
      <c r="F6499">
        <v>127833</v>
      </c>
      <c r="G6499">
        <v>1160</v>
      </c>
      <c r="H6499" t="str">
        <f>VLOOKUP(StockHolders_20230808_131352[[#This Row],[IdField]],Profile_20230808_131352[#All],2,)</f>
        <v>SCNP</v>
      </c>
    </row>
    <row r="6500" spans="1:8" x14ac:dyDescent="0.25">
      <c r="A6500">
        <v>458750</v>
      </c>
      <c r="B6500">
        <v>1718</v>
      </c>
      <c r="C6500" s="1" t="s">
        <v>16680</v>
      </c>
      <c r="D6500" s="1" t="s">
        <v>16680</v>
      </c>
      <c r="E6500">
        <v>0</v>
      </c>
      <c r="F6500">
        <v>0</v>
      </c>
      <c r="G6500">
        <v>1160</v>
      </c>
      <c r="H6500" t="str">
        <f>VLOOKUP(StockHolders_20230808_131352[[#This Row],[IdField]],Profile_20230808_131352[#All],2,)</f>
        <v>SCNP</v>
      </c>
    </row>
    <row r="6501" spans="1:8" x14ac:dyDescent="0.25">
      <c r="A6501">
        <v>458751</v>
      </c>
      <c r="B6501">
        <v>1718</v>
      </c>
      <c r="C6501" s="1" t="s">
        <v>16044</v>
      </c>
      <c r="D6501" s="1" t="s">
        <v>16681</v>
      </c>
      <c r="E6501">
        <v>41666668</v>
      </c>
      <c r="F6501">
        <v>16667</v>
      </c>
      <c r="G6501">
        <v>1160</v>
      </c>
      <c r="H6501" t="str">
        <f>VLOOKUP(StockHolders_20230808_131352[[#This Row],[IdField]],Profile_20230808_131352[#All],2,)</f>
        <v>SCNP</v>
      </c>
    </row>
    <row r="6502" spans="1:8" x14ac:dyDescent="0.25">
      <c r="A6502">
        <v>458752</v>
      </c>
      <c r="B6502">
        <v>1718</v>
      </c>
      <c r="C6502" s="1" t="s">
        <v>12895</v>
      </c>
      <c r="D6502" s="1" t="s">
        <v>16684</v>
      </c>
      <c r="E6502">
        <v>41666668</v>
      </c>
      <c r="F6502">
        <v>16667</v>
      </c>
      <c r="G6502">
        <v>1160</v>
      </c>
      <c r="H6502" t="str">
        <f>VLOOKUP(StockHolders_20230808_131352[[#This Row],[IdField]],Profile_20230808_131352[#All],2,)</f>
        <v>SCNP</v>
      </c>
    </row>
    <row r="6503" spans="1:8" x14ac:dyDescent="0.25">
      <c r="A6503">
        <v>458753</v>
      </c>
      <c r="B6503">
        <v>1718</v>
      </c>
      <c r="C6503" s="1" t="s">
        <v>12894</v>
      </c>
      <c r="D6503" s="1" t="s">
        <v>16684</v>
      </c>
      <c r="E6503">
        <v>41666668</v>
      </c>
      <c r="F6503">
        <v>16667</v>
      </c>
      <c r="G6503">
        <v>1160</v>
      </c>
      <c r="H6503" t="str">
        <f>VLOOKUP(StockHolders_20230808_131352[[#This Row],[IdField]],Profile_20230808_131352[#All],2,)</f>
        <v>SCNP</v>
      </c>
    </row>
    <row r="6504" spans="1:8" x14ac:dyDescent="0.25">
      <c r="A6504">
        <v>458754</v>
      </c>
      <c r="B6504">
        <v>424</v>
      </c>
      <c r="C6504" s="1" t="s">
        <v>19326</v>
      </c>
      <c r="D6504" s="1" t="s">
        <v>16683</v>
      </c>
      <c r="E6504">
        <v>3556336</v>
      </c>
      <c r="F6504">
        <v>98787</v>
      </c>
      <c r="G6504">
        <v>445</v>
      </c>
      <c r="H6504" t="str">
        <f>VLOOKUP(StockHolders_20230808_131352[[#This Row],[IdField]],Profile_20230808_131352[#All],2,)</f>
        <v>SCPI</v>
      </c>
    </row>
    <row r="6505" spans="1:8" x14ac:dyDescent="0.25">
      <c r="A6505">
        <v>458755</v>
      </c>
      <c r="B6505">
        <v>424</v>
      </c>
      <c r="C6505" s="1" t="s">
        <v>16691</v>
      </c>
      <c r="D6505" s="1" t="s">
        <v>16679</v>
      </c>
      <c r="E6505">
        <v>43664</v>
      </c>
      <c r="F6505">
        <v>0</v>
      </c>
      <c r="G6505">
        <v>445</v>
      </c>
      <c r="H6505" t="str">
        <f>VLOOKUP(StockHolders_20230808_131352[[#This Row],[IdField]],Profile_20230808_131352[#All],2,)</f>
        <v>SCPI</v>
      </c>
    </row>
    <row r="6506" spans="1:8" x14ac:dyDescent="0.25">
      <c r="A6506">
        <v>458756</v>
      </c>
      <c r="B6506">
        <v>424</v>
      </c>
      <c r="C6506" s="1" t="s">
        <v>16680</v>
      </c>
      <c r="D6506" s="1" t="s">
        <v>16680</v>
      </c>
      <c r="E6506">
        <v>0</v>
      </c>
      <c r="F6506">
        <v>0</v>
      </c>
      <c r="G6506">
        <v>445</v>
      </c>
      <c r="H6506" t="str">
        <f>VLOOKUP(StockHolders_20230808_131352[[#This Row],[IdField]],Profile_20230808_131352[#All],2,)</f>
        <v>SCPI</v>
      </c>
    </row>
    <row r="6507" spans="1:8" x14ac:dyDescent="0.25">
      <c r="A6507">
        <v>458757</v>
      </c>
      <c r="B6507">
        <v>424</v>
      </c>
      <c r="C6507" s="1" t="s">
        <v>307</v>
      </c>
      <c r="D6507" s="1" t="s">
        <v>16681</v>
      </c>
      <c r="E6507">
        <v>0</v>
      </c>
      <c r="F6507">
        <v>0</v>
      </c>
      <c r="G6507">
        <v>445</v>
      </c>
      <c r="H6507" t="str">
        <f>VLOOKUP(StockHolders_20230808_131352[[#This Row],[IdField]],Profile_20230808_131352[#All],2,)</f>
        <v>SCPI</v>
      </c>
    </row>
    <row r="6508" spans="1:8" x14ac:dyDescent="0.25">
      <c r="A6508">
        <v>458758</v>
      </c>
      <c r="B6508">
        <v>425</v>
      </c>
      <c r="C6508" s="1" t="s">
        <v>16049</v>
      </c>
      <c r="D6508" s="1" t="s">
        <v>16683</v>
      </c>
      <c r="E6508">
        <v>470360744</v>
      </c>
      <c r="F6508">
        <v>4143</v>
      </c>
      <c r="G6508">
        <v>446</v>
      </c>
      <c r="H6508" t="str">
        <f>VLOOKUP(StockHolders_20230808_131352[[#This Row],[IdField]],Profile_20230808_131352[#All],2,)</f>
        <v>SDMU</v>
      </c>
    </row>
    <row r="6509" spans="1:8" x14ac:dyDescent="0.25">
      <c r="A6509">
        <v>458759</v>
      </c>
      <c r="B6509">
        <v>425</v>
      </c>
      <c r="C6509" s="1" t="s">
        <v>19328</v>
      </c>
      <c r="D6509" s="1" t="s">
        <v>16683</v>
      </c>
      <c r="E6509">
        <v>205000000</v>
      </c>
      <c r="F6509">
        <v>1806</v>
      </c>
      <c r="G6509">
        <v>446</v>
      </c>
      <c r="H6509" t="str">
        <f>VLOOKUP(StockHolders_20230808_131352[[#This Row],[IdField]],Profile_20230808_131352[#All],2,)</f>
        <v>SDMU</v>
      </c>
    </row>
    <row r="6510" spans="1:8" x14ac:dyDescent="0.25">
      <c r="A6510">
        <v>458760</v>
      </c>
      <c r="B6510">
        <v>425</v>
      </c>
      <c r="C6510" s="1" t="s">
        <v>16691</v>
      </c>
      <c r="D6510" s="1" t="s">
        <v>16679</v>
      </c>
      <c r="E6510">
        <v>436263556</v>
      </c>
      <c r="F6510">
        <v>3843</v>
      </c>
      <c r="G6510">
        <v>446</v>
      </c>
      <c r="H6510" t="str">
        <f>VLOOKUP(StockHolders_20230808_131352[[#This Row],[IdField]],Profile_20230808_131352[#All],2,)</f>
        <v>SDMU</v>
      </c>
    </row>
    <row r="6511" spans="1:8" x14ac:dyDescent="0.25">
      <c r="A6511">
        <v>458761</v>
      </c>
      <c r="B6511">
        <v>425</v>
      </c>
      <c r="C6511" s="1" t="s">
        <v>19329</v>
      </c>
      <c r="D6511" s="1" t="s">
        <v>16679</v>
      </c>
      <c r="E6511">
        <v>18865800</v>
      </c>
      <c r="F6511">
        <v>166</v>
      </c>
      <c r="G6511">
        <v>446</v>
      </c>
      <c r="H6511" t="str">
        <f>VLOOKUP(StockHolders_20230808_131352[[#This Row],[IdField]],Profile_20230808_131352[#All],2,)</f>
        <v>SDMU</v>
      </c>
    </row>
    <row r="6512" spans="1:8" x14ac:dyDescent="0.25">
      <c r="A6512">
        <v>458762</v>
      </c>
      <c r="B6512">
        <v>425</v>
      </c>
      <c r="C6512" s="1" t="s">
        <v>19330</v>
      </c>
      <c r="D6512" s="1" t="s">
        <v>16679</v>
      </c>
      <c r="E6512">
        <v>4734900</v>
      </c>
      <c r="F6512">
        <v>42</v>
      </c>
      <c r="G6512">
        <v>446</v>
      </c>
      <c r="H6512" t="str">
        <f>VLOOKUP(StockHolders_20230808_131352[[#This Row],[IdField]],Profile_20230808_131352[#All],2,)</f>
        <v>SDMU</v>
      </c>
    </row>
    <row r="6513" spans="1:8" x14ac:dyDescent="0.25">
      <c r="A6513">
        <v>458763</v>
      </c>
      <c r="B6513">
        <v>425</v>
      </c>
      <c r="C6513" s="1" t="s">
        <v>16680</v>
      </c>
      <c r="D6513" s="1" t="s">
        <v>16680</v>
      </c>
      <c r="E6513">
        <v>0</v>
      </c>
      <c r="F6513">
        <v>0</v>
      </c>
      <c r="G6513">
        <v>446</v>
      </c>
      <c r="H6513" t="str">
        <f>VLOOKUP(StockHolders_20230808_131352[[#This Row],[IdField]],Profile_20230808_131352[#All],2,)</f>
        <v>SDMU</v>
      </c>
    </row>
    <row r="6514" spans="1:8" x14ac:dyDescent="0.25">
      <c r="A6514">
        <v>458764</v>
      </c>
      <c r="B6514">
        <v>425</v>
      </c>
      <c r="C6514" s="1" t="s">
        <v>16049</v>
      </c>
      <c r="D6514" s="1" t="s">
        <v>16681</v>
      </c>
      <c r="E6514">
        <v>470360744</v>
      </c>
      <c r="F6514">
        <v>4143</v>
      </c>
      <c r="G6514">
        <v>446</v>
      </c>
      <c r="H6514" t="str">
        <f>VLOOKUP(StockHolders_20230808_131352[[#This Row],[IdField]],Profile_20230808_131352[#All],2,)</f>
        <v>SDMU</v>
      </c>
    </row>
    <row r="6515" spans="1:8" x14ac:dyDescent="0.25">
      <c r="A6515">
        <v>458765</v>
      </c>
      <c r="B6515">
        <v>425</v>
      </c>
      <c r="C6515" s="1" t="s">
        <v>16050</v>
      </c>
      <c r="D6515" s="1" t="s">
        <v>16681</v>
      </c>
      <c r="E6515">
        <v>0</v>
      </c>
      <c r="F6515">
        <v>0</v>
      </c>
      <c r="G6515">
        <v>446</v>
      </c>
      <c r="H6515" t="str">
        <f>VLOOKUP(StockHolders_20230808_131352[[#This Row],[IdField]],Profile_20230808_131352[#All],2,)</f>
        <v>SDMU</v>
      </c>
    </row>
    <row r="6516" spans="1:8" x14ac:dyDescent="0.25">
      <c r="A6516">
        <v>458766</v>
      </c>
      <c r="B6516">
        <v>425</v>
      </c>
      <c r="C6516" s="1" t="s">
        <v>16051</v>
      </c>
      <c r="D6516" s="1" t="s">
        <v>16681</v>
      </c>
      <c r="E6516">
        <v>250000</v>
      </c>
      <c r="F6516">
        <v>250000</v>
      </c>
      <c r="G6516">
        <v>446</v>
      </c>
      <c r="H6516" t="str">
        <f>VLOOKUP(StockHolders_20230808_131352[[#This Row],[IdField]],Profile_20230808_131352[#All],2,)</f>
        <v>SDMU</v>
      </c>
    </row>
    <row r="6517" spans="1:8" x14ac:dyDescent="0.25">
      <c r="A6517">
        <v>458767</v>
      </c>
      <c r="B6517">
        <v>425</v>
      </c>
      <c r="C6517" s="1" t="s">
        <v>19331</v>
      </c>
      <c r="D6517" s="1" t="s">
        <v>16684</v>
      </c>
      <c r="E6517">
        <v>0</v>
      </c>
      <c r="F6517">
        <v>0</v>
      </c>
      <c r="G6517">
        <v>446</v>
      </c>
      <c r="H6517" t="str">
        <f>VLOOKUP(StockHolders_20230808_131352[[#This Row],[IdField]],Profile_20230808_131352[#All],2,)</f>
        <v>SDMU</v>
      </c>
    </row>
    <row r="6518" spans="1:8" x14ac:dyDescent="0.25">
      <c r="A6518">
        <v>458768</v>
      </c>
      <c r="B6518">
        <v>425</v>
      </c>
      <c r="C6518" s="1" t="s">
        <v>19332</v>
      </c>
      <c r="D6518" s="1" t="s">
        <v>16684</v>
      </c>
      <c r="E6518">
        <v>257500</v>
      </c>
      <c r="F6518">
        <v>2</v>
      </c>
      <c r="G6518">
        <v>446</v>
      </c>
      <c r="H6518" t="str">
        <f>VLOOKUP(StockHolders_20230808_131352[[#This Row],[IdField]],Profile_20230808_131352[#All],2,)</f>
        <v>SDMU</v>
      </c>
    </row>
    <row r="6519" spans="1:8" x14ac:dyDescent="0.25">
      <c r="A6519">
        <v>458769</v>
      </c>
      <c r="B6519">
        <v>425</v>
      </c>
      <c r="C6519" s="1" t="s">
        <v>19333</v>
      </c>
      <c r="D6519" s="1" t="s">
        <v>16684</v>
      </c>
      <c r="E6519">
        <v>0</v>
      </c>
      <c r="F6519">
        <v>0</v>
      </c>
      <c r="G6519">
        <v>446</v>
      </c>
      <c r="H6519" t="str">
        <f>VLOOKUP(StockHolders_20230808_131352[[#This Row],[IdField]],Profile_20230808_131352[#All],2,)</f>
        <v>SDMU</v>
      </c>
    </row>
    <row r="6520" spans="1:8" x14ac:dyDescent="0.25">
      <c r="A6520">
        <v>458770</v>
      </c>
      <c r="B6520">
        <v>425</v>
      </c>
      <c r="C6520" s="1" t="s">
        <v>19327</v>
      </c>
      <c r="D6520" s="1" t="s">
        <v>16681</v>
      </c>
      <c r="E6520">
        <v>0</v>
      </c>
      <c r="F6520">
        <v>0</v>
      </c>
      <c r="G6520">
        <v>446</v>
      </c>
      <c r="H6520" t="str">
        <f>VLOOKUP(StockHolders_20230808_131352[[#This Row],[IdField]],Profile_20230808_131352[#All],2,)</f>
        <v>SDMU</v>
      </c>
    </row>
    <row r="6521" spans="1:8" x14ac:dyDescent="0.25">
      <c r="A6521">
        <v>458771</v>
      </c>
      <c r="B6521">
        <v>426</v>
      </c>
      <c r="C6521" s="1" t="s">
        <v>19334</v>
      </c>
      <c r="D6521" s="1" t="s">
        <v>16683</v>
      </c>
      <c r="E6521">
        <v>935541534</v>
      </c>
      <c r="F6521">
        <v>7343</v>
      </c>
      <c r="G6521">
        <v>447</v>
      </c>
      <c r="H6521" t="str">
        <f>VLOOKUP(StockHolders_20230808_131352[[#This Row],[IdField]],Profile_20230808_131352[#All],2,)</f>
        <v>SDPC</v>
      </c>
    </row>
    <row r="6522" spans="1:8" x14ac:dyDescent="0.25">
      <c r="A6522">
        <v>458772</v>
      </c>
      <c r="B6522">
        <v>426</v>
      </c>
      <c r="C6522" s="1" t="s">
        <v>19335</v>
      </c>
      <c r="D6522" s="1" t="s">
        <v>16683</v>
      </c>
      <c r="E6522">
        <v>123844020</v>
      </c>
      <c r="F6522">
        <v>972</v>
      </c>
      <c r="G6522">
        <v>447</v>
      </c>
      <c r="H6522" t="str">
        <f>VLOOKUP(StockHolders_20230808_131352[[#This Row],[IdField]],Profile_20230808_131352[#All],2,)</f>
        <v>SDPC</v>
      </c>
    </row>
    <row r="6523" spans="1:8" x14ac:dyDescent="0.25">
      <c r="A6523">
        <v>458773</v>
      </c>
      <c r="B6523">
        <v>426</v>
      </c>
      <c r="C6523" s="1" t="s">
        <v>18295</v>
      </c>
      <c r="D6523" s="1" t="s">
        <v>16679</v>
      </c>
      <c r="E6523">
        <v>42762830</v>
      </c>
      <c r="F6523">
        <v>336</v>
      </c>
      <c r="G6523">
        <v>447</v>
      </c>
      <c r="H6523" t="str">
        <f>VLOOKUP(StockHolders_20230808_131352[[#This Row],[IdField]],Profile_20230808_131352[#All],2,)</f>
        <v>SDPC</v>
      </c>
    </row>
    <row r="6524" spans="1:8" x14ac:dyDescent="0.25">
      <c r="A6524">
        <v>458774</v>
      </c>
      <c r="B6524">
        <v>426</v>
      </c>
      <c r="C6524" s="1" t="s">
        <v>19336</v>
      </c>
      <c r="D6524" s="1" t="s">
        <v>16679</v>
      </c>
      <c r="E6524">
        <v>23731000</v>
      </c>
      <c r="F6524">
        <v>186</v>
      </c>
      <c r="G6524">
        <v>447</v>
      </c>
      <c r="H6524" t="str">
        <f>VLOOKUP(StockHolders_20230808_131352[[#This Row],[IdField]],Profile_20230808_131352[#All],2,)</f>
        <v>SDPC</v>
      </c>
    </row>
    <row r="6525" spans="1:8" x14ac:dyDescent="0.25">
      <c r="A6525">
        <v>458775</v>
      </c>
      <c r="B6525">
        <v>426</v>
      </c>
      <c r="C6525" s="1" t="s">
        <v>16691</v>
      </c>
      <c r="D6525" s="1" t="s">
        <v>16679</v>
      </c>
      <c r="E6525">
        <v>148120616</v>
      </c>
      <c r="F6525">
        <v>1163</v>
      </c>
      <c r="G6525">
        <v>447</v>
      </c>
      <c r="H6525" t="str">
        <f>VLOOKUP(StockHolders_20230808_131352[[#This Row],[IdField]],Profile_20230808_131352[#All],2,)</f>
        <v>SDPC</v>
      </c>
    </row>
    <row r="6526" spans="1:8" x14ac:dyDescent="0.25">
      <c r="A6526">
        <v>458776</v>
      </c>
      <c r="B6526">
        <v>426</v>
      </c>
      <c r="C6526" s="1" t="s">
        <v>16680</v>
      </c>
      <c r="D6526" s="1" t="s">
        <v>16680</v>
      </c>
      <c r="E6526">
        <v>0</v>
      </c>
      <c r="F6526">
        <v>0</v>
      </c>
      <c r="G6526">
        <v>447</v>
      </c>
      <c r="H6526" t="str">
        <f>VLOOKUP(StockHolders_20230808_131352[[#This Row],[IdField]],Profile_20230808_131352[#All],2,)</f>
        <v>SDPC</v>
      </c>
    </row>
    <row r="6527" spans="1:8" x14ac:dyDescent="0.25">
      <c r="A6527">
        <v>458777</v>
      </c>
      <c r="B6527">
        <v>427</v>
      </c>
      <c r="C6527" s="1" t="s">
        <v>19337</v>
      </c>
      <c r="D6527" s="1" t="s">
        <v>16683</v>
      </c>
      <c r="E6527">
        <v>7214804851</v>
      </c>
      <c r="F6527">
        <v>842</v>
      </c>
      <c r="G6527">
        <v>448</v>
      </c>
      <c r="H6527" t="str">
        <f>VLOOKUP(StockHolders_20230808_131352[[#This Row],[IdField]],Profile_20230808_131352[#All],2,)</f>
        <v>SDRA</v>
      </c>
    </row>
    <row r="6528" spans="1:8" x14ac:dyDescent="0.25">
      <c r="A6528">
        <v>458778</v>
      </c>
      <c r="B6528">
        <v>427</v>
      </c>
      <c r="C6528" s="1" t="s">
        <v>19338</v>
      </c>
      <c r="D6528" s="1" t="s">
        <v>16683</v>
      </c>
      <c r="E6528">
        <v>581052024</v>
      </c>
      <c r="F6528">
        <v>678</v>
      </c>
      <c r="G6528">
        <v>448</v>
      </c>
      <c r="H6528" t="str">
        <f>VLOOKUP(StockHolders_20230808_131352[[#This Row],[IdField]],Profile_20230808_131352[#All],2,)</f>
        <v>SDRA</v>
      </c>
    </row>
    <row r="6529" spans="1:8" x14ac:dyDescent="0.25">
      <c r="A6529">
        <v>458779</v>
      </c>
      <c r="B6529">
        <v>427</v>
      </c>
      <c r="C6529" s="1" t="s">
        <v>16732</v>
      </c>
      <c r="D6529" s="1" t="s">
        <v>16679</v>
      </c>
      <c r="E6529">
        <v>772377489</v>
      </c>
      <c r="F6529">
        <v>902</v>
      </c>
      <c r="G6529">
        <v>448</v>
      </c>
      <c r="H6529" t="str">
        <f>VLOOKUP(StockHolders_20230808_131352[[#This Row],[IdField]],Profile_20230808_131352[#All],2,)</f>
        <v>SDRA</v>
      </c>
    </row>
    <row r="6530" spans="1:8" x14ac:dyDescent="0.25">
      <c r="A6530">
        <v>458780</v>
      </c>
      <c r="B6530">
        <v>427</v>
      </c>
      <c r="C6530" s="1" t="s">
        <v>16680</v>
      </c>
      <c r="D6530" s="1" t="s">
        <v>16680</v>
      </c>
      <c r="E6530">
        <v>0</v>
      </c>
      <c r="F6530">
        <v>0</v>
      </c>
      <c r="G6530">
        <v>448</v>
      </c>
      <c r="H6530" t="str">
        <f>VLOOKUP(StockHolders_20230808_131352[[#This Row],[IdField]],Profile_20230808_131352[#All],2,)</f>
        <v>SDRA</v>
      </c>
    </row>
    <row r="6531" spans="1:8" x14ac:dyDescent="0.25">
      <c r="A6531">
        <v>458781</v>
      </c>
      <c r="B6531">
        <v>427</v>
      </c>
      <c r="C6531" s="1" t="s">
        <v>12911</v>
      </c>
      <c r="D6531" s="1" t="s">
        <v>16684</v>
      </c>
      <c r="E6531">
        <v>2304800</v>
      </c>
      <c r="F6531">
        <v>3</v>
      </c>
      <c r="G6531">
        <v>448</v>
      </c>
      <c r="H6531" t="str">
        <f>VLOOKUP(StockHolders_20230808_131352[[#This Row],[IdField]],Profile_20230808_131352[#All],2,)</f>
        <v>SDRA</v>
      </c>
    </row>
    <row r="6532" spans="1:8" x14ac:dyDescent="0.25">
      <c r="A6532">
        <v>458782</v>
      </c>
      <c r="B6532">
        <v>427</v>
      </c>
      <c r="C6532" s="1" t="s">
        <v>19339</v>
      </c>
      <c r="D6532" s="1" t="s">
        <v>16681</v>
      </c>
      <c r="E6532">
        <v>68400</v>
      </c>
      <c r="F6532">
        <v>0</v>
      </c>
      <c r="G6532">
        <v>448</v>
      </c>
      <c r="H6532" t="str">
        <f>VLOOKUP(StockHolders_20230808_131352[[#This Row],[IdField]],Profile_20230808_131352[#All],2,)</f>
        <v>SDRA</v>
      </c>
    </row>
    <row r="6533" spans="1:8" x14ac:dyDescent="0.25">
      <c r="A6533">
        <v>458783</v>
      </c>
      <c r="B6533">
        <v>427</v>
      </c>
      <c r="C6533" s="1" t="s">
        <v>16055</v>
      </c>
      <c r="D6533" s="1" t="s">
        <v>16681</v>
      </c>
      <c r="E6533">
        <v>53700</v>
      </c>
      <c r="F6533">
        <v>0</v>
      </c>
      <c r="G6533">
        <v>448</v>
      </c>
      <c r="H6533" t="str">
        <f>VLOOKUP(StockHolders_20230808_131352[[#This Row],[IdField]],Profile_20230808_131352[#All],2,)</f>
        <v>SDRA</v>
      </c>
    </row>
    <row r="6534" spans="1:8" x14ac:dyDescent="0.25">
      <c r="A6534">
        <v>458784</v>
      </c>
      <c r="B6534">
        <v>427</v>
      </c>
      <c r="C6534" s="1" t="s">
        <v>19340</v>
      </c>
      <c r="D6534" s="1" t="s">
        <v>16681</v>
      </c>
      <c r="E6534">
        <v>33100</v>
      </c>
      <c r="F6534">
        <v>0</v>
      </c>
      <c r="G6534">
        <v>448</v>
      </c>
      <c r="H6534" t="str">
        <f>VLOOKUP(StockHolders_20230808_131352[[#This Row],[IdField]],Profile_20230808_131352[#All],2,)</f>
        <v>SDRA</v>
      </c>
    </row>
    <row r="6535" spans="1:8" x14ac:dyDescent="0.25">
      <c r="A6535">
        <v>458785</v>
      </c>
      <c r="B6535">
        <v>427</v>
      </c>
      <c r="C6535" s="1" t="s">
        <v>16058</v>
      </c>
      <c r="D6535" s="1" t="s">
        <v>16681</v>
      </c>
      <c r="E6535">
        <v>74600</v>
      </c>
      <c r="F6535">
        <v>0</v>
      </c>
      <c r="G6535">
        <v>448</v>
      </c>
      <c r="H6535" t="str">
        <f>VLOOKUP(StockHolders_20230808_131352[[#This Row],[IdField]],Profile_20230808_131352[#All],2,)</f>
        <v>SDRA</v>
      </c>
    </row>
    <row r="6536" spans="1:8" x14ac:dyDescent="0.25">
      <c r="A6536">
        <v>458786</v>
      </c>
      <c r="B6536">
        <v>427</v>
      </c>
      <c r="C6536" s="1" t="s">
        <v>19341</v>
      </c>
      <c r="D6536" s="1" t="s">
        <v>16681</v>
      </c>
      <c r="E6536">
        <v>55400</v>
      </c>
      <c r="F6536">
        <v>0</v>
      </c>
      <c r="G6536">
        <v>448</v>
      </c>
      <c r="H6536" t="str">
        <f>VLOOKUP(StockHolders_20230808_131352[[#This Row],[IdField]],Profile_20230808_131352[#All],2,)</f>
        <v>SDRA</v>
      </c>
    </row>
    <row r="6537" spans="1:8" x14ac:dyDescent="0.25">
      <c r="A6537">
        <v>458787</v>
      </c>
      <c r="B6537">
        <v>427</v>
      </c>
      <c r="C6537" s="1" t="s">
        <v>12910</v>
      </c>
      <c r="D6537" s="1" t="s">
        <v>16684</v>
      </c>
      <c r="E6537">
        <v>271500</v>
      </c>
      <c r="F6537">
        <v>0</v>
      </c>
      <c r="G6537">
        <v>448</v>
      </c>
      <c r="H6537" t="str">
        <f>VLOOKUP(StockHolders_20230808_131352[[#This Row],[IdField]],Profile_20230808_131352[#All],2,)</f>
        <v>SDRA</v>
      </c>
    </row>
    <row r="6538" spans="1:8" x14ac:dyDescent="0.25">
      <c r="A6538">
        <v>458788</v>
      </c>
      <c r="B6538">
        <v>1807</v>
      </c>
      <c r="C6538" s="1" t="s">
        <v>19342</v>
      </c>
      <c r="D6538" s="1" t="s">
        <v>16683</v>
      </c>
      <c r="E6538">
        <v>900000000</v>
      </c>
      <c r="F6538">
        <v>6682</v>
      </c>
      <c r="G6538">
        <v>1227</v>
      </c>
      <c r="H6538" t="str">
        <f>VLOOKUP(StockHolders_20230808_131352[[#This Row],[IdField]],Profile_20230808_131352[#All],2,)</f>
        <v>SEMA</v>
      </c>
    </row>
    <row r="6539" spans="1:8" x14ac:dyDescent="0.25">
      <c r="A6539">
        <v>458789</v>
      </c>
      <c r="B6539">
        <v>1807</v>
      </c>
      <c r="C6539" s="1" t="s">
        <v>16061</v>
      </c>
      <c r="D6539" s="1" t="s">
        <v>16683</v>
      </c>
      <c r="E6539">
        <v>60000000</v>
      </c>
      <c r="F6539">
        <v>445</v>
      </c>
      <c r="G6539">
        <v>1227</v>
      </c>
      <c r="H6539" t="str">
        <f>VLOOKUP(StockHolders_20230808_131352[[#This Row],[IdField]],Profile_20230808_131352[#All],2,)</f>
        <v>SEMA</v>
      </c>
    </row>
    <row r="6540" spans="1:8" x14ac:dyDescent="0.25">
      <c r="A6540">
        <v>458790</v>
      </c>
      <c r="B6540">
        <v>1807</v>
      </c>
      <c r="C6540" s="1" t="s">
        <v>12914</v>
      </c>
      <c r="D6540" s="1" t="s">
        <v>16683</v>
      </c>
      <c r="E6540">
        <v>40000000</v>
      </c>
      <c r="F6540">
        <v>297</v>
      </c>
      <c r="G6540">
        <v>1227</v>
      </c>
      <c r="H6540" t="str">
        <f>VLOOKUP(StockHolders_20230808_131352[[#This Row],[IdField]],Profile_20230808_131352[#All],2,)</f>
        <v>SEMA</v>
      </c>
    </row>
    <row r="6541" spans="1:8" x14ac:dyDescent="0.25">
      <c r="A6541">
        <v>458791</v>
      </c>
      <c r="B6541">
        <v>1807</v>
      </c>
      <c r="C6541" s="1" t="s">
        <v>16691</v>
      </c>
      <c r="D6541" s="1" t="s">
        <v>16679</v>
      </c>
      <c r="E6541">
        <v>347258842</v>
      </c>
      <c r="F6541">
        <v>2576</v>
      </c>
      <c r="G6541">
        <v>1227</v>
      </c>
      <c r="H6541" t="str">
        <f>VLOOKUP(StockHolders_20230808_131352[[#This Row],[IdField]],Profile_20230808_131352[#All],2,)</f>
        <v>SEMA</v>
      </c>
    </row>
    <row r="6542" spans="1:8" x14ac:dyDescent="0.25">
      <c r="A6542">
        <v>458792</v>
      </c>
      <c r="B6542">
        <v>1807</v>
      </c>
      <c r="C6542" s="1" t="s">
        <v>16680</v>
      </c>
      <c r="D6542" s="1" t="s">
        <v>16680</v>
      </c>
      <c r="E6542">
        <v>0</v>
      </c>
      <c r="F6542">
        <v>0</v>
      </c>
      <c r="G6542">
        <v>1227</v>
      </c>
      <c r="H6542" t="str">
        <f>VLOOKUP(StockHolders_20230808_131352[[#This Row],[IdField]],Profile_20230808_131352[#All],2,)</f>
        <v>SEMA</v>
      </c>
    </row>
    <row r="6543" spans="1:8" x14ac:dyDescent="0.25">
      <c r="A6543">
        <v>458793</v>
      </c>
      <c r="B6543">
        <v>1807</v>
      </c>
      <c r="C6543" s="1" t="s">
        <v>12914</v>
      </c>
      <c r="D6543" s="1" t="s">
        <v>16684</v>
      </c>
      <c r="E6543">
        <v>40000000</v>
      </c>
      <c r="F6543">
        <v>297</v>
      </c>
      <c r="G6543">
        <v>1227</v>
      </c>
      <c r="H6543" t="str">
        <f>VLOOKUP(StockHolders_20230808_131352[[#This Row],[IdField]],Profile_20230808_131352[#All],2,)</f>
        <v>SEMA</v>
      </c>
    </row>
    <row r="6544" spans="1:8" x14ac:dyDescent="0.25">
      <c r="A6544">
        <v>458794</v>
      </c>
      <c r="B6544">
        <v>1807</v>
      </c>
      <c r="C6544" s="1" t="s">
        <v>12912</v>
      </c>
      <c r="D6544" s="1" t="s">
        <v>16684</v>
      </c>
      <c r="E6544">
        <v>0</v>
      </c>
      <c r="F6544">
        <v>0</v>
      </c>
      <c r="G6544">
        <v>1227</v>
      </c>
      <c r="H6544" t="str">
        <f>VLOOKUP(StockHolders_20230808_131352[[#This Row],[IdField]],Profile_20230808_131352[#All],2,)</f>
        <v>SEMA</v>
      </c>
    </row>
    <row r="6545" spans="1:8" x14ac:dyDescent="0.25">
      <c r="A6545">
        <v>458795</v>
      </c>
      <c r="B6545">
        <v>1807</v>
      </c>
      <c r="C6545" s="1" t="s">
        <v>12913</v>
      </c>
      <c r="D6545" s="1" t="s">
        <v>16684</v>
      </c>
      <c r="E6545">
        <v>4383200</v>
      </c>
      <c r="F6545">
        <v>33</v>
      </c>
      <c r="G6545">
        <v>1227</v>
      </c>
      <c r="H6545" t="str">
        <f>VLOOKUP(StockHolders_20230808_131352[[#This Row],[IdField]],Profile_20230808_131352[#All],2,)</f>
        <v>SEMA</v>
      </c>
    </row>
    <row r="6546" spans="1:8" x14ac:dyDescent="0.25">
      <c r="A6546">
        <v>458796</v>
      </c>
      <c r="B6546">
        <v>1807</v>
      </c>
      <c r="C6546" s="1" t="s">
        <v>19343</v>
      </c>
      <c r="D6546" s="1" t="s">
        <v>16681</v>
      </c>
      <c r="E6546">
        <v>0</v>
      </c>
      <c r="F6546">
        <v>0</v>
      </c>
      <c r="G6546">
        <v>1227</v>
      </c>
      <c r="H6546" t="str">
        <f>VLOOKUP(StockHolders_20230808_131352[[#This Row],[IdField]],Profile_20230808_131352[#All],2,)</f>
        <v>SEMA</v>
      </c>
    </row>
    <row r="6547" spans="1:8" x14ac:dyDescent="0.25">
      <c r="A6547">
        <v>458797</v>
      </c>
      <c r="B6547">
        <v>1807</v>
      </c>
      <c r="C6547" s="1" t="s">
        <v>16062</v>
      </c>
      <c r="D6547" s="1" t="s">
        <v>16681</v>
      </c>
      <c r="E6547">
        <v>0</v>
      </c>
      <c r="F6547">
        <v>0</v>
      </c>
      <c r="G6547">
        <v>1227</v>
      </c>
      <c r="H6547" t="str">
        <f>VLOOKUP(StockHolders_20230808_131352[[#This Row],[IdField]],Profile_20230808_131352[#All],2,)</f>
        <v>SEMA</v>
      </c>
    </row>
    <row r="6548" spans="1:8" x14ac:dyDescent="0.25">
      <c r="A6548">
        <v>458798</v>
      </c>
      <c r="B6548">
        <v>1807</v>
      </c>
      <c r="C6548" s="1" t="s">
        <v>19344</v>
      </c>
      <c r="D6548" s="1" t="s">
        <v>16681</v>
      </c>
      <c r="E6548">
        <v>0</v>
      </c>
      <c r="F6548">
        <v>0</v>
      </c>
      <c r="G6548">
        <v>1227</v>
      </c>
      <c r="H6548" t="str">
        <f>VLOOKUP(StockHolders_20230808_131352[[#This Row],[IdField]],Profile_20230808_131352[#All],2,)</f>
        <v>SEMA</v>
      </c>
    </row>
    <row r="6549" spans="1:8" x14ac:dyDescent="0.25">
      <c r="A6549">
        <v>458799</v>
      </c>
      <c r="B6549">
        <v>1807</v>
      </c>
      <c r="C6549" s="1" t="s">
        <v>16061</v>
      </c>
      <c r="D6549" s="1" t="s">
        <v>16681</v>
      </c>
      <c r="E6549">
        <v>60000000</v>
      </c>
      <c r="F6549">
        <v>445</v>
      </c>
      <c r="G6549">
        <v>1227</v>
      </c>
      <c r="H6549" t="str">
        <f>VLOOKUP(StockHolders_20230808_131352[[#This Row],[IdField]],Profile_20230808_131352[#All],2,)</f>
        <v>SEMA</v>
      </c>
    </row>
    <row r="6550" spans="1:8" x14ac:dyDescent="0.25">
      <c r="A6550">
        <v>458800</v>
      </c>
      <c r="B6550">
        <v>1719</v>
      </c>
      <c r="C6550" s="1" t="s">
        <v>19345</v>
      </c>
      <c r="D6550" s="1" t="s">
        <v>16683</v>
      </c>
      <c r="E6550">
        <v>906917430</v>
      </c>
      <c r="F6550">
        <v>6669</v>
      </c>
      <c r="G6550">
        <v>1081</v>
      </c>
      <c r="H6550" t="str">
        <f>VLOOKUP(StockHolders_20230808_131352[[#This Row],[IdField]],Profile_20230808_131352[#All],2,)</f>
        <v>SFAN</v>
      </c>
    </row>
    <row r="6551" spans="1:8" x14ac:dyDescent="0.25">
      <c r="A6551">
        <v>458801</v>
      </c>
      <c r="B6551">
        <v>1719</v>
      </c>
      <c r="C6551" s="1" t="s">
        <v>19346</v>
      </c>
      <c r="D6551" s="1" t="s">
        <v>16683</v>
      </c>
      <c r="E6551">
        <v>60000000</v>
      </c>
      <c r="F6551">
        <v>441</v>
      </c>
      <c r="G6551">
        <v>1081</v>
      </c>
      <c r="H6551" t="str">
        <f>VLOOKUP(StockHolders_20230808_131352[[#This Row],[IdField]],Profile_20230808_131352[#All],2,)</f>
        <v>SFAN</v>
      </c>
    </row>
    <row r="6552" spans="1:8" x14ac:dyDescent="0.25">
      <c r="A6552">
        <v>458802</v>
      </c>
      <c r="B6552">
        <v>1719</v>
      </c>
      <c r="C6552" s="1" t="s">
        <v>16691</v>
      </c>
      <c r="D6552" s="1" t="s">
        <v>16679</v>
      </c>
      <c r="E6552">
        <v>393016591</v>
      </c>
      <c r="F6552">
        <v>289</v>
      </c>
      <c r="G6552">
        <v>1081</v>
      </c>
      <c r="H6552" t="str">
        <f>VLOOKUP(StockHolders_20230808_131352[[#This Row],[IdField]],Profile_20230808_131352[#All],2,)</f>
        <v>SFAN</v>
      </c>
    </row>
    <row r="6553" spans="1:8" x14ac:dyDescent="0.25">
      <c r="A6553">
        <v>458803</v>
      </c>
      <c r="B6553">
        <v>1719</v>
      </c>
      <c r="C6553" s="1" t="s">
        <v>16680</v>
      </c>
      <c r="D6553" s="1" t="s">
        <v>16680</v>
      </c>
      <c r="E6553">
        <v>0</v>
      </c>
      <c r="F6553">
        <v>0</v>
      </c>
      <c r="G6553">
        <v>1081</v>
      </c>
      <c r="H6553" t="str">
        <f>VLOOKUP(StockHolders_20230808_131352[[#This Row],[IdField]],Profile_20230808_131352[#All],2,)</f>
        <v>SFAN</v>
      </c>
    </row>
    <row r="6554" spans="1:8" x14ac:dyDescent="0.25">
      <c r="A6554">
        <v>458804</v>
      </c>
      <c r="B6554">
        <v>1719</v>
      </c>
      <c r="C6554" s="1" t="s">
        <v>43</v>
      </c>
      <c r="D6554" s="1" t="s">
        <v>16681</v>
      </c>
      <c r="E6554">
        <v>0</v>
      </c>
      <c r="F6554">
        <v>0</v>
      </c>
      <c r="G6554">
        <v>1081</v>
      </c>
      <c r="H6554" t="str">
        <f>VLOOKUP(StockHolders_20230808_131352[[#This Row],[IdField]],Profile_20230808_131352[#All],2,)</f>
        <v>SFAN</v>
      </c>
    </row>
    <row r="6555" spans="1:8" x14ac:dyDescent="0.25">
      <c r="A6555">
        <v>458805</v>
      </c>
      <c r="B6555">
        <v>1720</v>
      </c>
      <c r="C6555" s="1" t="s">
        <v>19347</v>
      </c>
      <c r="D6555" s="1" t="s">
        <v>16683</v>
      </c>
      <c r="E6555">
        <v>2056978332</v>
      </c>
      <c r="F6555">
        <v>5231</v>
      </c>
      <c r="G6555">
        <v>1155</v>
      </c>
      <c r="H6555" t="str">
        <f>VLOOKUP(StockHolders_20230808_131352[[#This Row],[IdField]],Profile_20230808_131352[#All],2,)</f>
        <v>SGER</v>
      </c>
    </row>
    <row r="6556" spans="1:8" x14ac:dyDescent="0.25">
      <c r="A6556">
        <v>458806</v>
      </c>
      <c r="B6556">
        <v>1720</v>
      </c>
      <c r="C6556" s="1" t="s">
        <v>19348</v>
      </c>
      <c r="D6556" s="1" t="s">
        <v>16683</v>
      </c>
      <c r="E6556">
        <v>417572370</v>
      </c>
      <c r="F6556">
        <v>1062</v>
      </c>
      <c r="G6556">
        <v>1155</v>
      </c>
      <c r="H6556" t="str">
        <f>VLOOKUP(StockHolders_20230808_131352[[#This Row],[IdField]],Profile_20230808_131352[#All],2,)</f>
        <v>SGER</v>
      </c>
    </row>
    <row r="6557" spans="1:8" x14ac:dyDescent="0.25">
      <c r="A6557">
        <v>458807</v>
      </c>
      <c r="B6557">
        <v>1720</v>
      </c>
      <c r="C6557" s="1" t="s">
        <v>17225</v>
      </c>
      <c r="D6557" s="1" t="s">
        <v>16683</v>
      </c>
      <c r="E6557">
        <v>353464031</v>
      </c>
      <c r="F6557">
        <v>899</v>
      </c>
      <c r="G6557">
        <v>1155</v>
      </c>
      <c r="H6557" t="str">
        <f>VLOOKUP(StockHolders_20230808_131352[[#This Row],[IdField]],Profile_20230808_131352[#All],2,)</f>
        <v>SGER</v>
      </c>
    </row>
    <row r="6558" spans="1:8" x14ac:dyDescent="0.25">
      <c r="A6558">
        <v>458808</v>
      </c>
      <c r="B6558">
        <v>1720</v>
      </c>
      <c r="C6558" s="1" t="s">
        <v>16691</v>
      </c>
      <c r="D6558" s="1" t="s">
        <v>16679</v>
      </c>
      <c r="E6558">
        <v>1062016121</v>
      </c>
      <c r="F6558">
        <v>2701</v>
      </c>
      <c r="G6558">
        <v>1155</v>
      </c>
      <c r="H6558" t="str">
        <f>VLOOKUP(StockHolders_20230808_131352[[#This Row],[IdField]],Profile_20230808_131352[#All],2,)</f>
        <v>SGER</v>
      </c>
    </row>
    <row r="6559" spans="1:8" x14ac:dyDescent="0.25">
      <c r="A6559">
        <v>458809</v>
      </c>
      <c r="B6559">
        <v>1720</v>
      </c>
      <c r="C6559" s="1" t="s">
        <v>18132</v>
      </c>
      <c r="D6559" s="1" t="s">
        <v>16679</v>
      </c>
      <c r="E6559">
        <v>42275011</v>
      </c>
      <c r="F6559">
        <v>107</v>
      </c>
      <c r="G6559">
        <v>1155</v>
      </c>
      <c r="H6559" t="str">
        <f>VLOOKUP(StockHolders_20230808_131352[[#This Row],[IdField]],Profile_20230808_131352[#All],2,)</f>
        <v>SGER</v>
      </c>
    </row>
    <row r="6560" spans="1:8" x14ac:dyDescent="0.25">
      <c r="A6560">
        <v>458810</v>
      </c>
      <c r="B6560">
        <v>1720</v>
      </c>
      <c r="C6560" s="1" t="s">
        <v>16680</v>
      </c>
      <c r="D6560" s="1" t="s">
        <v>16680</v>
      </c>
      <c r="E6560">
        <v>0</v>
      </c>
      <c r="F6560">
        <v>0</v>
      </c>
      <c r="G6560">
        <v>1155</v>
      </c>
      <c r="H6560" t="str">
        <f>VLOOKUP(StockHolders_20230808_131352[[#This Row],[IdField]],Profile_20230808_131352[#All],2,)</f>
        <v>SGER</v>
      </c>
    </row>
    <row r="6561" spans="1:8" x14ac:dyDescent="0.25">
      <c r="A6561">
        <v>458811</v>
      </c>
      <c r="B6561">
        <v>1720</v>
      </c>
      <c r="C6561" s="1" t="s">
        <v>19349</v>
      </c>
      <c r="D6561" s="1" t="s">
        <v>16681</v>
      </c>
      <c r="E6561">
        <v>1937460</v>
      </c>
      <c r="F6561">
        <v>5</v>
      </c>
      <c r="G6561">
        <v>1155</v>
      </c>
      <c r="H6561" t="str">
        <f>VLOOKUP(StockHolders_20230808_131352[[#This Row],[IdField]],Profile_20230808_131352[#All],2,)</f>
        <v>SGER</v>
      </c>
    </row>
    <row r="6562" spans="1:8" x14ac:dyDescent="0.25">
      <c r="A6562">
        <v>458812</v>
      </c>
      <c r="B6562">
        <v>1720</v>
      </c>
      <c r="C6562" s="1" t="s">
        <v>19350</v>
      </c>
      <c r="D6562" s="1" t="s">
        <v>16684</v>
      </c>
      <c r="E6562">
        <v>0</v>
      </c>
      <c r="F6562">
        <v>0</v>
      </c>
      <c r="G6562">
        <v>1155</v>
      </c>
      <c r="H6562" t="str">
        <f>VLOOKUP(StockHolders_20230808_131352[[#This Row],[IdField]],Profile_20230808_131352[#All],2,)</f>
        <v>SGER</v>
      </c>
    </row>
    <row r="6563" spans="1:8" x14ac:dyDescent="0.25">
      <c r="A6563">
        <v>458813</v>
      </c>
      <c r="B6563">
        <v>1720</v>
      </c>
      <c r="C6563" s="1" t="s">
        <v>17225</v>
      </c>
      <c r="D6563" s="1" t="s">
        <v>16681</v>
      </c>
      <c r="E6563">
        <v>353464031</v>
      </c>
      <c r="F6563">
        <v>899</v>
      </c>
      <c r="G6563">
        <v>1155</v>
      </c>
      <c r="H6563" t="str">
        <f>VLOOKUP(StockHolders_20230808_131352[[#This Row],[IdField]],Profile_20230808_131352[#All],2,)</f>
        <v>SGER</v>
      </c>
    </row>
    <row r="6564" spans="1:8" x14ac:dyDescent="0.25">
      <c r="A6564">
        <v>458814</v>
      </c>
      <c r="B6564">
        <v>1720</v>
      </c>
      <c r="C6564" s="1" t="s">
        <v>19351</v>
      </c>
      <c r="D6564" s="1" t="s">
        <v>16681</v>
      </c>
      <c r="E6564">
        <v>14816357</v>
      </c>
      <c r="F6564">
        <v>4</v>
      </c>
      <c r="G6564">
        <v>1155</v>
      </c>
      <c r="H6564" t="str">
        <f>VLOOKUP(StockHolders_20230808_131352[[#This Row],[IdField]],Profile_20230808_131352[#All],2,)</f>
        <v>SGER</v>
      </c>
    </row>
    <row r="6565" spans="1:8" x14ac:dyDescent="0.25">
      <c r="A6565">
        <v>458815</v>
      </c>
      <c r="B6565">
        <v>1720</v>
      </c>
      <c r="C6565" s="1" t="s">
        <v>16494</v>
      </c>
      <c r="D6565" s="1" t="s">
        <v>16684</v>
      </c>
      <c r="E6565">
        <v>95541340</v>
      </c>
      <c r="F6565">
        <v>243</v>
      </c>
      <c r="G6565">
        <v>1155</v>
      </c>
      <c r="H6565" t="str">
        <f>VLOOKUP(StockHolders_20230808_131352[[#This Row],[IdField]],Profile_20230808_131352[#All],2,)</f>
        <v>SGER</v>
      </c>
    </row>
    <row r="6566" spans="1:8" x14ac:dyDescent="0.25">
      <c r="A6566">
        <v>458816</v>
      </c>
      <c r="B6566">
        <v>428</v>
      </c>
      <c r="C6566" s="1" t="s">
        <v>19352</v>
      </c>
      <c r="D6566" s="1" t="s">
        <v>16683</v>
      </c>
      <c r="E6566">
        <v>1267217500</v>
      </c>
      <c r="F6566">
        <v>6968</v>
      </c>
      <c r="G6566">
        <v>449</v>
      </c>
      <c r="H6566" t="str">
        <f>VLOOKUP(StockHolders_20230808_131352[[#This Row],[IdField]],Profile_20230808_131352[#All],2,)</f>
        <v>SGRO</v>
      </c>
    </row>
    <row r="6567" spans="1:8" x14ac:dyDescent="0.25">
      <c r="A6567">
        <v>458817</v>
      </c>
      <c r="B6567">
        <v>428</v>
      </c>
      <c r="C6567" s="1" t="s">
        <v>16691</v>
      </c>
      <c r="D6567" s="1" t="s">
        <v>16679</v>
      </c>
      <c r="E6567">
        <v>551404500</v>
      </c>
      <c r="F6567">
        <v>3032</v>
      </c>
      <c r="G6567">
        <v>449</v>
      </c>
      <c r="H6567" t="str">
        <f>VLOOKUP(StockHolders_20230808_131352[[#This Row],[IdField]],Profile_20230808_131352[#All],2,)</f>
        <v>SGRO</v>
      </c>
    </row>
    <row r="6568" spans="1:8" x14ac:dyDescent="0.25">
      <c r="A6568">
        <v>458818</v>
      </c>
      <c r="B6568">
        <v>428</v>
      </c>
      <c r="C6568" s="1" t="s">
        <v>16680</v>
      </c>
      <c r="D6568" s="1" t="s">
        <v>16680</v>
      </c>
      <c r="E6568">
        <v>0</v>
      </c>
      <c r="F6568">
        <v>0</v>
      </c>
      <c r="G6568">
        <v>449</v>
      </c>
      <c r="H6568" t="str">
        <f>VLOOKUP(StockHolders_20230808_131352[[#This Row],[IdField]],Profile_20230808_131352[#All],2,)</f>
        <v>SGRO</v>
      </c>
    </row>
    <row r="6569" spans="1:8" x14ac:dyDescent="0.25">
      <c r="A6569">
        <v>458819</v>
      </c>
      <c r="B6569">
        <v>428</v>
      </c>
      <c r="C6569" s="1" t="s">
        <v>19353</v>
      </c>
      <c r="D6569" s="1" t="s">
        <v>16684</v>
      </c>
      <c r="E6569">
        <v>0</v>
      </c>
      <c r="F6569">
        <v>0</v>
      </c>
      <c r="G6569">
        <v>449</v>
      </c>
      <c r="H6569" t="str">
        <f>VLOOKUP(StockHolders_20230808_131352[[#This Row],[IdField]],Profile_20230808_131352[#All],2,)</f>
        <v>SGRO</v>
      </c>
    </row>
    <row r="6570" spans="1:8" x14ac:dyDescent="0.25">
      <c r="A6570">
        <v>458820</v>
      </c>
      <c r="B6570">
        <v>428</v>
      </c>
      <c r="C6570" s="1" t="s">
        <v>16070</v>
      </c>
      <c r="D6570" s="1" t="s">
        <v>16681</v>
      </c>
      <c r="E6570">
        <v>0</v>
      </c>
      <c r="F6570">
        <v>0</v>
      </c>
      <c r="G6570">
        <v>449</v>
      </c>
      <c r="H6570" t="str">
        <f>VLOOKUP(StockHolders_20230808_131352[[#This Row],[IdField]],Profile_20230808_131352[#All],2,)</f>
        <v>SGRO</v>
      </c>
    </row>
    <row r="6571" spans="1:8" x14ac:dyDescent="0.25">
      <c r="A6571">
        <v>458821</v>
      </c>
      <c r="B6571">
        <v>428</v>
      </c>
      <c r="C6571" s="1" t="s">
        <v>16071</v>
      </c>
      <c r="D6571" s="1" t="s">
        <v>16681</v>
      </c>
      <c r="E6571">
        <v>0</v>
      </c>
      <c r="F6571">
        <v>0</v>
      </c>
      <c r="G6571">
        <v>449</v>
      </c>
      <c r="H6571" t="str">
        <f>VLOOKUP(StockHolders_20230808_131352[[#This Row],[IdField]],Profile_20230808_131352[#All],2,)</f>
        <v>SGRO</v>
      </c>
    </row>
    <row r="6572" spans="1:8" x14ac:dyDescent="0.25">
      <c r="A6572">
        <v>458822</v>
      </c>
      <c r="B6572">
        <v>428</v>
      </c>
      <c r="C6572" s="1" t="s">
        <v>19354</v>
      </c>
      <c r="D6572" s="1" t="s">
        <v>16684</v>
      </c>
      <c r="E6572">
        <v>0</v>
      </c>
      <c r="F6572">
        <v>0</v>
      </c>
      <c r="G6572">
        <v>449</v>
      </c>
      <c r="H6572" t="str">
        <f>VLOOKUP(StockHolders_20230808_131352[[#This Row],[IdField]],Profile_20230808_131352[#All],2,)</f>
        <v>SGRO</v>
      </c>
    </row>
    <row r="6573" spans="1:8" x14ac:dyDescent="0.25">
      <c r="A6573">
        <v>458823</v>
      </c>
      <c r="B6573">
        <v>428</v>
      </c>
      <c r="C6573" s="1" t="s">
        <v>10738</v>
      </c>
      <c r="D6573" s="1" t="s">
        <v>16684</v>
      </c>
      <c r="E6573">
        <v>0</v>
      </c>
      <c r="F6573">
        <v>0</v>
      </c>
      <c r="G6573">
        <v>449</v>
      </c>
      <c r="H6573" t="str">
        <f>VLOOKUP(StockHolders_20230808_131352[[#This Row],[IdField]],Profile_20230808_131352[#All],2,)</f>
        <v>SGRO</v>
      </c>
    </row>
    <row r="6574" spans="1:8" x14ac:dyDescent="0.25">
      <c r="A6574">
        <v>458824</v>
      </c>
      <c r="B6574">
        <v>428</v>
      </c>
      <c r="C6574" s="1" t="s">
        <v>16072</v>
      </c>
      <c r="D6574" s="1" t="s">
        <v>16681</v>
      </c>
      <c r="E6574">
        <v>0</v>
      </c>
      <c r="F6574">
        <v>0</v>
      </c>
      <c r="G6574">
        <v>449</v>
      </c>
      <c r="H6574" t="str">
        <f>VLOOKUP(StockHolders_20230808_131352[[#This Row],[IdField]],Profile_20230808_131352[#All],2,)</f>
        <v>SGRO</v>
      </c>
    </row>
    <row r="6575" spans="1:8" x14ac:dyDescent="0.25">
      <c r="A6575">
        <v>458825</v>
      </c>
      <c r="B6575">
        <v>428</v>
      </c>
      <c r="C6575" s="1" t="s">
        <v>16069</v>
      </c>
      <c r="D6575" s="1" t="s">
        <v>16681</v>
      </c>
      <c r="E6575">
        <v>0</v>
      </c>
      <c r="F6575">
        <v>0</v>
      </c>
      <c r="G6575">
        <v>449</v>
      </c>
      <c r="H6575" t="str">
        <f>VLOOKUP(StockHolders_20230808_131352[[#This Row],[IdField]],Profile_20230808_131352[#All],2,)</f>
        <v>SGRO</v>
      </c>
    </row>
    <row r="6576" spans="1:8" x14ac:dyDescent="0.25">
      <c r="A6576">
        <v>458826</v>
      </c>
      <c r="B6576">
        <v>428</v>
      </c>
      <c r="C6576" s="1" t="s">
        <v>16073</v>
      </c>
      <c r="D6576" s="1" t="s">
        <v>16681</v>
      </c>
      <c r="E6576">
        <v>0</v>
      </c>
      <c r="F6576">
        <v>0</v>
      </c>
      <c r="G6576">
        <v>449</v>
      </c>
      <c r="H6576" t="str">
        <f>VLOOKUP(StockHolders_20230808_131352[[#This Row],[IdField]],Profile_20230808_131352[#All],2,)</f>
        <v>SGRO</v>
      </c>
    </row>
    <row r="6577" spans="1:8" x14ac:dyDescent="0.25">
      <c r="A6577">
        <v>458827</v>
      </c>
      <c r="B6577">
        <v>428</v>
      </c>
      <c r="C6577" s="1" t="s">
        <v>16068</v>
      </c>
      <c r="D6577" s="1" t="s">
        <v>16681</v>
      </c>
      <c r="E6577">
        <v>0</v>
      </c>
      <c r="F6577">
        <v>0</v>
      </c>
      <c r="G6577">
        <v>449</v>
      </c>
      <c r="H6577" t="str">
        <f>VLOOKUP(StockHolders_20230808_131352[[#This Row],[IdField]],Profile_20230808_131352[#All],2,)</f>
        <v>SGRO</v>
      </c>
    </row>
    <row r="6578" spans="1:8" x14ac:dyDescent="0.25">
      <c r="A6578">
        <v>458828</v>
      </c>
      <c r="B6578">
        <v>429</v>
      </c>
      <c r="C6578" s="1" t="s">
        <v>19356</v>
      </c>
      <c r="D6578" s="1" t="s">
        <v>16683</v>
      </c>
      <c r="E6578">
        <v>68010926</v>
      </c>
      <c r="F6578">
        <v>6076</v>
      </c>
      <c r="G6578">
        <v>451</v>
      </c>
      <c r="H6578" t="str">
        <f>VLOOKUP(StockHolders_20230808_131352[[#This Row],[IdField]],Profile_20230808_131352[#All],2,)</f>
        <v>SHID</v>
      </c>
    </row>
    <row r="6579" spans="1:8" x14ac:dyDescent="0.25">
      <c r="A6579">
        <v>458829</v>
      </c>
      <c r="B6579">
        <v>429</v>
      </c>
      <c r="C6579" s="1" t="s">
        <v>19357</v>
      </c>
      <c r="D6579" s="1" t="s">
        <v>16683</v>
      </c>
      <c r="E6579">
        <v>883951142</v>
      </c>
      <c r="F6579">
        <v>78972</v>
      </c>
      <c r="G6579">
        <v>451</v>
      </c>
      <c r="H6579" t="str">
        <f>VLOOKUP(StockHolders_20230808_131352[[#This Row],[IdField]],Profile_20230808_131352[#All],2,)</f>
        <v>SHID</v>
      </c>
    </row>
    <row r="6580" spans="1:8" x14ac:dyDescent="0.25">
      <c r="A6580">
        <v>458830</v>
      </c>
      <c r="B6580">
        <v>429</v>
      </c>
      <c r="C6580" s="1" t="s">
        <v>16691</v>
      </c>
      <c r="D6580" s="1" t="s">
        <v>16679</v>
      </c>
      <c r="E6580">
        <v>167364100</v>
      </c>
      <c r="F6580">
        <v>14952</v>
      </c>
      <c r="G6580">
        <v>451</v>
      </c>
      <c r="H6580" t="str">
        <f>VLOOKUP(StockHolders_20230808_131352[[#This Row],[IdField]],Profile_20230808_131352[#All],2,)</f>
        <v>SHID</v>
      </c>
    </row>
    <row r="6581" spans="1:8" x14ac:dyDescent="0.25">
      <c r="A6581">
        <v>458831</v>
      </c>
      <c r="B6581">
        <v>429</v>
      </c>
      <c r="C6581" s="1" t="s">
        <v>16680</v>
      </c>
      <c r="D6581" s="1" t="s">
        <v>16680</v>
      </c>
      <c r="E6581">
        <v>0</v>
      </c>
      <c r="F6581">
        <v>0</v>
      </c>
      <c r="G6581">
        <v>451</v>
      </c>
      <c r="H6581" t="str">
        <f>VLOOKUP(StockHolders_20230808_131352[[#This Row],[IdField]],Profile_20230808_131352[#All],2,)</f>
        <v>SHID</v>
      </c>
    </row>
    <row r="6582" spans="1:8" x14ac:dyDescent="0.25">
      <c r="A6582">
        <v>458832</v>
      </c>
      <c r="B6582">
        <v>429</v>
      </c>
      <c r="C6582" s="1" t="s">
        <v>19355</v>
      </c>
      <c r="D6582" s="1" t="s">
        <v>16684</v>
      </c>
      <c r="E6582">
        <v>303500</v>
      </c>
      <c r="F6582">
        <v>271</v>
      </c>
      <c r="G6582">
        <v>451</v>
      </c>
      <c r="H6582" t="str">
        <f>VLOOKUP(StockHolders_20230808_131352[[#This Row],[IdField]],Profile_20230808_131352[#All],2,)</f>
        <v>SHID</v>
      </c>
    </row>
    <row r="6583" spans="1:8" x14ac:dyDescent="0.25">
      <c r="A6583">
        <v>458833</v>
      </c>
      <c r="B6583">
        <v>532</v>
      </c>
      <c r="C6583" s="1" t="s">
        <v>19358</v>
      </c>
      <c r="D6583" s="1" t="s">
        <v>16683</v>
      </c>
      <c r="E6583">
        <v>1219790000</v>
      </c>
      <c r="F6583">
        <v>4485</v>
      </c>
      <c r="G6583">
        <v>942</v>
      </c>
      <c r="H6583" t="str">
        <f>VLOOKUP(StockHolders_20230808_131352[[#This Row],[IdField]],Profile_20230808_131352[#All],2,)</f>
        <v>SHIP</v>
      </c>
    </row>
    <row r="6584" spans="1:8" x14ac:dyDescent="0.25">
      <c r="A6584">
        <v>458834</v>
      </c>
      <c r="B6584">
        <v>532</v>
      </c>
      <c r="C6584" s="1" t="s">
        <v>19359</v>
      </c>
      <c r="D6584" s="1" t="s">
        <v>16683</v>
      </c>
      <c r="E6584">
        <v>1000000000</v>
      </c>
      <c r="F6584">
        <v>3677</v>
      </c>
      <c r="G6584">
        <v>942</v>
      </c>
      <c r="H6584" t="str">
        <f>VLOOKUP(StockHolders_20230808_131352[[#This Row],[IdField]],Profile_20230808_131352[#All],2,)</f>
        <v>SHIP</v>
      </c>
    </row>
    <row r="6585" spans="1:8" x14ac:dyDescent="0.25">
      <c r="A6585">
        <v>458835</v>
      </c>
      <c r="B6585">
        <v>532</v>
      </c>
      <c r="C6585" s="1" t="s">
        <v>16691</v>
      </c>
      <c r="D6585" s="1" t="s">
        <v>16679</v>
      </c>
      <c r="E6585">
        <v>500000000</v>
      </c>
      <c r="F6585">
        <v>1838</v>
      </c>
      <c r="G6585">
        <v>942</v>
      </c>
      <c r="H6585" t="str">
        <f>VLOOKUP(StockHolders_20230808_131352[[#This Row],[IdField]],Profile_20230808_131352[#All],2,)</f>
        <v>SHIP</v>
      </c>
    </row>
    <row r="6586" spans="1:8" x14ac:dyDescent="0.25">
      <c r="A6586">
        <v>458836</v>
      </c>
      <c r="B6586">
        <v>532</v>
      </c>
      <c r="C6586" s="1" t="s">
        <v>16680</v>
      </c>
      <c r="D6586" s="1" t="s">
        <v>16680</v>
      </c>
      <c r="E6586">
        <v>0</v>
      </c>
      <c r="F6586">
        <v>0</v>
      </c>
      <c r="G6586">
        <v>942</v>
      </c>
      <c r="H6586" t="str">
        <f>VLOOKUP(StockHolders_20230808_131352[[#This Row],[IdField]],Profile_20230808_131352[#All],2,)</f>
        <v>SHIP</v>
      </c>
    </row>
    <row r="6587" spans="1:8" x14ac:dyDescent="0.25">
      <c r="A6587">
        <v>458837</v>
      </c>
      <c r="B6587">
        <v>532</v>
      </c>
      <c r="C6587" s="1" t="s">
        <v>16076</v>
      </c>
      <c r="D6587" s="1" t="s">
        <v>16681</v>
      </c>
      <c r="E6587">
        <v>2096000</v>
      </c>
      <c r="F6587">
        <v>771</v>
      </c>
      <c r="G6587">
        <v>942</v>
      </c>
      <c r="H6587" t="str">
        <f>VLOOKUP(StockHolders_20230808_131352[[#This Row],[IdField]],Profile_20230808_131352[#All],2,)</f>
        <v>SHIP</v>
      </c>
    </row>
    <row r="6588" spans="1:8" x14ac:dyDescent="0.25">
      <c r="A6588">
        <v>458838</v>
      </c>
      <c r="B6588">
        <v>3345</v>
      </c>
      <c r="C6588" s="1" t="s">
        <v>19361</v>
      </c>
      <c r="D6588" s="1" t="s">
        <v>16683</v>
      </c>
      <c r="E6588">
        <v>576000000</v>
      </c>
      <c r="F6588">
        <v>6329</v>
      </c>
      <c r="G6588">
        <v>1240</v>
      </c>
      <c r="H6588" t="str">
        <f>VLOOKUP(StockHolders_20230808_131352[[#This Row],[IdField]],Profile_20230808_131352[#All],2,)</f>
        <v>SICO</v>
      </c>
    </row>
    <row r="6589" spans="1:8" x14ac:dyDescent="0.25">
      <c r="A6589">
        <v>458839</v>
      </c>
      <c r="B6589">
        <v>3345</v>
      </c>
      <c r="C6589" s="1" t="s">
        <v>19362</v>
      </c>
      <c r="D6589" s="1" t="s">
        <v>16683</v>
      </c>
      <c r="E6589">
        <v>57750000</v>
      </c>
      <c r="F6589">
        <v>635</v>
      </c>
      <c r="G6589">
        <v>1240</v>
      </c>
      <c r="H6589" t="str">
        <f>VLOOKUP(StockHolders_20230808_131352[[#This Row],[IdField]],Profile_20230808_131352[#All],2,)</f>
        <v>SICO</v>
      </c>
    </row>
    <row r="6590" spans="1:8" x14ac:dyDescent="0.25">
      <c r="A6590">
        <v>458840</v>
      </c>
      <c r="B6590">
        <v>3345</v>
      </c>
      <c r="C6590" s="1" t="s">
        <v>16691</v>
      </c>
      <c r="D6590" s="1" t="s">
        <v>16679</v>
      </c>
      <c r="E6590">
        <v>276291516</v>
      </c>
      <c r="F6590">
        <v>3036</v>
      </c>
      <c r="G6590">
        <v>1240</v>
      </c>
      <c r="H6590" t="str">
        <f>VLOOKUP(StockHolders_20230808_131352[[#This Row],[IdField]],Profile_20230808_131352[#All],2,)</f>
        <v>SICO</v>
      </c>
    </row>
    <row r="6591" spans="1:8" x14ac:dyDescent="0.25">
      <c r="A6591">
        <v>458841</v>
      </c>
      <c r="B6591">
        <v>3345</v>
      </c>
      <c r="C6591" s="1" t="s">
        <v>16680</v>
      </c>
      <c r="D6591" s="1" t="s">
        <v>16680</v>
      </c>
      <c r="E6591">
        <v>0</v>
      </c>
      <c r="F6591">
        <v>0</v>
      </c>
      <c r="G6591">
        <v>1240</v>
      </c>
      <c r="H6591" t="str">
        <f>VLOOKUP(StockHolders_20230808_131352[[#This Row],[IdField]],Profile_20230808_131352[#All],2,)</f>
        <v>SICO</v>
      </c>
    </row>
    <row r="6592" spans="1:8" x14ac:dyDescent="0.25">
      <c r="A6592">
        <v>458842</v>
      </c>
      <c r="B6592">
        <v>3345</v>
      </c>
      <c r="C6592" s="1" t="s">
        <v>19363</v>
      </c>
      <c r="D6592" s="1" t="s">
        <v>16681</v>
      </c>
      <c r="E6592">
        <v>0</v>
      </c>
      <c r="F6592">
        <v>0</v>
      </c>
      <c r="G6592">
        <v>1240</v>
      </c>
      <c r="H6592" t="str">
        <f>VLOOKUP(StockHolders_20230808_131352[[#This Row],[IdField]],Profile_20230808_131352[#All],2,)</f>
        <v>SICO</v>
      </c>
    </row>
    <row r="6593" spans="1:8" x14ac:dyDescent="0.25">
      <c r="A6593">
        <v>458843</v>
      </c>
      <c r="B6593">
        <v>3345</v>
      </c>
      <c r="C6593" s="1" t="s">
        <v>19364</v>
      </c>
      <c r="D6593" s="1" t="s">
        <v>16681</v>
      </c>
      <c r="E6593">
        <v>0</v>
      </c>
      <c r="F6593">
        <v>0</v>
      </c>
      <c r="G6593">
        <v>1240</v>
      </c>
      <c r="H6593" t="str">
        <f>VLOOKUP(StockHolders_20230808_131352[[#This Row],[IdField]],Profile_20230808_131352[#All],2,)</f>
        <v>SICO</v>
      </c>
    </row>
    <row r="6594" spans="1:8" x14ac:dyDescent="0.25">
      <c r="A6594">
        <v>458844</v>
      </c>
      <c r="B6594">
        <v>3345</v>
      </c>
      <c r="C6594" s="1" t="s">
        <v>11839</v>
      </c>
      <c r="D6594" s="1" t="s">
        <v>16681</v>
      </c>
      <c r="E6594">
        <v>0</v>
      </c>
      <c r="F6594">
        <v>0</v>
      </c>
      <c r="G6594">
        <v>1240</v>
      </c>
      <c r="H6594" t="str">
        <f>VLOOKUP(StockHolders_20230808_131352[[#This Row],[IdField]],Profile_20230808_131352[#All],2,)</f>
        <v>SICO</v>
      </c>
    </row>
    <row r="6595" spans="1:8" x14ac:dyDescent="0.25">
      <c r="A6595">
        <v>458845</v>
      </c>
      <c r="B6595">
        <v>3345</v>
      </c>
      <c r="C6595" s="1" t="s">
        <v>19365</v>
      </c>
      <c r="D6595" s="1" t="s">
        <v>16684</v>
      </c>
      <c r="E6595">
        <v>0</v>
      </c>
      <c r="F6595">
        <v>0</v>
      </c>
      <c r="G6595">
        <v>1240</v>
      </c>
      <c r="H6595" t="str">
        <f>VLOOKUP(StockHolders_20230808_131352[[#This Row],[IdField]],Profile_20230808_131352[#All],2,)</f>
        <v>SICO</v>
      </c>
    </row>
    <row r="6596" spans="1:8" x14ac:dyDescent="0.25">
      <c r="A6596">
        <v>458846</v>
      </c>
      <c r="B6596">
        <v>3345</v>
      </c>
      <c r="C6596" s="1" t="s">
        <v>19366</v>
      </c>
      <c r="D6596" s="1" t="s">
        <v>16684</v>
      </c>
      <c r="E6596">
        <v>0</v>
      </c>
      <c r="F6596">
        <v>0</v>
      </c>
      <c r="G6596">
        <v>1240</v>
      </c>
      <c r="H6596" t="str">
        <f>VLOOKUP(StockHolders_20230808_131352[[#This Row],[IdField]],Profile_20230808_131352[#All],2,)</f>
        <v>SICO</v>
      </c>
    </row>
    <row r="6597" spans="1:8" x14ac:dyDescent="0.25">
      <c r="A6597">
        <v>458847</v>
      </c>
      <c r="B6597">
        <v>3345</v>
      </c>
      <c r="C6597" s="1" t="s">
        <v>19360</v>
      </c>
      <c r="D6597" s="1" t="s">
        <v>16684</v>
      </c>
      <c r="E6597">
        <v>0</v>
      </c>
      <c r="F6597">
        <v>0</v>
      </c>
      <c r="G6597">
        <v>1240</v>
      </c>
      <c r="H6597" t="str">
        <f>VLOOKUP(StockHolders_20230808_131352[[#This Row],[IdField]],Profile_20230808_131352[#All],2,)</f>
        <v>SICO</v>
      </c>
    </row>
    <row r="6598" spans="1:8" x14ac:dyDescent="0.25">
      <c r="A6598">
        <v>458848</v>
      </c>
      <c r="B6598">
        <v>431</v>
      </c>
      <c r="C6598" s="1" t="s">
        <v>19367</v>
      </c>
      <c r="D6598" s="1" t="s">
        <v>16683</v>
      </c>
      <c r="E6598">
        <v>18137404580</v>
      </c>
      <c r="F6598">
        <v>6046</v>
      </c>
      <c r="G6598">
        <v>453</v>
      </c>
      <c r="H6598" t="str">
        <f>VLOOKUP(StockHolders_20230808_131352[[#This Row],[IdField]],Profile_20230808_131352[#All],2,)</f>
        <v>SIDO</v>
      </c>
    </row>
    <row r="6599" spans="1:8" x14ac:dyDescent="0.25">
      <c r="A6599">
        <v>458849</v>
      </c>
      <c r="B6599">
        <v>431</v>
      </c>
      <c r="C6599" s="1" t="s">
        <v>19368</v>
      </c>
      <c r="D6599" s="1" t="s">
        <v>16683</v>
      </c>
      <c r="E6599">
        <v>5140877862</v>
      </c>
      <c r="F6599">
        <v>1714</v>
      </c>
      <c r="G6599">
        <v>453</v>
      </c>
      <c r="H6599" t="str">
        <f>VLOOKUP(StockHolders_20230808_131352[[#This Row],[IdField]],Profile_20230808_131352[#All],2,)</f>
        <v>SIDO</v>
      </c>
    </row>
    <row r="6600" spans="1:8" x14ac:dyDescent="0.25">
      <c r="A6600">
        <v>458850</v>
      </c>
      <c r="B6600">
        <v>431</v>
      </c>
      <c r="C6600" s="1" t="s">
        <v>16691</v>
      </c>
      <c r="D6600" s="1" t="s">
        <v>16679</v>
      </c>
      <c r="E6600">
        <v>6721717558</v>
      </c>
      <c r="F6600">
        <v>224</v>
      </c>
      <c r="G6600">
        <v>453</v>
      </c>
      <c r="H6600" t="str">
        <f>VLOOKUP(StockHolders_20230808_131352[[#This Row],[IdField]],Profile_20230808_131352[#All],2,)</f>
        <v>SIDO</v>
      </c>
    </row>
    <row r="6601" spans="1:8" x14ac:dyDescent="0.25">
      <c r="A6601">
        <v>458851</v>
      </c>
      <c r="B6601">
        <v>431</v>
      </c>
      <c r="C6601" s="1" t="s">
        <v>16680</v>
      </c>
      <c r="D6601" s="1" t="s">
        <v>16680</v>
      </c>
      <c r="E6601">
        <v>0</v>
      </c>
      <c r="F6601">
        <v>0</v>
      </c>
      <c r="G6601">
        <v>453</v>
      </c>
      <c r="H6601" t="str">
        <f>VLOOKUP(StockHolders_20230808_131352[[#This Row],[IdField]],Profile_20230808_131352[#All],2,)</f>
        <v>SIDO</v>
      </c>
    </row>
    <row r="6602" spans="1:8" x14ac:dyDescent="0.25">
      <c r="A6602">
        <v>458852</v>
      </c>
      <c r="B6602">
        <v>431</v>
      </c>
      <c r="C6602" s="1" t="s">
        <v>11786</v>
      </c>
      <c r="D6602" s="1" t="s">
        <v>16684</v>
      </c>
      <c r="E6602">
        <v>0</v>
      </c>
      <c r="F6602">
        <v>0</v>
      </c>
      <c r="G6602">
        <v>453</v>
      </c>
      <c r="H6602" t="str">
        <f>VLOOKUP(StockHolders_20230808_131352[[#This Row],[IdField]],Profile_20230808_131352[#All],2,)</f>
        <v>SIDO</v>
      </c>
    </row>
    <row r="6603" spans="1:8" x14ac:dyDescent="0.25">
      <c r="A6603">
        <v>458853</v>
      </c>
      <c r="B6603">
        <v>431</v>
      </c>
      <c r="C6603" s="1" t="s">
        <v>12929</v>
      </c>
      <c r="D6603" s="1" t="s">
        <v>16684</v>
      </c>
      <c r="E6603">
        <v>0</v>
      </c>
      <c r="F6603">
        <v>0</v>
      </c>
      <c r="G6603">
        <v>453</v>
      </c>
      <c r="H6603" t="str">
        <f>VLOOKUP(StockHolders_20230808_131352[[#This Row],[IdField]],Profile_20230808_131352[#All],2,)</f>
        <v>SIDO</v>
      </c>
    </row>
    <row r="6604" spans="1:8" x14ac:dyDescent="0.25">
      <c r="A6604">
        <v>458854</v>
      </c>
      <c r="B6604">
        <v>431</v>
      </c>
      <c r="C6604" s="1" t="s">
        <v>16083</v>
      </c>
      <c r="D6604" s="1" t="s">
        <v>16681</v>
      </c>
      <c r="E6604">
        <v>0</v>
      </c>
      <c r="F6604">
        <v>0</v>
      </c>
      <c r="G6604">
        <v>453</v>
      </c>
      <c r="H6604" t="str">
        <f>VLOOKUP(StockHolders_20230808_131352[[#This Row],[IdField]],Profile_20230808_131352[#All],2,)</f>
        <v>SIDO</v>
      </c>
    </row>
    <row r="6605" spans="1:8" x14ac:dyDescent="0.25">
      <c r="A6605">
        <v>458855</v>
      </c>
      <c r="B6605">
        <v>431</v>
      </c>
      <c r="C6605" s="1" t="s">
        <v>16084</v>
      </c>
      <c r="D6605" s="1" t="s">
        <v>16681</v>
      </c>
      <c r="E6605">
        <v>1279400</v>
      </c>
      <c r="F6605">
        <v>4</v>
      </c>
      <c r="G6605">
        <v>453</v>
      </c>
      <c r="H6605" t="str">
        <f>VLOOKUP(StockHolders_20230808_131352[[#This Row],[IdField]],Profile_20230808_131352[#All],2,)</f>
        <v>SIDO</v>
      </c>
    </row>
    <row r="6606" spans="1:8" x14ac:dyDescent="0.25">
      <c r="A6606">
        <v>458856</v>
      </c>
      <c r="B6606">
        <v>431</v>
      </c>
      <c r="C6606" s="1" t="s">
        <v>16085</v>
      </c>
      <c r="D6606" s="1" t="s">
        <v>16681</v>
      </c>
      <c r="E6606">
        <v>1313550</v>
      </c>
      <c r="F6606">
        <v>4</v>
      </c>
      <c r="G6606">
        <v>453</v>
      </c>
      <c r="H6606" t="str">
        <f>VLOOKUP(StockHolders_20230808_131352[[#This Row],[IdField]],Profile_20230808_131352[#All],2,)</f>
        <v>SIDO</v>
      </c>
    </row>
    <row r="6607" spans="1:8" x14ac:dyDescent="0.25">
      <c r="A6607">
        <v>458857</v>
      </c>
      <c r="B6607">
        <v>431</v>
      </c>
      <c r="C6607" s="1" t="s">
        <v>16082</v>
      </c>
      <c r="D6607" s="1" t="s">
        <v>16681</v>
      </c>
      <c r="E6607">
        <v>0</v>
      </c>
      <c r="F6607">
        <v>0</v>
      </c>
      <c r="G6607">
        <v>453</v>
      </c>
      <c r="H6607" t="str">
        <f>VLOOKUP(StockHolders_20230808_131352[[#This Row],[IdField]],Profile_20230808_131352[#All],2,)</f>
        <v>SIDO</v>
      </c>
    </row>
    <row r="6608" spans="1:8" x14ac:dyDescent="0.25">
      <c r="A6608">
        <v>458858</v>
      </c>
      <c r="B6608">
        <v>431</v>
      </c>
      <c r="C6608" s="1" t="s">
        <v>12930</v>
      </c>
      <c r="D6608" s="1" t="s">
        <v>16684</v>
      </c>
      <c r="E6608">
        <v>0</v>
      </c>
      <c r="F6608">
        <v>0</v>
      </c>
      <c r="G6608">
        <v>453</v>
      </c>
      <c r="H6608" t="str">
        <f>VLOOKUP(StockHolders_20230808_131352[[#This Row],[IdField]],Profile_20230808_131352[#All],2,)</f>
        <v>SIDO</v>
      </c>
    </row>
    <row r="6609" spans="1:8" x14ac:dyDescent="0.25">
      <c r="A6609">
        <v>458859</v>
      </c>
      <c r="B6609">
        <v>431</v>
      </c>
      <c r="C6609" s="1" t="s">
        <v>12931</v>
      </c>
      <c r="D6609" s="1" t="s">
        <v>16684</v>
      </c>
      <c r="E6609">
        <v>1857068</v>
      </c>
      <c r="F6609">
        <v>6</v>
      </c>
      <c r="G6609">
        <v>453</v>
      </c>
      <c r="H6609" t="str">
        <f>VLOOKUP(StockHolders_20230808_131352[[#This Row],[IdField]],Profile_20230808_131352[#All],2,)</f>
        <v>SIDO</v>
      </c>
    </row>
    <row r="6610" spans="1:8" x14ac:dyDescent="0.25">
      <c r="A6610">
        <v>458860</v>
      </c>
      <c r="B6610">
        <v>431</v>
      </c>
      <c r="C6610" s="1" t="s">
        <v>12932</v>
      </c>
      <c r="D6610" s="1" t="s">
        <v>16684</v>
      </c>
      <c r="E6610">
        <v>0</v>
      </c>
      <c r="F6610">
        <v>0</v>
      </c>
      <c r="G6610">
        <v>453</v>
      </c>
      <c r="H6610" t="str">
        <f>VLOOKUP(StockHolders_20230808_131352[[#This Row],[IdField]],Profile_20230808_131352[#All],2,)</f>
        <v>SIDO</v>
      </c>
    </row>
    <row r="6611" spans="1:8" x14ac:dyDescent="0.25">
      <c r="A6611">
        <v>458861</v>
      </c>
      <c r="B6611">
        <v>432</v>
      </c>
      <c r="C6611" s="1" t="s">
        <v>19371</v>
      </c>
      <c r="D6611" s="1" t="s">
        <v>16683</v>
      </c>
      <c r="E6611">
        <v>6447348480</v>
      </c>
      <c r="F6611">
        <v>4957</v>
      </c>
      <c r="G6611">
        <v>455</v>
      </c>
      <c r="H6611" t="str">
        <f>VLOOKUP(StockHolders_20230808_131352[[#This Row],[IdField]],Profile_20230808_131352[#All],2,)</f>
        <v>SILO</v>
      </c>
    </row>
    <row r="6612" spans="1:8" x14ac:dyDescent="0.25">
      <c r="A6612">
        <v>458862</v>
      </c>
      <c r="B6612">
        <v>432</v>
      </c>
      <c r="C6612" s="1" t="s">
        <v>19372</v>
      </c>
      <c r="D6612" s="1" t="s">
        <v>16683</v>
      </c>
      <c r="E6612">
        <v>3405587432</v>
      </c>
      <c r="F6612">
        <v>2618</v>
      </c>
      <c r="G6612">
        <v>455</v>
      </c>
      <c r="H6612" t="str">
        <f>VLOOKUP(StockHolders_20230808_131352[[#This Row],[IdField]],Profile_20230808_131352[#All],2,)</f>
        <v>SILO</v>
      </c>
    </row>
    <row r="6613" spans="1:8" x14ac:dyDescent="0.25">
      <c r="A6613">
        <v>458863</v>
      </c>
      <c r="B6613">
        <v>432</v>
      </c>
      <c r="C6613" s="1" t="s">
        <v>16691</v>
      </c>
      <c r="D6613" s="1" t="s">
        <v>16679</v>
      </c>
      <c r="E6613">
        <v>3124101088</v>
      </c>
      <c r="F6613">
        <v>2402</v>
      </c>
      <c r="G6613">
        <v>455</v>
      </c>
      <c r="H6613" t="str">
        <f>VLOOKUP(StockHolders_20230808_131352[[#This Row],[IdField]],Profile_20230808_131352[#All],2,)</f>
        <v>SILO</v>
      </c>
    </row>
    <row r="6614" spans="1:8" x14ac:dyDescent="0.25">
      <c r="A6614">
        <v>458864</v>
      </c>
      <c r="B6614">
        <v>432</v>
      </c>
      <c r="C6614" s="1" t="s">
        <v>16680</v>
      </c>
      <c r="D6614" s="1" t="s">
        <v>16680</v>
      </c>
      <c r="E6614">
        <v>29088000</v>
      </c>
      <c r="F6614">
        <v>23</v>
      </c>
      <c r="G6614">
        <v>455</v>
      </c>
      <c r="H6614" t="str">
        <f>VLOOKUP(StockHolders_20230808_131352[[#This Row],[IdField]],Profile_20230808_131352[#All],2,)</f>
        <v>SILO</v>
      </c>
    </row>
    <row r="6615" spans="1:8" x14ac:dyDescent="0.25">
      <c r="A6615">
        <v>458865</v>
      </c>
      <c r="B6615">
        <v>432</v>
      </c>
      <c r="C6615" s="1" t="s">
        <v>12455</v>
      </c>
      <c r="D6615" s="1" t="s">
        <v>16684</v>
      </c>
      <c r="E6615">
        <v>720</v>
      </c>
      <c r="F6615">
        <v>0</v>
      </c>
      <c r="G6615">
        <v>455</v>
      </c>
      <c r="H6615" t="str">
        <f>VLOOKUP(StockHolders_20230808_131352[[#This Row],[IdField]],Profile_20230808_131352[#All],2,)</f>
        <v>SILO</v>
      </c>
    </row>
    <row r="6616" spans="1:8" x14ac:dyDescent="0.25">
      <c r="A6616">
        <v>458866</v>
      </c>
      <c r="B6616">
        <v>432</v>
      </c>
      <c r="C6616" s="1" t="s">
        <v>19373</v>
      </c>
      <c r="D6616" s="1" t="s">
        <v>16681</v>
      </c>
      <c r="E6616">
        <v>0</v>
      </c>
      <c r="F6616">
        <v>0</v>
      </c>
      <c r="G6616">
        <v>455</v>
      </c>
      <c r="H6616" t="str">
        <f>VLOOKUP(StockHolders_20230808_131352[[#This Row],[IdField]],Profile_20230808_131352[#All],2,)</f>
        <v>SILO</v>
      </c>
    </row>
    <row r="6617" spans="1:8" x14ac:dyDescent="0.25">
      <c r="A6617">
        <v>458867</v>
      </c>
      <c r="B6617">
        <v>432</v>
      </c>
      <c r="C6617" s="1" t="s">
        <v>19374</v>
      </c>
      <c r="D6617" s="1" t="s">
        <v>16681</v>
      </c>
      <c r="E6617">
        <v>400000</v>
      </c>
      <c r="F6617">
        <v>0</v>
      </c>
      <c r="G6617">
        <v>455</v>
      </c>
      <c r="H6617" t="str">
        <f>VLOOKUP(StockHolders_20230808_131352[[#This Row],[IdField]],Profile_20230808_131352[#All],2,)</f>
        <v>SILO</v>
      </c>
    </row>
    <row r="6618" spans="1:8" x14ac:dyDescent="0.25">
      <c r="A6618">
        <v>458868</v>
      </c>
      <c r="B6618">
        <v>432</v>
      </c>
      <c r="C6618" s="1" t="s">
        <v>19375</v>
      </c>
      <c r="D6618" s="1" t="s">
        <v>16681</v>
      </c>
      <c r="E6618">
        <v>4122800</v>
      </c>
      <c r="F6618">
        <v>0</v>
      </c>
      <c r="G6618">
        <v>455</v>
      </c>
      <c r="H6618" t="str">
        <f>VLOOKUP(StockHolders_20230808_131352[[#This Row],[IdField]],Profile_20230808_131352[#All],2,)</f>
        <v>SILO</v>
      </c>
    </row>
    <row r="6619" spans="1:8" x14ac:dyDescent="0.25">
      <c r="A6619">
        <v>458869</v>
      </c>
      <c r="B6619">
        <v>432</v>
      </c>
      <c r="C6619" s="1" t="s">
        <v>16086</v>
      </c>
      <c r="D6619" s="1" t="s">
        <v>16681</v>
      </c>
      <c r="E6619">
        <v>2292800</v>
      </c>
      <c r="F6619">
        <v>2</v>
      </c>
      <c r="G6619">
        <v>455</v>
      </c>
      <c r="H6619" t="str">
        <f>VLOOKUP(StockHolders_20230808_131352[[#This Row],[IdField]],Profile_20230808_131352[#All],2,)</f>
        <v>SILO</v>
      </c>
    </row>
    <row r="6620" spans="1:8" x14ac:dyDescent="0.25">
      <c r="A6620">
        <v>458870</v>
      </c>
      <c r="B6620">
        <v>432</v>
      </c>
      <c r="C6620" s="1" t="s">
        <v>19376</v>
      </c>
      <c r="D6620" s="1" t="s">
        <v>16681</v>
      </c>
      <c r="E6620">
        <v>5140000</v>
      </c>
      <c r="F6620">
        <v>4</v>
      </c>
      <c r="G6620">
        <v>455</v>
      </c>
      <c r="H6620" t="str">
        <f>VLOOKUP(StockHolders_20230808_131352[[#This Row],[IdField]],Profile_20230808_131352[#All],2,)</f>
        <v>SILO</v>
      </c>
    </row>
    <row r="6621" spans="1:8" x14ac:dyDescent="0.25">
      <c r="A6621">
        <v>458871</v>
      </c>
      <c r="B6621">
        <v>432</v>
      </c>
      <c r="C6621" s="1" t="s">
        <v>19369</v>
      </c>
      <c r="D6621" s="1" t="s">
        <v>16681</v>
      </c>
      <c r="E6621">
        <v>0</v>
      </c>
      <c r="F6621">
        <v>0</v>
      </c>
      <c r="G6621">
        <v>455</v>
      </c>
      <c r="H6621" t="str">
        <f>VLOOKUP(StockHolders_20230808_131352[[#This Row],[IdField]],Profile_20230808_131352[#All],2,)</f>
        <v>SILO</v>
      </c>
    </row>
    <row r="6622" spans="1:8" x14ac:dyDescent="0.25">
      <c r="A6622">
        <v>458872</v>
      </c>
      <c r="B6622">
        <v>432</v>
      </c>
      <c r="C6622" s="1" t="s">
        <v>19370</v>
      </c>
      <c r="D6622" s="1" t="s">
        <v>16681</v>
      </c>
      <c r="E6622">
        <v>736000</v>
      </c>
      <c r="F6622">
        <v>1</v>
      </c>
      <c r="G6622">
        <v>455</v>
      </c>
      <c r="H6622" t="str">
        <f>VLOOKUP(StockHolders_20230808_131352[[#This Row],[IdField]],Profile_20230808_131352[#All],2,)</f>
        <v>SILO</v>
      </c>
    </row>
    <row r="6623" spans="1:8" x14ac:dyDescent="0.25">
      <c r="A6623">
        <v>458873</v>
      </c>
      <c r="B6623">
        <v>433</v>
      </c>
      <c r="C6623" s="1" t="s">
        <v>19378</v>
      </c>
      <c r="D6623" s="1" t="s">
        <v>16683</v>
      </c>
      <c r="E6623">
        <v>25808000</v>
      </c>
      <c r="F6623">
        <v>5832</v>
      </c>
      <c r="G6623">
        <v>456</v>
      </c>
      <c r="H6623" t="str">
        <f>VLOOKUP(StockHolders_20230808_131352[[#This Row],[IdField]],Profile_20230808_131352[#All],2,)</f>
        <v>SIMA</v>
      </c>
    </row>
    <row r="6624" spans="1:8" x14ac:dyDescent="0.25">
      <c r="A6624">
        <v>458874</v>
      </c>
      <c r="B6624">
        <v>433</v>
      </c>
      <c r="C6624" s="1" t="s">
        <v>19379</v>
      </c>
      <c r="D6624" s="1" t="s">
        <v>16683</v>
      </c>
      <c r="E6624">
        <v>0</v>
      </c>
      <c r="F6624">
        <v>0</v>
      </c>
      <c r="G6624">
        <v>456</v>
      </c>
      <c r="H6624" t="str">
        <f>VLOOKUP(StockHolders_20230808_131352[[#This Row],[IdField]],Profile_20230808_131352[#All],2,)</f>
        <v>SIMA</v>
      </c>
    </row>
    <row r="6625" spans="1:8" x14ac:dyDescent="0.25">
      <c r="A6625">
        <v>458875</v>
      </c>
      <c r="B6625">
        <v>433</v>
      </c>
      <c r="C6625" s="1" t="s">
        <v>16691</v>
      </c>
      <c r="D6625" s="1" t="s">
        <v>16679</v>
      </c>
      <c r="E6625">
        <v>416781871</v>
      </c>
      <c r="F6625">
        <v>94168</v>
      </c>
      <c r="G6625">
        <v>456</v>
      </c>
      <c r="H6625" t="str">
        <f>VLOOKUP(StockHolders_20230808_131352[[#This Row],[IdField]],Profile_20230808_131352[#All],2,)</f>
        <v>SIMA</v>
      </c>
    </row>
    <row r="6626" spans="1:8" x14ac:dyDescent="0.25">
      <c r="A6626">
        <v>458876</v>
      </c>
      <c r="B6626">
        <v>433</v>
      </c>
      <c r="C6626" s="1" t="s">
        <v>16680</v>
      </c>
      <c r="D6626" s="1" t="s">
        <v>16680</v>
      </c>
      <c r="E6626">
        <v>0</v>
      </c>
      <c r="F6626">
        <v>0</v>
      </c>
      <c r="G6626">
        <v>456</v>
      </c>
      <c r="H6626" t="str">
        <f>VLOOKUP(StockHolders_20230808_131352[[#This Row],[IdField]],Profile_20230808_131352[#All],2,)</f>
        <v>SIMA</v>
      </c>
    </row>
    <row r="6627" spans="1:8" x14ac:dyDescent="0.25">
      <c r="A6627">
        <v>458877</v>
      </c>
      <c r="B6627">
        <v>433</v>
      </c>
      <c r="C6627" s="1" t="s">
        <v>19380</v>
      </c>
      <c r="D6627" s="1" t="s">
        <v>16681</v>
      </c>
      <c r="E6627">
        <v>0</v>
      </c>
      <c r="F6627">
        <v>0</v>
      </c>
      <c r="G6627">
        <v>456</v>
      </c>
      <c r="H6627" t="str">
        <f>VLOOKUP(StockHolders_20230808_131352[[#This Row],[IdField]],Profile_20230808_131352[#All],2,)</f>
        <v>SIMA</v>
      </c>
    </row>
    <row r="6628" spans="1:8" x14ac:dyDescent="0.25">
      <c r="A6628">
        <v>458878</v>
      </c>
      <c r="B6628">
        <v>433</v>
      </c>
      <c r="C6628" s="1" t="s">
        <v>13649</v>
      </c>
      <c r="D6628" s="1" t="s">
        <v>16681</v>
      </c>
      <c r="E6628">
        <v>0</v>
      </c>
      <c r="F6628">
        <v>0</v>
      </c>
      <c r="G6628">
        <v>456</v>
      </c>
      <c r="H6628" t="str">
        <f>VLOOKUP(StockHolders_20230808_131352[[#This Row],[IdField]],Profile_20230808_131352[#All],2,)</f>
        <v>SIMA</v>
      </c>
    </row>
    <row r="6629" spans="1:8" x14ac:dyDescent="0.25">
      <c r="A6629">
        <v>458879</v>
      </c>
      <c r="B6629">
        <v>433</v>
      </c>
      <c r="C6629" s="1" t="s">
        <v>10770</v>
      </c>
      <c r="D6629" s="1" t="s">
        <v>16684</v>
      </c>
      <c r="E6629">
        <v>0</v>
      </c>
      <c r="F6629">
        <v>0</v>
      </c>
      <c r="G6629">
        <v>456</v>
      </c>
      <c r="H6629" t="str">
        <f>VLOOKUP(StockHolders_20230808_131352[[#This Row],[IdField]],Profile_20230808_131352[#All],2,)</f>
        <v>SIMA</v>
      </c>
    </row>
    <row r="6630" spans="1:8" x14ac:dyDescent="0.25">
      <c r="A6630">
        <v>458880</v>
      </c>
      <c r="B6630">
        <v>433</v>
      </c>
      <c r="C6630" s="1" t="s">
        <v>19377</v>
      </c>
      <c r="D6630" s="1" t="s">
        <v>16684</v>
      </c>
      <c r="E6630">
        <v>0</v>
      </c>
      <c r="F6630">
        <v>0</v>
      </c>
      <c r="G6630">
        <v>456</v>
      </c>
      <c r="H6630" t="str">
        <f>VLOOKUP(StockHolders_20230808_131352[[#This Row],[IdField]],Profile_20230808_131352[#All],2,)</f>
        <v>SIMA</v>
      </c>
    </row>
    <row r="6631" spans="1:8" x14ac:dyDescent="0.25">
      <c r="A6631">
        <v>458881</v>
      </c>
      <c r="B6631">
        <v>434</v>
      </c>
      <c r="C6631" s="1" t="s">
        <v>19381</v>
      </c>
      <c r="D6631" s="1" t="s">
        <v>16683</v>
      </c>
      <c r="E6631">
        <v>1035306400</v>
      </c>
      <c r="F6631">
        <v>655</v>
      </c>
      <c r="G6631">
        <v>458</v>
      </c>
      <c r="H6631" t="str">
        <f>VLOOKUP(StockHolders_20230808_131352[[#This Row],[IdField]],Profile_20230808_131352[#All],2,)</f>
        <v>SIMP</v>
      </c>
    </row>
    <row r="6632" spans="1:8" x14ac:dyDescent="0.25">
      <c r="A6632">
        <v>458882</v>
      </c>
      <c r="B6632">
        <v>434</v>
      </c>
      <c r="C6632" s="1" t="s">
        <v>19382</v>
      </c>
      <c r="D6632" s="1" t="s">
        <v>16683</v>
      </c>
      <c r="E6632">
        <v>11387745000</v>
      </c>
      <c r="F6632">
        <v>72</v>
      </c>
      <c r="G6632">
        <v>458</v>
      </c>
      <c r="H6632" t="str">
        <f>VLOOKUP(StockHolders_20230808_131352[[#This Row],[IdField]],Profile_20230808_131352[#All],2,)</f>
        <v>SIMP</v>
      </c>
    </row>
    <row r="6633" spans="1:8" x14ac:dyDescent="0.25">
      <c r="A6633">
        <v>458883</v>
      </c>
      <c r="B6633">
        <v>434</v>
      </c>
      <c r="C6633" s="1" t="s">
        <v>16691</v>
      </c>
      <c r="D6633" s="1" t="s">
        <v>16679</v>
      </c>
      <c r="E6633">
        <v>3078258600</v>
      </c>
      <c r="F6633">
        <v>1946</v>
      </c>
      <c r="G6633">
        <v>458</v>
      </c>
      <c r="H6633" t="str">
        <f>VLOOKUP(StockHolders_20230808_131352[[#This Row],[IdField]],Profile_20230808_131352[#All],2,)</f>
        <v>SIMP</v>
      </c>
    </row>
    <row r="6634" spans="1:8" x14ac:dyDescent="0.25">
      <c r="A6634">
        <v>458884</v>
      </c>
      <c r="B6634">
        <v>434</v>
      </c>
      <c r="C6634" s="1" t="s">
        <v>16680</v>
      </c>
      <c r="D6634" s="1" t="s">
        <v>16680</v>
      </c>
      <c r="E6634">
        <v>315000000</v>
      </c>
      <c r="F6634">
        <v>199</v>
      </c>
      <c r="G6634">
        <v>458</v>
      </c>
      <c r="H6634" t="str">
        <f>VLOOKUP(StockHolders_20230808_131352[[#This Row],[IdField]],Profile_20230808_131352[#All],2,)</f>
        <v>SIMP</v>
      </c>
    </row>
    <row r="6635" spans="1:8" x14ac:dyDescent="0.25">
      <c r="A6635">
        <v>458885</v>
      </c>
      <c r="B6635">
        <v>434</v>
      </c>
      <c r="C6635" s="1" t="s">
        <v>12938</v>
      </c>
      <c r="D6635" s="1" t="s">
        <v>16684</v>
      </c>
      <c r="E6635">
        <v>120000</v>
      </c>
      <c r="F6635">
        <v>0</v>
      </c>
      <c r="G6635">
        <v>458</v>
      </c>
      <c r="H6635" t="str">
        <f>VLOOKUP(StockHolders_20230808_131352[[#This Row],[IdField]],Profile_20230808_131352[#All],2,)</f>
        <v>SIMP</v>
      </c>
    </row>
    <row r="6636" spans="1:8" x14ac:dyDescent="0.25">
      <c r="A6636">
        <v>458886</v>
      </c>
      <c r="B6636">
        <v>434</v>
      </c>
      <c r="C6636" s="1" t="s">
        <v>15292</v>
      </c>
      <c r="D6636" s="1" t="s">
        <v>16681</v>
      </c>
      <c r="E6636">
        <v>50000</v>
      </c>
      <c r="F6636">
        <v>0</v>
      </c>
      <c r="G6636">
        <v>458</v>
      </c>
      <c r="H6636" t="str">
        <f>VLOOKUP(StockHolders_20230808_131352[[#This Row],[IdField]],Profile_20230808_131352[#All],2,)</f>
        <v>SIMP</v>
      </c>
    </row>
    <row r="6637" spans="1:8" x14ac:dyDescent="0.25">
      <c r="A6637">
        <v>458887</v>
      </c>
      <c r="B6637">
        <v>434</v>
      </c>
      <c r="C6637" s="1" t="s">
        <v>15295</v>
      </c>
      <c r="D6637" s="1" t="s">
        <v>16681</v>
      </c>
      <c r="E6637">
        <v>750000</v>
      </c>
      <c r="F6637">
        <v>0</v>
      </c>
      <c r="G6637">
        <v>458</v>
      </c>
      <c r="H6637" t="str">
        <f>VLOOKUP(StockHolders_20230808_131352[[#This Row],[IdField]],Profile_20230808_131352[#All],2,)</f>
        <v>SIMP</v>
      </c>
    </row>
    <row r="6638" spans="1:8" x14ac:dyDescent="0.25">
      <c r="A6638">
        <v>458888</v>
      </c>
      <c r="B6638">
        <v>1724</v>
      </c>
      <c r="C6638" s="1" t="s">
        <v>19383</v>
      </c>
      <c r="D6638" s="1" t="s">
        <v>16683</v>
      </c>
      <c r="E6638">
        <v>134680000</v>
      </c>
      <c r="F6638">
        <v>28</v>
      </c>
      <c r="G6638">
        <v>1108</v>
      </c>
      <c r="H6638" t="str">
        <f>VLOOKUP(StockHolders_20230808_131352[[#This Row],[IdField]],Profile_20230808_131352[#All],2,)</f>
        <v>SINI</v>
      </c>
    </row>
    <row r="6639" spans="1:8" x14ac:dyDescent="0.25">
      <c r="A6639">
        <v>458889</v>
      </c>
      <c r="B6639">
        <v>1724</v>
      </c>
      <c r="C6639" s="1" t="s">
        <v>19384</v>
      </c>
      <c r="D6639" s="1" t="s">
        <v>16683</v>
      </c>
      <c r="E6639">
        <v>144300000</v>
      </c>
      <c r="F6639">
        <v>30</v>
      </c>
      <c r="G6639">
        <v>1108</v>
      </c>
      <c r="H6639" t="str">
        <f>VLOOKUP(StockHolders_20230808_131352[[#This Row],[IdField]],Profile_20230808_131352[#All],2,)</f>
        <v>SINI</v>
      </c>
    </row>
    <row r="6640" spans="1:8" x14ac:dyDescent="0.25">
      <c r="A6640">
        <v>458890</v>
      </c>
      <c r="B6640">
        <v>1724</v>
      </c>
      <c r="C6640" s="1" t="s">
        <v>19385</v>
      </c>
      <c r="D6640" s="1" t="s">
        <v>16683</v>
      </c>
      <c r="E6640">
        <v>57720000</v>
      </c>
      <c r="F6640">
        <v>12</v>
      </c>
      <c r="G6640">
        <v>1108</v>
      </c>
      <c r="H6640" t="str">
        <f>VLOOKUP(StockHolders_20230808_131352[[#This Row],[IdField]],Profile_20230808_131352[#All],2,)</f>
        <v>SINI</v>
      </c>
    </row>
    <row r="6641" spans="1:8" x14ac:dyDescent="0.25">
      <c r="A6641">
        <v>458891</v>
      </c>
      <c r="B6641">
        <v>1724</v>
      </c>
      <c r="C6641" s="1" t="s">
        <v>16691</v>
      </c>
      <c r="D6641" s="1" t="s">
        <v>16679</v>
      </c>
      <c r="E6641">
        <v>144300000</v>
      </c>
      <c r="F6641">
        <v>30</v>
      </c>
      <c r="G6641">
        <v>1108</v>
      </c>
      <c r="H6641" t="str">
        <f>VLOOKUP(StockHolders_20230808_131352[[#This Row],[IdField]],Profile_20230808_131352[#All],2,)</f>
        <v>SINI</v>
      </c>
    </row>
    <row r="6642" spans="1:8" x14ac:dyDescent="0.25">
      <c r="A6642">
        <v>458892</v>
      </c>
      <c r="B6642">
        <v>1724</v>
      </c>
      <c r="C6642" s="1" t="s">
        <v>16680</v>
      </c>
      <c r="D6642" s="1" t="s">
        <v>16680</v>
      </c>
      <c r="E6642">
        <v>0</v>
      </c>
      <c r="F6642">
        <v>0</v>
      </c>
      <c r="G6642">
        <v>1108</v>
      </c>
      <c r="H6642" t="str">
        <f>VLOOKUP(StockHolders_20230808_131352[[#This Row],[IdField]],Profile_20230808_131352[#All],2,)</f>
        <v>SINI</v>
      </c>
    </row>
    <row r="6643" spans="1:8" x14ac:dyDescent="0.25">
      <c r="A6643">
        <v>458893</v>
      </c>
      <c r="B6643">
        <v>1724</v>
      </c>
      <c r="C6643" s="1" t="s">
        <v>307</v>
      </c>
      <c r="D6643" s="1" t="s">
        <v>16681</v>
      </c>
      <c r="E6643">
        <v>0</v>
      </c>
      <c r="F6643">
        <v>0</v>
      </c>
      <c r="G6643">
        <v>1108</v>
      </c>
      <c r="H6643" t="str">
        <f>VLOOKUP(StockHolders_20230808_131352[[#This Row],[IdField]],Profile_20230808_131352[#All],2,)</f>
        <v>SINI</v>
      </c>
    </row>
    <row r="6644" spans="1:8" x14ac:dyDescent="0.25">
      <c r="A6644">
        <v>458894</v>
      </c>
      <c r="B6644">
        <v>435</v>
      </c>
      <c r="C6644" s="1" t="s">
        <v>19386</v>
      </c>
      <c r="D6644" s="1" t="s">
        <v>16683</v>
      </c>
      <c r="E6644">
        <v>1175872165</v>
      </c>
      <c r="F6644">
        <v>8781</v>
      </c>
      <c r="G6644">
        <v>459</v>
      </c>
      <c r="H6644" t="str">
        <f>VLOOKUP(StockHolders_20230808_131352[[#This Row],[IdField]],Profile_20230808_131352[#All],2,)</f>
        <v>SIPD</v>
      </c>
    </row>
    <row r="6645" spans="1:8" x14ac:dyDescent="0.25">
      <c r="A6645">
        <v>458895</v>
      </c>
      <c r="B6645">
        <v>435</v>
      </c>
      <c r="C6645" s="1" t="s">
        <v>16691</v>
      </c>
      <c r="D6645" s="1" t="s">
        <v>16679</v>
      </c>
      <c r="E6645">
        <v>163230414</v>
      </c>
      <c r="F6645">
        <v>1219</v>
      </c>
      <c r="G6645">
        <v>459</v>
      </c>
      <c r="H6645" t="str">
        <f>VLOOKUP(StockHolders_20230808_131352[[#This Row],[IdField]],Profile_20230808_131352[#All],2,)</f>
        <v>SIPD</v>
      </c>
    </row>
    <row r="6646" spans="1:8" x14ac:dyDescent="0.25">
      <c r="A6646">
        <v>458896</v>
      </c>
      <c r="B6646">
        <v>435</v>
      </c>
      <c r="C6646" s="1" t="s">
        <v>16680</v>
      </c>
      <c r="D6646" s="1" t="s">
        <v>16680</v>
      </c>
      <c r="E6646">
        <v>0</v>
      </c>
      <c r="F6646">
        <v>0</v>
      </c>
      <c r="G6646">
        <v>459</v>
      </c>
      <c r="H6646" t="str">
        <f>VLOOKUP(StockHolders_20230808_131352[[#This Row],[IdField]],Profile_20230808_131352[#All],2,)</f>
        <v>SIPD</v>
      </c>
    </row>
    <row r="6647" spans="1:8" x14ac:dyDescent="0.25">
      <c r="A6647">
        <v>458897</v>
      </c>
      <c r="B6647">
        <v>435</v>
      </c>
      <c r="C6647" s="1" t="s">
        <v>12943</v>
      </c>
      <c r="D6647" s="1" t="s">
        <v>16684</v>
      </c>
      <c r="E6647">
        <v>0</v>
      </c>
      <c r="F6647">
        <v>0</v>
      </c>
      <c r="G6647">
        <v>459</v>
      </c>
      <c r="H6647" t="str">
        <f>VLOOKUP(StockHolders_20230808_131352[[#This Row],[IdField]],Profile_20230808_131352[#All],2,)</f>
        <v>SIPD</v>
      </c>
    </row>
    <row r="6648" spans="1:8" x14ac:dyDescent="0.25">
      <c r="A6648">
        <v>458898</v>
      </c>
      <c r="B6648">
        <v>435</v>
      </c>
      <c r="C6648" s="1" t="s">
        <v>12944</v>
      </c>
      <c r="D6648" s="1" t="s">
        <v>16684</v>
      </c>
      <c r="E6648">
        <v>0</v>
      </c>
      <c r="F6648">
        <v>0</v>
      </c>
      <c r="G6648">
        <v>459</v>
      </c>
      <c r="H6648" t="str">
        <f>VLOOKUP(StockHolders_20230808_131352[[#This Row],[IdField]],Profile_20230808_131352[#All],2,)</f>
        <v>SIPD</v>
      </c>
    </row>
    <row r="6649" spans="1:8" x14ac:dyDescent="0.25">
      <c r="A6649">
        <v>458899</v>
      </c>
      <c r="B6649">
        <v>435</v>
      </c>
      <c r="C6649" s="1" t="s">
        <v>19387</v>
      </c>
      <c r="D6649" s="1" t="s">
        <v>16684</v>
      </c>
      <c r="E6649">
        <v>0</v>
      </c>
      <c r="F6649">
        <v>0</v>
      </c>
      <c r="G6649">
        <v>459</v>
      </c>
      <c r="H6649" t="str">
        <f>VLOOKUP(StockHolders_20230808_131352[[#This Row],[IdField]],Profile_20230808_131352[#All],2,)</f>
        <v>SIPD</v>
      </c>
    </row>
    <row r="6650" spans="1:8" x14ac:dyDescent="0.25">
      <c r="A6650">
        <v>458900</v>
      </c>
      <c r="B6650">
        <v>435</v>
      </c>
      <c r="C6650" s="1" t="s">
        <v>12945</v>
      </c>
      <c r="D6650" s="1" t="s">
        <v>16684</v>
      </c>
      <c r="E6650">
        <v>0</v>
      </c>
      <c r="F6650">
        <v>0</v>
      </c>
      <c r="G6650">
        <v>459</v>
      </c>
      <c r="H6650" t="str">
        <f>VLOOKUP(StockHolders_20230808_131352[[#This Row],[IdField]],Profile_20230808_131352[#All],2,)</f>
        <v>SIPD</v>
      </c>
    </row>
    <row r="6651" spans="1:8" x14ac:dyDescent="0.25">
      <c r="A6651">
        <v>458901</v>
      </c>
      <c r="B6651">
        <v>435</v>
      </c>
      <c r="C6651" s="1" t="s">
        <v>12942</v>
      </c>
      <c r="D6651" s="1" t="s">
        <v>16684</v>
      </c>
      <c r="E6651">
        <v>0</v>
      </c>
      <c r="F6651">
        <v>0</v>
      </c>
      <c r="G6651">
        <v>459</v>
      </c>
      <c r="H6651" t="str">
        <f>VLOOKUP(StockHolders_20230808_131352[[#This Row],[IdField]],Profile_20230808_131352[#All],2,)</f>
        <v>SIPD</v>
      </c>
    </row>
    <row r="6652" spans="1:8" x14ac:dyDescent="0.25">
      <c r="A6652">
        <v>458902</v>
      </c>
      <c r="B6652">
        <v>435</v>
      </c>
      <c r="C6652" s="1" t="s">
        <v>16099</v>
      </c>
      <c r="D6652" s="1" t="s">
        <v>16681</v>
      </c>
      <c r="E6652">
        <v>0</v>
      </c>
      <c r="F6652">
        <v>0</v>
      </c>
      <c r="G6652">
        <v>459</v>
      </c>
      <c r="H6652" t="str">
        <f>VLOOKUP(StockHolders_20230808_131352[[#This Row],[IdField]],Profile_20230808_131352[#All],2,)</f>
        <v>SIPD</v>
      </c>
    </row>
    <row r="6653" spans="1:8" x14ac:dyDescent="0.25">
      <c r="A6653">
        <v>458903</v>
      </c>
      <c r="B6653">
        <v>435</v>
      </c>
      <c r="C6653" s="1" t="s">
        <v>16100</v>
      </c>
      <c r="D6653" s="1" t="s">
        <v>16681</v>
      </c>
      <c r="E6653">
        <v>0</v>
      </c>
      <c r="F6653">
        <v>0</v>
      </c>
      <c r="G6653">
        <v>459</v>
      </c>
      <c r="H6653" t="str">
        <f>VLOOKUP(StockHolders_20230808_131352[[#This Row],[IdField]],Profile_20230808_131352[#All],2,)</f>
        <v>SIPD</v>
      </c>
    </row>
    <row r="6654" spans="1:8" x14ac:dyDescent="0.25">
      <c r="A6654">
        <v>458904</v>
      </c>
      <c r="B6654">
        <v>435</v>
      </c>
      <c r="C6654" s="1" t="s">
        <v>19388</v>
      </c>
      <c r="D6654" s="1" t="s">
        <v>16681</v>
      </c>
      <c r="E6654">
        <v>0</v>
      </c>
      <c r="F6654">
        <v>0</v>
      </c>
      <c r="G6654">
        <v>459</v>
      </c>
      <c r="H6654" t="str">
        <f>VLOOKUP(StockHolders_20230808_131352[[#This Row],[IdField]],Profile_20230808_131352[#All],2,)</f>
        <v>SIPD</v>
      </c>
    </row>
    <row r="6655" spans="1:8" x14ac:dyDescent="0.25">
      <c r="A6655">
        <v>458905</v>
      </c>
      <c r="B6655">
        <v>435</v>
      </c>
      <c r="C6655" s="1" t="s">
        <v>16101</v>
      </c>
      <c r="D6655" s="1" t="s">
        <v>16681</v>
      </c>
      <c r="E6655">
        <v>0</v>
      </c>
      <c r="F6655">
        <v>0</v>
      </c>
      <c r="G6655">
        <v>459</v>
      </c>
      <c r="H6655" t="str">
        <f>VLOOKUP(StockHolders_20230808_131352[[#This Row],[IdField]],Profile_20230808_131352[#All],2,)</f>
        <v>SIPD</v>
      </c>
    </row>
    <row r="6656" spans="1:8" x14ac:dyDescent="0.25">
      <c r="A6656">
        <v>458906</v>
      </c>
      <c r="B6656">
        <v>436</v>
      </c>
      <c r="C6656" s="1" t="s">
        <v>19390</v>
      </c>
      <c r="D6656" s="1" t="s">
        <v>16683</v>
      </c>
      <c r="E6656">
        <v>554706046</v>
      </c>
      <c r="F6656">
        <v>3206</v>
      </c>
      <c r="G6656">
        <v>460</v>
      </c>
      <c r="H6656" t="str">
        <f>VLOOKUP(StockHolders_20230808_131352[[#This Row],[IdField]],Profile_20230808_131352[#All],2,)</f>
        <v>SKBM</v>
      </c>
    </row>
    <row r="6657" spans="1:8" x14ac:dyDescent="0.25">
      <c r="A6657">
        <v>458907</v>
      </c>
      <c r="B6657">
        <v>436</v>
      </c>
      <c r="C6657" s="1" t="s">
        <v>19391</v>
      </c>
      <c r="D6657" s="1" t="s">
        <v>16683</v>
      </c>
      <c r="E6657">
        <v>169860287</v>
      </c>
      <c r="F6657">
        <v>982</v>
      </c>
      <c r="G6657">
        <v>460</v>
      </c>
      <c r="H6657" t="str">
        <f>VLOOKUP(StockHolders_20230808_131352[[#This Row],[IdField]],Profile_20230808_131352[#All],2,)</f>
        <v>SKBM</v>
      </c>
    </row>
    <row r="6658" spans="1:8" x14ac:dyDescent="0.25">
      <c r="A6658">
        <v>458908</v>
      </c>
      <c r="B6658">
        <v>436</v>
      </c>
      <c r="C6658" s="1" t="s">
        <v>19392</v>
      </c>
      <c r="D6658" s="1" t="s">
        <v>16683</v>
      </c>
      <c r="E6658">
        <v>105927874</v>
      </c>
      <c r="F6658">
        <v>612</v>
      </c>
      <c r="G6658">
        <v>460</v>
      </c>
      <c r="H6658" t="str">
        <f>VLOOKUP(StockHolders_20230808_131352[[#This Row],[IdField]],Profile_20230808_131352[#All],2,)</f>
        <v>SKBM</v>
      </c>
    </row>
    <row r="6659" spans="1:8" x14ac:dyDescent="0.25">
      <c r="A6659">
        <v>458909</v>
      </c>
      <c r="B6659">
        <v>436</v>
      </c>
      <c r="C6659" s="1" t="s">
        <v>19393</v>
      </c>
      <c r="D6659" s="1" t="s">
        <v>16683</v>
      </c>
      <c r="E6659">
        <v>338732360</v>
      </c>
      <c r="F6659">
        <v>1958</v>
      </c>
      <c r="G6659">
        <v>460</v>
      </c>
      <c r="H6659" t="str">
        <f>VLOOKUP(StockHolders_20230808_131352[[#This Row],[IdField]],Profile_20230808_131352[#All],2,)</f>
        <v>SKBM</v>
      </c>
    </row>
    <row r="6660" spans="1:8" x14ac:dyDescent="0.25">
      <c r="A6660">
        <v>458910</v>
      </c>
      <c r="B6660">
        <v>436</v>
      </c>
      <c r="C6660" s="1" t="s">
        <v>19394</v>
      </c>
      <c r="D6660" s="1" t="s">
        <v>16683</v>
      </c>
      <c r="E6660">
        <v>93859834</v>
      </c>
      <c r="F6660">
        <v>543</v>
      </c>
      <c r="G6660">
        <v>460</v>
      </c>
      <c r="H6660" t="str">
        <f>VLOOKUP(StockHolders_20230808_131352[[#This Row],[IdField]],Profile_20230808_131352[#All],2,)</f>
        <v>SKBM</v>
      </c>
    </row>
    <row r="6661" spans="1:8" x14ac:dyDescent="0.25">
      <c r="A6661">
        <v>458911</v>
      </c>
      <c r="B6661">
        <v>436</v>
      </c>
      <c r="C6661" s="1" t="s">
        <v>16691</v>
      </c>
      <c r="D6661" s="1" t="s">
        <v>16679</v>
      </c>
      <c r="E6661">
        <v>467016816</v>
      </c>
      <c r="F6661">
        <v>2699</v>
      </c>
      <c r="G6661">
        <v>460</v>
      </c>
      <c r="H6661" t="str">
        <f>VLOOKUP(StockHolders_20230808_131352[[#This Row],[IdField]],Profile_20230808_131352[#All],2,)</f>
        <v>SKBM</v>
      </c>
    </row>
    <row r="6662" spans="1:8" x14ac:dyDescent="0.25">
      <c r="A6662">
        <v>458912</v>
      </c>
      <c r="B6662">
        <v>436</v>
      </c>
      <c r="C6662" s="1" t="s">
        <v>16680</v>
      </c>
      <c r="D6662" s="1" t="s">
        <v>16680</v>
      </c>
      <c r="E6662">
        <v>0</v>
      </c>
      <c r="F6662">
        <v>0</v>
      </c>
      <c r="G6662">
        <v>460</v>
      </c>
      <c r="H6662" t="str">
        <f>VLOOKUP(StockHolders_20230808_131352[[#This Row],[IdField]],Profile_20230808_131352[#All],2,)</f>
        <v>SKBM</v>
      </c>
    </row>
    <row r="6663" spans="1:8" x14ac:dyDescent="0.25">
      <c r="A6663">
        <v>458913</v>
      </c>
      <c r="B6663">
        <v>436</v>
      </c>
      <c r="C6663" s="1" t="s">
        <v>19395</v>
      </c>
      <c r="D6663" s="1" t="s">
        <v>16681</v>
      </c>
      <c r="E6663">
        <v>80000</v>
      </c>
      <c r="F6663">
        <v>0</v>
      </c>
      <c r="G6663">
        <v>460</v>
      </c>
      <c r="H6663" t="str">
        <f>VLOOKUP(StockHolders_20230808_131352[[#This Row],[IdField]],Profile_20230808_131352[#All],2,)</f>
        <v>SKBM</v>
      </c>
    </row>
    <row r="6664" spans="1:8" x14ac:dyDescent="0.25">
      <c r="A6664">
        <v>458914</v>
      </c>
      <c r="B6664">
        <v>436</v>
      </c>
      <c r="C6664" s="1" t="s">
        <v>19396</v>
      </c>
      <c r="D6664" s="1" t="s">
        <v>16681</v>
      </c>
      <c r="E6664">
        <v>34202745</v>
      </c>
      <c r="F6664">
        <v>198</v>
      </c>
      <c r="G6664">
        <v>460</v>
      </c>
      <c r="H6664" t="str">
        <f>VLOOKUP(StockHolders_20230808_131352[[#This Row],[IdField]],Profile_20230808_131352[#All],2,)</f>
        <v>SKBM</v>
      </c>
    </row>
    <row r="6665" spans="1:8" x14ac:dyDescent="0.25">
      <c r="A6665">
        <v>458915</v>
      </c>
      <c r="B6665">
        <v>436</v>
      </c>
      <c r="C6665" s="1" t="s">
        <v>19397</v>
      </c>
      <c r="D6665" s="1" t="s">
        <v>16681</v>
      </c>
      <c r="E6665">
        <v>270000</v>
      </c>
      <c r="F6665">
        <v>2</v>
      </c>
      <c r="G6665">
        <v>460</v>
      </c>
      <c r="H6665" t="str">
        <f>VLOOKUP(StockHolders_20230808_131352[[#This Row],[IdField]],Profile_20230808_131352[#All],2,)</f>
        <v>SKBM</v>
      </c>
    </row>
    <row r="6666" spans="1:8" x14ac:dyDescent="0.25">
      <c r="A6666">
        <v>458916</v>
      </c>
      <c r="B6666">
        <v>436</v>
      </c>
      <c r="C6666" s="1" t="s">
        <v>19398</v>
      </c>
      <c r="D6666" s="1" t="s">
        <v>16681</v>
      </c>
      <c r="E6666">
        <v>270000</v>
      </c>
      <c r="F6666">
        <v>2</v>
      </c>
      <c r="G6666">
        <v>460</v>
      </c>
      <c r="H6666" t="str">
        <f>VLOOKUP(StockHolders_20230808_131352[[#This Row],[IdField]],Profile_20230808_131352[#All],2,)</f>
        <v>SKBM</v>
      </c>
    </row>
    <row r="6667" spans="1:8" x14ac:dyDescent="0.25">
      <c r="A6667">
        <v>458917</v>
      </c>
      <c r="B6667">
        <v>436</v>
      </c>
      <c r="C6667" s="1" t="s">
        <v>19389</v>
      </c>
      <c r="D6667" s="1" t="s">
        <v>16684</v>
      </c>
      <c r="E6667">
        <v>4801440</v>
      </c>
      <c r="F6667">
        <v>28</v>
      </c>
      <c r="G6667">
        <v>460</v>
      </c>
      <c r="H6667" t="str">
        <f>VLOOKUP(StockHolders_20230808_131352[[#This Row],[IdField]],Profile_20230808_131352[#All],2,)</f>
        <v>SKBM</v>
      </c>
    </row>
    <row r="6668" spans="1:8" x14ac:dyDescent="0.25">
      <c r="A6668">
        <v>458918</v>
      </c>
      <c r="B6668">
        <v>437</v>
      </c>
      <c r="C6668" s="1" t="s">
        <v>19400</v>
      </c>
      <c r="D6668" s="1" t="s">
        <v>16683</v>
      </c>
      <c r="E6668">
        <v>180728750</v>
      </c>
      <c r="F6668">
        <v>2616</v>
      </c>
      <c r="G6668">
        <v>461</v>
      </c>
      <c r="H6668" t="str">
        <f>VLOOKUP(StockHolders_20230808_131352[[#This Row],[IdField]],Profile_20230808_131352[#All],2,)</f>
        <v>SKLT</v>
      </c>
    </row>
    <row r="6669" spans="1:8" x14ac:dyDescent="0.25">
      <c r="A6669">
        <v>458919</v>
      </c>
      <c r="B6669">
        <v>437</v>
      </c>
      <c r="C6669" s="1" t="s">
        <v>19393</v>
      </c>
      <c r="D6669" s="1" t="s">
        <v>16683</v>
      </c>
      <c r="E6669">
        <v>292433314</v>
      </c>
      <c r="F6669">
        <v>4234</v>
      </c>
      <c r="G6669">
        <v>461</v>
      </c>
      <c r="H6669" t="str">
        <f>VLOOKUP(StockHolders_20230808_131352[[#This Row],[IdField]],Profile_20230808_131352[#All],2,)</f>
        <v>SKLT</v>
      </c>
    </row>
    <row r="6670" spans="1:8" x14ac:dyDescent="0.25">
      <c r="A6670">
        <v>458920</v>
      </c>
      <c r="B6670">
        <v>437</v>
      </c>
      <c r="C6670" s="1" t="s">
        <v>16788</v>
      </c>
      <c r="D6670" s="1" t="s">
        <v>16679</v>
      </c>
      <c r="E6670">
        <v>148555886</v>
      </c>
      <c r="F6670">
        <v>2151</v>
      </c>
      <c r="G6670">
        <v>461</v>
      </c>
      <c r="H6670" t="str">
        <f>VLOOKUP(StockHolders_20230808_131352[[#This Row],[IdField]],Profile_20230808_131352[#All],2,)</f>
        <v>SKLT</v>
      </c>
    </row>
    <row r="6671" spans="1:8" x14ac:dyDescent="0.25">
      <c r="A6671">
        <v>458921</v>
      </c>
      <c r="B6671">
        <v>437</v>
      </c>
      <c r="C6671" s="1" t="s">
        <v>16680</v>
      </c>
      <c r="D6671" s="1" t="s">
        <v>16680</v>
      </c>
      <c r="E6671">
        <v>69022550</v>
      </c>
      <c r="F6671">
        <v>999</v>
      </c>
      <c r="G6671">
        <v>461</v>
      </c>
      <c r="H6671" t="str">
        <f>VLOOKUP(StockHolders_20230808_131352[[#This Row],[IdField]],Profile_20230808_131352[#All],2,)</f>
        <v>SKLT</v>
      </c>
    </row>
    <row r="6672" spans="1:8" x14ac:dyDescent="0.25">
      <c r="A6672">
        <v>458922</v>
      </c>
      <c r="B6672">
        <v>437</v>
      </c>
      <c r="C6672" s="1" t="s">
        <v>19401</v>
      </c>
      <c r="D6672" s="1" t="s">
        <v>16684</v>
      </c>
      <c r="E6672">
        <v>2298778</v>
      </c>
      <c r="F6672">
        <v>33</v>
      </c>
      <c r="G6672">
        <v>461</v>
      </c>
      <c r="H6672" t="str">
        <f>VLOOKUP(StockHolders_20230808_131352[[#This Row],[IdField]],Profile_20230808_131352[#All],2,)</f>
        <v>SKLT</v>
      </c>
    </row>
    <row r="6673" spans="1:8" x14ac:dyDescent="0.25">
      <c r="A6673">
        <v>458923</v>
      </c>
      <c r="B6673">
        <v>437</v>
      </c>
      <c r="C6673" s="1" t="s">
        <v>19399</v>
      </c>
      <c r="D6673" s="1" t="s">
        <v>16684</v>
      </c>
      <c r="E6673">
        <v>1359488</v>
      </c>
      <c r="F6673">
        <v>2</v>
      </c>
      <c r="G6673">
        <v>461</v>
      </c>
      <c r="H6673" t="str">
        <f>VLOOKUP(StockHolders_20230808_131352[[#This Row],[IdField]],Profile_20230808_131352[#All],2,)</f>
        <v>SKLT</v>
      </c>
    </row>
    <row r="6674" spans="1:8" x14ac:dyDescent="0.25">
      <c r="A6674">
        <v>458924</v>
      </c>
      <c r="B6674">
        <v>607</v>
      </c>
      <c r="C6674" s="1" t="s">
        <v>16114</v>
      </c>
      <c r="D6674" s="1" t="s">
        <v>16683</v>
      </c>
      <c r="E6674">
        <v>1750000000</v>
      </c>
      <c r="F6674">
        <v>2333</v>
      </c>
      <c r="G6674">
        <v>1053</v>
      </c>
      <c r="H6674" t="str">
        <f>VLOOKUP(StockHolders_20230808_131352[[#This Row],[IdField]],Profile_20230808_131352[#All],2,)</f>
        <v>SKRN</v>
      </c>
    </row>
    <row r="6675" spans="1:8" x14ac:dyDescent="0.25">
      <c r="A6675">
        <v>458925</v>
      </c>
      <c r="B6675">
        <v>607</v>
      </c>
      <c r="C6675" s="1" t="s">
        <v>19402</v>
      </c>
      <c r="D6675" s="1" t="s">
        <v>16683</v>
      </c>
      <c r="E6675">
        <v>4405000000</v>
      </c>
      <c r="F6675">
        <v>5873</v>
      </c>
      <c r="G6675">
        <v>1053</v>
      </c>
      <c r="H6675" t="str">
        <f>VLOOKUP(StockHolders_20230808_131352[[#This Row],[IdField]],Profile_20230808_131352[#All],2,)</f>
        <v>SKRN</v>
      </c>
    </row>
    <row r="6676" spans="1:8" x14ac:dyDescent="0.25">
      <c r="A6676">
        <v>458926</v>
      </c>
      <c r="B6676">
        <v>607</v>
      </c>
      <c r="C6676" s="1" t="s">
        <v>16691</v>
      </c>
      <c r="D6676" s="1" t="s">
        <v>16679</v>
      </c>
      <c r="E6676">
        <v>562500000</v>
      </c>
      <c r="F6676">
        <v>75</v>
      </c>
      <c r="G6676">
        <v>1053</v>
      </c>
      <c r="H6676" t="str">
        <f>VLOOKUP(StockHolders_20230808_131352[[#This Row],[IdField]],Profile_20230808_131352[#All],2,)</f>
        <v>SKRN</v>
      </c>
    </row>
    <row r="6677" spans="1:8" x14ac:dyDescent="0.25">
      <c r="A6677">
        <v>458927</v>
      </c>
      <c r="B6677">
        <v>607</v>
      </c>
      <c r="C6677" s="1" t="s">
        <v>16680</v>
      </c>
      <c r="D6677" s="1" t="s">
        <v>16680</v>
      </c>
      <c r="E6677">
        <v>782500000</v>
      </c>
      <c r="F6677">
        <v>1043</v>
      </c>
      <c r="G6677">
        <v>1053</v>
      </c>
      <c r="H6677" t="str">
        <f>VLOOKUP(StockHolders_20230808_131352[[#This Row],[IdField]],Profile_20230808_131352[#All],2,)</f>
        <v>SKRN</v>
      </c>
    </row>
    <row r="6678" spans="1:8" x14ac:dyDescent="0.25">
      <c r="A6678">
        <v>458928</v>
      </c>
      <c r="B6678">
        <v>607</v>
      </c>
      <c r="C6678" s="1" t="s">
        <v>16114</v>
      </c>
      <c r="D6678" s="1" t="s">
        <v>16681</v>
      </c>
      <c r="E6678">
        <v>1750000000</v>
      </c>
      <c r="F6678">
        <v>2333</v>
      </c>
      <c r="G6678">
        <v>1053</v>
      </c>
      <c r="H6678" t="str">
        <f>VLOOKUP(StockHolders_20230808_131352[[#This Row],[IdField]],Profile_20230808_131352[#All],2,)</f>
        <v>SKRN</v>
      </c>
    </row>
    <row r="6679" spans="1:8" x14ac:dyDescent="0.25">
      <c r="A6679">
        <v>458929</v>
      </c>
      <c r="B6679">
        <v>438</v>
      </c>
      <c r="C6679" s="1" t="s">
        <v>19403</v>
      </c>
      <c r="D6679" s="1" t="s">
        <v>16683</v>
      </c>
      <c r="E6679">
        <v>45250000</v>
      </c>
      <c r="F6679">
        <v>773</v>
      </c>
      <c r="G6679">
        <v>462</v>
      </c>
      <c r="H6679" t="str">
        <f>VLOOKUP(StockHolders_20230808_131352[[#This Row],[IdField]],Profile_20230808_131352[#All],2,)</f>
        <v>SKYB</v>
      </c>
    </row>
    <row r="6680" spans="1:8" x14ac:dyDescent="0.25">
      <c r="A6680">
        <v>458930</v>
      </c>
      <c r="B6680">
        <v>438</v>
      </c>
      <c r="C6680" s="1" t="s">
        <v>19404</v>
      </c>
      <c r="D6680" s="1" t="s">
        <v>16683</v>
      </c>
      <c r="E6680">
        <v>89420000</v>
      </c>
      <c r="F6680">
        <v>1528</v>
      </c>
      <c r="G6680">
        <v>462</v>
      </c>
      <c r="H6680" t="str">
        <f>VLOOKUP(StockHolders_20230808_131352[[#This Row],[IdField]],Profile_20230808_131352[#All],2,)</f>
        <v>SKYB</v>
      </c>
    </row>
    <row r="6681" spans="1:8" x14ac:dyDescent="0.25">
      <c r="A6681">
        <v>458931</v>
      </c>
      <c r="B6681">
        <v>438</v>
      </c>
      <c r="C6681" s="1" t="s">
        <v>19405</v>
      </c>
      <c r="D6681" s="1" t="s">
        <v>16683</v>
      </c>
      <c r="E6681">
        <v>52646100</v>
      </c>
      <c r="F6681">
        <v>899</v>
      </c>
      <c r="G6681">
        <v>462</v>
      </c>
      <c r="H6681" t="str">
        <f>VLOOKUP(StockHolders_20230808_131352[[#This Row],[IdField]],Profile_20230808_131352[#All],2,)</f>
        <v>SKYB</v>
      </c>
    </row>
    <row r="6682" spans="1:8" x14ac:dyDescent="0.25">
      <c r="A6682">
        <v>458932</v>
      </c>
      <c r="B6682">
        <v>438</v>
      </c>
      <c r="C6682" s="1" t="s">
        <v>19406</v>
      </c>
      <c r="D6682" s="1" t="s">
        <v>16683</v>
      </c>
      <c r="E6682">
        <v>61319300</v>
      </c>
      <c r="F6682">
        <v>10482</v>
      </c>
      <c r="G6682">
        <v>462</v>
      </c>
      <c r="H6682" t="str">
        <f>VLOOKUP(StockHolders_20230808_131352[[#This Row],[IdField]],Profile_20230808_131352[#All],2,)</f>
        <v>SKYB</v>
      </c>
    </row>
    <row r="6683" spans="1:8" x14ac:dyDescent="0.25">
      <c r="A6683">
        <v>458933</v>
      </c>
      <c r="B6683">
        <v>438</v>
      </c>
      <c r="C6683" s="1" t="s">
        <v>19407</v>
      </c>
      <c r="D6683" s="1" t="s">
        <v>16683</v>
      </c>
      <c r="E6683">
        <v>0</v>
      </c>
      <c r="F6683">
        <v>0</v>
      </c>
      <c r="G6683">
        <v>462</v>
      </c>
      <c r="H6683" t="str">
        <f>VLOOKUP(StockHolders_20230808_131352[[#This Row],[IdField]],Profile_20230808_131352[#All],2,)</f>
        <v>SKYB</v>
      </c>
    </row>
    <row r="6684" spans="1:8" x14ac:dyDescent="0.25">
      <c r="A6684">
        <v>458934</v>
      </c>
      <c r="B6684">
        <v>438</v>
      </c>
      <c r="C6684" s="1" t="s">
        <v>19408</v>
      </c>
      <c r="D6684" s="1" t="s">
        <v>16683</v>
      </c>
      <c r="E6684">
        <v>107444000</v>
      </c>
      <c r="F6684">
        <v>1836</v>
      </c>
      <c r="G6684">
        <v>462</v>
      </c>
      <c r="H6684" t="str">
        <f>VLOOKUP(StockHolders_20230808_131352[[#This Row],[IdField]],Profile_20230808_131352[#All],2,)</f>
        <v>SKYB</v>
      </c>
    </row>
    <row r="6685" spans="1:8" x14ac:dyDescent="0.25">
      <c r="A6685">
        <v>458935</v>
      </c>
      <c r="B6685">
        <v>438</v>
      </c>
      <c r="C6685" s="1" t="s">
        <v>12953</v>
      </c>
      <c r="D6685" s="1" t="s">
        <v>16683</v>
      </c>
      <c r="E6685">
        <v>44563700</v>
      </c>
      <c r="F6685">
        <v>761</v>
      </c>
      <c r="G6685">
        <v>462</v>
      </c>
      <c r="H6685" t="str">
        <f>VLOOKUP(StockHolders_20230808_131352[[#This Row],[IdField]],Profile_20230808_131352[#All],2,)</f>
        <v>SKYB</v>
      </c>
    </row>
    <row r="6686" spans="1:8" x14ac:dyDescent="0.25">
      <c r="A6686">
        <v>458936</v>
      </c>
      <c r="B6686">
        <v>438</v>
      </c>
      <c r="C6686" s="1" t="s">
        <v>16691</v>
      </c>
      <c r="D6686" s="1" t="s">
        <v>16679</v>
      </c>
      <c r="E6686">
        <v>184356900</v>
      </c>
      <c r="F6686">
        <v>3151</v>
      </c>
      <c r="G6686">
        <v>462</v>
      </c>
      <c r="H6686" t="str">
        <f>VLOOKUP(StockHolders_20230808_131352[[#This Row],[IdField]],Profile_20230808_131352[#All],2,)</f>
        <v>SKYB</v>
      </c>
    </row>
    <row r="6687" spans="1:8" x14ac:dyDescent="0.25">
      <c r="A6687">
        <v>458937</v>
      </c>
      <c r="B6687">
        <v>438</v>
      </c>
      <c r="C6687" s="1" t="s">
        <v>16680</v>
      </c>
      <c r="D6687" s="1" t="s">
        <v>16680</v>
      </c>
      <c r="E6687">
        <v>0</v>
      </c>
      <c r="F6687">
        <v>0</v>
      </c>
      <c r="G6687">
        <v>462</v>
      </c>
      <c r="H6687" t="str">
        <f>VLOOKUP(StockHolders_20230808_131352[[#This Row],[IdField]],Profile_20230808_131352[#All],2,)</f>
        <v>SKYB</v>
      </c>
    </row>
    <row r="6688" spans="1:8" x14ac:dyDescent="0.25">
      <c r="A6688">
        <v>458938</v>
      </c>
      <c r="B6688">
        <v>438</v>
      </c>
      <c r="C6688" s="1" t="s">
        <v>12953</v>
      </c>
      <c r="D6688" s="1" t="s">
        <v>16684</v>
      </c>
      <c r="E6688">
        <v>44563700</v>
      </c>
      <c r="F6688">
        <v>761</v>
      </c>
      <c r="G6688">
        <v>462</v>
      </c>
      <c r="H6688" t="str">
        <f>VLOOKUP(StockHolders_20230808_131352[[#This Row],[IdField]],Profile_20230808_131352[#All],2,)</f>
        <v>SKYB</v>
      </c>
    </row>
    <row r="6689" spans="1:8" x14ac:dyDescent="0.25">
      <c r="A6689">
        <v>458939</v>
      </c>
      <c r="B6689">
        <v>1726</v>
      </c>
      <c r="C6689" s="1" t="s">
        <v>19409</v>
      </c>
      <c r="D6689" s="1" t="s">
        <v>16683</v>
      </c>
      <c r="E6689">
        <v>1125000000</v>
      </c>
      <c r="F6689">
        <v>5625</v>
      </c>
      <c r="G6689">
        <v>1104</v>
      </c>
      <c r="H6689" t="str">
        <f>VLOOKUP(StockHolders_20230808_131352[[#This Row],[IdField]],Profile_20230808_131352[#All],2,)</f>
        <v>SLIS</v>
      </c>
    </row>
    <row r="6690" spans="1:8" x14ac:dyDescent="0.25">
      <c r="A6690">
        <v>458940</v>
      </c>
      <c r="B6690">
        <v>1726</v>
      </c>
      <c r="C6690" s="1" t="s">
        <v>16691</v>
      </c>
      <c r="D6690" s="1" t="s">
        <v>16683</v>
      </c>
      <c r="E6690">
        <v>800000000</v>
      </c>
      <c r="F6690">
        <v>40</v>
      </c>
      <c r="G6690">
        <v>1104</v>
      </c>
      <c r="H6690" t="str">
        <f>VLOOKUP(StockHolders_20230808_131352[[#This Row],[IdField]],Profile_20230808_131352[#All],2,)</f>
        <v>SLIS</v>
      </c>
    </row>
    <row r="6691" spans="1:8" x14ac:dyDescent="0.25">
      <c r="A6691">
        <v>458941</v>
      </c>
      <c r="B6691">
        <v>1726</v>
      </c>
      <c r="C6691" s="1" t="s">
        <v>12956</v>
      </c>
      <c r="D6691" s="1" t="s">
        <v>16679</v>
      </c>
      <c r="E6691">
        <v>75000000</v>
      </c>
      <c r="F6691">
        <v>375</v>
      </c>
      <c r="G6691">
        <v>1104</v>
      </c>
      <c r="H6691" t="str">
        <f>VLOOKUP(StockHolders_20230808_131352[[#This Row],[IdField]],Profile_20230808_131352[#All],2,)</f>
        <v>SLIS</v>
      </c>
    </row>
    <row r="6692" spans="1:8" x14ac:dyDescent="0.25">
      <c r="A6692">
        <v>458942</v>
      </c>
      <c r="B6692">
        <v>1726</v>
      </c>
      <c r="C6692" s="1" t="s">
        <v>16680</v>
      </c>
      <c r="D6692" s="1" t="s">
        <v>16680</v>
      </c>
      <c r="E6692">
        <v>0</v>
      </c>
      <c r="F6692">
        <v>0</v>
      </c>
      <c r="G6692">
        <v>1104</v>
      </c>
      <c r="H6692" t="str">
        <f>VLOOKUP(StockHolders_20230808_131352[[#This Row],[IdField]],Profile_20230808_131352[#All],2,)</f>
        <v>SLIS</v>
      </c>
    </row>
    <row r="6693" spans="1:8" x14ac:dyDescent="0.25">
      <c r="A6693">
        <v>458943</v>
      </c>
      <c r="B6693">
        <v>1726</v>
      </c>
      <c r="C6693" s="1" t="s">
        <v>12956</v>
      </c>
      <c r="D6693" s="1" t="s">
        <v>16684</v>
      </c>
      <c r="E6693">
        <v>75000000</v>
      </c>
      <c r="F6693">
        <v>375</v>
      </c>
      <c r="G6693">
        <v>1104</v>
      </c>
      <c r="H6693" t="str">
        <f>VLOOKUP(StockHolders_20230808_131352[[#This Row],[IdField]],Profile_20230808_131352[#All],2,)</f>
        <v>SLIS</v>
      </c>
    </row>
    <row r="6694" spans="1:8" x14ac:dyDescent="0.25">
      <c r="A6694">
        <v>458944</v>
      </c>
      <c r="B6694">
        <v>439</v>
      </c>
      <c r="C6694" s="1" t="s">
        <v>19410</v>
      </c>
      <c r="D6694" s="1" t="s">
        <v>16683</v>
      </c>
      <c r="E6694">
        <v>2653897571</v>
      </c>
      <c r="F6694">
        <v>924</v>
      </c>
      <c r="G6694">
        <v>463</v>
      </c>
      <c r="H6694" t="str">
        <f>VLOOKUP(StockHolders_20230808_131352[[#This Row],[IdField]],Profile_20230808_131352[#All],2,)</f>
        <v>SMAR</v>
      </c>
    </row>
    <row r="6695" spans="1:8" x14ac:dyDescent="0.25">
      <c r="A6695">
        <v>458945</v>
      </c>
      <c r="B6695">
        <v>439</v>
      </c>
      <c r="C6695" s="1" t="s">
        <v>19411</v>
      </c>
      <c r="D6695" s="1" t="s">
        <v>16679</v>
      </c>
      <c r="E6695">
        <v>218295795</v>
      </c>
      <c r="F6695">
        <v>76</v>
      </c>
      <c r="G6695">
        <v>463</v>
      </c>
      <c r="H6695" t="str">
        <f>VLOOKUP(StockHolders_20230808_131352[[#This Row],[IdField]],Profile_20230808_131352[#All],2,)</f>
        <v>SMAR</v>
      </c>
    </row>
    <row r="6696" spans="1:8" x14ac:dyDescent="0.25">
      <c r="A6696">
        <v>458946</v>
      </c>
      <c r="B6696">
        <v>439</v>
      </c>
      <c r="C6696" s="1" t="s">
        <v>16680</v>
      </c>
      <c r="D6696" s="1" t="s">
        <v>16680</v>
      </c>
      <c r="E6696">
        <v>0</v>
      </c>
      <c r="F6696">
        <v>0</v>
      </c>
      <c r="G6696">
        <v>463</v>
      </c>
      <c r="H6696" t="str">
        <f>VLOOKUP(StockHolders_20230808_131352[[#This Row],[IdField]],Profile_20230808_131352[#All],2,)</f>
        <v>SMAR</v>
      </c>
    </row>
    <row r="6697" spans="1:8" x14ac:dyDescent="0.25">
      <c r="A6697">
        <v>458947</v>
      </c>
      <c r="B6697">
        <v>439</v>
      </c>
      <c r="C6697" s="1" t="s">
        <v>43</v>
      </c>
      <c r="D6697" s="1" t="s">
        <v>16681</v>
      </c>
      <c r="E6697">
        <v>0</v>
      </c>
      <c r="F6697">
        <v>0</v>
      </c>
      <c r="G6697">
        <v>463</v>
      </c>
      <c r="H6697" t="str">
        <f>VLOOKUP(StockHolders_20230808_131352[[#This Row],[IdField]],Profile_20230808_131352[#All],2,)</f>
        <v>SMAR</v>
      </c>
    </row>
    <row r="6698" spans="1:8" x14ac:dyDescent="0.25">
      <c r="A6698">
        <v>458948</v>
      </c>
      <c r="B6698">
        <v>440</v>
      </c>
      <c r="C6698" s="1" t="s">
        <v>19127</v>
      </c>
      <c r="D6698" s="1" t="s">
        <v>16683</v>
      </c>
      <c r="E6698">
        <v>784084300</v>
      </c>
      <c r="F6698">
        <v>7894</v>
      </c>
      <c r="G6698">
        <v>464</v>
      </c>
      <c r="H6698" t="str">
        <f>VLOOKUP(StockHolders_20230808_131352[[#This Row],[IdField]],Profile_20230808_131352[#All],2,)</f>
        <v>SMBR</v>
      </c>
    </row>
    <row r="6699" spans="1:8" x14ac:dyDescent="0.25">
      <c r="A6699">
        <v>458949</v>
      </c>
      <c r="B6699">
        <v>440</v>
      </c>
      <c r="C6699" s="1" t="s">
        <v>19413</v>
      </c>
      <c r="D6699" s="1" t="s">
        <v>16683</v>
      </c>
      <c r="E6699">
        <v>1</v>
      </c>
      <c r="F6699">
        <v>0</v>
      </c>
      <c r="G6699">
        <v>464</v>
      </c>
      <c r="H6699" t="str">
        <f>VLOOKUP(StockHolders_20230808_131352[[#This Row],[IdField]],Profile_20230808_131352[#All],2,)</f>
        <v>SMBR</v>
      </c>
    </row>
    <row r="6700" spans="1:8" x14ac:dyDescent="0.25">
      <c r="A6700">
        <v>458950</v>
      </c>
      <c r="B6700">
        <v>440</v>
      </c>
      <c r="C6700" s="1" t="s">
        <v>19414</v>
      </c>
      <c r="D6700" s="1" t="s">
        <v>16683</v>
      </c>
      <c r="E6700">
        <v>7499999999</v>
      </c>
      <c r="F6700">
        <v>7551</v>
      </c>
      <c r="G6700">
        <v>464</v>
      </c>
      <c r="H6700" t="str">
        <f>VLOOKUP(StockHolders_20230808_131352[[#This Row],[IdField]],Profile_20230808_131352[#All],2,)</f>
        <v>SMBR</v>
      </c>
    </row>
    <row r="6701" spans="1:8" x14ac:dyDescent="0.25">
      <c r="A6701">
        <v>458951</v>
      </c>
      <c r="B6701">
        <v>440</v>
      </c>
      <c r="C6701" s="1" t="s">
        <v>16691</v>
      </c>
      <c r="D6701" s="1" t="s">
        <v>16679</v>
      </c>
      <c r="E6701">
        <v>1648450036</v>
      </c>
      <c r="F6701">
        <v>16596</v>
      </c>
      <c r="G6701">
        <v>464</v>
      </c>
      <c r="H6701" t="str">
        <f>VLOOKUP(StockHolders_20230808_131352[[#This Row],[IdField]],Profile_20230808_131352[#All],2,)</f>
        <v>SMBR</v>
      </c>
    </row>
    <row r="6702" spans="1:8" x14ac:dyDescent="0.25">
      <c r="A6702">
        <v>458952</v>
      </c>
      <c r="B6702">
        <v>440</v>
      </c>
      <c r="C6702" s="1" t="s">
        <v>16680</v>
      </c>
      <c r="D6702" s="1" t="s">
        <v>16680</v>
      </c>
      <c r="E6702">
        <v>0</v>
      </c>
      <c r="F6702">
        <v>0</v>
      </c>
      <c r="G6702">
        <v>464</v>
      </c>
      <c r="H6702" t="str">
        <f>VLOOKUP(StockHolders_20230808_131352[[#This Row],[IdField]],Profile_20230808_131352[#All],2,)</f>
        <v>SMBR</v>
      </c>
    </row>
    <row r="6703" spans="1:8" x14ac:dyDescent="0.25">
      <c r="A6703">
        <v>458953</v>
      </c>
      <c r="B6703">
        <v>440</v>
      </c>
      <c r="C6703" s="1" t="s">
        <v>19415</v>
      </c>
      <c r="D6703" s="1" t="s">
        <v>16681</v>
      </c>
      <c r="E6703">
        <v>12500</v>
      </c>
      <c r="F6703">
        <v>1</v>
      </c>
      <c r="G6703">
        <v>464</v>
      </c>
      <c r="H6703" t="str">
        <f>VLOOKUP(StockHolders_20230808_131352[[#This Row],[IdField]],Profile_20230808_131352[#All],2,)</f>
        <v>SMBR</v>
      </c>
    </row>
    <row r="6704" spans="1:8" x14ac:dyDescent="0.25">
      <c r="A6704">
        <v>458954</v>
      </c>
      <c r="B6704">
        <v>440</v>
      </c>
      <c r="C6704" s="1" t="s">
        <v>19412</v>
      </c>
      <c r="D6704" s="1" t="s">
        <v>16681</v>
      </c>
      <c r="E6704">
        <v>16098</v>
      </c>
      <c r="F6704">
        <v>1</v>
      </c>
      <c r="G6704">
        <v>464</v>
      </c>
      <c r="H6704" t="str">
        <f>VLOOKUP(StockHolders_20230808_131352[[#This Row],[IdField]],Profile_20230808_131352[#All],2,)</f>
        <v>SMBR</v>
      </c>
    </row>
    <row r="6705" spans="1:8" x14ac:dyDescent="0.25">
      <c r="A6705">
        <v>458955</v>
      </c>
      <c r="B6705">
        <v>441</v>
      </c>
      <c r="C6705" s="1" t="s">
        <v>19414</v>
      </c>
      <c r="D6705" s="1" t="s">
        <v>16683</v>
      </c>
      <c r="E6705">
        <v>7533148888</v>
      </c>
      <c r="F6705">
        <v>83522</v>
      </c>
      <c r="G6705">
        <v>465</v>
      </c>
      <c r="H6705" t="str">
        <f>VLOOKUP(StockHolders_20230808_131352[[#This Row],[IdField]],Profile_20230808_131352[#All],2,)</f>
        <v>SMCB</v>
      </c>
    </row>
    <row r="6706" spans="1:8" x14ac:dyDescent="0.25">
      <c r="A6706">
        <v>458956</v>
      </c>
      <c r="B6706">
        <v>441</v>
      </c>
      <c r="C6706" s="1" t="s">
        <v>19417</v>
      </c>
      <c r="D6706" s="1" t="s">
        <v>16683</v>
      </c>
      <c r="E6706">
        <v>1362024791</v>
      </c>
      <c r="F6706">
        <v>15101</v>
      </c>
      <c r="G6706">
        <v>465</v>
      </c>
      <c r="H6706" t="str">
        <f>VLOOKUP(StockHolders_20230808_131352[[#This Row],[IdField]],Profile_20230808_131352[#All],2,)</f>
        <v>SMCB</v>
      </c>
    </row>
    <row r="6707" spans="1:8" x14ac:dyDescent="0.25">
      <c r="A6707">
        <v>458957</v>
      </c>
      <c r="B6707">
        <v>441</v>
      </c>
      <c r="C6707" s="1" t="s">
        <v>16691</v>
      </c>
      <c r="D6707" s="1" t="s">
        <v>16679</v>
      </c>
      <c r="E6707">
        <v>124208294</v>
      </c>
      <c r="F6707">
        <v>1377</v>
      </c>
      <c r="G6707">
        <v>465</v>
      </c>
      <c r="H6707" t="str">
        <f>VLOOKUP(StockHolders_20230808_131352[[#This Row],[IdField]],Profile_20230808_131352[#All],2,)</f>
        <v>SMCB</v>
      </c>
    </row>
    <row r="6708" spans="1:8" x14ac:dyDescent="0.25">
      <c r="A6708">
        <v>458958</v>
      </c>
      <c r="B6708">
        <v>441</v>
      </c>
      <c r="C6708" s="1" t="s">
        <v>16680</v>
      </c>
      <c r="D6708" s="1" t="s">
        <v>16680</v>
      </c>
      <c r="E6708">
        <v>0</v>
      </c>
      <c r="F6708">
        <v>0</v>
      </c>
      <c r="G6708">
        <v>465</v>
      </c>
      <c r="H6708" t="str">
        <f>VLOOKUP(StockHolders_20230808_131352[[#This Row],[IdField]],Profile_20230808_131352[#All],2,)</f>
        <v>SMCB</v>
      </c>
    </row>
    <row r="6709" spans="1:8" x14ac:dyDescent="0.25">
      <c r="A6709">
        <v>458959</v>
      </c>
      <c r="B6709">
        <v>441</v>
      </c>
      <c r="C6709" s="1" t="s">
        <v>19418</v>
      </c>
      <c r="D6709" s="1" t="s">
        <v>16681</v>
      </c>
      <c r="E6709">
        <v>0</v>
      </c>
      <c r="F6709">
        <v>0</v>
      </c>
      <c r="G6709">
        <v>465</v>
      </c>
      <c r="H6709" t="str">
        <f>VLOOKUP(StockHolders_20230808_131352[[#This Row],[IdField]],Profile_20230808_131352[#All],2,)</f>
        <v>SMCB</v>
      </c>
    </row>
    <row r="6710" spans="1:8" x14ac:dyDescent="0.25">
      <c r="A6710">
        <v>458960</v>
      </c>
      <c r="B6710">
        <v>441</v>
      </c>
      <c r="C6710" s="1" t="s">
        <v>16133</v>
      </c>
      <c r="D6710" s="1" t="s">
        <v>16681</v>
      </c>
      <c r="E6710">
        <v>0</v>
      </c>
      <c r="F6710">
        <v>0</v>
      </c>
      <c r="G6710">
        <v>465</v>
      </c>
      <c r="H6710" t="str">
        <f>VLOOKUP(StockHolders_20230808_131352[[#This Row],[IdField]],Profile_20230808_131352[#All],2,)</f>
        <v>SMCB</v>
      </c>
    </row>
    <row r="6711" spans="1:8" x14ac:dyDescent="0.25">
      <c r="A6711">
        <v>458961</v>
      </c>
      <c r="B6711">
        <v>441</v>
      </c>
      <c r="C6711" s="1" t="s">
        <v>16132</v>
      </c>
      <c r="D6711" s="1" t="s">
        <v>16681</v>
      </c>
      <c r="E6711">
        <v>0</v>
      </c>
      <c r="F6711">
        <v>0</v>
      </c>
      <c r="G6711">
        <v>465</v>
      </c>
      <c r="H6711" t="str">
        <f>VLOOKUP(StockHolders_20230808_131352[[#This Row],[IdField]],Profile_20230808_131352[#All],2,)</f>
        <v>SMCB</v>
      </c>
    </row>
    <row r="6712" spans="1:8" x14ac:dyDescent="0.25">
      <c r="A6712">
        <v>458962</v>
      </c>
      <c r="B6712">
        <v>441</v>
      </c>
      <c r="C6712" s="1" t="s">
        <v>12965</v>
      </c>
      <c r="D6712" s="1" t="s">
        <v>16684</v>
      </c>
      <c r="E6712">
        <v>0</v>
      </c>
      <c r="F6712">
        <v>0</v>
      </c>
      <c r="G6712">
        <v>465</v>
      </c>
      <c r="H6712" t="str">
        <f>VLOOKUP(StockHolders_20230808_131352[[#This Row],[IdField]],Profile_20230808_131352[#All],2,)</f>
        <v>SMCB</v>
      </c>
    </row>
    <row r="6713" spans="1:8" x14ac:dyDescent="0.25">
      <c r="A6713">
        <v>458963</v>
      </c>
      <c r="B6713">
        <v>441</v>
      </c>
      <c r="C6713" s="1" t="s">
        <v>12967</v>
      </c>
      <c r="D6713" s="1" t="s">
        <v>16684</v>
      </c>
      <c r="E6713">
        <v>0</v>
      </c>
      <c r="F6713">
        <v>0</v>
      </c>
      <c r="G6713">
        <v>465</v>
      </c>
      <c r="H6713" t="str">
        <f>VLOOKUP(StockHolders_20230808_131352[[#This Row],[IdField]],Profile_20230808_131352[#All],2,)</f>
        <v>SMCB</v>
      </c>
    </row>
    <row r="6714" spans="1:8" x14ac:dyDescent="0.25">
      <c r="A6714">
        <v>458964</v>
      </c>
      <c r="B6714">
        <v>441</v>
      </c>
      <c r="C6714" s="1" t="s">
        <v>19419</v>
      </c>
      <c r="D6714" s="1" t="s">
        <v>16681</v>
      </c>
      <c r="E6714">
        <v>0</v>
      </c>
      <c r="F6714">
        <v>0</v>
      </c>
      <c r="G6714">
        <v>465</v>
      </c>
      <c r="H6714" t="str">
        <f>VLOOKUP(StockHolders_20230808_131352[[#This Row],[IdField]],Profile_20230808_131352[#All],2,)</f>
        <v>SMCB</v>
      </c>
    </row>
    <row r="6715" spans="1:8" x14ac:dyDescent="0.25">
      <c r="A6715">
        <v>458965</v>
      </c>
      <c r="B6715">
        <v>441</v>
      </c>
      <c r="C6715" s="1" t="s">
        <v>19416</v>
      </c>
      <c r="D6715" s="1" t="s">
        <v>16684</v>
      </c>
      <c r="E6715">
        <v>0</v>
      </c>
      <c r="F6715">
        <v>0</v>
      </c>
      <c r="G6715">
        <v>465</v>
      </c>
      <c r="H6715" t="str">
        <f>VLOOKUP(StockHolders_20230808_131352[[#This Row],[IdField]],Profile_20230808_131352[#All],2,)</f>
        <v>SMCB</v>
      </c>
    </row>
    <row r="6716" spans="1:8" x14ac:dyDescent="0.25">
      <c r="A6716">
        <v>458966</v>
      </c>
      <c r="B6716">
        <v>442</v>
      </c>
      <c r="C6716" s="1" t="s">
        <v>19421</v>
      </c>
      <c r="D6716" s="1" t="s">
        <v>16683</v>
      </c>
      <c r="E6716">
        <v>4246921595</v>
      </c>
      <c r="F6716">
        <v>89</v>
      </c>
      <c r="G6716">
        <v>466</v>
      </c>
      <c r="H6716" t="str">
        <f>VLOOKUP(StockHolders_20230808_131352[[#This Row],[IdField]],Profile_20230808_131352[#All],2,)</f>
        <v>SMDM</v>
      </c>
    </row>
    <row r="6717" spans="1:8" x14ac:dyDescent="0.25">
      <c r="A6717">
        <v>458967</v>
      </c>
      <c r="B6717">
        <v>442</v>
      </c>
      <c r="C6717" s="1" t="s">
        <v>19422</v>
      </c>
      <c r="D6717" s="1" t="s">
        <v>16683</v>
      </c>
      <c r="E6717">
        <v>363841493</v>
      </c>
      <c r="F6717">
        <v>762</v>
      </c>
      <c r="G6717">
        <v>466</v>
      </c>
      <c r="H6717" t="str">
        <f>VLOOKUP(StockHolders_20230808_131352[[#This Row],[IdField]],Profile_20230808_131352[#All],2,)</f>
        <v>SMDM</v>
      </c>
    </row>
    <row r="6718" spans="1:8" x14ac:dyDescent="0.25">
      <c r="A6718">
        <v>458968</v>
      </c>
      <c r="B6718">
        <v>442</v>
      </c>
      <c r="C6718" s="1" t="s">
        <v>16691</v>
      </c>
      <c r="D6718" s="1" t="s">
        <v>16679</v>
      </c>
      <c r="E6718">
        <v>161375149</v>
      </c>
      <c r="F6718">
        <v>338</v>
      </c>
      <c r="G6718">
        <v>466</v>
      </c>
      <c r="H6718" t="str">
        <f>VLOOKUP(StockHolders_20230808_131352[[#This Row],[IdField]],Profile_20230808_131352[#All],2,)</f>
        <v>SMDM</v>
      </c>
    </row>
    <row r="6719" spans="1:8" x14ac:dyDescent="0.25">
      <c r="A6719">
        <v>458969</v>
      </c>
      <c r="B6719">
        <v>442</v>
      </c>
      <c r="C6719" s="1" t="s">
        <v>16680</v>
      </c>
      <c r="D6719" s="1" t="s">
        <v>16680</v>
      </c>
      <c r="E6719">
        <v>0</v>
      </c>
      <c r="F6719">
        <v>0</v>
      </c>
      <c r="G6719">
        <v>466</v>
      </c>
      <c r="H6719" t="str">
        <f>VLOOKUP(StockHolders_20230808_131352[[#This Row],[IdField]],Profile_20230808_131352[#All],2,)</f>
        <v>SMDM</v>
      </c>
    </row>
    <row r="6720" spans="1:8" x14ac:dyDescent="0.25">
      <c r="A6720">
        <v>458970</v>
      </c>
      <c r="B6720">
        <v>442</v>
      </c>
      <c r="C6720" s="1" t="s">
        <v>19420</v>
      </c>
      <c r="D6720" s="1" t="s">
        <v>16681</v>
      </c>
      <c r="E6720">
        <v>0</v>
      </c>
      <c r="F6720">
        <v>0</v>
      </c>
      <c r="G6720">
        <v>466</v>
      </c>
      <c r="H6720" t="str">
        <f>VLOOKUP(StockHolders_20230808_131352[[#This Row],[IdField]],Profile_20230808_131352[#All],2,)</f>
        <v>SMDM</v>
      </c>
    </row>
    <row r="6721" spans="1:8" x14ac:dyDescent="0.25">
      <c r="A6721">
        <v>458971</v>
      </c>
      <c r="B6721">
        <v>443</v>
      </c>
      <c r="C6721" s="1" t="s">
        <v>16894</v>
      </c>
      <c r="D6721" s="1" t="s">
        <v>16683</v>
      </c>
      <c r="E6721">
        <v>2351649800</v>
      </c>
      <c r="F6721">
        <v>1436</v>
      </c>
      <c r="G6721">
        <v>467</v>
      </c>
      <c r="H6721" t="str">
        <f>VLOOKUP(StockHolders_20230808_131352[[#This Row],[IdField]],Profile_20230808_131352[#All],2,)</f>
        <v>SMDR</v>
      </c>
    </row>
    <row r="6722" spans="1:8" x14ac:dyDescent="0.25">
      <c r="A6722">
        <v>458972</v>
      </c>
      <c r="B6722">
        <v>443</v>
      </c>
      <c r="C6722" s="1" t="s">
        <v>19424</v>
      </c>
      <c r="D6722" s="1" t="s">
        <v>16683</v>
      </c>
      <c r="E6722">
        <v>9494000000</v>
      </c>
      <c r="F6722">
        <v>5798</v>
      </c>
      <c r="G6722">
        <v>467</v>
      </c>
      <c r="H6722" t="str">
        <f>VLOOKUP(StockHolders_20230808_131352[[#This Row],[IdField]],Profile_20230808_131352[#All],2,)</f>
        <v>SMDR</v>
      </c>
    </row>
    <row r="6723" spans="1:8" x14ac:dyDescent="0.25">
      <c r="A6723">
        <v>458973</v>
      </c>
      <c r="B6723">
        <v>443</v>
      </c>
      <c r="C6723" s="1" t="s">
        <v>16732</v>
      </c>
      <c r="D6723" s="1" t="s">
        <v>16679</v>
      </c>
      <c r="E6723">
        <v>4529950200</v>
      </c>
      <c r="F6723">
        <v>2766</v>
      </c>
      <c r="G6723">
        <v>467</v>
      </c>
      <c r="H6723" t="str">
        <f>VLOOKUP(StockHolders_20230808_131352[[#This Row],[IdField]],Profile_20230808_131352[#All],2,)</f>
        <v>SMDR</v>
      </c>
    </row>
    <row r="6724" spans="1:8" x14ac:dyDescent="0.25">
      <c r="A6724">
        <v>458974</v>
      </c>
      <c r="B6724">
        <v>443</v>
      </c>
      <c r="C6724" s="1" t="s">
        <v>16680</v>
      </c>
      <c r="D6724" s="1" t="s">
        <v>16680</v>
      </c>
      <c r="E6724">
        <v>0</v>
      </c>
      <c r="F6724">
        <v>0</v>
      </c>
      <c r="G6724">
        <v>467</v>
      </c>
      <c r="H6724" t="str">
        <f>VLOOKUP(StockHolders_20230808_131352[[#This Row],[IdField]],Profile_20230808_131352[#All],2,)</f>
        <v>SMDR</v>
      </c>
    </row>
    <row r="6725" spans="1:8" x14ac:dyDescent="0.25">
      <c r="A6725">
        <v>458975</v>
      </c>
      <c r="B6725">
        <v>443</v>
      </c>
      <c r="C6725" s="1" t="s">
        <v>12973</v>
      </c>
      <c r="D6725" s="1" t="s">
        <v>16684</v>
      </c>
      <c r="E6725">
        <v>65850000</v>
      </c>
      <c r="F6725">
        <v>4</v>
      </c>
      <c r="G6725">
        <v>467</v>
      </c>
      <c r="H6725" t="str">
        <f>VLOOKUP(StockHolders_20230808_131352[[#This Row],[IdField]],Profile_20230808_131352[#All],2,)</f>
        <v>SMDR</v>
      </c>
    </row>
    <row r="6726" spans="1:8" x14ac:dyDescent="0.25">
      <c r="A6726">
        <v>458976</v>
      </c>
      <c r="B6726">
        <v>443</v>
      </c>
      <c r="C6726" s="1" t="s">
        <v>16141</v>
      </c>
      <c r="D6726" s="1" t="s">
        <v>16681</v>
      </c>
      <c r="E6726">
        <v>27749500</v>
      </c>
      <c r="F6726">
        <v>17</v>
      </c>
      <c r="G6726">
        <v>467</v>
      </c>
      <c r="H6726" t="str">
        <f>VLOOKUP(StockHolders_20230808_131352[[#This Row],[IdField]],Profile_20230808_131352[#All],2,)</f>
        <v>SMDR</v>
      </c>
    </row>
    <row r="6727" spans="1:8" x14ac:dyDescent="0.25">
      <c r="A6727">
        <v>458977</v>
      </c>
      <c r="B6727">
        <v>443</v>
      </c>
      <c r="C6727" s="1" t="s">
        <v>16141</v>
      </c>
      <c r="D6727" s="1" t="s">
        <v>16681</v>
      </c>
      <c r="E6727">
        <v>10536000</v>
      </c>
      <c r="F6727">
        <v>6</v>
      </c>
      <c r="G6727">
        <v>467</v>
      </c>
      <c r="H6727" t="str">
        <f>VLOOKUP(StockHolders_20230808_131352[[#This Row],[IdField]],Profile_20230808_131352[#All],2,)</f>
        <v>SMDR</v>
      </c>
    </row>
    <row r="6728" spans="1:8" x14ac:dyDescent="0.25">
      <c r="A6728">
        <v>458978</v>
      </c>
      <c r="B6728">
        <v>443</v>
      </c>
      <c r="C6728" s="1" t="s">
        <v>19423</v>
      </c>
      <c r="D6728" s="1" t="s">
        <v>16681</v>
      </c>
      <c r="E6728">
        <v>55000</v>
      </c>
      <c r="F6728">
        <v>0</v>
      </c>
      <c r="G6728">
        <v>467</v>
      </c>
      <c r="H6728" t="str">
        <f>VLOOKUP(StockHolders_20230808_131352[[#This Row],[IdField]],Profile_20230808_131352[#All],2,)</f>
        <v>SMDR</v>
      </c>
    </row>
    <row r="6729" spans="1:8" x14ac:dyDescent="0.25">
      <c r="A6729">
        <v>458979</v>
      </c>
      <c r="B6729">
        <v>444</v>
      </c>
      <c r="C6729" s="1" t="s">
        <v>19413</v>
      </c>
      <c r="D6729" s="1" t="s">
        <v>16683</v>
      </c>
      <c r="E6729">
        <v>3457023005</v>
      </c>
      <c r="F6729">
        <v>51203</v>
      </c>
      <c r="G6729">
        <v>468</v>
      </c>
      <c r="H6729" t="str">
        <f>VLOOKUP(StockHolders_20230808_131352[[#This Row],[IdField]],Profile_20230808_131352[#All],2,)</f>
        <v>SMGR</v>
      </c>
    </row>
    <row r="6730" spans="1:8" x14ac:dyDescent="0.25">
      <c r="A6730">
        <v>458980</v>
      </c>
      <c r="B6730">
        <v>444</v>
      </c>
      <c r="C6730" s="1" t="s">
        <v>16732</v>
      </c>
      <c r="D6730" s="1" t="s">
        <v>16679</v>
      </c>
      <c r="E6730">
        <v>3294517084</v>
      </c>
      <c r="F6730">
        <v>48797</v>
      </c>
      <c r="G6730">
        <v>468</v>
      </c>
      <c r="H6730" t="str">
        <f>VLOOKUP(StockHolders_20230808_131352[[#This Row],[IdField]],Profile_20230808_131352[#All],2,)</f>
        <v>SMGR</v>
      </c>
    </row>
    <row r="6731" spans="1:8" x14ac:dyDescent="0.25">
      <c r="A6731">
        <v>458981</v>
      </c>
      <c r="B6731">
        <v>444</v>
      </c>
      <c r="C6731" s="1" t="s">
        <v>16680</v>
      </c>
      <c r="D6731" s="1" t="s">
        <v>16680</v>
      </c>
      <c r="E6731">
        <v>0</v>
      </c>
      <c r="F6731">
        <v>0</v>
      </c>
      <c r="G6731">
        <v>468</v>
      </c>
      <c r="H6731" t="str">
        <f>VLOOKUP(StockHolders_20230808_131352[[#This Row],[IdField]],Profile_20230808_131352[#All],2,)</f>
        <v>SMGR</v>
      </c>
    </row>
    <row r="6732" spans="1:8" x14ac:dyDescent="0.25">
      <c r="A6732">
        <v>458982</v>
      </c>
      <c r="B6732">
        <v>444</v>
      </c>
      <c r="C6732" s="1" t="s">
        <v>12977</v>
      </c>
      <c r="D6732" s="1" t="s">
        <v>16684</v>
      </c>
      <c r="E6732">
        <v>0</v>
      </c>
      <c r="F6732">
        <v>0</v>
      </c>
      <c r="G6732">
        <v>468</v>
      </c>
      <c r="H6732" t="str">
        <f>VLOOKUP(StockHolders_20230808_131352[[#This Row],[IdField]],Profile_20230808_131352[#All],2,)</f>
        <v>SMGR</v>
      </c>
    </row>
    <row r="6733" spans="1:8" x14ac:dyDescent="0.25">
      <c r="A6733">
        <v>458983</v>
      </c>
      <c r="B6733">
        <v>444</v>
      </c>
      <c r="C6733" s="1" t="s">
        <v>12980</v>
      </c>
      <c r="D6733" s="1" t="s">
        <v>16684</v>
      </c>
      <c r="E6733">
        <v>0</v>
      </c>
      <c r="F6733">
        <v>0</v>
      </c>
      <c r="G6733">
        <v>468</v>
      </c>
      <c r="H6733" t="str">
        <f>VLOOKUP(StockHolders_20230808_131352[[#This Row],[IdField]],Profile_20230808_131352[#All],2,)</f>
        <v>SMGR</v>
      </c>
    </row>
    <row r="6734" spans="1:8" x14ac:dyDescent="0.25">
      <c r="A6734">
        <v>458984</v>
      </c>
      <c r="B6734">
        <v>444</v>
      </c>
      <c r="C6734" s="1" t="s">
        <v>12981</v>
      </c>
      <c r="D6734" s="1" t="s">
        <v>16684</v>
      </c>
      <c r="E6734">
        <v>0</v>
      </c>
      <c r="F6734">
        <v>0</v>
      </c>
      <c r="G6734">
        <v>468</v>
      </c>
      <c r="H6734" t="str">
        <f>VLOOKUP(StockHolders_20230808_131352[[#This Row],[IdField]],Profile_20230808_131352[#All],2,)</f>
        <v>SMGR</v>
      </c>
    </row>
    <row r="6735" spans="1:8" x14ac:dyDescent="0.25">
      <c r="A6735">
        <v>458985</v>
      </c>
      <c r="B6735">
        <v>444</v>
      </c>
      <c r="C6735" s="1" t="s">
        <v>12978</v>
      </c>
      <c r="D6735" s="1" t="s">
        <v>16684</v>
      </c>
      <c r="E6735">
        <v>0</v>
      </c>
      <c r="F6735">
        <v>0</v>
      </c>
      <c r="G6735">
        <v>468</v>
      </c>
      <c r="H6735" t="str">
        <f>VLOOKUP(StockHolders_20230808_131352[[#This Row],[IdField]],Profile_20230808_131352[#All],2,)</f>
        <v>SMGR</v>
      </c>
    </row>
    <row r="6736" spans="1:8" x14ac:dyDescent="0.25">
      <c r="A6736">
        <v>458986</v>
      </c>
      <c r="B6736">
        <v>444</v>
      </c>
      <c r="C6736" s="1" t="s">
        <v>12976</v>
      </c>
      <c r="D6736" s="1" t="s">
        <v>16684</v>
      </c>
      <c r="E6736">
        <v>0</v>
      </c>
      <c r="F6736">
        <v>0</v>
      </c>
      <c r="G6736">
        <v>468</v>
      </c>
      <c r="H6736" t="str">
        <f>VLOOKUP(StockHolders_20230808_131352[[#This Row],[IdField]],Profile_20230808_131352[#All],2,)</f>
        <v>SMGR</v>
      </c>
    </row>
    <row r="6737" spans="1:8" x14ac:dyDescent="0.25">
      <c r="A6737">
        <v>458987</v>
      </c>
      <c r="B6737">
        <v>444</v>
      </c>
      <c r="C6737" s="1" t="s">
        <v>16149</v>
      </c>
      <c r="D6737" s="1" t="s">
        <v>16681</v>
      </c>
      <c r="E6737">
        <v>0</v>
      </c>
      <c r="F6737">
        <v>0</v>
      </c>
      <c r="G6737">
        <v>468</v>
      </c>
      <c r="H6737" t="str">
        <f>VLOOKUP(StockHolders_20230808_131352[[#This Row],[IdField]],Profile_20230808_131352[#All],2,)</f>
        <v>SMGR</v>
      </c>
    </row>
    <row r="6738" spans="1:8" x14ac:dyDescent="0.25">
      <c r="A6738">
        <v>458988</v>
      </c>
      <c r="B6738">
        <v>444</v>
      </c>
      <c r="C6738" s="1" t="s">
        <v>16147</v>
      </c>
      <c r="D6738" s="1" t="s">
        <v>16681</v>
      </c>
      <c r="E6738">
        <v>150000</v>
      </c>
      <c r="F6738">
        <v>22</v>
      </c>
      <c r="G6738">
        <v>468</v>
      </c>
      <c r="H6738" t="str">
        <f>VLOOKUP(StockHolders_20230808_131352[[#This Row],[IdField]],Profile_20230808_131352[#All],2,)</f>
        <v>SMGR</v>
      </c>
    </row>
    <row r="6739" spans="1:8" x14ac:dyDescent="0.25">
      <c r="A6739">
        <v>458989</v>
      </c>
      <c r="B6739">
        <v>444</v>
      </c>
      <c r="C6739" s="1" t="s">
        <v>19425</v>
      </c>
      <c r="D6739" s="1" t="s">
        <v>16681</v>
      </c>
      <c r="E6739">
        <v>800</v>
      </c>
      <c r="F6739">
        <v>0</v>
      </c>
      <c r="G6739">
        <v>468</v>
      </c>
      <c r="H6739" t="str">
        <f>VLOOKUP(StockHolders_20230808_131352[[#This Row],[IdField]],Profile_20230808_131352[#All],2,)</f>
        <v>SMGR</v>
      </c>
    </row>
    <row r="6740" spans="1:8" x14ac:dyDescent="0.25">
      <c r="A6740">
        <v>458990</v>
      </c>
      <c r="B6740">
        <v>444</v>
      </c>
      <c r="C6740" s="1" t="s">
        <v>16146</v>
      </c>
      <c r="D6740" s="1" t="s">
        <v>16681</v>
      </c>
      <c r="E6740">
        <v>0</v>
      </c>
      <c r="F6740">
        <v>0</v>
      </c>
      <c r="G6740">
        <v>468</v>
      </c>
      <c r="H6740" t="str">
        <f>VLOOKUP(StockHolders_20230808_131352[[#This Row],[IdField]],Profile_20230808_131352[#All],2,)</f>
        <v>SMGR</v>
      </c>
    </row>
    <row r="6741" spans="1:8" x14ac:dyDescent="0.25">
      <c r="A6741">
        <v>458991</v>
      </c>
      <c r="B6741">
        <v>444</v>
      </c>
      <c r="C6741" s="1" t="s">
        <v>16148</v>
      </c>
      <c r="D6741" s="1" t="s">
        <v>16681</v>
      </c>
      <c r="E6741">
        <v>0</v>
      </c>
      <c r="F6741">
        <v>0</v>
      </c>
      <c r="G6741">
        <v>468</v>
      </c>
      <c r="H6741" t="str">
        <f>VLOOKUP(StockHolders_20230808_131352[[#This Row],[IdField]],Profile_20230808_131352[#All],2,)</f>
        <v>SMGR</v>
      </c>
    </row>
    <row r="6742" spans="1:8" x14ac:dyDescent="0.25">
      <c r="A6742">
        <v>458992</v>
      </c>
      <c r="B6742">
        <v>444</v>
      </c>
      <c r="C6742" s="1" t="s">
        <v>16144</v>
      </c>
      <c r="D6742" s="1" t="s">
        <v>16681</v>
      </c>
      <c r="E6742">
        <v>106839</v>
      </c>
      <c r="F6742">
        <v>15</v>
      </c>
      <c r="G6742">
        <v>468</v>
      </c>
      <c r="H6742" t="str">
        <f>VLOOKUP(StockHolders_20230808_131352[[#This Row],[IdField]],Profile_20230808_131352[#All],2,)</f>
        <v>SMGR</v>
      </c>
    </row>
    <row r="6743" spans="1:8" x14ac:dyDescent="0.25">
      <c r="A6743">
        <v>458993</v>
      </c>
      <c r="B6743">
        <v>444</v>
      </c>
      <c r="C6743" s="1" t="s">
        <v>11893</v>
      </c>
      <c r="D6743" s="1" t="s">
        <v>16684</v>
      </c>
      <c r="E6743">
        <v>0</v>
      </c>
      <c r="F6743">
        <v>0</v>
      </c>
      <c r="G6743">
        <v>468</v>
      </c>
      <c r="H6743" t="str">
        <f>VLOOKUP(StockHolders_20230808_131352[[#This Row],[IdField]],Profile_20230808_131352[#All],2,)</f>
        <v>SMGR</v>
      </c>
    </row>
    <row r="6744" spans="1:8" x14ac:dyDescent="0.25">
      <c r="A6744">
        <v>458994</v>
      </c>
      <c r="B6744">
        <v>444</v>
      </c>
      <c r="C6744" s="1" t="s">
        <v>12979</v>
      </c>
      <c r="D6744" s="1" t="s">
        <v>16684</v>
      </c>
      <c r="E6744">
        <v>0</v>
      </c>
      <c r="F6744">
        <v>0</v>
      </c>
      <c r="G6744">
        <v>468</v>
      </c>
      <c r="H6744" t="str">
        <f>VLOOKUP(StockHolders_20230808_131352[[#This Row],[IdField]],Profile_20230808_131352[#All],2,)</f>
        <v>SMGR</v>
      </c>
    </row>
    <row r="6745" spans="1:8" x14ac:dyDescent="0.25">
      <c r="A6745">
        <v>458995</v>
      </c>
      <c r="B6745">
        <v>745</v>
      </c>
      <c r="C6745" s="1" t="s">
        <v>16151</v>
      </c>
      <c r="D6745" s="1" t="s">
        <v>16681</v>
      </c>
      <c r="E6745">
        <v>4200000000</v>
      </c>
      <c r="F6745">
        <v>48</v>
      </c>
      <c r="G6745">
        <v>1325</v>
      </c>
      <c r="H6745" t="str">
        <f>VLOOKUP(StockHolders_20230808_131352[[#This Row],[IdField]],Profile_20230808_131352[#All],2,)</f>
        <v>SMIL</v>
      </c>
    </row>
    <row r="6746" spans="1:8" x14ac:dyDescent="0.25">
      <c r="A6746">
        <v>458996</v>
      </c>
      <c r="B6746">
        <v>745</v>
      </c>
      <c r="C6746" s="1" t="s">
        <v>12982</v>
      </c>
      <c r="D6746" s="1" t="s">
        <v>16684</v>
      </c>
      <c r="E6746">
        <v>2100000000</v>
      </c>
      <c r="F6746">
        <v>24</v>
      </c>
      <c r="G6746">
        <v>1325</v>
      </c>
      <c r="H6746" t="str">
        <f>VLOOKUP(StockHolders_20230808_131352[[#This Row],[IdField]],Profile_20230808_131352[#All],2,)</f>
        <v>SMIL</v>
      </c>
    </row>
    <row r="6747" spans="1:8" x14ac:dyDescent="0.25">
      <c r="A6747">
        <v>458997</v>
      </c>
      <c r="B6747">
        <v>745</v>
      </c>
      <c r="C6747" s="1" t="s">
        <v>16150</v>
      </c>
      <c r="D6747" s="1" t="s">
        <v>16681</v>
      </c>
      <c r="E6747">
        <v>700000000</v>
      </c>
      <c r="F6747">
        <v>8</v>
      </c>
      <c r="G6747">
        <v>1325</v>
      </c>
      <c r="H6747" t="str">
        <f>VLOOKUP(StockHolders_20230808_131352[[#This Row],[IdField]],Profile_20230808_131352[#All],2,)</f>
        <v>SMIL</v>
      </c>
    </row>
    <row r="6748" spans="1:8" x14ac:dyDescent="0.25">
      <c r="A6748">
        <v>458998</v>
      </c>
      <c r="B6748">
        <v>745</v>
      </c>
      <c r="C6748" s="1" t="s">
        <v>16691</v>
      </c>
      <c r="D6748" s="1" t="s">
        <v>16799</v>
      </c>
      <c r="E6748">
        <v>1750000000</v>
      </c>
      <c r="F6748">
        <v>20</v>
      </c>
      <c r="G6748">
        <v>1325</v>
      </c>
      <c r="H6748" t="str">
        <f>VLOOKUP(StockHolders_20230808_131352[[#This Row],[IdField]],Profile_20230808_131352[#All],2,)</f>
        <v>SMIL</v>
      </c>
    </row>
    <row r="6749" spans="1:8" x14ac:dyDescent="0.25">
      <c r="A6749">
        <v>458999</v>
      </c>
      <c r="B6749">
        <v>1727</v>
      </c>
      <c r="C6749" s="1" t="s">
        <v>19426</v>
      </c>
      <c r="D6749" s="1" t="s">
        <v>16683</v>
      </c>
      <c r="E6749">
        <v>2836915600</v>
      </c>
      <c r="F6749">
        <v>83</v>
      </c>
      <c r="G6749">
        <v>1096</v>
      </c>
      <c r="H6749" t="str">
        <f>VLOOKUP(StockHolders_20230808_131352[[#This Row],[IdField]],Profile_20230808_131352[#All],2,)</f>
        <v>SMKL</v>
      </c>
    </row>
    <row r="6750" spans="1:8" x14ac:dyDescent="0.25">
      <c r="A6750">
        <v>459000</v>
      </c>
      <c r="B6750">
        <v>1727</v>
      </c>
      <c r="C6750" s="1" t="s">
        <v>19427</v>
      </c>
      <c r="D6750" s="1" t="s">
        <v>16679</v>
      </c>
      <c r="E6750">
        <v>29153800</v>
      </c>
      <c r="F6750">
        <v>85</v>
      </c>
      <c r="G6750">
        <v>1096</v>
      </c>
      <c r="H6750" t="str">
        <f>VLOOKUP(StockHolders_20230808_131352[[#This Row],[IdField]],Profile_20230808_131352[#All],2,)</f>
        <v>SMKL</v>
      </c>
    </row>
    <row r="6751" spans="1:8" x14ac:dyDescent="0.25">
      <c r="A6751">
        <v>459001</v>
      </c>
      <c r="B6751">
        <v>1727</v>
      </c>
      <c r="C6751" s="1" t="s">
        <v>16691</v>
      </c>
      <c r="D6751" s="1" t="s">
        <v>16679</v>
      </c>
      <c r="E6751">
        <v>552015890</v>
      </c>
      <c r="F6751">
        <v>1615</v>
      </c>
      <c r="G6751">
        <v>1096</v>
      </c>
      <c r="H6751" t="str">
        <f>VLOOKUP(StockHolders_20230808_131352[[#This Row],[IdField]],Profile_20230808_131352[#All],2,)</f>
        <v>SMKL</v>
      </c>
    </row>
    <row r="6752" spans="1:8" x14ac:dyDescent="0.25">
      <c r="A6752">
        <v>459002</v>
      </c>
      <c r="B6752">
        <v>1727</v>
      </c>
      <c r="C6752" s="1" t="s">
        <v>16680</v>
      </c>
      <c r="D6752" s="1" t="s">
        <v>16680</v>
      </c>
      <c r="E6752">
        <v>0</v>
      </c>
      <c r="F6752">
        <v>0</v>
      </c>
      <c r="G6752">
        <v>1096</v>
      </c>
      <c r="H6752" t="str">
        <f>VLOOKUP(StockHolders_20230808_131352[[#This Row],[IdField]],Profile_20230808_131352[#All],2,)</f>
        <v>SMKL</v>
      </c>
    </row>
    <row r="6753" spans="1:8" x14ac:dyDescent="0.25">
      <c r="A6753">
        <v>459003</v>
      </c>
      <c r="B6753">
        <v>1727</v>
      </c>
      <c r="C6753" s="1" t="s">
        <v>16153</v>
      </c>
      <c r="D6753" s="1" t="s">
        <v>16681</v>
      </c>
      <c r="E6753">
        <v>63500000</v>
      </c>
      <c r="F6753">
        <v>186</v>
      </c>
      <c r="G6753">
        <v>1096</v>
      </c>
      <c r="H6753" t="str">
        <f>VLOOKUP(StockHolders_20230808_131352[[#This Row],[IdField]],Profile_20230808_131352[#All],2,)</f>
        <v>SMKL</v>
      </c>
    </row>
    <row r="6754" spans="1:8" x14ac:dyDescent="0.25">
      <c r="A6754">
        <v>459004</v>
      </c>
      <c r="B6754">
        <v>1727</v>
      </c>
      <c r="C6754" s="1" t="s">
        <v>16154</v>
      </c>
      <c r="D6754" s="1" t="s">
        <v>16681</v>
      </c>
      <c r="E6754">
        <v>72500000</v>
      </c>
      <c r="F6754">
        <v>212</v>
      </c>
      <c r="G6754">
        <v>1096</v>
      </c>
      <c r="H6754" t="str">
        <f>VLOOKUP(StockHolders_20230808_131352[[#This Row],[IdField]],Profile_20230808_131352[#All],2,)</f>
        <v>SMKL</v>
      </c>
    </row>
    <row r="6755" spans="1:8" x14ac:dyDescent="0.25">
      <c r="A6755">
        <v>459005</v>
      </c>
      <c r="B6755">
        <v>1727</v>
      </c>
      <c r="C6755" s="1" t="s">
        <v>16152</v>
      </c>
      <c r="D6755" s="1" t="s">
        <v>16681</v>
      </c>
      <c r="E6755">
        <v>5984700</v>
      </c>
      <c r="F6755">
        <v>18</v>
      </c>
      <c r="G6755">
        <v>1096</v>
      </c>
      <c r="H6755" t="str">
        <f>VLOOKUP(StockHolders_20230808_131352[[#This Row],[IdField]],Profile_20230808_131352[#All],2,)</f>
        <v>SMKL</v>
      </c>
    </row>
    <row r="6756" spans="1:8" x14ac:dyDescent="0.25">
      <c r="A6756">
        <v>459006</v>
      </c>
      <c r="B6756">
        <v>3364</v>
      </c>
      <c r="C6756" s="1" t="s">
        <v>19429</v>
      </c>
      <c r="D6756" s="1" t="s">
        <v>16683</v>
      </c>
      <c r="E6756">
        <v>703000000</v>
      </c>
      <c r="F6756">
        <v>5611</v>
      </c>
      <c r="G6756">
        <v>1234</v>
      </c>
      <c r="H6756" t="str">
        <f>VLOOKUP(StockHolders_20230808_131352[[#This Row],[IdField]],Profile_20230808_131352[#All],2,)</f>
        <v>SMKM</v>
      </c>
    </row>
    <row r="6757" spans="1:8" x14ac:dyDescent="0.25">
      <c r="A6757">
        <v>459007</v>
      </c>
      <c r="B6757">
        <v>3364</v>
      </c>
      <c r="C6757" s="1" t="s">
        <v>19430</v>
      </c>
      <c r="D6757" s="1" t="s">
        <v>16683</v>
      </c>
      <c r="E6757">
        <v>199279200</v>
      </c>
      <c r="F6757">
        <v>159</v>
      </c>
      <c r="G6757">
        <v>1234</v>
      </c>
      <c r="H6757" t="str">
        <f>VLOOKUP(StockHolders_20230808_131352[[#This Row],[IdField]],Profile_20230808_131352[#All],2,)</f>
        <v>SMKM</v>
      </c>
    </row>
    <row r="6758" spans="1:8" x14ac:dyDescent="0.25">
      <c r="A6758">
        <v>459008</v>
      </c>
      <c r="B6758">
        <v>3364</v>
      </c>
      <c r="C6758" s="1" t="s">
        <v>16691</v>
      </c>
      <c r="D6758" s="1" t="s">
        <v>16679</v>
      </c>
      <c r="E6758">
        <v>350720800</v>
      </c>
      <c r="F6758">
        <v>2799</v>
      </c>
      <c r="G6758">
        <v>1234</v>
      </c>
      <c r="H6758" t="str">
        <f>VLOOKUP(StockHolders_20230808_131352[[#This Row],[IdField]],Profile_20230808_131352[#All],2,)</f>
        <v>SMKM</v>
      </c>
    </row>
    <row r="6759" spans="1:8" x14ac:dyDescent="0.25">
      <c r="A6759">
        <v>459009</v>
      </c>
      <c r="B6759">
        <v>3364</v>
      </c>
      <c r="C6759" s="1" t="s">
        <v>16680</v>
      </c>
      <c r="D6759" s="1" t="s">
        <v>16680</v>
      </c>
      <c r="E6759">
        <v>0</v>
      </c>
      <c r="F6759">
        <v>0</v>
      </c>
      <c r="G6759">
        <v>1234</v>
      </c>
      <c r="H6759" t="str">
        <f>VLOOKUP(StockHolders_20230808_131352[[#This Row],[IdField]],Profile_20230808_131352[#All],2,)</f>
        <v>SMKM</v>
      </c>
    </row>
    <row r="6760" spans="1:8" x14ac:dyDescent="0.25">
      <c r="A6760">
        <v>459010</v>
      </c>
      <c r="B6760">
        <v>3364</v>
      </c>
      <c r="C6760" s="1" t="s">
        <v>19428</v>
      </c>
      <c r="D6760" s="1" t="s">
        <v>16684</v>
      </c>
      <c r="E6760">
        <v>50000000</v>
      </c>
      <c r="F6760">
        <v>399</v>
      </c>
      <c r="G6760">
        <v>1234</v>
      </c>
      <c r="H6760" t="str">
        <f>VLOOKUP(StockHolders_20230808_131352[[#This Row],[IdField]],Profile_20230808_131352[#All],2,)</f>
        <v>SMKM</v>
      </c>
    </row>
    <row r="6761" spans="1:8" x14ac:dyDescent="0.25">
      <c r="A6761">
        <v>459011</v>
      </c>
      <c r="B6761">
        <v>445</v>
      </c>
      <c r="C6761" s="1" t="s">
        <v>19431</v>
      </c>
      <c r="D6761" s="1" t="s">
        <v>16683</v>
      </c>
      <c r="E6761">
        <v>3264708362</v>
      </c>
      <c r="F6761">
        <v>512701</v>
      </c>
      <c r="G6761">
        <v>469</v>
      </c>
      <c r="H6761" t="str">
        <f>VLOOKUP(StockHolders_20230808_131352[[#This Row],[IdField]],Profile_20230808_131352[#All],2,)</f>
        <v>SMMA</v>
      </c>
    </row>
    <row r="6762" spans="1:8" x14ac:dyDescent="0.25">
      <c r="A6762">
        <v>459012</v>
      </c>
      <c r="B6762">
        <v>445</v>
      </c>
      <c r="C6762" s="1" t="s">
        <v>16691</v>
      </c>
      <c r="D6762" s="1" t="s">
        <v>16679</v>
      </c>
      <c r="E6762">
        <v>3264708362</v>
      </c>
      <c r="F6762">
        <v>487299</v>
      </c>
      <c r="G6762">
        <v>469</v>
      </c>
      <c r="H6762" t="str">
        <f>VLOOKUP(StockHolders_20230808_131352[[#This Row],[IdField]],Profile_20230808_131352[#All],2,)</f>
        <v>SMMA</v>
      </c>
    </row>
    <row r="6763" spans="1:8" x14ac:dyDescent="0.25">
      <c r="A6763">
        <v>459013</v>
      </c>
      <c r="B6763">
        <v>445</v>
      </c>
      <c r="C6763" s="1" t="s">
        <v>16680</v>
      </c>
      <c r="D6763" s="1" t="s">
        <v>16680</v>
      </c>
      <c r="E6763">
        <v>0</v>
      </c>
      <c r="F6763">
        <v>0</v>
      </c>
      <c r="G6763">
        <v>469</v>
      </c>
      <c r="H6763" t="str">
        <f>VLOOKUP(StockHolders_20230808_131352[[#This Row],[IdField]],Profile_20230808_131352[#All],2,)</f>
        <v>SMMA</v>
      </c>
    </row>
    <row r="6764" spans="1:8" x14ac:dyDescent="0.25">
      <c r="A6764">
        <v>459014</v>
      </c>
      <c r="B6764">
        <v>445</v>
      </c>
      <c r="C6764" s="1" t="s">
        <v>16160</v>
      </c>
      <c r="D6764" s="1" t="s">
        <v>16681</v>
      </c>
      <c r="E6764">
        <v>282890</v>
      </c>
      <c r="F6764">
        <v>44</v>
      </c>
      <c r="G6764">
        <v>469</v>
      </c>
      <c r="H6764" t="str">
        <f>VLOOKUP(StockHolders_20230808_131352[[#This Row],[IdField]],Profile_20230808_131352[#All],2,)</f>
        <v>SMMA</v>
      </c>
    </row>
    <row r="6765" spans="1:8" x14ac:dyDescent="0.25">
      <c r="A6765">
        <v>459015</v>
      </c>
      <c r="B6765">
        <v>445</v>
      </c>
      <c r="C6765" s="1" t="s">
        <v>12214</v>
      </c>
      <c r="D6765" s="1" t="s">
        <v>16684</v>
      </c>
      <c r="E6765">
        <v>2180600</v>
      </c>
      <c r="F6765">
        <v>342</v>
      </c>
      <c r="G6765">
        <v>469</v>
      </c>
      <c r="H6765" t="str">
        <f>VLOOKUP(StockHolders_20230808_131352[[#This Row],[IdField]],Profile_20230808_131352[#All],2,)</f>
        <v>SMMA</v>
      </c>
    </row>
    <row r="6766" spans="1:8" x14ac:dyDescent="0.25">
      <c r="A6766">
        <v>459016</v>
      </c>
      <c r="B6766">
        <v>446</v>
      </c>
      <c r="C6766" s="1" t="s">
        <v>19432</v>
      </c>
      <c r="D6766" s="1" t="s">
        <v>16683</v>
      </c>
      <c r="E6766">
        <v>2635030695</v>
      </c>
      <c r="F6766">
        <v>8365</v>
      </c>
      <c r="G6766">
        <v>470</v>
      </c>
      <c r="H6766" t="str">
        <f>VLOOKUP(StockHolders_20230808_131352[[#This Row],[IdField]],Profile_20230808_131352[#All],2,)</f>
        <v>SMMT</v>
      </c>
    </row>
    <row r="6767" spans="1:8" x14ac:dyDescent="0.25">
      <c r="A6767">
        <v>459017</v>
      </c>
      <c r="B6767">
        <v>446</v>
      </c>
      <c r="C6767" s="1" t="s">
        <v>16691</v>
      </c>
      <c r="D6767" s="1" t="s">
        <v>16679</v>
      </c>
      <c r="E6767">
        <v>514969305</v>
      </c>
      <c r="F6767">
        <v>1635</v>
      </c>
      <c r="G6767">
        <v>470</v>
      </c>
      <c r="H6767" t="str">
        <f>VLOOKUP(StockHolders_20230808_131352[[#This Row],[IdField]],Profile_20230808_131352[#All],2,)</f>
        <v>SMMT</v>
      </c>
    </row>
    <row r="6768" spans="1:8" x14ac:dyDescent="0.25">
      <c r="A6768">
        <v>459018</v>
      </c>
      <c r="B6768">
        <v>446</v>
      </c>
      <c r="C6768" s="1" t="s">
        <v>16680</v>
      </c>
      <c r="D6768" s="1" t="s">
        <v>16680</v>
      </c>
      <c r="E6768">
        <v>0</v>
      </c>
      <c r="F6768">
        <v>0</v>
      </c>
      <c r="G6768">
        <v>470</v>
      </c>
      <c r="H6768" t="str">
        <f>VLOOKUP(StockHolders_20230808_131352[[#This Row],[IdField]],Profile_20230808_131352[#All],2,)</f>
        <v>SMMT</v>
      </c>
    </row>
    <row r="6769" spans="1:8" x14ac:dyDescent="0.25">
      <c r="A6769">
        <v>459019</v>
      </c>
      <c r="B6769">
        <v>446</v>
      </c>
      <c r="C6769" s="1" t="s">
        <v>12994</v>
      </c>
      <c r="D6769" s="1" t="s">
        <v>16684</v>
      </c>
      <c r="E6769">
        <v>0</v>
      </c>
      <c r="F6769">
        <v>0</v>
      </c>
      <c r="G6769">
        <v>470</v>
      </c>
      <c r="H6769" t="str">
        <f>VLOOKUP(StockHolders_20230808_131352[[#This Row],[IdField]],Profile_20230808_131352[#All],2,)</f>
        <v>SMMT</v>
      </c>
    </row>
    <row r="6770" spans="1:8" x14ac:dyDescent="0.25">
      <c r="A6770">
        <v>459020</v>
      </c>
      <c r="B6770">
        <v>446</v>
      </c>
      <c r="C6770" s="1" t="s">
        <v>12995</v>
      </c>
      <c r="D6770" s="1" t="s">
        <v>16684</v>
      </c>
      <c r="E6770">
        <v>0</v>
      </c>
      <c r="F6770">
        <v>0</v>
      </c>
      <c r="G6770">
        <v>470</v>
      </c>
      <c r="H6770" t="str">
        <f>VLOOKUP(StockHolders_20230808_131352[[#This Row],[IdField]],Profile_20230808_131352[#All],2,)</f>
        <v>SMMT</v>
      </c>
    </row>
    <row r="6771" spans="1:8" x14ac:dyDescent="0.25">
      <c r="A6771">
        <v>459021</v>
      </c>
      <c r="B6771">
        <v>446</v>
      </c>
      <c r="C6771" s="1" t="s">
        <v>16163</v>
      </c>
      <c r="D6771" s="1" t="s">
        <v>16681</v>
      </c>
      <c r="E6771">
        <v>0</v>
      </c>
      <c r="F6771">
        <v>0</v>
      </c>
      <c r="G6771">
        <v>470</v>
      </c>
      <c r="H6771" t="str">
        <f>VLOOKUP(StockHolders_20230808_131352[[#This Row],[IdField]],Profile_20230808_131352[#All],2,)</f>
        <v>SMMT</v>
      </c>
    </row>
    <row r="6772" spans="1:8" x14ac:dyDescent="0.25">
      <c r="A6772">
        <v>459022</v>
      </c>
      <c r="B6772">
        <v>446</v>
      </c>
      <c r="C6772" s="1" t="s">
        <v>16162</v>
      </c>
      <c r="D6772" s="1" t="s">
        <v>16681</v>
      </c>
      <c r="E6772">
        <v>0</v>
      </c>
      <c r="F6772">
        <v>0</v>
      </c>
      <c r="G6772">
        <v>470</v>
      </c>
      <c r="H6772" t="str">
        <f>VLOOKUP(StockHolders_20230808_131352[[#This Row],[IdField]],Profile_20230808_131352[#All],2,)</f>
        <v>SMMT</v>
      </c>
    </row>
    <row r="6773" spans="1:8" x14ac:dyDescent="0.25">
      <c r="A6773">
        <v>459023</v>
      </c>
      <c r="B6773">
        <v>447</v>
      </c>
      <c r="C6773" s="1" t="s">
        <v>19435</v>
      </c>
      <c r="D6773" s="1" t="s">
        <v>16683</v>
      </c>
      <c r="E6773">
        <v>5585167916</v>
      </c>
      <c r="F6773">
        <v>3383</v>
      </c>
      <c r="G6773">
        <v>472</v>
      </c>
      <c r="H6773" t="str">
        <f>VLOOKUP(StockHolders_20230808_131352[[#This Row],[IdField]],Profile_20230808_131352[#All],2,)</f>
        <v>SMRA</v>
      </c>
    </row>
    <row r="6774" spans="1:8" x14ac:dyDescent="0.25">
      <c r="A6774">
        <v>459024</v>
      </c>
      <c r="B6774">
        <v>447</v>
      </c>
      <c r="C6774" s="1" t="s">
        <v>16691</v>
      </c>
      <c r="D6774" s="1" t="s">
        <v>16679</v>
      </c>
      <c r="E6774">
        <v>10923400442</v>
      </c>
      <c r="F6774">
        <v>6617</v>
      </c>
      <c r="G6774">
        <v>472</v>
      </c>
      <c r="H6774" t="str">
        <f>VLOOKUP(StockHolders_20230808_131352[[#This Row],[IdField]],Profile_20230808_131352[#All],2,)</f>
        <v>SMRA</v>
      </c>
    </row>
    <row r="6775" spans="1:8" x14ac:dyDescent="0.25">
      <c r="A6775">
        <v>459025</v>
      </c>
      <c r="B6775">
        <v>447</v>
      </c>
      <c r="C6775" s="1" t="s">
        <v>16680</v>
      </c>
      <c r="D6775" s="1" t="s">
        <v>16680</v>
      </c>
      <c r="E6775">
        <v>0</v>
      </c>
      <c r="F6775">
        <v>0</v>
      </c>
      <c r="G6775">
        <v>472</v>
      </c>
      <c r="H6775" t="str">
        <f>VLOOKUP(StockHolders_20230808_131352[[#This Row],[IdField]],Profile_20230808_131352[#All],2,)</f>
        <v>SMRA</v>
      </c>
    </row>
    <row r="6776" spans="1:8" x14ac:dyDescent="0.25">
      <c r="A6776">
        <v>459026</v>
      </c>
      <c r="B6776">
        <v>447</v>
      </c>
      <c r="C6776" s="1" t="s">
        <v>19433</v>
      </c>
      <c r="D6776" s="1" t="s">
        <v>16684</v>
      </c>
      <c r="E6776">
        <v>20800002</v>
      </c>
      <c r="F6776">
        <v>13</v>
      </c>
      <c r="G6776">
        <v>472</v>
      </c>
      <c r="H6776" t="str">
        <f>VLOOKUP(StockHolders_20230808_131352[[#This Row],[IdField]],Profile_20230808_131352[#All],2,)</f>
        <v>SMRA</v>
      </c>
    </row>
    <row r="6777" spans="1:8" x14ac:dyDescent="0.25">
      <c r="A6777">
        <v>459027</v>
      </c>
      <c r="B6777">
        <v>447</v>
      </c>
      <c r="C6777" s="1" t="s">
        <v>19434</v>
      </c>
      <c r="D6777" s="1" t="s">
        <v>16681</v>
      </c>
      <c r="E6777">
        <v>238327436</v>
      </c>
      <c r="F6777">
        <v>144</v>
      </c>
      <c r="G6777">
        <v>472</v>
      </c>
      <c r="H6777" t="str">
        <f>VLOOKUP(StockHolders_20230808_131352[[#This Row],[IdField]],Profile_20230808_131352[#All],2,)</f>
        <v>SMRA</v>
      </c>
    </row>
    <row r="6778" spans="1:8" x14ac:dyDescent="0.25">
      <c r="A6778">
        <v>459028</v>
      </c>
      <c r="B6778">
        <v>448</v>
      </c>
      <c r="C6778" s="1" t="s">
        <v>19436</v>
      </c>
      <c r="D6778" s="1" t="s">
        <v>16683</v>
      </c>
      <c r="E6778">
        <v>6537292419</v>
      </c>
      <c r="F6778">
        <v>52301</v>
      </c>
      <c r="G6778">
        <v>473</v>
      </c>
      <c r="H6778" t="str">
        <f>VLOOKUP(StockHolders_20230808_131352[[#This Row],[IdField]],Profile_20230808_131352[#All],2,)</f>
        <v>SMRU</v>
      </c>
    </row>
    <row r="6779" spans="1:8" x14ac:dyDescent="0.25">
      <c r="A6779">
        <v>459029</v>
      </c>
      <c r="B6779">
        <v>448</v>
      </c>
      <c r="C6779" s="1" t="s">
        <v>18103</v>
      </c>
      <c r="D6779" s="1" t="s">
        <v>16683</v>
      </c>
      <c r="E6779">
        <v>1014086000</v>
      </c>
      <c r="F6779">
        <v>8113</v>
      </c>
      <c r="G6779">
        <v>473</v>
      </c>
      <c r="H6779" t="str">
        <f>VLOOKUP(StockHolders_20230808_131352[[#This Row],[IdField]],Profile_20230808_131352[#All],2,)</f>
        <v>SMRU</v>
      </c>
    </row>
    <row r="6780" spans="1:8" x14ac:dyDescent="0.25">
      <c r="A6780">
        <v>459030</v>
      </c>
      <c r="B6780">
        <v>448</v>
      </c>
      <c r="C6780" s="1" t="s">
        <v>16691</v>
      </c>
      <c r="D6780" s="1" t="s">
        <v>16679</v>
      </c>
      <c r="E6780">
        <v>4948007363</v>
      </c>
      <c r="F6780">
        <v>39586</v>
      </c>
      <c r="G6780">
        <v>473</v>
      </c>
      <c r="H6780" t="str">
        <f>VLOOKUP(StockHolders_20230808_131352[[#This Row],[IdField]],Profile_20230808_131352[#All],2,)</f>
        <v>SMRU</v>
      </c>
    </row>
    <row r="6781" spans="1:8" x14ac:dyDescent="0.25">
      <c r="A6781">
        <v>459031</v>
      </c>
      <c r="B6781">
        <v>448</v>
      </c>
      <c r="C6781" s="1" t="s">
        <v>16680</v>
      </c>
      <c r="D6781" s="1" t="s">
        <v>16680</v>
      </c>
      <c r="E6781">
        <v>0</v>
      </c>
      <c r="F6781">
        <v>0</v>
      </c>
      <c r="G6781">
        <v>473</v>
      </c>
      <c r="H6781" t="str">
        <f>VLOOKUP(StockHolders_20230808_131352[[#This Row],[IdField]],Profile_20230808_131352[#All],2,)</f>
        <v>SMRU</v>
      </c>
    </row>
    <row r="6782" spans="1:8" x14ac:dyDescent="0.25">
      <c r="A6782">
        <v>459032</v>
      </c>
      <c r="B6782">
        <v>448</v>
      </c>
      <c r="C6782" s="1" t="s">
        <v>43</v>
      </c>
      <c r="D6782" s="1" t="s">
        <v>16681</v>
      </c>
      <c r="E6782">
        <v>0</v>
      </c>
      <c r="F6782">
        <v>0</v>
      </c>
      <c r="G6782">
        <v>473</v>
      </c>
      <c r="H6782" t="str">
        <f>VLOOKUP(StockHolders_20230808_131352[[#This Row],[IdField]],Profile_20230808_131352[#All],2,)</f>
        <v>SMRU</v>
      </c>
    </row>
    <row r="6783" spans="1:8" x14ac:dyDescent="0.25">
      <c r="A6783">
        <v>459033</v>
      </c>
      <c r="B6783">
        <v>449</v>
      </c>
      <c r="C6783" s="1" t="s">
        <v>18469</v>
      </c>
      <c r="D6783" s="1" t="s">
        <v>16683</v>
      </c>
      <c r="E6783">
        <v>2910392136</v>
      </c>
      <c r="F6783">
        <v>5054</v>
      </c>
      <c r="G6783">
        <v>474</v>
      </c>
      <c r="H6783" t="str">
        <f>VLOOKUP(StockHolders_20230808_131352[[#This Row],[IdField]],Profile_20230808_131352[#All],2,)</f>
        <v>SMSM</v>
      </c>
    </row>
    <row r="6784" spans="1:8" x14ac:dyDescent="0.25">
      <c r="A6784">
        <v>459034</v>
      </c>
      <c r="B6784">
        <v>449</v>
      </c>
      <c r="C6784" s="1" t="s">
        <v>16732</v>
      </c>
      <c r="D6784" s="1" t="s">
        <v>16679</v>
      </c>
      <c r="E6784">
        <v>2848283304</v>
      </c>
      <c r="F6784">
        <v>4946</v>
      </c>
      <c r="G6784">
        <v>474</v>
      </c>
      <c r="H6784" t="str">
        <f>VLOOKUP(StockHolders_20230808_131352[[#This Row],[IdField]],Profile_20230808_131352[#All],2,)</f>
        <v>SMSM</v>
      </c>
    </row>
    <row r="6785" spans="1:8" x14ac:dyDescent="0.25">
      <c r="A6785">
        <v>459035</v>
      </c>
      <c r="B6785">
        <v>449</v>
      </c>
      <c r="C6785" s="1" t="s">
        <v>16680</v>
      </c>
      <c r="D6785" s="1" t="s">
        <v>16680</v>
      </c>
      <c r="E6785">
        <v>0</v>
      </c>
      <c r="F6785">
        <v>0</v>
      </c>
      <c r="G6785">
        <v>474</v>
      </c>
      <c r="H6785" t="str">
        <f>VLOOKUP(StockHolders_20230808_131352[[#This Row],[IdField]],Profile_20230808_131352[#All],2,)</f>
        <v>SMSM</v>
      </c>
    </row>
    <row r="6786" spans="1:8" x14ac:dyDescent="0.25">
      <c r="A6786">
        <v>459036</v>
      </c>
      <c r="B6786">
        <v>449</v>
      </c>
      <c r="C6786" s="1" t="s">
        <v>16175</v>
      </c>
      <c r="D6786" s="1" t="s">
        <v>16681</v>
      </c>
      <c r="E6786">
        <v>79209652</v>
      </c>
      <c r="F6786">
        <v>1375</v>
      </c>
      <c r="G6786">
        <v>474</v>
      </c>
      <c r="H6786" t="str">
        <f>VLOOKUP(StockHolders_20230808_131352[[#This Row],[IdField]],Profile_20230808_131352[#All],2,)</f>
        <v>SMSM</v>
      </c>
    </row>
    <row r="6787" spans="1:8" x14ac:dyDescent="0.25">
      <c r="A6787">
        <v>459037</v>
      </c>
      <c r="B6787">
        <v>449</v>
      </c>
      <c r="C6787" s="1" t="s">
        <v>16176</v>
      </c>
      <c r="D6787" s="1" t="s">
        <v>16681</v>
      </c>
      <c r="E6787">
        <v>132360000</v>
      </c>
      <c r="F6787">
        <v>2298</v>
      </c>
      <c r="G6787">
        <v>474</v>
      </c>
      <c r="H6787" t="str">
        <f>VLOOKUP(StockHolders_20230808_131352[[#This Row],[IdField]],Profile_20230808_131352[#All],2,)</f>
        <v>SMSM</v>
      </c>
    </row>
    <row r="6788" spans="1:8" x14ac:dyDescent="0.25">
      <c r="A6788">
        <v>459038</v>
      </c>
      <c r="B6788">
        <v>449</v>
      </c>
      <c r="C6788" s="1" t="s">
        <v>11846</v>
      </c>
      <c r="D6788" s="1" t="s">
        <v>16684</v>
      </c>
      <c r="E6788">
        <v>130000000</v>
      </c>
      <c r="F6788">
        <v>2257</v>
      </c>
      <c r="G6788">
        <v>474</v>
      </c>
      <c r="H6788" t="str">
        <f>VLOOKUP(StockHolders_20230808_131352[[#This Row],[IdField]],Profile_20230808_131352[#All],2,)</f>
        <v>SMSM</v>
      </c>
    </row>
    <row r="6789" spans="1:8" x14ac:dyDescent="0.25">
      <c r="A6789">
        <v>459039</v>
      </c>
      <c r="B6789">
        <v>449</v>
      </c>
      <c r="C6789" s="1" t="s">
        <v>11753</v>
      </c>
      <c r="D6789" s="1" t="s">
        <v>16681</v>
      </c>
      <c r="E6789">
        <v>118000000</v>
      </c>
      <c r="F6789">
        <v>2049</v>
      </c>
      <c r="G6789">
        <v>474</v>
      </c>
      <c r="H6789" t="str">
        <f>VLOOKUP(StockHolders_20230808_131352[[#This Row],[IdField]],Profile_20230808_131352[#All],2,)</f>
        <v>SMSM</v>
      </c>
    </row>
    <row r="6790" spans="1:8" x14ac:dyDescent="0.25">
      <c r="A6790">
        <v>459040</v>
      </c>
      <c r="B6790">
        <v>648</v>
      </c>
      <c r="C6790" s="1" t="s">
        <v>19438</v>
      </c>
      <c r="D6790" s="1" t="s">
        <v>16683</v>
      </c>
      <c r="E6790">
        <v>165116000</v>
      </c>
      <c r="F6790">
        <v>3669</v>
      </c>
      <c r="G6790">
        <v>1181</v>
      </c>
      <c r="H6790" t="str">
        <f>VLOOKUP(StockHolders_20230808_131352[[#This Row],[IdField]],Profile_20230808_131352[#All],2,)</f>
        <v>SNLK</v>
      </c>
    </row>
    <row r="6791" spans="1:8" x14ac:dyDescent="0.25">
      <c r="A6791">
        <v>459041</v>
      </c>
      <c r="B6791">
        <v>648</v>
      </c>
      <c r="C6791" s="1" t="s">
        <v>16180</v>
      </c>
      <c r="D6791" s="1" t="s">
        <v>16683</v>
      </c>
      <c r="E6791">
        <v>44000000</v>
      </c>
      <c r="F6791">
        <v>978</v>
      </c>
      <c r="G6791">
        <v>1181</v>
      </c>
      <c r="H6791" t="str">
        <f>VLOOKUP(StockHolders_20230808_131352[[#This Row],[IdField]],Profile_20230808_131352[#All],2,)</f>
        <v>SNLK</v>
      </c>
    </row>
    <row r="6792" spans="1:8" x14ac:dyDescent="0.25">
      <c r="A6792">
        <v>459042</v>
      </c>
      <c r="B6792">
        <v>648</v>
      </c>
      <c r="C6792" s="1" t="s">
        <v>19439</v>
      </c>
      <c r="D6792" s="1" t="s">
        <v>16679</v>
      </c>
      <c r="E6792">
        <v>15300000</v>
      </c>
      <c r="F6792">
        <v>34</v>
      </c>
      <c r="G6792">
        <v>1181</v>
      </c>
      <c r="H6792" t="str">
        <f>VLOOKUP(StockHolders_20230808_131352[[#This Row],[IdField]],Profile_20230808_131352[#All],2,)</f>
        <v>SNLK</v>
      </c>
    </row>
    <row r="6793" spans="1:8" x14ac:dyDescent="0.25">
      <c r="A6793">
        <v>459043</v>
      </c>
      <c r="B6793">
        <v>648</v>
      </c>
      <c r="C6793" s="1" t="s">
        <v>19440</v>
      </c>
      <c r="D6793" s="1" t="s">
        <v>16679</v>
      </c>
      <c r="E6793">
        <v>6000000</v>
      </c>
      <c r="F6793">
        <v>133</v>
      </c>
      <c r="G6793">
        <v>1181</v>
      </c>
      <c r="H6793" t="str">
        <f>VLOOKUP(StockHolders_20230808_131352[[#This Row],[IdField]],Profile_20230808_131352[#All],2,)</f>
        <v>SNLK</v>
      </c>
    </row>
    <row r="6794" spans="1:8" x14ac:dyDescent="0.25">
      <c r="A6794">
        <v>459044</v>
      </c>
      <c r="B6794">
        <v>648</v>
      </c>
      <c r="C6794" s="1" t="s">
        <v>19441</v>
      </c>
      <c r="D6794" s="1" t="s">
        <v>16679</v>
      </c>
      <c r="E6794">
        <v>6000000</v>
      </c>
      <c r="F6794">
        <v>133</v>
      </c>
      <c r="G6794">
        <v>1181</v>
      </c>
      <c r="H6794" t="str">
        <f>VLOOKUP(StockHolders_20230808_131352[[#This Row],[IdField]],Profile_20230808_131352[#All],2,)</f>
        <v>SNLK</v>
      </c>
    </row>
    <row r="6795" spans="1:8" x14ac:dyDescent="0.25">
      <c r="A6795">
        <v>459045</v>
      </c>
      <c r="B6795">
        <v>648</v>
      </c>
      <c r="C6795" s="1" t="s">
        <v>13005</v>
      </c>
      <c r="D6795" s="1" t="s">
        <v>16679</v>
      </c>
      <c r="E6795">
        <v>22000000</v>
      </c>
      <c r="F6795">
        <v>489</v>
      </c>
      <c r="G6795">
        <v>1181</v>
      </c>
      <c r="H6795" t="str">
        <f>VLOOKUP(StockHolders_20230808_131352[[#This Row],[IdField]],Profile_20230808_131352[#All],2,)</f>
        <v>SNLK</v>
      </c>
    </row>
    <row r="6796" spans="1:8" x14ac:dyDescent="0.25">
      <c r="A6796">
        <v>459046</v>
      </c>
      <c r="B6796">
        <v>648</v>
      </c>
      <c r="C6796" s="1" t="s">
        <v>19442</v>
      </c>
      <c r="D6796" s="1" t="s">
        <v>16679</v>
      </c>
      <c r="E6796">
        <v>22000000</v>
      </c>
      <c r="F6796">
        <v>489</v>
      </c>
      <c r="G6796">
        <v>1181</v>
      </c>
      <c r="H6796" t="str">
        <f>VLOOKUP(StockHolders_20230808_131352[[#This Row],[IdField]],Profile_20230808_131352[#All],2,)</f>
        <v>SNLK</v>
      </c>
    </row>
    <row r="6797" spans="1:8" x14ac:dyDescent="0.25">
      <c r="A6797">
        <v>459047</v>
      </c>
      <c r="B6797">
        <v>648</v>
      </c>
      <c r="C6797" s="1" t="s">
        <v>16178</v>
      </c>
      <c r="D6797" s="1" t="s">
        <v>16679</v>
      </c>
      <c r="E6797">
        <v>15305000</v>
      </c>
      <c r="F6797">
        <v>34</v>
      </c>
      <c r="G6797">
        <v>1181</v>
      </c>
      <c r="H6797" t="str">
        <f>VLOOKUP(StockHolders_20230808_131352[[#This Row],[IdField]],Profile_20230808_131352[#All],2,)</f>
        <v>SNLK</v>
      </c>
    </row>
    <row r="6798" spans="1:8" x14ac:dyDescent="0.25">
      <c r="A6798">
        <v>459048</v>
      </c>
      <c r="B6798">
        <v>648</v>
      </c>
      <c r="C6798" s="1" t="s">
        <v>19443</v>
      </c>
      <c r="D6798" s="1" t="s">
        <v>16679</v>
      </c>
      <c r="E6798">
        <v>22000000</v>
      </c>
      <c r="F6798">
        <v>489</v>
      </c>
      <c r="G6798">
        <v>1181</v>
      </c>
      <c r="H6798" t="str">
        <f>VLOOKUP(StockHolders_20230808_131352[[#This Row],[IdField]],Profile_20230808_131352[#All],2,)</f>
        <v>SNLK</v>
      </c>
    </row>
    <row r="6799" spans="1:8" x14ac:dyDescent="0.25">
      <c r="A6799">
        <v>459049</v>
      </c>
      <c r="B6799">
        <v>648</v>
      </c>
      <c r="C6799" s="1" t="s">
        <v>19444</v>
      </c>
      <c r="D6799" s="1" t="s">
        <v>16679</v>
      </c>
      <c r="E6799">
        <v>18700000</v>
      </c>
      <c r="F6799">
        <v>416</v>
      </c>
      <c r="G6799">
        <v>1181</v>
      </c>
      <c r="H6799" t="str">
        <f>VLOOKUP(StockHolders_20230808_131352[[#This Row],[IdField]],Profile_20230808_131352[#All],2,)</f>
        <v>SNLK</v>
      </c>
    </row>
    <row r="6800" spans="1:8" x14ac:dyDescent="0.25">
      <c r="A6800">
        <v>459050</v>
      </c>
      <c r="B6800">
        <v>648</v>
      </c>
      <c r="C6800" s="1" t="s">
        <v>19445</v>
      </c>
      <c r="D6800" s="1" t="s">
        <v>16679</v>
      </c>
      <c r="E6800">
        <v>22000000</v>
      </c>
      <c r="F6800">
        <v>489</v>
      </c>
      <c r="G6800">
        <v>1181</v>
      </c>
      <c r="H6800" t="str">
        <f>VLOOKUP(StockHolders_20230808_131352[[#This Row],[IdField]],Profile_20230808_131352[#All],2,)</f>
        <v>SNLK</v>
      </c>
    </row>
    <row r="6801" spans="1:8" x14ac:dyDescent="0.25">
      <c r="A6801">
        <v>459051</v>
      </c>
      <c r="B6801">
        <v>648</v>
      </c>
      <c r="C6801" s="1" t="s">
        <v>16691</v>
      </c>
      <c r="D6801" s="1" t="s">
        <v>16679</v>
      </c>
      <c r="E6801">
        <v>70752000</v>
      </c>
      <c r="F6801">
        <v>1572</v>
      </c>
      <c r="G6801">
        <v>1181</v>
      </c>
      <c r="H6801" t="str">
        <f>VLOOKUP(StockHolders_20230808_131352[[#This Row],[IdField]],Profile_20230808_131352[#All],2,)</f>
        <v>SNLK</v>
      </c>
    </row>
    <row r="6802" spans="1:8" x14ac:dyDescent="0.25">
      <c r="A6802">
        <v>459052</v>
      </c>
      <c r="B6802">
        <v>648</v>
      </c>
      <c r="C6802" s="1" t="s">
        <v>19437</v>
      </c>
      <c r="D6802" s="1" t="s">
        <v>16679</v>
      </c>
      <c r="E6802">
        <v>20827000</v>
      </c>
      <c r="F6802">
        <v>463</v>
      </c>
      <c r="G6802">
        <v>1181</v>
      </c>
      <c r="H6802" t="str">
        <f>VLOOKUP(StockHolders_20230808_131352[[#This Row],[IdField]],Profile_20230808_131352[#All],2,)</f>
        <v>SNLK</v>
      </c>
    </row>
    <row r="6803" spans="1:8" x14ac:dyDescent="0.25">
      <c r="A6803">
        <v>459053</v>
      </c>
      <c r="B6803">
        <v>648</v>
      </c>
      <c r="C6803" s="1" t="s">
        <v>16680</v>
      </c>
      <c r="D6803" s="1" t="s">
        <v>16680</v>
      </c>
      <c r="E6803">
        <v>0</v>
      </c>
      <c r="F6803">
        <v>0</v>
      </c>
      <c r="G6803">
        <v>1181</v>
      </c>
      <c r="H6803" t="str">
        <f>VLOOKUP(StockHolders_20230808_131352[[#This Row],[IdField]],Profile_20230808_131352[#All],2,)</f>
        <v>SNLK</v>
      </c>
    </row>
    <row r="6804" spans="1:8" x14ac:dyDescent="0.25">
      <c r="A6804">
        <v>459054</v>
      </c>
      <c r="B6804">
        <v>648</v>
      </c>
      <c r="C6804" s="1" t="s">
        <v>16180</v>
      </c>
      <c r="D6804" s="1" t="s">
        <v>16681</v>
      </c>
      <c r="E6804">
        <v>44000000</v>
      </c>
      <c r="F6804">
        <v>978</v>
      </c>
      <c r="G6804">
        <v>1181</v>
      </c>
      <c r="H6804" t="str">
        <f>VLOOKUP(StockHolders_20230808_131352[[#This Row],[IdField]],Profile_20230808_131352[#All],2,)</f>
        <v>SNLK</v>
      </c>
    </row>
    <row r="6805" spans="1:8" x14ac:dyDescent="0.25">
      <c r="A6805">
        <v>459055</v>
      </c>
      <c r="B6805">
        <v>648</v>
      </c>
      <c r="C6805" s="1" t="s">
        <v>16179</v>
      </c>
      <c r="D6805" s="1" t="s">
        <v>16681</v>
      </c>
      <c r="E6805">
        <v>22000000</v>
      </c>
      <c r="F6805">
        <v>489</v>
      </c>
      <c r="G6805">
        <v>1181</v>
      </c>
      <c r="H6805" t="str">
        <f>VLOOKUP(StockHolders_20230808_131352[[#This Row],[IdField]],Profile_20230808_131352[#All],2,)</f>
        <v>SNLK</v>
      </c>
    </row>
    <row r="6806" spans="1:8" x14ac:dyDescent="0.25">
      <c r="A6806">
        <v>459056</v>
      </c>
      <c r="B6806">
        <v>648</v>
      </c>
      <c r="C6806" s="1" t="s">
        <v>16178</v>
      </c>
      <c r="D6806" s="1" t="s">
        <v>16681</v>
      </c>
      <c r="E6806">
        <v>15305000</v>
      </c>
      <c r="F6806">
        <v>34</v>
      </c>
      <c r="G6806">
        <v>1181</v>
      </c>
      <c r="H6806" t="str">
        <f>VLOOKUP(StockHolders_20230808_131352[[#This Row],[IdField]],Profile_20230808_131352[#All],2,)</f>
        <v>SNLK</v>
      </c>
    </row>
    <row r="6807" spans="1:8" x14ac:dyDescent="0.25">
      <c r="A6807">
        <v>459057</v>
      </c>
      <c r="B6807">
        <v>648</v>
      </c>
      <c r="C6807" s="1" t="s">
        <v>13005</v>
      </c>
      <c r="D6807" s="1" t="s">
        <v>16684</v>
      </c>
      <c r="E6807">
        <v>22000000</v>
      </c>
      <c r="F6807">
        <v>489</v>
      </c>
      <c r="G6807">
        <v>1181</v>
      </c>
      <c r="H6807" t="str">
        <f>VLOOKUP(StockHolders_20230808_131352[[#This Row],[IdField]],Profile_20230808_131352[#All],2,)</f>
        <v>SNLK</v>
      </c>
    </row>
    <row r="6808" spans="1:8" x14ac:dyDescent="0.25">
      <c r="A6808">
        <v>459062</v>
      </c>
      <c r="B6808">
        <v>451</v>
      </c>
      <c r="C6808" s="1" t="s">
        <v>19446</v>
      </c>
      <c r="D6808" s="1" t="s">
        <v>16683</v>
      </c>
      <c r="E6808">
        <v>5640000000</v>
      </c>
      <c r="F6808">
        <v>799</v>
      </c>
      <c r="G6808">
        <v>476</v>
      </c>
      <c r="H6808" t="str">
        <f>VLOOKUP(StockHolders_20230808_131352[[#This Row],[IdField]],Profile_20230808_131352[#All],2,)</f>
        <v>SOCI</v>
      </c>
    </row>
    <row r="6809" spans="1:8" x14ac:dyDescent="0.25">
      <c r="A6809">
        <v>459063</v>
      </c>
      <c r="B6809">
        <v>451</v>
      </c>
      <c r="C6809" s="1" t="s">
        <v>16691</v>
      </c>
      <c r="D6809" s="1" t="s">
        <v>16679</v>
      </c>
      <c r="E6809">
        <v>1419000000</v>
      </c>
      <c r="F6809">
        <v>201</v>
      </c>
      <c r="G6809">
        <v>476</v>
      </c>
      <c r="H6809" t="str">
        <f>VLOOKUP(StockHolders_20230808_131352[[#This Row],[IdField]],Profile_20230808_131352[#All],2,)</f>
        <v>SOCI</v>
      </c>
    </row>
    <row r="6810" spans="1:8" x14ac:dyDescent="0.25">
      <c r="A6810">
        <v>459064</v>
      </c>
      <c r="B6810">
        <v>451</v>
      </c>
      <c r="C6810" s="1" t="s">
        <v>16680</v>
      </c>
      <c r="D6810" s="1" t="s">
        <v>16680</v>
      </c>
      <c r="E6810">
        <v>0</v>
      </c>
      <c r="F6810">
        <v>0</v>
      </c>
      <c r="G6810">
        <v>476</v>
      </c>
      <c r="H6810" t="str">
        <f>VLOOKUP(StockHolders_20230808_131352[[#This Row],[IdField]],Profile_20230808_131352[#All],2,)</f>
        <v>SOCI</v>
      </c>
    </row>
    <row r="6811" spans="1:8" x14ac:dyDescent="0.25">
      <c r="A6811">
        <v>459065</v>
      </c>
      <c r="B6811">
        <v>451</v>
      </c>
      <c r="C6811" s="1" t="s">
        <v>16181</v>
      </c>
      <c r="D6811" s="1" t="s">
        <v>16681</v>
      </c>
      <c r="E6811">
        <v>120000000</v>
      </c>
      <c r="F6811">
        <v>17</v>
      </c>
      <c r="G6811">
        <v>476</v>
      </c>
      <c r="H6811" t="str">
        <f>VLOOKUP(StockHolders_20230808_131352[[#This Row],[IdField]],Profile_20230808_131352[#All],2,)</f>
        <v>SOCI</v>
      </c>
    </row>
    <row r="6812" spans="1:8" x14ac:dyDescent="0.25">
      <c r="A6812">
        <v>459066</v>
      </c>
      <c r="B6812">
        <v>451</v>
      </c>
      <c r="C6812" s="1" t="s">
        <v>13007</v>
      </c>
      <c r="D6812" s="1" t="s">
        <v>16684</v>
      </c>
      <c r="E6812">
        <v>120000000</v>
      </c>
      <c r="F6812">
        <v>17</v>
      </c>
      <c r="G6812">
        <v>476</v>
      </c>
      <c r="H6812" t="str">
        <f>VLOOKUP(StockHolders_20230808_131352[[#This Row],[IdField]],Profile_20230808_131352[#All],2,)</f>
        <v>SOCI</v>
      </c>
    </row>
    <row r="6813" spans="1:8" x14ac:dyDescent="0.25">
      <c r="A6813">
        <v>459067</v>
      </c>
      <c r="B6813">
        <v>1729</v>
      </c>
      <c r="C6813" s="1" t="s">
        <v>16185</v>
      </c>
      <c r="D6813" s="1" t="s">
        <v>16683</v>
      </c>
      <c r="E6813">
        <v>578500000</v>
      </c>
      <c r="F6813">
        <v>34985</v>
      </c>
      <c r="G6813">
        <v>1152</v>
      </c>
      <c r="H6813" t="str">
        <f>VLOOKUP(StockHolders_20230808_131352[[#This Row],[IdField]],Profile_20230808_131352[#All],2,)</f>
        <v>SOFA</v>
      </c>
    </row>
    <row r="6814" spans="1:8" x14ac:dyDescent="0.25">
      <c r="A6814">
        <v>459068</v>
      </c>
      <c r="B6814">
        <v>1729</v>
      </c>
      <c r="C6814" s="1" t="s">
        <v>13009</v>
      </c>
      <c r="D6814" s="1" t="s">
        <v>16683</v>
      </c>
      <c r="E6814">
        <v>578500000</v>
      </c>
      <c r="F6814">
        <v>34985</v>
      </c>
      <c r="G6814">
        <v>1152</v>
      </c>
      <c r="H6814" t="str">
        <f>VLOOKUP(StockHolders_20230808_131352[[#This Row],[IdField]],Profile_20230808_131352[#All],2,)</f>
        <v>SOFA</v>
      </c>
    </row>
    <row r="6815" spans="1:8" x14ac:dyDescent="0.25">
      <c r="A6815">
        <v>459069</v>
      </c>
      <c r="B6815">
        <v>1729</v>
      </c>
      <c r="C6815" s="1" t="s">
        <v>19447</v>
      </c>
      <c r="D6815" s="1" t="s">
        <v>16683</v>
      </c>
      <c r="E6815">
        <v>109373500</v>
      </c>
      <c r="F6815">
        <v>6614</v>
      </c>
      <c r="G6815">
        <v>1152</v>
      </c>
      <c r="H6815" t="str">
        <f>VLOOKUP(StockHolders_20230808_131352[[#This Row],[IdField]],Profile_20230808_131352[#All],2,)</f>
        <v>SOFA</v>
      </c>
    </row>
    <row r="6816" spans="1:8" x14ac:dyDescent="0.25">
      <c r="A6816">
        <v>459070</v>
      </c>
      <c r="B6816">
        <v>1729</v>
      </c>
      <c r="C6816" s="1" t="s">
        <v>16184</v>
      </c>
      <c r="D6816" s="1" t="s">
        <v>16683</v>
      </c>
      <c r="E6816">
        <v>16500000</v>
      </c>
      <c r="F6816">
        <v>998</v>
      </c>
      <c r="G6816">
        <v>1152</v>
      </c>
      <c r="H6816" t="str">
        <f>VLOOKUP(StockHolders_20230808_131352[[#This Row],[IdField]],Profile_20230808_131352[#All],2,)</f>
        <v>SOFA</v>
      </c>
    </row>
    <row r="6817" spans="1:8" x14ac:dyDescent="0.25">
      <c r="A6817">
        <v>459071</v>
      </c>
      <c r="B6817">
        <v>1729</v>
      </c>
      <c r="C6817" s="1" t="s">
        <v>16688</v>
      </c>
      <c r="D6817" s="1" t="s">
        <v>16679</v>
      </c>
      <c r="E6817">
        <v>370700999</v>
      </c>
      <c r="F6817">
        <v>22418</v>
      </c>
      <c r="G6817">
        <v>1152</v>
      </c>
      <c r="H6817" t="str">
        <f>VLOOKUP(StockHolders_20230808_131352[[#This Row],[IdField]],Profile_20230808_131352[#All],2,)</f>
        <v>SOFA</v>
      </c>
    </row>
    <row r="6818" spans="1:8" x14ac:dyDescent="0.25">
      <c r="A6818">
        <v>459072</v>
      </c>
      <c r="B6818">
        <v>1729</v>
      </c>
      <c r="C6818" s="1" t="s">
        <v>16680</v>
      </c>
      <c r="D6818" s="1" t="s">
        <v>16680</v>
      </c>
      <c r="E6818">
        <v>0</v>
      </c>
      <c r="F6818">
        <v>0</v>
      </c>
      <c r="G6818">
        <v>1152</v>
      </c>
      <c r="H6818" t="str">
        <f>VLOOKUP(StockHolders_20230808_131352[[#This Row],[IdField]],Profile_20230808_131352[#All],2,)</f>
        <v>SOFA</v>
      </c>
    </row>
    <row r="6819" spans="1:8" x14ac:dyDescent="0.25">
      <c r="A6819">
        <v>459073</v>
      </c>
      <c r="B6819">
        <v>1729</v>
      </c>
      <c r="C6819" s="1" t="s">
        <v>16185</v>
      </c>
      <c r="D6819" s="1" t="s">
        <v>16681</v>
      </c>
      <c r="E6819">
        <v>578500000</v>
      </c>
      <c r="F6819">
        <v>34985</v>
      </c>
      <c r="G6819">
        <v>1152</v>
      </c>
      <c r="H6819" t="str">
        <f>VLOOKUP(StockHolders_20230808_131352[[#This Row],[IdField]],Profile_20230808_131352[#All],2,)</f>
        <v>SOFA</v>
      </c>
    </row>
    <row r="6820" spans="1:8" x14ac:dyDescent="0.25">
      <c r="A6820">
        <v>459074</v>
      </c>
      <c r="B6820">
        <v>1729</v>
      </c>
      <c r="C6820" s="1" t="s">
        <v>13009</v>
      </c>
      <c r="D6820" s="1" t="s">
        <v>16684</v>
      </c>
      <c r="E6820">
        <v>578500000</v>
      </c>
      <c r="F6820">
        <v>34985</v>
      </c>
      <c r="G6820">
        <v>1152</v>
      </c>
      <c r="H6820" t="str">
        <f>VLOOKUP(StockHolders_20230808_131352[[#This Row],[IdField]],Profile_20230808_131352[#All],2,)</f>
        <v>SOFA</v>
      </c>
    </row>
    <row r="6821" spans="1:8" x14ac:dyDescent="0.25">
      <c r="A6821">
        <v>459075</v>
      </c>
      <c r="B6821">
        <v>1729</v>
      </c>
      <c r="C6821" s="1" t="s">
        <v>16184</v>
      </c>
      <c r="D6821" s="1" t="s">
        <v>16681</v>
      </c>
      <c r="E6821">
        <v>16500000</v>
      </c>
      <c r="F6821">
        <v>1</v>
      </c>
      <c r="G6821">
        <v>1152</v>
      </c>
      <c r="H6821" t="str">
        <f>VLOOKUP(StockHolders_20230808_131352[[#This Row],[IdField]],Profile_20230808_131352[#All],2,)</f>
        <v>SOFA</v>
      </c>
    </row>
    <row r="6822" spans="1:8" x14ac:dyDescent="0.25">
      <c r="A6822">
        <v>459076</v>
      </c>
      <c r="B6822">
        <v>1730</v>
      </c>
      <c r="C6822" s="1" t="s">
        <v>19448</v>
      </c>
      <c r="D6822" s="1" t="s">
        <v>16683</v>
      </c>
      <c r="E6822">
        <v>114398617</v>
      </c>
      <c r="F6822">
        <v>9014</v>
      </c>
      <c r="G6822">
        <v>1162</v>
      </c>
      <c r="H6822" t="str">
        <f>VLOOKUP(StockHolders_20230808_131352[[#This Row],[IdField]],Profile_20230808_131352[#All],2,)</f>
        <v>SOHO</v>
      </c>
    </row>
    <row r="6823" spans="1:8" x14ac:dyDescent="0.25">
      <c r="A6823">
        <v>459077</v>
      </c>
      <c r="B6823">
        <v>1730</v>
      </c>
      <c r="C6823" s="1" t="s">
        <v>19449</v>
      </c>
      <c r="D6823" s="1" t="s">
        <v>16683</v>
      </c>
      <c r="E6823">
        <v>153736200</v>
      </c>
      <c r="F6823">
        <v>12113</v>
      </c>
      <c r="G6823">
        <v>1162</v>
      </c>
      <c r="H6823" t="str">
        <f>VLOOKUP(StockHolders_20230808_131352[[#This Row],[IdField]],Profile_20230808_131352[#All],2,)</f>
        <v>SOHO</v>
      </c>
    </row>
    <row r="6824" spans="1:8" x14ac:dyDescent="0.25">
      <c r="A6824">
        <v>459078</v>
      </c>
      <c r="B6824">
        <v>1730</v>
      </c>
      <c r="C6824" s="1" t="s">
        <v>19450</v>
      </c>
      <c r="D6824" s="1" t="s">
        <v>16683</v>
      </c>
      <c r="E6824">
        <v>285173300</v>
      </c>
      <c r="F6824">
        <v>22469</v>
      </c>
      <c r="G6824">
        <v>1162</v>
      </c>
      <c r="H6824" t="str">
        <f>VLOOKUP(StockHolders_20230808_131352[[#This Row],[IdField]],Profile_20230808_131352[#All],2,)</f>
        <v>SOHO</v>
      </c>
    </row>
    <row r="6825" spans="1:8" x14ac:dyDescent="0.25">
      <c r="A6825">
        <v>459079</v>
      </c>
      <c r="B6825">
        <v>1730</v>
      </c>
      <c r="C6825" s="1" t="s">
        <v>19451</v>
      </c>
      <c r="D6825" s="1" t="s">
        <v>16683</v>
      </c>
      <c r="E6825">
        <v>113187400</v>
      </c>
      <c r="F6825">
        <v>8918</v>
      </c>
      <c r="G6825">
        <v>1162</v>
      </c>
      <c r="H6825" t="str">
        <f>VLOOKUP(StockHolders_20230808_131352[[#This Row],[IdField]],Profile_20230808_131352[#All],2,)</f>
        <v>SOHO</v>
      </c>
    </row>
    <row r="6826" spans="1:8" x14ac:dyDescent="0.25">
      <c r="A6826">
        <v>459080</v>
      </c>
      <c r="B6826">
        <v>1730</v>
      </c>
      <c r="C6826" s="1" t="s">
        <v>19452</v>
      </c>
      <c r="D6826" s="1" t="s">
        <v>16683</v>
      </c>
      <c r="E6826">
        <v>481237031</v>
      </c>
      <c r="F6826">
        <v>37918</v>
      </c>
      <c r="G6826">
        <v>1162</v>
      </c>
      <c r="H6826" t="str">
        <f>VLOOKUP(StockHolders_20230808_131352[[#This Row],[IdField]],Profile_20230808_131352[#All],2,)</f>
        <v>SOHO</v>
      </c>
    </row>
    <row r="6827" spans="1:8" x14ac:dyDescent="0.25">
      <c r="A6827">
        <v>459081</v>
      </c>
      <c r="B6827">
        <v>1730</v>
      </c>
      <c r="C6827" s="1" t="s">
        <v>19453</v>
      </c>
      <c r="D6827" s="1" t="s">
        <v>16683</v>
      </c>
      <c r="E6827">
        <v>120242391</v>
      </c>
      <c r="F6827">
        <v>9474</v>
      </c>
      <c r="G6827">
        <v>1162</v>
      </c>
      <c r="H6827" t="str">
        <f>VLOOKUP(StockHolders_20230808_131352[[#This Row],[IdField]],Profile_20230808_131352[#All],2,)</f>
        <v>SOHO</v>
      </c>
    </row>
    <row r="6828" spans="1:8" x14ac:dyDescent="0.25">
      <c r="A6828">
        <v>459082</v>
      </c>
      <c r="B6828">
        <v>1730</v>
      </c>
      <c r="C6828" s="1" t="s">
        <v>16691</v>
      </c>
      <c r="D6828" s="1" t="s">
        <v>16679</v>
      </c>
      <c r="E6828">
        <v>1193300</v>
      </c>
      <c r="F6828">
        <v>94</v>
      </c>
      <c r="G6828">
        <v>1162</v>
      </c>
      <c r="H6828" t="str">
        <f>VLOOKUP(StockHolders_20230808_131352[[#This Row],[IdField]],Profile_20230808_131352[#All],2,)</f>
        <v>SOHO</v>
      </c>
    </row>
    <row r="6829" spans="1:8" x14ac:dyDescent="0.25">
      <c r="A6829">
        <v>459083</v>
      </c>
      <c r="B6829">
        <v>1730</v>
      </c>
      <c r="C6829" s="1" t="s">
        <v>16680</v>
      </c>
      <c r="D6829" s="1" t="s">
        <v>16680</v>
      </c>
      <c r="E6829">
        <v>0</v>
      </c>
      <c r="F6829">
        <v>0</v>
      </c>
      <c r="G6829">
        <v>1162</v>
      </c>
      <c r="H6829" t="str">
        <f>VLOOKUP(StockHolders_20230808_131352[[#This Row],[IdField]],Profile_20230808_131352[#All],2,)</f>
        <v>SOHO</v>
      </c>
    </row>
    <row r="6830" spans="1:8" x14ac:dyDescent="0.25">
      <c r="A6830">
        <v>459084</v>
      </c>
      <c r="B6830">
        <v>452</v>
      </c>
      <c r="C6830" s="1" t="s">
        <v>19454</v>
      </c>
      <c r="D6830" s="1" t="s">
        <v>16683</v>
      </c>
      <c r="E6830">
        <v>149040000</v>
      </c>
      <c r="F6830">
        <v>45</v>
      </c>
      <c r="G6830">
        <v>477</v>
      </c>
      <c r="H6830" t="str">
        <f>VLOOKUP(StockHolders_20230808_131352[[#This Row],[IdField]],Profile_20230808_131352[#All],2,)</f>
        <v>SONA</v>
      </c>
    </row>
    <row r="6831" spans="1:8" x14ac:dyDescent="0.25">
      <c r="A6831">
        <v>459085</v>
      </c>
      <c r="B6831">
        <v>452</v>
      </c>
      <c r="C6831" s="1" t="s">
        <v>19455</v>
      </c>
      <c r="D6831" s="1" t="s">
        <v>16683</v>
      </c>
      <c r="E6831">
        <v>114835540</v>
      </c>
      <c r="F6831">
        <v>3467</v>
      </c>
      <c r="G6831">
        <v>477</v>
      </c>
      <c r="H6831" t="str">
        <f>VLOOKUP(StockHolders_20230808_131352[[#This Row],[IdField]],Profile_20230808_131352[#All],2,)</f>
        <v>SONA</v>
      </c>
    </row>
    <row r="6832" spans="1:8" x14ac:dyDescent="0.25">
      <c r="A6832">
        <v>459086</v>
      </c>
      <c r="B6832">
        <v>452</v>
      </c>
      <c r="C6832" s="1" t="s">
        <v>19456</v>
      </c>
      <c r="D6832" s="1" t="s">
        <v>16683</v>
      </c>
      <c r="E6832">
        <v>51999700</v>
      </c>
      <c r="F6832">
        <v>157</v>
      </c>
      <c r="G6832">
        <v>477</v>
      </c>
      <c r="H6832" t="str">
        <f>VLOOKUP(StockHolders_20230808_131352[[#This Row],[IdField]],Profile_20230808_131352[#All],2,)</f>
        <v>SONA</v>
      </c>
    </row>
    <row r="6833" spans="1:8" x14ac:dyDescent="0.25">
      <c r="A6833">
        <v>459087</v>
      </c>
      <c r="B6833">
        <v>452</v>
      </c>
      <c r="C6833" s="1" t="s">
        <v>16691</v>
      </c>
      <c r="D6833" s="1" t="s">
        <v>16679</v>
      </c>
      <c r="E6833">
        <v>15324760</v>
      </c>
      <c r="F6833">
        <v>463</v>
      </c>
      <c r="G6833">
        <v>477</v>
      </c>
      <c r="H6833" t="str">
        <f>VLOOKUP(StockHolders_20230808_131352[[#This Row],[IdField]],Profile_20230808_131352[#All],2,)</f>
        <v>SONA</v>
      </c>
    </row>
    <row r="6834" spans="1:8" x14ac:dyDescent="0.25">
      <c r="A6834">
        <v>459088</v>
      </c>
      <c r="B6834">
        <v>452</v>
      </c>
      <c r="C6834" s="1" t="s">
        <v>16680</v>
      </c>
      <c r="D6834" s="1" t="s">
        <v>16680</v>
      </c>
      <c r="E6834">
        <v>0</v>
      </c>
      <c r="F6834">
        <v>0</v>
      </c>
      <c r="G6834">
        <v>477</v>
      </c>
      <c r="H6834" t="str">
        <f>VLOOKUP(StockHolders_20230808_131352[[#This Row],[IdField]],Profile_20230808_131352[#All],2,)</f>
        <v>SONA</v>
      </c>
    </row>
    <row r="6835" spans="1:8" x14ac:dyDescent="0.25">
      <c r="A6835">
        <v>459089</v>
      </c>
      <c r="B6835">
        <v>452</v>
      </c>
      <c r="C6835" s="1" t="s">
        <v>19457</v>
      </c>
      <c r="D6835" s="1" t="s">
        <v>16681</v>
      </c>
      <c r="E6835">
        <v>17000</v>
      </c>
      <c r="F6835">
        <v>1</v>
      </c>
      <c r="G6835">
        <v>477</v>
      </c>
      <c r="H6835" t="str">
        <f>VLOOKUP(StockHolders_20230808_131352[[#This Row],[IdField]],Profile_20230808_131352[#All],2,)</f>
        <v>SONA</v>
      </c>
    </row>
    <row r="6836" spans="1:8" x14ac:dyDescent="0.25">
      <c r="A6836">
        <v>459090</v>
      </c>
      <c r="B6836">
        <v>452</v>
      </c>
      <c r="C6836" s="1" t="s">
        <v>13016</v>
      </c>
      <c r="D6836" s="1" t="s">
        <v>16684</v>
      </c>
      <c r="E6836">
        <v>30500</v>
      </c>
      <c r="F6836">
        <v>1</v>
      </c>
      <c r="G6836">
        <v>477</v>
      </c>
      <c r="H6836" t="str">
        <f>VLOOKUP(StockHolders_20230808_131352[[#This Row],[IdField]],Profile_20230808_131352[#All],2,)</f>
        <v>SONA</v>
      </c>
    </row>
    <row r="6837" spans="1:8" x14ac:dyDescent="0.25">
      <c r="A6837">
        <v>459091</v>
      </c>
      <c r="B6837">
        <v>452</v>
      </c>
      <c r="C6837" s="1" t="s">
        <v>16191</v>
      </c>
      <c r="D6837" s="1" t="s">
        <v>16681</v>
      </c>
      <c r="E6837">
        <v>25400</v>
      </c>
      <c r="F6837">
        <v>1</v>
      </c>
      <c r="G6837">
        <v>477</v>
      </c>
      <c r="H6837" t="str">
        <f>VLOOKUP(StockHolders_20230808_131352[[#This Row],[IdField]],Profile_20230808_131352[#All],2,)</f>
        <v>SONA</v>
      </c>
    </row>
    <row r="6838" spans="1:8" x14ac:dyDescent="0.25">
      <c r="A6838">
        <v>459092</v>
      </c>
      <c r="B6838">
        <v>628</v>
      </c>
      <c r="C6838" s="1" t="s">
        <v>19458</v>
      </c>
      <c r="D6838" s="1" t="s">
        <v>16683</v>
      </c>
      <c r="E6838">
        <v>205750000</v>
      </c>
      <c r="F6838">
        <v>31</v>
      </c>
      <c r="G6838">
        <v>1057</v>
      </c>
      <c r="H6838" t="str">
        <f>VLOOKUP(StockHolders_20230808_131352[[#This Row],[IdField]],Profile_20230808_131352[#All],2,)</f>
        <v>SOSS</v>
      </c>
    </row>
    <row r="6839" spans="1:8" x14ac:dyDescent="0.25">
      <c r="A6839">
        <v>459093</v>
      </c>
      <c r="B6839">
        <v>628</v>
      </c>
      <c r="C6839" s="1" t="s">
        <v>19459</v>
      </c>
      <c r="D6839" s="1" t="s">
        <v>16683</v>
      </c>
      <c r="E6839">
        <v>125000000</v>
      </c>
      <c r="F6839">
        <v>1883</v>
      </c>
      <c r="G6839">
        <v>1057</v>
      </c>
      <c r="H6839" t="str">
        <f>VLOOKUP(StockHolders_20230808_131352[[#This Row],[IdField]],Profile_20230808_131352[#All],2,)</f>
        <v>SOSS</v>
      </c>
    </row>
    <row r="6840" spans="1:8" x14ac:dyDescent="0.25">
      <c r="A6840">
        <v>459094</v>
      </c>
      <c r="B6840">
        <v>628</v>
      </c>
      <c r="C6840" s="1" t="s">
        <v>19460</v>
      </c>
      <c r="D6840" s="1" t="s">
        <v>16683</v>
      </c>
      <c r="E6840">
        <v>169250000</v>
      </c>
      <c r="F6840">
        <v>255</v>
      </c>
      <c r="G6840">
        <v>1057</v>
      </c>
      <c r="H6840" t="str">
        <f>VLOOKUP(StockHolders_20230808_131352[[#This Row],[IdField]],Profile_20230808_131352[#All],2,)</f>
        <v>SOSS</v>
      </c>
    </row>
    <row r="6841" spans="1:8" x14ac:dyDescent="0.25">
      <c r="A6841">
        <v>459095</v>
      </c>
      <c r="B6841">
        <v>628</v>
      </c>
      <c r="C6841" s="1" t="s">
        <v>19461</v>
      </c>
      <c r="D6841" s="1" t="s">
        <v>16683</v>
      </c>
      <c r="E6841">
        <v>51288400</v>
      </c>
      <c r="F6841">
        <v>773</v>
      </c>
      <c r="G6841">
        <v>1057</v>
      </c>
      <c r="H6841" t="str">
        <f>VLOOKUP(StockHolders_20230808_131352[[#This Row],[IdField]],Profile_20230808_131352[#All],2,)</f>
        <v>SOSS</v>
      </c>
    </row>
    <row r="6842" spans="1:8" x14ac:dyDescent="0.25">
      <c r="A6842">
        <v>459096</v>
      </c>
      <c r="B6842">
        <v>628</v>
      </c>
      <c r="C6842" s="1" t="s">
        <v>19462</v>
      </c>
      <c r="D6842" s="1" t="s">
        <v>16683</v>
      </c>
      <c r="E6842">
        <v>37500000</v>
      </c>
      <c r="F6842">
        <v>565</v>
      </c>
      <c r="G6842">
        <v>1057</v>
      </c>
      <c r="H6842" t="str">
        <f>VLOOKUP(StockHolders_20230808_131352[[#This Row],[IdField]],Profile_20230808_131352[#All],2,)</f>
        <v>SOSS</v>
      </c>
    </row>
    <row r="6843" spans="1:8" x14ac:dyDescent="0.25">
      <c r="A6843">
        <v>459097</v>
      </c>
      <c r="B6843">
        <v>628</v>
      </c>
      <c r="C6843" s="1" t="s">
        <v>16691</v>
      </c>
      <c r="D6843" s="1" t="s">
        <v>16679</v>
      </c>
      <c r="E6843">
        <v>74908216</v>
      </c>
      <c r="F6843">
        <v>1129</v>
      </c>
      <c r="G6843">
        <v>1057</v>
      </c>
      <c r="H6843" t="str">
        <f>VLOOKUP(StockHolders_20230808_131352[[#This Row],[IdField]],Profile_20230808_131352[#All],2,)</f>
        <v>SOSS</v>
      </c>
    </row>
    <row r="6844" spans="1:8" x14ac:dyDescent="0.25">
      <c r="A6844">
        <v>459098</v>
      </c>
      <c r="B6844">
        <v>628</v>
      </c>
      <c r="C6844" s="1" t="s">
        <v>16680</v>
      </c>
      <c r="D6844" s="1" t="s">
        <v>16680</v>
      </c>
      <c r="E6844">
        <v>0</v>
      </c>
      <c r="F6844">
        <v>0</v>
      </c>
      <c r="G6844">
        <v>1057</v>
      </c>
      <c r="H6844" t="str">
        <f>VLOOKUP(StockHolders_20230808_131352[[#This Row],[IdField]],Profile_20230808_131352[#All],2,)</f>
        <v>SOSS</v>
      </c>
    </row>
    <row r="6845" spans="1:8" x14ac:dyDescent="0.25">
      <c r="A6845">
        <v>459099</v>
      </c>
      <c r="B6845">
        <v>628</v>
      </c>
      <c r="C6845" s="1" t="s">
        <v>307</v>
      </c>
      <c r="D6845" s="1" t="s">
        <v>16681</v>
      </c>
      <c r="E6845">
        <v>0</v>
      </c>
      <c r="F6845">
        <v>0</v>
      </c>
      <c r="G6845">
        <v>1057</v>
      </c>
      <c r="H6845" t="str">
        <f>VLOOKUP(StockHolders_20230808_131352[[#This Row],[IdField]],Profile_20230808_131352[#All],2,)</f>
        <v>SOSS</v>
      </c>
    </row>
    <row r="6846" spans="1:8" x14ac:dyDescent="0.25">
      <c r="A6846">
        <v>459100</v>
      </c>
      <c r="B6846">
        <v>637</v>
      </c>
      <c r="C6846" s="1" t="s">
        <v>19464</v>
      </c>
      <c r="D6846" s="1" t="s">
        <v>16683</v>
      </c>
      <c r="E6846">
        <v>99000000</v>
      </c>
      <c r="F6846">
        <v>99</v>
      </c>
      <c r="G6846">
        <v>1062</v>
      </c>
      <c r="H6846" t="str">
        <f>VLOOKUP(StockHolders_20230808_131352[[#This Row],[IdField]],Profile_20230808_131352[#All],2,)</f>
        <v>SOTS</v>
      </c>
    </row>
    <row r="6847" spans="1:8" x14ac:dyDescent="0.25">
      <c r="A6847">
        <v>459101</v>
      </c>
      <c r="B6847">
        <v>637</v>
      </c>
      <c r="C6847" s="1" t="s">
        <v>19465</v>
      </c>
      <c r="D6847" s="1" t="s">
        <v>16683</v>
      </c>
      <c r="E6847">
        <v>260000000</v>
      </c>
      <c r="F6847">
        <v>26</v>
      </c>
      <c r="G6847">
        <v>1062</v>
      </c>
      <c r="H6847" t="str">
        <f>VLOOKUP(StockHolders_20230808_131352[[#This Row],[IdField]],Profile_20230808_131352[#All],2,)</f>
        <v>SOTS</v>
      </c>
    </row>
    <row r="6848" spans="1:8" x14ac:dyDescent="0.25">
      <c r="A6848">
        <v>459102</v>
      </c>
      <c r="B6848">
        <v>637</v>
      </c>
      <c r="C6848" s="1" t="s">
        <v>19463</v>
      </c>
      <c r="D6848" s="1" t="s">
        <v>16683</v>
      </c>
      <c r="E6848">
        <v>247967600</v>
      </c>
      <c r="F6848">
        <v>248</v>
      </c>
      <c r="G6848">
        <v>1062</v>
      </c>
      <c r="H6848" t="str">
        <f>VLOOKUP(StockHolders_20230808_131352[[#This Row],[IdField]],Profile_20230808_131352[#All],2,)</f>
        <v>SOTS</v>
      </c>
    </row>
    <row r="6849" spans="1:8" x14ac:dyDescent="0.25">
      <c r="A6849">
        <v>459103</v>
      </c>
      <c r="B6849">
        <v>637</v>
      </c>
      <c r="C6849" s="1" t="s">
        <v>19466</v>
      </c>
      <c r="D6849" s="1" t="s">
        <v>16683</v>
      </c>
      <c r="E6849">
        <v>143975700</v>
      </c>
      <c r="F6849">
        <v>144</v>
      </c>
      <c r="G6849">
        <v>1062</v>
      </c>
      <c r="H6849" t="str">
        <f>VLOOKUP(StockHolders_20230808_131352[[#This Row],[IdField]],Profile_20230808_131352[#All],2,)</f>
        <v>SOTS</v>
      </c>
    </row>
    <row r="6850" spans="1:8" x14ac:dyDescent="0.25">
      <c r="A6850">
        <v>459104</v>
      </c>
      <c r="B6850">
        <v>637</v>
      </c>
      <c r="C6850" s="1" t="s">
        <v>16691</v>
      </c>
      <c r="D6850" s="1" t="s">
        <v>16679</v>
      </c>
      <c r="E6850">
        <v>248056775</v>
      </c>
      <c r="F6850">
        <v>248</v>
      </c>
      <c r="G6850">
        <v>1062</v>
      </c>
      <c r="H6850" t="str">
        <f>VLOOKUP(StockHolders_20230808_131352[[#This Row],[IdField]],Profile_20230808_131352[#All],2,)</f>
        <v>SOTS</v>
      </c>
    </row>
    <row r="6851" spans="1:8" x14ac:dyDescent="0.25">
      <c r="A6851">
        <v>459105</v>
      </c>
      <c r="B6851">
        <v>637</v>
      </c>
      <c r="C6851" s="1" t="s">
        <v>19467</v>
      </c>
      <c r="D6851" s="1" t="s">
        <v>16679</v>
      </c>
      <c r="E6851">
        <v>1000000</v>
      </c>
      <c r="F6851">
        <v>1</v>
      </c>
      <c r="G6851">
        <v>1062</v>
      </c>
      <c r="H6851" t="str">
        <f>VLOOKUP(StockHolders_20230808_131352[[#This Row],[IdField]],Profile_20230808_131352[#All],2,)</f>
        <v>SOTS</v>
      </c>
    </row>
    <row r="6852" spans="1:8" x14ac:dyDescent="0.25">
      <c r="A6852">
        <v>459106</v>
      </c>
      <c r="B6852">
        <v>637</v>
      </c>
      <c r="C6852" s="1" t="s">
        <v>16680</v>
      </c>
      <c r="D6852" s="1" t="s">
        <v>16680</v>
      </c>
      <c r="E6852">
        <v>0</v>
      </c>
      <c r="F6852">
        <v>0</v>
      </c>
      <c r="G6852">
        <v>1062</v>
      </c>
      <c r="H6852" t="str">
        <f>VLOOKUP(StockHolders_20230808_131352[[#This Row],[IdField]],Profile_20230808_131352[#All],2,)</f>
        <v>SOTS</v>
      </c>
    </row>
    <row r="6853" spans="1:8" x14ac:dyDescent="0.25">
      <c r="A6853">
        <v>459107</v>
      </c>
      <c r="B6853">
        <v>637</v>
      </c>
      <c r="C6853" s="1" t="s">
        <v>19465</v>
      </c>
      <c r="D6853" s="1" t="s">
        <v>16684</v>
      </c>
      <c r="E6853">
        <v>260000000</v>
      </c>
      <c r="F6853">
        <v>26</v>
      </c>
      <c r="G6853">
        <v>1062</v>
      </c>
      <c r="H6853" t="str">
        <f>VLOOKUP(StockHolders_20230808_131352[[#This Row],[IdField]],Profile_20230808_131352[#All],2,)</f>
        <v>SOTS</v>
      </c>
    </row>
    <row r="6854" spans="1:8" x14ac:dyDescent="0.25">
      <c r="A6854">
        <v>459108</v>
      </c>
      <c r="B6854">
        <v>637</v>
      </c>
      <c r="C6854" s="1" t="s">
        <v>19463</v>
      </c>
      <c r="D6854" s="1" t="s">
        <v>16681</v>
      </c>
      <c r="E6854">
        <v>247967600</v>
      </c>
      <c r="F6854">
        <v>248</v>
      </c>
      <c r="G6854">
        <v>1062</v>
      </c>
      <c r="H6854" t="str">
        <f>VLOOKUP(StockHolders_20230808_131352[[#This Row],[IdField]],Profile_20230808_131352[#All],2,)</f>
        <v>SOTS</v>
      </c>
    </row>
    <row r="6855" spans="1:8" x14ac:dyDescent="0.25">
      <c r="A6855">
        <v>459109</v>
      </c>
      <c r="B6855">
        <v>712</v>
      </c>
      <c r="C6855" s="1" t="s">
        <v>19468</v>
      </c>
      <c r="D6855" s="1" t="s">
        <v>16683</v>
      </c>
      <c r="E6855">
        <v>243750000</v>
      </c>
      <c r="F6855">
        <v>2252</v>
      </c>
      <c r="G6855">
        <v>1292</v>
      </c>
      <c r="H6855" t="str">
        <f>VLOOKUP(StockHolders_20230808_131352[[#This Row],[IdField]],Profile_20230808_131352[#All],2,)</f>
        <v>SOUL</v>
      </c>
    </row>
    <row r="6856" spans="1:8" x14ac:dyDescent="0.25">
      <c r="A6856">
        <v>459110</v>
      </c>
      <c r="B6856">
        <v>712</v>
      </c>
      <c r="C6856" s="1" t="s">
        <v>19469</v>
      </c>
      <c r="D6856" s="1" t="s">
        <v>16683</v>
      </c>
      <c r="E6856">
        <v>81250000</v>
      </c>
      <c r="F6856">
        <v>75</v>
      </c>
      <c r="G6856">
        <v>1292</v>
      </c>
      <c r="H6856" t="str">
        <f>VLOOKUP(StockHolders_20230808_131352[[#This Row],[IdField]],Profile_20230808_131352[#All],2,)</f>
        <v>SOUL</v>
      </c>
    </row>
    <row r="6857" spans="1:8" x14ac:dyDescent="0.25">
      <c r="A6857">
        <v>459111</v>
      </c>
      <c r="B6857">
        <v>712</v>
      </c>
      <c r="C6857" s="1" t="s">
        <v>19470</v>
      </c>
      <c r="D6857" s="1" t="s">
        <v>16683</v>
      </c>
      <c r="E6857">
        <v>71093750</v>
      </c>
      <c r="F6857">
        <v>657</v>
      </c>
      <c r="G6857">
        <v>1292</v>
      </c>
      <c r="H6857" t="str">
        <f>VLOOKUP(StockHolders_20230808_131352[[#This Row],[IdField]],Profile_20230808_131352[#All],2,)</f>
        <v>SOUL</v>
      </c>
    </row>
    <row r="6858" spans="1:8" x14ac:dyDescent="0.25">
      <c r="A6858">
        <v>459112</v>
      </c>
      <c r="B6858">
        <v>712</v>
      </c>
      <c r="C6858" s="1" t="s">
        <v>19471</v>
      </c>
      <c r="D6858" s="1" t="s">
        <v>16683</v>
      </c>
      <c r="E6858">
        <v>71093750</v>
      </c>
      <c r="F6858">
        <v>657</v>
      </c>
      <c r="G6858">
        <v>1292</v>
      </c>
      <c r="H6858" t="str">
        <f>VLOOKUP(StockHolders_20230808_131352[[#This Row],[IdField]],Profile_20230808_131352[#All],2,)</f>
        <v>SOUL</v>
      </c>
    </row>
    <row r="6859" spans="1:8" x14ac:dyDescent="0.25">
      <c r="A6859">
        <v>459113</v>
      </c>
      <c r="B6859">
        <v>712</v>
      </c>
      <c r="C6859" s="1" t="s">
        <v>13024</v>
      </c>
      <c r="D6859" s="1" t="s">
        <v>16679</v>
      </c>
      <c r="E6859">
        <v>20320900</v>
      </c>
      <c r="F6859">
        <v>188</v>
      </c>
      <c r="G6859">
        <v>1292</v>
      </c>
      <c r="H6859" t="str">
        <f>VLOOKUP(StockHolders_20230808_131352[[#This Row],[IdField]],Profile_20230808_131352[#All],2,)</f>
        <v>SOUL</v>
      </c>
    </row>
    <row r="6860" spans="1:8" x14ac:dyDescent="0.25">
      <c r="A6860">
        <v>459114</v>
      </c>
      <c r="B6860">
        <v>712</v>
      </c>
      <c r="C6860" s="1" t="s">
        <v>16691</v>
      </c>
      <c r="D6860" s="1" t="s">
        <v>16679</v>
      </c>
      <c r="E6860">
        <v>290241600</v>
      </c>
      <c r="F6860">
        <v>2681</v>
      </c>
      <c r="G6860">
        <v>1292</v>
      </c>
      <c r="H6860" t="str">
        <f>VLOOKUP(StockHolders_20230808_131352[[#This Row],[IdField]],Profile_20230808_131352[#All],2,)</f>
        <v>SOUL</v>
      </c>
    </row>
    <row r="6861" spans="1:8" x14ac:dyDescent="0.25">
      <c r="A6861">
        <v>459115</v>
      </c>
      <c r="B6861">
        <v>712</v>
      </c>
      <c r="C6861" s="1" t="s">
        <v>16680</v>
      </c>
      <c r="D6861" s="1" t="s">
        <v>16680</v>
      </c>
      <c r="E6861">
        <v>0</v>
      </c>
      <c r="F6861">
        <v>0</v>
      </c>
      <c r="G6861">
        <v>1292</v>
      </c>
      <c r="H6861" t="str">
        <f>VLOOKUP(StockHolders_20230808_131352[[#This Row],[IdField]],Profile_20230808_131352[#All],2,)</f>
        <v>SOUL</v>
      </c>
    </row>
    <row r="6862" spans="1:8" x14ac:dyDescent="0.25">
      <c r="A6862">
        <v>459116</v>
      </c>
      <c r="B6862">
        <v>712</v>
      </c>
      <c r="C6862" s="1" t="s">
        <v>16201</v>
      </c>
      <c r="D6862" s="1" t="s">
        <v>16681</v>
      </c>
      <c r="E6862">
        <v>243820900</v>
      </c>
      <c r="F6862">
        <v>2252</v>
      </c>
      <c r="G6862">
        <v>1292</v>
      </c>
      <c r="H6862" t="str">
        <f>VLOOKUP(StockHolders_20230808_131352[[#This Row],[IdField]],Profile_20230808_131352[#All],2,)</f>
        <v>SOUL</v>
      </c>
    </row>
    <row r="6863" spans="1:8" x14ac:dyDescent="0.25">
      <c r="A6863">
        <v>459117</v>
      </c>
      <c r="B6863">
        <v>712</v>
      </c>
      <c r="C6863" s="1" t="s">
        <v>13023</v>
      </c>
      <c r="D6863" s="1" t="s">
        <v>16684</v>
      </c>
      <c r="E6863">
        <v>81250000</v>
      </c>
      <c r="F6863">
        <v>75</v>
      </c>
      <c r="G6863">
        <v>1292</v>
      </c>
      <c r="H6863" t="str">
        <f>VLOOKUP(StockHolders_20230808_131352[[#This Row],[IdField]],Profile_20230808_131352[#All],2,)</f>
        <v>SOUL</v>
      </c>
    </row>
    <row r="6864" spans="1:8" x14ac:dyDescent="0.25">
      <c r="A6864">
        <v>459118</v>
      </c>
      <c r="B6864">
        <v>453</v>
      </c>
      <c r="C6864" s="1" t="s">
        <v>19474</v>
      </c>
      <c r="D6864" s="1" t="s">
        <v>16683</v>
      </c>
      <c r="E6864">
        <v>992959457</v>
      </c>
      <c r="F6864">
        <v>3148</v>
      </c>
      <c r="G6864">
        <v>478</v>
      </c>
      <c r="H6864" t="str">
        <f>VLOOKUP(StockHolders_20230808_131352[[#This Row],[IdField]],Profile_20230808_131352[#All],2,)</f>
        <v>SPMA</v>
      </c>
    </row>
    <row r="6865" spans="1:8" x14ac:dyDescent="0.25">
      <c r="A6865">
        <v>459119</v>
      </c>
      <c r="B6865">
        <v>453</v>
      </c>
      <c r="C6865" s="1" t="s">
        <v>19475</v>
      </c>
      <c r="D6865" s="1" t="s">
        <v>16683</v>
      </c>
      <c r="E6865">
        <v>788514000</v>
      </c>
      <c r="F6865">
        <v>25</v>
      </c>
      <c r="G6865">
        <v>478</v>
      </c>
      <c r="H6865" t="str">
        <f>VLOOKUP(StockHolders_20230808_131352[[#This Row],[IdField]],Profile_20230808_131352[#All],2,)</f>
        <v>SPMA</v>
      </c>
    </row>
    <row r="6866" spans="1:8" x14ac:dyDescent="0.25">
      <c r="A6866">
        <v>459120</v>
      </c>
      <c r="B6866">
        <v>453</v>
      </c>
      <c r="C6866" s="1" t="s">
        <v>19476</v>
      </c>
      <c r="D6866" s="1" t="s">
        <v>16683</v>
      </c>
      <c r="E6866">
        <v>567895060</v>
      </c>
      <c r="F6866">
        <v>1801</v>
      </c>
      <c r="G6866">
        <v>478</v>
      </c>
      <c r="H6866" t="str">
        <f>VLOOKUP(StockHolders_20230808_131352[[#This Row],[IdField]],Profile_20230808_131352[#All],2,)</f>
        <v>SPMA</v>
      </c>
    </row>
    <row r="6867" spans="1:8" x14ac:dyDescent="0.25">
      <c r="A6867">
        <v>459121</v>
      </c>
      <c r="B6867">
        <v>453</v>
      </c>
      <c r="C6867" s="1" t="s">
        <v>19477</v>
      </c>
      <c r="D6867" s="1" t="s">
        <v>16683</v>
      </c>
      <c r="E6867">
        <v>564062185</v>
      </c>
      <c r="F6867">
        <v>1788</v>
      </c>
      <c r="G6867">
        <v>478</v>
      </c>
      <c r="H6867" t="str">
        <f>VLOOKUP(StockHolders_20230808_131352[[#This Row],[IdField]],Profile_20230808_131352[#All],2,)</f>
        <v>SPMA</v>
      </c>
    </row>
    <row r="6868" spans="1:8" x14ac:dyDescent="0.25">
      <c r="A6868">
        <v>459122</v>
      </c>
      <c r="B6868">
        <v>453</v>
      </c>
      <c r="C6868" s="1" t="s">
        <v>16691</v>
      </c>
      <c r="D6868" s="1" t="s">
        <v>16679</v>
      </c>
      <c r="E6868">
        <v>240661514</v>
      </c>
      <c r="F6868">
        <v>763</v>
      </c>
      <c r="G6868">
        <v>478</v>
      </c>
      <c r="H6868" t="str">
        <f>VLOOKUP(StockHolders_20230808_131352[[#This Row],[IdField]],Profile_20230808_131352[#All],2,)</f>
        <v>SPMA</v>
      </c>
    </row>
    <row r="6869" spans="1:8" x14ac:dyDescent="0.25">
      <c r="A6869">
        <v>459123</v>
      </c>
      <c r="B6869">
        <v>453</v>
      </c>
      <c r="C6869" s="1" t="s">
        <v>16680</v>
      </c>
      <c r="D6869" s="1" t="s">
        <v>16680</v>
      </c>
      <c r="E6869">
        <v>0</v>
      </c>
      <c r="F6869">
        <v>0</v>
      </c>
      <c r="G6869">
        <v>478</v>
      </c>
      <c r="H6869" t="str">
        <f>VLOOKUP(StockHolders_20230808_131352[[#This Row],[IdField]],Profile_20230808_131352[#All],2,)</f>
        <v>SPMA</v>
      </c>
    </row>
    <row r="6870" spans="1:8" x14ac:dyDescent="0.25">
      <c r="A6870">
        <v>459124</v>
      </c>
      <c r="B6870">
        <v>453</v>
      </c>
      <c r="C6870" s="1" t="s">
        <v>16203</v>
      </c>
      <c r="D6870" s="1" t="s">
        <v>16681</v>
      </c>
      <c r="E6870">
        <v>0</v>
      </c>
      <c r="F6870">
        <v>0</v>
      </c>
      <c r="G6870">
        <v>478</v>
      </c>
      <c r="H6870" t="str">
        <f>VLOOKUP(StockHolders_20230808_131352[[#This Row],[IdField]],Profile_20230808_131352[#All],2,)</f>
        <v>SPMA</v>
      </c>
    </row>
    <row r="6871" spans="1:8" x14ac:dyDescent="0.25">
      <c r="A6871">
        <v>459125</v>
      </c>
      <c r="B6871">
        <v>453</v>
      </c>
      <c r="C6871" s="1" t="s">
        <v>19478</v>
      </c>
      <c r="D6871" s="1" t="s">
        <v>16681</v>
      </c>
      <c r="E6871">
        <v>0</v>
      </c>
      <c r="F6871">
        <v>0</v>
      </c>
      <c r="G6871">
        <v>478</v>
      </c>
      <c r="H6871" t="str">
        <f>VLOOKUP(StockHolders_20230808_131352[[#This Row],[IdField]],Profile_20230808_131352[#All],2,)</f>
        <v>SPMA</v>
      </c>
    </row>
    <row r="6872" spans="1:8" x14ac:dyDescent="0.25">
      <c r="A6872">
        <v>459126</v>
      </c>
      <c r="B6872">
        <v>453</v>
      </c>
      <c r="C6872" s="1" t="s">
        <v>16202</v>
      </c>
      <c r="D6872" s="1" t="s">
        <v>16681</v>
      </c>
      <c r="E6872">
        <v>0</v>
      </c>
      <c r="F6872">
        <v>0</v>
      </c>
      <c r="G6872">
        <v>478</v>
      </c>
      <c r="H6872" t="str">
        <f>VLOOKUP(StockHolders_20230808_131352[[#This Row],[IdField]],Profile_20230808_131352[#All],2,)</f>
        <v>SPMA</v>
      </c>
    </row>
    <row r="6873" spans="1:8" x14ac:dyDescent="0.25">
      <c r="A6873">
        <v>459127</v>
      </c>
      <c r="B6873">
        <v>453</v>
      </c>
      <c r="C6873" s="1" t="s">
        <v>16204</v>
      </c>
      <c r="D6873" s="1" t="s">
        <v>16681</v>
      </c>
      <c r="E6873">
        <v>0</v>
      </c>
      <c r="F6873">
        <v>0</v>
      </c>
      <c r="G6873">
        <v>478</v>
      </c>
      <c r="H6873" t="str">
        <f>VLOOKUP(StockHolders_20230808_131352[[#This Row],[IdField]],Profile_20230808_131352[#All],2,)</f>
        <v>SPMA</v>
      </c>
    </row>
    <row r="6874" spans="1:8" x14ac:dyDescent="0.25">
      <c r="A6874">
        <v>459128</v>
      </c>
      <c r="B6874">
        <v>453</v>
      </c>
      <c r="C6874" s="1" t="s">
        <v>11862</v>
      </c>
      <c r="D6874" s="1" t="s">
        <v>16684</v>
      </c>
      <c r="E6874">
        <v>0</v>
      </c>
      <c r="F6874">
        <v>0</v>
      </c>
      <c r="G6874">
        <v>478</v>
      </c>
      <c r="H6874" t="str">
        <f>VLOOKUP(StockHolders_20230808_131352[[#This Row],[IdField]],Profile_20230808_131352[#All],2,)</f>
        <v>SPMA</v>
      </c>
    </row>
    <row r="6875" spans="1:8" x14ac:dyDescent="0.25">
      <c r="A6875">
        <v>459129</v>
      </c>
      <c r="B6875">
        <v>453</v>
      </c>
      <c r="C6875" s="1" t="s">
        <v>19472</v>
      </c>
      <c r="D6875" s="1" t="s">
        <v>16684</v>
      </c>
      <c r="E6875">
        <v>0</v>
      </c>
      <c r="F6875">
        <v>0</v>
      </c>
      <c r="G6875">
        <v>478</v>
      </c>
      <c r="H6875" t="str">
        <f>VLOOKUP(StockHolders_20230808_131352[[#This Row],[IdField]],Profile_20230808_131352[#All],2,)</f>
        <v>SPMA</v>
      </c>
    </row>
    <row r="6876" spans="1:8" x14ac:dyDescent="0.25">
      <c r="A6876">
        <v>459130</v>
      </c>
      <c r="B6876">
        <v>453</v>
      </c>
      <c r="C6876" s="1" t="s">
        <v>19473</v>
      </c>
      <c r="D6876" s="1" t="s">
        <v>16684</v>
      </c>
      <c r="E6876">
        <v>0</v>
      </c>
      <c r="F6876">
        <v>0</v>
      </c>
      <c r="G6876">
        <v>478</v>
      </c>
      <c r="H6876" t="str">
        <f>VLOOKUP(StockHolders_20230808_131352[[#This Row],[IdField]],Profile_20230808_131352[#All],2,)</f>
        <v>SPMA</v>
      </c>
    </row>
    <row r="6877" spans="1:8" x14ac:dyDescent="0.25">
      <c r="A6877">
        <v>459131</v>
      </c>
      <c r="B6877">
        <v>453</v>
      </c>
      <c r="C6877" s="1" t="s">
        <v>13027</v>
      </c>
      <c r="D6877" s="1" t="s">
        <v>16684</v>
      </c>
      <c r="E6877">
        <v>0</v>
      </c>
      <c r="F6877">
        <v>0</v>
      </c>
      <c r="G6877">
        <v>478</v>
      </c>
      <c r="H6877" t="str">
        <f>VLOOKUP(StockHolders_20230808_131352[[#This Row],[IdField]],Profile_20230808_131352[#All],2,)</f>
        <v>SPMA</v>
      </c>
    </row>
    <row r="6878" spans="1:8" x14ac:dyDescent="0.25">
      <c r="A6878">
        <v>459132</v>
      </c>
      <c r="B6878">
        <v>608</v>
      </c>
      <c r="C6878" s="1" t="s">
        <v>19479</v>
      </c>
      <c r="D6878" s="1" t="s">
        <v>16683</v>
      </c>
      <c r="E6878">
        <v>810000000</v>
      </c>
      <c r="F6878">
        <v>30</v>
      </c>
      <c r="G6878">
        <v>1018</v>
      </c>
      <c r="H6878" t="str">
        <f>VLOOKUP(StockHolders_20230808_131352[[#This Row],[IdField]],Profile_20230808_131352[#All],2,)</f>
        <v>SPTO</v>
      </c>
    </row>
    <row r="6879" spans="1:8" x14ac:dyDescent="0.25">
      <c r="A6879">
        <v>459133</v>
      </c>
      <c r="B6879">
        <v>608</v>
      </c>
      <c r="C6879" s="1" t="s">
        <v>19480</v>
      </c>
      <c r="D6879" s="1" t="s">
        <v>16683</v>
      </c>
      <c r="E6879">
        <v>810000000</v>
      </c>
      <c r="F6879">
        <v>30</v>
      </c>
      <c r="G6879">
        <v>1018</v>
      </c>
      <c r="H6879" t="str">
        <f>VLOOKUP(StockHolders_20230808_131352[[#This Row],[IdField]],Profile_20230808_131352[#All],2,)</f>
        <v>SPTO</v>
      </c>
    </row>
    <row r="6880" spans="1:8" x14ac:dyDescent="0.25">
      <c r="A6880">
        <v>459134</v>
      </c>
      <c r="B6880">
        <v>608</v>
      </c>
      <c r="C6880" s="1" t="s">
        <v>16732</v>
      </c>
      <c r="D6880" s="1" t="s">
        <v>16679</v>
      </c>
      <c r="E6880">
        <v>1080000000</v>
      </c>
      <c r="F6880">
        <v>40</v>
      </c>
      <c r="G6880">
        <v>1018</v>
      </c>
      <c r="H6880" t="str">
        <f>VLOOKUP(StockHolders_20230808_131352[[#This Row],[IdField]],Profile_20230808_131352[#All],2,)</f>
        <v>SPTO</v>
      </c>
    </row>
    <row r="6881" spans="1:8" x14ac:dyDescent="0.25">
      <c r="A6881">
        <v>459135</v>
      </c>
      <c r="B6881">
        <v>608</v>
      </c>
      <c r="C6881" s="1" t="s">
        <v>16680</v>
      </c>
      <c r="D6881" s="1" t="s">
        <v>16680</v>
      </c>
      <c r="E6881">
        <v>0</v>
      </c>
      <c r="F6881">
        <v>0</v>
      </c>
      <c r="G6881">
        <v>1018</v>
      </c>
      <c r="H6881" t="str">
        <f>VLOOKUP(StockHolders_20230808_131352[[#This Row],[IdField]],Profile_20230808_131352[#All],2,)</f>
        <v>SPTO</v>
      </c>
    </row>
    <row r="6882" spans="1:8" x14ac:dyDescent="0.25">
      <c r="A6882">
        <v>459136</v>
      </c>
      <c r="B6882">
        <v>608</v>
      </c>
      <c r="C6882" s="1" t="s">
        <v>13029</v>
      </c>
      <c r="D6882" s="1" t="s">
        <v>16684</v>
      </c>
      <c r="E6882">
        <v>0</v>
      </c>
      <c r="F6882">
        <v>0</v>
      </c>
      <c r="G6882">
        <v>1018</v>
      </c>
      <c r="H6882" t="str">
        <f>VLOOKUP(StockHolders_20230808_131352[[#This Row],[IdField]],Profile_20230808_131352[#All],2,)</f>
        <v>SPTO</v>
      </c>
    </row>
    <row r="6883" spans="1:8" x14ac:dyDescent="0.25">
      <c r="A6883">
        <v>459137</v>
      </c>
      <c r="B6883">
        <v>608</v>
      </c>
      <c r="C6883" s="1" t="s">
        <v>13030</v>
      </c>
      <c r="D6883" s="1" t="s">
        <v>16684</v>
      </c>
      <c r="E6883">
        <v>0</v>
      </c>
      <c r="F6883">
        <v>0</v>
      </c>
      <c r="G6883">
        <v>1018</v>
      </c>
      <c r="H6883" t="str">
        <f>VLOOKUP(StockHolders_20230808_131352[[#This Row],[IdField]],Profile_20230808_131352[#All],2,)</f>
        <v>SPTO</v>
      </c>
    </row>
    <row r="6884" spans="1:8" x14ac:dyDescent="0.25">
      <c r="A6884">
        <v>459138</v>
      </c>
      <c r="B6884">
        <v>608</v>
      </c>
      <c r="C6884" s="1" t="s">
        <v>13031</v>
      </c>
      <c r="D6884" s="1" t="s">
        <v>16684</v>
      </c>
      <c r="E6884">
        <v>0</v>
      </c>
      <c r="F6884">
        <v>0</v>
      </c>
      <c r="G6884">
        <v>1018</v>
      </c>
      <c r="H6884" t="str">
        <f>VLOOKUP(StockHolders_20230808_131352[[#This Row],[IdField]],Profile_20230808_131352[#All],2,)</f>
        <v>SPTO</v>
      </c>
    </row>
    <row r="6885" spans="1:8" x14ac:dyDescent="0.25">
      <c r="A6885">
        <v>459139</v>
      </c>
      <c r="B6885">
        <v>608</v>
      </c>
      <c r="C6885" s="1" t="s">
        <v>16209</v>
      </c>
      <c r="D6885" s="1" t="s">
        <v>16681</v>
      </c>
      <c r="E6885">
        <v>0</v>
      </c>
      <c r="F6885">
        <v>0</v>
      </c>
      <c r="G6885">
        <v>1018</v>
      </c>
      <c r="H6885" t="str">
        <f>VLOOKUP(StockHolders_20230808_131352[[#This Row],[IdField]],Profile_20230808_131352[#All],2,)</f>
        <v>SPTO</v>
      </c>
    </row>
    <row r="6886" spans="1:8" x14ac:dyDescent="0.25">
      <c r="A6886">
        <v>459140</v>
      </c>
      <c r="B6886">
        <v>608</v>
      </c>
      <c r="C6886" s="1" t="s">
        <v>16211</v>
      </c>
      <c r="D6886" s="1" t="s">
        <v>16681</v>
      </c>
      <c r="E6886">
        <v>0</v>
      </c>
      <c r="F6886">
        <v>0</v>
      </c>
      <c r="G6886">
        <v>1018</v>
      </c>
      <c r="H6886" t="str">
        <f>VLOOKUP(StockHolders_20230808_131352[[#This Row],[IdField]],Profile_20230808_131352[#All],2,)</f>
        <v>SPTO</v>
      </c>
    </row>
    <row r="6887" spans="1:8" x14ac:dyDescent="0.25">
      <c r="A6887">
        <v>459141</v>
      </c>
      <c r="B6887">
        <v>608</v>
      </c>
      <c r="C6887" s="1" t="s">
        <v>16208</v>
      </c>
      <c r="D6887" s="1" t="s">
        <v>16681</v>
      </c>
      <c r="E6887">
        <v>0</v>
      </c>
      <c r="F6887">
        <v>0</v>
      </c>
      <c r="G6887">
        <v>1018</v>
      </c>
      <c r="H6887" t="str">
        <f>VLOOKUP(StockHolders_20230808_131352[[#This Row],[IdField]],Profile_20230808_131352[#All],2,)</f>
        <v>SPTO</v>
      </c>
    </row>
    <row r="6888" spans="1:8" x14ac:dyDescent="0.25">
      <c r="A6888">
        <v>459142</v>
      </c>
      <c r="B6888">
        <v>608</v>
      </c>
      <c r="C6888" s="1" t="s">
        <v>16214</v>
      </c>
      <c r="D6888" s="1" t="s">
        <v>16681</v>
      </c>
      <c r="E6888">
        <v>0</v>
      </c>
      <c r="F6888">
        <v>0</v>
      </c>
      <c r="G6888">
        <v>1018</v>
      </c>
      <c r="H6888" t="str">
        <f>VLOOKUP(StockHolders_20230808_131352[[#This Row],[IdField]],Profile_20230808_131352[#All],2,)</f>
        <v>SPTO</v>
      </c>
    </row>
    <row r="6889" spans="1:8" x14ac:dyDescent="0.25">
      <c r="A6889">
        <v>459143</v>
      </c>
      <c r="B6889">
        <v>608</v>
      </c>
      <c r="C6889" s="1" t="s">
        <v>16212</v>
      </c>
      <c r="D6889" s="1" t="s">
        <v>16681</v>
      </c>
      <c r="E6889">
        <v>0</v>
      </c>
      <c r="F6889">
        <v>0</v>
      </c>
      <c r="G6889">
        <v>1018</v>
      </c>
      <c r="H6889" t="str">
        <f>VLOOKUP(StockHolders_20230808_131352[[#This Row],[IdField]],Profile_20230808_131352[#All],2,)</f>
        <v>SPTO</v>
      </c>
    </row>
    <row r="6890" spans="1:8" x14ac:dyDescent="0.25">
      <c r="A6890">
        <v>459144</v>
      </c>
      <c r="B6890">
        <v>608</v>
      </c>
      <c r="C6890" s="1" t="s">
        <v>16213</v>
      </c>
      <c r="D6890" s="1" t="s">
        <v>16681</v>
      </c>
      <c r="E6890">
        <v>0</v>
      </c>
      <c r="F6890">
        <v>0</v>
      </c>
      <c r="G6890">
        <v>1018</v>
      </c>
      <c r="H6890" t="str">
        <f>VLOOKUP(StockHolders_20230808_131352[[#This Row],[IdField]],Profile_20230808_131352[#All],2,)</f>
        <v>SPTO</v>
      </c>
    </row>
    <row r="6891" spans="1:8" x14ac:dyDescent="0.25">
      <c r="A6891">
        <v>459145</v>
      </c>
      <c r="B6891">
        <v>608</v>
      </c>
      <c r="C6891" s="1" t="s">
        <v>16210</v>
      </c>
      <c r="D6891" s="1" t="s">
        <v>16681</v>
      </c>
      <c r="E6891">
        <v>0</v>
      </c>
      <c r="F6891">
        <v>0</v>
      </c>
      <c r="G6891">
        <v>1018</v>
      </c>
      <c r="H6891" t="str">
        <f>VLOOKUP(StockHolders_20230808_131352[[#This Row],[IdField]],Profile_20230808_131352[#All],2,)</f>
        <v>SPTO</v>
      </c>
    </row>
    <row r="6892" spans="1:8" x14ac:dyDescent="0.25">
      <c r="A6892">
        <v>459146</v>
      </c>
      <c r="B6892">
        <v>608</v>
      </c>
      <c r="C6892" s="1" t="s">
        <v>16206</v>
      </c>
      <c r="D6892" s="1" t="s">
        <v>16681</v>
      </c>
      <c r="E6892">
        <v>0</v>
      </c>
      <c r="F6892">
        <v>0</v>
      </c>
      <c r="G6892">
        <v>1018</v>
      </c>
      <c r="H6892" t="str">
        <f>VLOOKUP(StockHolders_20230808_131352[[#This Row],[IdField]],Profile_20230808_131352[#All],2,)</f>
        <v>SPTO</v>
      </c>
    </row>
    <row r="6893" spans="1:8" x14ac:dyDescent="0.25">
      <c r="A6893">
        <v>459147</v>
      </c>
      <c r="B6893">
        <v>608</v>
      </c>
      <c r="C6893" s="1" t="s">
        <v>16207</v>
      </c>
      <c r="D6893" s="1" t="s">
        <v>16681</v>
      </c>
      <c r="E6893">
        <v>0</v>
      </c>
      <c r="F6893">
        <v>0</v>
      </c>
      <c r="G6893">
        <v>1018</v>
      </c>
      <c r="H6893" t="str">
        <f>VLOOKUP(StockHolders_20230808_131352[[#This Row],[IdField]],Profile_20230808_131352[#All],2,)</f>
        <v>SPTO</v>
      </c>
    </row>
    <row r="6894" spans="1:8" x14ac:dyDescent="0.25">
      <c r="A6894">
        <v>459152</v>
      </c>
      <c r="B6894">
        <v>456</v>
      </c>
      <c r="C6894" s="1" t="s">
        <v>19481</v>
      </c>
      <c r="D6894" s="1" t="s">
        <v>16683</v>
      </c>
      <c r="E6894">
        <v>11813427005</v>
      </c>
      <c r="F6894">
        <v>7603</v>
      </c>
      <c r="G6894">
        <v>481</v>
      </c>
      <c r="H6894" t="str">
        <f>VLOOKUP(StockHolders_20230808_131352[[#This Row],[IdField]],Profile_20230808_131352[#All],2,)</f>
        <v>SQMI</v>
      </c>
    </row>
    <row r="6895" spans="1:8" x14ac:dyDescent="0.25">
      <c r="A6895">
        <v>459153</v>
      </c>
      <c r="B6895">
        <v>456</v>
      </c>
      <c r="C6895" s="1" t="s">
        <v>19482</v>
      </c>
      <c r="D6895" s="1" t="s">
        <v>16683</v>
      </c>
      <c r="E6895">
        <v>1150096843</v>
      </c>
      <c r="F6895">
        <v>74</v>
      </c>
      <c r="G6895">
        <v>481</v>
      </c>
      <c r="H6895" t="str">
        <f>VLOOKUP(StockHolders_20230808_131352[[#This Row],[IdField]],Profile_20230808_131352[#All],2,)</f>
        <v>SQMI</v>
      </c>
    </row>
    <row r="6896" spans="1:8" x14ac:dyDescent="0.25">
      <c r="A6896">
        <v>459154</v>
      </c>
      <c r="B6896">
        <v>456</v>
      </c>
      <c r="C6896" s="1" t="s">
        <v>19483</v>
      </c>
      <c r="D6896" s="1" t="s">
        <v>16679</v>
      </c>
      <c r="E6896">
        <v>2574067581</v>
      </c>
      <c r="F6896">
        <v>1657</v>
      </c>
      <c r="G6896">
        <v>481</v>
      </c>
      <c r="H6896" t="str">
        <f>VLOOKUP(StockHolders_20230808_131352[[#This Row],[IdField]],Profile_20230808_131352[#All],2,)</f>
        <v>SQMI</v>
      </c>
    </row>
    <row r="6897" spans="1:8" x14ac:dyDescent="0.25">
      <c r="A6897">
        <v>459155</v>
      </c>
      <c r="B6897">
        <v>456</v>
      </c>
      <c r="C6897" s="1" t="s">
        <v>16680</v>
      </c>
      <c r="D6897" s="1" t="s">
        <v>16680</v>
      </c>
      <c r="E6897">
        <v>0</v>
      </c>
      <c r="F6897">
        <v>0</v>
      </c>
      <c r="G6897">
        <v>481</v>
      </c>
      <c r="H6897" t="str">
        <f>VLOOKUP(StockHolders_20230808_131352[[#This Row],[IdField]],Profile_20230808_131352[#All],2,)</f>
        <v>SQMI</v>
      </c>
    </row>
    <row r="6898" spans="1:8" x14ac:dyDescent="0.25">
      <c r="A6898">
        <v>459156</v>
      </c>
      <c r="B6898">
        <v>456</v>
      </c>
      <c r="C6898" s="1" t="s">
        <v>13032</v>
      </c>
      <c r="D6898" s="1" t="s">
        <v>16684</v>
      </c>
      <c r="E6898">
        <v>0</v>
      </c>
      <c r="F6898">
        <v>0</v>
      </c>
      <c r="G6898">
        <v>481</v>
      </c>
      <c r="H6898" t="str">
        <f>VLOOKUP(StockHolders_20230808_131352[[#This Row],[IdField]],Profile_20230808_131352[#All],2,)</f>
        <v>SQMI</v>
      </c>
    </row>
    <row r="6899" spans="1:8" x14ac:dyDescent="0.25">
      <c r="A6899">
        <v>459157</v>
      </c>
      <c r="B6899">
        <v>456</v>
      </c>
      <c r="C6899" s="1" t="s">
        <v>19484</v>
      </c>
      <c r="D6899" s="1" t="s">
        <v>16684</v>
      </c>
      <c r="E6899">
        <v>0</v>
      </c>
      <c r="F6899">
        <v>0</v>
      </c>
      <c r="G6899">
        <v>481</v>
      </c>
      <c r="H6899" t="str">
        <f>VLOOKUP(StockHolders_20230808_131352[[#This Row],[IdField]],Profile_20230808_131352[#All],2,)</f>
        <v>SQMI</v>
      </c>
    </row>
    <row r="6900" spans="1:8" x14ac:dyDescent="0.25">
      <c r="A6900">
        <v>459158</v>
      </c>
      <c r="B6900">
        <v>456</v>
      </c>
      <c r="C6900" s="1" t="s">
        <v>16215</v>
      </c>
      <c r="D6900" s="1" t="s">
        <v>16681</v>
      </c>
      <c r="E6900">
        <v>0</v>
      </c>
      <c r="F6900">
        <v>0</v>
      </c>
      <c r="G6900">
        <v>481</v>
      </c>
      <c r="H6900" t="str">
        <f>VLOOKUP(StockHolders_20230808_131352[[#This Row],[IdField]],Profile_20230808_131352[#All],2,)</f>
        <v>SQMI</v>
      </c>
    </row>
    <row r="6901" spans="1:8" x14ac:dyDescent="0.25">
      <c r="A6901">
        <v>459159</v>
      </c>
      <c r="B6901">
        <v>456</v>
      </c>
      <c r="C6901" s="1" t="s">
        <v>16216</v>
      </c>
      <c r="D6901" s="1" t="s">
        <v>16681</v>
      </c>
      <c r="E6901">
        <v>0</v>
      </c>
      <c r="F6901">
        <v>0</v>
      </c>
      <c r="G6901">
        <v>481</v>
      </c>
      <c r="H6901" t="str">
        <f>VLOOKUP(StockHolders_20230808_131352[[#This Row],[IdField]],Profile_20230808_131352[#All],2,)</f>
        <v>SQMI</v>
      </c>
    </row>
    <row r="6902" spans="1:8" x14ac:dyDescent="0.25">
      <c r="A6902">
        <v>459160</v>
      </c>
      <c r="B6902">
        <v>456</v>
      </c>
      <c r="C6902" s="1" t="s">
        <v>16217</v>
      </c>
      <c r="D6902" s="1" t="s">
        <v>16681</v>
      </c>
      <c r="E6902">
        <v>3960000</v>
      </c>
      <c r="F6902">
        <v>255</v>
      </c>
      <c r="G6902">
        <v>481</v>
      </c>
      <c r="H6902" t="str">
        <f>VLOOKUP(StockHolders_20230808_131352[[#This Row],[IdField]],Profile_20230808_131352[#All],2,)</f>
        <v>SQMI</v>
      </c>
    </row>
    <row r="6903" spans="1:8" x14ac:dyDescent="0.25">
      <c r="A6903">
        <v>459161</v>
      </c>
      <c r="B6903">
        <v>457</v>
      </c>
      <c r="C6903" s="1" t="s">
        <v>19485</v>
      </c>
      <c r="D6903" s="1" t="s">
        <v>16683</v>
      </c>
      <c r="E6903">
        <v>7199214743</v>
      </c>
      <c r="F6903">
        <v>5999</v>
      </c>
      <c r="G6903">
        <v>482</v>
      </c>
      <c r="H6903" t="str">
        <f>VLOOKUP(StockHolders_20230808_131352[[#This Row],[IdField]],Profile_20230808_131352[#All],2,)</f>
        <v>SRAJ</v>
      </c>
    </row>
    <row r="6904" spans="1:8" x14ac:dyDescent="0.25">
      <c r="A6904">
        <v>459162</v>
      </c>
      <c r="B6904">
        <v>457</v>
      </c>
      <c r="C6904" s="1" t="s">
        <v>19486</v>
      </c>
      <c r="D6904" s="1" t="s">
        <v>16683</v>
      </c>
      <c r="E6904">
        <v>2179993002</v>
      </c>
      <c r="F6904">
        <v>1817</v>
      </c>
      <c r="G6904">
        <v>482</v>
      </c>
      <c r="H6904" t="str">
        <f>VLOOKUP(StockHolders_20230808_131352[[#This Row],[IdField]],Profile_20230808_131352[#All],2,)</f>
        <v>SRAJ</v>
      </c>
    </row>
    <row r="6905" spans="1:8" x14ac:dyDescent="0.25">
      <c r="A6905">
        <v>459163</v>
      </c>
      <c r="B6905">
        <v>457</v>
      </c>
      <c r="C6905" s="1" t="s">
        <v>19487</v>
      </c>
      <c r="D6905" s="1" t="s">
        <v>16683</v>
      </c>
      <c r="E6905">
        <v>1855665754</v>
      </c>
      <c r="F6905">
        <v>1546</v>
      </c>
      <c r="G6905">
        <v>482</v>
      </c>
      <c r="H6905" t="str">
        <f>VLOOKUP(StockHolders_20230808_131352[[#This Row],[IdField]],Profile_20230808_131352[#All],2,)</f>
        <v>SRAJ</v>
      </c>
    </row>
    <row r="6906" spans="1:8" x14ac:dyDescent="0.25">
      <c r="A6906">
        <v>459164</v>
      </c>
      <c r="B6906">
        <v>457</v>
      </c>
      <c r="C6906" s="1" t="s">
        <v>16691</v>
      </c>
      <c r="D6906" s="1" t="s">
        <v>16679</v>
      </c>
      <c r="E6906">
        <v>713331946</v>
      </c>
      <c r="F6906">
        <v>594</v>
      </c>
      <c r="G6906">
        <v>482</v>
      </c>
      <c r="H6906" t="str">
        <f>VLOOKUP(StockHolders_20230808_131352[[#This Row],[IdField]],Profile_20230808_131352[#All],2,)</f>
        <v>SRAJ</v>
      </c>
    </row>
    <row r="6907" spans="1:8" x14ac:dyDescent="0.25">
      <c r="A6907">
        <v>459165</v>
      </c>
      <c r="B6907">
        <v>457</v>
      </c>
      <c r="C6907" s="1" t="s">
        <v>19488</v>
      </c>
      <c r="D6907" s="1" t="s">
        <v>16679</v>
      </c>
      <c r="E6907">
        <v>2500000</v>
      </c>
      <c r="F6907">
        <v>2</v>
      </c>
      <c r="G6907">
        <v>482</v>
      </c>
      <c r="H6907" t="str">
        <f>VLOOKUP(StockHolders_20230808_131352[[#This Row],[IdField]],Profile_20230808_131352[#All],2,)</f>
        <v>SRAJ</v>
      </c>
    </row>
    <row r="6908" spans="1:8" x14ac:dyDescent="0.25">
      <c r="A6908">
        <v>459166</v>
      </c>
      <c r="B6908">
        <v>457</v>
      </c>
      <c r="C6908" s="1" t="s">
        <v>16220</v>
      </c>
      <c r="D6908" s="1" t="s">
        <v>16679</v>
      </c>
      <c r="E6908">
        <v>50000000</v>
      </c>
      <c r="F6908">
        <v>42</v>
      </c>
      <c r="G6908">
        <v>482</v>
      </c>
      <c r="H6908" t="str">
        <f>VLOOKUP(StockHolders_20230808_131352[[#This Row],[IdField]],Profile_20230808_131352[#All],2,)</f>
        <v>SRAJ</v>
      </c>
    </row>
    <row r="6909" spans="1:8" x14ac:dyDescent="0.25">
      <c r="A6909">
        <v>459167</v>
      </c>
      <c r="B6909">
        <v>457</v>
      </c>
      <c r="C6909" s="1" t="s">
        <v>16680</v>
      </c>
      <c r="D6909" s="1" t="s">
        <v>16680</v>
      </c>
      <c r="E6909">
        <v>0</v>
      </c>
      <c r="F6909">
        <v>0</v>
      </c>
      <c r="G6909">
        <v>482</v>
      </c>
      <c r="H6909" t="str">
        <f>VLOOKUP(StockHolders_20230808_131352[[#This Row],[IdField]],Profile_20230808_131352[#All],2,)</f>
        <v>SRAJ</v>
      </c>
    </row>
    <row r="6910" spans="1:8" x14ac:dyDescent="0.25">
      <c r="A6910">
        <v>459168</v>
      </c>
      <c r="B6910">
        <v>457</v>
      </c>
      <c r="C6910" s="1" t="s">
        <v>19488</v>
      </c>
      <c r="D6910" s="1" t="s">
        <v>16684</v>
      </c>
      <c r="E6910">
        <v>2500000</v>
      </c>
      <c r="F6910">
        <v>2</v>
      </c>
      <c r="G6910">
        <v>482</v>
      </c>
      <c r="H6910" t="str">
        <f>VLOOKUP(StockHolders_20230808_131352[[#This Row],[IdField]],Profile_20230808_131352[#All],2,)</f>
        <v>SRAJ</v>
      </c>
    </row>
    <row r="6911" spans="1:8" x14ac:dyDescent="0.25">
      <c r="A6911">
        <v>459169</v>
      </c>
      <c r="B6911">
        <v>457</v>
      </c>
      <c r="C6911" s="1" t="s">
        <v>16220</v>
      </c>
      <c r="D6911" s="1" t="s">
        <v>16681</v>
      </c>
      <c r="E6911">
        <v>50000000</v>
      </c>
      <c r="F6911">
        <v>42</v>
      </c>
      <c r="G6911">
        <v>482</v>
      </c>
      <c r="H6911" t="str">
        <f>VLOOKUP(StockHolders_20230808_131352[[#This Row],[IdField]],Profile_20230808_131352[#All],2,)</f>
        <v>SRAJ</v>
      </c>
    </row>
    <row r="6912" spans="1:8" x14ac:dyDescent="0.25">
      <c r="A6912">
        <v>459170</v>
      </c>
      <c r="B6912">
        <v>458</v>
      </c>
      <c r="C6912" s="1" t="s">
        <v>19490</v>
      </c>
      <c r="D6912" s="1" t="s">
        <v>16683</v>
      </c>
      <c r="E6912">
        <v>12072841076</v>
      </c>
      <c r="F6912">
        <v>59</v>
      </c>
      <c r="G6912">
        <v>483</v>
      </c>
      <c r="H6912" t="str">
        <f>VLOOKUP(StockHolders_20230808_131352[[#This Row],[IdField]],Profile_20230808_131352[#All],2,)</f>
        <v>SRIL</v>
      </c>
    </row>
    <row r="6913" spans="1:8" x14ac:dyDescent="0.25">
      <c r="A6913">
        <v>459171</v>
      </c>
      <c r="B6913">
        <v>458</v>
      </c>
      <c r="C6913" s="1" t="s">
        <v>16691</v>
      </c>
      <c r="D6913" s="1" t="s">
        <v>16679</v>
      </c>
      <c r="E6913">
        <v>8158734000</v>
      </c>
      <c r="F6913">
        <v>40</v>
      </c>
      <c r="G6913">
        <v>483</v>
      </c>
      <c r="H6913" t="str">
        <f>VLOOKUP(StockHolders_20230808_131352[[#This Row],[IdField]],Profile_20230808_131352[#All],2,)</f>
        <v>SRIL</v>
      </c>
    </row>
    <row r="6914" spans="1:8" x14ac:dyDescent="0.25">
      <c r="A6914">
        <v>459172</v>
      </c>
      <c r="B6914">
        <v>458</v>
      </c>
      <c r="C6914" s="1" t="s">
        <v>16222</v>
      </c>
      <c r="D6914" s="1" t="s">
        <v>16679</v>
      </c>
      <c r="E6914">
        <v>107636884</v>
      </c>
      <c r="F6914">
        <v>5</v>
      </c>
      <c r="G6914">
        <v>483</v>
      </c>
      <c r="H6914" t="str">
        <f>VLOOKUP(StockHolders_20230808_131352[[#This Row],[IdField]],Profile_20230808_131352[#All],2,)</f>
        <v>SRIL</v>
      </c>
    </row>
    <row r="6915" spans="1:8" x14ac:dyDescent="0.25">
      <c r="A6915">
        <v>459173</v>
      </c>
      <c r="B6915">
        <v>458</v>
      </c>
      <c r="C6915" s="1" t="s">
        <v>19491</v>
      </c>
      <c r="D6915" s="1" t="s">
        <v>16679</v>
      </c>
      <c r="E6915">
        <v>1776000</v>
      </c>
      <c r="F6915">
        <v>0</v>
      </c>
      <c r="G6915">
        <v>483</v>
      </c>
      <c r="H6915" t="str">
        <f>VLOOKUP(StockHolders_20230808_131352[[#This Row],[IdField]],Profile_20230808_131352[#All],2,)</f>
        <v>SRIL</v>
      </c>
    </row>
    <row r="6916" spans="1:8" x14ac:dyDescent="0.25">
      <c r="A6916">
        <v>459174</v>
      </c>
      <c r="B6916">
        <v>458</v>
      </c>
      <c r="C6916" s="1" t="s">
        <v>13039</v>
      </c>
      <c r="D6916" s="1" t="s">
        <v>16679</v>
      </c>
      <c r="E6916">
        <v>109116884</v>
      </c>
      <c r="F6916">
        <v>5</v>
      </c>
      <c r="G6916">
        <v>483</v>
      </c>
      <c r="H6916" t="str">
        <f>VLOOKUP(StockHolders_20230808_131352[[#This Row],[IdField]],Profile_20230808_131352[#All],2,)</f>
        <v>SRIL</v>
      </c>
    </row>
    <row r="6917" spans="1:8" x14ac:dyDescent="0.25">
      <c r="A6917">
        <v>459175</v>
      </c>
      <c r="B6917">
        <v>458</v>
      </c>
      <c r="C6917" s="1" t="s">
        <v>19492</v>
      </c>
      <c r="D6917" s="1" t="s">
        <v>16679</v>
      </c>
      <c r="E6917">
        <v>1036000</v>
      </c>
      <c r="F6917">
        <v>0</v>
      </c>
      <c r="G6917">
        <v>483</v>
      </c>
      <c r="H6917" t="str">
        <f>VLOOKUP(StockHolders_20230808_131352[[#This Row],[IdField]],Profile_20230808_131352[#All],2,)</f>
        <v>SRIL</v>
      </c>
    </row>
    <row r="6918" spans="1:8" x14ac:dyDescent="0.25">
      <c r="A6918">
        <v>459176</v>
      </c>
      <c r="B6918">
        <v>458</v>
      </c>
      <c r="C6918" s="1" t="s">
        <v>19493</v>
      </c>
      <c r="D6918" s="1" t="s">
        <v>16679</v>
      </c>
      <c r="E6918">
        <v>1036000</v>
      </c>
      <c r="F6918">
        <v>0</v>
      </c>
      <c r="G6918">
        <v>483</v>
      </c>
      <c r="H6918" t="str">
        <f>VLOOKUP(StockHolders_20230808_131352[[#This Row],[IdField]],Profile_20230808_131352[#All],2,)</f>
        <v>SRIL</v>
      </c>
    </row>
    <row r="6919" spans="1:8" x14ac:dyDescent="0.25">
      <c r="A6919">
        <v>459177</v>
      </c>
      <c r="B6919">
        <v>458</v>
      </c>
      <c r="C6919" s="1" t="s">
        <v>16680</v>
      </c>
      <c r="D6919" s="1" t="s">
        <v>16680</v>
      </c>
      <c r="E6919">
        <v>0</v>
      </c>
      <c r="F6919">
        <v>0</v>
      </c>
      <c r="G6919">
        <v>483</v>
      </c>
      <c r="H6919" t="str">
        <f>VLOOKUP(StockHolders_20230808_131352[[#This Row],[IdField]],Profile_20230808_131352[#All],2,)</f>
        <v>SRIL</v>
      </c>
    </row>
    <row r="6920" spans="1:8" x14ac:dyDescent="0.25">
      <c r="A6920">
        <v>459178</v>
      </c>
      <c r="B6920">
        <v>458</v>
      </c>
      <c r="C6920" s="1" t="s">
        <v>16222</v>
      </c>
      <c r="D6920" s="1" t="s">
        <v>16681</v>
      </c>
      <c r="E6920">
        <v>107636884</v>
      </c>
      <c r="F6920">
        <v>5</v>
      </c>
      <c r="G6920">
        <v>483</v>
      </c>
      <c r="H6920" t="str">
        <f>VLOOKUP(StockHolders_20230808_131352[[#This Row],[IdField]],Profile_20230808_131352[#All],2,)</f>
        <v>SRIL</v>
      </c>
    </row>
    <row r="6921" spans="1:8" x14ac:dyDescent="0.25">
      <c r="A6921">
        <v>459179</v>
      </c>
      <c r="B6921">
        <v>458</v>
      </c>
      <c r="C6921" s="1" t="s">
        <v>19489</v>
      </c>
      <c r="D6921" s="1" t="s">
        <v>16684</v>
      </c>
      <c r="E6921">
        <v>109116884</v>
      </c>
      <c r="F6921">
        <v>5</v>
      </c>
      <c r="G6921">
        <v>483</v>
      </c>
      <c r="H6921" t="str">
        <f>VLOOKUP(StockHolders_20230808_131352[[#This Row],[IdField]],Profile_20230808_131352[#All],2,)</f>
        <v>SRIL</v>
      </c>
    </row>
    <row r="6922" spans="1:8" x14ac:dyDescent="0.25">
      <c r="A6922">
        <v>459180</v>
      </c>
      <c r="B6922">
        <v>459</v>
      </c>
      <c r="C6922" s="1" t="s">
        <v>13040</v>
      </c>
      <c r="D6922" s="1" t="s">
        <v>16683</v>
      </c>
      <c r="E6922">
        <v>568016512</v>
      </c>
      <c r="F6922">
        <v>944</v>
      </c>
      <c r="G6922">
        <v>484</v>
      </c>
      <c r="H6922" t="str">
        <f>VLOOKUP(StockHolders_20230808_131352[[#This Row],[IdField]],Profile_20230808_131352[#All],2,)</f>
        <v>SRSN</v>
      </c>
    </row>
    <row r="6923" spans="1:8" x14ac:dyDescent="0.25">
      <c r="A6923">
        <v>459181</v>
      </c>
      <c r="B6923">
        <v>459</v>
      </c>
      <c r="C6923" s="1" t="s">
        <v>19494</v>
      </c>
      <c r="D6923" s="1" t="s">
        <v>16683</v>
      </c>
      <c r="E6923">
        <v>584680811</v>
      </c>
      <c r="F6923">
        <v>971</v>
      </c>
      <c r="G6923">
        <v>484</v>
      </c>
      <c r="H6923" t="str">
        <f>VLOOKUP(StockHolders_20230808_131352[[#This Row],[IdField]],Profile_20230808_131352[#All],2,)</f>
        <v>SRSN</v>
      </c>
    </row>
    <row r="6924" spans="1:8" x14ac:dyDescent="0.25">
      <c r="A6924">
        <v>459182</v>
      </c>
      <c r="B6924">
        <v>459</v>
      </c>
      <c r="C6924" s="1" t="s">
        <v>19495</v>
      </c>
      <c r="D6924" s="1" t="s">
        <v>16683</v>
      </c>
      <c r="E6924">
        <v>584680812</v>
      </c>
      <c r="F6924">
        <v>971</v>
      </c>
      <c r="G6924">
        <v>484</v>
      </c>
      <c r="H6924" t="str">
        <f>VLOOKUP(StockHolders_20230808_131352[[#This Row],[IdField]],Profile_20230808_131352[#All],2,)</f>
        <v>SRSN</v>
      </c>
    </row>
    <row r="6925" spans="1:8" x14ac:dyDescent="0.25">
      <c r="A6925">
        <v>459183</v>
      </c>
      <c r="B6925">
        <v>459</v>
      </c>
      <c r="C6925" s="1" t="s">
        <v>19496</v>
      </c>
      <c r="D6925" s="1" t="s">
        <v>16683</v>
      </c>
      <c r="E6925">
        <v>851685910</v>
      </c>
      <c r="F6925">
        <v>1415</v>
      </c>
      <c r="G6925">
        <v>484</v>
      </c>
      <c r="H6925" t="str">
        <f>VLOOKUP(StockHolders_20230808_131352[[#This Row],[IdField]],Profile_20230808_131352[#All],2,)</f>
        <v>SRSN</v>
      </c>
    </row>
    <row r="6926" spans="1:8" x14ac:dyDescent="0.25">
      <c r="A6926">
        <v>459184</v>
      </c>
      <c r="B6926">
        <v>459</v>
      </c>
      <c r="C6926" s="1" t="s">
        <v>19497</v>
      </c>
      <c r="D6926" s="1" t="s">
        <v>16683</v>
      </c>
      <c r="E6926">
        <v>819055188</v>
      </c>
      <c r="F6926">
        <v>1361</v>
      </c>
      <c r="G6926">
        <v>484</v>
      </c>
      <c r="H6926" t="str">
        <f>VLOOKUP(StockHolders_20230808_131352[[#This Row],[IdField]],Profile_20230808_131352[#All],2,)</f>
        <v>SRSN</v>
      </c>
    </row>
    <row r="6927" spans="1:8" x14ac:dyDescent="0.25">
      <c r="A6927">
        <v>459185</v>
      </c>
      <c r="B6927">
        <v>459</v>
      </c>
      <c r="C6927" s="1" t="s">
        <v>19498</v>
      </c>
      <c r="D6927" s="1" t="s">
        <v>16683</v>
      </c>
      <c r="E6927">
        <v>303457702</v>
      </c>
      <c r="F6927">
        <v>504</v>
      </c>
      <c r="G6927">
        <v>484</v>
      </c>
      <c r="H6927" t="str">
        <f>VLOOKUP(StockHolders_20230808_131352[[#This Row],[IdField]],Profile_20230808_131352[#All],2,)</f>
        <v>SRSN</v>
      </c>
    </row>
    <row r="6928" spans="1:8" x14ac:dyDescent="0.25">
      <c r="A6928">
        <v>459186</v>
      </c>
      <c r="B6928">
        <v>459</v>
      </c>
      <c r="C6928" s="1" t="s">
        <v>19499</v>
      </c>
      <c r="D6928" s="1" t="s">
        <v>16683</v>
      </c>
      <c r="E6928">
        <v>596233053</v>
      </c>
      <c r="F6928">
        <v>99</v>
      </c>
      <c r="G6928">
        <v>484</v>
      </c>
      <c r="H6928" t="str">
        <f>VLOOKUP(StockHolders_20230808_131352[[#This Row],[IdField]],Profile_20230808_131352[#All],2,)</f>
        <v>SRSN</v>
      </c>
    </row>
    <row r="6929" spans="1:8" x14ac:dyDescent="0.25">
      <c r="A6929">
        <v>459187</v>
      </c>
      <c r="B6929">
        <v>459</v>
      </c>
      <c r="C6929" s="1" t="s">
        <v>16230</v>
      </c>
      <c r="D6929" s="1" t="s">
        <v>16683</v>
      </c>
      <c r="E6929">
        <v>532561823</v>
      </c>
      <c r="F6929">
        <v>885</v>
      </c>
      <c r="G6929">
        <v>484</v>
      </c>
      <c r="H6929" t="str">
        <f>VLOOKUP(StockHolders_20230808_131352[[#This Row],[IdField]],Profile_20230808_131352[#All],2,)</f>
        <v>SRSN</v>
      </c>
    </row>
    <row r="6930" spans="1:8" x14ac:dyDescent="0.25">
      <c r="A6930">
        <v>459188</v>
      </c>
      <c r="B6930">
        <v>459</v>
      </c>
      <c r="C6930" s="1" t="s">
        <v>16691</v>
      </c>
      <c r="D6930" s="1" t="s">
        <v>16679</v>
      </c>
      <c r="E6930">
        <v>1179628189</v>
      </c>
      <c r="F6930">
        <v>1959</v>
      </c>
      <c r="G6930">
        <v>484</v>
      </c>
      <c r="H6930" t="str">
        <f>VLOOKUP(StockHolders_20230808_131352[[#This Row],[IdField]],Profile_20230808_131352[#All],2,)</f>
        <v>SRSN</v>
      </c>
    </row>
    <row r="6931" spans="1:8" x14ac:dyDescent="0.25">
      <c r="A6931">
        <v>459189</v>
      </c>
      <c r="B6931">
        <v>459</v>
      </c>
      <c r="C6931" s="1" t="s">
        <v>16680</v>
      </c>
      <c r="D6931" s="1" t="s">
        <v>16680</v>
      </c>
      <c r="E6931">
        <v>0</v>
      </c>
      <c r="F6931">
        <v>0</v>
      </c>
      <c r="G6931">
        <v>484</v>
      </c>
      <c r="H6931" t="str">
        <f>VLOOKUP(StockHolders_20230808_131352[[#This Row],[IdField]],Profile_20230808_131352[#All],2,)</f>
        <v>SRSN</v>
      </c>
    </row>
    <row r="6932" spans="1:8" x14ac:dyDescent="0.25">
      <c r="A6932">
        <v>459190</v>
      </c>
      <c r="B6932">
        <v>459</v>
      </c>
      <c r="C6932" s="1" t="s">
        <v>16230</v>
      </c>
      <c r="D6932" s="1" t="s">
        <v>16681</v>
      </c>
      <c r="E6932">
        <v>532561823</v>
      </c>
      <c r="F6932">
        <v>885</v>
      </c>
      <c r="G6932">
        <v>484</v>
      </c>
      <c r="H6932" t="str">
        <f>VLOOKUP(StockHolders_20230808_131352[[#This Row],[IdField]],Profile_20230808_131352[#All],2,)</f>
        <v>SRSN</v>
      </c>
    </row>
    <row r="6933" spans="1:8" x14ac:dyDescent="0.25">
      <c r="A6933">
        <v>459191</v>
      </c>
      <c r="B6933">
        <v>459</v>
      </c>
      <c r="C6933" s="1" t="s">
        <v>16231</v>
      </c>
      <c r="D6933" s="1" t="s">
        <v>16681</v>
      </c>
      <c r="E6933">
        <v>13388878</v>
      </c>
      <c r="F6933">
        <v>22</v>
      </c>
      <c r="G6933">
        <v>484</v>
      </c>
      <c r="H6933" t="str">
        <f>VLOOKUP(StockHolders_20230808_131352[[#This Row],[IdField]],Profile_20230808_131352[#All],2,)</f>
        <v>SRSN</v>
      </c>
    </row>
    <row r="6934" spans="1:8" x14ac:dyDescent="0.25">
      <c r="A6934">
        <v>459192</v>
      </c>
      <c r="B6934">
        <v>459</v>
      </c>
      <c r="C6934" s="1" t="s">
        <v>13041</v>
      </c>
      <c r="D6934" s="1" t="s">
        <v>16684</v>
      </c>
      <c r="E6934">
        <v>584680811</v>
      </c>
      <c r="F6934">
        <v>971</v>
      </c>
      <c r="G6934">
        <v>484</v>
      </c>
      <c r="H6934" t="str">
        <f>VLOOKUP(StockHolders_20230808_131352[[#This Row],[IdField]],Profile_20230808_131352[#All],2,)</f>
        <v>SRSN</v>
      </c>
    </row>
    <row r="6935" spans="1:8" x14ac:dyDescent="0.25">
      <c r="A6935">
        <v>459193</v>
      </c>
      <c r="B6935">
        <v>459</v>
      </c>
      <c r="C6935" s="1" t="s">
        <v>16234</v>
      </c>
      <c r="D6935" s="1" t="s">
        <v>16681</v>
      </c>
      <c r="E6935">
        <v>66666000</v>
      </c>
      <c r="F6935">
        <v>111</v>
      </c>
      <c r="G6935">
        <v>484</v>
      </c>
      <c r="H6935" t="str">
        <f>VLOOKUP(StockHolders_20230808_131352[[#This Row],[IdField]],Profile_20230808_131352[#All],2,)</f>
        <v>SRSN</v>
      </c>
    </row>
    <row r="6936" spans="1:8" x14ac:dyDescent="0.25">
      <c r="A6936">
        <v>459194</v>
      </c>
      <c r="B6936">
        <v>459</v>
      </c>
      <c r="C6936" s="1" t="s">
        <v>19499</v>
      </c>
      <c r="D6936" s="1" t="s">
        <v>16684</v>
      </c>
      <c r="E6936">
        <v>596233053</v>
      </c>
      <c r="F6936">
        <v>99</v>
      </c>
      <c r="G6936">
        <v>484</v>
      </c>
      <c r="H6936" t="str">
        <f>VLOOKUP(StockHolders_20230808_131352[[#This Row],[IdField]],Profile_20230808_131352[#All],2,)</f>
        <v>SRSN</v>
      </c>
    </row>
    <row r="6937" spans="1:8" x14ac:dyDescent="0.25">
      <c r="A6937">
        <v>459195</v>
      </c>
      <c r="B6937">
        <v>459</v>
      </c>
      <c r="C6937" s="1" t="s">
        <v>13040</v>
      </c>
      <c r="D6937" s="1" t="s">
        <v>16684</v>
      </c>
      <c r="E6937">
        <v>568016512</v>
      </c>
      <c r="F6937">
        <v>944</v>
      </c>
      <c r="G6937">
        <v>484</v>
      </c>
      <c r="H6937" t="str">
        <f>VLOOKUP(StockHolders_20230808_131352[[#This Row],[IdField]],Profile_20230808_131352[#All],2,)</f>
        <v>SRSN</v>
      </c>
    </row>
    <row r="6938" spans="1:8" x14ac:dyDescent="0.25">
      <c r="A6938">
        <v>459196</v>
      </c>
      <c r="B6938">
        <v>460</v>
      </c>
      <c r="C6938" s="1" t="s">
        <v>19500</v>
      </c>
      <c r="D6938" s="1" t="s">
        <v>16683</v>
      </c>
      <c r="E6938">
        <v>2917827145</v>
      </c>
      <c r="F6938">
        <v>2151</v>
      </c>
      <c r="G6938">
        <v>485</v>
      </c>
      <c r="H6938" t="str">
        <f>VLOOKUP(StockHolders_20230808_131352[[#This Row],[IdField]],Profile_20230808_131352[#All],2,)</f>
        <v>SRTG</v>
      </c>
    </row>
    <row r="6939" spans="1:8" x14ac:dyDescent="0.25">
      <c r="A6939">
        <v>459197</v>
      </c>
      <c r="B6939">
        <v>460</v>
      </c>
      <c r="C6939" s="1" t="s">
        <v>19501</v>
      </c>
      <c r="D6939" s="1" t="s">
        <v>16683</v>
      </c>
      <c r="E6939">
        <v>4502626790</v>
      </c>
      <c r="F6939">
        <v>33193</v>
      </c>
      <c r="G6939">
        <v>485</v>
      </c>
      <c r="H6939" t="str">
        <f>VLOOKUP(StockHolders_20230808_131352[[#This Row],[IdField]],Profile_20230808_131352[#All],2,)</f>
        <v>SRTG</v>
      </c>
    </row>
    <row r="6940" spans="1:8" x14ac:dyDescent="0.25">
      <c r="A6940">
        <v>459198</v>
      </c>
      <c r="B6940">
        <v>460</v>
      </c>
      <c r="C6940" s="1" t="s">
        <v>19502</v>
      </c>
      <c r="D6940" s="1" t="s">
        <v>16683</v>
      </c>
      <c r="E6940">
        <v>4438610000</v>
      </c>
      <c r="F6940">
        <v>32721</v>
      </c>
      <c r="G6940">
        <v>485</v>
      </c>
      <c r="H6940" t="str">
        <f>VLOOKUP(StockHolders_20230808_131352[[#This Row],[IdField]],Profile_20230808_131352[#All],2,)</f>
        <v>SRTG</v>
      </c>
    </row>
    <row r="6941" spans="1:8" x14ac:dyDescent="0.25">
      <c r="A6941">
        <v>459199</v>
      </c>
      <c r="B6941">
        <v>460</v>
      </c>
      <c r="C6941" s="1" t="s">
        <v>17543</v>
      </c>
      <c r="D6941" s="1" t="s">
        <v>16679</v>
      </c>
      <c r="E6941">
        <v>1655475065</v>
      </c>
      <c r="F6941">
        <v>12205</v>
      </c>
      <c r="G6941">
        <v>485</v>
      </c>
      <c r="H6941" t="str">
        <f>VLOOKUP(StockHolders_20230808_131352[[#This Row],[IdField]],Profile_20230808_131352[#All],2,)</f>
        <v>SRTG</v>
      </c>
    </row>
    <row r="6942" spans="1:8" x14ac:dyDescent="0.25">
      <c r="A6942">
        <v>459200</v>
      </c>
      <c r="B6942">
        <v>460</v>
      </c>
      <c r="C6942" s="1" t="s">
        <v>16680</v>
      </c>
      <c r="D6942" s="1" t="s">
        <v>16680</v>
      </c>
      <c r="E6942">
        <v>50296000</v>
      </c>
      <c r="F6942">
        <v>371</v>
      </c>
      <c r="G6942">
        <v>485</v>
      </c>
      <c r="H6942" t="str">
        <f>VLOOKUP(StockHolders_20230808_131352[[#This Row],[IdField]],Profile_20230808_131352[#All],2,)</f>
        <v>SRTG</v>
      </c>
    </row>
    <row r="6943" spans="1:8" x14ac:dyDescent="0.25">
      <c r="A6943">
        <v>459201</v>
      </c>
      <c r="B6943">
        <v>460</v>
      </c>
      <c r="C6943" s="1" t="s">
        <v>19503</v>
      </c>
      <c r="D6943" s="1" t="s">
        <v>16681</v>
      </c>
      <c r="E6943">
        <v>2393300</v>
      </c>
      <c r="F6943">
        <v>176</v>
      </c>
      <c r="G6943">
        <v>485</v>
      </c>
      <c r="H6943" t="str">
        <f>VLOOKUP(StockHolders_20230808_131352[[#This Row],[IdField]],Profile_20230808_131352[#All],2,)</f>
        <v>SRTG</v>
      </c>
    </row>
    <row r="6944" spans="1:8" x14ac:dyDescent="0.25">
      <c r="A6944">
        <v>459202</v>
      </c>
      <c r="B6944">
        <v>460</v>
      </c>
      <c r="C6944" s="1" t="s">
        <v>19504</v>
      </c>
      <c r="D6944" s="1" t="s">
        <v>16681</v>
      </c>
      <c r="E6944">
        <v>4005800</v>
      </c>
      <c r="F6944">
        <v>295</v>
      </c>
      <c r="G6944">
        <v>485</v>
      </c>
      <c r="H6944" t="str">
        <f>VLOOKUP(StockHolders_20230808_131352[[#This Row],[IdField]],Profile_20230808_131352[#All],2,)</f>
        <v>SRTG</v>
      </c>
    </row>
    <row r="6945" spans="1:8" x14ac:dyDescent="0.25">
      <c r="A6945">
        <v>459203</v>
      </c>
      <c r="B6945">
        <v>460</v>
      </c>
      <c r="C6945" s="1" t="s">
        <v>10636</v>
      </c>
      <c r="D6945" s="1" t="s">
        <v>16684</v>
      </c>
      <c r="E6945">
        <v>4502626790</v>
      </c>
      <c r="F6945">
        <v>331933</v>
      </c>
      <c r="G6945">
        <v>485</v>
      </c>
      <c r="H6945" t="str">
        <f>VLOOKUP(StockHolders_20230808_131352[[#This Row],[IdField]],Profile_20230808_131352[#All],2,)</f>
        <v>SRTG</v>
      </c>
    </row>
    <row r="6946" spans="1:8" x14ac:dyDescent="0.25">
      <c r="A6946">
        <v>459204</v>
      </c>
      <c r="B6946">
        <v>460</v>
      </c>
      <c r="C6946" s="1" t="s">
        <v>13046</v>
      </c>
      <c r="D6946" s="1" t="s">
        <v>16684</v>
      </c>
      <c r="E6946">
        <v>0</v>
      </c>
      <c r="F6946">
        <v>0</v>
      </c>
      <c r="G6946">
        <v>485</v>
      </c>
      <c r="H6946" t="str">
        <f>VLOOKUP(StockHolders_20230808_131352[[#This Row],[IdField]],Profile_20230808_131352[#All],2,)</f>
        <v>SRTG</v>
      </c>
    </row>
    <row r="6947" spans="1:8" x14ac:dyDescent="0.25">
      <c r="A6947">
        <v>459205</v>
      </c>
      <c r="B6947">
        <v>460</v>
      </c>
      <c r="C6947" s="1" t="s">
        <v>13048</v>
      </c>
      <c r="D6947" s="1" t="s">
        <v>16684</v>
      </c>
      <c r="E6947">
        <v>0</v>
      </c>
      <c r="F6947">
        <v>0</v>
      </c>
      <c r="G6947">
        <v>485</v>
      </c>
      <c r="H6947" t="str">
        <f>VLOOKUP(StockHolders_20230808_131352[[#This Row],[IdField]],Profile_20230808_131352[#All],2,)</f>
        <v>SRTG</v>
      </c>
    </row>
    <row r="6948" spans="1:8" x14ac:dyDescent="0.25">
      <c r="A6948">
        <v>459206</v>
      </c>
      <c r="B6948">
        <v>460</v>
      </c>
      <c r="C6948" s="1" t="s">
        <v>10797</v>
      </c>
      <c r="D6948" s="1" t="s">
        <v>16684</v>
      </c>
      <c r="E6948">
        <v>0</v>
      </c>
      <c r="F6948">
        <v>0</v>
      </c>
      <c r="G6948">
        <v>485</v>
      </c>
      <c r="H6948" t="str">
        <f>VLOOKUP(StockHolders_20230808_131352[[#This Row],[IdField]],Profile_20230808_131352[#All],2,)</f>
        <v>SRTG</v>
      </c>
    </row>
    <row r="6949" spans="1:8" x14ac:dyDescent="0.25">
      <c r="A6949">
        <v>459207</v>
      </c>
      <c r="B6949">
        <v>460</v>
      </c>
      <c r="C6949" s="1" t="s">
        <v>12247</v>
      </c>
      <c r="D6949" s="1" t="s">
        <v>16684</v>
      </c>
      <c r="E6949">
        <v>0</v>
      </c>
      <c r="F6949">
        <v>0</v>
      </c>
      <c r="G6949">
        <v>485</v>
      </c>
      <c r="H6949" t="str">
        <f>VLOOKUP(StockHolders_20230808_131352[[#This Row],[IdField]],Profile_20230808_131352[#All],2,)</f>
        <v>SRTG</v>
      </c>
    </row>
    <row r="6950" spans="1:8" x14ac:dyDescent="0.25">
      <c r="A6950">
        <v>459208</v>
      </c>
      <c r="B6950">
        <v>460</v>
      </c>
      <c r="C6950" s="1" t="s">
        <v>16235</v>
      </c>
      <c r="D6950" s="1" t="s">
        <v>16681</v>
      </c>
      <c r="E6950">
        <v>4064200</v>
      </c>
      <c r="F6950">
        <v>299</v>
      </c>
      <c r="G6950">
        <v>485</v>
      </c>
      <c r="H6950" t="str">
        <f>VLOOKUP(StockHolders_20230808_131352[[#This Row],[IdField]],Profile_20230808_131352[#All],2,)</f>
        <v>SRTG</v>
      </c>
    </row>
    <row r="6951" spans="1:8" x14ac:dyDescent="0.25">
      <c r="A6951">
        <v>459209</v>
      </c>
      <c r="B6951">
        <v>461</v>
      </c>
      <c r="C6951" s="1" t="s">
        <v>19506</v>
      </c>
      <c r="D6951" s="1" t="s">
        <v>16683</v>
      </c>
      <c r="E6951">
        <v>400826144</v>
      </c>
      <c r="F6951">
        <v>852</v>
      </c>
      <c r="G6951">
        <v>486</v>
      </c>
      <c r="H6951" t="str">
        <f>VLOOKUP(StockHolders_20230808_131352[[#This Row],[IdField]],Profile_20230808_131352[#All],2,)</f>
        <v>SSIA</v>
      </c>
    </row>
    <row r="6952" spans="1:8" x14ac:dyDescent="0.25">
      <c r="A6952">
        <v>459210</v>
      </c>
      <c r="B6952">
        <v>461</v>
      </c>
      <c r="C6952" s="1" t="s">
        <v>19507</v>
      </c>
      <c r="D6952" s="1" t="s">
        <v>16683</v>
      </c>
      <c r="E6952">
        <v>369188000</v>
      </c>
      <c r="F6952">
        <v>784</v>
      </c>
      <c r="G6952">
        <v>486</v>
      </c>
      <c r="H6952" t="str">
        <f>VLOOKUP(StockHolders_20230808_131352[[#This Row],[IdField]],Profile_20230808_131352[#All],2,)</f>
        <v>SSIA</v>
      </c>
    </row>
    <row r="6953" spans="1:8" x14ac:dyDescent="0.25">
      <c r="A6953">
        <v>459211</v>
      </c>
      <c r="B6953">
        <v>461</v>
      </c>
      <c r="C6953" s="1" t="s">
        <v>19505</v>
      </c>
      <c r="D6953" s="1" t="s">
        <v>16683</v>
      </c>
      <c r="E6953">
        <v>364000000</v>
      </c>
      <c r="F6953">
        <v>774</v>
      </c>
      <c r="G6953">
        <v>486</v>
      </c>
      <c r="H6953" t="str">
        <f>VLOOKUP(StockHolders_20230808_131352[[#This Row],[IdField]],Profile_20230808_131352[#All],2,)</f>
        <v>SSIA</v>
      </c>
    </row>
    <row r="6954" spans="1:8" x14ac:dyDescent="0.25">
      <c r="A6954">
        <v>459212</v>
      </c>
      <c r="B6954">
        <v>461</v>
      </c>
      <c r="C6954" s="1" t="s">
        <v>16688</v>
      </c>
      <c r="D6954" s="1" t="s">
        <v>16679</v>
      </c>
      <c r="E6954">
        <v>3414525396</v>
      </c>
      <c r="F6954">
        <v>7257</v>
      </c>
      <c r="G6954">
        <v>486</v>
      </c>
      <c r="H6954" t="str">
        <f>VLOOKUP(StockHolders_20230808_131352[[#This Row],[IdField]],Profile_20230808_131352[#All],2,)</f>
        <v>SSIA</v>
      </c>
    </row>
    <row r="6955" spans="1:8" x14ac:dyDescent="0.25">
      <c r="A6955">
        <v>459213</v>
      </c>
      <c r="B6955">
        <v>461</v>
      </c>
      <c r="C6955" s="1" t="s">
        <v>16680</v>
      </c>
      <c r="D6955" s="1" t="s">
        <v>16680</v>
      </c>
      <c r="E6955">
        <v>156709900</v>
      </c>
      <c r="F6955">
        <v>333</v>
      </c>
      <c r="G6955">
        <v>486</v>
      </c>
      <c r="H6955" t="str">
        <f>VLOOKUP(StockHolders_20230808_131352[[#This Row],[IdField]],Profile_20230808_131352[#All],2,)</f>
        <v>SSIA</v>
      </c>
    </row>
    <row r="6956" spans="1:8" x14ac:dyDescent="0.25">
      <c r="A6956">
        <v>459214</v>
      </c>
      <c r="B6956">
        <v>461</v>
      </c>
      <c r="C6956" s="1" t="s">
        <v>43</v>
      </c>
      <c r="D6956" s="1" t="s">
        <v>16681</v>
      </c>
      <c r="E6956">
        <v>0</v>
      </c>
      <c r="F6956">
        <v>0</v>
      </c>
      <c r="G6956">
        <v>486</v>
      </c>
      <c r="H6956" t="str">
        <f>VLOOKUP(StockHolders_20230808_131352[[#This Row],[IdField]],Profile_20230808_131352[#All],2,)</f>
        <v>SSIA</v>
      </c>
    </row>
    <row r="6957" spans="1:8" x14ac:dyDescent="0.25">
      <c r="A6957">
        <v>459215</v>
      </c>
      <c r="B6957">
        <v>462</v>
      </c>
      <c r="C6957" s="1" t="s">
        <v>17489</v>
      </c>
      <c r="D6957" s="1" t="s">
        <v>16683</v>
      </c>
      <c r="E6957">
        <v>5408792600</v>
      </c>
      <c r="F6957">
        <v>5679</v>
      </c>
      <c r="G6957">
        <v>487</v>
      </c>
      <c r="H6957" t="str">
        <f>VLOOKUP(StockHolders_20230808_131352[[#This Row],[IdField]],Profile_20230808_131352[#All],2,)</f>
        <v>SSMS</v>
      </c>
    </row>
    <row r="6958" spans="1:8" x14ac:dyDescent="0.25">
      <c r="A6958">
        <v>459216</v>
      </c>
      <c r="B6958">
        <v>462</v>
      </c>
      <c r="C6958" s="1" t="s">
        <v>19508</v>
      </c>
      <c r="D6958" s="1" t="s">
        <v>16683</v>
      </c>
      <c r="E6958">
        <v>910593583</v>
      </c>
      <c r="F6958">
        <v>956</v>
      </c>
      <c r="G6958">
        <v>487</v>
      </c>
      <c r="H6958" t="str">
        <f>VLOOKUP(StockHolders_20230808_131352[[#This Row],[IdField]],Profile_20230808_131352[#All],2,)</f>
        <v>SSMS</v>
      </c>
    </row>
    <row r="6959" spans="1:8" x14ac:dyDescent="0.25">
      <c r="A6959">
        <v>459217</v>
      </c>
      <c r="B6959">
        <v>462</v>
      </c>
      <c r="C6959" s="1" t="s">
        <v>16691</v>
      </c>
      <c r="D6959" s="1" t="s">
        <v>16679</v>
      </c>
      <c r="E6959">
        <v>3205613817</v>
      </c>
      <c r="F6959">
        <v>3365</v>
      </c>
      <c r="G6959">
        <v>487</v>
      </c>
      <c r="H6959" t="str">
        <f>VLOOKUP(StockHolders_20230808_131352[[#This Row],[IdField]],Profile_20230808_131352[#All],2,)</f>
        <v>SSMS</v>
      </c>
    </row>
    <row r="6960" spans="1:8" x14ac:dyDescent="0.25">
      <c r="A6960">
        <v>459218</v>
      </c>
      <c r="B6960">
        <v>462</v>
      </c>
      <c r="C6960" s="1" t="s">
        <v>16680</v>
      </c>
      <c r="D6960" s="1" t="s">
        <v>16680</v>
      </c>
      <c r="E6960">
        <v>0</v>
      </c>
      <c r="F6960">
        <v>0</v>
      </c>
      <c r="G6960">
        <v>487</v>
      </c>
      <c r="H6960" t="str">
        <f>VLOOKUP(StockHolders_20230808_131352[[#This Row],[IdField]],Profile_20230808_131352[#All],2,)</f>
        <v>SSMS</v>
      </c>
    </row>
    <row r="6961" spans="1:8" x14ac:dyDescent="0.25">
      <c r="A6961">
        <v>459219</v>
      </c>
      <c r="B6961">
        <v>462</v>
      </c>
      <c r="C6961" s="1" t="s">
        <v>16242</v>
      </c>
      <c r="D6961" s="1" t="s">
        <v>16681</v>
      </c>
      <c r="E6961">
        <v>150000</v>
      </c>
      <c r="F6961">
        <v>16</v>
      </c>
      <c r="G6961">
        <v>487</v>
      </c>
      <c r="H6961" t="str">
        <f>VLOOKUP(StockHolders_20230808_131352[[#This Row],[IdField]],Profile_20230808_131352[#All],2,)</f>
        <v>SSMS</v>
      </c>
    </row>
    <row r="6962" spans="1:8" x14ac:dyDescent="0.25">
      <c r="A6962">
        <v>459220</v>
      </c>
      <c r="B6962">
        <v>463</v>
      </c>
      <c r="C6962" s="1" t="s">
        <v>19510</v>
      </c>
      <c r="D6962" s="1" t="s">
        <v>16683</v>
      </c>
      <c r="E6962">
        <v>480000000</v>
      </c>
      <c r="F6962">
        <v>409938</v>
      </c>
      <c r="G6962">
        <v>488</v>
      </c>
      <c r="H6962" t="str">
        <f>VLOOKUP(StockHolders_20230808_131352[[#This Row],[IdField]],Profile_20230808_131352[#All],2,)</f>
        <v>SSTM</v>
      </c>
    </row>
    <row r="6963" spans="1:8" x14ac:dyDescent="0.25">
      <c r="A6963">
        <v>459221</v>
      </c>
      <c r="B6963">
        <v>463</v>
      </c>
      <c r="C6963" s="1" t="s">
        <v>19511</v>
      </c>
      <c r="D6963" s="1" t="s">
        <v>16683</v>
      </c>
      <c r="E6963">
        <v>477877681</v>
      </c>
      <c r="F6963">
        <v>408125</v>
      </c>
      <c r="G6963">
        <v>488</v>
      </c>
      <c r="H6963" t="str">
        <f>VLOOKUP(StockHolders_20230808_131352[[#This Row],[IdField]],Profile_20230808_131352[#All],2,)</f>
        <v>SSTM</v>
      </c>
    </row>
    <row r="6964" spans="1:8" x14ac:dyDescent="0.25">
      <c r="A6964">
        <v>459222</v>
      </c>
      <c r="B6964">
        <v>463</v>
      </c>
      <c r="C6964" s="1" t="s">
        <v>16691</v>
      </c>
      <c r="D6964" s="1" t="s">
        <v>16679</v>
      </c>
      <c r="E6964">
        <v>213031500</v>
      </c>
      <c r="F6964">
        <v>181937</v>
      </c>
      <c r="G6964">
        <v>488</v>
      </c>
      <c r="H6964" t="str">
        <f>VLOOKUP(StockHolders_20230808_131352[[#This Row],[IdField]],Profile_20230808_131352[#All],2,)</f>
        <v>SSTM</v>
      </c>
    </row>
    <row r="6965" spans="1:8" x14ac:dyDescent="0.25">
      <c r="A6965">
        <v>459223</v>
      </c>
      <c r="B6965">
        <v>463</v>
      </c>
      <c r="C6965" s="1" t="s">
        <v>16680</v>
      </c>
      <c r="D6965" s="1" t="s">
        <v>16680</v>
      </c>
      <c r="E6965">
        <v>0</v>
      </c>
      <c r="F6965">
        <v>0</v>
      </c>
      <c r="G6965">
        <v>488</v>
      </c>
      <c r="H6965" t="str">
        <f>VLOOKUP(StockHolders_20230808_131352[[#This Row],[IdField]],Profile_20230808_131352[#All],2,)</f>
        <v>SSTM</v>
      </c>
    </row>
    <row r="6966" spans="1:8" x14ac:dyDescent="0.25">
      <c r="A6966">
        <v>459224</v>
      </c>
      <c r="B6966">
        <v>463</v>
      </c>
      <c r="C6966" s="1" t="s">
        <v>19511</v>
      </c>
      <c r="D6966" s="1" t="s">
        <v>16684</v>
      </c>
      <c r="E6966">
        <v>477877681</v>
      </c>
      <c r="F6966">
        <v>408125</v>
      </c>
      <c r="G6966">
        <v>488</v>
      </c>
      <c r="H6966" t="str">
        <f>VLOOKUP(StockHolders_20230808_131352[[#This Row],[IdField]],Profile_20230808_131352[#All],2,)</f>
        <v>SSTM</v>
      </c>
    </row>
    <row r="6967" spans="1:8" x14ac:dyDescent="0.25">
      <c r="A6967">
        <v>459225</v>
      </c>
      <c r="B6967">
        <v>463</v>
      </c>
      <c r="C6967" s="1" t="s">
        <v>19509</v>
      </c>
      <c r="D6967" s="1" t="s">
        <v>16681</v>
      </c>
      <c r="E6967">
        <v>10950584</v>
      </c>
      <c r="F6967">
        <v>9352</v>
      </c>
      <c r="G6967">
        <v>488</v>
      </c>
      <c r="H6967" t="str">
        <f>VLOOKUP(StockHolders_20230808_131352[[#This Row],[IdField]],Profile_20230808_131352[#All],2,)</f>
        <v>SSTM</v>
      </c>
    </row>
    <row r="6968" spans="1:8" x14ac:dyDescent="0.25">
      <c r="A6968">
        <v>459226</v>
      </c>
      <c r="B6968">
        <v>3391</v>
      </c>
      <c r="C6968" s="1" t="s">
        <v>19513</v>
      </c>
      <c r="D6968" s="1" t="s">
        <v>16683</v>
      </c>
      <c r="E6968">
        <v>4000610106</v>
      </c>
      <c r="F6968">
        <v>3669</v>
      </c>
      <c r="G6968">
        <v>1235</v>
      </c>
      <c r="H6968" t="str">
        <f>VLOOKUP(StockHolders_20230808_131352[[#This Row],[IdField]],Profile_20230808_131352[#All],2,)</f>
        <v>STAA</v>
      </c>
    </row>
    <row r="6969" spans="1:8" x14ac:dyDescent="0.25">
      <c r="A6969">
        <v>459227</v>
      </c>
      <c r="B6969">
        <v>3391</v>
      </c>
      <c r="C6969" s="1" t="s">
        <v>19514</v>
      </c>
      <c r="D6969" s="1" t="s">
        <v>16683</v>
      </c>
      <c r="E6969">
        <v>3147542660</v>
      </c>
      <c r="F6969">
        <v>2887</v>
      </c>
      <c r="G6969">
        <v>1235</v>
      </c>
      <c r="H6969" t="str">
        <f>VLOOKUP(StockHolders_20230808_131352[[#This Row],[IdField]],Profile_20230808_131352[#All],2,)</f>
        <v>STAA</v>
      </c>
    </row>
    <row r="6970" spans="1:8" x14ac:dyDescent="0.25">
      <c r="A6970">
        <v>459228</v>
      </c>
      <c r="B6970">
        <v>3391</v>
      </c>
      <c r="C6970" s="1" t="s">
        <v>19515</v>
      </c>
      <c r="D6970" s="1" t="s">
        <v>16683</v>
      </c>
      <c r="E6970">
        <v>690738085</v>
      </c>
      <c r="F6970">
        <v>634</v>
      </c>
      <c r="G6970">
        <v>1235</v>
      </c>
      <c r="H6970" t="str">
        <f>VLOOKUP(StockHolders_20230808_131352[[#This Row],[IdField]],Profile_20230808_131352[#All],2,)</f>
        <v>STAA</v>
      </c>
    </row>
    <row r="6971" spans="1:8" x14ac:dyDescent="0.25">
      <c r="A6971">
        <v>459229</v>
      </c>
      <c r="B6971">
        <v>3391</v>
      </c>
      <c r="C6971" s="1" t="s">
        <v>16691</v>
      </c>
      <c r="D6971" s="1" t="s">
        <v>16679</v>
      </c>
      <c r="E6971">
        <v>1827640000</v>
      </c>
      <c r="F6971">
        <v>1676</v>
      </c>
      <c r="G6971">
        <v>1235</v>
      </c>
      <c r="H6971" t="str">
        <f>VLOOKUP(StockHolders_20230808_131352[[#This Row],[IdField]],Profile_20230808_131352[#All],2,)</f>
        <v>STAA</v>
      </c>
    </row>
    <row r="6972" spans="1:8" x14ac:dyDescent="0.25">
      <c r="A6972">
        <v>459230</v>
      </c>
      <c r="B6972">
        <v>3391</v>
      </c>
      <c r="C6972" s="1" t="s">
        <v>13063</v>
      </c>
      <c r="D6972" s="1" t="s">
        <v>16679</v>
      </c>
      <c r="E6972">
        <v>408804149</v>
      </c>
      <c r="F6972">
        <v>375</v>
      </c>
      <c r="G6972">
        <v>1235</v>
      </c>
      <c r="H6972" t="str">
        <f>VLOOKUP(StockHolders_20230808_131352[[#This Row],[IdField]],Profile_20230808_131352[#All],2,)</f>
        <v>STAA</v>
      </c>
    </row>
    <row r="6973" spans="1:8" x14ac:dyDescent="0.25">
      <c r="A6973">
        <v>459231</v>
      </c>
      <c r="B6973">
        <v>3391</v>
      </c>
      <c r="C6973" s="1" t="s">
        <v>19516</v>
      </c>
      <c r="D6973" s="1" t="s">
        <v>16679</v>
      </c>
      <c r="E6973">
        <v>310127340</v>
      </c>
      <c r="F6973">
        <v>284</v>
      </c>
      <c r="G6973">
        <v>1235</v>
      </c>
      <c r="H6973" t="str">
        <f>VLOOKUP(StockHolders_20230808_131352[[#This Row],[IdField]],Profile_20230808_131352[#All],2,)</f>
        <v>STAA</v>
      </c>
    </row>
    <row r="6974" spans="1:8" x14ac:dyDescent="0.25">
      <c r="A6974">
        <v>459232</v>
      </c>
      <c r="B6974">
        <v>3391</v>
      </c>
      <c r="C6974" s="1" t="s">
        <v>19517</v>
      </c>
      <c r="D6974" s="1" t="s">
        <v>16679</v>
      </c>
      <c r="E6974">
        <v>517910260</v>
      </c>
      <c r="F6974">
        <v>475</v>
      </c>
      <c r="G6974">
        <v>1235</v>
      </c>
      <c r="H6974" t="str">
        <f>VLOOKUP(StockHolders_20230808_131352[[#This Row],[IdField]],Profile_20230808_131352[#All],2,)</f>
        <v>STAA</v>
      </c>
    </row>
    <row r="6975" spans="1:8" x14ac:dyDescent="0.25">
      <c r="A6975">
        <v>459233</v>
      </c>
      <c r="B6975">
        <v>3391</v>
      </c>
      <c r="C6975" s="1" t="s">
        <v>16680</v>
      </c>
      <c r="D6975" s="1" t="s">
        <v>16680</v>
      </c>
      <c r="E6975">
        <v>0</v>
      </c>
      <c r="F6975">
        <v>0</v>
      </c>
      <c r="G6975">
        <v>1235</v>
      </c>
      <c r="H6975" t="str">
        <f>VLOOKUP(StockHolders_20230808_131352[[#This Row],[IdField]],Profile_20230808_131352[#All],2,)</f>
        <v>STAA</v>
      </c>
    </row>
    <row r="6976" spans="1:8" x14ac:dyDescent="0.25">
      <c r="A6976">
        <v>459234</v>
      </c>
      <c r="B6976">
        <v>3391</v>
      </c>
      <c r="C6976" s="1" t="s">
        <v>19518</v>
      </c>
      <c r="D6976" s="1" t="s">
        <v>16684</v>
      </c>
      <c r="E6976">
        <v>408804149</v>
      </c>
      <c r="F6976">
        <v>375</v>
      </c>
      <c r="G6976">
        <v>1235</v>
      </c>
      <c r="H6976" t="str">
        <f>VLOOKUP(StockHolders_20230808_131352[[#This Row],[IdField]],Profile_20230808_131352[#All],2,)</f>
        <v>STAA</v>
      </c>
    </row>
    <row r="6977" spans="1:8" x14ac:dyDescent="0.25">
      <c r="A6977">
        <v>459235</v>
      </c>
      <c r="B6977">
        <v>3391</v>
      </c>
      <c r="C6977" s="1" t="s">
        <v>19519</v>
      </c>
      <c r="D6977" s="1" t="s">
        <v>16681</v>
      </c>
      <c r="E6977">
        <v>1200000</v>
      </c>
      <c r="F6977">
        <v>1</v>
      </c>
      <c r="G6977">
        <v>1235</v>
      </c>
      <c r="H6977" t="str">
        <f>VLOOKUP(StockHolders_20230808_131352[[#This Row],[IdField]],Profile_20230808_131352[#All],2,)</f>
        <v>STAA</v>
      </c>
    </row>
    <row r="6978" spans="1:8" x14ac:dyDescent="0.25">
      <c r="A6978">
        <v>459236</v>
      </c>
      <c r="B6978">
        <v>3391</v>
      </c>
      <c r="C6978" s="1" t="s">
        <v>19512</v>
      </c>
      <c r="D6978" s="1" t="s">
        <v>16681</v>
      </c>
      <c r="E6978">
        <v>269000</v>
      </c>
      <c r="F6978">
        <v>0</v>
      </c>
      <c r="G6978">
        <v>1235</v>
      </c>
      <c r="H6978" t="str">
        <f>VLOOKUP(StockHolders_20230808_131352[[#This Row],[IdField]],Profile_20230808_131352[#All],2,)</f>
        <v>STAA</v>
      </c>
    </row>
    <row r="6979" spans="1:8" x14ac:dyDescent="0.25">
      <c r="A6979">
        <v>459237</v>
      </c>
      <c r="B6979">
        <v>464</v>
      </c>
      <c r="C6979" s="1" t="s">
        <v>19520</v>
      </c>
      <c r="D6979" s="1" t="s">
        <v>16683</v>
      </c>
      <c r="E6979">
        <v>1544925000</v>
      </c>
      <c r="F6979">
        <v>3219</v>
      </c>
      <c r="G6979">
        <v>489</v>
      </c>
      <c r="H6979" t="str">
        <f>VLOOKUP(StockHolders_20230808_131352[[#This Row],[IdField]],Profile_20230808_131352[#All],2,)</f>
        <v>STAR</v>
      </c>
    </row>
    <row r="6980" spans="1:8" x14ac:dyDescent="0.25">
      <c r="A6980">
        <v>459238</v>
      </c>
      <c r="B6980">
        <v>464</v>
      </c>
      <c r="C6980" s="1" t="s">
        <v>16691</v>
      </c>
      <c r="D6980" s="1" t="s">
        <v>16679</v>
      </c>
      <c r="E6980">
        <v>3255075602</v>
      </c>
      <c r="F6980">
        <v>6781</v>
      </c>
      <c r="G6980">
        <v>489</v>
      </c>
      <c r="H6980" t="str">
        <f>VLOOKUP(StockHolders_20230808_131352[[#This Row],[IdField]],Profile_20230808_131352[#All],2,)</f>
        <v>STAR</v>
      </c>
    </row>
    <row r="6981" spans="1:8" x14ac:dyDescent="0.25">
      <c r="A6981">
        <v>459239</v>
      </c>
      <c r="B6981">
        <v>464</v>
      </c>
      <c r="C6981" s="1" t="s">
        <v>16680</v>
      </c>
      <c r="D6981" s="1" t="s">
        <v>16680</v>
      </c>
      <c r="E6981">
        <v>0</v>
      </c>
      <c r="F6981">
        <v>0</v>
      </c>
      <c r="G6981">
        <v>489</v>
      </c>
      <c r="H6981" t="str">
        <f>VLOOKUP(StockHolders_20230808_131352[[#This Row],[IdField]],Profile_20230808_131352[#All],2,)</f>
        <v>STAR</v>
      </c>
    </row>
    <row r="6982" spans="1:8" x14ac:dyDescent="0.25">
      <c r="A6982">
        <v>459240</v>
      </c>
      <c r="B6982">
        <v>464</v>
      </c>
      <c r="C6982" s="1" t="s">
        <v>43</v>
      </c>
      <c r="D6982" s="1" t="s">
        <v>16681</v>
      </c>
      <c r="E6982">
        <v>0</v>
      </c>
      <c r="F6982">
        <v>0</v>
      </c>
      <c r="G6982">
        <v>489</v>
      </c>
      <c r="H6982" t="str">
        <f>VLOOKUP(StockHolders_20230808_131352[[#This Row],[IdField]],Profile_20230808_131352[#All],2,)</f>
        <v>STAR</v>
      </c>
    </row>
    <row r="6983" spans="1:8" x14ac:dyDescent="0.25">
      <c r="A6983">
        <v>459241</v>
      </c>
      <c r="B6983">
        <v>465</v>
      </c>
      <c r="C6983" s="1" t="s">
        <v>19522</v>
      </c>
      <c r="D6983" s="1" t="s">
        <v>16683</v>
      </c>
      <c r="E6983">
        <v>743600500</v>
      </c>
      <c r="F6983">
        <v>5676</v>
      </c>
      <c r="G6983">
        <v>490</v>
      </c>
      <c r="H6983" t="str">
        <f>VLOOKUP(StockHolders_20230808_131352[[#This Row],[IdField]],Profile_20230808_131352[#All],2,)</f>
        <v>STTP</v>
      </c>
    </row>
    <row r="6984" spans="1:8" x14ac:dyDescent="0.25">
      <c r="A6984">
        <v>459242</v>
      </c>
      <c r="B6984">
        <v>465</v>
      </c>
      <c r="C6984" s="1" t="s">
        <v>16788</v>
      </c>
      <c r="D6984" s="1" t="s">
        <v>16679</v>
      </c>
      <c r="E6984">
        <v>566399500</v>
      </c>
      <c r="F6984">
        <v>4324</v>
      </c>
      <c r="G6984">
        <v>490</v>
      </c>
      <c r="H6984" t="str">
        <f>VLOOKUP(StockHolders_20230808_131352[[#This Row],[IdField]],Profile_20230808_131352[#All],2,)</f>
        <v>STTP</v>
      </c>
    </row>
    <row r="6985" spans="1:8" x14ac:dyDescent="0.25">
      <c r="A6985">
        <v>459243</v>
      </c>
      <c r="B6985">
        <v>465</v>
      </c>
      <c r="C6985" s="1" t="s">
        <v>16680</v>
      </c>
      <c r="D6985" s="1" t="s">
        <v>16680</v>
      </c>
      <c r="E6985">
        <v>0</v>
      </c>
      <c r="F6985">
        <v>0</v>
      </c>
      <c r="G6985">
        <v>490</v>
      </c>
      <c r="H6985" t="str">
        <f>VLOOKUP(StockHolders_20230808_131352[[#This Row],[IdField]],Profile_20230808_131352[#All],2,)</f>
        <v>STTP</v>
      </c>
    </row>
    <row r="6986" spans="1:8" x14ac:dyDescent="0.25">
      <c r="A6986">
        <v>459244</v>
      </c>
      <c r="B6986">
        <v>465</v>
      </c>
      <c r="C6986" s="1" t="s">
        <v>19523</v>
      </c>
      <c r="D6986" s="1" t="s">
        <v>16681</v>
      </c>
      <c r="E6986">
        <v>40605000</v>
      </c>
      <c r="F6986">
        <v>30996</v>
      </c>
      <c r="G6986">
        <v>490</v>
      </c>
      <c r="H6986" t="str">
        <f>VLOOKUP(StockHolders_20230808_131352[[#This Row],[IdField]],Profile_20230808_131352[#All],2,)</f>
        <v>STTP</v>
      </c>
    </row>
    <row r="6987" spans="1:8" x14ac:dyDescent="0.25">
      <c r="A6987">
        <v>459245</v>
      </c>
      <c r="B6987">
        <v>465</v>
      </c>
      <c r="C6987" s="1" t="s">
        <v>19521</v>
      </c>
      <c r="D6987" s="1" t="s">
        <v>16684</v>
      </c>
      <c r="E6987">
        <v>1145800</v>
      </c>
      <c r="F6987">
        <v>875</v>
      </c>
      <c r="G6987">
        <v>490</v>
      </c>
      <c r="H6987" t="str">
        <f>VLOOKUP(StockHolders_20230808_131352[[#This Row],[IdField]],Profile_20230808_131352[#All],2,)</f>
        <v>STTP</v>
      </c>
    </row>
    <row r="6988" spans="1:8" x14ac:dyDescent="0.25">
      <c r="A6988">
        <v>459246</v>
      </c>
      <c r="B6988">
        <v>466</v>
      </c>
      <c r="C6988" s="1" t="s">
        <v>19525</v>
      </c>
      <c r="D6988" s="1" t="s">
        <v>16683</v>
      </c>
      <c r="E6988">
        <v>2857994407</v>
      </c>
      <c r="F6988">
        <v>1152</v>
      </c>
      <c r="G6988">
        <v>493</v>
      </c>
      <c r="H6988" t="str">
        <f>VLOOKUP(StockHolders_20230808_131352[[#This Row],[IdField]],Profile_20230808_131352[#All],2,)</f>
        <v>SUGI</v>
      </c>
    </row>
    <row r="6989" spans="1:8" x14ac:dyDescent="0.25">
      <c r="A6989">
        <v>459247</v>
      </c>
      <c r="B6989">
        <v>466</v>
      </c>
      <c r="C6989" s="1" t="s">
        <v>19526</v>
      </c>
      <c r="D6989" s="1" t="s">
        <v>16683</v>
      </c>
      <c r="E6989">
        <v>1609680300</v>
      </c>
      <c r="F6989">
        <v>649</v>
      </c>
      <c r="G6989">
        <v>493</v>
      </c>
      <c r="H6989" t="str">
        <f>VLOOKUP(StockHolders_20230808_131352[[#This Row],[IdField]],Profile_20230808_131352[#All],2,)</f>
        <v>SUGI</v>
      </c>
    </row>
    <row r="6990" spans="1:8" x14ac:dyDescent="0.25">
      <c r="A6990">
        <v>459248</v>
      </c>
      <c r="B6990">
        <v>466</v>
      </c>
      <c r="C6990" s="1" t="s">
        <v>19527</v>
      </c>
      <c r="D6990" s="1" t="s">
        <v>16683</v>
      </c>
      <c r="E6990">
        <v>1997328440</v>
      </c>
      <c r="F6990">
        <v>805</v>
      </c>
      <c r="G6990">
        <v>493</v>
      </c>
      <c r="H6990" t="str">
        <f>VLOOKUP(StockHolders_20230808_131352[[#This Row],[IdField]],Profile_20230808_131352[#All],2,)</f>
        <v>SUGI</v>
      </c>
    </row>
    <row r="6991" spans="1:8" x14ac:dyDescent="0.25">
      <c r="A6991">
        <v>459249</v>
      </c>
      <c r="B6991">
        <v>466</v>
      </c>
      <c r="C6991" s="1" t="s">
        <v>19528</v>
      </c>
      <c r="D6991" s="1" t="s">
        <v>16683</v>
      </c>
      <c r="E6991">
        <v>1912283046</v>
      </c>
      <c r="F6991">
        <v>771</v>
      </c>
      <c r="G6991">
        <v>493</v>
      </c>
      <c r="H6991" t="str">
        <f>VLOOKUP(StockHolders_20230808_131352[[#This Row],[IdField]],Profile_20230808_131352[#All],2,)</f>
        <v>SUGI</v>
      </c>
    </row>
    <row r="6992" spans="1:8" x14ac:dyDescent="0.25">
      <c r="A6992">
        <v>459250</v>
      </c>
      <c r="B6992">
        <v>466</v>
      </c>
      <c r="C6992" s="1" t="s">
        <v>16691</v>
      </c>
      <c r="D6992" s="1" t="s">
        <v>16679</v>
      </c>
      <c r="E6992">
        <v>16434255221</v>
      </c>
      <c r="F6992">
        <v>6623</v>
      </c>
      <c r="G6992">
        <v>493</v>
      </c>
      <c r="H6992" t="str">
        <f>VLOOKUP(StockHolders_20230808_131352[[#This Row],[IdField]],Profile_20230808_131352[#All],2,)</f>
        <v>SUGI</v>
      </c>
    </row>
    <row r="6993" spans="1:8" x14ac:dyDescent="0.25">
      <c r="A6993">
        <v>459251</v>
      </c>
      <c r="B6993">
        <v>466</v>
      </c>
      <c r="C6993" s="1" t="s">
        <v>16680</v>
      </c>
      <c r="D6993" s="1" t="s">
        <v>16680</v>
      </c>
      <c r="E6993">
        <v>0</v>
      </c>
      <c r="F6993">
        <v>0</v>
      </c>
      <c r="G6993">
        <v>493</v>
      </c>
      <c r="H6993" t="str">
        <f>VLOOKUP(StockHolders_20230808_131352[[#This Row],[IdField]],Profile_20230808_131352[#All],2,)</f>
        <v>SUGI</v>
      </c>
    </row>
    <row r="6994" spans="1:8" x14ac:dyDescent="0.25">
      <c r="A6994">
        <v>459252</v>
      </c>
      <c r="B6994">
        <v>466</v>
      </c>
      <c r="C6994" s="1" t="s">
        <v>19529</v>
      </c>
      <c r="D6994" s="1" t="s">
        <v>16684</v>
      </c>
      <c r="E6994">
        <v>0</v>
      </c>
      <c r="F6994">
        <v>0</v>
      </c>
      <c r="G6994">
        <v>493</v>
      </c>
      <c r="H6994" t="str">
        <f>VLOOKUP(StockHolders_20230808_131352[[#This Row],[IdField]],Profile_20230808_131352[#All],2,)</f>
        <v>SUGI</v>
      </c>
    </row>
    <row r="6995" spans="1:8" x14ac:dyDescent="0.25">
      <c r="A6995">
        <v>459253</v>
      </c>
      <c r="B6995">
        <v>466</v>
      </c>
      <c r="C6995" s="1" t="s">
        <v>19530</v>
      </c>
      <c r="D6995" s="1" t="s">
        <v>16684</v>
      </c>
      <c r="E6995">
        <v>0</v>
      </c>
      <c r="F6995">
        <v>0</v>
      </c>
      <c r="G6995">
        <v>493</v>
      </c>
      <c r="H6995" t="str">
        <f>VLOOKUP(StockHolders_20230808_131352[[#This Row],[IdField]],Profile_20230808_131352[#All],2,)</f>
        <v>SUGI</v>
      </c>
    </row>
    <row r="6996" spans="1:8" x14ac:dyDescent="0.25">
      <c r="A6996">
        <v>459254</v>
      </c>
      <c r="B6996">
        <v>466</v>
      </c>
      <c r="C6996" s="1" t="s">
        <v>19531</v>
      </c>
      <c r="D6996" s="1" t="s">
        <v>16684</v>
      </c>
      <c r="E6996">
        <v>0</v>
      </c>
      <c r="F6996">
        <v>0</v>
      </c>
      <c r="G6996">
        <v>493</v>
      </c>
      <c r="H6996" t="str">
        <f>VLOOKUP(StockHolders_20230808_131352[[#This Row],[IdField]],Profile_20230808_131352[#All],2,)</f>
        <v>SUGI</v>
      </c>
    </row>
    <row r="6997" spans="1:8" x14ac:dyDescent="0.25">
      <c r="A6997">
        <v>459255</v>
      </c>
      <c r="B6997">
        <v>466</v>
      </c>
      <c r="C6997" s="1" t="s">
        <v>19532</v>
      </c>
      <c r="D6997" s="1" t="s">
        <v>16681</v>
      </c>
      <c r="E6997">
        <v>0</v>
      </c>
      <c r="F6997">
        <v>0</v>
      </c>
      <c r="G6997">
        <v>493</v>
      </c>
      <c r="H6997" t="str">
        <f>VLOOKUP(StockHolders_20230808_131352[[#This Row],[IdField]],Profile_20230808_131352[#All],2,)</f>
        <v>SUGI</v>
      </c>
    </row>
    <row r="6998" spans="1:8" x14ac:dyDescent="0.25">
      <c r="A6998">
        <v>459256</v>
      </c>
      <c r="B6998">
        <v>466</v>
      </c>
      <c r="C6998" s="1" t="s">
        <v>19524</v>
      </c>
      <c r="D6998" s="1" t="s">
        <v>16681</v>
      </c>
      <c r="E6998">
        <v>0</v>
      </c>
      <c r="F6998">
        <v>0</v>
      </c>
      <c r="G6998">
        <v>493</v>
      </c>
      <c r="H6998" t="str">
        <f>VLOOKUP(StockHolders_20230808_131352[[#This Row],[IdField]],Profile_20230808_131352[#All],2,)</f>
        <v>SUGI</v>
      </c>
    </row>
    <row r="6999" spans="1:8" x14ac:dyDescent="0.25">
      <c r="A6999">
        <v>459257</v>
      </c>
      <c r="B6999">
        <v>467</v>
      </c>
      <c r="C6999" s="1" t="s">
        <v>19534</v>
      </c>
      <c r="D6999" s="1" t="s">
        <v>16683</v>
      </c>
      <c r="E6999">
        <v>875515780</v>
      </c>
      <c r="F6999">
        <v>2148</v>
      </c>
      <c r="G6999">
        <v>494</v>
      </c>
      <c r="H6999" t="str">
        <f>VLOOKUP(StockHolders_20230808_131352[[#This Row],[IdField]],Profile_20230808_131352[#All],2,)</f>
        <v>SULI</v>
      </c>
    </row>
    <row r="7000" spans="1:8" x14ac:dyDescent="0.25">
      <c r="A7000">
        <v>459258</v>
      </c>
      <c r="B7000">
        <v>467</v>
      </c>
      <c r="C7000" s="1" t="s">
        <v>19535</v>
      </c>
      <c r="D7000" s="1" t="s">
        <v>16683</v>
      </c>
      <c r="E7000">
        <v>511770200</v>
      </c>
      <c r="F7000">
        <v>1255</v>
      </c>
      <c r="G7000">
        <v>494</v>
      </c>
      <c r="H7000" t="str">
        <f>VLOOKUP(StockHolders_20230808_131352[[#This Row],[IdField]],Profile_20230808_131352[#All],2,)</f>
        <v>SULI</v>
      </c>
    </row>
    <row r="7001" spans="1:8" x14ac:dyDescent="0.25">
      <c r="A7001">
        <v>459259</v>
      </c>
      <c r="B7001">
        <v>467</v>
      </c>
      <c r="C7001" s="1" t="s">
        <v>16258</v>
      </c>
      <c r="D7001" s="1" t="s">
        <v>16683</v>
      </c>
      <c r="E7001">
        <v>1024389982</v>
      </c>
      <c r="F7001">
        <v>2513</v>
      </c>
      <c r="G7001">
        <v>494</v>
      </c>
      <c r="H7001" t="str">
        <f>VLOOKUP(StockHolders_20230808_131352[[#This Row],[IdField]],Profile_20230808_131352[#All],2,)</f>
        <v>SULI</v>
      </c>
    </row>
    <row r="7002" spans="1:8" x14ac:dyDescent="0.25">
      <c r="A7002">
        <v>459260</v>
      </c>
      <c r="B7002">
        <v>467</v>
      </c>
      <c r="C7002" s="1" t="s">
        <v>19536</v>
      </c>
      <c r="D7002" s="1" t="s">
        <v>16683</v>
      </c>
      <c r="E7002">
        <v>226524400</v>
      </c>
      <c r="F7002">
        <v>556</v>
      </c>
      <c r="G7002">
        <v>494</v>
      </c>
      <c r="H7002" t="str">
        <f>VLOOKUP(StockHolders_20230808_131352[[#This Row],[IdField]],Profile_20230808_131352[#All],2,)</f>
        <v>SULI</v>
      </c>
    </row>
    <row r="7003" spans="1:8" x14ac:dyDescent="0.25">
      <c r="A7003">
        <v>459261</v>
      </c>
      <c r="B7003">
        <v>467</v>
      </c>
      <c r="C7003" s="1" t="s">
        <v>16691</v>
      </c>
      <c r="D7003" s="1" t="s">
        <v>16679</v>
      </c>
      <c r="E7003">
        <v>1438716440</v>
      </c>
      <c r="F7003">
        <v>3528</v>
      </c>
      <c r="G7003">
        <v>494</v>
      </c>
      <c r="H7003" t="str">
        <f>VLOOKUP(StockHolders_20230808_131352[[#This Row],[IdField]],Profile_20230808_131352[#All],2,)</f>
        <v>SULI</v>
      </c>
    </row>
    <row r="7004" spans="1:8" x14ac:dyDescent="0.25">
      <c r="A7004">
        <v>459262</v>
      </c>
      <c r="B7004">
        <v>467</v>
      </c>
      <c r="C7004" s="1" t="s">
        <v>16680</v>
      </c>
      <c r="D7004" s="1" t="s">
        <v>16680</v>
      </c>
      <c r="E7004">
        <v>0</v>
      </c>
      <c r="F7004">
        <v>0</v>
      </c>
      <c r="G7004">
        <v>494</v>
      </c>
      <c r="H7004" t="str">
        <f>VLOOKUP(StockHolders_20230808_131352[[#This Row],[IdField]],Profile_20230808_131352[#All],2,)</f>
        <v>SULI</v>
      </c>
    </row>
    <row r="7005" spans="1:8" x14ac:dyDescent="0.25">
      <c r="A7005">
        <v>459263</v>
      </c>
      <c r="B7005">
        <v>467</v>
      </c>
      <c r="C7005" s="1" t="s">
        <v>13072</v>
      </c>
      <c r="D7005" s="1" t="s">
        <v>16684</v>
      </c>
      <c r="E7005">
        <v>0</v>
      </c>
      <c r="F7005">
        <v>0</v>
      </c>
      <c r="G7005">
        <v>494</v>
      </c>
      <c r="H7005" t="str">
        <f>VLOOKUP(StockHolders_20230808_131352[[#This Row],[IdField]],Profile_20230808_131352[#All],2,)</f>
        <v>SULI</v>
      </c>
    </row>
    <row r="7006" spans="1:8" x14ac:dyDescent="0.25">
      <c r="A7006">
        <v>459264</v>
      </c>
      <c r="B7006">
        <v>467</v>
      </c>
      <c r="C7006" s="1" t="s">
        <v>13073</v>
      </c>
      <c r="D7006" s="1" t="s">
        <v>16684</v>
      </c>
      <c r="E7006">
        <v>0</v>
      </c>
      <c r="F7006">
        <v>0</v>
      </c>
      <c r="G7006">
        <v>494</v>
      </c>
      <c r="H7006" t="str">
        <f>VLOOKUP(StockHolders_20230808_131352[[#This Row],[IdField]],Profile_20230808_131352[#All],2,)</f>
        <v>SULI</v>
      </c>
    </row>
    <row r="7007" spans="1:8" x14ac:dyDescent="0.25">
      <c r="A7007">
        <v>459265</v>
      </c>
      <c r="B7007">
        <v>467</v>
      </c>
      <c r="C7007" s="1" t="s">
        <v>19537</v>
      </c>
      <c r="D7007" s="1" t="s">
        <v>16684</v>
      </c>
      <c r="E7007">
        <v>0</v>
      </c>
      <c r="F7007">
        <v>0</v>
      </c>
      <c r="G7007">
        <v>494</v>
      </c>
      <c r="H7007" t="str">
        <f>VLOOKUP(StockHolders_20230808_131352[[#This Row],[IdField]],Profile_20230808_131352[#All],2,)</f>
        <v>SULI</v>
      </c>
    </row>
    <row r="7008" spans="1:8" x14ac:dyDescent="0.25">
      <c r="A7008">
        <v>459266</v>
      </c>
      <c r="B7008">
        <v>467</v>
      </c>
      <c r="C7008" s="1" t="s">
        <v>16258</v>
      </c>
      <c r="D7008" s="1" t="s">
        <v>16681</v>
      </c>
      <c r="E7008">
        <v>1024389982</v>
      </c>
      <c r="F7008">
        <v>2513</v>
      </c>
      <c r="G7008">
        <v>494</v>
      </c>
      <c r="H7008" t="str">
        <f>VLOOKUP(StockHolders_20230808_131352[[#This Row],[IdField]],Profile_20230808_131352[#All],2,)</f>
        <v>SULI</v>
      </c>
    </row>
    <row r="7009" spans="1:8" x14ac:dyDescent="0.25">
      <c r="A7009">
        <v>459267</v>
      </c>
      <c r="B7009">
        <v>467</v>
      </c>
      <c r="C7009" s="1" t="s">
        <v>19533</v>
      </c>
      <c r="D7009" s="1" t="s">
        <v>16681</v>
      </c>
      <c r="E7009">
        <v>0</v>
      </c>
      <c r="F7009">
        <v>0</v>
      </c>
      <c r="G7009">
        <v>494</v>
      </c>
      <c r="H7009" t="str">
        <f>VLOOKUP(StockHolders_20230808_131352[[#This Row],[IdField]],Profile_20230808_131352[#All],2,)</f>
        <v>SULI</v>
      </c>
    </row>
    <row r="7010" spans="1:8" x14ac:dyDescent="0.25">
      <c r="A7010">
        <v>459268</v>
      </c>
      <c r="B7010">
        <v>467</v>
      </c>
      <c r="C7010" s="1" t="s">
        <v>16260</v>
      </c>
      <c r="D7010" s="1" t="s">
        <v>16681</v>
      </c>
      <c r="E7010">
        <v>0</v>
      </c>
      <c r="F7010">
        <v>0</v>
      </c>
      <c r="G7010">
        <v>494</v>
      </c>
      <c r="H7010" t="str">
        <f>VLOOKUP(StockHolders_20230808_131352[[#This Row],[IdField]],Profile_20230808_131352[#All],2,)</f>
        <v>SULI</v>
      </c>
    </row>
    <row r="7011" spans="1:8" x14ac:dyDescent="0.25">
      <c r="A7011">
        <v>459269</v>
      </c>
      <c r="B7011">
        <v>711</v>
      </c>
      <c r="C7011" s="1" t="s">
        <v>13075</v>
      </c>
      <c r="D7011" s="1" t="s">
        <v>16683</v>
      </c>
      <c r="E7011">
        <v>1615000000</v>
      </c>
      <c r="F7011">
        <v>646</v>
      </c>
      <c r="G7011">
        <v>1291</v>
      </c>
      <c r="H7011" t="str">
        <f>VLOOKUP(StockHolders_20230808_131352[[#This Row],[IdField]],Profile_20230808_131352[#All],2,)</f>
        <v>SUNI</v>
      </c>
    </row>
    <row r="7012" spans="1:8" x14ac:dyDescent="0.25">
      <c r="A7012">
        <v>459270</v>
      </c>
      <c r="B7012">
        <v>711</v>
      </c>
      <c r="C7012" s="1" t="s">
        <v>16261</v>
      </c>
      <c r="D7012" s="1" t="s">
        <v>16683</v>
      </c>
      <c r="E7012">
        <v>285000000</v>
      </c>
      <c r="F7012">
        <v>114</v>
      </c>
      <c r="G7012">
        <v>1291</v>
      </c>
      <c r="H7012" t="str">
        <f>VLOOKUP(StockHolders_20230808_131352[[#This Row],[IdField]],Profile_20230808_131352[#All],2,)</f>
        <v>SUNI</v>
      </c>
    </row>
    <row r="7013" spans="1:8" x14ac:dyDescent="0.25">
      <c r="A7013">
        <v>459271</v>
      </c>
      <c r="B7013">
        <v>711</v>
      </c>
      <c r="C7013" s="1" t="s">
        <v>19540</v>
      </c>
      <c r="D7013" s="1" t="s">
        <v>16683</v>
      </c>
      <c r="E7013">
        <v>216200000</v>
      </c>
      <c r="F7013">
        <v>865</v>
      </c>
      <c r="G7013">
        <v>1291</v>
      </c>
      <c r="H7013" t="str">
        <f>VLOOKUP(StockHolders_20230808_131352[[#This Row],[IdField]],Profile_20230808_131352[#All],2,)</f>
        <v>SUNI</v>
      </c>
    </row>
    <row r="7014" spans="1:8" x14ac:dyDescent="0.25">
      <c r="A7014">
        <v>459272</v>
      </c>
      <c r="B7014">
        <v>711</v>
      </c>
      <c r="C7014" s="1" t="s">
        <v>19541</v>
      </c>
      <c r="D7014" s="1" t="s">
        <v>16679</v>
      </c>
      <c r="E7014">
        <v>383800000</v>
      </c>
      <c r="F7014">
        <v>1535</v>
      </c>
      <c r="G7014">
        <v>1291</v>
      </c>
      <c r="H7014" t="str">
        <f>VLOOKUP(StockHolders_20230808_131352[[#This Row],[IdField]],Profile_20230808_131352[#All],2,)</f>
        <v>SUNI</v>
      </c>
    </row>
    <row r="7015" spans="1:8" x14ac:dyDescent="0.25">
      <c r="A7015">
        <v>459273</v>
      </c>
      <c r="B7015">
        <v>711</v>
      </c>
      <c r="C7015" s="1" t="s">
        <v>16680</v>
      </c>
      <c r="D7015" s="1" t="s">
        <v>16680</v>
      </c>
      <c r="E7015">
        <v>0</v>
      </c>
      <c r="F7015">
        <v>0</v>
      </c>
      <c r="G7015">
        <v>1291</v>
      </c>
      <c r="H7015" t="str">
        <f>VLOOKUP(StockHolders_20230808_131352[[#This Row],[IdField]],Profile_20230808_131352[#All],2,)</f>
        <v>SUNI</v>
      </c>
    </row>
    <row r="7016" spans="1:8" x14ac:dyDescent="0.25">
      <c r="A7016">
        <v>459274</v>
      </c>
      <c r="B7016">
        <v>711</v>
      </c>
      <c r="C7016" s="1" t="s">
        <v>13075</v>
      </c>
      <c r="D7016" s="1" t="s">
        <v>16684</v>
      </c>
      <c r="E7016">
        <v>1615000000</v>
      </c>
      <c r="F7016">
        <v>646</v>
      </c>
      <c r="G7016">
        <v>1291</v>
      </c>
      <c r="H7016" t="str">
        <f>VLOOKUP(StockHolders_20230808_131352[[#This Row],[IdField]],Profile_20230808_131352[#All],2,)</f>
        <v>SUNI</v>
      </c>
    </row>
    <row r="7017" spans="1:8" x14ac:dyDescent="0.25">
      <c r="A7017">
        <v>459275</v>
      </c>
      <c r="B7017">
        <v>711</v>
      </c>
      <c r="C7017" s="1" t="s">
        <v>13076</v>
      </c>
      <c r="D7017" s="1" t="s">
        <v>16684</v>
      </c>
      <c r="E7017">
        <v>0</v>
      </c>
      <c r="F7017">
        <v>0</v>
      </c>
      <c r="G7017">
        <v>1291</v>
      </c>
      <c r="H7017" t="str">
        <f>VLOOKUP(StockHolders_20230808_131352[[#This Row],[IdField]],Profile_20230808_131352[#All],2,)</f>
        <v>SUNI</v>
      </c>
    </row>
    <row r="7018" spans="1:8" x14ac:dyDescent="0.25">
      <c r="A7018">
        <v>459276</v>
      </c>
      <c r="B7018">
        <v>711</v>
      </c>
      <c r="C7018" s="1" t="s">
        <v>16261</v>
      </c>
      <c r="D7018" s="1" t="s">
        <v>16681</v>
      </c>
      <c r="E7018">
        <v>285000000</v>
      </c>
      <c r="F7018">
        <v>114</v>
      </c>
      <c r="G7018">
        <v>1291</v>
      </c>
      <c r="H7018" t="str">
        <f>VLOOKUP(StockHolders_20230808_131352[[#This Row],[IdField]],Profile_20230808_131352[#All],2,)</f>
        <v>SUNI</v>
      </c>
    </row>
    <row r="7019" spans="1:8" x14ac:dyDescent="0.25">
      <c r="A7019">
        <v>459277</v>
      </c>
      <c r="B7019">
        <v>711</v>
      </c>
      <c r="C7019" s="1" t="s">
        <v>19538</v>
      </c>
      <c r="D7019" s="1" t="s">
        <v>16681</v>
      </c>
      <c r="E7019">
        <v>1785000</v>
      </c>
      <c r="F7019">
        <v>7</v>
      </c>
      <c r="G7019">
        <v>1291</v>
      </c>
      <c r="H7019" t="str">
        <f>VLOOKUP(StockHolders_20230808_131352[[#This Row],[IdField]],Profile_20230808_131352[#All],2,)</f>
        <v>SUNI</v>
      </c>
    </row>
    <row r="7020" spans="1:8" x14ac:dyDescent="0.25">
      <c r="A7020">
        <v>459278</v>
      </c>
      <c r="B7020">
        <v>711</v>
      </c>
      <c r="C7020" s="1" t="s">
        <v>19539</v>
      </c>
      <c r="D7020" s="1" t="s">
        <v>16681</v>
      </c>
      <c r="E7020">
        <v>0</v>
      </c>
      <c r="F7020">
        <v>0</v>
      </c>
      <c r="G7020">
        <v>1291</v>
      </c>
      <c r="H7020" t="str">
        <f>VLOOKUP(StockHolders_20230808_131352[[#This Row],[IdField]],Profile_20230808_131352[#All],2,)</f>
        <v>SUNI</v>
      </c>
    </row>
    <row r="7021" spans="1:8" x14ac:dyDescent="0.25">
      <c r="A7021">
        <v>459279</v>
      </c>
      <c r="B7021">
        <v>468</v>
      </c>
      <c r="C7021" s="1" t="s">
        <v>13443</v>
      </c>
      <c r="D7021" s="1" t="s">
        <v>16683</v>
      </c>
      <c r="E7021">
        <v>1137099654</v>
      </c>
      <c r="F7021">
        <v>9996</v>
      </c>
      <c r="G7021">
        <v>495</v>
      </c>
      <c r="H7021" t="str">
        <f>VLOOKUP(StockHolders_20230808_131352[[#This Row],[IdField]],Profile_20230808_131352[#All],2,)</f>
        <v>SUPR</v>
      </c>
    </row>
    <row r="7022" spans="1:8" x14ac:dyDescent="0.25">
      <c r="A7022">
        <v>459280</v>
      </c>
      <c r="B7022">
        <v>468</v>
      </c>
      <c r="C7022" s="1" t="s">
        <v>16691</v>
      </c>
      <c r="D7022" s="1" t="s">
        <v>16679</v>
      </c>
      <c r="E7022">
        <v>480044</v>
      </c>
      <c r="F7022">
        <v>4</v>
      </c>
      <c r="G7022">
        <v>495</v>
      </c>
      <c r="H7022" t="str">
        <f>VLOOKUP(StockHolders_20230808_131352[[#This Row],[IdField]],Profile_20230808_131352[#All],2,)</f>
        <v>SUPR</v>
      </c>
    </row>
    <row r="7023" spans="1:8" x14ac:dyDescent="0.25">
      <c r="A7023">
        <v>459281</v>
      </c>
      <c r="B7023">
        <v>468</v>
      </c>
      <c r="C7023" s="1" t="s">
        <v>16680</v>
      </c>
      <c r="D7023" s="1" t="s">
        <v>16680</v>
      </c>
      <c r="E7023">
        <v>0</v>
      </c>
      <c r="F7023">
        <v>0</v>
      </c>
      <c r="G7023">
        <v>495</v>
      </c>
      <c r="H7023" t="str">
        <f>VLOOKUP(StockHolders_20230808_131352[[#This Row],[IdField]],Profile_20230808_131352[#All],2,)</f>
        <v>SUPR</v>
      </c>
    </row>
    <row r="7024" spans="1:8" x14ac:dyDescent="0.25">
      <c r="A7024">
        <v>459282</v>
      </c>
      <c r="B7024">
        <v>609</v>
      </c>
      <c r="C7024" s="1" t="s">
        <v>17872</v>
      </c>
      <c r="D7024" s="1" t="s">
        <v>16683</v>
      </c>
      <c r="E7024">
        <v>881590000</v>
      </c>
      <c r="F7024">
        <v>589</v>
      </c>
      <c r="G7024">
        <v>1048</v>
      </c>
      <c r="H7024" t="str">
        <f>VLOOKUP(StockHolders_20230808_131352[[#This Row],[IdField]],Profile_20230808_131352[#All],2,)</f>
        <v>SURE</v>
      </c>
    </row>
    <row r="7025" spans="1:8" x14ac:dyDescent="0.25">
      <c r="A7025">
        <v>459283</v>
      </c>
      <c r="B7025">
        <v>609</v>
      </c>
      <c r="C7025" s="1" t="s">
        <v>19542</v>
      </c>
      <c r="D7025" s="1" t="s">
        <v>16683</v>
      </c>
      <c r="E7025">
        <v>500190643</v>
      </c>
      <c r="F7025">
        <v>334</v>
      </c>
      <c r="G7025">
        <v>1048</v>
      </c>
      <c r="H7025" t="str">
        <f>VLOOKUP(StockHolders_20230808_131352[[#This Row],[IdField]],Profile_20230808_131352[#All],2,)</f>
        <v>SURE</v>
      </c>
    </row>
    <row r="7026" spans="1:8" x14ac:dyDescent="0.25">
      <c r="A7026">
        <v>459284</v>
      </c>
      <c r="B7026">
        <v>609</v>
      </c>
      <c r="C7026" s="1" t="s">
        <v>19543</v>
      </c>
      <c r="D7026" s="1" t="s">
        <v>16683</v>
      </c>
      <c r="E7026">
        <v>660000</v>
      </c>
      <c r="F7026">
        <v>0</v>
      </c>
      <c r="G7026">
        <v>1048</v>
      </c>
      <c r="H7026" t="str">
        <f>VLOOKUP(StockHolders_20230808_131352[[#This Row],[IdField]],Profile_20230808_131352[#All],2,)</f>
        <v>SURE</v>
      </c>
    </row>
    <row r="7027" spans="1:8" x14ac:dyDescent="0.25">
      <c r="A7027">
        <v>459285</v>
      </c>
      <c r="B7027">
        <v>609</v>
      </c>
      <c r="C7027" s="1" t="s">
        <v>16691</v>
      </c>
      <c r="D7027" s="1" t="s">
        <v>16679</v>
      </c>
      <c r="E7027">
        <v>115136128</v>
      </c>
      <c r="F7027">
        <v>77</v>
      </c>
      <c r="G7027">
        <v>1048</v>
      </c>
      <c r="H7027" t="str">
        <f>VLOOKUP(StockHolders_20230808_131352[[#This Row],[IdField]],Profile_20230808_131352[#All],2,)</f>
        <v>SURE</v>
      </c>
    </row>
    <row r="7028" spans="1:8" x14ac:dyDescent="0.25">
      <c r="A7028">
        <v>459286</v>
      </c>
      <c r="B7028">
        <v>609</v>
      </c>
      <c r="C7028" s="1" t="s">
        <v>16680</v>
      </c>
      <c r="D7028" s="1" t="s">
        <v>16680</v>
      </c>
      <c r="E7028">
        <v>0</v>
      </c>
      <c r="F7028">
        <v>0</v>
      </c>
      <c r="G7028">
        <v>1048</v>
      </c>
      <c r="H7028" t="str">
        <f>VLOOKUP(StockHolders_20230808_131352[[#This Row],[IdField]],Profile_20230808_131352[#All],2,)</f>
        <v>SURE</v>
      </c>
    </row>
    <row r="7029" spans="1:8" x14ac:dyDescent="0.25">
      <c r="A7029">
        <v>459287</v>
      </c>
      <c r="B7029">
        <v>610</v>
      </c>
      <c r="C7029" s="1" t="s">
        <v>19544</v>
      </c>
      <c r="D7029" s="1" t="s">
        <v>16683</v>
      </c>
      <c r="E7029">
        <v>2331450000</v>
      </c>
      <c r="F7029">
        <v>7722</v>
      </c>
      <c r="G7029">
        <v>1026</v>
      </c>
      <c r="H7029" t="str">
        <f>VLOOKUP(StockHolders_20230808_131352[[#This Row],[IdField]],Profile_20230808_131352[#All],2,)</f>
        <v>SWAT</v>
      </c>
    </row>
    <row r="7030" spans="1:8" x14ac:dyDescent="0.25">
      <c r="A7030">
        <v>459288</v>
      </c>
      <c r="B7030">
        <v>610</v>
      </c>
      <c r="C7030" s="1" t="s">
        <v>16691</v>
      </c>
      <c r="D7030" s="1" t="s">
        <v>16679</v>
      </c>
      <c r="E7030">
        <v>664200000</v>
      </c>
      <c r="F7030">
        <v>22</v>
      </c>
      <c r="G7030">
        <v>1026</v>
      </c>
      <c r="H7030" t="str">
        <f>VLOOKUP(StockHolders_20230808_131352[[#This Row],[IdField]],Profile_20230808_131352[#All],2,)</f>
        <v>SWAT</v>
      </c>
    </row>
    <row r="7031" spans="1:8" x14ac:dyDescent="0.25">
      <c r="A7031">
        <v>459289</v>
      </c>
      <c r="B7031">
        <v>610</v>
      </c>
      <c r="C7031" s="1" t="s">
        <v>19545</v>
      </c>
      <c r="D7031" s="1" t="s">
        <v>16679</v>
      </c>
      <c r="E7031">
        <v>23550000</v>
      </c>
      <c r="F7031">
        <v>78</v>
      </c>
      <c r="G7031">
        <v>1026</v>
      </c>
      <c r="H7031" t="str">
        <f>VLOOKUP(StockHolders_20230808_131352[[#This Row],[IdField]],Profile_20230808_131352[#All],2,)</f>
        <v>SWAT</v>
      </c>
    </row>
    <row r="7032" spans="1:8" x14ac:dyDescent="0.25">
      <c r="A7032">
        <v>459290</v>
      </c>
      <c r="B7032">
        <v>610</v>
      </c>
      <c r="C7032" s="1" t="s">
        <v>16680</v>
      </c>
      <c r="D7032" s="1" t="s">
        <v>16680</v>
      </c>
      <c r="E7032">
        <v>0</v>
      </c>
      <c r="F7032">
        <v>0</v>
      </c>
      <c r="G7032">
        <v>1026</v>
      </c>
      <c r="H7032" t="str">
        <f>VLOOKUP(StockHolders_20230808_131352[[#This Row],[IdField]],Profile_20230808_131352[#All],2,)</f>
        <v>SWAT</v>
      </c>
    </row>
    <row r="7033" spans="1:8" x14ac:dyDescent="0.25">
      <c r="A7033">
        <v>459291</v>
      </c>
      <c r="B7033">
        <v>610</v>
      </c>
      <c r="C7033" s="1" t="s">
        <v>13082</v>
      </c>
      <c r="D7033" s="1" t="s">
        <v>16684</v>
      </c>
      <c r="E7033">
        <v>0</v>
      </c>
      <c r="F7033">
        <v>0</v>
      </c>
      <c r="G7033">
        <v>1026</v>
      </c>
      <c r="H7033" t="str">
        <f>VLOOKUP(StockHolders_20230808_131352[[#This Row],[IdField]],Profile_20230808_131352[#All],2,)</f>
        <v>SWAT</v>
      </c>
    </row>
    <row r="7034" spans="1:8" x14ac:dyDescent="0.25">
      <c r="A7034">
        <v>459292</v>
      </c>
      <c r="B7034">
        <v>610</v>
      </c>
      <c r="C7034" s="1" t="s">
        <v>13083</v>
      </c>
      <c r="D7034" s="1" t="s">
        <v>16681</v>
      </c>
      <c r="E7034">
        <v>0</v>
      </c>
      <c r="F7034">
        <v>0</v>
      </c>
      <c r="G7034">
        <v>1026</v>
      </c>
      <c r="H7034" t="str">
        <f>VLOOKUP(StockHolders_20230808_131352[[#This Row],[IdField]],Profile_20230808_131352[#All],2,)</f>
        <v>SWAT</v>
      </c>
    </row>
    <row r="7035" spans="1:8" x14ac:dyDescent="0.25">
      <c r="A7035">
        <v>459293</v>
      </c>
      <c r="B7035">
        <v>610</v>
      </c>
      <c r="C7035" s="1" t="s">
        <v>16272</v>
      </c>
      <c r="D7035" s="1" t="s">
        <v>16681</v>
      </c>
      <c r="E7035">
        <v>355750000</v>
      </c>
      <c r="F7035">
        <v>1178</v>
      </c>
      <c r="G7035">
        <v>1026</v>
      </c>
      <c r="H7035" t="str">
        <f>VLOOKUP(StockHolders_20230808_131352[[#This Row],[IdField]],Profile_20230808_131352[#All],2,)</f>
        <v>SWAT</v>
      </c>
    </row>
    <row r="7036" spans="1:8" x14ac:dyDescent="0.25">
      <c r="A7036">
        <v>459294</v>
      </c>
      <c r="B7036">
        <v>610</v>
      </c>
      <c r="C7036" s="1" t="s">
        <v>16273</v>
      </c>
      <c r="D7036" s="1" t="s">
        <v>16681</v>
      </c>
      <c r="E7036">
        <v>0</v>
      </c>
      <c r="F7036">
        <v>0</v>
      </c>
      <c r="G7036">
        <v>1026</v>
      </c>
      <c r="H7036" t="str">
        <f>VLOOKUP(StockHolders_20230808_131352[[#This Row],[IdField]],Profile_20230808_131352[#All],2,)</f>
        <v>SWAT</v>
      </c>
    </row>
    <row r="7037" spans="1:8" x14ac:dyDescent="0.25">
      <c r="A7037">
        <v>459295</v>
      </c>
      <c r="B7037">
        <v>5304</v>
      </c>
      <c r="C7037" s="1" t="s">
        <v>19302</v>
      </c>
      <c r="D7037" s="1" t="s">
        <v>16683</v>
      </c>
      <c r="E7037">
        <v>3420338983</v>
      </c>
      <c r="F7037">
        <v>6352</v>
      </c>
      <c r="G7037">
        <v>1250</v>
      </c>
      <c r="H7037" t="str">
        <f>VLOOKUP(StockHolders_20230808_131352[[#This Row],[IdField]],Profile_20230808_131352[#All],2,)</f>
        <v>SWID</v>
      </c>
    </row>
    <row r="7038" spans="1:8" x14ac:dyDescent="0.25">
      <c r="A7038">
        <v>459296</v>
      </c>
      <c r="B7038">
        <v>5304</v>
      </c>
      <c r="C7038" s="1" t="s">
        <v>16275</v>
      </c>
      <c r="D7038" s="1" t="s">
        <v>16683</v>
      </c>
      <c r="E7038">
        <v>855084746</v>
      </c>
      <c r="F7038">
        <v>1588</v>
      </c>
      <c r="G7038">
        <v>1250</v>
      </c>
      <c r="H7038" t="str">
        <f>VLOOKUP(StockHolders_20230808_131352[[#This Row],[IdField]],Profile_20230808_131352[#All],2,)</f>
        <v>SWID</v>
      </c>
    </row>
    <row r="7039" spans="1:8" x14ac:dyDescent="0.25">
      <c r="A7039">
        <v>459297</v>
      </c>
      <c r="B7039">
        <v>5304</v>
      </c>
      <c r="C7039" s="1" t="s">
        <v>16691</v>
      </c>
      <c r="D7039" s="1" t="s">
        <v>16679</v>
      </c>
      <c r="E7039">
        <v>1109580772</v>
      </c>
      <c r="F7039">
        <v>206</v>
      </c>
      <c r="G7039">
        <v>1250</v>
      </c>
      <c r="H7039" t="str">
        <f>VLOOKUP(StockHolders_20230808_131352[[#This Row],[IdField]],Profile_20230808_131352[#All],2,)</f>
        <v>SWID</v>
      </c>
    </row>
    <row r="7040" spans="1:8" x14ac:dyDescent="0.25">
      <c r="A7040">
        <v>459298</v>
      </c>
      <c r="B7040">
        <v>5304</v>
      </c>
      <c r="C7040" s="1" t="s">
        <v>16680</v>
      </c>
      <c r="D7040" s="1" t="s">
        <v>16680</v>
      </c>
      <c r="E7040">
        <v>0</v>
      </c>
      <c r="F7040">
        <v>0</v>
      </c>
      <c r="G7040">
        <v>1250</v>
      </c>
      <c r="H7040" t="str">
        <f>VLOOKUP(StockHolders_20230808_131352[[#This Row],[IdField]],Profile_20230808_131352[#All],2,)</f>
        <v>SWID</v>
      </c>
    </row>
    <row r="7041" spans="1:8" x14ac:dyDescent="0.25">
      <c r="A7041">
        <v>459299</v>
      </c>
      <c r="B7041">
        <v>5304</v>
      </c>
      <c r="C7041" s="1" t="s">
        <v>12874</v>
      </c>
      <c r="D7041" s="1" t="s">
        <v>16684</v>
      </c>
      <c r="E7041">
        <v>0</v>
      </c>
      <c r="F7041">
        <v>0</v>
      </c>
      <c r="G7041">
        <v>1250</v>
      </c>
      <c r="H7041" t="str">
        <f>VLOOKUP(StockHolders_20230808_131352[[#This Row],[IdField]],Profile_20230808_131352[#All],2,)</f>
        <v>SWID</v>
      </c>
    </row>
    <row r="7042" spans="1:8" x14ac:dyDescent="0.25">
      <c r="A7042">
        <v>459300</v>
      </c>
      <c r="B7042">
        <v>5304</v>
      </c>
      <c r="C7042" s="1" t="s">
        <v>13084</v>
      </c>
      <c r="D7042" s="1" t="s">
        <v>16684</v>
      </c>
      <c r="E7042">
        <v>0</v>
      </c>
      <c r="F7042">
        <v>0</v>
      </c>
      <c r="G7042">
        <v>1250</v>
      </c>
      <c r="H7042" t="str">
        <f>VLOOKUP(StockHolders_20230808_131352[[#This Row],[IdField]],Profile_20230808_131352[#All],2,)</f>
        <v>SWID</v>
      </c>
    </row>
    <row r="7043" spans="1:8" x14ac:dyDescent="0.25">
      <c r="A7043">
        <v>459301</v>
      </c>
      <c r="B7043">
        <v>5304</v>
      </c>
      <c r="C7043" s="1" t="s">
        <v>13085</v>
      </c>
      <c r="D7043" s="1" t="s">
        <v>16684</v>
      </c>
      <c r="E7043">
        <v>0</v>
      </c>
      <c r="F7043">
        <v>0</v>
      </c>
      <c r="G7043">
        <v>1250</v>
      </c>
      <c r="H7043" t="str">
        <f>VLOOKUP(StockHolders_20230808_131352[[#This Row],[IdField]],Profile_20230808_131352[#All],2,)</f>
        <v>SWID</v>
      </c>
    </row>
    <row r="7044" spans="1:8" x14ac:dyDescent="0.25">
      <c r="A7044">
        <v>459302</v>
      </c>
      <c r="B7044">
        <v>5304</v>
      </c>
      <c r="C7044" s="1" t="s">
        <v>16275</v>
      </c>
      <c r="D7044" s="1" t="s">
        <v>16681</v>
      </c>
      <c r="E7044">
        <v>855084746</v>
      </c>
      <c r="F7044">
        <v>1588</v>
      </c>
      <c r="G7044">
        <v>1250</v>
      </c>
      <c r="H7044" t="str">
        <f>VLOOKUP(StockHolders_20230808_131352[[#This Row],[IdField]],Profile_20230808_131352[#All],2,)</f>
        <v>SWID</v>
      </c>
    </row>
    <row r="7045" spans="1:8" x14ac:dyDescent="0.25">
      <c r="A7045">
        <v>459303</v>
      </c>
      <c r="B7045">
        <v>5304</v>
      </c>
      <c r="C7045" s="1" t="s">
        <v>16276</v>
      </c>
      <c r="D7045" s="1" t="s">
        <v>16681</v>
      </c>
      <c r="E7045">
        <v>0</v>
      </c>
      <c r="F7045">
        <v>0</v>
      </c>
      <c r="G7045">
        <v>1250</v>
      </c>
      <c r="H7045" t="str">
        <f>VLOOKUP(StockHolders_20230808_131352[[#This Row],[IdField]],Profile_20230808_131352[#All],2,)</f>
        <v>SWID</v>
      </c>
    </row>
    <row r="7046" spans="1:8" x14ac:dyDescent="0.25">
      <c r="A7046">
        <v>459304</v>
      </c>
      <c r="B7046">
        <v>5304</v>
      </c>
      <c r="C7046" s="1" t="s">
        <v>16277</v>
      </c>
      <c r="D7046" s="1" t="s">
        <v>16681</v>
      </c>
      <c r="E7046">
        <v>0</v>
      </c>
      <c r="F7046">
        <v>0</v>
      </c>
      <c r="G7046">
        <v>1250</v>
      </c>
      <c r="H7046" t="str">
        <f>VLOOKUP(StockHolders_20230808_131352[[#This Row],[IdField]],Profile_20230808_131352[#All],2,)</f>
        <v>SWID</v>
      </c>
    </row>
    <row r="7047" spans="1:8" x14ac:dyDescent="0.25">
      <c r="A7047">
        <v>459305</v>
      </c>
      <c r="B7047">
        <v>5304</v>
      </c>
      <c r="C7047" s="1" t="s">
        <v>16278</v>
      </c>
      <c r="D7047" s="1" t="s">
        <v>16681</v>
      </c>
      <c r="E7047">
        <v>0</v>
      </c>
      <c r="F7047">
        <v>0</v>
      </c>
      <c r="G7047">
        <v>1250</v>
      </c>
      <c r="H7047" t="str">
        <f>VLOOKUP(StockHolders_20230808_131352[[#This Row],[IdField]],Profile_20230808_131352[#All],2,)</f>
        <v>SWID</v>
      </c>
    </row>
    <row r="7048" spans="1:8" x14ac:dyDescent="0.25">
      <c r="A7048">
        <v>459306</v>
      </c>
      <c r="B7048">
        <v>5304</v>
      </c>
      <c r="C7048" s="1" t="s">
        <v>16274</v>
      </c>
      <c r="D7048" s="1" t="s">
        <v>16681</v>
      </c>
      <c r="E7048">
        <v>0</v>
      </c>
      <c r="F7048">
        <v>0</v>
      </c>
      <c r="G7048">
        <v>1250</v>
      </c>
      <c r="H7048" t="str">
        <f>VLOOKUP(StockHolders_20230808_131352[[#This Row],[IdField]],Profile_20230808_131352[#All],2,)</f>
        <v>SWID</v>
      </c>
    </row>
    <row r="7049" spans="1:8" x14ac:dyDescent="0.25">
      <c r="A7049">
        <v>459307</v>
      </c>
      <c r="B7049">
        <v>469</v>
      </c>
      <c r="C7049" s="1" t="s">
        <v>19546</v>
      </c>
      <c r="D7049" s="1" t="s">
        <v>16683</v>
      </c>
      <c r="E7049">
        <v>1192998900</v>
      </c>
      <c r="F7049">
        <v>8815</v>
      </c>
      <c r="G7049">
        <v>496</v>
      </c>
      <c r="H7049" t="str">
        <f>VLOOKUP(StockHolders_20230808_131352[[#This Row],[IdField]],Profile_20230808_131352[#All],2,)</f>
        <v>TALF</v>
      </c>
    </row>
    <row r="7050" spans="1:8" x14ac:dyDescent="0.25">
      <c r="A7050">
        <v>459308</v>
      </c>
      <c r="B7050">
        <v>469</v>
      </c>
      <c r="C7050" s="1" t="s">
        <v>19547</v>
      </c>
      <c r="D7050" s="1" t="s">
        <v>16683</v>
      </c>
      <c r="E7050">
        <v>152716700</v>
      </c>
      <c r="F7050">
        <v>1128</v>
      </c>
      <c r="G7050">
        <v>496</v>
      </c>
      <c r="H7050" t="str">
        <f>VLOOKUP(StockHolders_20230808_131352[[#This Row],[IdField]],Profile_20230808_131352[#All],2,)</f>
        <v>TALF</v>
      </c>
    </row>
    <row r="7051" spans="1:8" x14ac:dyDescent="0.25">
      <c r="A7051">
        <v>459309</v>
      </c>
      <c r="B7051">
        <v>469</v>
      </c>
      <c r="C7051" s="1" t="s">
        <v>16691</v>
      </c>
      <c r="D7051" s="1" t="s">
        <v>16679</v>
      </c>
      <c r="E7051">
        <v>7719400</v>
      </c>
      <c r="F7051">
        <v>57</v>
      </c>
      <c r="G7051">
        <v>496</v>
      </c>
      <c r="H7051" t="str">
        <f>VLOOKUP(StockHolders_20230808_131352[[#This Row],[IdField]],Profile_20230808_131352[#All],2,)</f>
        <v>TALF</v>
      </c>
    </row>
    <row r="7052" spans="1:8" x14ac:dyDescent="0.25">
      <c r="A7052">
        <v>459310</v>
      </c>
      <c r="B7052">
        <v>469</v>
      </c>
      <c r="C7052" s="1" t="s">
        <v>16680</v>
      </c>
      <c r="D7052" s="1" t="s">
        <v>16680</v>
      </c>
      <c r="E7052">
        <v>0</v>
      </c>
      <c r="F7052">
        <v>0</v>
      </c>
      <c r="G7052">
        <v>496</v>
      </c>
      <c r="H7052" t="str">
        <f>VLOOKUP(StockHolders_20230808_131352[[#This Row],[IdField]],Profile_20230808_131352[#All],2,)</f>
        <v>TALF</v>
      </c>
    </row>
    <row r="7053" spans="1:8" x14ac:dyDescent="0.25">
      <c r="A7053">
        <v>459311</v>
      </c>
      <c r="B7053">
        <v>469</v>
      </c>
      <c r="C7053" s="1" t="s">
        <v>16279</v>
      </c>
      <c r="D7053" s="1" t="s">
        <v>16681</v>
      </c>
      <c r="E7053">
        <v>83700</v>
      </c>
      <c r="F7053">
        <v>1</v>
      </c>
      <c r="G7053">
        <v>496</v>
      </c>
      <c r="H7053" t="str">
        <f>VLOOKUP(StockHolders_20230808_131352[[#This Row],[IdField]],Profile_20230808_131352[#All],2,)</f>
        <v>TALF</v>
      </c>
    </row>
    <row r="7054" spans="1:8" x14ac:dyDescent="0.25">
      <c r="A7054">
        <v>459312</v>
      </c>
      <c r="B7054">
        <v>1733</v>
      </c>
      <c r="C7054" s="1" t="s">
        <v>19548</v>
      </c>
      <c r="D7054" s="1" t="s">
        <v>16683</v>
      </c>
      <c r="E7054">
        <v>603975134</v>
      </c>
      <c r="F7054">
        <v>5033</v>
      </c>
      <c r="G7054">
        <v>1130</v>
      </c>
      <c r="H7054" t="str">
        <f>VLOOKUP(StockHolders_20230808_131352[[#This Row],[IdField]],Profile_20230808_131352[#All],2,)</f>
        <v>TAMA</v>
      </c>
    </row>
    <row r="7055" spans="1:8" x14ac:dyDescent="0.25">
      <c r="A7055">
        <v>459313</v>
      </c>
      <c r="B7055">
        <v>1733</v>
      </c>
      <c r="C7055" s="1" t="s">
        <v>16283</v>
      </c>
      <c r="D7055" s="1" t="s">
        <v>16683</v>
      </c>
      <c r="E7055">
        <v>147280200</v>
      </c>
      <c r="F7055">
        <v>1227</v>
      </c>
      <c r="G7055">
        <v>1130</v>
      </c>
      <c r="H7055" t="str">
        <f>VLOOKUP(StockHolders_20230808_131352[[#This Row],[IdField]],Profile_20230808_131352[#All],2,)</f>
        <v>TAMA</v>
      </c>
    </row>
    <row r="7056" spans="1:8" x14ac:dyDescent="0.25">
      <c r="A7056">
        <v>459314</v>
      </c>
      <c r="B7056">
        <v>1733</v>
      </c>
      <c r="C7056" s="1" t="s">
        <v>16691</v>
      </c>
      <c r="D7056" s="1" t="s">
        <v>16679</v>
      </c>
      <c r="E7056">
        <v>448745262</v>
      </c>
      <c r="F7056">
        <v>374</v>
      </c>
      <c r="G7056">
        <v>1130</v>
      </c>
      <c r="H7056" t="str">
        <f>VLOOKUP(StockHolders_20230808_131352[[#This Row],[IdField]],Profile_20230808_131352[#All],2,)</f>
        <v>TAMA</v>
      </c>
    </row>
    <row r="7057" spans="1:8" x14ac:dyDescent="0.25">
      <c r="A7057">
        <v>459315</v>
      </c>
      <c r="B7057">
        <v>1733</v>
      </c>
      <c r="C7057" s="1" t="s">
        <v>16680</v>
      </c>
      <c r="D7057" s="1" t="s">
        <v>16680</v>
      </c>
      <c r="E7057">
        <v>0</v>
      </c>
      <c r="F7057">
        <v>0</v>
      </c>
      <c r="G7057">
        <v>1130</v>
      </c>
      <c r="H7057" t="str">
        <f>VLOOKUP(StockHolders_20230808_131352[[#This Row],[IdField]],Profile_20230808_131352[#All],2,)</f>
        <v>TAMA</v>
      </c>
    </row>
    <row r="7058" spans="1:8" x14ac:dyDescent="0.25">
      <c r="A7058">
        <v>459316</v>
      </c>
      <c r="B7058">
        <v>1733</v>
      </c>
      <c r="C7058" s="1" t="s">
        <v>16284</v>
      </c>
      <c r="D7058" s="1" t="s">
        <v>16681</v>
      </c>
      <c r="E7058">
        <v>100</v>
      </c>
      <c r="F7058">
        <v>0</v>
      </c>
      <c r="G7058">
        <v>1130</v>
      </c>
      <c r="H7058" t="str">
        <f>VLOOKUP(StockHolders_20230808_131352[[#This Row],[IdField]],Profile_20230808_131352[#All],2,)</f>
        <v>TAMA</v>
      </c>
    </row>
    <row r="7059" spans="1:8" x14ac:dyDescent="0.25">
      <c r="A7059">
        <v>459317</v>
      </c>
      <c r="B7059">
        <v>1733</v>
      </c>
      <c r="C7059" s="1" t="s">
        <v>16283</v>
      </c>
      <c r="D7059" s="1" t="s">
        <v>16681</v>
      </c>
      <c r="E7059">
        <v>147280200</v>
      </c>
      <c r="F7059">
        <v>1227</v>
      </c>
      <c r="G7059">
        <v>1130</v>
      </c>
      <c r="H7059" t="str">
        <f>VLOOKUP(StockHolders_20230808_131352[[#This Row],[IdField]],Profile_20230808_131352[#All],2,)</f>
        <v>TAMA</v>
      </c>
    </row>
    <row r="7060" spans="1:8" x14ac:dyDescent="0.25">
      <c r="A7060">
        <v>459318</v>
      </c>
      <c r="B7060">
        <v>611</v>
      </c>
      <c r="C7060" s="1" t="s">
        <v>19549</v>
      </c>
      <c r="D7060" s="1" t="s">
        <v>16683</v>
      </c>
      <c r="E7060">
        <v>29999900000</v>
      </c>
      <c r="F7060">
        <v>80</v>
      </c>
      <c r="G7060">
        <v>976</v>
      </c>
      <c r="H7060" t="str">
        <f>VLOOKUP(StockHolders_20230808_131352[[#This Row],[IdField]],Profile_20230808_131352[#All],2,)</f>
        <v>TAMU</v>
      </c>
    </row>
    <row r="7061" spans="1:8" x14ac:dyDescent="0.25">
      <c r="A7061">
        <v>459319</v>
      </c>
      <c r="B7061">
        <v>611</v>
      </c>
      <c r="C7061" s="1" t="s">
        <v>16691</v>
      </c>
      <c r="D7061" s="1" t="s">
        <v>16679</v>
      </c>
      <c r="E7061">
        <v>7500000000</v>
      </c>
      <c r="F7061">
        <v>20</v>
      </c>
      <c r="G7061">
        <v>976</v>
      </c>
      <c r="H7061" t="str">
        <f>VLOOKUP(StockHolders_20230808_131352[[#This Row],[IdField]],Profile_20230808_131352[#All],2,)</f>
        <v>TAMU</v>
      </c>
    </row>
    <row r="7062" spans="1:8" x14ac:dyDescent="0.25">
      <c r="A7062">
        <v>459320</v>
      </c>
      <c r="B7062">
        <v>611</v>
      </c>
      <c r="C7062" s="1" t="s">
        <v>19550</v>
      </c>
      <c r="D7062" s="1" t="s">
        <v>16679</v>
      </c>
      <c r="E7062">
        <v>100000</v>
      </c>
      <c r="F7062">
        <v>0</v>
      </c>
      <c r="G7062">
        <v>976</v>
      </c>
      <c r="H7062" t="str">
        <f>VLOOKUP(StockHolders_20230808_131352[[#This Row],[IdField]],Profile_20230808_131352[#All],2,)</f>
        <v>TAMU</v>
      </c>
    </row>
    <row r="7063" spans="1:8" x14ac:dyDescent="0.25">
      <c r="A7063">
        <v>459321</v>
      </c>
      <c r="B7063">
        <v>611</v>
      </c>
      <c r="C7063" s="1" t="s">
        <v>16680</v>
      </c>
      <c r="D7063" s="1" t="s">
        <v>16680</v>
      </c>
      <c r="E7063">
        <v>0</v>
      </c>
      <c r="F7063">
        <v>0</v>
      </c>
      <c r="G7063">
        <v>976</v>
      </c>
      <c r="H7063" t="str">
        <f>VLOOKUP(StockHolders_20230808_131352[[#This Row],[IdField]],Profile_20230808_131352[#All],2,)</f>
        <v>TAMU</v>
      </c>
    </row>
    <row r="7064" spans="1:8" x14ac:dyDescent="0.25">
      <c r="A7064">
        <v>459322</v>
      </c>
      <c r="B7064">
        <v>611</v>
      </c>
      <c r="C7064" s="1" t="s">
        <v>43</v>
      </c>
      <c r="D7064" s="1" t="s">
        <v>16681</v>
      </c>
      <c r="E7064">
        <v>0</v>
      </c>
      <c r="F7064">
        <v>0</v>
      </c>
      <c r="G7064">
        <v>976</v>
      </c>
      <c r="H7064" t="str">
        <f>VLOOKUP(StockHolders_20230808_131352[[#This Row],[IdField]],Profile_20230808_131352[#All],2,)</f>
        <v>TAMU</v>
      </c>
    </row>
    <row r="7065" spans="1:8" x14ac:dyDescent="0.25">
      <c r="A7065">
        <v>459323</v>
      </c>
      <c r="B7065">
        <v>649</v>
      </c>
      <c r="C7065" s="1" t="s">
        <v>19551</v>
      </c>
      <c r="D7065" s="1" t="s">
        <v>16683</v>
      </c>
      <c r="E7065">
        <v>2957360000</v>
      </c>
      <c r="F7065">
        <v>14897</v>
      </c>
      <c r="G7065">
        <v>1185</v>
      </c>
      <c r="H7065" t="str">
        <f>VLOOKUP(StockHolders_20230808_131352[[#This Row],[IdField]],Profile_20230808_131352[#All],2,)</f>
        <v>TAPG</v>
      </c>
    </row>
    <row r="7066" spans="1:8" x14ac:dyDescent="0.25">
      <c r="A7066">
        <v>459324</v>
      </c>
      <c r="B7066">
        <v>649</v>
      </c>
      <c r="C7066" s="1" t="s">
        <v>19552</v>
      </c>
      <c r="D7066" s="1" t="s">
        <v>16683</v>
      </c>
      <c r="E7066">
        <v>2163980000</v>
      </c>
      <c r="F7066">
        <v>109</v>
      </c>
      <c r="G7066">
        <v>1185</v>
      </c>
      <c r="H7066" t="str">
        <f>VLOOKUP(StockHolders_20230808_131352[[#This Row],[IdField]],Profile_20230808_131352[#All],2,)</f>
        <v>TAPG</v>
      </c>
    </row>
    <row r="7067" spans="1:8" x14ac:dyDescent="0.25">
      <c r="A7067">
        <v>459325</v>
      </c>
      <c r="B7067">
        <v>649</v>
      </c>
      <c r="C7067" s="1" t="s">
        <v>19553</v>
      </c>
      <c r="D7067" s="1" t="s">
        <v>16683</v>
      </c>
      <c r="E7067">
        <v>2782340000</v>
      </c>
      <c r="F7067">
        <v>14015</v>
      </c>
      <c r="G7067">
        <v>1185</v>
      </c>
      <c r="H7067" t="str">
        <f>VLOOKUP(StockHolders_20230808_131352[[#This Row],[IdField]],Profile_20230808_131352[#All],2,)</f>
        <v>TAPG</v>
      </c>
    </row>
    <row r="7068" spans="1:8" x14ac:dyDescent="0.25">
      <c r="A7068">
        <v>459326</v>
      </c>
      <c r="B7068">
        <v>649</v>
      </c>
      <c r="C7068" s="1" t="s">
        <v>18771</v>
      </c>
      <c r="D7068" s="1" t="s">
        <v>16683</v>
      </c>
      <c r="E7068">
        <v>4614300000</v>
      </c>
      <c r="F7068">
        <v>23243</v>
      </c>
      <c r="G7068">
        <v>1185</v>
      </c>
      <c r="H7068" t="str">
        <f>VLOOKUP(StockHolders_20230808_131352[[#This Row],[IdField]],Profile_20230808_131352[#All],2,)</f>
        <v>TAPG</v>
      </c>
    </row>
    <row r="7069" spans="1:8" x14ac:dyDescent="0.25">
      <c r="A7069">
        <v>459327</v>
      </c>
      <c r="B7069">
        <v>649</v>
      </c>
      <c r="C7069" s="1" t="s">
        <v>17701</v>
      </c>
      <c r="D7069" s="1" t="s">
        <v>16683</v>
      </c>
      <c r="E7069">
        <v>4551425500</v>
      </c>
      <c r="F7069">
        <v>22926</v>
      </c>
      <c r="G7069">
        <v>1185</v>
      </c>
      <c r="H7069" t="str">
        <f>VLOOKUP(StockHolders_20230808_131352[[#This Row],[IdField]],Profile_20230808_131352[#All],2,)</f>
        <v>TAPG</v>
      </c>
    </row>
    <row r="7070" spans="1:8" x14ac:dyDescent="0.25">
      <c r="A7070">
        <v>459328</v>
      </c>
      <c r="B7070">
        <v>649</v>
      </c>
      <c r="C7070" s="1" t="s">
        <v>16691</v>
      </c>
      <c r="D7070" s="1" t="s">
        <v>16679</v>
      </c>
      <c r="E7070">
        <v>2783134500</v>
      </c>
      <c r="F7070">
        <v>14019</v>
      </c>
      <c r="G7070">
        <v>1185</v>
      </c>
      <c r="H7070" t="str">
        <f>VLOOKUP(StockHolders_20230808_131352[[#This Row],[IdField]],Profile_20230808_131352[#All],2,)</f>
        <v>TAPG</v>
      </c>
    </row>
    <row r="7071" spans="1:8" x14ac:dyDescent="0.25">
      <c r="A7071">
        <v>459329</v>
      </c>
      <c r="B7071">
        <v>649</v>
      </c>
      <c r="C7071" s="1" t="s">
        <v>16680</v>
      </c>
      <c r="D7071" s="1" t="s">
        <v>16680</v>
      </c>
      <c r="E7071">
        <v>0</v>
      </c>
      <c r="F7071">
        <v>0</v>
      </c>
      <c r="G7071">
        <v>1185</v>
      </c>
      <c r="H7071" t="str">
        <f>VLOOKUP(StockHolders_20230808_131352[[#This Row],[IdField]],Profile_20230808_131352[#All],2,)</f>
        <v>TAPG</v>
      </c>
    </row>
    <row r="7072" spans="1:8" x14ac:dyDescent="0.25">
      <c r="A7072">
        <v>459330</v>
      </c>
      <c r="B7072">
        <v>649</v>
      </c>
      <c r="C7072" s="1" t="s">
        <v>16287</v>
      </c>
      <c r="D7072" s="1" t="s">
        <v>16681</v>
      </c>
      <c r="E7072">
        <v>51247300</v>
      </c>
      <c r="F7072">
        <v>2581</v>
      </c>
      <c r="G7072">
        <v>1185</v>
      </c>
      <c r="H7072" t="str">
        <f>VLOOKUP(StockHolders_20230808_131352[[#This Row],[IdField]],Profile_20230808_131352[#All],2,)</f>
        <v>TAPG</v>
      </c>
    </row>
    <row r="7073" spans="1:8" x14ac:dyDescent="0.25">
      <c r="A7073">
        <v>459331</v>
      </c>
      <c r="B7073">
        <v>649</v>
      </c>
      <c r="C7073" s="1" t="s">
        <v>10813</v>
      </c>
      <c r="D7073" s="1" t="s">
        <v>16684</v>
      </c>
      <c r="E7073">
        <v>1347100</v>
      </c>
      <c r="F7073">
        <v>68</v>
      </c>
      <c r="G7073">
        <v>1185</v>
      </c>
      <c r="H7073" t="str">
        <f>VLOOKUP(StockHolders_20230808_131352[[#This Row],[IdField]],Profile_20230808_131352[#All],2,)</f>
        <v>TAPG</v>
      </c>
    </row>
    <row r="7074" spans="1:8" x14ac:dyDescent="0.25">
      <c r="A7074">
        <v>459332</v>
      </c>
      <c r="B7074">
        <v>649</v>
      </c>
      <c r="C7074" s="1" t="s">
        <v>16288</v>
      </c>
      <c r="D7074" s="1" t="s">
        <v>16681</v>
      </c>
      <c r="E7074">
        <v>47097700</v>
      </c>
      <c r="F7074">
        <v>2372</v>
      </c>
      <c r="G7074">
        <v>1185</v>
      </c>
      <c r="H7074" t="str">
        <f>VLOOKUP(StockHolders_20230808_131352[[#This Row],[IdField]],Profile_20230808_131352[#All],2,)</f>
        <v>TAPG</v>
      </c>
    </row>
    <row r="7075" spans="1:8" x14ac:dyDescent="0.25">
      <c r="A7075">
        <v>459333</v>
      </c>
      <c r="B7075">
        <v>649</v>
      </c>
      <c r="C7075" s="1" t="s">
        <v>16290</v>
      </c>
      <c r="D7075" s="1" t="s">
        <v>16681</v>
      </c>
      <c r="E7075">
        <v>33378100</v>
      </c>
      <c r="F7075">
        <v>1681</v>
      </c>
      <c r="G7075">
        <v>1185</v>
      </c>
      <c r="H7075" t="str">
        <f>VLOOKUP(StockHolders_20230808_131352[[#This Row],[IdField]],Profile_20230808_131352[#All],2,)</f>
        <v>TAPG</v>
      </c>
    </row>
    <row r="7076" spans="1:8" x14ac:dyDescent="0.25">
      <c r="A7076">
        <v>459334</v>
      </c>
      <c r="B7076">
        <v>470</v>
      </c>
      <c r="C7076" s="1" t="s">
        <v>19554</v>
      </c>
      <c r="D7076" s="1" t="s">
        <v>16683</v>
      </c>
      <c r="E7076">
        <v>1514019800</v>
      </c>
      <c r="F7076">
        <v>150355</v>
      </c>
      <c r="G7076">
        <v>497</v>
      </c>
      <c r="H7076" t="str">
        <f>VLOOKUP(StockHolders_20230808_131352[[#This Row],[IdField]],Profile_20230808_131352[#All],2,)</f>
        <v>TARA</v>
      </c>
    </row>
    <row r="7077" spans="1:8" x14ac:dyDescent="0.25">
      <c r="A7077">
        <v>459335</v>
      </c>
      <c r="B7077">
        <v>470</v>
      </c>
      <c r="C7077" s="1" t="s">
        <v>19555</v>
      </c>
      <c r="D7077" s="1" t="s">
        <v>16683</v>
      </c>
      <c r="E7077">
        <v>1097615715</v>
      </c>
      <c r="F7077">
        <v>109002</v>
      </c>
      <c r="G7077">
        <v>497</v>
      </c>
      <c r="H7077" t="str">
        <f>VLOOKUP(StockHolders_20230808_131352[[#This Row],[IdField]],Profile_20230808_131352[#All],2,)</f>
        <v>TARA</v>
      </c>
    </row>
    <row r="7078" spans="1:8" x14ac:dyDescent="0.25">
      <c r="A7078">
        <v>459336</v>
      </c>
      <c r="B7078">
        <v>470</v>
      </c>
      <c r="C7078" s="1" t="s">
        <v>19556</v>
      </c>
      <c r="D7078" s="1" t="s">
        <v>16683</v>
      </c>
      <c r="E7078">
        <v>506616138</v>
      </c>
      <c r="F7078">
        <v>50311</v>
      </c>
      <c r="G7078">
        <v>497</v>
      </c>
      <c r="H7078" t="str">
        <f>VLOOKUP(StockHolders_20230808_131352[[#This Row],[IdField]],Profile_20230808_131352[#All],2,)</f>
        <v>TARA</v>
      </c>
    </row>
    <row r="7079" spans="1:8" x14ac:dyDescent="0.25">
      <c r="A7079">
        <v>459337</v>
      </c>
      <c r="B7079">
        <v>470</v>
      </c>
      <c r="C7079" s="1" t="s">
        <v>16691</v>
      </c>
      <c r="D7079" s="1" t="s">
        <v>16679</v>
      </c>
      <c r="E7079">
        <v>6951394097</v>
      </c>
      <c r="F7079">
        <v>690332</v>
      </c>
      <c r="G7079">
        <v>497</v>
      </c>
      <c r="H7079" t="str">
        <f>VLOOKUP(StockHolders_20230808_131352[[#This Row],[IdField]],Profile_20230808_131352[#All],2,)</f>
        <v>TARA</v>
      </c>
    </row>
    <row r="7080" spans="1:8" x14ac:dyDescent="0.25">
      <c r="A7080">
        <v>459338</v>
      </c>
      <c r="B7080">
        <v>470</v>
      </c>
      <c r="C7080" s="1" t="s">
        <v>16680</v>
      </c>
      <c r="D7080" s="1" t="s">
        <v>16680</v>
      </c>
      <c r="E7080">
        <v>0</v>
      </c>
      <c r="F7080">
        <v>0</v>
      </c>
      <c r="G7080">
        <v>497</v>
      </c>
      <c r="H7080" t="str">
        <f>VLOOKUP(StockHolders_20230808_131352[[#This Row],[IdField]],Profile_20230808_131352[#All],2,)</f>
        <v>TARA</v>
      </c>
    </row>
    <row r="7081" spans="1:8" x14ac:dyDescent="0.25">
      <c r="A7081">
        <v>459339</v>
      </c>
      <c r="B7081">
        <v>470</v>
      </c>
      <c r="C7081" s="1" t="s">
        <v>307</v>
      </c>
      <c r="D7081" s="1" t="s">
        <v>16681</v>
      </c>
      <c r="E7081">
        <v>0</v>
      </c>
      <c r="F7081">
        <v>0</v>
      </c>
      <c r="G7081">
        <v>497</v>
      </c>
      <c r="H7081" t="str">
        <f>VLOOKUP(StockHolders_20230808_131352[[#This Row],[IdField]],Profile_20230808_131352[#All],2,)</f>
        <v>TARA</v>
      </c>
    </row>
    <row r="7082" spans="1:8" x14ac:dyDescent="0.25">
      <c r="A7082">
        <v>459340</v>
      </c>
      <c r="B7082">
        <v>471</v>
      </c>
      <c r="C7082" s="1" t="s">
        <v>19558</v>
      </c>
      <c r="D7082" s="1" t="s">
        <v>16683</v>
      </c>
      <c r="E7082">
        <v>0</v>
      </c>
      <c r="F7082">
        <v>0</v>
      </c>
      <c r="G7082">
        <v>498</v>
      </c>
      <c r="H7082" t="str">
        <f>VLOOKUP(StockHolders_20230808_131352[[#This Row],[IdField]],Profile_20230808_131352[#All],2,)</f>
        <v>TAXI</v>
      </c>
    </row>
    <row r="7083" spans="1:8" x14ac:dyDescent="0.25">
      <c r="A7083">
        <v>459341</v>
      </c>
      <c r="B7083">
        <v>471</v>
      </c>
      <c r="C7083" s="1" t="s">
        <v>19559</v>
      </c>
      <c r="D7083" s="1" t="s">
        <v>16683</v>
      </c>
      <c r="E7083">
        <v>0</v>
      </c>
      <c r="F7083">
        <v>0</v>
      </c>
      <c r="G7083">
        <v>498</v>
      </c>
      <c r="H7083" t="str">
        <f>VLOOKUP(StockHolders_20230808_131352[[#This Row],[IdField]],Profile_20230808_131352[#All],2,)</f>
        <v>TAXI</v>
      </c>
    </row>
    <row r="7084" spans="1:8" x14ac:dyDescent="0.25">
      <c r="A7084">
        <v>459342</v>
      </c>
      <c r="B7084">
        <v>471</v>
      </c>
      <c r="C7084" s="1" t="s">
        <v>19560</v>
      </c>
      <c r="D7084" s="1" t="s">
        <v>16683</v>
      </c>
      <c r="E7084">
        <v>565463001</v>
      </c>
      <c r="F7084">
        <v>553</v>
      </c>
      <c r="G7084">
        <v>498</v>
      </c>
      <c r="H7084" t="str">
        <f>VLOOKUP(StockHolders_20230808_131352[[#This Row],[IdField]],Profile_20230808_131352[#All],2,)</f>
        <v>TAXI</v>
      </c>
    </row>
    <row r="7085" spans="1:8" x14ac:dyDescent="0.25">
      <c r="A7085">
        <v>459343</v>
      </c>
      <c r="B7085">
        <v>471</v>
      </c>
      <c r="C7085" s="1" t="s">
        <v>16691</v>
      </c>
      <c r="D7085" s="1" t="s">
        <v>16679</v>
      </c>
      <c r="E7085">
        <v>9658184155</v>
      </c>
      <c r="F7085">
        <v>9447</v>
      </c>
      <c r="G7085">
        <v>498</v>
      </c>
      <c r="H7085" t="str">
        <f>VLOOKUP(StockHolders_20230808_131352[[#This Row],[IdField]],Profile_20230808_131352[#All],2,)</f>
        <v>TAXI</v>
      </c>
    </row>
    <row r="7086" spans="1:8" x14ac:dyDescent="0.25">
      <c r="A7086">
        <v>459344</v>
      </c>
      <c r="B7086">
        <v>471</v>
      </c>
      <c r="C7086" s="1" t="s">
        <v>16680</v>
      </c>
      <c r="D7086" s="1" t="s">
        <v>16680</v>
      </c>
      <c r="E7086">
        <v>0</v>
      </c>
      <c r="F7086">
        <v>0</v>
      </c>
      <c r="G7086">
        <v>498</v>
      </c>
      <c r="H7086" t="str">
        <f>VLOOKUP(StockHolders_20230808_131352[[#This Row],[IdField]],Profile_20230808_131352[#All],2,)</f>
        <v>TAXI</v>
      </c>
    </row>
    <row r="7087" spans="1:8" x14ac:dyDescent="0.25">
      <c r="A7087">
        <v>459345</v>
      </c>
      <c r="B7087">
        <v>471</v>
      </c>
      <c r="C7087" s="1" t="s">
        <v>13100</v>
      </c>
      <c r="D7087" s="1" t="s">
        <v>16684</v>
      </c>
      <c r="E7087">
        <v>0</v>
      </c>
      <c r="F7087">
        <v>0</v>
      </c>
      <c r="G7087">
        <v>498</v>
      </c>
      <c r="H7087" t="str">
        <f>VLOOKUP(StockHolders_20230808_131352[[#This Row],[IdField]],Profile_20230808_131352[#All],2,)</f>
        <v>TAXI</v>
      </c>
    </row>
    <row r="7088" spans="1:8" x14ac:dyDescent="0.25">
      <c r="A7088">
        <v>459346</v>
      </c>
      <c r="B7088">
        <v>471</v>
      </c>
      <c r="C7088" s="1" t="s">
        <v>13099</v>
      </c>
      <c r="D7088" s="1" t="s">
        <v>16684</v>
      </c>
      <c r="E7088">
        <v>0</v>
      </c>
      <c r="F7088">
        <v>0</v>
      </c>
      <c r="G7088">
        <v>498</v>
      </c>
      <c r="H7088" t="str">
        <f>VLOOKUP(StockHolders_20230808_131352[[#This Row],[IdField]],Profile_20230808_131352[#All],2,)</f>
        <v>TAXI</v>
      </c>
    </row>
    <row r="7089" spans="1:8" x14ac:dyDescent="0.25">
      <c r="A7089">
        <v>459347</v>
      </c>
      <c r="B7089">
        <v>471</v>
      </c>
      <c r="C7089" s="1" t="s">
        <v>19561</v>
      </c>
      <c r="D7089" s="1" t="s">
        <v>16681</v>
      </c>
      <c r="E7089">
        <v>0</v>
      </c>
      <c r="F7089">
        <v>0</v>
      </c>
      <c r="G7089">
        <v>498</v>
      </c>
      <c r="H7089" t="str">
        <f>VLOOKUP(StockHolders_20230808_131352[[#This Row],[IdField]],Profile_20230808_131352[#All],2,)</f>
        <v>TAXI</v>
      </c>
    </row>
    <row r="7090" spans="1:8" x14ac:dyDescent="0.25">
      <c r="A7090">
        <v>459348</v>
      </c>
      <c r="B7090">
        <v>471</v>
      </c>
      <c r="C7090" s="1" t="s">
        <v>16295</v>
      </c>
      <c r="D7090" s="1" t="s">
        <v>16681</v>
      </c>
      <c r="E7090">
        <v>0</v>
      </c>
      <c r="F7090">
        <v>0</v>
      </c>
      <c r="G7090">
        <v>498</v>
      </c>
      <c r="H7090" t="str">
        <f>VLOOKUP(StockHolders_20230808_131352[[#This Row],[IdField]],Profile_20230808_131352[#All],2,)</f>
        <v>TAXI</v>
      </c>
    </row>
    <row r="7091" spans="1:8" x14ac:dyDescent="0.25">
      <c r="A7091">
        <v>459349</v>
      </c>
      <c r="B7091">
        <v>471</v>
      </c>
      <c r="C7091" s="1" t="s">
        <v>19557</v>
      </c>
      <c r="D7091" s="1" t="s">
        <v>16681</v>
      </c>
      <c r="E7091">
        <v>0</v>
      </c>
      <c r="F7091">
        <v>0</v>
      </c>
      <c r="G7091">
        <v>498</v>
      </c>
      <c r="H7091" t="str">
        <f>VLOOKUP(StockHolders_20230808_131352[[#This Row],[IdField]],Profile_20230808_131352[#All],2,)</f>
        <v>TAXI</v>
      </c>
    </row>
    <row r="7092" spans="1:8" x14ac:dyDescent="0.25">
      <c r="A7092">
        <v>459350</v>
      </c>
      <c r="B7092">
        <v>1808</v>
      </c>
      <c r="C7092" s="1" t="s">
        <v>19562</v>
      </c>
      <c r="D7092" s="1" t="s">
        <v>16683</v>
      </c>
      <c r="E7092">
        <v>59267900</v>
      </c>
      <c r="F7092">
        <v>539</v>
      </c>
      <c r="G7092">
        <v>1219</v>
      </c>
      <c r="H7092" t="str">
        <f>VLOOKUP(StockHolders_20230808_131352[[#This Row],[IdField]],Profile_20230808_131352[#All],2,)</f>
        <v>TAYS</v>
      </c>
    </row>
    <row r="7093" spans="1:8" x14ac:dyDescent="0.25">
      <c r="A7093">
        <v>459351</v>
      </c>
      <c r="B7093">
        <v>1808</v>
      </c>
      <c r="C7093" s="1" t="s">
        <v>15527</v>
      </c>
      <c r="D7093" s="1" t="s">
        <v>16683</v>
      </c>
      <c r="E7093">
        <v>59700000</v>
      </c>
      <c r="F7093">
        <v>543</v>
      </c>
      <c r="G7093">
        <v>1219</v>
      </c>
      <c r="H7093" t="str">
        <f>VLOOKUP(StockHolders_20230808_131352[[#This Row],[IdField]],Profile_20230808_131352[#All],2,)</f>
        <v>TAYS</v>
      </c>
    </row>
    <row r="7094" spans="1:8" x14ac:dyDescent="0.25">
      <c r="A7094">
        <v>459352</v>
      </c>
      <c r="B7094">
        <v>1808</v>
      </c>
      <c r="C7094" s="1" t="s">
        <v>13101</v>
      </c>
      <c r="D7094" s="1" t="s">
        <v>16683</v>
      </c>
      <c r="E7094">
        <v>559520000</v>
      </c>
      <c r="F7094">
        <v>5092</v>
      </c>
      <c r="G7094">
        <v>1219</v>
      </c>
      <c r="H7094" t="str">
        <f>VLOOKUP(StockHolders_20230808_131352[[#This Row],[IdField]],Profile_20230808_131352[#All],2,)</f>
        <v>TAYS</v>
      </c>
    </row>
    <row r="7095" spans="1:8" x14ac:dyDescent="0.25">
      <c r="A7095">
        <v>459353</v>
      </c>
      <c r="B7095">
        <v>1808</v>
      </c>
      <c r="C7095" s="1" t="s">
        <v>16296</v>
      </c>
      <c r="D7095" s="1" t="s">
        <v>16683</v>
      </c>
      <c r="E7095">
        <v>79800000</v>
      </c>
      <c r="F7095">
        <v>726</v>
      </c>
      <c r="G7095">
        <v>1219</v>
      </c>
      <c r="H7095" t="str">
        <f>VLOOKUP(StockHolders_20230808_131352[[#This Row],[IdField]],Profile_20230808_131352[#All],2,)</f>
        <v>TAYS</v>
      </c>
    </row>
    <row r="7096" spans="1:8" x14ac:dyDescent="0.25">
      <c r="A7096">
        <v>459354</v>
      </c>
      <c r="B7096">
        <v>1808</v>
      </c>
      <c r="C7096" s="1" t="s">
        <v>16297</v>
      </c>
      <c r="D7096" s="1" t="s">
        <v>16683</v>
      </c>
      <c r="E7096">
        <v>59860000</v>
      </c>
      <c r="F7096">
        <v>545</v>
      </c>
      <c r="G7096">
        <v>1219</v>
      </c>
      <c r="H7096" t="str">
        <f>VLOOKUP(StockHolders_20230808_131352[[#This Row],[IdField]],Profile_20230808_131352[#All],2,)</f>
        <v>TAYS</v>
      </c>
    </row>
    <row r="7097" spans="1:8" x14ac:dyDescent="0.25">
      <c r="A7097">
        <v>459355</v>
      </c>
      <c r="B7097">
        <v>1808</v>
      </c>
      <c r="C7097" s="1" t="s">
        <v>19563</v>
      </c>
      <c r="D7097" s="1" t="s">
        <v>16679</v>
      </c>
      <c r="E7097">
        <v>19940000</v>
      </c>
      <c r="F7097">
        <v>181</v>
      </c>
      <c r="G7097">
        <v>1219</v>
      </c>
      <c r="H7097" t="str">
        <f>VLOOKUP(StockHolders_20230808_131352[[#This Row],[IdField]],Profile_20230808_131352[#All],2,)</f>
        <v>TAYS</v>
      </c>
    </row>
    <row r="7098" spans="1:8" x14ac:dyDescent="0.25">
      <c r="A7098">
        <v>459356</v>
      </c>
      <c r="B7098">
        <v>1808</v>
      </c>
      <c r="C7098" s="1" t="s">
        <v>16691</v>
      </c>
      <c r="D7098" s="1" t="s">
        <v>16679</v>
      </c>
      <c r="E7098">
        <v>260832100</v>
      </c>
      <c r="F7098">
        <v>2374</v>
      </c>
      <c r="G7098">
        <v>1219</v>
      </c>
      <c r="H7098" t="str">
        <f>VLOOKUP(StockHolders_20230808_131352[[#This Row],[IdField]],Profile_20230808_131352[#All],2,)</f>
        <v>TAYS</v>
      </c>
    </row>
    <row r="7099" spans="1:8" x14ac:dyDescent="0.25">
      <c r="A7099">
        <v>459357</v>
      </c>
      <c r="B7099">
        <v>1808</v>
      </c>
      <c r="C7099" s="1" t="s">
        <v>16680</v>
      </c>
      <c r="D7099" s="1" t="s">
        <v>16680</v>
      </c>
      <c r="E7099">
        <v>0</v>
      </c>
      <c r="F7099">
        <v>0</v>
      </c>
      <c r="G7099">
        <v>1219</v>
      </c>
      <c r="H7099" t="str">
        <f>VLOOKUP(StockHolders_20230808_131352[[#This Row],[IdField]],Profile_20230808_131352[#All],2,)</f>
        <v>TAYS</v>
      </c>
    </row>
    <row r="7100" spans="1:8" x14ac:dyDescent="0.25">
      <c r="A7100">
        <v>459358</v>
      </c>
      <c r="B7100">
        <v>1808</v>
      </c>
      <c r="C7100" s="1" t="s">
        <v>13101</v>
      </c>
      <c r="D7100" s="1" t="s">
        <v>16684</v>
      </c>
      <c r="E7100">
        <v>559520000</v>
      </c>
      <c r="F7100">
        <v>5092</v>
      </c>
      <c r="G7100">
        <v>1219</v>
      </c>
      <c r="H7100" t="str">
        <f>VLOOKUP(StockHolders_20230808_131352[[#This Row],[IdField]],Profile_20230808_131352[#All],2,)</f>
        <v>TAYS</v>
      </c>
    </row>
    <row r="7101" spans="1:8" x14ac:dyDescent="0.25">
      <c r="A7101">
        <v>459359</v>
      </c>
      <c r="B7101">
        <v>1808</v>
      </c>
      <c r="C7101" s="1" t="s">
        <v>16296</v>
      </c>
      <c r="D7101" s="1" t="s">
        <v>16681</v>
      </c>
      <c r="E7101">
        <v>79800000</v>
      </c>
      <c r="F7101">
        <v>726</v>
      </c>
      <c r="G7101">
        <v>1219</v>
      </c>
      <c r="H7101" t="str">
        <f>VLOOKUP(StockHolders_20230808_131352[[#This Row],[IdField]],Profile_20230808_131352[#All],2,)</f>
        <v>TAYS</v>
      </c>
    </row>
    <row r="7102" spans="1:8" x14ac:dyDescent="0.25">
      <c r="A7102">
        <v>459360</v>
      </c>
      <c r="B7102">
        <v>1808</v>
      </c>
      <c r="C7102" s="1" t="s">
        <v>16297</v>
      </c>
      <c r="D7102" s="1" t="s">
        <v>16681</v>
      </c>
      <c r="E7102">
        <v>59860000</v>
      </c>
      <c r="F7102">
        <v>545</v>
      </c>
      <c r="G7102">
        <v>1219</v>
      </c>
      <c r="H7102" t="str">
        <f>VLOOKUP(StockHolders_20230808_131352[[#This Row],[IdField]],Profile_20230808_131352[#All],2,)</f>
        <v>TAYS</v>
      </c>
    </row>
    <row r="7103" spans="1:8" x14ac:dyDescent="0.25">
      <c r="A7103">
        <v>459361</v>
      </c>
      <c r="B7103">
        <v>472</v>
      </c>
      <c r="C7103" s="1" t="s">
        <v>19569</v>
      </c>
      <c r="D7103" s="1" t="s">
        <v>16683</v>
      </c>
      <c r="E7103">
        <v>16986255323</v>
      </c>
      <c r="F7103">
        <v>74971</v>
      </c>
      <c r="G7103">
        <v>499</v>
      </c>
      <c r="H7103" t="str">
        <f>VLOOKUP(StockHolders_20230808_131352[[#This Row],[IdField]],Profile_20230808_131352[#All],2,)</f>
        <v>TBIG</v>
      </c>
    </row>
    <row r="7104" spans="1:8" x14ac:dyDescent="0.25">
      <c r="A7104">
        <v>459362</v>
      </c>
      <c r="B7104">
        <v>472</v>
      </c>
      <c r="C7104" s="1" t="s">
        <v>19570</v>
      </c>
      <c r="D7104" s="1" t="s">
        <v>16683</v>
      </c>
      <c r="E7104">
        <v>2098321840</v>
      </c>
      <c r="F7104">
        <v>9261</v>
      </c>
      <c r="G7104">
        <v>499</v>
      </c>
      <c r="H7104" t="str">
        <f>VLOOKUP(StockHolders_20230808_131352[[#This Row],[IdField]],Profile_20230808_131352[#All],2,)</f>
        <v>TBIG</v>
      </c>
    </row>
    <row r="7105" spans="1:8" x14ac:dyDescent="0.25">
      <c r="A7105">
        <v>459363</v>
      </c>
      <c r="B7105">
        <v>472</v>
      </c>
      <c r="C7105" s="1" t="s">
        <v>16691</v>
      </c>
      <c r="D7105" s="1" t="s">
        <v>16679</v>
      </c>
      <c r="E7105">
        <v>3558044582</v>
      </c>
      <c r="F7105">
        <v>15705</v>
      </c>
      <c r="G7105">
        <v>499</v>
      </c>
      <c r="H7105" t="str">
        <f>VLOOKUP(StockHolders_20230808_131352[[#This Row],[IdField]],Profile_20230808_131352[#All],2,)</f>
        <v>TBIG</v>
      </c>
    </row>
    <row r="7106" spans="1:8" x14ac:dyDescent="0.25">
      <c r="A7106">
        <v>459364</v>
      </c>
      <c r="B7106">
        <v>472</v>
      </c>
      <c r="C7106" s="1" t="s">
        <v>16680</v>
      </c>
      <c r="D7106" s="1" t="s">
        <v>16680</v>
      </c>
      <c r="E7106">
        <v>14377700</v>
      </c>
      <c r="F7106">
        <v>63</v>
      </c>
      <c r="G7106">
        <v>499</v>
      </c>
      <c r="H7106" t="str">
        <f>VLOOKUP(StockHolders_20230808_131352[[#This Row],[IdField]],Profile_20230808_131352[#All],2,)</f>
        <v>TBIG</v>
      </c>
    </row>
    <row r="7107" spans="1:8" x14ac:dyDescent="0.25">
      <c r="A7107">
        <v>459365</v>
      </c>
      <c r="B7107">
        <v>472</v>
      </c>
      <c r="C7107" s="1" t="s">
        <v>19571</v>
      </c>
      <c r="D7107" s="1" t="s">
        <v>16684</v>
      </c>
      <c r="E7107">
        <v>0</v>
      </c>
      <c r="F7107">
        <v>0</v>
      </c>
      <c r="G7107">
        <v>499</v>
      </c>
      <c r="H7107" t="str">
        <f>VLOOKUP(StockHolders_20230808_131352[[#This Row],[IdField]],Profile_20230808_131352[#All],2,)</f>
        <v>TBIG</v>
      </c>
    </row>
    <row r="7108" spans="1:8" x14ac:dyDescent="0.25">
      <c r="A7108">
        <v>459366</v>
      </c>
      <c r="B7108">
        <v>472</v>
      </c>
      <c r="C7108" s="1" t="s">
        <v>19572</v>
      </c>
      <c r="D7108" s="1" t="s">
        <v>16684</v>
      </c>
      <c r="E7108">
        <v>0</v>
      </c>
      <c r="F7108">
        <v>0</v>
      </c>
      <c r="G7108">
        <v>499</v>
      </c>
      <c r="H7108" t="str">
        <f>VLOOKUP(StockHolders_20230808_131352[[#This Row],[IdField]],Profile_20230808_131352[#All],2,)</f>
        <v>TBIG</v>
      </c>
    </row>
    <row r="7109" spans="1:8" x14ac:dyDescent="0.25">
      <c r="A7109">
        <v>459367</v>
      </c>
      <c r="B7109">
        <v>472</v>
      </c>
      <c r="C7109" s="1" t="s">
        <v>19568</v>
      </c>
      <c r="D7109" s="1" t="s">
        <v>16684</v>
      </c>
      <c r="E7109">
        <v>0</v>
      </c>
      <c r="F7109">
        <v>0</v>
      </c>
      <c r="G7109">
        <v>499</v>
      </c>
      <c r="H7109" t="str">
        <f>VLOOKUP(StockHolders_20230808_131352[[#This Row],[IdField]],Profile_20230808_131352[#All],2,)</f>
        <v>TBIG</v>
      </c>
    </row>
    <row r="7110" spans="1:8" x14ac:dyDescent="0.25">
      <c r="A7110">
        <v>459368</v>
      </c>
      <c r="B7110">
        <v>472</v>
      </c>
      <c r="C7110" s="1" t="s">
        <v>19573</v>
      </c>
      <c r="D7110" s="1" t="s">
        <v>16681</v>
      </c>
      <c r="E7110">
        <v>4625000</v>
      </c>
      <c r="F7110">
        <v>2</v>
      </c>
      <c r="G7110">
        <v>499</v>
      </c>
      <c r="H7110" t="str">
        <f>VLOOKUP(StockHolders_20230808_131352[[#This Row],[IdField]],Profile_20230808_131352[#All],2,)</f>
        <v>TBIG</v>
      </c>
    </row>
    <row r="7111" spans="1:8" x14ac:dyDescent="0.25">
      <c r="A7111">
        <v>459369</v>
      </c>
      <c r="B7111">
        <v>472</v>
      </c>
      <c r="C7111" s="1" t="s">
        <v>19564</v>
      </c>
      <c r="D7111" s="1" t="s">
        <v>16681</v>
      </c>
      <c r="E7111">
        <v>68359905</v>
      </c>
      <c r="F7111">
        <v>302</v>
      </c>
      <c r="G7111">
        <v>499</v>
      </c>
      <c r="H7111" t="str">
        <f>VLOOKUP(StockHolders_20230808_131352[[#This Row],[IdField]],Profile_20230808_131352[#All],2,)</f>
        <v>TBIG</v>
      </c>
    </row>
    <row r="7112" spans="1:8" x14ac:dyDescent="0.25">
      <c r="A7112">
        <v>459370</v>
      </c>
      <c r="B7112">
        <v>472</v>
      </c>
      <c r="C7112" s="1" t="s">
        <v>19565</v>
      </c>
      <c r="D7112" s="1" t="s">
        <v>16681</v>
      </c>
      <c r="E7112">
        <v>5025000</v>
      </c>
      <c r="F7112">
        <v>22</v>
      </c>
      <c r="G7112">
        <v>499</v>
      </c>
      <c r="H7112" t="str">
        <f>VLOOKUP(StockHolders_20230808_131352[[#This Row],[IdField]],Profile_20230808_131352[#All],2,)</f>
        <v>TBIG</v>
      </c>
    </row>
    <row r="7113" spans="1:8" x14ac:dyDescent="0.25">
      <c r="A7113">
        <v>459371</v>
      </c>
      <c r="B7113">
        <v>472</v>
      </c>
      <c r="C7113" s="1" t="s">
        <v>19566</v>
      </c>
      <c r="D7113" s="1" t="s">
        <v>16681</v>
      </c>
      <c r="E7113">
        <v>3125000</v>
      </c>
      <c r="F7113">
        <v>14</v>
      </c>
      <c r="G7113">
        <v>499</v>
      </c>
      <c r="H7113" t="str">
        <f>VLOOKUP(StockHolders_20230808_131352[[#This Row],[IdField]],Profile_20230808_131352[#All],2,)</f>
        <v>TBIG</v>
      </c>
    </row>
    <row r="7114" spans="1:8" x14ac:dyDescent="0.25">
      <c r="A7114">
        <v>459372</v>
      </c>
      <c r="B7114">
        <v>472</v>
      </c>
      <c r="C7114" s="1" t="s">
        <v>19567</v>
      </c>
      <c r="D7114" s="1" t="s">
        <v>16684</v>
      </c>
      <c r="E7114">
        <v>71481830</v>
      </c>
      <c r="F7114">
        <v>315</v>
      </c>
      <c r="G7114">
        <v>499</v>
      </c>
      <c r="H7114" t="str">
        <f>VLOOKUP(StockHolders_20230808_131352[[#This Row],[IdField]],Profile_20230808_131352[#All],2,)</f>
        <v>TBIG</v>
      </c>
    </row>
    <row r="7115" spans="1:8" x14ac:dyDescent="0.25">
      <c r="A7115">
        <v>459373</v>
      </c>
      <c r="B7115">
        <v>473</v>
      </c>
      <c r="C7115" s="1" t="s">
        <v>17383</v>
      </c>
      <c r="D7115" s="1" t="s">
        <v>16683</v>
      </c>
      <c r="E7115">
        <v>1499929596</v>
      </c>
      <c r="F7115">
        <v>2489</v>
      </c>
      <c r="G7115">
        <v>500</v>
      </c>
      <c r="H7115" t="str">
        <f>VLOOKUP(StockHolders_20230808_131352[[#This Row],[IdField]],Profile_20230808_131352[#All],2,)</f>
        <v>TBLA</v>
      </c>
    </row>
    <row r="7116" spans="1:8" x14ac:dyDescent="0.25">
      <c r="A7116">
        <v>459374</v>
      </c>
      <c r="B7116">
        <v>473</v>
      </c>
      <c r="C7116" s="1" t="s">
        <v>17382</v>
      </c>
      <c r="D7116" s="1" t="s">
        <v>16683</v>
      </c>
      <c r="E7116">
        <v>1974403475</v>
      </c>
      <c r="F7116">
        <v>3277</v>
      </c>
      <c r="G7116">
        <v>500</v>
      </c>
      <c r="H7116" t="str">
        <f>VLOOKUP(StockHolders_20230808_131352[[#This Row],[IdField]],Profile_20230808_131352[#All],2,)</f>
        <v>TBLA</v>
      </c>
    </row>
    <row r="7117" spans="1:8" x14ac:dyDescent="0.25">
      <c r="A7117">
        <v>459375</v>
      </c>
      <c r="B7117">
        <v>473</v>
      </c>
      <c r="C7117" s="1" t="s">
        <v>19574</v>
      </c>
      <c r="D7117" s="1" t="s">
        <v>16683</v>
      </c>
      <c r="E7117">
        <v>0</v>
      </c>
      <c r="F7117">
        <v>0</v>
      </c>
      <c r="G7117">
        <v>500</v>
      </c>
      <c r="H7117" t="str">
        <f>VLOOKUP(StockHolders_20230808_131352[[#This Row],[IdField]],Profile_20230808_131352[#All],2,)</f>
        <v>TBLA</v>
      </c>
    </row>
    <row r="7118" spans="1:8" x14ac:dyDescent="0.25">
      <c r="A7118">
        <v>459376</v>
      </c>
      <c r="B7118">
        <v>473</v>
      </c>
      <c r="C7118" s="1" t="s">
        <v>16732</v>
      </c>
      <c r="D7118" s="1" t="s">
        <v>16679</v>
      </c>
      <c r="E7118">
        <v>2485787901</v>
      </c>
      <c r="F7118">
        <v>4126</v>
      </c>
      <c r="G7118">
        <v>500</v>
      </c>
      <c r="H7118" t="str">
        <f>VLOOKUP(StockHolders_20230808_131352[[#This Row],[IdField]],Profile_20230808_131352[#All],2,)</f>
        <v>TBLA</v>
      </c>
    </row>
    <row r="7119" spans="1:8" x14ac:dyDescent="0.25">
      <c r="A7119">
        <v>459377</v>
      </c>
      <c r="B7119">
        <v>473</v>
      </c>
      <c r="C7119" s="1" t="s">
        <v>16680</v>
      </c>
      <c r="D7119" s="1" t="s">
        <v>16680</v>
      </c>
      <c r="E7119">
        <v>65252400</v>
      </c>
      <c r="F7119">
        <v>108</v>
      </c>
      <c r="G7119">
        <v>500</v>
      </c>
      <c r="H7119" t="str">
        <f>VLOOKUP(StockHolders_20230808_131352[[#This Row],[IdField]],Profile_20230808_131352[#All],2,)</f>
        <v>TBLA</v>
      </c>
    </row>
    <row r="7120" spans="1:8" x14ac:dyDescent="0.25">
      <c r="A7120">
        <v>459378</v>
      </c>
      <c r="B7120">
        <v>473</v>
      </c>
      <c r="C7120" s="1" t="s">
        <v>11230</v>
      </c>
      <c r="D7120" s="1" t="s">
        <v>16681</v>
      </c>
      <c r="E7120">
        <v>2672000</v>
      </c>
      <c r="F7120">
        <v>4</v>
      </c>
      <c r="G7120">
        <v>500</v>
      </c>
      <c r="H7120" t="str">
        <f>VLOOKUP(StockHolders_20230808_131352[[#This Row],[IdField]],Profile_20230808_131352[#All],2,)</f>
        <v>TBLA</v>
      </c>
    </row>
    <row r="7121" spans="1:8" x14ac:dyDescent="0.25">
      <c r="A7121">
        <v>459379</v>
      </c>
      <c r="B7121">
        <v>473</v>
      </c>
      <c r="C7121" s="1" t="s">
        <v>13105</v>
      </c>
      <c r="D7121" s="1" t="s">
        <v>16684</v>
      </c>
      <c r="E7121">
        <v>2672000</v>
      </c>
      <c r="F7121">
        <v>4</v>
      </c>
      <c r="G7121">
        <v>500</v>
      </c>
      <c r="H7121" t="str">
        <f>VLOOKUP(StockHolders_20230808_131352[[#This Row],[IdField]],Profile_20230808_131352[#All],2,)</f>
        <v>TBLA</v>
      </c>
    </row>
    <row r="7122" spans="1:8" x14ac:dyDescent="0.25">
      <c r="A7122">
        <v>459380</v>
      </c>
      <c r="B7122">
        <v>474</v>
      </c>
      <c r="C7122" s="1" t="s">
        <v>19575</v>
      </c>
      <c r="D7122" s="1" t="s">
        <v>16683</v>
      </c>
      <c r="E7122">
        <v>155820000</v>
      </c>
      <c r="F7122">
        <v>4242</v>
      </c>
      <c r="G7122">
        <v>501</v>
      </c>
      <c r="H7122" t="str">
        <f>VLOOKUP(StockHolders_20230808_131352[[#This Row],[IdField]],Profile_20230808_131352[#All],2,)</f>
        <v>TBMS</v>
      </c>
    </row>
    <row r="7123" spans="1:8" x14ac:dyDescent="0.25">
      <c r="A7123">
        <v>459381</v>
      </c>
      <c r="B7123">
        <v>474</v>
      </c>
      <c r="C7123" s="1" t="s">
        <v>19576</v>
      </c>
      <c r="D7123" s="1" t="s">
        <v>16683</v>
      </c>
      <c r="E7123">
        <v>124200000</v>
      </c>
      <c r="F7123">
        <v>3381</v>
      </c>
      <c r="G7123">
        <v>501</v>
      </c>
      <c r="H7123" t="str">
        <f>VLOOKUP(StockHolders_20230808_131352[[#This Row],[IdField]],Profile_20230808_131352[#All],2,)</f>
        <v>TBMS</v>
      </c>
    </row>
    <row r="7124" spans="1:8" x14ac:dyDescent="0.25">
      <c r="A7124">
        <v>459382</v>
      </c>
      <c r="B7124">
        <v>474</v>
      </c>
      <c r="C7124" s="1" t="s">
        <v>19577</v>
      </c>
      <c r="D7124" s="1" t="s">
        <v>16683</v>
      </c>
      <c r="E7124">
        <v>36734000</v>
      </c>
      <c r="F7124">
        <v>10</v>
      </c>
      <c r="G7124">
        <v>501</v>
      </c>
      <c r="H7124" t="str">
        <f>VLOOKUP(StockHolders_20230808_131352[[#This Row],[IdField]],Profile_20230808_131352[#All],2,)</f>
        <v>TBMS</v>
      </c>
    </row>
    <row r="7125" spans="1:8" x14ac:dyDescent="0.25">
      <c r="A7125">
        <v>459383</v>
      </c>
      <c r="B7125">
        <v>474</v>
      </c>
      <c r="C7125" s="1" t="s">
        <v>16691</v>
      </c>
      <c r="D7125" s="1" t="s">
        <v>16679</v>
      </c>
      <c r="E7125">
        <v>50586000</v>
      </c>
      <c r="F7125">
        <v>1377</v>
      </c>
      <c r="G7125">
        <v>501</v>
      </c>
      <c r="H7125" t="str">
        <f>VLOOKUP(StockHolders_20230808_131352[[#This Row],[IdField]],Profile_20230808_131352[#All],2,)</f>
        <v>TBMS</v>
      </c>
    </row>
    <row r="7126" spans="1:8" x14ac:dyDescent="0.25">
      <c r="A7126">
        <v>459384</v>
      </c>
      <c r="B7126">
        <v>474</v>
      </c>
      <c r="C7126" s="1" t="s">
        <v>16680</v>
      </c>
      <c r="D7126" s="1" t="s">
        <v>16680</v>
      </c>
      <c r="E7126">
        <v>0</v>
      </c>
      <c r="F7126">
        <v>0</v>
      </c>
      <c r="G7126">
        <v>501</v>
      </c>
      <c r="H7126" t="str">
        <f>VLOOKUP(StockHolders_20230808_131352[[#This Row],[IdField]],Profile_20230808_131352[#All],2,)</f>
        <v>TBMS</v>
      </c>
    </row>
    <row r="7127" spans="1:8" x14ac:dyDescent="0.25">
      <c r="A7127">
        <v>459385</v>
      </c>
      <c r="B7127">
        <v>474</v>
      </c>
      <c r="C7127" s="1" t="s">
        <v>13107</v>
      </c>
      <c r="D7127" s="1" t="s">
        <v>16684</v>
      </c>
      <c r="E7127">
        <v>200000</v>
      </c>
      <c r="F7127">
        <v>5</v>
      </c>
      <c r="G7127">
        <v>501</v>
      </c>
      <c r="H7127" t="str">
        <f>VLOOKUP(StockHolders_20230808_131352[[#This Row],[IdField]],Profile_20230808_131352[#All],2,)</f>
        <v>TBMS</v>
      </c>
    </row>
    <row r="7128" spans="1:8" x14ac:dyDescent="0.25">
      <c r="A7128">
        <v>459386</v>
      </c>
      <c r="B7128">
        <v>474</v>
      </c>
      <c r="C7128" s="1" t="s">
        <v>19578</v>
      </c>
      <c r="D7128" s="1" t="s">
        <v>16684</v>
      </c>
      <c r="E7128">
        <v>0</v>
      </c>
      <c r="F7128">
        <v>0</v>
      </c>
      <c r="G7128">
        <v>501</v>
      </c>
      <c r="H7128" t="str">
        <f>VLOOKUP(StockHolders_20230808_131352[[#This Row],[IdField]],Profile_20230808_131352[#All],2,)</f>
        <v>TBMS</v>
      </c>
    </row>
    <row r="7129" spans="1:8" x14ac:dyDescent="0.25">
      <c r="A7129">
        <v>459387</v>
      </c>
      <c r="B7129">
        <v>474</v>
      </c>
      <c r="C7129" s="1" t="s">
        <v>19579</v>
      </c>
      <c r="D7129" s="1" t="s">
        <v>16684</v>
      </c>
      <c r="E7129">
        <v>0</v>
      </c>
      <c r="F7129">
        <v>0</v>
      </c>
      <c r="G7129">
        <v>501</v>
      </c>
      <c r="H7129" t="str">
        <f>VLOOKUP(StockHolders_20230808_131352[[#This Row],[IdField]],Profile_20230808_131352[#All],2,)</f>
        <v>TBMS</v>
      </c>
    </row>
    <row r="7130" spans="1:8" x14ac:dyDescent="0.25">
      <c r="A7130">
        <v>459388</v>
      </c>
      <c r="B7130">
        <v>474</v>
      </c>
      <c r="C7130" s="1" t="s">
        <v>13110</v>
      </c>
      <c r="D7130" s="1" t="s">
        <v>16684</v>
      </c>
      <c r="E7130">
        <v>0</v>
      </c>
      <c r="F7130">
        <v>0</v>
      </c>
      <c r="G7130">
        <v>501</v>
      </c>
      <c r="H7130" t="str">
        <f>VLOOKUP(StockHolders_20230808_131352[[#This Row],[IdField]],Profile_20230808_131352[#All],2,)</f>
        <v>TBMS</v>
      </c>
    </row>
    <row r="7131" spans="1:8" x14ac:dyDescent="0.25">
      <c r="A7131">
        <v>459389</v>
      </c>
      <c r="B7131">
        <v>474</v>
      </c>
      <c r="C7131" s="1" t="s">
        <v>13111</v>
      </c>
      <c r="D7131" s="1" t="s">
        <v>16684</v>
      </c>
      <c r="E7131">
        <v>0</v>
      </c>
      <c r="F7131">
        <v>0</v>
      </c>
      <c r="G7131">
        <v>501</v>
      </c>
      <c r="H7131" t="str">
        <f>VLOOKUP(StockHolders_20230808_131352[[#This Row],[IdField]],Profile_20230808_131352[#All],2,)</f>
        <v>TBMS</v>
      </c>
    </row>
    <row r="7132" spans="1:8" x14ac:dyDescent="0.25">
      <c r="A7132">
        <v>459390</v>
      </c>
      <c r="B7132">
        <v>474</v>
      </c>
      <c r="C7132" s="1" t="s">
        <v>16302</v>
      </c>
      <c r="D7132" s="1" t="s">
        <v>16681</v>
      </c>
      <c r="E7132">
        <v>0</v>
      </c>
      <c r="F7132">
        <v>0</v>
      </c>
      <c r="G7132">
        <v>501</v>
      </c>
      <c r="H7132" t="str">
        <f>VLOOKUP(StockHolders_20230808_131352[[#This Row],[IdField]],Profile_20230808_131352[#All],2,)</f>
        <v>TBMS</v>
      </c>
    </row>
    <row r="7133" spans="1:8" x14ac:dyDescent="0.25">
      <c r="A7133">
        <v>459391</v>
      </c>
      <c r="B7133">
        <v>474</v>
      </c>
      <c r="C7133" s="1" t="s">
        <v>19580</v>
      </c>
      <c r="D7133" s="1" t="s">
        <v>16681</v>
      </c>
      <c r="E7133">
        <v>0</v>
      </c>
      <c r="F7133">
        <v>0</v>
      </c>
      <c r="G7133">
        <v>501</v>
      </c>
      <c r="H7133" t="str">
        <f>VLOOKUP(StockHolders_20230808_131352[[#This Row],[IdField]],Profile_20230808_131352[#All],2,)</f>
        <v>TBMS</v>
      </c>
    </row>
    <row r="7134" spans="1:8" x14ac:dyDescent="0.25">
      <c r="A7134">
        <v>459392</v>
      </c>
      <c r="B7134">
        <v>474</v>
      </c>
      <c r="C7134" s="1" t="s">
        <v>19581</v>
      </c>
      <c r="D7134" s="1" t="s">
        <v>16681</v>
      </c>
      <c r="E7134">
        <v>0</v>
      </c>
      <c r="F7134">
        <v>0</v>
      </c>
      <c r="G7134">
        <v>501</v>
      </c>
      <c r="H7134" t="str">
        <f>VLOOKUP(StockHolders_20230808_131352[[#This Row],[IdField]],Profile_20230808_131352[#All],2,)</f>
        <v>TBMS</v>
      </c>
    </row>
    <row r="7135" spans="1:8" x14ac:dyDescent="0.25">
      <c r="A7135">
        <v>459393</v>
      </c>
      <c r="B7135">
        <v>474</v>
      </c>
      <c r="C7135" s="1" t="s">
        <v>19582</v>
      </c>
      <c r="D7135" s="1" t="s">
        <v>16681</v>
      </c>
      <c r="E7135">
        <v>0</v>
      </c>
      <c r="F7135">
        <v>0</v>
      </c>
      <c r="G7135">
        <v>501</v>
      </c>
      <c r="H7135" t="str">
        <f>VLOOKUP(StockHolders_20230808_131352[[#This Row],[IdField]],Profile_20230808_131352[#All],2,)</f>
        <v>TBMS</v>
      </c>
    </row>
    <row r="7136" spans="1:8" x14ac:dyDescent="0.25">
      <c r="A7136">
        <v>459394</v>
      </c>
      <c r="B7136">
        <v>474</v>
      </c>
      <c r="C7136" s="1" t="s">
        <v>16301</v>
      </c>
      <c r="D7136" s="1" t="s">
        <v>16681</v>
      </c>
      <c r="E7136">
        <v>0</v>
      </c>
      <c r="F7136">
        <v>0</v>
      </c>
      <c r="G7136">
        <v>501</v>
      </c>
      <c r="H7136" t="str">
        <f>VLOOKUP(StockHolders_20230808_131352[[#This Row],[IdField]],Profile_20230808_131352[#All],2,)</f>
        <v>TBMS</v>
      </c>
    </row>
    <row r="7137" spans="1:8" x14ac:dyDescent="0.25">
      <c r="A7137">
        <v>459395</v>
      </c>
      <c r="B7137">
        <v>475</v>
      </c>
      <c r="C7137" s="1" t="s">
        <v>19583</v>
      </c>
      <c r="D7137" s="1" t="s">
        <v>16683</v>
      </c>
      <c r="E7137">
        <v>22858260</v>
      </c>
      <c r="F7137">
        <v>1137</v>
      </c>
      <c r="G7137">
        <v>502</v>
      </c>
      <c r="H7137" t="str">
        <f>VLOOKUP(StockHolders_20230808_131352[[#This Row],[IdField]],Profile_20230808_131352[#All],2,)</f>
        <v>TCID</v>
      </c>
    </row>
    <row r="7138" spans="1:8" x14ac:dyDescent="0.25">
      <c r="A7138">
        <v>459396</v>
      </c>
      <c r="B7138">
        <v>475</v>
      </c>
      <c r="C7138" s="1" t="s">
        <v>19584</v>
      </c>
      <c r="D7138" s="1" t="s">
        <v>16683</v>
      </c>
      <c r="E7138">
        <v>131158691</v>
      </c>
      <c r="F7138">
        <v>6523</v>
      </c>
      <c r="G7138">
        <v>502</v>
      </c>
      <c r="H7138" t="str">
        <f>VLOOKUP(StockHolders_20230808_131352[[#This Row],[IdField]],Profile_20230808_131352[#All],2,)</f>
        <v>TCID</v>
      </c>
    </row>
    <row r="7139" spans="1:8" x14ac:dyDescent="0.25">
      <c r="A7139">
        <v>459397</v>
      </c>
      <c r="B7139">
        <v>475</v>
      </c>
      <c r="C7139" s="1" t="s">
        <v>16691</v>
      </c>
      <c r="D7139" s="1" t="s">
        <v>16679</v>
      </c>
      <c r="E7139">
        <v>47049716</v>
      </c>
      <c r="F7139">
        <v>234</v>
      </c>
      <c r="G7139">
        <v>502</v>
      </c>
      <c r="H7139" t="str">
        <f>VLOOKUP(StockHolders_20230808_131352[[#This Row],[IdField]],Profile_20230808_131352[#All],2,)</f>
        <v>TCID</v>
      </c>
    </row>
    <row r="7140" spans="1:8" x14ac:dyDescent="0.25">
      <c r="A7140">
        <v>459398</v>
      </c>
      <c r="B7140">
        <v>475</v>
      </c>
      <c r="C7140" s="1" t="s">
        <v>16680</v>
      </c>
      <c r="D7140" s="1" t="s">
        <v>16680</v>
      </c>
      <c r="E7140">
        <v>0</v>
      </c>
      <c r="F7140">
        <v>0</v>
      </c>
      <c r="G7140">
        <v>502</v>
      </c>
      <c r="H7140" t="str">
        <f>VLOOKUP(StockHolders_20230808_131352[[#This Row],[IdField]],Profile_20230808_131352[#All],2,)</f>
        <v>TCID</v>
      </c>
    </row>
    <row r="7141" spans="1:8" x14ac:dyDescent="0.25">
      <c r="A7141">
        <v>459399</v>
      </c>
      <c r="B7141">
        <v>475</v>
      </c>
      <c r="C7141" s="1" t="s">
        <v>13113</v>
      </c>
      <c r="D7141" s="1" t="s">
        <v>16684</v>
      </c>
      <c r="E7141">
        <v>253004</v>
      </c>
      <c r="F7141">
        <v>13</v>
      </c>
      <c r="G7141">
        <v>502</v>
      </c>
      <c r="H7141" t="str">
        <f>VLOOKUP(StockHolders_20230808_131352[[#This Row],[IdField]],Profile_20230808_131352[#All],2,)</f>
        <v>TCID</v>
      </c>
    </row>
    <row r="7142" spans="1:8" x14ac:dyDescent="0.25">
      <c r="A7142">
        <v>459400</v>
      </c>
      <c r="B7142">
        <v>475</v>
      </c>
      <c r="C7142" s="1" t="s">
        <v>16311</v>
      </c>
      <c r="D7142" s="1" t="s">
        <v>16681</v>
      </c>
      <c r="E7142">
        <v>20000</v>
      </c>
      <c r="F7142">
        <v>1</v>
      </c>
      <c r="G7142">
        <v>502</v>
      </c>
      <c r="H7142" t="str">
        <f>VLOOKUP(StockHolders_20230808_131352[[#This Row],[IdField]],Profile_20230808_131352[#All],2,)</f>
        <v>TCID</v>
      </c>
    </row>
    <row r="7143" spans="1:8" x14ac:dyDescent="0.25">
      <c r="A7143">
        <v>459401</v>
      </c>
      <c r="B7143">
        <v>612</v>
      </c>
      <c r="C7143" s="1" t="s">
        <v>19585</v>
      </c>
      <c r="D7143" s="1" t="s">
        <v>16683</v>
      </c>
      <c r="E7143">
        <v>2749999994</v>
      </c>
      <c r="F7143">
        <v>55</v>
      </c>
      <c r="G7143">
        <v>1029</v>
      </c>
      <c r="H7143" t="str">
        <f>VLOOKUP(StockHolders_20230808_131352[[#This Row],[IdField]],Profile_20230808_131352[#All],2,)</f>
        <v>TCPI</v>
      </c>
    </row>
    <row r="7144" spans="1:8" x14ac:dyDescent="0.25">
      <c r="A7144">
        <v>459402</v>
      </c>
      <c r="B7144">
        <v>612</v>
      </c>
      <c r="C7144" s="1" t="s">
        <v>19586</v>
      </c>
      <c r="D7144" s="1" t="s">
        <v>16683</v>
      </c>
      <c r="E7144">
        <v>1250000006</v>
      </c>
      <c r="F7144">
        <v>25</v>
      </c>
      <c r="G7144">
        <v>1029</v>
      </c>
      <c r="H7144" t="str">
        <f>VLOOKUP(StockHolders_20230808_131352[[#This Row],[IdField]],Profile_20230808_131352[#All],2,)</f>
        <v>TCPI</v>
      </c>
    </row>
    <row r="7145" spans="1:8" x14ac:dyDescent="0.25">
      <c r="A7145">
        <v>459403</v>
      </c>
      <c r="B7145">
        <v>612</v>
      </c>
      <c r="C7145" s="1" t="s">
        <v>16691</v>
      </c>
      <c r="D7145" s="1" t="s">
        <v>16679</v>
      </c>
      <c r="E7145">
        <v>1000000000</v>
      </c>
      <c r="F7145">
        <v>20</v>
      </c>
      <c r="G7145">
        <v>1029</v>
      </c>
      <c r="H7145" t="str">
        <f>VLOOKUP(StockHolders_20230808_131352[[#This Row],[IdField]],Profile_20230808_131352[#All],2,)</f>
        <v>TCPI</v>
      </c>
    </row>
    <row r="7146" spans="1:8" x14ac:dyDescent="0.25">
      <c r="A7146">
        <v>459404</v>
      </c>
      <c r="B7146">
        <v>612</v>
      </c>
      <c r="C7146" s="1" t="s">
        <v>16680</v>
      </c>
      <c r="D7146" s="1" t="s">
        <v>16680</v>
      </c>
      <c r="E7146">
        <v>0</v>
      </c>
      <c r="F7146">
        <v>0</v>
      </c>
      <c r="G7146">
        <v>1029</v>
      </c>
      <c r="H7146" t="str">
        <f>VLOOKUP(StockHolders_20230808_131352[[#This Row],[IdField]],Profile_20230808_131352[#All],2,)</f>
        <v>TCPI</v>
      </c>
    </row>
    <row r="7147" spans="1:8" x14ac:dyDescent="0.25">
      <c r="A7147">
        <v>459405</v>
      </c>
      <c r="B7147">
        <v>612</v>
      </c>
      <c r="C7147" s="1" t="s">
        <v>13118</v>
      </c>
      <c r="D7147" s="1" t="s">
        <v>16684</v>
      </c>
      <c r="E7147">
        <v>0</v>
      </c>
      <c r="F7147">
        <v>0</v>
      </c>
      <c r="G7147">
        <v>1029</v>
      </c>
      <c r="H7147" t="str">
        <f>VLOOKUP(StockHolders_20230808_131352[[#This Row],[IdField]],Profile_20230808_131352[#All],2,)</f>
        <v>TCPI</v>
      </c>
    </row>
    <row r="7148" spans="1:8" x14ac:dyDescent="0.25">
      <c r="A7148">
        <v>459406</v>
      </c>
      <c r="B7148">
        <v>612</v>
      </c>
      <c r="C7148" s="1" t="s">
        <v>19587</v>
      </c>
      <c r="D7148" s="1" t="s">
        <v>16684</v>
      </c>
      <c r="E7148">
        <v>0</v>
      </c>
      <c r="F7148">
        <v>0</v>
      </c>
      <c r="G7148">
        <v>1029</v>
      </c>
      <c r="H7148" t="str">
        <f>VLOOKUP(StockHolders_20230808_131352[[#This Row],[IdField]],Profile_20230808_131352[#All],2,)</f>
        <v>TCPI</v>
      </c>
    </row>
    <row r="7149" spans="1:8" x14ac:dyDescent="0.25">
      <c r="A7149">
        <v>459407</v>
      </c>
      <c r="B7149">
        <v>612</v>
      </c>
      <c r="C7149" s="1" t="s">
        <v>16315</v>
      </c>
      <c r="D7149" s="1" t="s">
        <v>16681</v>
      </c>
      <c r="E7149">
        <v>0</v>
      </c>
      <c r="F7149">
        <v>0</v>
      </c>
      <c r="G7149">
        <v>1029</v>
      </c>
      <c r="H7149" t="str">
        <f>VLOOKUP(StockHolders_20230808_131352[[#This Row],[IdField]],Profile_20230808_131352[#All],2,)</f>
        <v>TCPI</v>
      </c>
    </row>
    <row r="7150" spans="1:8" x14ac:dyDescent="0.25">
      <c r="A7150">
        <v>459408</v>
      </c>
      <c r="B7150">
        <v>612</v>
      </c>
      <c r="C7150" s="1" t="s">
        <v>16316</v>
      </c>
      <c r="D7150" s="1" t="s">
        <v>16681</v>
      </c>
      <c r="E7150">
        <v>0</v>
      </c>
      <c r="F7150">
        <v>0</v>
      </c>
      <c r="G7150">
        <v>1029</v>
      </c>
      <c r="H7150" t="str">
        <f>VLOOKUP(StockHolders_20230808_131352[[#This Row],[IdField]],Profile_20230808_131352[#All],2,)</f>
        <v>TCPI</v>
      </c>
    </row>
    <row r="7151" spans="1:8" x14ac:dyDescent="0.25">
      <c r="A7151">
        <v>459409</v>
      </c>
      <c r="B7151">
        <v>612</v>
      </c>
      <c r="C7151" s="1" t="s">
        <v>16317</v>
      </c>
      <c r="D7151" s="1" t="s">
        <v>16681</v>
      </c>
      <c r="E7151">
        <v>0</v>
      </c>
      <c r="F7151">
        <v>0</v>
      </c>
      <c r="G7151">
        <v>1029</v>
      </c>
      <c r="H7151" t="str">
        <f>VLOOKUP(StockHolders_20230808_131352[[#This Row],[IdField]],Profile_20230808_131352[#All],2,)</f>
        <v>TCPI</v>
      </c>
    </row>
    <row r="7152" spans="1:8" x14ac:dyDescent="0.25">
      <c r="A7152">
        <v>459410</v>
      </c>
      <c r="B7152">
        <v>612</v>
      </c>
      <c r="C7152" s="1" t="s">
        <v>13117</v>
      </c>
      <c r="D7152" s="1" t="s">
        <v>16681</v>
      </c>
      <c r="E7152">
        <v>0</v>
      </c>
      <c r="F7152">
        <v>0</v>
      </c>
      <c r="G7152">
        <v>1029</v>
      </c>
      <c r="H7152" t="str">
        <f>VLOOKUP(StockHolders_20230808_131352[[#This Row],[IdField]],Profile_20230808_131352[#All],2,)</f>
        <v>TCPI</v>
      </c>
    </row>
    <row r="7153" spans="1:8" x14ac:dyDescent="0.25">
      <c r="A7153">
        <v>459411</v>
      </c>
      <c r="B7153">
        <v>612</v>
      </c>
      <c r="C7153" s="1" t="s">
        <v>16314</v>
      </c>
      <c r="D7153" s="1" t="s">
        <v>16681</v>
      </c>
      <c r="E7153">
        <v>0</v>
      </c>
      <c r="F7153">
        <v>0</v>
      </c>
      <c r="G7153">
        <v>1029</v>
      </c>
      <c r="H7153" t="str">
        <f>VLOOKUP(StockHolders_20230808_131352[[#This Row],[IdField]],Profile_20230808_131352[#All],2,)</f>
        <v>TCPI</v>
      </c>
    </row>
    <row r="7154" spans="1:8" x14ac:dyDescent="0.25">
      <c r="A7154">
        <v>459412</v>
      </c>
      <c r="B7154">
        <v>613</v>
      </c>
      <c r="C7154" s="1" t="s">
        <v>19588</v>
      </c>
      <c r="D7154" s="1" t="s">
        <v>16683</v>
      </c>
      <c r="E7154">
        <v>7602265670</v>
      </c>
      <c r="F7154">
        <v>725</v>
      </c>
      <c r="G7154">
        <v>1013</v>
      </c>
      <c r="H7154" t="str">
        <f>VLOOKUP(StockHolders_20230808_131352[[#This Row],[IdField]],Profile_20230808_131352[#All],2,)</f>
        <v>TDPM</v>
      </c>
    </row>
    <row r="7155" spans="1:8" x14ac:dyDescent="0.25">
      <c r="A7155">
        <v>459413</v>
      </c>
      <c r="B7155">
        <v>613</v>
      </c>
      <c r="C7155" s="1" t="s">
        <v>16691</v>
      </c>
      <c r="D7155" s="1" t="s">
        <v>16679</v>
      </c>
      <c r="E7155">
        <v>2882784830</v>
      </c>
      <c r="F7155">
        <v>275</v>
      </c>
      <c r="G7155">
        <v>1013</v>
      </c>
      <c r="H7155" t="str">
        <f>VLOOKUP(StockHolders_20230808_131352[[#This Row],[IdField]],Profile_20230808_131352[#All],2,)</f>
        <v>TDPM</v>
      </c>
    </row>
    <row r="7156" spans="1:8" x14ac:dyDescent="0.25">
      <c r="A7156">
        <v>459414</v>
      </c>
      <c r="B7156">
        <v>613</v>
      </c>
      <c r="C7156" s="1" t="s">
        <v>16680</v>
      </c>
      <c r="D7156" s="1" t="s">
        <v>16680</v>
      </c>
      <c r="E7156">
        <v>0</v>
      </c>
      <c r="F7156">
        <v>0</v>
      </c>
      <c r="G7156">
        <v>1013</v>
      </c>
      <c r="H7156" t="str">
        <f>VLOOKUP(StockHolders_20230808_131352[[#This Row],[IdField]],Profile_20230808_131352[#All],2,)</f>
        <v>TDPM</v>
      </c>
    </row>
    <row r="7157" spans="1:8" x14ac:dyDescent="0.25">
      <c r="A7157">
        <v>459415</v>
      </c>
      <c r="B7157">
        <v>613</v>
      </c>
      <c r="C7157" s="1" t="s">
        <v>307</v>
      </c>
      <c r="D7157" s="1" t="s">
        <v>16681</v>
      </c>
      <c r="E7157">
        <v>0</v>
      </c>
      <c r="F7157">
        <v>0</v>
      </c>
      <c r="G7157">
        <v>1013</v>
      </c>
      <c r="H7157" t="str">
        <f>VLOOKUP(StockHolders_20230808_131352[[#This Row],[IdField]],Profile_20230808_131352[#All],2,)</f>
        <v>TDPM</v>
      </c>
    </row>
    <row r="7158" spans="1:8" x14ac:dyDescent="0.25">
      <c r="A7158">
        <v>459416</v>
      </c>
      <c r="B7158">
        <v>1755</v>
      </c>
      <c r="C7158" s="1" t="s">
        <v>19595</v>
      </c>
      <c r="D7158" s="1" t="s">
        <v>16683</v>
      </c>
      <c r="E7158">
        <v>505176210</v>
      </c>
      <c r="F7158">
        <v>3931</v>
      </c>
      <c r="G7158">
        <v>1111</v>
      </c>
      <c r="H7158" t="str">
        <f>VLOOKUP(StockHolders_20230808_131352[[#This Row],[IdField]],Profile_20230808_131352[#All],2,)</f>
        <v>TEBE</v>
      </c>
    </row>
    <row r="7159" spans="1:8" x14ac:dyDescent="0.25">
      <c r="A7159">
        <v>459417</v>
      </c>
      <c r="B7159">
        <v>1755</v>
      </c>
      <c r="C7159" s="1" t="s">
        <v>19596</v>
      </c>
      <c r="D7159" s="1" t="s">
        <v>16683</v>
      </c>
      <c r="E7159">
        <v>106757773</v>
      </c>
      <c r="F7159">
        <v>831</v>
      </c>
      <c r="G7159">
        <v>1111</v>
      </c>
      <c r="H7159" t="str">
        <f>VLOOKUP(StockHolders_20230808_131352[[#This Row],[IdField]],Profile_20230808_131352[#All],2,)</f>
        <v>TEBE</v>
      </c>
    </row>
    <row r="7160" spans="1:8" x14ac:dyDescent="0.25">
      <c r="A7160">
        <v>459418</v>
      </c>
      <c r="B7160">
        <v>1755</v>
      </c>
      <c r="C7160" s="1" t="s">
        <v>19597</v>
      </c>
      <c r="D7160" s="1" t="s">
        <v>16683</v>
      </c>
      <c r="E7160">
        <v>94022062</v>
      </c>
      <c r="F7160">
        <v>732</v>
      </c>
      <c r="G7160">
        <v>1111</v>
      </c>
      <c r="H7160" t="str">
        <f>VLOOKUP(StockHolders_20230808_131352[[#This Row],[IdField]],Profile_20230808_131352[#All],2,)</f>
        <v>TEBE</v>
      </c>
    </row>
    <row r="7161" spans="1:8" x14ac:dyDescent="0.25">
      <c r="A7161">
        <v>459419</v>
      </c>
      <c r="B7161">
        <v>1755</v>
      </c>
      <c r="C7161" s="1" t="s">
        <v>19598</v>
      </c>
      <c r="D7161" s="1" t="s">
        <v>16683</v>
      </c>
      <c r="E7161">
        <v>114193116</v>
      </c>
      <c r="F7161">
        <v>889</v>
      </c>
      <c r="G7161">
        <v>1111</v>
      </c>
      <c r="H7161" t="str">
        <f>VLOOKUP(StockHolders_20230808_131352[[#This Row],[IdField]],Profile_20230808_131352[#All],2,)</f>
        <v>TEBE</v>
      </c>
    </row>
    <row r="7162" spans="1:8" x14ac:dyDescent="0.25">
      <c r="A7162">
        <v>459420</v>
      </c>
      <c r="B7162">
        <v>1755</v>
      </c>
      <c r="C7162" s="1" t="s">
        <v>19599</v>
      </c>
      <c r="D7162" s="1" t="s">
        <v>16679</v>
      </c>
      <c r="E7162">
        <v>12304065</v>
      </c>
      <c r="F7162">
        <v>96</v>
      </c>
      <c r="G7162">
        <v>1111</v>
      </c>
      <c r="H7162" t="str">
        <f>VLOOKUP(StockHolders_20230808_131352[[#This Row],[IdField]],Profile_20230808_131352[#All],2,)</f>
        <v>TEBE</v>
      </c>
    </row>
    <row r="7163" spans="1:8" x14ac:dyDescent="0.25">
      <c r="A7163">
        <v>459421</v>
      </c>
      <c r="B7163">
        <v>1755</v>
      </c>
      <c r="C7163" s="1" t="s">
        <v>19600</v>
      </c>
      <c r="D7163" s="1" t="s">
        <v>16679</v>
      </c>
      <c r="E7163">
        <v>32688034</v>
      </c>
      <c r="F7163">
        <v>254</v>
      </c>
      <c r="G7163">
        <v>1111</v>
      </c>
      <c r="H7163" t="str">
        <f>VLOOKUP(StockHolders_20230808_131352[[#This Row],[IdField]],Profile_20230808_131352[#All],2,)</f>
        <v>TEBE</v>
      </c>
    </row>
    <row r="7164" spans="1:8" x14ac:dyDescent="0.25">
      <c r="A7164">
        <v>459422</v>
      </c>
      <c r="B7164">
        <v>1755</v>
      </c>
      <c r="C7164" s="1" t="s">
        <v>10584</v>
      </c>
      <c r="D7164" s="1" t="s">
        <v>16679</v>
      </c>
      <c r="E7164">
        <v>3744635</v>
      </c>
      <c r="F7164">
        <v>29</v>
      </c>
      <c r="G7164">
        <v>1111</v>
      </c>
      <c r="H7164" t="str">
        <f>VLOOKUP(StockHolders_20230808_131352[[#This Row],[IdField]],Profile_20230808_131352[#All],2,)</f>
        <v>TEBE</v>
      </c>
    </row>
    <row r="7165" spans="1:8" x14ac:dyDescent="0.25">
      <c r="A7165">
        <v>459423</v>
      </c>
      <c r="B7165">
        <v>1755</v>
      </c>
      <c r="C7165" s="1" t="s">
        <v>19601</v>
      </c>
      <c r="D7165" s="1" t="s">
        <v>16679</v>
      </c>
      <c r="E7165">
        <v>3744635</v>
      </c>
      <c r="F7165">
        <v>29</v>
      </c>
      <c r="G7165">
        <v>1111</v>
      </c>
      <c r="H7165" t="str">
        <f>VLOOKUP(StockHolders_20230808_131352[[#This Row],[IdField]],Profile_20230808_131352[#All],2,)</f>
        <v>TEBE</v>
      </c>
    </row>
    <row r="7166" spans="1:8" x14ac:dyDescent="0.25">
      <c r="A7166">
        <v>459424</v>
      </c>
      <c r="B7166">
        <v>1755</v>
      </c>
      <c r="C7166" s="1" t="s">
        <v>19602</v>
      </c>
      <c r="D7166" s="1" t="s">
        <v>16679</v>
      </c>
      <c r="E7166">
        <v>79582045</v>
      </c>
      <c r="F7166">
        <v>619</v>
      </c>
      <c r="G7166">
        <v>1111</v>
      </c>
      <c r="H7166" t="str">
        <f>VLOOKUP(StockHolders_20230808_131352[[#This Row],[IdField]],Profile_20230808_131352[#All],2,)</f>
        <v>TEBE</v>
      </c>
    </row>
    <row r="7167" spans="1:8" x14ac:dyDescent="0.25">
      <c r="A7167">
        <v>459425</v>
      </c>
      <c r="B7167">
        <v>1755</v>
      </c>
      <c r="C7167" s="1" t="s">
        <v>19603</v>
      </c>
      <c r="D7167" s="1" t="s">
        <v>16679</v>
      </c>
      <c r="E7167">
        <v>50669388</v>
      </c>
      <c r="F7167">
        <v>394</v>
      </c>
      <c r="G7167">
        <v>1111</v>
      </c>
      <c r="H7167" t="str">
        <f>VLOOKUP(StockHolders_20230808_131352[[#This Row],[IdField]],Profile_20230808_131352[#All],2,)</f>
        <v>TEBE</v>
      </c>
    </row>
    <row r="7168" spans="1:8" x14ac:dyDescent="0.25">
      <c r="A7168">
        <v>459426</v>
      </c>
      <c r="B7168">
        <v>1755</v>
      </c>
      <c r="C7168" s="1" t="s">
        <v>19604</v>
      </c>
      <c r="D7168" s="1" t="s">
        <v>16679</v>
      </c>
      <c r="E7168">
        <v>123560663</v>
      </c>
      <c r="F7168">
        <v>962</v>
      </c>
      <c r="G7168">
        <v>1111</v>
      </c>
      <c r="H7168" t="str">
        <f>VLOOKUP(StockHolders_20230808_131352[[#This Row],[IdField]],Profile_20230808_131352[#All],2,)</f>
        <v>TEBE</v>
      </c>
    </row>
    <row r="7169" spans="1:8" x14ac:dyDescent="0.25">
      <c r="A7169">
        <v>459427</v>
      </c>
      <c r="B7169">
        <v>1755</v>
      </c>
      <c r="C7169" s="1" t="s">
        <v>13121</v>
      </c>
      <c r="D7169" s="1" t="s">
        <v>16679</v>
      </c>
      <c r="E7169">
        <v>42189030</v>
      </c>
      <c r="F7169">
        <v>328</v>
      </c>
      <c r="G7169">
        <v>1111</v>
      </c>
      <c r="H7169" t="str">
        <f>VLOOKUP(StockHolders_20230808_131352[[#This Row],[IdField]],Profile_20230808_131352[#All],2,)</f>
        <v>TEBE</v>
      </c>
    </row>
    <row r="7170" spans="1:8" x14ac:dyDescent="0.25">
      <c r="A7170">
        <v>459428</v>
      </c>
      <c r="B7170">
        <v>1755</v>
      </c>
      <c r="C7170" s="1" t="s">
        <v>16320</v>
      </c>
      <c r="D7170" s="1" t="s">
        <v>16679</v>
      </c>
      <c r="E7170">
        <v>2454315</v>
      </c>
      <c r="F7170">
        <v>19</v>
      </c>
      <c r="G7170">
        <v>1111</v>
      </c>
      <c r="H7170" t="str">
        <f>VLOOKUP(StockHolders_20230808_131352[[#This Row],[IdField]],Profile_20230808_131352[#All],2,)</f>
        <v>TEBE</v>
      </c>
    </row>
    <row r="7171" spans="1:8" x14ac:dyDescent="0.25">
      <c r="A7171">
        <v>459429</v>
      </c>
      <c r="B7171">
        <v>1755</v>
      </c>
      <c r="C7171" s="1" t="s">
        <v>19589</v>
      </c>
      <c r="D7171" s="1" t="s">
        <v>16679</v>
      </c>
      <c r="E7171">
        <v>36120960</v>
      </c>
      <c r="F7171">
        <v>281</v>
      </c>
      <c r="G7171">
        <v>1111</v>
      </c>
      <c r="H7171" t="str">
        <f>VLOOKUP(StockHolders_20230808_131352[[#This Row],[IdField]],Profile_20230808_131352[#All],2,)</f>
        <v>TEBE</v>
      </c>
    </row>
    <row r="7172" spans="1:8" x14ac:dyDescent="0.25">
      <c r="A7172">
        <v>459430</v>
      </c>
      <c r="B7172">
        <v>1755</v>
      </c>
      <c r="C7172" s="1" t="s">
        <v>19590</v>
      </c>
      <c r="D7172" s="1" t="s">
        <v>16679</v>
      </c>
      <c r="E7172">
        <v>13768565</v>
      </c>
      <c r="F7172">
        <v>107</v>
      </c>
      <c r="G7172">
        <v>1111</v>
      </c>
      <c r="H7172" t="str">
        <f>VLOOKUP(StockHolders_20230808_131352[[#This Row],[IdField]],Profile_20230808_131352[#All],2,)</f>
        <v>TEBE</v>
      </c>
    </row>
    <row r="7173" spans="1:8" x14ac:dyDescent="0.25">
      <c r="A7173">
        <v>459431</v>
      </c>
      <c r="B7173">
        <v>1755</v>
      </c>
      <c r="C7173" s="1" t="s">
        <v>19591</v>
      </c>
      <c r="D7173" s="1" t="s">
        <v>16679</v>
      </c>
      <c r="E7173">
        <v>8158165</v>
      </c>
      <c r="F7173">
        <v>64</v>
      </c>
      <c r="G7173">
        <v>1111</v>
      </c>
      <c r="H7173" t="str">
        <f>VLOOKUP(StockHolders_20230808_131352[[#This Row],[IdField]],Profile_20230808_131352[#All],2,)</f>
        <v>TEBE</v>
      </c>
    </row>
    <row r="7174" spans="1:8" x14ac:dyDescent="0.25">
      <c r="A7174">
        <v>459432</v>
      </c>
      <c r="B7174">
        <v>1755</v>
      </c>
      <c r="C7174" s="1" t="s">
        <v>19592</v>
      </c>
      <c r="D7174" s="1" t="s">
        <v>16679</v>
      </c>
      <c r="E7174">
        <v>4487389</v>
      </c>
      <c r="F7174">
        <v>35</v>
      </c>
      <c r="G7174">
        <v>1111</v>
      </c>
      <c r="H7174" t="str">
        <f>VLOOKUP(StockHolders_20230808_131352[[#This Row],[IdField]],Profile_20230808_131352[#All],2,)</f>
        <v>TEBE</v>
      </c>
    </row>
    <row r="7175" spans="1:8" x14ac:dyDescent="0.25">
      <c r="A7175">
        <v>459433</v>
      </c>
      <c r="B7175">
        <v>1755</v>
      </c>
      <c r="C7175" s="1" t="s">
        <v>19593</v>
      </c>
      <c r="D7175" s="1" t="s">
        <v>16679</v>
      </c>
      <c r="E7175">
        <v>7106025</v>
      </c>
      <c r="F7175">
        <v>55</v>
      </c>
      <c r="G7175">
        <v>1111</v>
      </c>
      <c r="H7175" t="str">
        <f>VLOOKUP(StockHolders_20230808_131352[[#This Row],[IdField]],Profile_20230808_131352[#All],2,)</f>
        <v>TEBE</v>
      </c>
    </row>
    <row r="7176" spans="1:8" x14ac:dyDescent="0.25">
      <c r="A7176">
        <v>459434</v>
      </c>
      <c r="B7176">
        <v>1755</v>
      </c>
      <c r="C7176" s="1" t="s">
        <v>19594</v>
      </c>
      <c r="D7176" s="1" t="s">
        <v>16679</v>
      </c>
      <c r="E7176">
        <v>25030770</v>
      </c>
      <c r="F7176">
        <v>195</v>
      </c>
      <c r="G7176">
        <v>1111</v>
      </c>
      <c r="H7176" t="str">
        <f>VLOOKUP(StockHolders_20230808_131352[[#This Row],[IdField]],Profile_20230808_131352[#All],2,)</f>
        <v>TEBE</v>
      </c>
    </row>
    <row r="7177" spans="1:8" x14ac:dyDescent="0.25">
      <c r="A7177">
        <v>459435</v>
      </c>
      <c r="B7177">
        <v>1755</v>
      </c>
      <c r="C7177" s="1" t="s">
        <v>12062</v>
      </c>
      <c r="D7177" s="1" t="s">
        <v>16679</v>
      </c>
      <c r="E7177">
        <v>19242155</v>
      </c>
      <c r="F7177">
        <v>15</v>
      </c>
      <c r="G7177">
        <v>1111</v>
      </c>
      <c r="H7177" t="str">
        <f>VLOOKUP(StockHolders_20230808_131352[[#This Row],[IdField]],Profile_20230808_131352[#All],2,)</f>
        <v>TEBE</v>
      </c>
    </row>
    <row r="7178" spans="1:8" x14ac:dyDescent="0.25">
      <c r="A7178">
        <v>459436</v>
      </c>
      <c r="B7178">
        <v>1755</v>
      </c>
      <c r="C7178" s="1" t="s">
        <v>16680</v>
      </c>
      <c r="D7178" s="1" t="s">
        <v>16680</v>
      </c>
      <c r="E7178">
        <v>0</v>
      </c>
      <c r="F7178">
        <v>0</v>
      </c>
      <c r="G7178">
        <v>1111</v>
      </c>
      <c r="H7178" t="str">
        <f>VLOOKUP(StockHolders_20230808_131352[[#This Row],[IdField]],Profile_20230808_131352[#All],2,)</f>
        <v>TEBE</v>
      </c>
    </row>
    <row r="7179" spans="1:8" x14ac:dyDescent="0.25">
      <c r="A7179">
        <v>459437</v>
      </c>
      <c r="B7179">
        <v>1755</v>
      </c>
      <c r="C7179" s="1" t="s">
        <v>13121</v>
      </c>
      <c r="D7179" s="1" t="s">
        <v>16684</v>
      </c>
      <c r="E7179">
        <v>42189030</v>
      </c>
      <c r="F7179">
        <v>328</v>
      </c>
      <c r="G7179">
        <v>1111</v>
      </c>
      <c r="H7179" t="str">
        <f>VLOOKUP(StockHolders_20230808_131352[[#This Row],[IdField]],Profile_20230808_131352[#All],2,)</f>
        <v>TEBE</v>
      </c>
    </row>
    <row r="7180" spans="1:8" x14ac:dyDescent="0.25">
      <c r="A7180">
        <v>459438</v>
      </c>
      <c r="B7180">
        <v>1755</v>
      </c>
      <c r="C7180" s="1" t="s">
        <v>16320</v>
      </c>
      <c r="D7180" s="1" t="s">
        <v>16681</v>
      </c>
      <c r="E7180">
        <v>2454315</v>
      </c>
      <c r="F7180">
        <v>19</v>
      </c>
      <c r="G7180">
        <v>1111</v>
      </c>
      <c r="H7180" t="str">
        <f>VLOOKUP(StockHolders_20230808_131352[[#This Row],[IdField]],Profile_20230808_131352[#All],2,)</f>
        <v>TEBE</v>
      </c>
    </row>
    <row r="7181" spans="1:8" x14ac:dyDescent="0.25">
      <c r="A7181">
        <v>459439</v>
      </c>
      <c r="B7181">
        <v>1756</v>
      </c>
      <c r="C7181" s="1" t="s">
        <v>19605</v>
      </c>
      <c r="D7181" s="1" t="s">
        <v>16683</v>
      </c>
      <c r="E7181">
        <v>473629029</v>
      </c>
      <c r="F7181">
        <v>377003</v>
      </c>
      <c r="G7181">
        <v>1148</v>
      </c>
      <c r="H7181" t="str">
        <f>VLOOKUP(StockHolders_20230808_131352[[#This Row],[IdField]],Profile_20230808_131352[#All],2,)</f>
        <v>TECH</v>
      </c>
    </row>
    <row r="7182" spans="1:8" x14ac:dyDescent="0.25">
      <c r="A7182">
        <v>459440</v>
      </c>
      <c r="B7182">
        <v>1756</v>
      </c>
      <c r="C7182" s="1" t="s">
        <v>19606</v>
      </c>
      <c r="D7182" s="1" t="s">
        <v>16683</v>
      </c>
      <c r="E7182">
        <v>291444900</v>
      </c>
      <c r="F7182">
        <v>231987</v>
      </c>
      <c r="G7182">
        <v>1148</v>
      </c>
      <c r="H7182" t="str">
        <f>VLOOKUP(StockHolders_20230808_131352[[#This Row],[IdField]],Profile_20230808_131352[#All],2,)</f>
        <v>TECH</v>
      </c>
    </row>
    <row r="7183" spans="1:8" x14ac:dyDescent="0.25">
      <c r="A7183">
        <v>459441</v>
      </c>
      <c r="B7183">
        <v>1756</v>
      </c>
      <c r="C7183" s="1" t="s">
        <v>19607</v>
      </c>
      <c r="D7183" s="1" t="s">
        <v>16683</v>
      </c>
      <c r="E7183">
        <v>100000000</v>
      </c>
      <c r="F7183">
        <v>79599</v>
      </c>
      <c r="G7183">
        <v>1148</v>
      </c>
      <c r="H7183" t="str">
        <f>VLOOKUP(StockHolders_20230808_131352[[#This Row],[IdField]],Profile_20230808_131352[#All],2,)</f>
        <v>TECH</v>
      </c>
    </row>
    <row r="7184" spans="1:8" x14ac:dyDescent="0.25">
      <c r="A7184">
        <v>459442</v>
      </c>
      <c r="B7184">
        <v>1756</v>
      </c>
      <c r="C7184" s="1" t="s">
        <v>19608</v>
      </c>
      <c r="D7184" s="1" t="s">
        <v>16683</v>
      </c>
      <c r="E7184">
        <v>0</v>
      </c>
      <c r="F7184">
        <v>0</v>
      </c>
      <c r="G7184">
        <v>1148</v>
      </c>
      <c r="H7184" t="str">
        <f>VLOOKUP(StockHolders_20230808_131352[[#This Row],[IdField]],Profile_20230808_131352[#All],2,)</f>
        <v>TECH</v>
      </c>
    </row>
    <row r="7185" spans="1:8" x14ac:dyDescent="0.25">
      <c r="A7185">
        <v>459443</v>
      </c>
      <c r="B7185">
        <v>1756</v>
      </c>
      <c r="C7185" s="1" t="s">
        <v>17698</v>
      </c>
      <c r="D7185" s="1" t="s">
        <v>16683</v>
      </c>
      <c r="E7185">
        <v>115307771</v>
      </c>
      <c r="F7185">
        <v>91784</v>
      </c>
      <c r="G7185">
        <v>1148</v>
      </c>
      <c r="H7185" t="str">
        <f>VLOOKUP(StockHolders_20230808_131352[[#This Row],[IdField]],Profile_20230808_131352[#All],2,)</f>
        <v>TECH</v>
      </c>
    </row>
    <row r="7186" spans="1:8" x14ac:dyDescent="0.25">
      <c r="A7186">
        <v>459444</v>
      </c>
      <c r="B7186">
        <v>1756</v>
      </c>
      <c r="C7186" s="1" t="s">
        <v>16691</v>
      </c>
      <c r="D7186" s="1" t="s">
        <v>16683</v>
      </c>
      <c r="E7186">
        <v>275418300</v>
      </c>
      <c r="F7186">
        <v>219227</v>
      </c>
      <c r="G7186">
        <v>1148</v>
      </c>
      <c r="H7186" t="str">
        <f>VLOOKUP(StockHolders_20230808_131352[[#This Row],[IdField]],Profile_20230808_131352[#All],2,)</f>
        <v>TECH</v>
      </c>
    </row>
    <row r="7187" spans="1:8" x14ac:dyDescent="0.25">
      <c r="A7187">
        <v>459445</v>
      </c>
      <c r="B7187">
        <v>1756</v>
      </c>
      <c r="C7187" s="1" t="s">
        <v>16321</v>
      </c>
      <c r="D7187" s="1" t="s">
        <v>16679</v>
      </c>
      <c r="E7187">
        <v>500000</v>
      </c>
      <c r="F7187">
        <v>4</v>
      </c>
      <c r="G7187">
        <v>1148</v>
      </c>
      <c r="H7187" t="str">
        <f>VLOOKUP(StockHolders_20230808_131352[[#This Row],[IdField]],Profile_20230808_131352[#All],2,)</f>
        <v>TECH</v>
      </c>
    </row>
    <row r="7188" spans="1:8" x14ac:dyDescent="0.25">
      <c r="A7188">
        <v>459446</v>
      </c>
      <c r="B7188">
        <v>1756</v>
      </c>
      <c r="C7188" s="1" t="s">
        <v>16680</v>
      </c>
      <c r="D7188" s="1" t="s">
        <v>16680</v>
      </c>
      <c r="E7188">
        <v>0</v>
      </c>
      <c r="F7188">
        <v>0</v>
      </c>
      <c r="G7188">
        <v>1148</v>
      </c>
      <c r="H7188" t="str">
        <f>VLOOKUP(StockHolders_20230808_131352[[#This Row],[IdField]],Profile_20230808_131352[#All],2,)</f>
        <v>TECH</v>
      </c>
    </row>
    <row r="7189" spans="1:8" x14ac:dyDescent="0.25">
      <c r="A7189">
        <v>459447</v>
      </c>
      <c r="B7189">
        <v>1756</v>
      </c>
      <c r="C7189" s="1" t="s">
        <v>19609</v>
      </c>
      <c r="D7189" s="1" t="s">
        <v>16681</v>
      </c>
      <c r="E7189">
        <v>0</v>
      </c>
      <c r="F7189">
        <v>0</v>
      </c>
      <c r="G7189">
        <v>1148</v>
      </c>
      <c r="H7189" t="str">
        <f>VLOOKUP(StockHolders_20230808_131352[[#This Row],[IdField]],Profile_20230808_131352[#All],2,)</f>
        <v>TECH</v>
      </c>
    </row>
    <row r="7190" spans="1:8" x14ac:dyDescent="0.25">
      <c r="A7190">
        <v>459448</v>
      </c>
      <c r="B7190">
        <v>1756</v>
      </c>
      <c r="C7190" s="1" t="s">
        <v>16321</v>
      </c>
      <c r="D7190" s="1" t="s">
        <v>16681</v>
      </c>
      <c r="E7190">
        <v>500000</v>
      </c>
      <c r="F7190">
        <v>4</v>
      </c>
      <c r="G7190">
        <v>1148</v>
      </c>
      <c r="H7190" t="str">
        <f>VLOOKUP(StockHolders_20230808_131352[[#This Row],[IdField]],Profile_20230808_131352[#All],2,)</f>
        <v>TECH</v>
      </c>
    </row>
    <row r="7191" spans="1:8" x14ac:dyDescent="0.25">
      <c r="A7191">
        <v>459449</v>
      </c>
      <c r="B7191">
        <v>1756</v>
      </c>
      <c r="C7191" s="1" t="s">
        <v>13125</v>
      </c>
      <c r="D7191" s="1" t="s">
        <v>16684</v>
      </c>
      <c r="E7191">
        <v>0</v>
      </c>
      <c r="F7191">
        <v>0</v>
      </c>
      <c r="G7191">
        <v>1148</v>
      </c>
      <c r="H7191" t="str">
        <f>VLOOKUP(StockHolders_20230808_131352[[#This Row],[IdField]],Profile_20230808_131352[#All],2,)</f>
        <v>TECH</v>
      </c>
    </row>
    <row r="7192" spans="1:8" x14ac:dyDescent="0.25">
      <c r="A7192">
        <v>459450</v>
      </c>
      <c r="B7192">
        <v>1756</v>
      </c>
      <c r="C7192" s="1" t="s">
        <v>13124</v>
      </c>
      <c r="D7192" s="1" t="s">
        <v>16684</v>
      </c>
      <c r="E7192">
        <v>0</v>
      </c>
      <c r="F7192">
        <v>0</v>
      </c>
      <c r="G7192">
        <v>1148</v>
      </c>
      <c r="H7192" t="str">
        <f>VLOOKUP(StockHolders_20230808_131352[[#This Row],[IdField]],Profile_20230808_131352[#All],2,)</f>
        <v>TECH</v>
      </c>
    </row>
    <row r="7193" spans="1:8" x14ac:dyDescent="0.25">
      <c r="A7193">
        <v>459451</v>
      </c>
      <c r="B7193">
        <v>476</v>
      </c>
      <c r="C7193" s="1" t="s">
        <v>19610</v>
      </c>
      <c r="D7193" s="1" t="s">
        <v>16683</v>
      </c>
      <c r="E7193">
        <v>1754641247</v>
      </c>
      <c r="F7193">
        <v>24</v>
      </c>
      <c r="G7193">
        <v>504</v>
      </c>
      <c r="H7193" t="str">
        <f>VLOOKUP(StockHolders_20230808_131352[[#This Row],[IdField]],Profile_20230808_131352[#All],2,)</f>
        <v>TELE</v>
      </c>
    </row>
    <row r="7194" spans="1:8" x14ac:dyDescent="0.25">
      <c r="A7194">
        <v>459452</v>
      </c>
      <c r="B7194">
        <v>476</v>
      </c>
      <c r="C7194" s="1" t="s">
        <v>19611</v>
      </c>
      <c r="D7194" s="1" t="s">
        <v>16683</v>
      </c>
      <c r="E7194">
        <v>2728700000</v>
      </c>
      <c r="F7194">
        <v>3732</v>
      </c>
      <c r="G7194">
        <v>504</v>
      </c>
      <c r="H7194" t="str">
        <f>VLOOKUP(StockHolders_20230808_131352[[#This Row],[IdField]],Profile_20230808_131352[#All],2,)</f>
        <v>TELE</v>
      </c>
    </row>
    <row r="7195" spans="1:8" x14ac:dyDescent="0.25">
      <c r="A7195">
        <v>459453</v>
      </c>
      <c r="B7195">
        <v>476</v>
      </c>
      <c r="C7195" s="1" t="s">
        <v>19612</v>
      </c>
      <c r="D7195" s="1" t="s">
        <v>16683</v>
      </c>
      <c r="E7195">
        <v>481894100</v>
      </c>
      <c r="F7195">
        <v>659</v>
      </c>
      <c r="G7195">
        <v>504</v>
      </c>
      <c r="H7195" t="str">
        <f>VLOOKUP(StockHolders_20230808_131352[[#This Row],[IdField]],Profile_20230808_131352[#All],2,)</f>
        <v>TELE</v>
      </c>
    </row>
    <row r="7196" spans="1:8" x14ac:dyDescent="0.25">
      <c r="A7196">
        <v>459454</v>
      </c>
      <c r="B7196">
        <v>476</v>
      </c>
      <c r="C7196" s="1" t="s">
        <v>18667</v>
      </c>
      <c r="D7196" s="1" t="s">
        <v>16683</v>
      </c>
      <c r="E7196">
        <v>580542900</v>
      </c>
      <c r="F7196">
        <v>794</v>
      </c>
      <c r="G7196">
        <v>504</v>
      </c>
      <c r="H7196" t="str">
        <f>VLOOKUP(StockHolders_20230808_131352[[#This Row],[IdField]],Profile_20230808_131352[#All],2,)</f>
        <v>TELE</v>
      </c>
    </row>
    <row r="7197" spans="1:8" x14ac:dyDescent="0.25">
      <c r="A7197">
        <v>459455</v>
      </c>
      <c r="B7197">
        <v>476</v>
      </c>
      <c r="C7197" s="1" t="s">
        <v>16788</v>
      </c>
      <c r="D7197" s="1" t="s">
        <v>16679</v>
      </c>
      <c r="E7197">
        <v>1765151142</v>
      </c>
      <c r="F7197">
        <v>2414</v>
      </c>
      <c r="G7197">
        <v>504</v>
      </c>
      <c r="H7197" t="str">
        <f>VLOOKUP(StockHolders_20230808_131352[[#This Row],[IdField]],Profile_20230808_131352[#All],2,)</f>
        <v>TELE</v>
      </c>
    </row>
    <row r="7198" spans="1:8" x14ac:dyDescent="0.25">
      <c r="A7198">
        <v>459456</v>
      </c>
      <c r="B7198">
        <v>476</v>
      </c>
      <c r="C7198" s="1" t="s">
        <v>16680</v>
      </c>
      <c r="D7198" s="1" t="s">
        <v>16680</v>
      </c>
      <c r="E7198">
        <v>0</v>
      </c>
      <c r="F7198">
        <v>0</v>
      </c>
      <c r="G7198">
        <v>504</v>
      </c>
      <c r="H7198" t="str">
        <f>VLOOKUP(StockHolders_20230808_131352[[#This Row],[IdField]],Profile_20230808_131352[#All],2,)</f>
        <v>TELE</v>
      </c>
    </row>
    <row r="7199" spans="1:8" x14ac:dyDescent="0.25">
      <c r="A7199">
        <v>459457</v>
      </c>
      <c r="B7199">
        <v>1759</v>
      </c>
      <c r="C7199" s="1" t="s">
        <v>19613</v>
      </c>
      <c r="D7199" s="1" t="s">
        <v>16683</v>
      </c>
      <c r="E7199">
        <v>271039200</v>
      </c>
      <c r="F7199">
        <v>1626</v>
      </c>
      <c r="G7199">
        <v>1100</v>
      </c>
      <c r="H7199" t="str">
        <f>VLOOKUP(StockHolders_20230808_131352[[#This Row],[IdField]],Profile_20230808_131352[#All],2,)</f>
        <v>TFAS</v>
      </c>
    </row>
    <row r="7200" spans="1:8" x14ac:dyDescent="0.25">
      <c r="A7200">
        <v>459458</v>
      </c>
      <c r="B7200">
        <v>1759</v>
      </c>
      <c r="C7200" s="1" t="s">
        <v>19614</v>
      </c>
      <c r="D7200" s="1" t="s">
        <v>16683</v>
      </c>
      <c r="E7200">
        <v>152019700</v>
      </c>
      <c r="F7200">
        <v>912</v>
      </c>
      <c r="G7200">
        <v>1100</v>
      </c>
      <c r="H7200" t="str">
        <f>VLOOKUP(StockHolders_20230808_131352[[#This Row],[IdField]],Profile_20230808_131352[#All],2,)</f>
        <v>TFAS</v>
      </c>
    </row>
    <row r="7201" spans="1:8" x14ac:dyDescent="0.25">
      <c r="A7201">
        <v>459459</v>
      </c>
      <c r="B7201">
        <v>1759</v>
      </c>
      <c r="C7201" s="1" t="s">
        <v>18890</v>
      </c>
      <c r="D7201" s="1" t="s">
        <v>16683</v>
      </c>
      <c r="E7201">
        <v>699093200</v>
      </c>
      <c r="F7201">
        <v>4195</v>
      </c>
      <c r="G7201">
        <v>1100</v>
      </c>
      <c r="H7201" t="str">
        <f>VLOOKUP(StockHolders_20230808_131352[[#This Row],[IdField]],Profile_20230808_131352[#All],2,)</f>
        <v>TFAS</v>
      </c>
    </row>
    <row r="7202" spans="1:8" x14ac:dyDescent="0.25">
      <c r="A7202">
        <v>459460</v>
      </c>
      <c r="B7202">
        <v>1759</v>
      </c>
      <c r="C7202" s="1" t="s">
        <v>17664</v>
      </c>
      <c r="D7202" s="1" t="s">
        <v>16683</v>
      </c>
      <c r="E7202">
        <v>139271100</v>
      </c>
      <c r="F7202">
        <v>836</v>
      </c>
      <c r="G7202">
        <v>1100</v>
      </c>
      <c r="H7202" t="str">
        <f>VLOOKUP(StockHolders_20230808_131352[[#This Row],[IdField]],Profile_20230808_131352[#All],2,)</f>
        <v>TFAS</v>
      </c>
    </row>
    <row r="7203" spans="1:8" x14ac:dyDescent="0.25">
      <c r="A7203">
        <v>459461</v>
      </c>
      <c r="B7203">
        <v>1759</v>
      </c>
      <c r="C7203" s="1" t="s">
        <v>18636</v>
      </c>
      <c r="D7203" s="1" t="s">
        <v>16683</v>
      </c>
      <c r="E7203">
        <v>112223300</v>
      </c>
      <c r="F7203">
        <v>673</v>
      </c>
      <c r="G7203">
        <v>1100</v>
      </c>
      <c r="H7203" t="str">
        <f>VLOOKUP(StockHolders_20230808_131352[[#This Row],[IdField]],Profile_20230808_131352[#All],2,)</f>
        <v>TFAS</v>
      </c>
    </row>
    <row r="7204" spans="1:8" x14ac:dyDescent="0.25">
      <c r="A7204">
        <v>459462</v>
      </c>
      <c r="B7204">
        <v>1759</v>
      </c>
      <c r="C7204" s="1" t="s">
        <v>16691</v>
      </c>
      <c r="D7204" s="1" t="s">
        <v>16679</v>
      </c>
      <c r="E7204">
        <v>283170400</v>
      </c>
      <c r="F7204">
        <v>1699</v>
      </c>
      <c r="G7204">
        <v>1100</v>
      </c>
      <c r="H7204" t="str">
        <f>VLOOKUP(StockHolders_20230808_131352[[#This Row],[IdField]],Profile_20230808_131352[#All],2,)</f>
        <v>TFAS</v>
      </c>
    </row>
    <row r="7205" spans="1:8" x14ac:dyDescent="0.25">
      <c r="A7205">
        <v>459463</v>
      </c>
      <c r="B7205">
        <v>1759</v>
      </c>
      <c r="C7205" s="1" t="s">
        <v>16680</v>
      </c>
      <c r="D7205" s="1" t="s">
        <v>16680</v>
      </c>
      <c r="E7205">
        <v>9849600</v>
      </c>
      <c r="F7205">
        <v>59</v>
      </c>
      <c r="G7205">
        <v>1100</v>
      </c>
      <c r="H7205" t="str">
        <f>VLOOKUP(StockHolders_20230808_131352[[#This Row],[IdField]],Profile_20230808_131352[#All],2,)</f>
        <v>TFAS</v>
      </c>
    </row>
    <row r="7206" spans="1:8" x14ac:dyDescent="0.25">
      <c r="A7206">
        <v>459464</v>
      </c>
      <c r="B7206">
        <v>477</v>
      </c>
      <c r="C7206" s="1" t="s">
        <v>19615</v>
      </c>
      <c r="D7206" s="1" t="s">
        <v>16683</v>
      </c>
      <c r="E7206">
        <v>1595335024</v>
      </c>
      <c r="F7206">
        <v>3308</v>
      </c>
      <c r="G7206">
        <v>505</v>
      </c>
      <c r="H7206" t="str">
        <f>VLOOKUP(StockHolders_20230808_131352[[#This Row],[IdField]],Profile_20230808_131352[#All],2,)</f>
        <v>TFCO</v>
      </c>
    </row>
    <row r="7207" spans="1:8" x14ac:dyDescent="0.25">
      <c r="A7207">
        <v>459465</v>
      </c>
      <c r="B7207">
        <v>477</v>
      </c>
      <c r="C7207" s="1" t="s">
        <v>19616</v>
      </c>
      <c r="D7207" s="1" t="s">
        <v>16683</v>
      </c>
      <c r="E7207">
        <v>838382111</v>
      </c>
      <c r="F7207">
        <v>1738</v>
      </c>
      <c r="G7207">
        <v>505</v>
      </c>
      <c r="H7207" t="str">
        <f>VLOOKUP(StockHolders_20230808_131352[[#This Row],[IdField]],Profile_20230808_131352[#All],2,)</f>
        <v>TFCO</v>
      </c>
    </row>
    <row r="7208" spans="1:8" x14ac:dyDescent="0.25">
      <c r="A7208">
        <v>459466</v>
      </c>
      <c r="B7208">
        <v>477</v>
      </c>
      <c r="C7208" s="1" t="s">
        <v>19617</v>
      </c>
      <c r="D7208" s="1" t="s">
        <v>16683</v>
      </c>
      <c r="E7208">
        <v>809572997</v>
      </c>
      <c r="F7208">
        <v>1679</v>
      </c>
      <c r="G7208">
        <v>505</v>
      </c>
      <c r="H7208" t="str">
        <f>VLOOKUP(StockHolders_20230808_131352[[#This Row],[IdField]],Profile_20230808_131352[#All],2,)</f>
        <v>TFCO</v>
      </c>
    </row>
    <row r="7209" spans="1:8" x14ac:dyDescent="0.25">
      <c r="A7209">
        <v>459467</v>
      </c>
      <c r="B7209">
        <v>477</v>
      </c>
      <c r="C7209" s="1" t="s">
        <v>16331</v>
      </c>
      <c r="D7209" s="1" t="s">
        <v>16683</v>
      </c>
      <c r="E7209">
        <v>307304922</v>
      </c>
      <c r="F7209">
        <v>637</v>
      </c>
      <c r="G7209">
        <v>505</v>
      </c>
      <c r="H7209" t="str">
        <f>VLOOKUP(StockHolders_20230808_131352[[#This Row],[IdField]],Profile_20230808_131352[#All],2,)</f>
        <v>TFCO</v>
      </c>
    </row>
    <row r="7210" spans="1:8" x14ac:dyDescent="0.25">
      <c r="A7210">
        <v>459468</v>
      </c>
      <c r="B7210">
        <v>477</v>
      </c>
      <c r="C7210" s="1" t="s">
        <v>19618</v>
      </c>
      <c r="D7210" s="1" t="s">
        <v>16683</v>
      </c>
      <c r="E7210">
        <v>274983880</v>
      </c>
      <c r="F7210">
        <v>57</v>
      </c>
      <c r="G7210">
        <v>505</v>
      </c>
      <c r="H7210" t="str">
        <f>VLOOKUP(StockHolders_20230808_131352[[#This Row],[IdField]],Profile_20230808_131352[#All],2,)</f>
        <v>TFCO</v>
      </c>
    </row>
    <row r="7211" spans="1:8" x14ac:dyDescent="0.25">
      <c r="A7211">
        <v>459469</v>
      </c>
      <c r="B7211">
        <v>477</v>
      </c>
      <c r="C7211" s="1" t="s">
        <v>13132</v>
      </c>
      <c r="D7211" s="1" t="s">
        <v>16683</v>
      </c>
      <c r="E7211">
        <v>254248638</v>
      </c>
      <c r="F7211">
        <v>527</v>
      </c>
      <c r="G7211">
        <v>505</v>
      </c>
      <c r="H7211" t="str">
        <f>VLOOKUP(StockHolders_20230808_131352[[#This Row],[IdField]],Profile_20230808_131352[#All],2,)</f>
        <v>TFCO</v>
      </c>
    </row>
    <row r="7212" spans="1:8" x14ac:dyDescent="0.25">
      <c r="A7212">
        <v>459470</v>
      </c>
      <c r="B7212">
        <v>477</v>
      </c>
      <c r="C7212" s="1" t="s">
        <v>19619</v>
      </c>
      <c r="D7212" s="1" t="s">
        <v>16683</v>
      </c>
      <c r="E7212">
        <v>254030938</v>
      </c>
      <c r="F7212">
        <v>527</v>
      </c>
      <c r="G7212">
        <v>505</v>
      </c>
      <c r="H7212" t="str">
        <f>VLOOKUP(StockHolders_20230808_131352[[#This Row],[IdField]],Profile_20230808_131352[#All],2,)</f>
        <v>TFCO</v>
      </c>
    </row>
    <row r="7213" spans="1:8" x14ac:dyDescent="0.25">
      <c r="A7213">
        <v>459471</v>
      </c>
      <c r="B7213">
        <v>477</v>
      </c>
      <c r="C7213" s="1" t="s">
        <v>16691</v>
      </c>
      <c r="D7213" s="1" t="s">
        <v>16679</v>
      </c>
      <c r="E7213">
        <v>489217890</v>
      </c>
      <c r="F7213">
        <v>1014</v>
      </c>
      <c r="G7213">
        <v>505</v>
      </c>
      <c r="H7213" t="str">
        <f>VLOOKUP(StockHolders_20230808_131352[[#This Row],[IdField]],Profile_20230808_131352[#All],2,)</f>
        <v>TFCO</v>
      </c>
    </row>
    <row r="7214" spans="1:8" x14ac:dyDescent="0.25">
      <c r="A7214">
        <v>459472</v>
      </c>
      <c r="B7214">
        <v>477</v>
      </c>
      <c r="C7214" s="1" t="s">
        <v>16680</v>
      </c>
      <c r="D7214" s="1" t="s">
        <v>16680</v>
      </c>
      <c r="E7214">
        <v>0</v>
      </c>
      <c r="F7214">
        <v>0</v>
      </c>
      <c r="G7214">
        <v>505</v>
      </c>
      <c r="H7214" t="str">
        <f>VLOOKUP(StockHolders_20230808_131352[[#This Row],[IdField]],Profile_20230808_131352[#All],2,)</f>
        <v>TFCO</v>
      </c>
    </row>
    <row r="7215" spans="1:8" x14ac:dyDescent="0.25">
      <c r="A7215">
        <v>459473</v>
      </c>
      <c r="B7215">
        <v>477</v>
      </c>
      <c r="C7215" s="1" t="s">
        <v>13132</v>
      </c>
      <c r="D7215" s="1" t="s">
        <v>16684</v>
      </c>
      <c r="E7215">
        <v>254248638</v>
      </c>
      <c r="F7215">
        <v>527</v>
      </c>
      <c r="G7215">
        <v>505</v>
      </c>
      <c r="H7215" t="str">
        <f>VLOOKUP(StockHolders_20230808_131352[[#This Row],[IdField]],Profile_20230808_131352[#All],2,)</f>
        <v>TFCO</v>
      </c>
    </row>
    <row r="7216" spans="1:8" x14ac:dyDescent="0.25">
      <c r="A7216">
        <v>459474</v>
      </c>
      <c r="B7216">
        <v>477</v>
      </c>
      <c r="C7216" s="1" t="s">
        <v>13133</v>
      </c>
      <c r="D7216" s="1" t="s">
        <v>16684</v>
      </c>
      <c r="E7216">
        <v>1204500</v>
      </c>
      <c r="F7216">
        <v>2</v>
      </c>
      <c r="G7216">
        <v>505</v>
      </c>
      <c r="H7216" t="str">
        <f>VLOOKUP(StockHolders_20230808_131352[[#This Row],[IdField]],Profile_20230808_131352[#All],2,)</f>
        <v>TFCO</v>
      </c>
    </row>
    <row r="7217" spans="1:8" x14ac:dyDescent="0.25">
      <c r="A7217">
        <v>459475</v>
      </c>
      <c r="B7217">
        <v>477</v>
      </c>
      <c r="C7217" s="1" t="s">
        <v>16331</v>
      </c>
      <c r="D7217" s="1" t="s">
        <v>16681</v>
      </c>
      <c r="E7217">
        <v>307304922</v>
      </c>
      <c r="F7217">
        <v>637</v>
      </c>
      <c r="G7217">
        <v>505</v>
      </c>
      <c r="H7217" t="str">
        <f>VLOOKUP(StockHolders_20230808_131352[[#This Row],[IdField]],Profile_20230808_131352[#All],2,)</f>
        <v>TFCO</v>
      </c>
    </row>
    <row r="7218" spans="1:8" x14ac:dyDescent="0.25">
      <c r="A7218">
        <v>459476</v>
      </c>
      <c r="B7218">
        <v>477</v>
      </c>
      <c r="C7218" s="1" t="s">
        <v>16333</v>
      </c>
      <c r="D7218" s="1" t="s">
        <v>16681</v>
      </c>
      <c r="E7218">
        <v>1149982</v>
      </c>
      <c r="F7218">
        <v>2</v>
      </c>
      <c r="G7218">
        <v>505</v>
      </c>
      <c r="H7218" t="str">
        <f>VLOOKUP(StockHolders_20230808_131352[[#This Row],[IdField]],Profile_20230808_131352[#All],2,)</f>
        <v>TFCO</v>
      </c>
    </row>
    <row r="7219" spans="1:8" x14ac:dyDescent="0.25">
      <c r="A7219">
        <v>459477</v>
      </c>
      <c r="B7219">
        <v>477</v>
      </c>
      <c r="C7219" s="1" t="s">
        <v>16330</v>
      </c>
      <c r="D7219" s="1" t="s">
        <v>16681</v>
      </c>
      <c r="E7219">
        <v>200</v>
      </c>
      <c r="F7219">
        <v>0</v>
      </c>
      <c r="G7219">
        <v>505</v>
      </c>
      <c r="H7219" t="str">
        <f>VLOOKUP(StockHolders_20230808_131352[[#This Row],[IdField]],Profile_20230808_131352[#All],2,)</f>
        <v>TFCO</v>
      </c>
    </row>
    <row r="7220" spans="1:8" x14ac:dyDescent="0.25">
      <c r="A7220">
        <v>459478</v>
      </c>
      <c r="B7220">
        <v>477</v>
      </c>
      <c r="C7220" s="1" t="s">
        <v>16334</v>
      </c>
      <c r="D7220" s="1" t="s">
        <v>16681</v>
      </c>
      <c r="E7220">
        <v>78768726</v>
      </c>
      <c r="F7220">
        <v>163</v>
      </c>
      <c r="G7220">
        <v>505</v>
      </c>
      <c r="H7220" t="str">
        <f>VLOOKUP(StockHolders_20230808_131352[[#This Row],[IdField]],Profile_20230808_131352[#All],2,)</f>
        <v>TFCO</v>
      </c>
    </row>
    <row r="7221" spans="1:8" x14ac:dyDescent="0.25">
      <c r="A7221">
        <v>459479</v>
      </c>
      <c r="B7221">
        <v>478</v>
      </c>
      <c r="C7221" s="1" t="s">
        <v>19621</v>
      </c>
      <c r="D7221" s="1" t="s">
        <v>16683</v>
      </c>
      <c r="E7221">
        <v>232707300</v>
      </c>
      <c r="F7221">
        <v>2534</v>
      </c>
      <c r="G7221">
        <v>506</v>
      </c>
      <c r="H7221" t="str">
        <f>VLOOKUP(StockHolders_20230808_131352[[#This Row],[IdField]],Profile_20230808_131352[#All],2,)</f>
        <v>TGKA</v>
      </c>
    </row>
    <row r="7222" spans="1:8" x14ac:dyDescent="0.25">
      <c r="A7222">
        <v>459480</v>
      </c>
      <c r="B7222">
        <v>478</v>
      </c>
      <c r="C7222" s="1" t="s">
        <v>19622</v>
      </c>
      <c r="D7222" s="1" t="s">
        <v>16683</v>
      </c>
      <c r="E7222">
        <v>280747950</v>
      </c>
      <c r="F7222">
        <v>3056</v>
      </c>
      <c r="G7222">
        <v>506</v>
      </c>
      <c r="H7222" t="str">
        <f>VLOOKUP(StockHolders_20230808_131352[[#This Row],[IdField]],Profile_20230808_131352[#All],2,)</f>
        <v>TGKA</v>
      </c>
    </row>
    <row r="7223" spans="1:8" x14ac:dyDescent="0.25">
      <c r="A7223">
        <v>459481</v>
      </c>
      <c r="B7223">
        <v>478</v>
      </c>
      <c r="C7223" s="1" t="s">
        <v>19623</v>
      </c>
      <c r="D7223" s="1" t="s">
        <v>16683</v>
      </c>
      <c r="E7223">
        <v>335766850</v>
      </c>
      <c r="F7223">
        <v>3656</v>
      </c>
      <c r="G7223">
        <v>506</v>
      </c>
      <c r="H7223" t="str">
        <f>VLOOKUP(StockHolders_20230808_131352[[#This Row],[IdField]],Profile_20230808_131352[#All],2,)</f>
        <v>TGKA</v>
      </c>
    </row>
    <row r="7224" spans="1:8" x14ac:dyDescent="0.25">
      <c r="A7224">
        <v>459482</v>
      </c>
      <c r="B7224">
        <v>478</v>
      </c>
      <c r="C7224" s="1" t="s">
        <v>16691</v>
      </c>
      <c r="D7224" s="1" t="s">
        <v>16679</v>
      </c>
      <c r="E7224">
        <v>69270650</v>
      </c>
      <c r="F7224">
        <v>754</v>
      </c>
      <c r="G7224">
        <v>506</v>
      </c>
      <c r="H7224" t="str">
        <f>VLOOKUP(StockHolders_20230808_131352[[#This Row],[IdField]],Profile_20230808_131352[#All],2,)</f>
        <v>TGKA</v>
      </c>
    </row>
    <row r="7225" spans="1:8" x14ac:dyDescent="0.25">
      <c r="A7225">
        <v>459483</v>
      </c>
      <c r="B7225">
        <v>478</v>
      </c>
      <c r="C7225" s="1" t="s">
        <v>16680</v>
      </c>
      <c r="D7225" s="1" t="s">
        <v>16680</v>
      </c>
      <c r="E7225">
        <v>0</v>
      </c>
      <c r="F7225">
        <v>0</v>
      </c>
      <c r="G7225">
        <v>506</v>
      </c>
      <c r="H7225" t="str">
        <f>VLOOKUP(StockHolders_20230808_131352[[#This Row],[IdField]],Profile_20230808_131352[#All],2,)</f>
        <v>TGKA</v>
      </c>
    </row>
    <row r="7226" spans="1:8" x14ac:dyDescent="0.25">
      <c r="A7226">
        <v>459484</v>
      </c>
      <c r="B7226">
        <v>478</v>
      </c>
      <c r="C7226" s="1" t="s">
        <v>13136</v>
      </c>
      <c r="D7226" s="1" t="s">
        <v>16684</v>
      </c>
      <c r="E7226">
        <v>80850</v>
      </c>
      <c r="F7226">
        <v>1</v>
      </c>
      <c r="G7226">
        <v>506</v>
      </c>
      <c r="H7226" t="str">
        <f>VLOOKUP(StockHolders_20230808_131352[[#This Row],[IdField]],Profile_20230808_131352[#All],2,)</f>
        <v>TGKA</v>
      </c>
    </row>
    <row r="7227" spans="1:8" x14ac:dyDescent="0.25">
      <c r="A7227">
        <v>459485</v>
      </c>
      <c r="B7227">
        <v>478</v>
      </c>
      <c r="C7227" s="1" t="s">
        <v>19620</v>
      </c>
      <c r="D7227" s="1" t="s">
        <v>16684</v>
      </c>
      <c r="E7227">
        <v>4172400</v>
      </c>
      <c r="F7227">
        <v>45</v>
      </c>
      <c r="G7227">
        <v>506</v>
      </c>
      <c r="H7227" t="str">
        <f>VLOOKUP(StockHolders_20230808_131352[[#This Row],[IdField]],Profile_20230808_131352[#All],2,)</f>
        <v>TGKA</v>
      </c>
    </row>
    <row r="7228" spans="1:8" x14ac:dyDescent="0.25">
      <c r="A7228">
        <v>459486</v>
      </c>
      <c r="B7228">
        <v>614</v>
      </c>
      <c r="C7228" s="1" t="s">
        <v>19624</v>
      </c>
      <c r="D7228" s="1" t="s">
        <v>16683</v>
      </c>
      <c r="E7228">
        <v>452676000</v>
      </c>
      <c r="F7228">
        <v>1646</v>
      </c>
      <c r="G7228">
        <v>977</v>
      </c>
      <c r="H7228" t="str">
        <f>VLOOKUP(StockHolders_20230808_131352[[#This Row],[IdField]],Profile_20230808_131352[#All],2,)</f>
        <v>TGRA</v>
      </c>
    </row>
    <row r="7229" spans="1:8" x14ac:dyDescent="0.25">
      <c r="A7229">
        <v>459487</v>
      </c>
      <c r="B7229">
        <v>614</v>
      </c>
      <c r="C7229" s="1" t="s">
        <v>16909</v>
      </c>
      <c r="D7229" s="1" t="s">
        <v>16679</v>
      </c>
      <c r="E7229">
        <v>2114058400</v>
      </c>
      <c r="F7229">
        <v>7687</v>
      </c>
      <c r="G7229">
        <v>977</v>
      </c>
      <c r="H7229" t="str">
        <f>VLOOKUP(StockHolders_20230808_131352[[#This Row],[IdField]],Profile_20230808_131352[#All],2,)</f>
        <v>TGRA</v>
      </c>
    </row>
    <row r="7230" spans="1:8" x14ac:dyDescent="0.25">
      <c r="A7230">
        <v>459488</v>
      </c>
      <c r="B7230">
        <v>614</v>
      </c>
      <c r="C7230" s="1" t="s">
        <v>13140</v>
      </c>
      <c r="D7230" s="1" t="s">
        <v>16679</v>
      </c>
      <c r="E7230">
        <v>40070000</v>
      </c>
      <c r="F7230">
        <v>146</v>
      </c>
      <c r="G7230">
        <v>977</v>
      </c>
      <c r="H7230" t="str">
        <f>VLOOKUP(StockHolders_20230808_131352[[#This Row],[IdField]],Profile_20230808_131352[#All],2,)</f>
        <v>TGRA</v>
      </c>
    </row>
    <row r="7231" spans="1:8" x14ac:dyDescent="0.25">
      <c r="A7231">
        <v>459489</v>
      </c>
      <c r="B7231">
        <v>614</v>
      </c>
      <c r="C7231" s="1" t="s">
        <v>19625</v>
      </c>
      <c r="D7231" s="1" t="s">
        <v>16679</v>
      </c>
      <c r="E7231">
        <v>17588600</v>
      </c>
      <c r="F7231">
        <v>64</v>
      </c>
      <c r="G7231">
        <v>977</v>
      </c>
      <c r="H7231" t="str">
        <f>VLOOKUP(StockHolders_20230808_131352[[#This Row],[IdField]],Profile_20230808_131352[#All],2,)</f>
        <v>TGRA</v>
      </c>
    </row>
    <row r="7232" spans="1:8" x14ac:dyDescent="0.25">
      <c r="A7232">
        <v>459490</v>
      </c>
      <c r="B7232">
        <v>614</v>
      </c>
      <c r="C7232" s="1" t="s">
        <v>19626</v>
      </c>
      <c r="D7232" s="1" t="s">
        <v>16679</v>
      </c>
      <c r="E7232">
        <v>36231000</v>
      </c>
      <c r="F7232">
        <v>131</v>
      </c>
      <c r="G7232">
        <v>977</v>
      </c>
      <c r="H7232" t="str">
        <f>VLOOKUP(StockHolders_20230808_131352[[#This Row],[IdField]],Profile_20230808_131352[#All],2,)</f>
        <v>TGRA</v>
      </c>
    </row>
    <row r="7233" spans="1:8" x14ac:dyDescent="0.25">
      <c r="A7233">
        <v>459491</v>
      </c>
      <c r="B7233">
        <v>614</v>
      </c>
      <c r="C7233" s="1" t="s">
        <v>16340</v>
      </c>
      <c r="D7233" s="1" t="s">
        <v>16679</v>
      </c>
      <c r="E7233">
        <v>87588200</v>
      </c>
      <c r="F7233">
        <v>319</v>
      </c>
      <c r="G7233">
        <v>977</v>
      </c>
      <c r="H7233" t="str">
        <f>VLOOKUP(StockHolders_20230808_131352[[#This Row],[IdField]],Profile_20230808_131352[#All],2,)</f>
        <v>TGRA</v>
      </c>
    </row>
    <row r="7234" spans="1:8" x14ac:dyDescent="0.25">
      <c r="A7234">
        <v>459492</v>
      </c>
      <c r="B7234">
        <v>614</v>
      </c>
      <c r="C7234" s="1" t="s">
        <v>19627</v>
      </c>
      <c r="D7234" s="1" t="s">
        <v>16679</v>
      </c>
      <c r="E7234">
        <v>1787800</v>
      </c>
      <c r="F7234">
        <v>7</v>
      </c>
      <c r="G7234">
        <v>977</v>
      </c>
      <c r="H7234" t="str">
        <f>VLOOKUP(StockHolders_20230808_131352[[#This Row],[IdField]],Profile_20230808_131352[#All],2,)</f>
        <v>TGRA</v>
      </c>
    </row>
    <row r="7235" spans="1:8" x14ac:dyDescent="0.25">
      <c r="A7235">
        <v>459493</v>
      </c>
      <c r="B7235">
        <v>614</v>
      </c>
      <c r="C7235" s="1" t="s">
        <v>16680</v>
      </c>
      <c r="D7235" s="1" t="s">
        <v>16680</v>
      </c>
      <c r="E7235">
        <v>0</v>
      </c>
      <c r="F7235">
        <v>0</v>
      </c>
      <c r="G7235">
        <v>977</v>
      </c>
      <c r="H7235" t="str">
        <f>VLOOKUP(StockHolders_20230808_131352[[#This Row],[IdField]],Profile_20230808_131352[#All],2,)</f>
        <v>TGRA</v>
      </c>
    </row>
    <row r="7236" spans="1:8" x14ac:dyDescent="0.25">
      <c r="A7236">
        <v>459494</v>
      </c>
      <c r="B7236">
        <v>614</v>
      </c>
      <c r="C7236" s="1" t="s">
        <v>13140</v>
      </c>
      <c r="D7236" s="1" t="s">
        <v>16684</v>
      </c>
      <c r="E7236">
        <v>40070000</v>
      </c>
      <c r="F7236">
        <v>146</v>
      </c>
      <c r="G7236">
        <v>977</v>
      </c>
      <c r="H7236" t="str">
        <f>VLOOKUP(StockHolders_20230808_131352[[#This Row],[IdField]],Profile_20230808_131352[#All],2,)</f>
        <v>TGRA</v>
      </c>
    </row>
    <row r="7237" spans="1:8" x14ac:dyDescent="0.25">
      <c r="A7237">
        <v>459495</v>
      </c>
      <c r="B7237">
        <v>614</v>
      </c>
      <c r="C7237" s="1" t="s">
        <v>16340</v>
      </c>
      <c r="D7237" s="1" t="s">
        <v>16681</v>
      </c>
      <c r="E7237">
        <v>87588200</v>
      </c>
      <c r="F7237">
        <v>319</v>
      </c>
      <c r="G7237">
        <v>977</v>
      </c>
      <c r="H7237" t="str">
        <f>VLOOKUP(StockHolders_20230808_131352[[#This Row],[IdField]],Profile_20230808_131352[#All],2,)</f>
        <v>TGRA</v>
      </c>
    </row>
    <row r="7238" spans="1:8" x14ac:dyDescent="0.25">
      <c r="A7238">
        <v>459496</v>
      </c>
      <c r="B7238">
        <v>754</v>
      </c>
      <c r="C7238" s="1" t="s">
        <v>16342</v>
      </c>
      <c r="D7238" s="1" t="s">
        <v>16681</v>
      </c>
      <c r="E7238">
        <v>11875000</v>
      </c>
      <c r="F7238">
        <v>33</v>
      </c>
      <c r="G7238">
        <v>1334</v>
      </c>
      <c r="H7238" t="str">
        <f>VLOOKUP(StockHolders_20230808_131352[[#This Row],[IdField]],Profile_20230808_131352[#All],2,)</f>
        <v>TGUK</v>
      </c>
    </row>
    <row r="7239" spans="1:8" x14ac:dyDescent="0.25">
      <c r="A7239">
        <v>459497</v>
      </c>
      <c r="B7239">
        <v>754</v>
      </c>
      <c r="C7239" s="1" t="s">
        <v>13143</v>
      </c>
      <c r="D7239" s="1" t="s">
        <v>16684</v>
      </c>
      <c r="E7239">
        <v>11875000</v>
      </c>
      <c r="F7239">
        <v>33</v>
      </c>
      <c r="G7239">
        <v>1334</v>
      </c>
      <c r="H7239" t="str">
        <f>VLOOKUP(StockHolders_20230808_131352[[#This Row],[IdField]],Profile_20230808_131352[#All],2,)</f>
        <v>TGUK</v>
      </c>
    </row>
    <row r="7240" spans="1:8" x14ac:dyDescent="0.25">
      <c r="A7240">
        <v>459498</v>
      </c>
      <c r="B7240">
        <v>754</v>
      </c>
      <c r="C7240" s="1" t="s">
        <v>19628</v>
      </c>
      <c r="D7240" s="1" t="s">
        <v>16683</v>
      </c>
      <c r="E7240">
        <v>2476250000</v>
      </c>
      <c r="F7240">
        <v>6933</v>
      </c>
      <c r="G7240">
        <v>1334</v>
      </c>
      <c r="H7240" t="str">
        <f>VLOOKUP(StockHolders_20230808_131352[[#This Row],[IdField]],Profile_20230808_131352[#All],2,)</f>
        <v>TGUK</v>
      </c>
    </row>
    <row r="7241" spans="1:8" x14ac:dyDescent="0.25">
      <c r="A7241">
        <v>459499</v>
      </c>
      <c r="B7241">
        <v>754</v>
      </c>
      <c r="C7241" s="1" t="s">
        <v>16691</v>
      </c>
      <c r="D7241" s="1" t="s">
        <v>16799</v>
      </c>
      <c r="E7241">
        <v>1071429000</v>
      </c>
      <c r="F7241">
        <v>30</v>
      </c>
      <c r="G7241">
        <v>1334</v>
      </c>
      <c r="H7241" t="str">
        <f>VLOOKUP(StockHolders_20230808_131352[[#This Row],[IdField]],Profile_20230808_131352[#All],2,)</f>
        <v>TGUK</v>
      </c>
    </row>
    <row r="7242" spans="1:8" x14ac:dyDescent="0.25">
      <c r="A7242">
        <v>459500</v>
      </c>
      <c r="B7242">
        <v>479</v>
      </c>
      <c r="C7242" s="1" t="s">
        <v>19629</v>
      </c>
      <c r="D7242" s="1" t="s">
        <v>16683</v>
      </c>
      <c r="E7242">
        <v>532707259</v>
      </c>
      <c r="F7242">
        <v>149965</v>
      </c>
      <c r="G7242">
        <v>507</v>
      </c>
      <c r="H7242" t="str">
        <f>VLOOKUP(StockHolders_20230808_131352[[#This Row],[IdField]],Profile_20230808_131352[#All],2,)</f>
        <v>TIFA</v>
      </c>
    </row>
    <row r="7243" spans="1:8" x14ac:dyDescent="0.25">
      <c r="A7243">
        <v>459501</v>
      </c>
      <c r="B7243">
        <v>479</v>
      </c>
      <c r="C7243" s="1" t="s">
        <v>19630</v>
      </c>
      <c r="D7243" s="1" t="s">
        <v>16683</v>
      </c>
      <c r="E7243">
        <v>3006779363</v>
      </c>
      <c r="F7243">
        <v>846452</v>
      </c>
      <c r="G7243">
        <v>507</v>
      </c>
      <c r="H7243" t="str">
        <f>VLOOKUP(StockHolders_20230808_131352[[#This Row],[IdField]],Profile_20230808_131352[#All],2,)</f>
        <v>TIFA</v>
      </c>
    </row>
    <row r="7244" spans="1:8" x14ac:dyDescent="0.25">
      <c r="A7244">
        <v>459502</v>
      </c>
      <c r="B7244">
        <v>479</v>
      </c>
      <c r="C7244" s="1" t="s">
        <v>16691</v>
      </c>
      <c r="D7244" s="1" t="s">
        <v>16679</v>
      </c>
      <c r="E7244">
        <v>12726378</v>
      </c>
      <c r="F7244">
        <v>3583</v>
      </c>
      <c r="G7244">
        <v>507</v>
      </c>
      <c r="H7244" t="str">
        <f>VLOOKUP(StockHolders_20230808_131352[[#This Row],[IdField]],Profile_20230808_131352[#All],2,)</f>
        <v>TIFA</v>
      </c>
    </row>
    <row r="7245" spans="1:8" x14ac:dyDescent="0.25">
      <c r="A7245">
        <v>459503</v>
      </c>
      <c r="B7245">
        <v>479</v>
      </c>
      <c r="C7245" s="1" t="s">
        <v>16680</v>
      </c>
      <c r="D7245" s="1" t="s">
        <v>16680</v>
      </c>
      <c r="E7245">
        <v>0</v>
      </c>
      <c r="F7245">
        <v>0</v>
      </c>
      <c r="G7245">
        <v>507</v>
      </c>
      <c r="H7245" t="str">
        <f>VLOOKUP(StockHolders_20230808_131352[[#This Row],[IdField]],Profile_20230808_131352[#All],2,)</f>
        <v>TIFA</v>
      </c>
    </row>
    <row r="7246" spans="1:8" x14ac:dyDescent="0.25">
      <c r="A7246">
        <v>459504</v>
      </c>
      <c r="B7246">
        <v>480</v>
      </c>
      <c r="C7246" s="1" t="s">
        <v>19631</v>
      </c>
      <c r="D7246" s="1" t="s">
        <v>16683</v>
      </c>
      <c r="E7246">
        <v>4841053951</v>
      </c>
      <c r="F7246">
        <v>65</v>
      </c>
      <c r="G7246">
        <v>508</v>
      </c>
      <c r="H7246" t="str">
        <f>VLOOKUP(StockHolders_20230808_131352[[#This Row],[IdField]],Profile_20230808_131352[#All],2,)</f>
        <v>TINS</v>
      </c>
    </row>
    <row r="7247" spans="1:8" x14ac:dyDescent="0.25">
      <c r="A7247">
        <v>459505</v>
      </c>
      <c r="B7247">
        <v>480</v>
      </c>
      <c r="C7247" s="1" t="s">
        <v>18228</v>
      </c>
      <c r="D7247" s="1" t="s">
        <v>16679</v>
      </c>
      <c r="E7247">
        <v>2038684104</v>
      </c>
      <c r="F7247">
        <v>2737</v>
      </c>
      <c r="G7247">
        <v>508</v>
      </c>
      <c r="H7247" t="str">
        <f>VLOOKUP(StockHolders_20230808_131352[[#This Row],[IdField]],Profile_20230808_131352[#All],2,)</f>
        <v>TINS</v>
      </c>
    </row>
    <row r="7248" spans="1:8" x14ac:dyDescent="0.25">
      <c r="A7248">
        <v>459506</v>
      </c>
      <c r="B7248">
        <v>480</v>
      </c>
      <c r="C7248" s="1" t="s">
        <v>19632</v>
      </c>
      <c r="D7248" s="1" t="s">
        <v>16679</v>
      </c>
      <c r="E7248">
        <v>288613199</v>
      </c>
      <c r="F7248">
        <v>388</v>
      </c>
      <c r="G7248">
        <v>508</v>
      </c>
      <c r="H7248" t="str">
        <f>VLOOKUP(StockHolders_20230808_131352[[#This Row],[IdField]],Profile_20230808_131352[#All],2,)</f>
        <v>TINS</v>
      </c>
    </row>
    <row r="7249" spans="1:8" x14ac:dyDescent="0.25">
      <c r="A7249">
        <v>459507</v>
      </c>
      <c r="B7249">
        <v>480</v>
      </c>
      <c r="C7249" s="1" t="s">
        <v>19633</v>
      </c>
      <c r="D7249" s="1" t="s">
        <v>16679</v>
      </c>
      <c r="E7249">
        <v>78082800</v>
      </c>
      <c r="F7249">
        <v>105</v>
      </c>
      <c r="G7249">
        <v>508</v>
      </c>
      <c r="H7249" t="str">
        <f>VLOOKUP(StockHolders_20230808_131352[[#This Row],[IdField]],Profile_20230808_131352[#All],2,)</f>
        <v>TINS</v>
      </c>
    </row>
    <row r="7250" spans="1:8" x14ac:dyDescent="0.25">
      <c r="A7250">
        <v>459508</v>
      </c>
      <c r="B7250">
        <v>480</v>
      </c>
      <c r="C7250" s="1" t="s">
        <v>19634</v>
      </c>
      <c r="D7250" s="1" t="s">
        <v>16679</v>
      </c>
      <c r="E7250">
        <v>50000000</v>
      </c>
      <c r="F7250">
        <v>67</v>
      </c>
      <c r="G7250">
        <v>508</v>
      </c>
      <c r="H7250" t="str">
        <f>VLOOKUP(StockHolders_20230808_131352[[#This Row],[IdField]],Profile_20230808_131352[#All],2,)</f>
        <v>TINS</v>
      </c>
    </row>
    <row r="7251" spans="1:8" x14ac:dyDescent="0.25">
      <c r="A7251">
        <v>459509</v>
      </c>
      <c r="B7251">
        <v>480</v>
      </c>
      <c r="C7251" s="1" t="s">
        <v>19635</v>
      </c>
      <c r="D7251" s="1" t="s">
        <v>16679</v>
      </c>
      <c r="E7251">
        <v>108912400</v>
      </c>
      <c r="F7251">
        <v>146</v>
      </c>
      <c r="G7251">
        <v>508</v>
      </c>
      <c r="H7251" t="str">
        <f>VLOOKUP(StockHolders_20230808_131352[[#This Row],[IdField]],Profile_20230808_131352[#All],2,)</f>
        <v>TINS</v>
      </c>
    </row>
    <row r="7252" spans="1:8" x14ac:dyDescent="0.25">
      <c r="A7252">
        <v>459510</v>
      </c>
      <c r="B7252">
        <v>480</v>
      </c>
      <c r="C7252" s="1" t="s">
        <v>19636</v>
      </c>
      <c r="D7252" s="1" t="s">
        <v>16679</v>
      </c>
      <c r="E7252">
        <v>42407000</v>
      </c>
      <c r="F7252">
        <v>57</v>
      </c>
      <c r="G7252">
        <v>508</v>
      </c>
      <c r="H7252" t="str">
        <f>VLOOKUP(StockHolders_20230808_131352[[#This Row],[IdField]],Profile_20230808_131352[#All],2,)</f>
        <v>TINS</v>
      </c>
    </row>
    <row r="7253" spans="1:8" x14ac:dyDescent="0.25">
      <c r="A7253">
        <v>459511</v>
      </c>
      <c r="B7253">
        <v>480</v>
      </c>
      <c r="C7253" s="1" t="s">
        <v>16680</v>
      </c>
      <c r="D7253" s="1" t="s">
        <v>16680</v>
      </c>
      <c r="E7253">
        <v>0</v>
      </c>
      <c r="F7253">
        <v>0</v>
      </c>
      <c r="G7253">
        <v>508</v>
      </c>
      <c r="H7253" t="str">
        <f>VLOOKUP(StockHolders_20230808_131352[[#This Row],[IdField]],Profile_20230808_131352[#All],2,)</f>
        <v>TINS</v>
      </c>
    </row>
    <row r="7254" spans="1:8" x14ac:dyDescent="0.25">
      <c r="A7254">
        <v>459512</v>
      </c>
      <c r="B7254">
        <v>480</v>
      </c>
      <c r="C7254" s="1" t="s">
        <v>19637</v>
      </c>
      <c r="D7254" s="1" t="s">
        <v>16681</v>
      </c>
      <c r="E7254">
        <v>0</v>
      </c>
      <c r="F7254">
        <v>0</v>
      </c>
      <c r="G7254">
        <v>508</v>
      </c>
      <c r="H7254" t="str">
        <f>VLOOKUP(StockHolders_20230808_131352[[#This Row],[IdField]],Profile_20230808_131352[#All],2,)</f>
        <v>TINS</v>
      </c>
    </row>
    <row r="7255" spans="1:8" x14ac:dyDescent="0.25">
      <c r="A7255">
        <v>459513</v>
      </c>
      <c r="B7255">
        <v>480</v>
      </c>
      <c r="C7255" s="1" t="s">
        <v>13147</v>
      </c>
      <c r="D7255" s="1" t="s">
        <v>16684</v>
      </c>
      <c r="E7255">
        <v>0</v>
      </c>
      <c r="F7255">
        <v>0</v>
      </c>
      <c r="G7255">
        <v>508</v>
      </c>
      <c r="H7255" t="str">
        <f>VLOOKUP(StockHolders_20230808_131352[[#This Row],[IdField]],Profile_20230808_131352[#All],2,)</f>
        <v>TINS</v>
      </c>
    </row>
    <row r="7256" spans="1:8" x14ac:dyDescent="0.25">
      <c r="A7256">
        <v>459514</v>
      </c>
      <c r="B7256">
        <v>480</v>
      </c>
      <c r="C7256" s="1" t="s">
        <v>13148</v>
      </c>
      <c r="D7256" s="1" t="s">
        <v>16684</v>
      </c>
      <c r="E7256">
        <v>0</v>
      </c>
      <c r="F7256">
        <v>0</v>
      </c>
      <c r="G7256">
        <v>508</v>
      </c>
      <c r="H7256" t="str">
        <f>VLOOKUP(StockHolders_20230808_131352[[#This Row],[IdField]],Profile_20230808_131352[#All],2,)</f>
        <v>TINS</v>
      </c>
    </row>
    <row r="7257" spans="1:8" x14ac:dyDescent="0.25">
      <c r="A7257">
        <v>459515</v>
      </c>
      <c r="B7257">
        <v>480</v>
      </c>
      <c r="C7257" s="1" t="s">
        <v>19638</v>
      </c>
      <c r="D7257" s="1" t="s">
        <v>16684</v>
      </c>
      <c r="E7257">
        <v>0</v>
      </c>
      <c r="F7257">
        <v>0</v>
      </c>
      <c r="G7257">
        <v>508</v>
      </c>
      <c r="H7257" t="str">
        <f>VLOOKUP(StockHolders_20230808_131352[[#This Row],[IdField]],Profile_20230808_131352[#All],2,)</f>
        <v>TINS</v>
      </c>
    </row>
    <row r="7258" spans="1:8" x14ac:dyDescent="0.25">
      <c r="A7258">
        <v>459516</v>
      </c>
      <c r="B7258">
        <v>480</v>
      </c>
      <c r="C7258" s="1" t="s">
        <v>12265</v>
      </c>
      <c r="D7258" s="1" t="s">
        <v>16684</v>
      </c>
      <c r="E7258">
        <v>0</v>
      </c>
      <c r="F7258">
        <v>0</v>
      </c>
      <c r="G7258">
        <v>508</v>
      </c>
      <c r="H7258" t="str">
        <f>VLOOKUP(StockHolders_20230808_131352[[#This Row],[IdField]],Profile_20230808_131352[#All],2,)</f>
        <v>TINS</v>
      </c>
    </row>
    <row r="7259" spans="1:8" x14ac:dyDescent="0.25">
      <c r="A7259">
        <v>459517</v>
      </c>
      <c r="B7259">
        <v>480</v>
      </c>
      <c r="C7259" s="1" t="s">
        <v>13146</v>
      </c>
      <c r="D7259" s="1" t="s">
        <v>16684</v>
      </c>
      <c r="E7259">
        <v>0</v>
      </c>
      <c r="F7259">
        <v>0</v>
      </c>
      <c r="G7259">
        <v>508</v>
      </c>
      <c r="H7259" t="str">
        <f>VLOOKUP(StockHolders_20230808_131352[[#This Row],[IdField]],Profile_20230808_131352[#All],2,)</f>
        <v>TINS</v>
      </c>
    </row>
    <row r="7260" spans="1:8" x14ac:dyDescent="0.25">
      <c r="A7260">
        <v>459518</v>
      </c>
      <c r="B7260">
        <v>480</v>
      </c>
      <c r="C7260" s="1" t="s">
        <v>13609</v>
      </c>
      <c r="D7260" s="1" t="s">
        <v>16681</v>
      </c>
      <c r="E7260">
        <v>0</v>
      </c>
      <c r="F7260">
        <v>0</v>
      </c>
      <c r="G7260">
        <v>508</v>
      </c>
      <c r="H7260" t="str">
        <f>VLOOKUP(StockHolders_20230808_131352[[#This Row],[IdField]],Profile_20230808_131352[#All],2,)</f>
        <v>TINS</v>
      </c>
    </row>
    <row r="7261" spans="1:8" x14ac:dyDescent="0.25">
      <c r="A7261">
        <v>459519</v>
      </c>
      <c r="B7261">
        <v>480</v>
      </c>
      <c r="C7261" s="1" t="s">
        <v>16347</v>
      </c>
      <c r="D7261" s="1" t="s">
        <v>16681</v>
      </c>
      <c r="E7261">
        <v>0</v>
      </c>
      <c r="F7261">
        <v>0</v>
      </c>
      <c r="G7261">
        <v>508</v>
      </c>
      <c r="H7261" t="str">
        <f>VLOOKUP(StockHolders_20230808_131352[[#This Row],[IdField]],Profile_20230808_131352[#All],2,)</f>
        <v>TINS</v>
      </c>
    </row>
    <row r="7262" spans="1:8" x14ac:dyDescent="0.25">
      <c r="A7262">
        <v>459520</v>
      </c>
      <c r="B7262">
        <v>480</v>
      </c>
      <c r="C7262" s="1" t="s">
        <v>19639</v>
      </c>
      <c r="D7262" s="1" t="s">
        <v>16681</v>
      </c>
      <c r="E7262">
        <v>0</v>
      </c>
      <c r="F7262">
        <v>0</v>
      </c>
      <c r="G7262">
        <v>508</v>
      </c>
      <c r="H7262" t="str">
        <f>VLOOKUP(StockHolders_20230808_131352[[#This Row],[IdField]],Profile_20230808_131352[#All],2,)</f>
        <v>TINS</v>
      </c>
    </row>
    <row r="7263" spans="1:8" x14ac:dyDescent="0.25">
      <c r="A7263">
        <v>459521</v>
      </c>
      <c r="B7263">
        <v>480</v>
      </c>
      <c r="C7263" s="1" t="s">
        <v>19640</v>
      </c>
      <c r="D7263" s="1" t="s">
        <v>16681</v>
      </c>
      <c r="E7263">
        <v>0</v>
      </c>
      <c r="F7263">
        <v>0</v>
      </c>
      <c r="G7263">
        <v>508</v>
      </c>
      <c r="H7263" t="str">
        <f>VLOOKUP(StockHolders_20230808_131352[[#This Row],[IdField]],Profile_20230808_131352[#All],2,)</f>
        <v>TINS</v>
      </c>
    </row>
    <row r="7264" spans="1:8" x14ac:dyDescent="0.25">
      <c r="A7264">
        <v>459522</v>
      </c>
      <c r="B7264">
        <v>481</v>
      </c>
      <c r="C7264" s="1" t="s">
        <v>19621</v>
      </c>
      <c r="D7264" s="1" t="s">
        <v>16683</v>
      </c>
      <c r="E7264">
        <v>259426340</v>
      </c>
      <c r="F7264">
        <v>4412</v>
      </c>
      <c r="G7264">
        <v>509</v>
      </c>
      <c r="H7264" t="str">
        <f>VLOOKUP(StockHolders_20230808_131352[[#This Row],[IdField]],Profile_20230808_131352[#All],2,)</f>
        <v>TIRA</v>
      </c>
    </row>
    <row r="7265" spans="1:8" x14ac:dyDescent="0.25">
      <c r="A7265">
        <v>459523</v>
      </c>
      <c r="B7265">
        <v>481</v>
      </c>
      <c r="C7265" s="1" t="s">
        <v>19641</v>
      </c>
      <c r="D7265" s="1" t="s">
        <v>16683</v>
      </c>
      <c r="E7265">
        <v>247879660</v>
      </c>
      <c r="F7265">
        <v>4216</v>
      </c>
      <c r="G7265">
        <v>509</v>
      </c>
      <c r="H7265" t="str">
        <f>VLOOKUP(StockHolders_20230808_131352[[#This Row],[IdField]],Profile_20230808_131352[#All],2,)</f>
        <v>TIRA</v>
      </c>
    </row>
    <row r="7266" spans="1:8" x14ac:dyDescent="0.25">
      <c r="A7266">
        <v>459524</v>
      </c>
      <c r="B7266">
        <v>481</v>
      </c>
      <c r="C7266" s="1" t="s">
        <v>18228</v>
      </c>
      <c r="D7266" s="1" t="s">
        <v>16679</v>
      </c>
      <c r="E7266">
        <v>80694000</v>
      </c>
      <c r="F7266">
        <v>1372</v>
      </c>
      <c r="G7266">
        <v>509</v>
      </c>
      <c r="H7266" t="str">
        <f>VLOOKUP(StockHolders_20230808_131352[[#This Row],[IdField]],Profile_20230808_131352[#All],2,)</f>
        <v>TIRA</v>
      </c>
    </row>
    <row r="7267" spans="1:8" x14ac:dyDescent="0.25">
      <c r="A7267">
        <v>459525</v>
      </c>
      <c r="B7267">
        <v>481</v>
      </c>
      <c r="C7267" s="1" t="s">
        <v>16680</v>
      </c>
      <c r="D7267" s="1" t="s">
        <v>16680</v>
      </c>
      <c r="E7267">
        <v>0</v>
      </c>
      <c r="F7267">
        <v>0</v>
      </c>
      <c r="G7267">
        <v>509</v>
      </c>
      <c r="H7267" t="str">
        <f>VLOOKUP(StockHolders_20230808_131352[[#This Row],[IdField]],Profile_20230808_131352[#All],2,)</f>
        <v>TIRA</v>
      </c>
    </row>
    <row r="7268" spans="1:8" x14ac:dyDescent="0.25">
      <c r="A7268">
        <v>459526</v>
      </c>
      <c r="B7268">
        <v>481</v>
      </c>
      <c r="C7268" s="1" t="s">
        <v>19642</v>
      </c>
      <c r="D7268" s="1" t="s">
        <v>16681</v>
      </c>
      <c r="E7268">
        <v>0</v>
      </c>
      <c r="F7268">
        <v>0</v>
      </c>
      <c r="G7268">
        <v>509</v>
      </c>
      <c r="H7268" t="str">
        <f>VLOOKUP(StockHolders_20230808_131352[[#This Row],[IdField]],Profile_20230808_131352[#All],2,)</f>
        <v>TIRA</v>
      </c>
    </row>
    <row r="7269" spans="1:8" x14ac:dyDescent="0.25">
      <c r="A7269">
        <v>459527</v>
      </c>
      <c r="B7269">
        <v>481</v>
      </c>
      <c r="C7269" s="1" t="s">
        <v>13152</v>
      </c>
      <c r="D7269" s="1" t="s">
        <v>16684</v>
      </c>
      <c r="E7269">
        <v>0</v>
      </c>
      <c r="F7269">
        <v>0</v>
      </c>
      <c r="G7269">
        <v>509</v>
      </c>
      <c r="H7269" t="str">
        <f>VLOOKUP(StockHolders_20230808_131352[[#This Row],[IdField]],Profile_20230808_131352[#All],2,)</f>
        <v>TIRA</v>
      </c>
    </row>
    <row r="7270" spans="1:8" x14ac:dyDescent="0.25">
      <c r="A7270">
        <v>459528</v>
      </c>
      <c r="B7270">
        <v>481</v>
      </c>
      <c r="C7270" s="1" t="s">
        <v>11869</v>
      </c>
      <c r="D7270" s="1" t="s">
        <v>16684</v>
      </c>
      <c r="E7270">
        <v>0</v>
      </c>
      <c r="F7270">
        <v>0</v>
      </c>
      <c r="G7270">
        <v>509</v>
      </c>
      <c r="H7270" t="str">
        <f>VLOOKUP(StockHolders_20230808_131352[[#This Row],[IdField]],Profile_20230808_131352[#All],2,)</f>
        <v>TIRA</v>
      </c>
    </row>
    <row r="7271" spans="1:8" x14ac:dyDescent="0.25">
      <c r="A7271">
        <v>459529</v>
      </c>
      <c r="B7271">
        <v>481</v>
      </c>
      <c r="C7271" s="1" t="s">
        <v>16353</v>
      </c>
      <c r="D7271" s="1" t="s">
        <v>16681</v>
      </c>
      <c r="E7271">
        <v>0</v>
      </c>
      <c r="F7271">
        <v>0</v>
      </c>
      <c r="G7271">
        <v>509</v>
      </c>
      <c r="H7271" t="str">
        <f>VLOOKUP(StockHolders_20230808_131352[[#This Row],[IdField]],Profile_20230808_131352[#All],2,)</f>
        <v>TIRA</v>
      </c>
    </row>
    <row r="7272" spans="1:8" x14ac:dyDescent="0.25">
      <c r="A7272">
        <v>459530</v>
      </c>
      <c r="B7272">
        <v>481</v>
      </c>
      <c r="C7272" s="1" t="s">
        <v>16354</v>
      </c>
      <c r="D7272" s="1" t="s">
        <v>16681</v>
      </c>
      <c r="E7272">
        <v>0</v>
      </c>
      <c r="F7272">
        <v>0</v>
      </c>
      <c r="G7272">
        <v>509</v>
      </c>
      <c r="H7272" t="str">
        <f>VLOOKUP(StockHolders_20230808_131352[[#This Row],[IdField]],Profile_20230808_131352[#All],2,)</f>
        <v>TIRA</v>
      </c>
    </row>
    <row r="7273" spans="1:8" x14ac:dyDescent="0.25">
      <c r="A7273">
        <v>459531</v>
      </c>
      <c r="B7273">
        <v>481</v>
      </c>
      <c r="C7273" s="1" t="s">
        <v>13153</v>
      </c>
      <c r="D7273" s="1" t="s">
        <v>16684</v>
      </c>
      <c r="E7273">
        <v>0</v>
      </c>
      <c r="F7273">
        <v>0</v>
      </c>
      <c r="G7273">
        <v>509</v>
      </c>
      <c r="H7273" t="str">
        <f>VLOOKUP(StockHolders_20230808_131352[[#This Row],[IdField]],Profile_20230808_131352[#All],2,)</f>
        <v>TIRA</v>
      </c>
    </row>
    <row r="7274" spans="1:8" x14ac:dyDescent="0.25">
      <c r="A7274">
        <v>459532</v>
      </c>
      <c r="B7274">
        <v>482</v>
      </c>
      <c r="C7274" s="1" t="s">
        <v>17516</v>
      </c>
      <c r="D7274" s="1" t="s">
        <v>16683</v>
      </c>
      <c r="E7274">
        <v>790226510</v>
      </c>
      <c r="F7274">
        <v>781</v>
      </c>
      <c r="G7274">
        <v>510</v>
      </c>
      <c r="H7274" t="str">
        <f>VLOOKUP(StockHolders_20230808_131352[[#This Row],[IdField]],Profile_20230808_131352[#All],2,)</f>
        <v>TIRT</v>
      </c>
    </row>
    <row r="7275" spans="1:8" x14ac:dyDescent="0.25">
      <c r="A7275">
        <v>459533</v>
      </c>
      <c r="B7275">
        <v>482</v>
      </c>
      <c r="C7275" s="1" t="s">
        <v>16691</v>
      </c>
      <c r="D7275" s="1" t="s">
        <v>16679</v>
      </c>
      <c r="E7275">
        <v>221548240</v>
      </c>
      <c r="F7275">
        <v>219</v>
      </c>
      <c r="G7275">
        <v>510</v>
      </c>
      <c r="H7275" t="str">
        <f>VLOOKUP(StockHolders_20230808_131352[[#This Row],[IdField]],Profile_20230808_131352[#All],2,)</f>
        <v>TIRT</v>
      </c>
    </row>
    <row r="7276" spans="1:8" x14ac:dyDescent="0.25">
      <c r="A7276">
        <v>459534</v>
      </c>
      <c r="B7276">
        <v>482</v>
      </c>
      <c r="C7276" s="1" t="s">
        <v>16680</v>
      </c>
      <c r="D7276" s="1" t="s">
        <v>16680</v>
      </c>
      <c r="E7276">
        <v>0</v>
      </c>
      <c r="F7276">
        <v>0</v>
      </c>
      <c r="G7276">
        <v>510</v>
      </c>
      <c r="H7276" t="str">
        <f>VLOOKUP(StockHolders_20230808_131352[[#This Row],[IdField]],Profile_20230808_131352[#All],2,)</f>
        <v>TIRT</v>
      </c>
    </row>
    <row r="7277" spans="1:8" x14ac:dyDescent="0.25">
      <c r="A7277">
        <v>459535</v>
      </c>
      <c r="B7277">
        <v>482</v>
      </c>
      <c r="C7277" s="1" t="s">
        <v>13154</v>
      </c>
      <c r="D7277" s="1" t="s">
        <v>16684</v>
      </c>
      <c r="E7277">
        <v>0</v>
      </c>
      <c r="F7277">
        <v>0</v>
      </c>
      <c r="G7277">
        <v>510</v>
      </c>
      <c r="H7277" t="str">
        <f>VLOOKUP(StockHolders_20230808_131352[[#This Row],[IdField]],Profile_20230808_131352[#All],2,)</f>
        <v>TIRT</v>
      </c>
    </row>
    <row r="7278" spans="1:8" x14ac:dyDescent="0.25">
      <c r="A7278">
        <v>459536</v>
      </c>
      <c r="B7278">
        <v>482</v>
      </c>
      <c r="C7278" s="1" t="s">
        <v>13155</v>
      </c>
      <c r="D7278" s="1" t="s">
        <v>16684</v>
      </c>
      <c r="E7278">
        <v>0</v>
      </c>
      <c r="F7278">
        <v>0</v>
      </c>
      <c r="G7278">
        <v>510</v>
      </c>
      <c r="H7278" t="str">
        <f>VLOOKUP(StockHolders_20230808_131352[[#This Row],[IdField]],Profile_20230808_131352[#All],2,)</f>
        <v>TIRT</v>
      </c>
    </row>
    <row r="7279" spans="1:8" x14ac:dyDescent="0.25">
      <c r="A7279">
        <v>459537</v>
      </c>
      <c r="B7279">
        <v>482</v>
      </c>
      <c r="C7279" s="1" t="s">
        <v>16356</v>
      </c>
      <c r="D7279" s="1" t="s">
        <v>16681</v>
      </c>
      <c r="E7279">
        <v>0</v>
      </c>
      <c r="F7279">
        <v>0</v>
      </c>
      <c r="G7279">
        <v>510</v>
      </c>
      <c r="H7279" t="str">
        <f>VLOOKUP(StockHolders_20230808_131352[[#This Row],[IdField]],Profile_20230808_131352[#All],2,)</f>
        <v>TIRT</v>
      </c>
    </row>
    <row r="7280" spans="1:8" x14ac:dyDescent="0.25">
      <c r="A7280">
        <v>459538</v>
      </c>
      <c r="B7280">
        <v>482</v>
      </c>
      <c r="C7280" s="1" t="s">
        <v>16355</v>
      </c>
      <c r="D7280" s="1" t="s">
        <v>16681</v>
      </c>
      <c r="E7280">
        <v>0</v>
      </c>
      <c r="F7280">
        <v>0</v>
      </c>
      <c r="G7280">
        <v>510</v>
      </c>
      <c r="H7280" t="str">
        <f>VLOOKUP(StockHolders_20230808_131352[[#This Row],[IdField]],Profile_20230808_131352[#All],2,)</f>
        <v>TIRT</v>
      </c>
    </row>
    <row r="7281" spans="1:8" x14ac:dyDescent="0.25">
      <c r="A7281">
        <v>459539</v>
      </c>
      <c r="B7281">
        <v>484</v>
      </c>
      <c r="C7281" s="1" t="s">
        <v>18193</v>
      </c>
      <c r="D7281" s="1" t="s">
        <v>16683</v>
      </c>
      <c r="E7281">
        <v>1857744987</v>
      </c>
      <c r="F7281">
        <v>596727</v>
      </c>
      <c r="G7281">
        <v>512</v>
      </c>
      <c r="H7281" t="str">
        <f>VLOOKUP(StockHolders_20230808_131352[[#This Row],[IdField]],Profile_20230808_131352[#All],2,)</f>
        <v>TKIM</v>
      </c>
    </row>
    <row r="7282" spans="1:8" x14ac:dyDescent="0.25">
      <c r="A7282">
        <v>459540</v>
      </c>
      <c r="B7282">
        <v>484</v>
      </c>
      <c r="C7282" s="1" t="s">
        <v>16691</v>
      </c>
      <c r="D7282" s="1" t="s">
        <v>16679</v>
      </c>
      <c r="E7282">
        <v>1255478583</v>
      </c>
      <c r="F7282">
        <v>403273</v>
      </c>
      <c r="G7282">
        <v>512</v>
      </c>
      <c r="H7282" t="str">
        <f>VLOOKUP(StockHolders_20230808_131352[[#This Row],[IdField]],Profile_20230808_131352[#All],2,)</f>
        <v>TKIM</v>
      </c>
    </row>
    <row r="7283" spans="1:8" x14ac:dyDescent="0.25">
      <c r="A7283">
        <v>459541</v>
      </c>
      <c r="B7283">
        <v>484</v>
      </c>
      <c r="C7283" s="1" t="s">
        <v>16680</v>
      </c>
      <c r="D7283" s="1" t="s">
        <v>16680</v>
      </c>
      <c r="E7283">
        <v>0</v>
      </c>
      <c r="F7283">
        <v>0</v>
      </c>
      <c r="G7283">
        <v>512</v>
      </c>
      <c r="H7283" t="str">
        <f>VLOOKUP(StockHolders_20230808_131352[[#This Row],[IdField]],Profile_20230808_131352[#All],2,)</f>
        <v>TKIM</v>
      </c>
    </row>
    <row r="7284" spans="1:8" x14ac:dyDescent="0.25">
      <c r="A7284">
        <v>459542</v>
      </c>
      <c r="B7284">
        <v>484</v>
      </c>
      <c r="C7284" s="1" t="s">
        <v>43</v>
      </c>
      <c r="D7284" s="1" t="s">
        <v>16681</v>
      </c>
      <c r="E7284">
        <v>0</v>
      </c>
      <c r="F7284">
        <v>0</v>
      </c>
      <c r="G7284">
        <v>512</v>
      </c>
      <c r="H7284" t="str">
        <f>VLOOKUP(StockHolders_20230808_131352[[#This Row],[IdField]],Profile_20230808_131352[#All],2,)</f>
        <v>TKIM</v>
      </c>
    </row>
    <row r="7285" spans="1:8" x14ac:dyDescent="0.25">
      <c r="A7285">
        <v>459543</v>
      </c>
      <c r="B7285">
        <v>3454</v>
      </c>
      <c r="C7285" s="1" t="s">
        <v>18187</v>
      </c>
      <c r="D7285" s="1" t="s">
        <v>16683</v>
      </c>
      <c r="E7285">
        <v>8205681000</v>
      </c>
      <c r="F7285">
        <v>6339</v>
      </c>
      <c r="G7285">
        <v>1241</v>
      </c>
      <c r="H7285" t="str">
        <f>VLOOKUP(StockHolders_20230808_131352[[#This Row],[IdField]],Profile_20230808_131352[#All],2,)</f>
        <v>TLDN</v>
      </c>
    </row>
    <row r="7286" spans="1:8" x14ac:dyDescent="0.25">
      <c r="A7286">
        <v>459544</v>
      </c>
      <c r="B7286">
        <v>3454</v>
      </c>
      <c r="C7286" s="1" t="s">
        <v>19643</v>
      </c>
      <c r="D7286" s="1" t="s">
        <v>16683</v>
      </c>
      <c r="E7286">
        <v>2100563000</v>
      </c>
      <c r="F7286">
        <v>1622</v>
      </c>
      <c r="G7286">
        <v>1241</v>
      </c>
      <c r="H7286" t="str">
        <f>VLOOKUP(StockHolders_20230808_131352[[#This Row],[IdField]],Profile_20230808_131352[#All],2,)</f>
        <v>TLDN</v>
      </c>
    </row>
    <row r="7287" spans="1:8" x14ac:dyDescent="0.25">
      <c r="A7287">
        <v>459545</v>
      </c>
      <c r="B7287">
        <v>3454</v>
      </c>
      <c r="C7287" s="1" t="s">
        <v>16361</v>
      </c>
      <c r="D7287" s="1" t="s">
        <v>16683</v>
      </c>
      <c r="E7287">
        <v>2100563000</v>
      </c>
      <c r="F7287">
        <v>1622</v>
      </c>
      <c r="G7287">
        <v>1241</v>
      </c>
      <c r="H7287" t="str">
        <f>VLOOKUP(StockHolders_20230808_131352[[#This Row],[IdField]],Profile_20230808_131352[#All],2,)</f>
        <v>TLDN</v>
      </c>
    </row>
    <row r="7288" spans="1:8" x14ac:dyDescent="0.25">
      <c r="A7288">
        <v>459546</v>
      </c>
      <c r="B7288">
        <v>3454</v>
      </c>
      <c r="C7288" s="1" t="s">
        <v>18772</v>
      </c>
      <c r="D7288" s="1" t="s">
        <v>16679</v>
      </c>
      <c r="E7288">
        <v>517861200</v>
      </c>
      <c r="F7288">
        <v>4</v>
      </c>
      <c r="G7288">
        <v>1241</v>
      </c>
      <c r="H7288" t="str">
        <f>VLOOKUP(StockHolders_20230808_131352[[#This Row],[IdField]],Profile_20230808_131352[#All],2,)</f>
        <v>TLDN</v>
      </c>
    </row>
    <row r="7289" spans="1:8" x14ac:dyDescent="0.25">
      <c r="A7289">
        <v>459547</v>
      </c>
      <c r="B7289">
        <v>3454</v>
      </c>
      <c r="C7289" s="1" t="s">
        <v>19644</v>
      </c>
      <c r="D7289" s="1" t="s">
        <v>16679</v>
      </c>
      <c r="E7289">
        <v>21862000</v>
      </c>
      <c r="F7289">
        <v>17</v>
      </c>
      <c r="G7289">
        <v>1241</v>
      </c>
      <c r="H7289" t="str">
        <f>VLOOKUP(StockHolders_20230808_131352[[#This Row],[IdField]],Profile_20230808_131352[#All],2,)</f>
        <v>TLDN</v>
      </c>
    </row>
    <row r="7290" spans="1:8" x14ac:dyDescent="0.25">
      <c r="A7290">
        <v>459548</v>
      </c>
      <c r="B7290">
        <v>3454</v>
      </c>
      <c r="C7290" s="1" t="s">
        <v>16680</v>
      </c>
      <c r="D7290" s="1" t="s">
        <v>16680</v>
      </c>
      <c r="E7290">
        <v>0</v>
      </c>
      <c r="F7290">
        <v>0</v>
      </c>
      <c r="G7290">
        <v>1241</v>
      </c>
      <c r="H7290" t="str">
        <f>VLOOKUP(StockHolders_20230808_131352[[#This Row],[IdField]],Profile_20230808_131352[#All],2,)</f>
        <v>TLDN</v>
      </c>
    </row>
    <row r="7291" spans="1:8" x14ac:dyDescent="0.25">
      <c r="A7291">
        <v>459549</v>
      </c>
      <c r="B7291">
        <v>3454</v>
      </c>
      <c r="C7291" s="1" t="s">
        <v>16365</v>
      </c>
      <c r="D7291" s="1" t="s">
        <v>16681</v>
      </c>
      <c r="E7291">
        <v>500000</v>
      </c>
      <c r="F7291">
        <v>39</v>
      </c>
      <c r="G7291">
        <v>1241</v>
      </c>
      <c r="H7291" t="str">
        <f>VLOOKUP(StockHolders_20230808_131352[[#This Row],[IdField]],Profile_20230808_131352[#All],2,)</f>
        <v>TLDN</v>
      </c>
    </row>
    <row r="7292" spans="1:8" x14ac:dyDescent="0.25">
      <c r="A7292">
        <v>459550</v>
      </c>
      <c r="B7292">
        <v>3454</v>
      </c>
      <c r="C7292" s="1" t="s">
        <v>16361</v>
      </c>
      <c r="D7292" s="1" t="s">
        <v>16681</v>
      </c>
      <c r="E7292">
        <v>2100563000</v>
      </c>
      <c r="F7292">
        <v>1622</v>
      </c>
      <c r="G7292">
        <v>1241</v>
      </c>
      <c r="H7292" t="str">
        <f>VLOOKUP(StockHolders_20230808_131352[[#This Row],[IdField]],Profile_20230808_131352[#All],2,)</f>
        <v>TLDN</v>
      </c>
    </row>
    <row r="7293" spans="1:8" x14ac:dyDescent="0.25">
      <c r="A7293">
        <v>459551</v>
      </c>
      <c r="B7293">
        <v>485</v>
      </c>
      <c r="C7293" s="1" t="s">
        <v>16711</v>
      </c>
      <c r="D7293" s="1" t="s">
        <v>16683</v>
      </c>
      <c r="E7293">
        <v>51602353560</v>
      </c>
      <c r="F7293">
        <v>52091</v>
      </c>
      <c r="G7293">
        <v>513</v>
      </c>
      <c r="H7293" t="str">
        <f>VLOOKUP(StockHolders_20230808_131352[[#This Row],[IdField]],Profile_20230808_131352[#All],2,)</f>
        <v>TLKM</v>
      </c>
    </row>
    <row r="7294" spans="1:8" x14ac:dyDescent="0.25">
      <c r="A7294">
        <v>459552</v>
      </c>
      <c r="B7294">
        <v>485</v>
      </c>
      <c r="C7294" s="1" t="s">
        <v>16691</v>
      </c>
      <c r="D7294" s="1" t="s">
        <v>16679</v>
      </c>
      <c r="E7294">
        <v>47459863040</v>
      </c>
      <c r="F7294">
        <v>47909</v>
      </c>
      <c r="G7294">
        <v>513</v>
      </c>
      <c r="H7294" t="str">
        <f>VLOOKUP(StockHolders_20230808_131352[[#This Row],[IdField]],Profile_20230808_131352[#All],2,)</f>
        <v>TLKM</v>
      </c>
    </row>
    <row r="7295" spans="1:8" x14ac:dyDescent="0.25">
      <c r="A7295">
        <v>459553</v>
      </c>
      <c r="B7295">
        <v>485</v>
      </c>
      <c r="C7295" s="1" t="s">
        <v>16680</v>
      </c>
      <c r="D7295" s="1" t="s">
        <v>16680</v>
      </c>
      <c r="E7295">
        <v>0</v>
      </c>
      <c r="F7295">
        <v>0</v>
      </c>
      <c r="G7295">
        <v>513</v>
      </c>
      <c r="H7295" t="str">
        <f>VLOOKUP(StockHolders_20230808_131352[[#This Row],[IdField]],Profile_20230808_131352[#All],2,)</f>
        <v>TLKM</v>
      </c>
    </row>
    <row r="7296" spans="1:8" x14ac:dyDescent="0.25">
      <c r="A7296">
        <v>459554</v>
      </c>
      <c r="B7296">
        <v>485</v>
      </c>
      <c r="C7296" s="1" t="s">
        <v>10802</v>
      </c>
      <c r="D7296" s="1" t="s">
        <v>16684</v>
      </c>
      <c r="E7296">
        <v>0</v>
      </c>
      <c r="F7296">
        <v>0</v>
      </c>
      <c r="G7296">
        <v>513</v>
      </c>
      <c r="H7296" t="str">
        <f>VLOOKUP(StockHolders_20230808_131352[[#This Row],[IdField]],Profile_20230808_131352[#All],2,)</f>
        <v>TLKM</v>
      </c>
    </row>
    <row r="7297" spans="1:8" x14ac:dyDescent="0.25">
      <c r="A7297">
        <v>459555</v>
      </c>
      <c r="B7297">
        <v>485</v>
      </c>
      <c r="C7297" s="1" t="s">
        <v>13167</v>
      </c>
      <c r="D7297" s="1" t="s">
        <v>16684</v>
      </c>
      <c r="E7297">
        <v>0</v>
      </c>
      <c r="F7297">
        <v>0</v>
      </c>
      <c r="G7297">
        <v>513</v>
      </c>
      <c r="H7297" t="str">
        <f>VLOOKUP(StockHolders_20230808_131352[[#This Row],[IdField]],Profile_20230808_131352[#All],2,)</f>
        <v>TLKM</v>
      </c>
    </row>
    <row r="7298" spans="1:8" x14ac:dyDescent="0.25">
      <c r="A7298">
        <v>459556</v>
      </c>
      <c r="B7298">
        <v>485</v>
      </c>
      <c r="C7298" s="1" t="s">
        <v>13168</v>
      </c>
      <c r="D7298" s="1" t="s">
        <v>16684</v>
      </c>
      <c r="E7298">
        <v>0</v>
      </c>
      <c r="F7298">
        <v>0</v>
      </c>
      <c r="G7298">
        <v>513</v>
      </c>
      <c r="H7298" t="str">
        <f>VLOOKUP(StockHolders_20230808_131352[[#This Row],[IdField]],Profile_20230808_131352[#All],2,)</f>
        <v>TLKM</v>
      </c>
    </row>
    <row r="7299" spans="1:8" x14ac:dyDescent="0.25">
      <c r="A7299">
        <v>459557</v>
      </c>
      <c r="B7299">
        <v>485</v>
      </c>
      <c r="C7299" s="1" t="s">
        <v>13160</v>
      </c>
      <c r="D7299" s="1" t="s">
        <v>16684</v>
      </c>
      <c r="E7299">
        <v>0</v>
      </c>
      <c r="F7299">
        <v>0</v>
      </c>
      <c r="G7299">
        <v>513</v>
      </c>
      <c r="H7299" t="str">
        <f>VLOOKUP(StockHolders_20230808_131352[[#This Row],[IdField]],Profile_20230808_131352[#All],2,)</f>
        <v>TLKM</v>
      </c>
    </row>
    <row r="7300" spans="1:8" x14ac:dyDescent="0.25">
      <c r="A7300">
        <v>459558</v>
      </c>
      <c r="B7300">
        <v>485</v>
      </c>
      <c r="C7300" s="1" t="s">
        <v>13161</v>
      </c>
      <c r="D7300" s="1" t="s">
        <v>16684</v>
      </c>
      <c r="E7300">
        <v>1751700</v>
      </c>
      <c r="F7300">
        <v>18</v>
      </c>
      <c r="G7300">
        <v>513</v>
      </c>
      <c r="H7300" t="str">
        <f>VLOOKUP(StockHolders_20230808_131352[[#This Row],[IdField]],Profile_20230808_131352[#All],2,)</f>
        <v>TLKM</v>
      </c>
    </row>
    <row r="7301" spans="1:8" x14ac:dyDescent="0.25">
      <c r="A7301">
        <v>459559</v>
      </c>
      <c r="B7301">
        <v>485</v>
      </c>
      <c r="C7301" s="1" t="s">
        <v>13162</v>
      </c>
      <c r="D7301" s="1" t="s">
        <v>16684</v>
      </c>
      <c r="E7301">
        <v>1751700</v>
      </c>
      <c r="F7301">
        <v>18</v>
      </c>
      <c r="G7301">
        <v>513</v>
      </c>
      <c r="H7301" t="str">
        <f>VLOOKUP(StockHolders_20230808_131352[[#This Row],[IdField]],Profile_20230808_131352[#All],2,)</f>
        <v>TLKM</v>
      </c>
    </row>
    <row r="7302" spans="1:8" x14ac:dyDescent="0.25">
      <c r="A7302">
        <v>459560</v>
      </c>
      <c r="B7302">
        <v>485</v>
      </c>
      <c r="C7302" s="1" t="s">
        <v>13163</v>
      </c>
      <c r="D7302" s="1" t="s">
        <v>16684</v>
      </c>
      <c r="E7302">
        <v>1751700</v>
      </c>
      <c r="F7302">
        <v>18</v>
      </c>
      <c r="G7302">
        <v>513</v>
      </c>
      <c r="H7302" t="str">
        <f>VLOOKUP(StockHolders_20230808_131352[[#This Row],[IdField]],Profile_20230808_131352[#All],2,)</f>
        <v>TLKM</v>
      </c>
    </row>
    <row r="7303" spans="1:8" x14ac:dyDescent="0.25">
      <c r="A7303">
        <v>459561</v>
      </c>
      <c r="B7303">
        <v>485</v>
      </c>
      <c r="C7303" s="1" t="s">
        <v>13164</v>
      </c>
      <c r="D7303" s="1" t="s">
        <v>16684</v>
      </c>
      <c r="E7303">
        <v>1751700</v>
      </c>
      <c r="F7303">
        <v>18</v>
      </c>
      <c r="G7303">
        <v>513</v>
      </c>
      <c r="H7303" t="str">
        <f>VLOOKUP(StockHolders_20230808_131352[[#This Row],[IdField]],Profile_20230808_131352[#All],2,)</f>
        <v>TLKM</v>
      </c>
    </row>
    <row r="7304" spans="1:8" x14ac:dyDescent="0.25">
      <c r="A7304">
        <v>459562</v>
      </c>
      <c r="B7304">
        <v>485</v>
      </c>
      <c r="C7304" s="1" t="s">
        <v>13165</v>
      </c>
      <c r="D7304" s="1" t="s">
        <v>16684</v>
      </c>
      <c r="E7304">
        <v>1799200</v>
      </c>
      <c r="F7304">
        <v>18</v>
      </c>
      <c r="G7304">
        <v>513</v>
      </c>
      <c r="H7304" t="str">
        <f>VLOOKUP(StockHolders_20230808_131352[[#This Row],[IdField]],Profile_20230808_131352[#All],2,)</f>
        <v>TLKM</v>
      </c>
    </row>
    <row r="7305" spans="1:8" x14ac:dyDescent="0.25">
      <c r="A7305">
        <v>459563</v>
      </c>
      <c r="B7305">
        <v>485</v>
      </c>
      <c r="C7305" s="1" t="s">
        <v>12845</v>
      </c>
      <c r="D7305" s="1" t="s">
        <v>16684</v>
      </c>
      <c r="E7305">
        <v>0</v>
      </c>
      <c r="F7305">
        <v>0</v>
      </c>
      <c r="G7305">
        <v>513</v>
      </c>
      <c r="H7305" t="str">
        <f>VLOOKUP(StockHolders_20230808_131352[[#This Row],[IdField]],Profile_20230808_131352[#All],2,)</f>
        <v>TLKM</v>
      </c>
    </row>
    <row r="7306" spans="1:8" x14ac:dyDescent="0.25">
      <c r="A7306">
        <v>459564</v>
      </c>
      <c r="B7306">
        <v>485</v>
      </c>
      <c r="C7306" s="1" t="s">
        <v>16372</v>
      </c>
      <c r="D7306" s="1" t="s">
        <v>16681</v>
      </c>
      <c r="E7306">
        <v>5482255</v>
      </c>
      <c r="F7306">
        <v>55</v>
      </c>
      <c r="G7306">
        <v>513</v>
      </c>
      <c r="H7306" t="str">
        <f>VLOOKUP(StockHolders_20230808_131352[[#This Row],[IdField]],Profile_20230808_131352[#All],2,)</f>
        <v>TLKM</v>
      </c>
    </row>
    <row r="7307" spans="1:8" x14ac:dyDescent="0.25">
      <c r="A7307">
        <v>459565</v>
      </c>
      <c r="B7307">
        <v>485</v>
      </c>
      <c r="C7307" s="1" t="s">
        <v>16369</v>
      </c>
      <c r="D7307" s="1" t="s">
        <v>16681</v>
      </c>
      <c r="E7307">
        <v>3951500</v>
      </c>
      <c r="F7307">
        <v>4</v>
      </c>
      <c r="G7307">
        <v>513</v>
      </c>
      <c r="H7307" t="str">
        <f>VLOOKUP(StockHolders_20230808_131352[[#This Row],[IdField]],Profile_20230808_131352[#All],2,)</f>
        <v>TLKM</v>
      </c>
    </row>
    <row r="7308" spans="1:8" x14ac:dyDescent="0.25">
      <c r="A7308">
        <v>459566</v>
      </c>
      <c r="B7308">
        <v>485</v>
      </c>
      <c r="C7308" s="1" t="s">
        <v>16371</v>
      </c>
      <c r="D7308" s="1" t="s">
        <v>16681</v>
      </c>
      <c r="E7308">
        <v>3716500</v>
      </c>
      <c r="F7308">
        <v>38</v>
      </c>
      <c r="G7308">
        <v>513</v>
      </c>
      <c r="H7308" t="str">
        <f>VLOOKUP(StockHolders_20230808_131352[[#This Row],[IdField]],Profile_20230808_131352[#All],2,)</f>
        <v>TLKM</v>
      </c>
    </row>
    <row r="7309" spans="1:8" x14ac:dyDescent="0.25">
      <c r="A7309">
        <v>459567</v>
      </c>
      <c r="B7309">
        <v>485</v>
      </c>
      <c r="C7309" s="1" t="s">
        <v>12477</v>
      </c>
      <c r="D7309" s="1" t="s">
        <v>16681</v>
      </c>
      <c r="E7309">
        <v>3719000</v>
      </c>
      <c r="F7309">
        <v>38</v>
      </c>
      <c r="G7309">
        <v>513</v>
      </c>
      <c r="H7309" t="str">
        <f>VLOOKUP(StockHolders_20230808_131352[[#This Row],[IdField]],Profile_20230808_131352[#All],2,)</f>
        <v>TLKM</v>
      </c>
    </row>
    <row r="7310" spans="1:8" x14ac:dyDescent="0.25">
      <c r="A7310">
        <v>459568</v>
      </c>
      <c r="B7310">
        <v>485</v>
      </c>
      <c r="C7310" s="1" t="s">
        <v>16373</v>
      </c>
      <c r="D7310" s="1" t="s">
        <v>16681</v>
      </c>
      <c r="E7310">
        <v>3676500</v>
      </c>
      <c r="F7310">
        <v>37</v>
      </c>
      <c r="G7310">
        <v>513</v>
      </c>
      <c r="H7310" t="str">
        <f>VLOOKUP(StockHolders_20230808_131352[[#This Row],[IdField]],Profile_20230808_131352[#All],2,)</f>
        <v>TLKM</v>
      </c>
    </row>
    <row r="7311" spans="1:8" x14ac:dyDescent="0.25">
      <c r="A7311">
        <v>459569</v>
      </c>
      <c r="B7311">
        <v>485</v>
      </c>
      <c r="C7311" s="1" t="s">
        <v>19645</v>
      </c>
      <c r="D7311" s="1" t="s">
        <v>16681</v>
      </c>
      <c r="E7311">
        <v>3676500</v>
      </c>
      <c r="F7311">
        <v>37</v>
      </c>
      <c r="G7311">
        <v>513</v>
      </c>
      <c r="H7311" t="str">
        <f>VLOOKUP(StockHolders_20230808_131352[[#This Row],[IdField]],Profile_20230808_131352[#All],2,)</f>
        <v>TLKM</v>
      </c>
    </row>
    <row r="7312" spans="1:8" x14ac:dyDescent="0.25">
      <c r="A7312">
        <v>459570</v>
      </c>
      <c r="B7312">
        <v>485</v>
      </c>
      <c r="C7312" s="1" t="s">
        <v>16366</v>
      </c>
      <c r="D7312" s="1" t="s">
        <v>16681</v>
      </c>
      <c r="E7312">
        <v>3719000</v>
      </c>
      <c r="F7312">
        <v>38</v>
      </c>
      <c r="G7312">
        <v>513</v>
      </c>
      <c r="H7312" t="str">
        <f>VLOOKUP(StockHolders_20230808_131352[[#This Row],[IdField]],Profile_20230808_131352[#All],2,)</f>
        <v>TLKM</v>
      </c>
    </row>
    <row r="7313" spans="1:8" x14ac:dyDescent="0.25">
      <c r="A7313">
        <v>459571</v>
      </c>
      <c r="B7313">
        <v>485</v>
      </c>
      <c r="C7313" s="1" t="s">
        <v>19646</v>
      </c>
      <c r="D7313" s="1" t="s">
        <v>16681</v>
      </c>
      <c r="E7313">
        <v>7353000</v>
      </c>
      <c r="F7313">
        <v>74</v>
      </c>
      <c r="G7313">
        <v>513</v>
      </c>
      <c r="H7313" t="str">
        <f>VLOOKUP(StockHolders_20230808_131352[[#This Row],[IdField]],Profile_20230808_131352[#All],2,)</f>
        <v>TLKM</v>
      </c>
    </row>
    <row r="7314" spans="1:8" x14ac:dyDescent="0.25">
      <c r="A7314">
        <v>459572</v>
      </c>
      <c r="B7314">
        <v>485</v>
      </c>
      <c r="C7314" s="1" t="s">
        <v>19647</v>
      </c>
      <c r="D7314" s="1" t="s">
        <v>16681</v>
      </c>
      <c r="E7314">
        <v>240004</v>
      </c>
      <c r="F7314">
        <v>2</v>
      </c>
      <c r="G7314">
        <v>513</v>
      </c>
      <c r="H7314" t="str">
        <f>VLOOKUP(StockHolders_20230808_131352[[#This Row],[IdField]],Profile_20230808_131352[#All],2,)</f>
        <v>TLKM</v>
      </c>
    </row>
    <row r="7315" spans="1:8" x14ac:dyDescent="0.25">
      <c r="A7315">
        <v>459573</v>
      </c>
      <c r="B7315">
        <v>485</v>
      </c>
      <c r="C7315" s="1" t="s">
        <v>10802</v>
      </c>
      <c r="D7315" s="1" t="s">
        <v>16684</v>
      </c>
      <c r="E7315">
        <v>0</v>
      </c>
      <c r="F7315">
        <v>0</v>
      </c>
      <c r="G7315">
        <v>513</v>
      </c>
      <c r="H7315" t="str">
        <f>VLOOKUP(StockHolders_20230808_131352[[#This Row],[IdField]],Profile_20230808_131352[#All],2,)</f>
        <v>TLKM</v>
      </c>
    </row>
    <row r="7316" spans="1:8" x14ac:dyDescent="0.25">
      <c r="A7316">
        <v>459574</v>
      </c>
      <c r="B7316">
        <v>485</v>
      </c>
      <c r="C7316" s="1" t="s">
        <v>13167</v>
      </c>
      <c r="D7316" s="1" t="s">
        <v>16684</v>
      </c>
      <c r="E7316">
        <v>0</v>
      </c>
      <c r="F7316">
        <v>0</v>
      </c>
      <c r="G7316">
        <v>513</v>
      </c>
      <c r="H7316" t="str">
        <f>VLOOKUP(StockHolders_20230808_131352[[#This Row],[IdField]],Profile_20230808_131352[#All],2,)</f>
        <v>TLKM</v>
      </c>
    </row>
    <row r="7317" spans="1:8" x14ac:dyDescent="0.25">
      <c r="A7317">
        <v>459575</v>
      </c>
      <c r="B7317">
        <v>485</v>
      </c>
      <c r="C7317" s="1" t="s">
        <v>13168</v>
      </c>
      <c r="D7317" s="1" t="s">
        <v>16684</v>
      </c>
      <c r="E7317">
        <v>0</v>
      </c>
      <c r="F7317">
        <v>0</v>
      </c>
      <c r="G7317">
        <v>513</v>
      </c>
      <c r="H7317" t="str">
        <f>VLOOKUP(StockHolders_20230808_131352[[#This Row],[IdField]],Profile_20230808_131352[#All],2,)</f>
        <v>TLKM</v>
      </c>
    </row>
    <row r="7318" spans="1:8" x14ac:dyDescent="0.25">
      <c r="A7318">
        <v>459576</v>
      </c>
      <c r="B7318">
        <v>485</v>
      </c>
      <c r="C7318" s="1" t="s">
        <v>13160</v>
      </c>
      <c r="D7318" s="1" t="s">
        <v>16684</v>
      </c>
      <c r="E7318">
        <v>0</v>
      </c>
      <c r="F7318">
        <v>0</v>
      </c>
      <c r="G7318">
        <v>513</v>
      </c>
      <c r="H7318" t="str">
        <f>VLOOKUP(StockHolders_20230808_131352[[#This Row],[IdField]],Profile_20230808_131352[#All],2,)</f>
        <v>TLKM</v>
      </c>
    </row>
    <row r="7319" spans="1:8" x14ac:dyDescent="0.25">
      <c r="A7319">
        <v>459577</v>
      </c>
      <c r="B7319">
        <v>485</v>
      </c>
      <c r="C7319" s="1" t="s">
        <v>13161</v>
      </c>
      <c r="D7319" s="1" t="s">
        <v>16684</v>
      </c>
      <c r="E7319">
        <v>1751700</v>
      </c>
      <c r="F7319">
        <v>18</v>
      </c>
      <c r="G7319">
        <v>513</v>
      </c>
      <c r="H7319" t="str">
        <f>VLOOKUP(StockHolders_20230808_131352[[#This Row],[IdField]],Profile_20230808_131352[#All],2,)</f>
        <v>TLKM</v>
      </c>
    </row>
    <row r="7320" spans="1:8" x14ac:dyDescent="0.25">
      <c r="A7320">
        <v>459578</v>
      </c>
      <c r="B7320">
        <v>485</v>
      </c>
      <c r="C7320" s="1" t="s">
        <v>13162</v>
      </c>
      <c r="D7320" s="1" t="s">
        <v>16684</v>
      </c>
      <c r="E7320">
        <v>1751700</v>
      </c>
      <c r="F7320">
        <v>18</v>
      </c>
      <c r="G7320">
        <v>513</v>
      </c>
      <c r="H7320" t="str">
        <f>VLOOKUP(StockHolders_20230808_131352[[#This Row],[IdField]],Profile_20230808_131352[#All],2,)</f>
        <v>TLKM</v>
      </c>
    </row>
    <row r="7321" spans="1:8" x14ac:dyDescent="0.25">
      <c r="A7321">
        <v>459579</v>
      </c>
      <c r="B7321">
        <v>485</v>
      </c>
      <c r="C7321" s="1" t="s">
        <v>13163</v>
      </c>
      <c r="D7321" s="1" t="s">
        <v>16684</v>
      </c>
      <c r="E7321">
        <v>1751700</v>
      </c>
      <c r="F7321">
        <v>18</v>
      </c>
      <c r="G7321">
        <v>513</v>
      </c>
      <c r="H7321" t="str">
        <f>VLOOKUP(StockHolders_20230808_131352[[#This Row],[IdField]],Profile_20230808_131352[#All],2,)</f>
        <v>TLKM</v>
      </c>
    </row>
    <row r="7322" spans="1:8" x14ac:dyDescent="0.25">
      <c r="A7322">
        <v>459580</v>
      </c>
      <c r="B7322">
        <v>485</v>
      </c>
      <c r="C7322" s="1" t="s">
        <v>13164</v>
      </c>
      <c r="D7322" s="1" t="s">
        <v>16684</v>
      </c>
      <c r="E7322">
        <v>1751700</v>
      </c>
      <c r="F7322">
        <v>18</v>
      </c>
      <c r="G7322">
        <v>513</v>
      </c>
      <c r="H7322" t="str">
        <f>VLOOKUP(StockHolders_20230808_131352[[#This Row],[IdField]],Profile_20230808_131352[#All],2,)</f>
        <v>TLKM</v>
      </c>
    </row>
    <row r="7323" spans="1:8" x14ac:dyDescent="0.25">
      <c r="A7323">
        <v>459581</v>
      </c>
      <c r="B7323">
        <v>485</v>
      </c>
      <c r="C7323" s="1" t="s">
        <v>13165</v>
      </c>
      <c r="D7323" s="1" t="s">
        <v>16684</v>
      </c>
      <c r="E7323">
        <v>1799200</v>
      </c>
      <c r="F7323">
        <v>18</v>
      </c>
      <c r="G7323">
        <v>513</v>
      </c>
      <c r="H7323" t="str">
        <f>VLOOKUP(StockHolders_20230808_131352[[#This Row],[IdField]],Profile_20230808_131352[#All],2,)</f>
        <v>TLKM</v>
      </c>
    </row>
    <row r="7324" spans="1:8" x14ac:dyDescent="0.25">
      <c r="A7324">
        <v>459582</v>
      </c>
      <c r="B7324">
        <v>485</v>
      </c>
      <c r="C7324" s="1" t="s">
        <v>12845</v>
      </c>
      <c r="D7324" s="1" t="s">
        <v>16684</v>
      </c>
      <c r="E7324">
        <v>0</v>
      </c>
      <c r="F7324">
        <v>0</v>
      </c>
      <c r="G7324">
        <v>513</v>
      </c>
      <c r="H7324" t="str">
        <f>VLOOKUP(StockHolders_20230808_131352[[#This Row],[IdField]],Profile_20230808_131352[#All],2,)</f>
        <v>TLKM</v>
      </c>
    </row>
    <row r="7325" spans="1:8" x14ac:dyDescent="0.25">
      <c r="A7325">
        <v>459583</v>
      </c>
      <c r="B7325">
        <v>485</v>
      </c>
      <c r="C7325" s="1" t="s">
        <v>16372</v>
      </c>
      <c r="D7325" s="1" t="s">
        <v>16681</v>
      </c>
      <c r="E7325">
        <v>5482255</v>
      </c>
      <c r="F7325">
        <v>55</v>
      </c>
      <c r="G7325">
        <v>513</v>
      </c>
      <c r="H7325" t="str">
        <f>VLOOKUP(StockHolders_20230808_131352[[#This Row],[IdField]],Profile_20230808_131352[#All],2,)</f>
        <v>TLKM</v>
      </c>
    </row>
    <row r="7326" spans="1:8" x14ac:dyDescent="0.25">
      <c r="A7326">
        <v>459584</v>
      </c>
      <c r="B7326">
        <v>485</v>
      </c>
      <c r="C7326" s="1" t="s">
        <v>16369</v>
      </c>
      <c r="D7326" s="1" t="s">
        <v>16681</v>
      </c>
      <c r="E7326">
        <v>3951500</v>
      </c>
      <c r="F7326">
        <v>4</v>
      </c>
      <c r="G7326">
        <v>513</v>
      </c>
      <c r="H7326" t="str">
        <f>VLOOKUP(StockHolders_20230808_131352[[#This Row],[IdField]],Profile_20230808_131352[#All],2,)</f>
        <v>TLKM</v>
      </c>
    </row>
    <row r="7327" spans="1:8" x14ac:dyDescent="0.25">
      <c r="A7327">
        <v>459585</v>
      </c>
      <c r="B7327">
        <v>485</v>
      </c>
      <c r="C7327" s="1" t="s">
        <v>16371</v>
      </c>
      <c r="D7327" s="1" t="s">
        <v>16681</v>
      </c>
      <c r="E7327">
        <v>3716500</v>
      </c>
      <c r="F7327">
        <v>38</v>
      </c>
      <c r="G7327">
        <v>513</v>
      </c>
      <c r="H7327" t="str">
        <f>VLOOKUP(StockHolders_20230808_131352[[#This Row],[IdField]],Profile_20230808_131352[#All],2,)</f>
        <v>TLKM</v>
      </c>
    </row>
    <row r="7328" spans="1:8" x14ac:dyDescent="0.25">
      <c r="A7328">
        <v>459586</v>
      </c>
      <c r="B7328">
        <v>485</v>
      </c>
      <c r="C7328" s="1" t="s">
        <v>12477</v>
      </c>
      <c r="D7328" s="1" t="s">
        <v>16681</v>
      </c>
      <c r="E7328">
        <v>3719000</v>
      </c>
      <c r="F7328">
        <v>38</v>
      </c>
      <c r="G7328">
        <v>513</v>
      </c>
      <c r="H7328" t="str">
        <f>VLOOKUP(StockHolders_20230808_131352[[#This Row],[IdField]],Profile_20230808_131352[#All],2,)</f>
        <v>TLKM</v>
      </c>
    </row>
    <row r="7329" spans="1:8" x14ac:dyDescent="0.25">
      <c r="A7329">
        <v>459587</v>
      </c>
      <c r="B7329">
        <v>485</v>
      </c>
      <c r="C7329" s="1" t="s">
        <v>16373</v>
      </c>
      <c r="D7329" s="1" t="s">
        <v>16681</v>
      </c>
      <c r="E7329">
        <v>3676500</v>
      </c>
      <c r="F7329">
        <v>37</v>
      </c>
      <c r="G7329">
        <v>513</v>
      </c>
      <c r="H7329" t="str">
        <f>VLOOKUP(StockHolders_20230808_131352[[#This Row],[IdField]],Profile_20230808_131352[#All],2,)</f>
        <v>TLKM</v>
      </c>
    </row>
    <row r="7330" spans="1:8" x14ac:dyDescent="0.25">
      <c r="A7330">
        <v>459588</v>
      </c>
      <c r="B7330">
        <v>485</v>
      </c>
      <c r="C7330" s="1" t="s">
        <v>19645</v>
      </c>
      <c r="D7330" s="1" t="s">
        <v>16681</v>
      </c>
      <c r="E7330">
        <v>3676500</v>
      </c>
      <c r="F7330">
        <v>37</v>
      </c>
      <c r="G7330">
        <v>513</v>
      </c>
      <c r="H7330" t="str">
        <f>VLOOKUP(StockHolders_20230808_131352[[#This Row],[IdField]],Profile_20230808_131352[#All],2,)</f>
        <v>TLKM</v>
      </c>
    </row>
    <row r="7331" spans="1:8" x14ac:dyDescent="0.25">
      <c r="A7331">
        <v>459589</v>
      </c>
      <c r="B7331">
        <v>485</v>
      </c>
      <c r="C7331" s="1" t="s">
        <v>16366</v>
      </c>
      <c r="D7331" s="1" t="s">
        <v>16681</v>
      </c>
      <c r="E7331">
        <v>3719000</v>
      </c>
      <c r="F7331">
        <v>38</v>
      </c>
      <c r="G7331">
        <v>513</v>
      </c>
      <c r="H7331" t="str">
        <f>VLOOKUP(StockHolders_20230808_131352[[#This Row],[IdField]],Profile_20230808_131352[#All],2,)</f>
        <v>TLKM</v>
      </c>
    </row>
    <row r="7332" spans="1:8" x14ac:dyDescent="0.25">
      <c r="A7332">
        <v>459590</v>
      </c>
      <c r="B7332">
        <v>485</v>
      </c>
      <c r="C7332" s="1" t="s">
        <v>19646</v>
      </c>
      <c r="D7332" s="1" t="s">
        <v>16681</v>
      </c>
      <c r="E7332">
        <v>7353000</v>
      </c>
      <c r="F7332">
        <v>74</v>
      </c>
      <c r="G7332">
        <v>513</v>
      </c>
      <c r="H7332" t="str">
        <f>VLOOKUP(StockHolders_20230808_131352[[#This Row],[IdField]],Profile_20230808_131352[#All],2,)</f>
        <v>TLKM</v>
      </c>
    </row>
    <row r="7333" spans="1:8" x14ac:dyDescent="0.25">
      <c r="A7333">
        <v>459591</v>
      </c>
      <c r="B7333">
        <v>485</v>
      </c>
      <c r="C7333" s="1" t="s">
        <v>19647</v>
      </c>
      <c r="D7333" s="1" t="s">
        <v>16681</v>
      </c>
      <c r="E7333">
        <v>240004</v>
      </c>
      <c r="F7333">
        <v>2</v>
      </c>
      <c r="G7333">
        <v>513</v>
      </c>
      <c r="H7333" t="str">
        <f>VLOOKUP(StockHolders_20230808_131352[[#This Row],[IdField]],Profile_20230808_131352[#All],2,)</f>
        <v>TLKM</v>
      </c>
    </row>
    <row r="7334" spans="1:8" x14ac:dyDescent="0.25">
      <c r="A7334">
        <v>459592</v>
      </c>
      <c r="B7334">
        <v>486</v>
      </c>
      <c r="C7334" s="1" t="s">
        <v>19649</v>
      </c>
      <c r="D7334" s="1" t="s">
        <v>16683</v>
      </c>
      <c r="E7334">
        <v>46122647800</v>
      </c>
      <c r="F7334">
        <v>8084</v>
      </c>
      <c r="G7334">
        <v>514</v>
      </c>
      <c r="H7334" t="str">
        <f>VLOOKUP(StockHolders_20230808_131352[[#This Row],[IdField]],Profile_20230808_131352[#All],2,)</f>
        <v>TMAS</v>
      </c>
    </row>
    <row r="7335" spans="1:8" x14ac:dyDescent="0.25">
      <c r="A7335">
        <v>459593</v>
      </c>
      <c r="B7335">
        <v>486</v>
      </c>
      <c r="C7335" s="1" t="s">
        <v>16691</v>
      </c>
      <c r="D7335" s="1" t="s">
        <v>16679</v>
      </c>
      <c r="E7335">
        <v>10746208200</v>
      </c>
      <c r="F7335">
        <v>1884</v>
      </c>
      <c r="G7335">
        <v>514</v>
      </c>
      <c r="H7335" t="str">
        <f>VLOOKUP(StockHolders_20230808_131352[[#This Row],[IdField]],Profile_20230808_131352[#All],2,)</f>
        <v>TMAS</v>
      </c>
    </row>
    <row r="7336" spans="1:8" x14ac:dyDescent="0.25">
      <c r="A7336">
        <v>459594</v>
      </c>
      <c r="B7336">
        <v>486</v>
      </c>
      <c r="C7336" s="1" t="s">
        <v>16680</v>
      </c>
      <c r="D7336" s="1" t="s">
        <v>16680</v>
      </c>
      <c r="E7336">
        <v>182644000</v>
      </c>
      <c r="F7336">
        <v>32</v>
      </c>
      <c r="G7336">
        <v>514</v>
      </c>
      <c r="H7336" t="str">
        <f>VLOOKUP(StockHolders_20230808_131352[[#This Row],[IdField]],Profile_20230808_131352[#All],2,)</f>
        <v>TMAS</v>
      </c>
    </row>
    <row r="7337" spans="1:8" x14ac:dyDescent="0.25">
      <c r="A7337">
        <v>459595</v>
      </c>
      <c r="B7337">
        <v>486</v>
      </c>
      <c r="C7337" s="1" t="s">
        <v>11738</v>
      </c>
      <c r="D7337" s="1" t="s">
        <v>16684</v>
      </c>
      <c r="E7337">
        <v>0</v>
      </c>
      <c r="F7337">
        <v>0</v>
      </c>
      <c r="G7337">
        <v>514</v>
      </c>
      <c r="H7337" t="str">
        <f>VLOOKUP(StockHolders_20230808_131352[[#This Row],[IdField]],Profile_20230808_131352[#All],2,)</f>
        <v>TMAS</v>
      </c>
    </row>
    <row r="7338" spans="1:8" x14ac:dyDescent="0.25">
      <c r="A7338">
        <v>459596</v>
      </c>
      <c r="B7338">
        <v>486</v>
      </c>
      <c r="C7338" s="1" t="s">
        <v>16377</v>
      </c>
      <c r="D7338" s="1" t="s">
        <v>16681</v>
      </c>
      <c r="E7338">
        <v>750000</v>
      </c>
      <c r="F7338">
        <v>0</v>
      </c>
      <c r="G7338">
        <v>514</v>
      </c>
      <c r="H7338" t="str">
        <f>VLOOKUP(StockHolders_20230808_131352[[#This Row],[IdField]],Profile_20230808_131352[#All],2,)</f>
        <v>TMAS</v>
      </c>
    </row>
    <row r="7339" spans="1:8" x14ac:dyDescent="0.25">
      <c r="A7339">
        <v>459597</v>
      </c>
      <c r="B7339">
        <v>486</v>
      </c>
      <c r="C7339" s="1" t="s">
        <v>13170</v>
      </c>
      <c r="D7339" s="1" t="s">
        <v>16684</v>
      </c>
      <c r="E7339">
        <v>12326600</v>
      </c>
      <c r="F7339">
        <v>2</v>
      </c>
      <c r="G7339">
        <v>514</v>
      </c>
      <c r="H7339" t="str">
        <f>VLOOKUP(StockHolders_20230808_131352[[#This Row],[IdField]],Profile_20230808_131352[#All],2,)</f>
        <v>TMAS</v>
      </c>
    </row>
    <row r="7340" spans="1:8" x14ac:dyDescent="0.25">
      <c r="A7340">
        <v>459598</v>
      </c>
      <c r="B7340">
        <v>486</v>
      </c>
      <c r="C7340" s="1" t="s">
        <v>16376</v>
      </c>
      <c r="D7340" s="1" t="s">
        <v>16681</v>
      </c>
      <c r="E7340">
        <v>228277250</v>
      </c>
      <c r="F7340">
        <v>4</v>
      </c>
      <c r="G7340">
        <v>514</v>
      </c>
      <c r="H7340" t="str">
        <f>VLOOKUP(StockHolders_20230808_131352[[#This Row],[IdField]],Profile_20230808_131352[#All],2,)</f>
        <v>TMAS</v>
      </c>
    </row>
    <row r="7341" spans="1:8" x14ac:dyDescent="0.25">
      <c r="A7341">
        <v>459599</v>
      </c>
      <c r="B7341">
        <v>486</v>
      </c>
      <c r="C7341" s="1" t="s">
        <v>16375</v>
      </c>
      <c r="D7341" s="1" t="s">
        <v>16681</v>
      </c>
      <c r="E7341">
        <v>341350000</v>
      </c>
      <c r="F7341">
        <v>6</v>
      </c>
      <c r="G7341">
        <v>514</v>
      </c>
      <c r="H7341" t="str">
        <f>VLOOKUP(StockHolders_20230808_131352[[#This Row],[IdField]],Profile_20230808_131352[#All],2,)</f>
        <v>TMAS</v>
      </c>
    </row>
    <row r="7342" spans="1:8" x14ac:dyDescent="0.25">
      <c r="A7342">
        <v>459600</v>
      </c>
      <c r="B7342">
        <v>486</v>
      </c>
      <c r="C7342" s="1" t="s">
        <v>13169</v>
      </c>
      <c r="D7342" s="1" t="s">
        <v>16684</v>
      </c>
      <c r="E7342">
        <v>0</v>
      </c>
      <c r="F7342">
        <v>0</v>
      </c>
      <c r="G7342">
        <v>514</v>
      </c>
      <c r="H7342" t="str">
        <f>VLOOKUP(StockHolders_20230808_131352[[#This Row],[IdField]],Profile_20230808_131352[#All],2,)</f>
        <v>TMAS</v>
      </c>
    </row>
    <row r="7343" spans="1:8" x14ac:dyDescent="0.25">
      <c r="A7343">
        <v>459601</v>
      </c>
      <c r="B7343">
        <v>486</v>
      </c>
      <c r="C7343" s="1" t="s">
        <v>19650</v>
      </c>
      <c r="D7343" s="1" t="s">
        <v>16681</v>
      </c>
      <c r="E7343">
        <v>0</v>
      </c>
      <c r="F7343">
        <v>0</v>
      </c>
      <c r="G7343">
        <v>514</v>
      </c>
      <c r="H7343" t="str">
        <f>VLOOKUP(StockHolders_20230808_131352[[#This Row],[IdField]],Profile_20230808_131352[#All],2,)</f>
        <v>TMAS</v>
      </c>
    </row>
    <row r="7344" spans="1:8" x14ac:dyDescent="0.25">
      <c r="A7344">
        <v>459602</v>
      </c>
      <c r="B7344">
        <v>486</v>
      </c>
      <c r="C7344" s="1" t="s">
        <v>19648</v>
      </c>
      <c r="D7344" s="1" t="s">
        <v>16681</v>
      </c>
      <c r="E7344">
        <v>22550000</v>
      </c>
      <c r="F7344">
        <v>4</v>
      </c>
      <c r="G7344">
        <v>514</v>
      </c>
      <c r="H7344" t="str">
        <f>VLOOKUP(StockHolders_20230808_131352[[#This Row],[IdField]],Profile_20230808_131352[#All],2,)</f>
        <v>TMAS</v>
      </c>
    </row>
    <row r="7345" spans="1:8" x14ac:dyDescent="0.25">
      <c r="A7345">
        <v>459612</v>
      </c>
      <c r="B7345">
        <v>488</v>
      </c>
      <c r="C7345" s="1" t="s">
        <v>19652</v>
      </c>
      <c r="D7345" s="1" t="s">
        <v>16683</v>
      </c>
      <c r="E7345">
        <v>256960003</v>
      </c>
      <c r="F7345">
        <v>2428</v>
      </c>
      <c r="G7345">
        <v>516</v>
      </c>
      <c r="H7345" t="str">
        <f>VLOOKUP(StockHolders_20230808_131352[[#This Row],[IdField]],Profile_20230808_131352[#All],2,)</f>
        <v>TMPO</v>
      </c>
    </row>
    <row r="7346" spans="1:8" x14ac:dyDescent="0.25">
      <c r="A7346">
        <v>459613</v>
      </c>
      <c r="B7346">
        <v>488</v>
      </c>
      <c r="C7346" s="1" t="s">
        <v>19653</v>
      </c>
      <c r="D7346" s="1" t="s">
        <v>16683</v>
      </c>
      <c r="E7346">
        <v>87627267</v>
      </c>
      <c r="F7346">
        <v>828</v>
      </c>
      <c r="G7346">
        <v>516</v>
      </c>
      <c r="H7346" t="str">
        <f>VLOOKUP(StockHolders_20230808_131352[[#This Row],[IdField]],Profile_20230808_131352[#All],2,)</f>
        <v>TMPO</v>
      </c>
    </row>
    <row r="7347" spans="1:8" x14ac:dyDescent="0.25">
      <c r="A7347">
        <v>459614</v>
      </c>
      <c r="B7347">
        <v>488</v>
      </c>
      <c r="C7347" s="1" t="s">
        <v>19654</v>
      </c>
      <c r="D7347" s="1" t="s">
        <v>16683</v>
      </c>
      <c r="E7347">
        <v>172329205</v>
      </c>
      <c r="F7347">
        <v>1628</v>
      </c>
      <c r="G7347">
        <v>516</v>
      </c>
      <c r="H7347" t="str">
        <f>VLOOKUP(StockHolders_20230808_131352[[#This Row],[IdField]],Profile_20230808_131352[#All],2,)</f>
        <v>TMPO</v>
      </c>
    </row>
    <row r="7348" spans="1:8" x14ac:dyDescent="0.25">
      <c r="A7348">
        <v>459615</v>
      </c>
      <c r="B7348">
        <v>488</v>
      </c>
      <c r="C7348" s="1" t="s">
        <v>19655</v>
      </c>
      <c r="D7348" s="1" t="s">
        <v>16683</v>
      </c>
      <c r="E7348">
        <v>90439394</v>
      </c>
      <c r="F7348">
        <v>854</v>
      </c>
      <c r="G7348">
        <v>516</v>
      </c>
      <c r="H7348" t="str">
        <f>VLOOKUP(StockHolders_20230808_131352[[#This Row],[IdField]],Profile_20230808_131352[#All],2,)</f>
        <v>TMPO</v>
      </c>
    </row>
    <row r="7349" spans="1:8" x14ac:dyDescent="0.25">
      <c r="A7349">
        <v>459616</v>
      </c>
      <c r="B7349">
        <v>488</v>
      </c>
      <c r="C7349" s="1" t="s">
        <v>19656</v>
      </c>
      <c r="D7349" s="1" t="s">
        <v>16683</v>
      </c>
      <c r="E7349">
        <v>181322500</v>
      </c>
      <c r="F7349">
        <v>1713</v>
      </c>
      <c r="G7349">
        <v>516</v>
      </c>
      <c r="H7349" t="str">
        <f>VLOOKUP(StockHolders_20230808_131352[[#This Row],[IdField]],Profile_20230808_131352[#All],2,)</f>
        <v>TMPO</v>
      </c>
    </row>
    <row r="7350" spans="1:8" x14ac:dyDescent="0.25">
      <c r="A7350">
        <v>459617</v>
      </c>
      <c r="B7350">
        <v>488</v>
      </c>
      <c r="C7350" s="1" t="s">
        <v>16691</v>
      </c>
      <c r="D7350" s="1" t="s">
        <v>16679</v>
      </c>
      <c r="E7350">
        <v>269664881</v>
      </c>
      <c r="F7350">
        <v>2549</v>
      </c>
      <c r="G7350">
        <v>516</v>
      </c>
      <c r="H7350" t="str">
        <f>VLOOKUP(StockHolders_20230808_131352[[#This Row],[IdField]],Profile_20230808_131352[#All],2,)</f>
        <v>TMPO</v>
      </c>
    </row>
    <row r="7351" spans="1:8" x14ac:dyDescent="0.25">
      <c r="A7351">
        <v>459618</v>
      </c>
      <c r="B7351">
        <v>488</v>
      </c>
      <c r="C7351" s="1" t="s">
        <v>16680</v>
      </c>
      <c r="D7351" s="1" t="s">
        <v>16680</v>
      </c>
      <c r="E7351">
        <v>0</v>
      </c>
      <c r="F7351">
        <v>0</v>
      </c>
      <c r="G7351">
        <v>516</v>
      </c>
      <c r="H7351" t="str">
        <f>VLOOKUP(StockHolders_20230808_131352[[#This Row],[IdField]],Profile_20230808_131352[#All],2,)</f>
        <v>TMPO</v>
      </c>
    </row>
    <row r="7352" spans="1:8" x14ac:dyDescent="0.25">
      <c r="A7352">
        <v>459619</v>
      </c>
      <c r="B7352">
        <v>488</v>
      </c>
      <c r="C7352" s="1" t="s">
        <v>13171</v>
      </c>
      <c r="D7352" s="1" t="s">
        <v>16684</v>
      </c>
      <c r="E7352">
        <v>2745000</v>
      </c>
      <c r="F7352">
        <v>26</v>
      </c>
      <c r="G7352">
        <v>516</v>
      </c>
      <c r="H7352" t="str">
        <f>VLOOKUP(StockHolders_20230808_131352[[#This Row],[IdField]],Profile_20230808_131352[#All],2,)</f>
        <v>TMPO</v>
      </c>
    </row>
    <row r="7353" spans="1:8" x14ac:dyDescent="0.25">
      <c r="A7353">
        <v>459620</v>
      </c>
      <c r="B7353">
        <v>488</v>
      </c>
      <c r="C7353" s="1" t="s">
        <v>19651</v>
      </c>
      <c r="D7353" s="1" t="s">
        <v>16684</v>
      </c>
      <c r="E7353">
        <v>800000</v>
      </c>
      <c r="F7353">
        <v>8</v>
      </c>
      <c r="G7353">
        <v>516</v>
      </c>
      <c r="H7353" t="str">
        <f>VLOOKUP(StockHolders_20230808_131352[[#This Row],[IdField]],Profile_20230808_131352[#All],2,)</f>
        <v>TMPO</v>
      </c>
    </row>
    <row r="7354" spans="1:8" x14ac:dyDescent="0.25">
      <c r="A7354">
        <v>459621</v>
      </c>
      <c r="B7354">
        <v>615</v>
      </c>
      <c r="C7354" s="1" t="s">
        <v>19657</v>
      </c>
      <c r="D7354" s="1" t="s">
        <v>16683</v>
      </c>
      <c r="E7354">
        <v>133333400</v>
      </c>
      <c r="F7354">
        <v>32</v>
      </c>
      <c r="G7354">
        <v>1027</v>
      </c>
      <c r="H7354" t="str">
        <f>VLOOKUP(StockHolders_20230808_131352[[#This Row],[IdField]],Profile_20230808_131352[#All],2,)</f>
        <v>TNCA</v>
      </c>
    </row>
    <row r="7355" spans="1:8" x14ac:dyDescent="0.25">
      <c r="A7355">
        <v>459622</v>
      </c>
      <c r="B7355">
        <v>615</v>
      </c>
      <c r="C7355" s="1" t="s">
        <v>19658</v>
      </c>
      <c r="D7355" s="1" t="s">
        <v>16683</v>
      </c>
      <c r="E7355">
        <v>115910400</v>
      </c>
      <c r="F7355">
        <v>27</v>
      </c>
      <c r="G7355">
        <v>1027</v>
      </c>
      <c r="H7355" t="str">
        <f>VLOOKUP(StockHolders_20230808_131352[[#This Row],[IdField]],Profile_20230808_131352[#All],2,)</f>
        <v>TNCA</v>
      </c>
    </row>
    <row r="7356" spans="1:8" x14ac:dyDescent="0.25">
      <c r="A7356">
        <v>459623</v>
      </c>
      <c r="B7356">
        <v>615</v>
      </c>
      <c r="C7356" s="1" t="s">
        <v>19659</v>
      </c>
      <c r="D7356" s="1" t="s">
        <v>16683</v>
      </c>
      <c r="E7356">
        <v>21082000</v>
      </c>
      <c r="F7356">
        <v>5</v>
      </c>
      <c r="G7356">
        <v>1027</v>
      </c>
      <c r="H7356" t="str">
        <f>VLOOKUP(StockHolders_20230808_131352[[#This Row],[IdField]],Profile_20230808_131352[#All],2,)</f>
        <v>TNCA</v>
      </c>
    </row>
    <row r="7357" spans="1:8" x14ac:dyDescent="0.25">
      <c r="A7357">
        <v>459624</v>
      </c>
      <c r="B7357">
        <v>615</v>
      </c>
      <c r="C7357" s="1" t="s">
        <v>16691</v>
      </c>
      <c r="D7357" s="1" t="s">
        <v>16679</v>
      </c>
      <c r="E7357">
        <v>151314200</v>
      </c>
      <c r="F7357">
        <v>36</v>
      </c>
      <c r="G7357">
        <v>1027</v>
      </c>
      <c r="H7357" t="str">
        <f>VLOOKUP(StockHolders_20230808_131352[[#This Row],[IdField]],Profile_20230808_131352[#All],2,)</f>
        <v>TNCA</v>
      </c>
    </row>
    <row r="7358" spans="1:8" x14ac:dyDescent="0.25">
      <c r="A7358">
        <v>459625</v>
      </c>
      <c r="B7358">
        <v>615</v>
      </c>
      <c r="C7358" s="1" t="s">
        <v>16680</v>
      </c>
      <c r="D7358" s="1" t="s">
        <v>16680</v>
      </c>
      <c r="E7358">
        <v>0</v>
      </c>
      <c r="F7358">
        <v>0</v>
      </c>
      <c r="G7358">
        <v>1027</v>
      </c>
      <c r="H7358" t="str">
        <f>VLOOKUP(StockHolders_20230808_131352[[#This Row],[IdField]],Profile_20230808_131352[#All],2,)</f>
        <v>TNCA</v>
      </c>
    </row>
    <row r="7359" spans="1:8" x14ac:dyDescent="0.25">
      <c r="A7359">
        <v>459626</v>
      </c>
      <c r="B7359">
        <v>489</v>
      </c>
      <c r="C7359" s="1" t="s">
        <v>19660</v>
      </c>
      <c r="D7359" s="1" t="s">
        <v>16683</v>
      </c>
      <c r="E7359">
        <v>446963700</v>
      </c>
      <c r="F7359">
        <v>5514</v>
      </c>
      <c r="G7359">
        <v>517</v>
      </c>
      <c r="H7359" t="str">
        <f>VLOOKUP(StockHolders_20230808_131352[[#This Row],[IdField]],Profile_20230808_131352[#All],2,)</f>
        <v>TOBA</v>
      </c>
    </row>
    <row r="7360" spans="1:8" x14ac:dyDescent="0.25">
      <c r="A7360">
        <v>459627</v>
      </c>
      <c r="B7360">
        <v>489</v>
      </c>
      <c r="C7360" s="1" t="s">
        <v>19661</v>
      </c>
      <c r="D7360" s="1" t="s">
        <v>16683</v>
      </c>
      <c r="E7360">
        <v>599712000</v>
      </c>
      <c r="F7360">
        <v>7398</v>
      </c>
      <c r="G7360">
        <v>517</v>
      </c>
      <c r="H7360" t="str">
        <f>VLOOKUP(StockHolders_20230808_131352[[#This Row],[IdField]],Profile_20230808_131352[#All],2,)</f>
        <v>TOBA</v>
      </c>
    </row>
    <row r="7361" spans="1:8" x14ac:dyDescent="0.25">
      <c r="A7361">
        <v>459628</v>
      </c>
      <c r="B7361">
        <v>489</v>
      </c>
      <c r="C7361" s="1" t="s">
        <v>19662</v>
      </c>
      <c r="D7361" s="1" t="s">
        <v>16683</v>
      </c>
      <c r="E7361">
        <v>804927244</v>
      </c>
      <c r="F7361">
        <v>9929</v>
      </c>
      <c r="G7361">
        <v>517</v>
      </c>
      <c r="H7361" t="str">
        <f>VLOOKUP(StockHolders_20230808_131352[[#This Row],[IdField]],Profile_20230808_131352[#All],2,)</f>
        <v>TOBA</v>
      </c>
    </row>
    <row r="7362" spans="1:8" x14ac:dyDescent="0.25">
      <c r="A7362">
        <v>459629</v>
      </c>
      <c r="B7362">
        <v>489</v>
      </c>
      <c r="C7362" s="1" t="s">
        <v>19663</v>
      </c>
      <c r="D7362" s="1" t="s">
        <v>16683</v>
      </c>
      <c r="E7362">
        <v>4983799956</v>
      </c>
      <c r="F7362">
        <v>61478</v>
      </c>
      <c r="G7362">
        <v>517</v>
      </c>
      <c r="H7362" t="str">
        <f>VLOOKUP(StockHolders_20230808_131352[[#This Row],[IdField]],Profile_20230808_131352[#All],2,)</f>
        <v>TOBA</v>
      </c>
    </row>
    <row r="7363" spans="1:8" x14ac:dyDescent="0.25">
      <c r="A7363">
        <v>459630</v>
      </c>
      <c r="B7363">
        <v>489</v>
      </c>
      <c r="C7363" s="1" t="s">
        <v>16691</v>
      </c>
      <c r="D7363" s="1" t="s">
        <v>16679</v>
      </c>
      <c r="E7363">
        <v>1271297722</v>
      </c>
      <c r="F7363">
        <v>15681</v>
      </c>
      <c r="G7363">
        <v>517</v>
      </c>
      <c r="H7363" t="str">
        <f>VLOOKUP(StockHolders_20230808_131352[[#This Row],[IdField]],Profile_20230808_131352[#All],2,)</f>
        <v>TOBA</v>
      </c>
    </row>
    <row r="7364" spans="1:8" x14ac:dyDescent="0.25">
      <c r="A7364">
        <v>459631</v>
      </c>
      <c r="B7364">
        <v>489</v>
      </c>
      <c r="C7364" s="1" t="s">
        <v>16680</v>
      </c>
      <c r="D7364" s="1" t="s">
        <v>16680</v>
      </c>
      <c r="E7364">
        <v>0</v>
      </c>
      <c r="F7364">
        <v>0</v>
      </c>
      <c r="G7364">
        <v>517</v>
      </c>
      <c r="H7364" t="str">
        <f>VLOOKUP(StockHolders_20230808_131352[[#This Row],[IdField]],Profile_20230808_131352[#All],2,)</f>
        <v>TOBA</v>
      </c>
    </row>
    <row r="7365" spans="1:8" x14ac:dyDescent="0.25">
      <c r="A7365">
        <v>459632</v>
      </c>
      <c r="B7365">
        <v>489</v>
      </c>
      <c r="C7365" s="1" t="s">
        <v>16389</v>
      </c>
      <c r="D7365" s="1" t="s">
        <v>16681</v>
      </c>
      <c r="E7365">
        <v>23822200</v>
      </c>
      <c r="F7365">
        <v>293</v>
      </c>
      <c r="G7365">
        <v>517</v>
      </c>
      <c r="H7365" t="str">
        <f>VLOOKUP(StockHolders_20230808_131352[[#This Row],[IdField]],Profile_20230808_131352[#All],2,)</f>
        <v>TOBA</v>
      </c>
    </row>
    <row r="7366" spans="1:8" x14ac:dyDescent="0.25">
      <c r="A7366">
        <v>459633</v>
      </c>
      <c r="B7366">
        <v>489</v>
      </c>
      <c r="C7366" s="1" t="s">
        <v>11553</v>
      </c>
      <c r="D7366" s="1" t="s">
        <v>16681</v>
      </c>
      <c r="E7366">
        <v>23822200</v>
      </c>
      <c r="F7366">
        <v>293</v>
      </c>
      <c r="G7366">
        <v>517</v>
      </c>
      <c r="H7366" t="str">
        <f>VLOOKUP(StockHolders_20230808_131352[[#This Row],[IdField]],Profile_20230808_131352[#All],2,)</f>
        <v>TOBA</v>
      </c>
    </row>
    <row r="7367" spans="1:8" x14ac:dyDescent="0.25">
      <c r="A7367">
        <v>459634</v>
      </c>
      <c r="B7367">
        <v>489</v>
      </c>
      <c r="C7367" s="1" t="s">
        <v>16386</v>
      </c>
      <c r="D7367" s="1" t="s">
        <v>16681</v>
      </c>
      <c r="E7367">
        <v>1045054</v>
      </c>
      <c r="F7367">
        <v>12</v>
      </c>
      <c r="G7367">
        <v>517</v>
      </c>
      <c r="H7367" t="str">
        <f>VLOOKUP(StockHolders_20230808_131352[[#This Row],[IdField]],Profile_20230808_131352[#All],2,)</f>
        <v>TOBA</v>
      </c>
    </row>
    <row r="7368" spans="1:8" x14ac:dyDescent="0.25">
      <c r="A7368">
        <v>459635</v>
      </c>
      <c r="B7368">
        <v>489</v>
      </c>
      <c r="C7368" s="1" t="s">
        <v>16388</v>
      </c>
      <c r="D7368" s="1" t="s">
        <v>16681</v>
      </c>
      <c r="E7368">
        <v>945834</v>
      </c>
      <c r="F7368">
        <v>11</v>
      </c>
      <c r="G7368">
        <v>517</v>
      </c>
      <c r="H7368" t="str">
        <f>VLOOKUP(StockHolders_20230808_131352[[#This Row],[IdField]],Profile_20230808_131352[#All],2,)</f>
        <v>TOBA</v>
      </c>
    </row>
    <row r="7369" spans="1:8" x14ac:dyDescent="0.25">
      <c r="A7369">
        <v>459636</v>
      </c>
      <c r="B7369">
        <v>489</v>
      </c>
      <c r="C7369" s="1" t="s">
        <v>16387</v>
      </c>
      <c r="D7369" s="1" t="s">
        <v>16681</v>
      </c>
      <c r="E7369">
        <v>923960</v>
      </c>
      <c r="F7369">
        <v>11</v>
      </c>
      <c r="G7369">
        <v>517</v>
      </c>
      <c r="H7369" t="str">
        <f>VLOOKUP(StockHolders_20230808_131352[[#This Row],[IdField]],Profile_20230808_131352[#All],2,)</f>
        <v>TOBA</v>
      </c>
    </row>
    <row r="7370" spans="1:8" x14ac:dyDescent="0.25">
      <c r="A7370">
        <v>459637</v>
      </c>
      <c r="B7370">
        <v>687</v>
      </c>
      <c r="C7370" s="1" t="s">
        <v>19664</v>
      </c>
      <c r="D7370" s="1" t="s">
        <v>16683</v>
      </c>
      <c r="E7370">
        <v>1560000000</v>
      </c>
      <c r="F7370">
        <v>761</v>
      </c>
      <c r="G7370">
        <v>1267</v>
      </c>
      <c r="H7370" t="str">
        <f>VLOOKUP(StockHolders_20230808_131352[[#This Row],[IdField]],Profile_20230808_131352[#All],2,)</f>
        <v>TOOL</v>
      </c>
    </row>
    <row r="7371" spans="1:8" x14ac:dyDescent="0.25">
      <c r="A7371">
        <v>459638</v>
      </c>
      <c r="B7371">
        <v>687</v>
      </c>
      <c r="C7371" s="1" t="s">
        <v>16391</v>
      </c>
      <c r="D7371" s="1" t="s">
        <v>16679</v>
      </c>
      <c r="E7371">
        <v>72000000</v>
      </c>
      <c r="F7371">
        <v>351</v>
      </c>
      <c r="G7371">
        <v>1267</v>
      </c>
      <c r="H7371" t="str">
        <f>VLOOKUP(StockHolders_20230808_131352[[#This Row],[IdField]],Profile_20230808_131352[#All],2,)</f>
        <v>TOOL</v>
      </c>
    </row>
    <row r="7372" spans="1:8" x14ac:dyDescent="0.25">
      <c r="A7372">
        <v>459639</v>
      </c>
      <c r="B7372">
        <v>687</v>
      </c>
      <c r="C7372" s="1" t="s">
        <v>13181</v>
      </c>
      <c r="D7372" s="1" t="s">
        <v>16679</v>
      </c>
      <c r="E7372">
        <v>8000000</v>
      </c>
      <c r="F7372">
        <v>39</v>
      </c>
      <c r="G7372">
        <v>1267</v>
      </c>
      <c r="H7372" t="str">
        <f>VLOOKUP(StockHolders_20230808_131352[[#This Row],[IdField]],Profile_20230808_131352[#All],2,)</f>
        <v>TOOL</v>
      </c>
    </row>
    <row r="7373" spans="1:8" x14ac:dyDescent="0.25">
      <c r="A7373">
        <v>459640</v>
      </c>
      <c r="B7373">
        <v>687</v>
      </c>
      <c r="C7373" s="1" t="s">
        <v>16691</v>
      </c>
      <c r="D7373" s="1" t="s">
        <v>16679</v>
      </c>
      <c r="E7373">
        <v>410000000</v>
      </c>
      <c r="F7373">
        <v>20</v>
      </c>
      <c r="G7373">
        <v>1267</v>
      </c>
      <c r="H7373" t="str">
        <f>VLOOKUP(StockHolders_20230808_131352[[#This Row],[IdField]],Profile_20230808_131352[#All],2,)</f>
        <v>TOOL</v>
      </c>
    </row>
    <row r="7374" spans="1:8" x14ac:dyDescent="0.25">
      <c r="A7374">
        <v>459641</v>
      </c>
      <c r="B7374">
        <v>687</v>
      </c>
      <c r="C7374" s="1" t="s">
        <v>16680</v>
      </c>
      <c r="D7374" s="1" t="s">
        <v>16680</v>
      </c>
      <c r="E7374">
        <v>0</v>
      </c>
      <c r="F7374">
        <v>0</v>
      </c>
      <c r="G7374">
        <v>1267</v>
      </c>
      <c r="H7374" t="str">
        <f>VLOOKUP(StockHolders_20230808_131352[[#This Row],[IdField]],Profile_20230808_131352[#All],2,)</f>
        <v>TOOL</v>
      </c>
    </row>
    <row r="7375" spans="1:8" x14ac:dyDescent="0.25">
      <c r="A7375">
        <v>459642</v>
      </c>
      <c r="B7375">
        <v>687</v>
      </c>
      <c r="C7375" s="1" t="s">
        <v>16391</v>
      </c>
      <c r="D7375" s="1" t="s">
        <v>16681</v>
      </c>
      <c r="E7375">
        <v>72000000</v>
      </c>
      <c r="F7375">
        <v>351</v>
      </c>
      <c r="G7375">
        <v>1267</v>
      </c>
      <c r="H7375" t="str">
        <f>VLOOKUP(StockHolders_20230808_131352[[#This Row],[IdField]],Profile_20230808_131352[#All],2,)</f>
        <v>TOOL</v>
      </c>
    </row>
    <row r="7376" spans="1:8" x14ac:dyDescent="0.25">
      <c r="A7376">
        <v>459643</v>
      </c>
      <c r="B7376">
        <v>687</v>
      </c>
      <c r="C7376" s="1" t="s">
        <v>13181</v>
      </c>
      <c r="D7376" s="1" t="s">
        <v>16684</v>
      </c>
      <c r="E7376">
        <v>8000000</v>
      </c>
      <c r="F7376">
        <v>39</v>
      </c>
      <c r="G7376">
        <v>1267</v>
      </c>
      <c r="H7376" t="str">
        <f>VLOOKUP(StockHolders_20230808_131352[[#This Row],[IdField]],Profile_20230808_131352[#All],2,)</f>
        <v>TOOL</v>
      </c>
    </row>
    <row r="7377" spans="1:8" x14ac:dyDescent="0.25">
      <c r="A7377">
        <v>459644</v>
      </c>
      <c r="B7377">
        <v>616</v>
      </c>
      <c r="C7377" s="1" t="s">
        <v>19665</v>
      </c>
      <c r="D7377" s="1" t="s">
        <v>16683</v>
      </c>
      <c r="E7377">
        <v>15793752633</v>
      </c>
      <c r="F7377">
        <v>4739</v>
      </c>
      <c r="G7377">
        <v>980</v>
      </c>
      <c r="H7377" t="str">
        <f>VLOOKUP(StockHolders_20230808_131352[[#This Row],[IdField]],Profile_20230808_131352[#All],2,)</f>
        <v>TOPS</v>
      </c>
    </row>
    <row r="7378" spans="1:8" x14ac:dyDescent="0.25">
      <c r="A7378">
        <v>459645</v>
      </c>
      <c r="B7378">
        <v>616</v>
      </c>
      <c r="C7378" s="1" t="s">
        <v>18123</v>
      </c>
      <c r="D7378" s="1" t="s">
        <v>16683</v>
      </c>
      <c r="E7378">
        <v>3414624241</v>
      </c>
      <c r="F7378">
        <v>1024</v>
      </c>
      <c r="G7378">
        <v>980</v>
      </c>
      <c r="H7378" t="str">
        <f>VLOOKUP(StockHolders_20230808_131352[[#This Row],[IdField]],Profile_20230808_131352[#All],2,)</f>
        <v>TOPS</v>
      </c>
    </row>
    <row r="7379" spans="1:8" x14ac:dyDescent="0.25">
      <c r="A7379">
        <v>459646</v>
      </c>
      <c r="B7379">
        <v>616</v>
      </c>
      <c r="C7379" s="1" t="s">
        <v>16691</v>
      </c>
      <c r="D7379" s="1" t="s">
        <v>16679</v>
      </c>
      <c r="E7379">
        <v>14121623126</v>
      </c>
      <c r="F7379">
        <v>4237</v>
      </c>
      <c r="G7379">
        <v>980</v>
      </c>
      <c r="H7379" t="str">
        <f>VLOOKUP(StockHolders_20230808_131352[[#This Row],[IdField]],Profile_20230808_131352[#All],2,)</f>
        <v>TOPS</v>
      </c>
    </row>
    <row r="7380" spans="1:8" x14ac:dyDescent="0.25">
      <c r="A7380">
        <v>459647</v>
      </c>
      <c r="B7380">
        <v>616</v>
      </c>
      <c r="C7380" s="1" t="s">
        <v>16680</v>
      </c>
      <c r="D7380" s="1" t="s">
        <v>16680</v>
      </c>
      <c r="E7380">
        <v>0</v>
      </c>
      <c r="F7380">
        <v>0</v>
      </c>
      <c r="G7380">
        <v>980</v>
      </c>
      <c r="H7380" t="str">
        <f>VLOOKUP(StockHolders_20230808_131352[[#This Row],[IdField]],Profile_20230808_131352[#All],2,)</f>
        <v>TOPS</v>
      </c>
    </row>
    <row r="7381" spans="1:8" x14ac:dyDescent="0.25">
      <c r="A7381">
        <v>459648</v>
      </c>
      <c r="B7381">
        <v>616</v>
      </c>
      <c r="C7381" s="1" t="s">
        <v>16393</v>
      </c>
      <c r="D7381" s="1" t="s">
        <v>16681</v>
      </c>
      <c r="E7381">
        <v>17000000</v>
      </c>
      <c r="F7381">
        <v>5</v>
      </c>
      <c r="G7381">
        <v>980</v>
      </c>
      <c r="H7381" t="str">
        <f>VLOOKUP(StockHolders_20230808_131352[[#This Row],[IdField]],Profile_20230808_131352[#All],2,)</f>
        <v>TOPS</v>
      </c>
    </row>
    <row r="7382" spans="1:8" x14ac:dyDescent="0.25">
      <c r="A7382">
        <v>459649</v>
      </c>
      <c r="B7382">
        <v>616</v>
      </c>
      <c r="C7382" s="1" t="s">
        <v>16394</v>
      </c>
      <c r="D7382" s="1" t="s">
        <v>16681</v>
      </c>
      <c r="E7382">
        <v>274500</v>
      </c>
      <c r="F7382">
        <v>0</v>
      </c>
      <c r="G7382">
        <v>980</v>
      </c>
      <c r="H7382" t="str">
        <f>VLOOKUP(StockHolders_20230808_131352[[#This Row],[IdField]],Profile_20230808_131352[#All],2,)</f>
        <v>TOPS</v>
      </c>
    </row>
    <row r="7383" spans="1:8" x14ac:dyDescent="0.25">
      <c r="A7383">
        <v>459650</v>
      </c>
      <c r="B7383">
        <v>616</v>
      </c>
      <c r="C7383" s="1" t="s">
        <v>16392</v>
      </c>
      <c r="D7383" s="1" t="s">
        <v>16681</v>
      </c>
      <c r="E7383">
        <v>317200</v>
      </c>
      <c r="F7383">
        <v>0</v>
      </c>
      <c r="G7383">
        <v>980</v>
      </c>
      <c r="H7383" t="str">
        <f>VLOOKUP(StockHolders_20230808_131352[[#This Row],[IdField]],Profile_20230808_131352[#All],2,)</f>
        <v>TOPS</v>
      </c>
    </row>
    <row r="7384" spans="1:8" x14ac:dyDescent="0.25">
      <c r="A7384">
        <v>459651</v>
      </c>
      <c r="B7384">
        <v>490</v>
      </c>
      <c r="C7384" s="1" t="s">
        <v>19666</v>
      </c>
      <c r="D7384" s="1" t="s">
        <v>16683</v>
      </c>
      <c r="E7384">
        <v>1926650000</v>
      </c>
      <c r="F7384">
        <v>565</v>
      </c>
      <c r="G7384">
        <v>518</v>
      </c>
      <c r="H7384" t="str">
        <f>VLOOKUP(StockHolders_20230808_131352[[#This Row],[IdField]],Profile_20230808_131352[#All],2,)</f>
        <v>TOTL</v>
      </c>
    </row>
    <row r="7385" spans="1:8" x14ac:dyDescent="0.25">
      <c r="A7385">
        <v>459652</v>
      </c>
      <c r="B7385">
        <v>490</v>
      </c>
      <c r="C7385" s="1" t="s">
        <v>19667</v>
      </c>
      <c r="D7385" s="1" t="s">
        <v>16683</v>
      </c>
      <c r="E7385">
        <v>308347240</v>
      </c>
      <c r="F7385">
        <v>904</v>
      </c>
      <c r="G7385">
        <v>518</v>
      </c>
      <c r="H7385" t="str">
        <f>VLOOKUP(StockHolders_20230808_131352[[#This Row],[IdField]],Profile_20230808_131352[#All],2,)</f>
        <v>TOTL</v>
      </c>
    </row>
    <row r="7386" spans="1:8" x14ac:dyDescent="0.25">
      <c r="A7386">
        <v>459653</v>
      </c>
      <c r="B7386">
        <v>490</v>
      </c>
      <c r="C7386" s="1" t="s">
        <v>16691</v>
      </c>
      <c r="D7386" s="1" t="s">
        <v>16679</v>
      </c>
      <c r="E7386">
        <v>1112770260</v>
      </c>
      <c r="F7386">
        <v>3263</v>
      </c>
      <c r="G7386">
        <v>518</v>
      </c>
      <c r="H7386" t="str">
        <f>VLOOKUP(StockHolders_20230808_131352[[#This Row],[IdField]],Profile_20230808_131352[#All],2,)</f>
        <v>TOTL</v>
      </c>
    </row>
    <row r="7387" spans="1:8" x14ac:dyDescent="0.25">
      <c r="A7387">
        <v>459654</v>
      </c>
      <c r="B7387">
        <v>490</v>
      </c>
      <c r="C7387" s="1" t="s">
        <v>13189</v>
      </c>
      <c r="D7387" s="1" t="s">
        <v>16679</v>
      </c>
      <c r="E7387">
        <v>62232500</v>
      </c>
      <c r="F7387">
        <v>183</v>
      </c>
      <c r="G7387">
        <v>518</v>
      </c>
      <c r="H7387" t="str">
        <f>VLOOKUP(StockHolders_20230808_131352[[#This Row],[IdField]],Profile_20230808_131352[#All],2,)</f>
        <v>TOTL</v>
      </c>
    </row>
    <row r="7388" spans="1:8" x14ac:dyDescent="0.25">
      <c r="A7388">
        <v>459655</v>
      </c>
      <c r="B7388">
        <v>490</v>
      </c>
      <c r="C7388" s="1" t="s">
        <v>16680</v>
      </c>
      <c r="D7388" s="1" t="s">
        <v>16680</v>
      </c>
      <c r="E7388">
        <v>0</v>
      </c>
      <c r="F7388">
        <v>0</v>
      </c>
      <c r="G7388">
        <v>518</v>
      </c>
      <c r="H7388" t="str">
        <f>VLOOKUP(StockHolders_20230808_131352[[#This Row],[IdField]],Profile_20230808_131352[#All],2,)</f>
        <v>TOTL</v>
      </c>
    </row>
    <row r="7389" spans="1:8" x14ac:dyDescent="0.25">
      <c r="A7389">
        <v>459656</v>
      </c>
      <c r="B7389">
        <v>490</v>
      </c>
      <c r="C7389" s="1" t="s">
        <v>16402</v>
      </c>
      <c r="D7389" s="1" t="s">
        <v>16681</v>
      </c>
      <c r="E7389">
        <v>3488800</v>
      </c>
      <c r="F7389">
        <v>1</v>
      </c>
      <c r="G7389">
        <v>518</v>
      </c>
      <c r="H7389" t="str">
        <f>VLOOKUP(StockHolders_20230808_131352[[#This Row],[IdField]],Profile_20230808_131352[#All],2,)</f>
        <v>TOTL</v>
      </c>
    </row>
    <row r="7390" spans="1:8" x14ac:dyDescent="0.25">
      <c r="A7390">
        <v>459657</v>
      </c>
      <c r="B7390">
        <v>490</v>
      </c>
      <c r="C7390" s="1" t="s">
        <v>16400</v>
      </c>
      <c r="D7390" s="1" t="s">
        <v>16681</v>
      </c>
      <c r="E7390">
        <v>1965100</v>
      </c>
      <c r="F7390">
        <v>6</v>
      </c>
      <c r="G7390">
        <v>518</v>
      </c>
      <c r="H7390" t="str">
        <f>VLOOKUP(StockHolders_20230808_131352[[#This Row],[IdField]],Profile_20230808_131352[#All],2,)</f>
        <v>TOTL</v>
      </c>
    </row>
    <row r="7391" spans="1:8" x14ac:dyDescent="0.25">
      <c r="A7391">
        <v>459658</v>
      </c>
      <c r="B7391">
        <v>490</v>
      </c>
      <c r="C7391" s="1" t="s">
        <v>16401</v>
      </c>
      <c r="D7391" s="1" t="s">
        <v>16681</v>
      </c>
      <c r="E7391">
        <v>450000</v>
      </c>
      <c r="F7391">
        <v>1</v>
      </c>
      <c r="G7391">
        <v>518</v>
      </c>
      <c r="H7391" t="str">
        <f>VLOOKUP(StockHolders_20230808_131352[[#This Row],[IdField]],Profile_20230808_131352[#All],2,)</f>
        <v>TOTL</v>
      </c>
    </row>
    <row r="7392" spans="1:8" x14ac:dyDescent="0.25">
      <c r="A7392">
        <v>459659</v>
      </c>
      <c r="B7392">
        <v>490</v>
      </c>
      <c r="C7392" s="1" t="s">
        <v>13189</v>
      </c>
      <c r="D7392" s="1" t="s">
        <v>16684</v>
      </c>
      <c r="E7392">
        <v>62232500</v>
      </c>
      <c r="F7392">
        <v>183</v>
      </c>
      <c r="G7392">
        <v>518</v>
      </c>
      <c r="H7392" t="str">
        <f>VLOOKUP(StockHolders_20230808_131352[[#This Row],[IdField]],Profile_20230808_131352[#All],2,)</f>
        <v>TOTL</v>
      </c>
    </row>
    <row r="7393" spans="1:8" x14ac:dyDescent="0.25">
      <c r="A7393">
        <v>459660</v>
      </c>
      <c r="B7393">
        <v>491</v>
      </c>
      <c r="C7393" s="1" t="s">
        <v>19669</v>
      </c>
      <c r="D7393" s="1" t="s">
        <v>16683</v>
      </c>
      <c r="E7393">
        <v>2584908650</v>
      </c>
      <c r="F7393">
        <v>2505</v>
      </c>
      <c r="G7393">
        <v>519</v>
      </c>
      <c r="H7393" t="str">
        <f>VLOOKUP(StockHolders_20230808_131352[[#This Row],[IdField]],Profile_20230808_131352[#All],2,)</f>
        <v>TOTO</v>
      </c>
    </row>
    <row r="7394" spans="1:8" x14ac:dyDescent="0.25">
      <c r="A7394">
        <v>459661</v>
      </c>
      <c r="B7394">
        <v>491</v>
      </c>
      <c r="C7394" s="1" t="s">
        <v>19670</v>
      </c>
      <c r="D7394" s="1" t="s">
        <v>16683</v>
      </c>
      <c r="E7394">
        <v>3045048250</v>
      </c>
      <c r="F7394">
        <v>2951</v>
      </c>
      <c r="G7394">
        <v>519</v>
      </c>
      <c r="H7394" t="str">
        <f>VLOOKUP(StockHolders_20230808_131352[[#This Row],[IdField]],Profile_20230808_131352[#All],2,)</f>
        <v>TOTO</v>
      </c>
    </row>
    <row r="7395" spans="1:8" x14ac:dyDescent="0.25">
      <c r="A7395">
        <v>459662</v>
      </c>
      <c r="B7395">
        <v>491</v>
      </c>
      <c r="C7395" s="1" t="s">
        <v>19671</v>
      </c>
      <c r="D7395" s="1" t="s">
        <v>16683</v>
      </c>
      <c r="E7395">
        <v>3911546800</v>
      </c>
      <c r="F7395">
        <v>379</v>
      </c>
      <c r="G7395">
        <v>519</v>
      </c>
      <c r="H7395" t="str">
        <f>VLOOKUP(StockHolders_20230808_131352[[#This Row],[IdField]],Profile_20230808_131352[#All],2,)</f>
        <v>TOTO</v>
      </c>
    </row>
    <row r="7396" spans="1:8" x14ac:dyDescent="0.25">
      <c r="A7396">
        <v>459663</v>
      </c>
      <c r="B7396">
        <v>491</v>
      </c>
      <c r="C7396" s="1" t="s">
        <v>16691</v>
      </c>
      <c r="D7396" s="1" t="s">
        <v>16679</v>
      </c>
      <c r="E7396">
        <v>778496300</v>
      </c>
      <c r="F7396">
        <v>754</v>
      </c>
      <c r="G7396">
        <v>519</v>
      </c>
      <c r="H7396" t="str">
        <f>VLOOKUP(StockHolders_20230808_131352[[#This Row],[IdField]],Profile_20230808_131352[#All],2,)</f>
        <v>TOTO</v>
      </c>
    </row>
    <row r="7397" spans="1:8" x14ac:dyDescent="0.25">
      <c r="A7397">
        <v>459664</v>
      </c>
      <c r="B7397">
        <v>491</v>
      </c>
      <c r="C7397" s="1" t="s">
        <v>16680</v>
      </c>
      <c r="D7397" s="1" t="s">
        <v>16680</v>
      </c>
      <c r="E7397">
        <v>0</v>
      </c>
      <c r="F7397">
        <v>0</v>
      </c>
      <c r="G7397">
        <v>519</v>
      </c>
      <c r="H7397" t="str">
        <f>VLOOKUP(StockHolders_20230808_131352[[#This Row],[IdField]],Profile_20230808_131352[#All],2,)</f>
        <v>TOTO</v>
      </c>
    </row>
    <row r="7398" spans="1:8" x14ac:dyDescent="0.25">
      <c r="A7398">
        <v>459665</v>
      </c>
      <c r="B7398">
        <v>491</v>
      </c>
      <c r="C7398" s="1" t="s">
        <v>13029</v>
      </c>
      <c r="D7398" s="1" t="s">
        <v>16684</v>
      </c>
      <c r="E7398">
        <v>0</v>
      </c>
      <c r="F7398">
        <v>0</v>
      </c>
      <c r="G7398">
        <v>519</v>
      </c>
      <c r="H7398" t="str">
        <f>VLOOKUP(StockHolders_20230808_131352[[#This Row],[IdField]],Profile_20230808_131352[#All],2,)</f>
        <v>TOTO</v>
      </c>
    </row>
    <row r="7399" spans="1:8" x14ac:dyDescent="0.25">
      <c r="A7399">
        <v>459666</v>
      </c>
      <c r="B7399">
        <v>491</v>
      </c>
      <c r="C7399" s="1" t="s">
        <v>19672</v>
      </c>
      <c r="D7399" s="1" t="s">
        <v>16684</v>
      </c>
      <c r="E7399">
        <v>0</v>
      </c>
      <c r="F7399">
        <v>0</v>
      </c>
      <c r="G7399">
        <v>519</v>
      </c>
      <c r="H7399" t="str">
        <f>VLOOKUP(StockHolders_20230808_131352[[#This Row],[IdField]],Profile_20230808_131352[#All],2,)</f>
        <v>TOTO</v>
      </c>
    </row>
    <row r="7400" spans="1:8" x14ac:dyDescent="0.25">
      <c r="A7400">
        <v>459667</v>
      </c>
      <c r="B7400">
        <v>491</v>
      </c>
      <c r="C7400" s="1" t="s">
        <v>16212</v>
      </c>
      <c r="D7400" s="1" t="s">
        <v>16684</v>
      </c>
      <c r="E7400">
        <v>0</v>
      </c>
      <c r="F7400">
        <v>0</v>
      </c>
      <c r="G7400">
        <v>519</v>
      </c>
      <c r="H7400" t="str">
        <f>VLOOKUP(StockHolders_20230808_131352[[#This Row],[IdField]],Profile_20230808_131352[#All],2,)</f>
        <v>TOTO</v>
      </c>
    </row>
    <row r="7401" spans="1:8" x14ac:dyDescent="0.25">
      <c r="A7401">
        <v>459668</v>
      </c>
      <c r="B7401">
        <v>491</v>
      </c>
      <c r="C7401" s="1" t="s">
        <v>19673</v>
      </c>
      <c r="D7401" s="1" t="s">
        <v>16684</v>
      </c>
      <c r="E7401">
        <v>0</v>
      </c>
      <c r="F7401">
        <v>0</v>
      </c>
      <c r="G7401">
        <v>519</v>
      </c>
      <c r="H7401" t="str">
        <f>VLOOKUP(StockHolders_20230808_131352[[#This Row],[IdField]],Profile_20230808_131352[#All],2,)</f>
        <v>TOTO</v>
      </c>
    </row>
    <row r="7402" spans="1:8" x14ac:dyDescent="0.25">
      <c r="A7402">
        <v>459669</v>
      </c>
      <c r="B7402">
        <v>491</v>
      </c>
      <c r="C7402" s="1" t="s">
        <v>12057</v>
      </c>
      <c r="D7402" s="1" t="s">
        <v>16684</v>
      </c>
      <c r="E7402">
        <v>0</v>
      </c>
      <c r="F7402">
        <v>0</v>
      </c>
      <c r="G7402">
        <v>519</v>
      </c>
      <c r="H7402" t="str">
        <f>VLOOKUP(StockHolders_20230808_131352[[#This Row],[IdField]],Profile_20230808_131352[#All],2,)</f>
        <v>TOTO</v>
      </c>
    </row>
    <row r="7403" spans="1:8" x14ac:dyDescent="0.25">
      <c r="A7403">
        <v>459670</v>
      </c>
      <c r="B7403">
        <v>491</v>
      </c>
      <c r="C7403" s="1" t="s">
        <v>19674</v>
      </c>
      <c r="D7403" s="1" t="s">
        <v>16681</v>
      </c>
      <c r="E7403">
        <v>0</v>
      </c>
      <c r="F7403">
        <v>0</v>
      </c>
      <c r="G7403">
        <v>519</v>
      </c>
      <c r="H7403" t="str">
        <f>VLOOKUP(StockHolders_20230808_131352[[#This Row],[IdField]],Profile_20230808_131352[#All],2,)</f>
        <v>TOTO</v>
      </c>
    </row>
    <row r="7404" spans="1:8" x14ac:dyDescent="0.25">
      <c r="A7404">
        <v>459671</v>
      </c>
      <c r="B7404">
        <v>491</v>
      </c>
      <c r="C7404" s="1" t="s">
        <v>19675</v>
      </c>
      <c r="D7404" s="1" t="s">
        <v>16681</v>
      </c>
      <c r="E7404">
        <v>0</v>
      </c>
      <c r="F7404">
        <v>0</v>
      </c>
      <c r="G7404">
        <v>519</v>
      </c>
      <c r="H7404" t="str">
        <f>VLOOKUP(StockHolders_20230808_131352[[#This Row],[IdField]],Profile_20230808_131352[#All],2,)</f>
        <v>TOTO</v>
      </c>
    </row>
    <row r="7405" spans="1:8" x14ac:dyDescent="0.25">
      <c r="A7405">
        <v>459672</v>
      </c>
      <c r="B7405">
        <v>491</v>
      </c>
      <c r="C7405" s="1" t="s">
        <v>19676</v>
      </c>
      <c r="D7405" s="1" t="s">
        <v>16681</v>
      </c>
      <c r="E7405">
        <v>0</v>
      </c>
      <c r="F7405">
        <v>0</v>
      </c>
      <c r="G7405">
        <v>519</v>
      </c>
      <c r="H7405" t="str">
        <f>VLOOKUP(StockHolders_20230808_131352[[#This Row],[IdField]],Profile_20230808_131352[#All],2,)</f>
        <v>TOTO</v>
      </c>
    </row>
    <row r="7406" spans="1:8" x14ac:dyDescent="0.25">
      <c r="A7406">
        <v>459673</v>
      </c>
      <c r="B7406">
        <v>491</v>
      </c>
      <c r="C7406" s="1" t="s">
        <v>19677</v>
      </c>
      <c r="D7406" s="1" t="s">
        <v>16681</v>
      </c>
      <c r="E7406">
        <v>0</v>
      </c>
      <c r="F7406">
        <v>0</v>
      </c>
      <c r="G7406">
        <v>519</v>
      </c>
      <c r="H7406" t="str">
        <f>VLOOKUP(StockHolders_20230808_131352[[#This Row],[IdField]],Profile_20230808_131352[#All],2,)</f>
        <v>TOTO</v>
      </c>
    </row>
    <row r="7407" spans="1:8" x14ac:dyDescent="0.25">
      <c r="A7407">
        <v>459674</v>
      </c>
      <c r="B7407">
        <v>491</v>
      </c>
      <c r="C7407" s="1" t="s">
        <v>19678</v>
      </c>
      <c r="D7407" s="1" t="s">
        <v>16681</v>
      </c>
      <c r="E7407">
        <v>0</v>
      </c>
      <c r="F7407">
        <v>0</v>
      </c>
      <c r="G7407">
        <v>519</v>
      </c>
      <c r="H7407" t="str">
        <f>VLOOKUP(StockHolders_20230808_131352[[#This Row],[IdField]],Profile_20230808_131352[#All],2,)</f>
        <v>TOTO</v>
      </c>
    </row>
    <row r="7408" spans="1:8" x14ac:dyDescent="0.25">
      <c r="A7408">
        <v>459675</v>
      </c>
      <c r="B7408">
        <v>491</v>
      </c>
      <c r="C7408" s="1" t="s">
        <v>19679</v>
      </c>
      <c r="D7408" s="1" t="s">
        <v>16681</v>
      </c>
      <c r="E7408">
        <v>0</v>
      </c>
      <c r="F7408">
        <v>0</v>
      </c>
      <c r="G7408">
        <v>519</v>
      </c>
      <c r="H7408" t="str">
        <f>VLOOKUP(StockHolders_20230808_131352[[#This Row],[IdField]],Profile_20230808_131352[#All],2,)</f>
        <v>TOTO</v>
      </c>
    </row>
    <row r="7409" spans="1:8" x14ac:dyDescent="0.25">
      <c r="A7409">
        <v>459676</v>
      </c>
      <c r="B7409">
        <v>491</v>
      </c>
      <c r="C7409" s="1" t="s">
        <v>19680</v>
      </c>
      <c r="D7409" s="1" t="s">
        <v>16681</v>
      </c>
      <c r="E7409">
        <v>0</v>
      </c>
      <c r="F7409">
        <v>0</v>
      </c>
      <c r="G7409">
        <v>519</v>
      </c>
      <c r="H7409" t="str">
        <f>VLOOKUP(StockHolders_20230808_131352[[#This Row],[IdField]],Profile_20230808_131352[#All],2,)</f>
        <v>TOTO</v>
      </c>
    </row>
    <row r="7410" spans="1:8" x14ac:dyDescent="0.25">
      <c r="A7410">
        <v>459677</v>
      </c>
      <c r="B7410">
        <v>491</v>
      </c>
      <c r="C7410" s="1" t="s">
        <v>19681</v>
      </c>
      <c r="D7410" s="1" t="s">
        <v>16681</v>
      </c>
      <c r="E7410">
        <v>0</v>
      </c>
      <c r="F7410">
        <v>0</v>
      </c>
      <c r="G7410">
        <v>519</v>
      </c>
      <c r="H7410" t="str">
        <f>VLOOKUP(StockHolders_20230808_131352[[#This Row],[IdField]],Profile_20230808_131352[#All],2,)</f>
        <v>TOTO</v>
      </c>
    </row>
    <row r="7411" spans="1:8" x14ac:dyDescent="0.25">
      <c r="A7411">
        <v>459678</v>
      </c>
      <c r="B7411">
        <v>491</v>
      </c>
      <c r="C7411" s="1" t="s">
        <v>19682</v>
      </c>
      <c r="D7411" s="1" t="s">
        <v>16681</v>
      </c>
      <c r="E7411">
        <v>0</v>
      </c>
      <c r="F7411">
        <v>0</v>
      </c>
      <c r="G7411">
        <v>519</v>
      </c>
      <c r="H7411" t="str">
        <f>VLOOKUP(StockHolders_20230808_131352[[#This Row],[IdField]],Profile_20230808_131352[#All],2,)</f>
        <v>TOTO</v>
      </c>
    </row>
    <row r="7412" spans="1:8" x14ac:dyDescent="0.25">
      <c r="A7412">
        <v>459679</v>
      </c>
      <c r="B7412">
        <v>491</v>
      </c>
      <c r="C7412" s="1" t="s">
        <v>19668</v>
      </c>
      <c r="D7412" s="1" t="s">
        <v>16681</v>
      </c>
      <c r="E7412">
        <v>0</v>
      </c>
      <c r="F7412">
        <v>0</v>
      </c>
      <c r="G7412">
        <v>519</v>
      </c>
      <c r="H7412" t="str">
        <f>VLOOKUP(StockHolders_20230808_131352[[#This Row],[IdField]],Profile_20230808_131352[#All],2,)</f>
        <v>TOTO</v>
      </c>
    </row>
    <row r="7413" spans="1:8" x14ac:dyDescent="0.25">
      <c r="A7413">
        <v>459680</v>
      </c>
      <c r="B7413">
        <v>492</v>
      </c>
      <c r="C7413" s="1" t="s">
        <v>19683</v>
      </c>
      <c r="D7413" s="1" t="s">
        <v>16683</v>
      </c>
      <c r="E7413">
        <v>27764246165</v>
      </c>
      <c r="F7413">
        <v>544241</v>
      </c>
      <c r="G7413">
        <v>520</v>
      </c>
      <c r="H7413" t="str">
        <f>VLOOKUP(StockHolders_20230808_131352[[#This Row],[IdField]],Profile_20230808_131352[#All],2,)</f>
        <v>TOWR</v>
      </c>
    </row>
    <row r="7414" spans="1:8" x14ac:dyDescent="0.25">
      <c r="A7414">
        <v>459681</v>
      </c>
      <c r="B7414">
        <v>492</v>
      </c>
      <c r="C7414" s="1" t="s">
        <v>19684</v>
      </c>
      <c r="D7414" s="1" t="s">
        <v>16683</v>
      </c>
      <c r="E7414">
        <v>2550831300</v>
      </c>
      <c r="F7414">
        <v>50002</v>
      </c>
      <c r="G7414">
        <v>520</v>
      </c>
      <c r="H7414" t="str">
        <f>VLOOKUP(StockHolders_20230808_131352[[#This Row],[IdField]],Profile_20230808_131352[#All],2,)</f>
        <v>TOWR</v>
      </c>
    </row>
    <row r="7415" spans="1:8" x14ac:dyDescent="0.25">
      <c r="A7415">
        <v>459682</v>
      </c>
      <c r="B7415">
        <v>492</v>
      </c>
      <c r="C7415" s="1" t="s">
        <v>16691</v>
      </c>
      <c r="D7415" s="1" t="s">
        <v>16679</v>
      </c>
      <c r="E7415">
        <v>19158442300</v>
      </c>
      <c r="F7415">
        <v>375548</v>
      </c>
      <c r="G7415">
        <v>520</v>
      </c>
      <c r="H7415" t="str">
        <f>VLOOKUP(StockHolders_20230808_131352[[#This Row],[IdField]],Profile_20230808_131352[#All],2,)</f>
        <v>TOWR</v>
      </c>
    </row>
    <row r="7416" spans="1:8" x14ac:dyDescent="0.25">
      <c r="A7416">
        <v>459683</v>
      </c>
      <c r="B7416">
        <v>492</v>
      </c>
      <c r="C7416" s="1" t="s">
        <v>13198</v>
      </c>
      <c r="D7416" s="1" t="s">
        <v>16679</v>
      </c>
      <c r="E7416">
        <v>241655800</v>
      </c>
      <c r="F7416">
        <v>4737</v>
      </c>
      <c r="G7416">
        <v>520</v>
      </c>
      <c r="H7416" t="str">
        <f>VLOOKUP(StockHolders_20230808_131352[[#This Row],[IdField]],Profile_20230808_131352[#All],2,)</f>
        <v>TOWR</v>
      </c>
    </row>
    <row r="7417" spans="1:8" x14ac:dyDescent="0.25">
      <c r="A7417">
        <v>459684</v>
      </c>
      <c r="B7417">
        <v>492</v>
      </c>
      <c r="C7417" s="1" t="s">
        <v>16414</v>
      </c>
      <c r="D7417" s="1" t="s">
        <v>16679</v>
      </c>
      <c r="E7417">
        <v>10859000</v>
      </c>
      <c r="F7417">
        <v>213</v>
      </c>
      <c r="G7417">
        <v>520</v>
      </c>
      <c r="H7417" t="str">
        <f>VLOOKUP(StockHolders_20230808_131352[[#This Row],[IdField]],Profile_20230808_131352[#All],2,)</f>
        <v>TOWR</v>
      </c>
    </row>
    <row r="7418" spans="1:8" x14ac:dyDescent="0.25">
      <c r="A7418">
        <v>459685</v>
      </c>
      <c r="B7418">
        <v>492</v>
      </c>
      <c r="C7418" s="1" t="s">
        <v>16417</v>
      </c>
      <c r="D7418" s="1" t="s">
        <v>16679</v>
      </c>
      <c r="E7418">
        <v>48744645</v>
      </c>
      <c r="F7418">
        <v>956</v>
      </c>
      <c r="G7418">
        <v>520</v>
      </c>
      <c r="H7418" t="str">
        <f>VLOOKUP(StockHolders_20230808_131352[[#This Row],[IdField]],Profile_20230808_131352[#All],2,)</f>
        <v>TOWR</v>
      </c>
    </row>
    <row r="7419" spans="1:8" x14ac:dyDescent="0.25">
      <c r="A7419">
        <v>459686</v>
      </c>
      <c r="B7419">
        <v>492</v>
      </c>
      <c r="C7419" s="1" t="s">
        <v>16418</v>
      </c>
      <c r="D7419" s="1" t="s">
        <v>16679</v>
      </c>
      <c r="E7419">
        <v>6593500</v>
      </c>
      <c r="F7419">
        <v>129</v>
      </c>
      <c r="G7419">
        <v>520</v>
      </c>
      <c r="H7419" t="str">
        <f>VLOOKUP(StockHolders_20230808_131352[[#This Row],[IdField]],Profile_20230808_131352[#All],2,)</f>
        <v>TOWR</v>
      </c>
    </row>
    <row r="7420" spans="1:8" x14ac:dyDescent="0.25">
      <c r="A7420">
        <v>459687</v>
      </c>
      <c r="B7420">
        <v>492</v>
      </c>
      <c r="C7420" s="1" t="s">
        <v>13078</v>
      </c>
      <c r="D7420" s="1" t="s">
        <v>16679</v>
      </c>
      <c r="E7420">
        <v>3997000</v>
      </c>
      <c r="F7420">
        <v>78</v>
      </c>
      <c r="G7420">
        <v>520</v>
      </c>
      <c r="H7420" t="str">
        <f>VLOOKUP(StockHolders_20230808_131352[[#This Row],[IdField]],Profile_20230808_131352[#All],2,)</f>
        <v>TOWR</v>
      </c>
    </row>
    <row r="7421" spans="1:8" x14ac:dyDescent="0.25">
      <c r="A7421">
        <v>459688</v>
      </c>
      <c r="B7421">
        <v>492</v>
      </c>
      <c r="C7421" s="1" t="s">
        <v>16416</v>
      </c>
      <c r="D7421" s="1" t="s">
        <v>16679</v>
      </c>
      <c r="E7421">
        <v>13567490</v>
      </c>
      <c r="F7421">
        <v>266</v>
      </c>
      <c r="G7421">
        <v>520</v>
      </c>
      <c r="H7421" t="str">
        <f>VLOOKUP(StockHolders_20230808_131352[[#This Row],[IdField]],Profile_20230808_131352[#All],2,)</f>
        <v>TOWR</v>
      </c>
    </row>
    <row r="7422" spans="1:8" x14ac:dyDescent="0.25">
      <c r="A7422">
        <v>459689</v>
      </c>
      <c r="B7422">
        <v>492</v>
      </c>
      <c r="C7422" s="1" t="s">
        <v>16415</v>
      </c>
      <c r="D7422" s="1" t="s">
        <v>16679</v>
      </c>
      <c r="E7422">
        <v>2600</v>
      </c>
      <c r="F7422">
        <v>0</v>
      </c>
      <c r="G7422">
        <v>520</v>
      </c>
      <c r="H7422" t="str">
        <f>VLOOKUP(StockHolders_20230808_131352[[#This Row],[IdField]],Profile_20230808_131352[#All],2,)</f>
        <v>TOWR</v>
      </c>
    </row>
    <row r="7423" spans="1:8" x14ac:dyDescent="0.25">
      <c r="A7423">
        <v>459690</v>
      </c>
      <c r="B7423">
        <v>492</v>
      </c>
      <c r="C7423" s="1" t="s">
        <v>16413</v>
      </c>
      <c r="D7423" s="1" t="s">
        <v>16679</v>
      </c>
      <c r="E7423">
        <v>0</v>
      </c>
      <c r="F7423">
        <v>0</v>
      </c>
      <c r="G7423">
        <v>520</v>
      </c>
      <c r="H7423" t="str">
        <f>VLOOKUP(StockHolders_20230808_131352[[#This Row],[IdField]],Profile_20230808_131352[#All],2,)</f>
        <v>TOWR</v>
      </c>
    </row>
    <row r="7424" spans="1:8" x14ac:dyDescent="0.25">
      <c r="A7424">
        <v>459691</v>
      </c>
      <c r="B7424">
        <v>492</v>
      </c>
      <c r="C7424" s="1" t="s">
        <v>16680</v>
      </c>
      <c r="D7424" s="1" t="s">
        <v>16680</v>
      </c>
      <c r="E7424">
        <v>1215685200</v>
      </c>
      <c r="F7424">
        <v>2383</v>
      </c>
      <c r="G7424">
        <v>520</v>
      </c>
      <c r="H7424" t="str">
        <f>VLOOKUP(StockHolders_20230808_131352[[#This Row],[IdField]],Profile_20230808_131352[#All],2,)</f>
        <v>TOWR</v>
      </c>
    </row>
    <row r="7425" spans="1:8" x14ac:dyDescent="0.25">
      <c r="A7425">
        <v>459692</v>
      </c>
      <c r="B7425">
        <v>492</v>
      </c>
      <c r="C7425" s="1" t="s">
        <v>16414</v>
      </c>
      <c r="D7425" s="1" t="s">
        <v>16681</v>
      </c>
      <c r="E7425">
        <v>10859000</v>
      </c>
      <c r="F7425">
        <v>213</v>
      </c>
      <c r="G7425">
        <v>520</v>
      </c>
      <c r="H7425" t="str">
        <f>VLOOKUP(StockHolders_20230808_131352[[#This Row],[IdField]],Profile_20230808_131352[#All],2,)</f>
        <v>TOWR</v>
      </c>
    </row>
    <row r="7426" spans="1:8" x14ac:dyDescent="0.25">
      <c r="A7426">
        <v>459693</v>
      </c>
      <c r="B7426">
        <v>492</v>
      </c>
      <c r="C7426" s="1" t="s">
        <v>16417</v>
      </c>
      <c r="D7426" s="1" t="s">
        <v>16681</v>
      </c>
      <c r="E7426">
        <v>48744645</v>
      </c>
      <c r="F7426">
        <v>956</v>
      </c>
      <c r="G7426">
        <v>520</v>
      </c>
      <c r="H7426" t="str">
        <f>VLOOKUP(StockHolders_20230808_131352[[#This Row],[IdField]],Profile_20230808_131352[#All],2,)</f>
        <v>TOWR</v>
      </c>
    </row>
    <row r="7427" spans="1:8" x14ac:dyDescent="0.25">
      <c r="A7427">
        <v>459694</v>
      </c>
      <c r="B7427">
        <v>492</v>
      </c>
      <c r="C7427" s="1" t="s">
        <v>16418</v>
      </c>
      <c r="D7427" s="1" t="s">
        <v>16681</v>
      </c>
      <c r="E7427">
        <v>6593500</v>
      </c>
      <c r="F7427">
        <v>129</v>
      </c>
      <c r="G7427">
        <v>520</v>
      </c>
      <c r="H7427" t="str">
        <f>VLOOKUP(StockHolders_20230808_131352[[#This Row],[IdField]],Profile_20230808_131352[#All],2,)</f>
        <v>TOWR</v>
      </c>
    </row>
    <row r="7428" spans="1:8" x14ac:dyDescent="0.25">
      <c r="A7428">
        <v>459695</v>
      </c>
      <c r="B7428">
        <v>492</v>
      </c>
      <c r="C7428" s="1" t="s">
        <v>13078</v>
      </c>
      <c r="D7428" s="1" t="s">
        <v>16681</v>
      </c>
      <c r="E7428">
        <v>3997000</v>
      </c>
      <c r="F7428">
        <v>78</v>
      </c>
      <c r="G7428">
        <v>520</v>
      </c>
      <c r="H7428" t="str">
        <f>VLOOKUP(StockHolders_20230808_131352[[#This Row],[IdField]],Profile_20230808_131352[#All],2,)</f>
        <v>TOWR</v>
      </c>
    </row>
    <row r="7429" spans="1:8" x14ac:dyDescent="0.25">
      <c r="A7429">
        <v>459696</v>
      </c>
      <c r="B7429">
        <v>492</v>
      </c>
      <c r="C7429" s="1" t="s">
        <v>16416</v>
      </c>
      <c r="D7429" s="1" t="s">
        <v>16681</v>
      </c>
      <c r="E7429">
        <v>13567490</v>
      </c>
      <c r="F7429">
        <v>129</v>
      </c>
      <c r="G7429">
        <v>520</v>
      </c>
      <c r="H7429" t="str">
        <f>VLOOKUP(StockHolders_20230808_131352[[#This Row],[IdField]],Profile_20230808_131352[#All],2,)</f>
        <v>TOWR</v>
      </c>
    </row>
    <row r="7430" spans="1:8" x14ac:dyDescent="0.25">
      <c r="A7430">
        <v>459697</v>
      </c>
      <c r="B7430">
        <v>492</v>
      </c>
      <c r="C7430" s="1" t="s">
        <v>16415</v>
      </c>
      <c r="D7430" s="1" t="s">
        <v>16681</v>
      </c>
      <c r="E7430">
        <v>2600</v>
      </c>
      <c r="F7430">
        <v>0</v>
      </c>
      <c r="G7430">
        <v>520</v>
      </c>
      <c r="H7430" t="str">
        <f>VLOOKUP(StockHolders_20230808_131352[[#This Row],[IdField]],Profile_20230808_131352[#All],2,)</f>
        <v>TOWR</v>
      </c>
    </row>
    <row r="7431" spans="1:8" x14ac:dyDescent="0.25">
      <c r="A7431">
        <v>459698</v>
      </c>
      <c r="B7431">
        <v>492</v>
      </c>
      <c r="C7431" s="1" t="s">
        <v>13198</v>
      </c>
      <c r="D7431" s="1" t="s">
        <v>16684</v>
      </c>
      <c r="E7431">
        <v>241655800</v>
      </c>
      <c r="F7431">
        <v>4737</v>
      </c>
      <c r="G7431">
        <v>520</v>
      </c>
      <c r="H7431" t="str">
        <f>VLOOKUP(StockHolders_20230808_131352[[#This Row],[IdField]],Profile_20230808_131352[#All],2,)</f>
        <v>TOWR</v>
      </c>
    </row>
    <row r="7432" spans="1:8" x14ac:dyDescent="0.25">
      <c r="A7432">
        <v>459699</v>
      </c>
      <c r="B7432">
        <v>1761</v>
      </c>
      <c r="C7432" s="1" t="s">
        <v>19686</v>
      </c>
      <c r="D7432" s="1" t="s">
        <v>16683</v>
      </c>
      <c r="E7432">
        <v>414089900</v>
      </c>
      <c r="F7432">
        <v>2886</v>
      </c>
      <c r="G7432">
        <v>1154</v>
      </c>
      <c r="H7432" t="str">
        <f>VLOOKUP(StockHolders_20230808_131352[[#This Row],[IdField]],Profile_20230808_131352[#All],2,)</f>
        <v>TOYS</v>
      </c>
    </row>
    <row r="7433" spans="1:8" x14ac:dyDescent="0.25">
      <c r="A7433">
        <v>459700</v>
      </c>
      <c r="B7433">
        <v>1761</v>
      </c>
      <c r="C7433" s="1" t="s">
        <v>19687</v>
      </c>
      <c r="D7433" s="1" t="s">
        <v>16683</v>
      </c>
      <c r="E7433">
        <v>321349259</v>
      </c>
      <c r="F7433">
        <v>2239</v>
      </c>
      <c r="G7433">
        <v>1154</v>
      </c>
      <c r="H7433" t="str">
        <f>VLOOKUP(StockHolders_20230808_131352[[#This Row],[IdField]],Profile_20230808_131352[#All],2,)</f>
        <v>TOYS</v>
      </c>
    </row>
    <row r="7434" spans="1:8" x14ac:dyDescent="0.25">
      <c r="A7434">
        <v>459701</v>
      </c>
      <c r="B7434">
        <v>1761</v>
      </c>
      <c r="C7434" s="1" t="s">
        <v>19688</v>
      </c>
      <c r="D7434" s="1" t="s">
        <v>16683</v>
      </c>
      <c r="E7434">
        <v>75750000</v>
      </c>
      <c r="F7434">
        <v>528</v>
      </c>
      <c r="G7434">
        <v>1154</v>
      </c>
      <c r="H7434" t="str">
        <f>VLOOKUP(StockHolders_20230808_131352[[#This Row],[IdField]],Profile_20230808_131352[#All],2,)</f>
        <v>TOYS</v>
      </c>
    </row>
    <row r="7435" spans="1:8" x14ac:dyDescent="0.25">
      <c r="A7435">
        <v>459702</v>
      </c>
      <c r="B7435">
        <v>1761</v>
      </c>
      <c r="C7435" s="1" t="s">
        <v>19689</v>
      </c>
      <c r="D7435" s="1" t="s">
        <v>16683</v>
      </c>
      <c r="E7435">
        <v>75750000</v>
      </c>
      <c r="F7435">
        <v>528</v>
      </c>
      <c r="G7435">
        <v>1154</v>
      </c>
      <c r="H7435" t="str">
        <f>VLOOKUP(StockHolders_20230808_131352[[#This Row],[IdField]],Profile_20230808_131352[#All],2,)</f>
        <v>TOYS</v>
      </c>
    </row>
    <row r="7436" spans="1:8" x14ac:dyDescent="0.25">
      <c r="A7436">
        <v>459703</v>
      </c>
      <c r="B7436">
        <v>1761</v>
      </c>
      <c r="C7436" s="1" t="s">
        <v>15631</v>
      </c>
      <c r="D7436" s="1" t="s">
        <v>16683</v>
      </c>
      <c r="E7436">
        <v>0</v>
      </c>
      <c r="F7436">
        <v>0</v>
      </c>
      <c r="G7436">
        <v>1154</v>
      </c>
      <c r="H7436" t="str">
        <f>VLOOKUP(StockHolders_20230808_131352[[#This Row],[IdField]],Profile_20230808_131352[#All],2,)</f>
        <v>TOYS</v>
      </c>
    </row>
    <row r="7437" spans="1:8" x14ac:dyDescent="0.25">
      <c r="A7437">
        <v>459704</v>
      </c>
      <c r="B7437">
        <v>1761</v>
      </c>
      <c r="C7437" s="1" t="s">
        <v>16691</v>
      </c>
      <c r="D7437" s="1" t="s">
        <v>16679</v>
      </c>
      <c r="E7437">
        <v>534108471</v>
      </c>
      <c r="F7437">
        <v>3722</v>
      </c>
      <c r="G7437">
        <v>1154</v>
      </c>
      <c r="H7437" t="str">
        <f>VLOOKUP(StockHolders_20230808_131352[[#This Row],[IdField]],Profile_20230808_131352[#All],2,)</f>
        <v>TOYS</v>
      </c>
    </row>
    <row r="7438" spans="1:8" x14ac:dyDescent="0.25">
      <c r="A7438">
        <v>459705</v>
      </c>
      <c r="B7438">
        <v>1761</v>
      </c>
      <c r="C7438" s="1" t="s">
        <v>16680</v>
      </c>
      <c r="D7438" s="1" t="s">
        <v>16680</v>
      </c>
      <c r="E7438">
        <v>0</v>
      </c>
      <c r="F7438">
        <v>0</v>
      </c>
      <c r="G7438">
        <v>1154</v>
      </c>
      <c r="H7438" t="str">
        <f>VLOOKUP(StockHolders_20230808_131352[[#This Row],[IdField]],Profile_20230808_131352[#All],2,)</f>
        <v>TOYS</v>
      </c>
    </row>
    <row r="7439" spans="1:8" x14ac:dyDescent="0.25">
      <c r="A7439">
        <v>459706</v>
      </c>
      <c r="B7439">
        <v>1761</v>
      </c>
      <c r="C7439" s="1" t="s">
        <v>16420</v>
      </c>
      <c r="D7439" s="1" t="s">
        <v>16681</v>
      </c>
      <c r="E7439">
        <v>414089900</v>
      </c>
      <c r="F7439">
        <v>2886</v>
      </c>
      <c r="G7439">
        <v>1154</v>
      </c>
      <c r="H7439" t="str">
        <f>VLOOKUP(StockHolders_20230808_131352[[#This Row],[IdField]],Profile_20230808_131352[#All],2,)</f>
        <v>TOYS</v>
      </c>
    </row>
    <row r="7440" spans="1:8" x14ac:dyDescent="0.25">
      <c r="A7440">
        <v>459707</v>
      </c>
      <c r="B7440">
        <v>1761</v>
      </c>
      <c r="C7440" s="1" t="s">
        <v>19685</v>
      </c>
      <c r="D7440" s="1" t="s">
        <v>16684</v>
      </c>
      <c r="E7440">
        <v>6976541</v>
      </c>
      <c r="F7440">
        <v>49</v>
      </c>
      <c r="G7440">
        <v>1154</v>
      </c>
      <c r="H7440" t="str">
        <f>VLOOKUP(StockHolders_20230808_131352[[#This Row],[IdField]],Profile_20230808_131352[#All],2,)</f>
        <v>TOYS</v>
      </c>
    </row>
    <row r="7441" spans="1:8" x14ac:dyDescent="0.25">
      <c r="A7441">
        <v>459708</v>
      </c>
      <c r="B7441">
        <v>493</v>
      </c>
      <c r="C7441" s="1" t="s">
        <v>19690</v>
      </c>
      <c r="D7441" s="1" t="s">
        <v>16683</v>
      </c>
      <c r="E7441">
        <v>29957670400</v>
      </c>
      <c r="F7441">
        <v>3463</v>
      </c>
      <c r="G7441">
        <v>521</v>
      </c>
      <c r="H7441" t="str">
        <f>VLOOKUP(StockHolders_20230808_131352[[#This Row],[IdField]],Profile_20230808_131352[#All],2,)</f>
        <v>TPIA</v>
      </c>
    </row>
    <row r="7442" spans="1:8" x14ac:dyDescent="0.25">
      <c r="A7442">
        <v>459709</v>
      </c>
      <c r="B7442">
        <v>493</v>
      </c>
      <c r="C7442" s="1" t="s">
        <v>19691</v>
      </c>
      <c r="D7442" s="1" t="s">
        <v>16683</v>
      </c>
      <c r="E7442">
        <v>26446618924</v>
      </c>
      <c r="F7442">
        <v>3057</v>
      </c>
      <c r="G7442">
        <v>521</v>
      </c>
      <c r="H7442" t="str">
        <f>VLOOKUP(StockHolders_20230808_131352[[#This Row],[IdField]],Profile_20230808_131352[#All],2,)</f>
        <v>TPIA</v>
      </c>
    </row>
    <row r="7443" spans="1:8" x14ac:dyDescent="0.25">
      <c r="A7443">
        <v>459710</v>
      </c>
      <c r="B7443">
        <v>493</v>
      </c>
      <c r="C7443" s="1" t="s">
        <v>11180</v>
      </c>
      <c r="D7443" s="1" t="s">
        <v>16683</v>
      </c>
      <c r="E7443">
        <v>6735679764</v>
      </c>
      <c r="F7443">
        <v>778</v>
      </c>
      <c r="G7443">
        <v>521</v>
      </c>
      <c r="H7443" t="str">
        <f>VLOOKUP(StockHolders_20230808_131352[[#This Row],[IdField]],Profile_20230808_131352[#All],2,)</f>
        <v>TPIA</v>
      </c>
    </row>
    <row r="7444" spans="1:8" x14ac:dyDescent="0.25">
      <c r="A7444">
        <v>459711</v>
      </c>
      <c r="B7444">
        <v>493</v>
      </c>
      <c r="C7444" s="1" t="s">
        <v>19692</v>
      </c>
      <c r="D7444" s="1" t="s">
        <v>16683</v>
      </c>
      <c r="E7444">
        <v>3387243720</v>
      </c>
      <c r="F7444">
        <v>392</v>
      </c>
      <c r="G7444">
        <v>521</v>
      </c>
      <c r="H7444" t="str">
        <f>VLOOKUP(StockHolders_20230808_131352[[#This Row],[IdField]],Profile_20230808_131352[#All],2,)</f>
        <v>TPIA</v>
      </c>
    </row>
    <row r="7445" spans="1:8" x14ac:dyDescent="0.25">
      <c r="A7445">
        <v>459712</v>
      </c>
      <c r="B7445">
        <v>493</v>
      </c>
      <c r="C7445" s="1" t="s">
        <v>19693</v>
      </c>
      <c r="D7445" s="1" t="s">
        <v>16683</v>
      </c>
      <c r="E7445">
        <v>12976731760</v>
      </c>
      <c r="F7445">
        <v>15</v>
      </c>
      <c r="G7445">
        <v>521</v>
      </c>
      <c r="H7445" t="str">
        <f>VLOOKUP(StockHolders_20230808_131352[[#This Row],[IdField]],Profile_20230808_131352[#All],2,)</f>
        <v>TPIA</v>
      </c>
    </row>
    <row r="7446" spans="1:8" x14ac:dyDescent="0.25">
      <c r="A7446">
        <v>459713</v>
      </c>
      <c r="B7446">
        <v>493</v>
      </c>
      <c r="C7446" s="1" t="s">
        <v>16732</v>
      </c>
      <c r="D7446" s="1" t="s">
        <v>16679</v>
      </c>
      <c r="E7446">
        <v>7007600524</v>
      </c>
      <c r="F7446">
        <v>81</v>
      </c>
      <c r="G7446">
        <v>521</v>
      </c>
      <c r="H7446" t="str">
        <f>VLOOKUP(StockHolders_20230808_131352[[#This Row],[IdField]],Profile_20230808_131352[#All],2,)</f>
        <v>TPIA</v>
      </c>
    </row>
    <row r="7447" spans="1:8" x14ac:dyDescent="0.25">
      <c r="A7447">
        <v>459714</v>
      </c>
      <c r="B7447">
        <v>493</v>
      </c>
      <c r="C7447" s="1" t="s">
        <v>16680</v>
      </c>
      <c r="D7447" s="1" t="s">
        <v>16680</v>
      </c>
      <c r="E7447">
        <v>0</v>
      </c>
      <c r="F7447">
        <v>0</v>
      </c>
      <c r="G7447">
        <v>521</v>
      </c>
      <c r="H7447" t="str">
        <f>VLOOKUP(StockHolders_20230808_131352[[#This Row],[IdField]],Profile_20230808_131352[#All],2,)</f>
        <v>TPIA</v>
      </c>
    </row>
    <row r="7448" spans="1:8" x14ac:dyDescent="0.25">
      <c r="A7448">
        <v>459715</v>
      </c>
      <c r="B7448">
        <v>493</v>
      </c>
      <c r="C7448" s="1" t="s">
        <v>11395</v>
      </c>
      <c r="D7448" s="1" t="s">
        <v>16681</v>
      </c>
      <c r="E7448">
        <v>136868772</v>
      </c>
      <c r="F7448">
        <v>16</v>
      </c>
      <c r="G7448">
        <v>521</v>
      </c>
      <c r="H7448" t="str">
        <f>VLOOKUP(StockHolders_20230808_131352[[#This Row],[IdField]],Profile_20230808_131352[#All],2,)</f>
        <v>TPIA</v>
      </c>
    </row>
    <row r="7449" spans="1:8" x14ac:dyDescent="0.25">
      <c r="A7449">
        <v>459716</v>
      </c>
      <c r="B7449">
        <v>493</v>
      </c>
      <c r="C7449" s="1" t="s">
        <v>16424</v>
      </c>
      <c r="D7449" s="1" t="s">
        <v>16681</v>
      </c>
      <c r="E7449">
        <v>400212</v>
      </c>
      <c r="F7449">
        <v>0</v>
      </c>
      <c r="G7449">
        <v>521</v>
      </c>
      <c r="H7449" t="str">
        <f>VLOOKUP(StockHolders_20230808_131352[[#This Row],[IdField]],Profile_20230808_131352[#All],2,)</f>
        <v>TPIA</v>
      </c>
    </row>
    <row r="7450" spans="1:8" x14ac:dyDescent="0.25">
      <c r="A7450">
        <v>459717</v>
      </c>
      <c r="B7450">
        <v>493</v>
      </c>
      <c r="C7450" s="1" t="s">
        <v>11181</v>
      </c>
      <c r="D7450" s="1" t="s">
        <v>16684</v>
      </c>
      <c r="E7450">
        <v>1182568</v>
      </c>
      <c r="F7450">
        <v>0</v>
      </c>
      <c r="G7450">
        <v>521</v>
      </c>
      <c r="H7450" t="str">
        <f>VLOOKUP(StockHolders_20230808_131352[[#This Row],[IdField]],Profile_20230808_131352[#All],2,)</f>
        <v>TPIA</v>
      </c>
    </row>
    <row r="7451" spans="1:8" x14ac:dyDescent="0.25">
      <c r="A7451">
        <v>459718</v>
      </c>
      <c r="B7451">
        <v>493</v>
      </c>
      <c r="C7451" s="1" t="s">
        <v>16421</v>
      </c>
      <c r="D7451" s="1" t="s">
        <v>16681</v>
      </c>
      <c r="E7451">
        <v>229600</v>
      </c>
      <c r="F7451">
        <v>0</v>
      </c>
      <c r="G7451">
        <v>521</v>
      </c>
      <c r="H7451" t="str">
        <f>VLOOKUP(StockHolders_20230808_131352[[#This Row],[IdField]],Profile_20230808_131352[#All],2,)</f>
        <v>TPIA</v>
      </c>
    </row>
    <row r="7452" spans="1:8" x14ac:dyDescent="0.25">
      <c r="A7452">
        <v>459719</v>
      </c>
      <c r="B7452">
        <v>493</v>
      </c>
      <c r="C7452" s="1" t="s">
        <v>16432</v>
      </c>
      <c r="D7452" s="1" t="s">
        <v>16681</v>
      </c>
      <c r="E7452">
        <v>10000</v>
      </c>
      <c r="F7452">
        <v>0</v>
      </c>
      <c r="G7452">
        <v>521</v>
      </c>
      <c r="H7452" t="str">
        <f>VLOOKUP(StockHolders_20230808_131352[[#This Row],[IdField]],Profile_20230808_131352[#All],2,)</f>
        <v>TPIA</v>
      </c>
    </row>
    <row r="7453" spans="1:8" x14ac:dyDescent="0.25">
      <c r="A7453">
        <v>459720</v>
      </c>
      <c r="B7453">
        <v>494</v>
      </c>
      <c r="C7453" s="1" t="s">
        <v>19694</v>
      </c>
      <c r="D7453" s="1" t="s">
        <v>16683</v>
      </c>
      <c r="E7453">
        <v>1520524580</v>
      </c>
      <c r="F7453">
        <v>5774</v>
      </c>
      <c r="G7453">
        <v>522</v>
      </c>
      <c r="H7453" t="str">
        <f>VLOOKUP(StockHolders_20230808_131352[[#This Row],[IdField]],Profile_20230808_131352[#All],2,)</f>
        <v>TPMA</v>
      </c>
    </row>
    <row r="7454" spans="1:8" x14ac:dyDescent="0.25">
      <c r="A7454">
        <v>459721</v>
      </c>
      <c r="B7454">
        <v>494</v>
      </c>
      <c r="C7454" s="1" t="s">
        <v>19695</v>
      </c>
      <c r="D7454" s="1" t="s">
        <v>16683</v>
      </c>
      <c r="E7454">
        <v>178748500</v>
      </c>
      <c r="F7454">
        <v>679</v>
      </c>
      <c r="G7454">
        <v>522</v>
      </c>
      <c r="H7454" t="str">
        <f>VLOOKUP(StockHolders_20230808_131352[[#This Row],[IdField]],Profile_20230808_131352[#All],2,)</f>
        <v>TPMA</v>
      </c>
    </row>
    <row r="7455" spans="1:8" x14ac:dyDescent="0.25">
      <c r="A7455">
        <v>459722</v>
      </c>
      <c r="B7455">
        <v>494</v>
      </c>
      <c r="C7455" s="1" t="s">
        <v>19696</v>
      </c>
      <c r="D7455" s="1" t="s">
        <v>16683</v>
      </c>
      <c r="E7455">
        <v>315896590</v>
      </c>
      <c r="F7455">
        <v>12</v>
      </c>
      <c r="G7455">
        <v>522</v>
      </c>
      <c r="H7455" t="str">
        <f>VLOOKUP(StockHolders_20230808_131352[[#This Row],[IdField]],Profile_20230808_131352[#All],2,)</f>
        <v>TPMA</v>
      </c>
    </row>
    <row r="7456" spans="1:8" x14ac:dyDescent="0.25">
      <c r="A7456">
        <v>459723</v>
      </c>
      <c r="B7456">
        <v>494</v>
      </c>
      <c r="C7456" s="1" t="s">
        <v>16788</v>
      </c>
      <c r="D7456" s="1" t="s">
        <v>16679</v>
      </c>
      <c r="E7456">
        <v>611272530</v>
      </c>
      <c r="F7456">
        <v>2321</v>
      </c>
      <c r="G7456">
        <v>522</v>
      </c>
      <c r="H7456" t="str">
        <f>VLOOKUP(StockHolders_20230808_131352[[#This Row],[IdField]],Profile_20230808_131352[#All],2,)</f>
        <v>TPMA</v>
      </c>
    </row>
    <row r="7457" spans="1:8" x14ac:dyDescent="0.25">
      <c r="A7457">
        <v>459724</v>
      </c>
      <c r="B7457">
        <v>494</v>
      </c>
      <c r="C7457" s="1" t="s">
        <v>16680</v>
      </c>
      <c r="D7457" s="1" t="s">
        <v>16680</v>
      </c>
      <c r="E7457">
        <v>6857800</v>
      </c>
      <c r="F7457">
        <v>26</v>
      </c>
      <c r="G7457">
        <v>522</v>
      </c>
      <c r="H7457" t="str">
        <f>VLOOKUP(StockHolders_20230808_131352[[#This Row],[IdField]],Profile_20230808_131352[#All],2,)</f>
        <v>TPMA</v>
      </c>
    </row>
    <row r="7458" spans="1:8" x14ac:dyDescent="0.25">
      <c r="A7458">
        <v>459725</v>
      </c>
      <c r="B7458">
        <v>494</v>
      </c>
      <c r="C7458" s="1" t="s">
        <v>16436</v>
      </c>
      <c r="D7458" s="1" t="s">
        <v>16681</v>
      </c>
      <c r="E7458">
        <v>0</v>
      </c>
      <c r="F7458">
        <v>0</v>
      </c>
      <c r="G7458">
        <v>522</v>
      </c>
      <c r="H7458" t="str">
        <f>VLOOKUP(StockHolders_20230808_131352[[#This Row],[IdField]],Profile_20230808_131352[#All],2,)</f>
        <v>TPMA</v>
      </c>
    </row>
    <row r="7459" spans="1:8" x14ac:dyDescent="0.25">
      <c r="A7459">
        <v>459726</v>
      </c>
      <c r="B7459">
        <v>494</v>
      </c>
      <c r="C7459" s="1" t="s">
        <v>16437</v>
      </c>
      <c r="D7459" s="1" t="s">
        <v>16681</v>
      </c>
      <c r="E7459">
        <v>0</v>
      </c>
      <c r="F7459">
        <v>0</v>
      </c>
      <c r="G7459">
        <v>522</v>
      </c>
      <c r="H7459" t="str">
        <f>VLOOKUP(StockHolders_20230808_131352[[#This Row],[IdField]],Profile_20230808_131352[#All],2,)</f>
        <v>TPMA</v>
      </c>
    </row>
    <row r="7460" spans="1:8" x14ac:dyDescent="0.25">
      <c r="A7460">
        <v>459727</v>
      </c>
      <c r="B7460">
        <v>494</v>
      </c>
      <c r="C7460" s="1" t="s">
        <v>16438</v>
      </c>
      <c r="D7460" s="1" t="s">
        <v>16681</v>
      </c>
      <c r="E7460">
        <v>0</v>
      </c>
      <c r="F7460">
        <v>0</v>
      </c>
      <c r="G7460">
        <v>522</v>
      </c>
      <c r="H7460" t="str">
        <f>VLOOKUP(StockHolders_20230808_131352[[#This Row],[IdField]],Profile_20230808_131352[#All],2,)</f>
        <v>TPMA</v>
      </c>
    </row>
    <row r="7461" spans="1:8" x14ac:dyDescent="0.25">
      <c r="A7461">
        <v>459728</v>
      </c>
      <c r="B7461">
        <v>494</v>
      </c>
      <c r="C7461" s="1" t="s">
        <v>16435</v>
      </c>
      <c r="D7461" s="1" t="s">
        <v>16681</v>
      </c>
      <c r="E7461">
        <v>0</v>
      </c>
      <c r="F7461">
        <v>0</v>
      </c>
      <c r="G7461">
        <v>522</v>
      </c>
      <c r="H7461" t="str">
        <f>VLOOKUP(StockHolders_20230808_131352[[#This Row],[IdField]],Profile_20230808_131352[#All],2,)</f>
        <v>TPMA</v>
      </c>
    </row>
    <row r="7462" spans="1:8" x14ac:dyDescent="0.25">
      <c r="A7462">
        <v>459729</v>
      </c>
      <c r="B7462">
        <v>494</v>
      </c>
      <c r="C7462" s="1" t="s">
        <v>19697</v>
      </c>
      <c r="D7462" s="1" t="s">
        <v>16684</v>
      </c>
      <c r="E7462">
        <v>0</v>
      </c>
      <c r="F7462">
        <v>0</v>
      </c>
      <c r="G7462">
        <v>522</v>
      </c>
      <c r="H7462" t="str">
        <f>VLOOKUP(StockHolders_20230808_131352[[#This Row],[IdField]],Profile_20230808_131352[#All],2,)</f>
        <v>TPMA</v>
      </c>
    </row>
    <row r="7463" spans="1:8" x14ac:dyDescent="0.25">
      <c r="A7463">
        <v>459730</v>
      </c>
      <c r="B7463">
        <v>494</v>
      </c>
      <c r="C7463" s="1" t="s">
        <v>11853</v>
      </c>
      <c r="D7463" s="1" t="s">
        <v>16684</v>
      </c>
      <c r="E7463">
        <v>0</v>
      </c>
      <c r="F7463">
        <v>0</v>
      </c>
      <c r="G7463">
        <v>522</v>
      </c>
      <c r="H7463" t="str">
        <f>VLOOKUP(StockHolders_20230808_131352[[#This Row],[IdField]],Profile_20230808_131352[#All],2,)</f>
        <v>TPMA</v>
      </c>
    </row>
    <row r="7464" spans="1:8" x14ac:dyDescent="0.25">
      <c r="A7464">
        <v>459731</v>
      </c>
      <c r="B7464">
        <v>495</v>
      </c>
      <c r="C7464" s="1" t="s">
        <v>19699</v>
      </c>
      <c r="D7464" s="1" t="s">
        <v>16683</v>
      </c>
      <c r="E7464">
        <v>24268373806</v>
      </c>
      <c r="F7464">
        <v>48885</v>
      </c>
      <c r="G7464">
        <v>523</v>
      </c>
      <c r="H7464" t="str">
        <f>VLOOKUP(StockHolders_20230808_131352[[#This Row],[IdField]],Profile_20230808_131352[#All],2,)</f>
        <v>TRAM</v>
      </c>
    </row>
    <row r="7465" spans="1:8" x14ac:dyDescent="0.25">
      <c r="A7465">
        <v>459732</v>
      </c>
      <c r="B7465">
        <v>495</v>
      </c>
      <c r="C7465" s="1" t="s">
        <v>16691</v>
      </c>
      <c r="D7465" s="1" t="s">
        <v>16679</v>
      </c>
      <c r="E7465">
        <v>25375254128</v>
      </c>
      <c r="F7465">
        <v>51115</v>
      </c>
      <c r="G7465">
        <v>523</v>
      </c>
      <c r="H7465" t="str">
        <f>VLOOKUP(StockHolders_20230808_131352[[#This Row],[IdField]],Profile_20230808_131352[#All],2,)</f>
        <v>TRAM</v>
      </c>
    </row>
    <row r="7466" spans="1:8" x14ac:dyDescent="0.25">
      <c r="A7466">
        <v>459733</v>
      </c>
      <c r="B7466">
        <v>495</v>
      </c>
      <c r="C7466" s="1" t="s">
        <v>16680</v>
      </c>
      <c r="D7466" s="1" t="s">
        <v>16680</v>
      </c>
      <c r="E7466">
        <v>49643627934</v>
      </c>
      <c r="F7466">
        <v>0</v>
      </c>
      <c r="G7466">
        <v>523</v>
      </c>
      <c r="H7466" t="str">
        <f>VLOOKUP(StockHolders_20230808_131352[[#This Row],[IdField]],Profile_20230808_131352[#All],2,)</f>
        <v>TRAM</v>
      </c>
    </row>
    <row r="7467" spans="1:8" x14ac:dyDescent="0.25">
      <c r="A7467">
        <v>459734</v>
      </c>
      <c r="B7467">
        <v>495</v>
      </c>
      <c r="C7467" s="1" t="s">
        <v>16439</v>
      </c>
      <c r="D7467" s="1" t="s">
        <v>16681</v>
      </c>
      <c r="E7467">
        <v>0</v>
      </c>
      <c r="F7467">
        <v>0</v>
      </c>
      <c r="G7467">
        <v>523</v>
      </c>
      <c r="H7467" t="str">
        <f>VLOOKUP(StockHolders_20230808_131352[[#This Row],[IdField]],Profile_20230808_131352[#All],2,)</f>
        <v>TRAM</v>
      </c>
    </row>
    <row r="7468" spans="1:8" x14ac:dyDescent="0.25">
      <c r="A7468">
        <v>459735</v>
      </c>
      <c r="B7468">
        <v>495</v>
      </c>
      <c r="C7468" s="1" t="s">
        <v>13162</v>
      </c>
      <c r="D7468" s="1" t="s">
        <v>16681</v>
      </c>
      <c r="E7468">
        <v>0</v>
      </c>
      <c r="F7468">
        <v>0</v>
      </c>
      <c r="G7468">
        <v>523</v>
      </c>
      <c r="H7468" t="str">
        <f>VLOOKUP(StockHolders_20230808_131352[[#This Row],[IdField]],Profile_20230808_131352[#All],2,)</f>
        <v>TRAM</v>
      </c>
    </row>
    <row r="7469" spans="1:8" x14ac:dyDescent="0.25">
      <c r="A7469">
        <v>459736</v>
      </c>
      <c r="B7469">
        <v>495</v>
      </c>
      <c r="C7469" s="1" t="s">
        <v>16173</v>
      </c>
      <c r="D7469" s="1" t="s">
        <v>16681</v>
      </c>
      <c r="E7469">
        <v>0</v>
      </c>
      <c r="F7469">
        <v>0</v>
      </c>
      <c r="G7469">
        <v>523</v>
      </c>
      <c r="H7469" t="str">
        <f>VLOOKUP(StockHolders_20230808_131352[[#This Row],[IdField]],Profile_20230808_131352[#All],2,)</f>
        <v>TRAM</v>
      </c>
    </row>
    <row r="7470" spans="1:8" x14ac:dyDescent="0.25">
      <c r="A7470">
        <v>459737</v>
      </c>
      <c r="B7470">
        <v>495</v>
      </c>
      <c r="C7470" s="1" t="s">
        <v>19700</v>
      </c>
      <c r="D7470" s="1" t="s">
        <v>16684</v>
      </c>
      <c r="E7470">
        <v>0</v>
      </c>
      <c r="F7470">
        <v>0</v>
      </c>
      <c r="G7470">
        <v>523</v>
      </c>
      <c r="H7470" t="str">
        <f>VLOOKUP(StockHolders_20230808_131352[[#This Row],[IdField]],Profile_20230808_131352[#All],2,)</f>
        <v>TRAM</v>
      </c>
    </row>
    <row r="7471" spans="1:8" x14ac:dyDescent="0.25">
      <c r="A7471">
        <v>459738</v>
      </c>
      <c r="B7471">
        <v>495</v>
      </c>
      <c r="C7471" s="1" t="s">
        <v>19698</v>
      </c>
      <c r="D7471" s="1" t="s">
        <v>16684</v>
      </c>
      <c r="E7471">
        <v>0</v>
      </c>
      <c r="F7471">
        <v>0</v>
      </c>
      <c r="G7471">
        <v>523</v>
      </c>
      <c r="H7471" t="str">
        <f>VLOOKUP(StockHolders_20230808_131352[[#This Row],[IdField]],Profile_20230808_131352[#All],2,)</f>
        <v>TRAM</v>
      </c>
    </row>
    <row r="7472" spans="1:8" x14ac:dyDescent="0.25">
      <c r="A7472">
        <v>459739</v>
      </c>
      <c r="B7472">
        <v>5370</v>
      </c>
      <c r="C7472" s="1" t="s">
        <v>19701</v>
      </c>
      <c r="D7472" s="1" t="s">
        <v>16683</v>
      </c>
      <c r="E7472">
        <v>6445382700</v>
      </c>
      <c r="F7472">
        <v>811208</v>
      </c>
      <c r="G7472">
        <v>1248</v>
      </c>
      <c r="H7472" t="str">
        <f>VLOOKUP(StockHolders_20230808_131352[[#This Row],[IdField]],Profile_20230808_131352[#All],2,)</f>
        <v>TRGU</v>
      </c>
    </row>
    <row r="7473" spans="1:8" x14ac:dyDescent="0.25">
      <c r="A7473">
        <v>459740</v>
      </c>
      <c r="B7473">
        <v>5370</v>
      </c>
      <c r="C7473" s="1" t="s">
        <v>16691</v>
      </c>
      <c r="D7473" s="1" t="s">
        <v>16679</v>
      </c>
      <c r="E7473">
        <v>1500000000</v>
      </c>
      <c r="F7473">
        <v>188788</v>
      </c>
      <c r="G7473">
        <v>1248</v>
      </c>
      <c r="H7473" t="str">
        <f>VLOOKUP(StockHolders_20230808_131352[[#This Row],[IdField]],Profile_20230808_131352[#All],2,)</f>
        <v>TRGU</v>
      </c>
    </row>
    <row r="7474" spans="1:8" x14ac:dyDescent="0.25">
      <c r="A7474">
        <v>459741</v>
      </c>
      <c r="B7474">
        <v>5370</v>
      </c>
      <c r="C7474" s="1" t="s">
        <v>13217</v>
      </c>
      <c r="D7474" s="1" t="s">
        <v>16679</v>
      </c>
      <c r="E7474">
        <v>30000</v>
      </c>
      <c r="F7474">
        <v>4</v>
      </c>
      <c r="G7474">
        <v>1248</v>
      </c>
      <c r="H7474" t="str">
        <f>VLOOKUP(StockHolders_20230808_131352[[#This Row],[IdField]],Profile_20230808_131352[#All],2,)</f>
        <v>TRGU</v>
      </c>
    </row>
    <row r="7475" spans="1:8" x14ac:dyDescent="0.25">
      <c r="A7475">
        <v>459742</v>
      </c>
      <c r="B7475">
        <v>5370</v>
      </c>
      <c r="C7475" s="1" t="s">
        <v>16680</v>
      </c>
      <c r="D7475" s="1" t="s">
        <v>16680</v>
      </c>
      <c r="E7475">
        <v>0</v>
      </c>
      <c r="F7475">
        <v>0</v>
      </c>
      <c r="G7475">
        <v>1248</v>
      </c>
      <c r="H7475" t="str">
        <f>VLOOKUP(StockHolders_20230808_131352[[#This Row],[IdField]],Profile_20230808_131352[#All],2,)</f>
        <v>TRGU</v>
      </c>
    </row>
    <row r="7476" spans="1:8" x14ac:dyDescent="0.25">
      <c r="A7476">
        <v>459743</v>
      </c>
      <c r="B7476">
        <v>5370</v>
      </c>
      <c r="C7476" s="1" t="s">
        <v>13217</v>
      </c>
      <c r="D7476" s="1" t="s">
        <v>16684</v>
      </c>
      <c r="E7476">
        <v>30000</v>
      </c>
      <c r="F7476">
        <v>4</v>
      </c>
      <c r="G7476">
        <v>1248</v>
      </c>
      <c r="H7476" t="str">
        <f>VLOOKUP(StockHolders_20230808_131352[[#This Row],[IdField]],Profile_20230808_131352[#All],2,)</f>
        <v>TRGU</v>
      </c>
    </row>
    <row r="7477" spans="1:8" x14ac:dyDescent="0.25">
      <c r="A7477">
        <v>459744</v>
      </c>
      <c r="B7477">
        <v>496</v>
      </c>
      <c r="C7477" s="1" t="s">
        <v>19702</v>
      </c>
      <c r="D7477" s="1" t="s">
        <v>16683</v>
      </c>
      <c r="E7477">
        <v>173150000</v>
      </c>
      <c r="F7477">
        <v>1443</v>
      </c>
      <c r="G7477">
        <v>524</v>
      </c>
      <c r="H7477" t="str">
        <f>VLOOKUP(StockHolders_20230808_131352[[#This Row],[IdField]],Profile_20230808_131352[#All],2,)</f>
        <v>TRIL</v>
      </c>
    </row>
    <row r="7478" spans="1:8" x14ac:dyDescent="0.25">
      <c r="A7478">
        <v>459745</v>
      </c>
      <c r="B7478">
        <v>496</v>
      </c>
      <c r="C7478" s="1" t="s">
        <v>19703</v>
      </c>
      <c r="D7478" s="1" t="s">
        <v>16683</v>
      </c>
      <c r="E7478">
        <v>690483740</v>
      </c>
      <c r="F7478">
        <v>5754</v>
      </c>
      <c r="G7478">
        <v>524</v>
      </c>
      <c r="H7478" t="str">
        <f>VLOOKUP(StockHolders_20230808_131352[[#This Row],[IdField]],Profile_20230808_131352[#All],2,)</f>
        <v>TRIL</v>
      </c>
    </row>
    <row r="7479" spans="1:8" x14ac:dyDescent="0.25">
      <c r="A7479">
        <v>459746</v>
      </c>
      <c r="B7479">
        <v>496</v>
      </c>
      <c r="C7479" s="1" t="s">
        <v>16691</v>
      </c>
      <c r="D7479" s="1" t="s">
        <v>16679</v>
      </c>
      <c r="E7479">
        <v>336366260</v>
      </c>
      <c r="F7479">
        <v>2803</v>
      </c>
      <c r="G7479">
        <v>524</v>
      </c>
      <c r="H7479" t="str">
        <f>VLOOKUP(StockHolders_20230808_131352[[#This Row],[IdField]],Profile_20230808_131352[#All],2,)</f>
        <v>TRIL</v>
      </c>
    </row>
    <row r="7480" spans="1:8" x14ac:dyDescent="0.25">
      <c r="A7480">
        <v>459747</v>
      </c>
      <c r="B7480">
        <v>496</v>
      </c>
      <c r="C7480" s="1" t="s">
        <v>16680</v>
      </c>
      <c r="D7480" s="1" t="s">
        <v>16680</v>
      </c>
      <c r="E7480">
        <v>0</v>
      </c>
      <c r="F7480">
        <v>0</v>
      </c>
      <c r="G7480">
        <v>524</v>
      </c>
      <c r="H7480" t="str">
        <f>VLOOKUP(StockHolders_20230808_131352[[#This Row],[IdField]],Profile_20230808_131352[#All],2,)</f>
        <v>TRIL</v>
      </c>
    </row>
    <row r="7481" spans="1:8" x14ac:dyDescent="0.25">
      <c r="A7481">
        <v>459748</v>
      </c>
      <c r="B7481">
        <v>496</v>
      </c>
      <c r="C7481" s="1" t="s">
        <v>13223</v>
      </c>
      <c r="D7481" s="1" t="s">
        <v>16684</v>
      </c>
      <c r="E7481">
        <v>0</v>
      </c>
      <c r="F7481">
        <v>0</v>
      </c>
      <c r="G7481">
        <v>524</v>
      </c>
      <c r="H7481" t="str">
        <f>VLOOKUP(StockHolders_20230808_131352[[#This Row],[IdField]],Profile_20230808_131352[#All],2,)</f>
        <v>TRIL</v>
      </c>
    </row>
    <row r="7482" spans="1:8" x14ac:dyDescent="0.25">
      <c r="A7482">
        <v>459749</v>
      </c>
      <c r="B7482">
        <v>496</v>
      </c>
      <c r="C7482" s="1" t="s">
        <v>13222</v>
      </c>
      <c r="D7482" s="1" t="s">
        <v>16684</v>
      </c>
      <c r="E7482">
        <v>0</v>
      </c>
      <c r="F7482">
        <v>0</v>
      </c>
      <c r="G7482">
        <v>524</v>
      </c>
      <c r="H7482" t="str">
        <f>VLOOKUP(StockHolders_20230808_131352[[#This Row],[IdField]],Profile_20230808_131352[#All],2,)</f>
        <v>TRIL</v>
      </c>
    </row>
    <row r="7483" spans="1:8" x14ac:dyDescent="0.25">
      <c r="A7483">
        <v>459750</v>
      </c>
      <c r="B7483">
        <v>496</v>
      </c>
      <c r="C7483" s="1" t="s">
        <v>16445</v>
      </c>
      <c r="D7483" s="1" t="s">
        <v>16681</v>
      </c>
      <c r="E7483">
        <v>0</v>
      </c>
      <c r="F7483">
        <v>0</v>
      </c>
      <c r="G7483">
        <v>524</v>
      </c>
      <c r="H7483" t="str">
        <f>VLOOKUP(StockHolders_20230808_131352[[#This Row],[IdField]],Profile_20230808_131352[#All],2,)</f>
        <v>TRIL</v>
      </c>
    </row>
    <row r="7484" spans="1:8" x14ac:dyDescent="0.25">
      <c r="A7484">
        <v>459751</v>
      </c>
      <c r="B7484">
        <v>496</v>
      </c>
      <c r="C7484" s="1" t="s">
        <v>16446</v>
      </c>
      <c r="D7484" s="1" t="s">
        <v>16681</v>
      </c>
      <c r="E7484">
        <v>0</v>
      </c>
      <c r="F7484">
        <v>0</v>
      </c>
      <c r="G7484">
        <v>524</v>
      </c>
      <c r="H7484" t="str">
        <f>VLOOKUP(StockHolders_20230808_131352[[#This Row],[IdField]],Profile_20230808_131352[#All],2,)</f>
        <v>TRIL</v>
      </c>
    </row>
    <row r="7485" spans="1:8" x14ac:dyDescent="0.25">
      <c r="A7485">
        <v>459752</v>
      </c>
      <c r="B7485">
        <v>497</v>
      </c>
      <c r="C7485" s="1" t="s">
        <v>10631</v>
      </c>
      <c r="D7485" s="1" t="s">
        <v>16683</v>
      </c>
      <c r="E7485">
        <v>2462700000</v>
      </c>
      <c r="F7485">
        <v>3464</v>
      </c>
      <c r="G7485">
        <v>525</v>
      </c>
      <c r="H7485" t="str">
        <f>VLOOKUP(StockHolders_20230808_131352[[#This Row],[IdField]],Profile_20230808_131352[#All],2,)</f>
        <v>TRIM</v>
      </c>
    </row>
    <row r="7486" spans="1:8" x14ac:dyDescent="0.25">
      <c r="A7486">
        <v>459753</v>
      </c>
      <c r="B7486">
        <v>497</v>
      </c>
      <c r="C7486" s="1" t="s">
        <v>16448</v>
      </c>
      <c r="D7486" s="1" t="s">
        <v>16683</v>
      </c>
      <c r="E7486">
        <v>411529000</v>
      </c>
      <c r="F7486">
        <v>579</v>
      </c>
      <c r="G7486">
        <v>525</v>
      </c>
      <c r="H7486" t="str">
        <f>VLOOKUP(StockHolders_20230808_131352[[#This Row],[IdField]],Profile_20230808_131352[#All],2,)</f>
        <v>TRIM</v>
      </c>
    </row>
    <row r="7487" spans="1:8" x14ac:dyDescent="0.25">
      <c r="A7487">
        <v>459754</v>
      </c>
      <c r="B7487">
        <v>497</v>
      </c>
      <c r="C7487" s="1" t="s">
        <v>19704</v>
      </c>
      <c r="D7487" s="1" t="s">
        <v>16683</v>
      </c>
      <c r="E7487">
        <v>590000000</v>
      </c>
      <c r="F7487">
        <v>83</v>
      </c>
      <c r="G7487">
        <v>525</v>
      </c>
      <c r="H7487" t="str">
        <f>VLOOKUP(StockHolders_20230808_131352[[#This Row],[IdField]],Profile_20230808_131352[#All],2,)</f>
        <v>TRIM</v>
      </c>
    </row>
    <row r="7488" spans="1:8" x14ac:dyDescent="0.25">
      <c r="A7488">
        <v>459755</v>
      </c>
      <c r="B7488">
        <v>497</v>
      </c>
      <c r="C7488" s="1" t="s">
        <v>16732</v>
      </c>
      <c r="D7488" s="1" t="s">
        <v>16679</v>
      </c>
      <c r="E7488">
        <v>3627271000</v>
      </c>
      <c r="F7488">
        <v>5102</v>
      </c>
      <c r="G7488">
        <v>525</v>
      </c>
      <c r="H7488" t="str">
        <f>VLOOKUP(StockHolders_20230808_131352[[#This Row],[IdField]],Profile_20230808_131352[#All],2,)</f>
        <v>TRIM</v>
      </c>
    </row>
    <row r="7489" spans="1:8" x14ac:dyDescent="0.25">
      <c r="A7489">
        <v>459756</v>
      </c>
      <c r="B7489">
        <v>497</v>
      </c>
      <c r="C7489" s="1" t="s">
        <v>16447</v>
      </c>
      <c r="D7489" s="1" t="s">
        <v>16679</v>
      </c>
      <c r="E7489">
        <v>17800000</v>
      </c>
      <c r="F7489">
        <v>25</v>
      </c>
      <c r="G7489">
        <v>525</v>
      </c>
      <c r="H7489" t="str">
        <f>VLOOKUP(StockHolders_20230808_131352[[#This Row],[IdField]],Profile_20230808_131352[#All],2,)</f>
        <v>TRIM</v>
      </c>
    </row>
    <row r="7490" spans="1:8" x14ac:dyDescent="0.25">
      <c r="A7490">
        <v>459757</v>
      </c>
      <c r="B7490">
        <v>497</v>
      </c>
      <c r="C7490" s="1" t="s">
        <v>16680</v>
      </c>
      <c r="D7490" s="1" t="s">
        <v>16680</v>
      </c>
      <c r="E7490">
        <v>0</v>
      </c>
      <c r="F7490">
        <v>0</v>
      </c>
      <c r="G7490">
        <v>525</v>
      </c>
      <c r="H7490" t="str">
        <f>VLOOKUP(StockHolders_20230808_131352[[#This Row],[IdField]],Profile_20230808_131352[#All],2,)</f>
        <v>TRIM</v>
      </c>
    </row>
    <row r="7491" spans="1:8" x14ac:dyDescent="0.25">
      <c r="A7491">
        <v>459758</v>
      </c>
      <c r="B7491">
        <v>497</v>
      </c>
      <c r="C7491" s="1" t="s">
        <v>16447</v>
      </c>
      <c r="D7491" s="1" t="s">
        <v>16681</v>
      </c>
      <c r="E7491">
        <v>17800000</v>
      </c>
      <c r="F7491">
        <v>25</v>
      </c>
      <c r="G7491">
        <v>525</v>
      </c>
      <c r="H7491" t="str">
        <f>VLOOKUP(StockHolders_20230808_131352[[#This Row],[IdField]],Profile_20230808_131352[#All],2,)</f>
        <v>TRIM</v>
      </c>
    </row>
    <row r="7492" spans="1:8" x14ac:dyDescent="0.25">
      <c r="A7492">
        <v>459759</v>
      </c>
      <c r="B7492">
        <v>497</v>
      </c>
      <c r="C7492" s="1" t="s">
        <v>16448</v>
      </c>
      <c r="D7492" s="1" t="s">
        <v>16681</v>
      </c>
      <c r="E7492">
        <v>411529000</v>
      </c>
      <c r="F7492">
        <v>579</v>
      </c>
      <c r="G7492">
        <v>525</v>
      </c>
      <c r="H7492" t="str">
        <f>VLOOKUP(StockHolders_20230808_131352[[#This Row],[IdField]],Profile_20230808_131352[#All],2,)</f>
        <v>TRIM</v>
      </c>
    </row>
    <row r="7493" spans="1:8" x14ac:dyDescent="0.25">
      <c r="A7493">
        <v>459760</v>
      </c>
      <c r="B7493">
        <v>1762</v>
      </c>
      <c r="C7493" s="1" t="s">
        <v>19705</v>
      </c>
      <c r="D7493" s="1" t="s">
        <v>16683</v>
      </c>
      <c r="E7493">
        <v>1804000000</v>
      </c>
      <c r="F7493">
        <v>3964</v>
      </c>
      <c r="G7493">
        <v>1126</v>
      </c>
      <c r="H7493" t="str">
        <f>VLOOKUP(StockHolders_20230808_131352[[#This Row],[IdField]],Profile_20230808_131352[#All],2,)</f>
        <v>TRIN</v>
      </c>
    </row>
    <row r="7494" spans="1:8" x14ac:dyDescent="0.25">
      <c r="A7494">
        <v>459761</v>
      </c>
      <c r="B7494">
        <v>1762</v>
      </c>
      <c r="C7494" s="1" t="s">
        <v>19706</v>
      </c>
      <c r="D7494" s="1" t="s">
        <v>16683</v>
      </c>
      <c r="E7494">
        <v>1476000000</v>
      </c>
      <c r="F7494">
        <v>3243</v>
      </c>
      <c r="G7494">
        <v>1126</v>
      </c>
      <c r="H7494" t="str">
        <f>VLOOKUP(StockHolders_20230808_131352[[#This Row],[IdField]],Profile_20230808_131352[#All],2,)</f>
        <v>TRIN</v>
      </c>
    </row>
    <row r="7495" spans="1:8" x14ac:dyDescent="0.25">
      <c r="A7495">
        <v>459762</v>
      </c>
      <c r="B7495">
        <v>1762</v>
      </c>
      <c r="C7495" s="1" t="s">
        <v>19707</v>
      </c>
      <c r="D7495" s="1" t="s">
        <v>16683</v>
      </c>
      <c r="E7495">
        <v>264859000</v>
      </c>
      <c r="F7495">
        <v>582</v>
      </c>
      <c r="G7495">
        <v>1126</v>
      </c>
      <c r="H7495" t="str">
        <f>VLOOKUP(StockHolders_20230808_131352[[#This Row],[IdField]],Profile_20230808_131352[#All],2,)</f>
        <v>TRIN</v>
      </c>
    </row>
    <row r="7496" spans="1:8" x14ac:dyDescent="0.25">
      <c r="A7496">
        <v>459763</v>
      </c>
      <c r="B7496">
        <v>1762</v>
      </c>
      <c r="C7496" s="1" t="s">
        <v>16691</v>
      </c>
      <c r="D7496" s="1" t="s">
        <v>16679</v>
      </c>
      <c r="E7496">
        <v>807597980</v>
      </c>
      <c r="F7496">
        <v>1774</v>
      </c>
      <c r="G7496">
        <v>1126</v>
      </c>
      <c r="H7496" t="str">
        <f>VLOOKUP(StockHolders_20230808_131352[[#This Row],[IdField]],Profile_20230808_131352[#All],2,)</f>
        <v>TRIN</v>
      </c>
    </row>
    <row r="7497" spans="1:8" x14ac:dyDescent="0.25">
      <c r="A7497">
        <v>459764</v>
      </c>
      <c r="B7497">
        <v>1762</v>
      </c>
      <c r="C7497" s="1" t="s">
        <v>16680</v>
      </c>
      <c r="D7497" s="1" t="s">
        <v>16680</v>
      </c>
      <c r="E7497">
        <v>199000000</v>
      </c>
      <c r="F7497">
        <v>437</v>
      </c>
      <c r="G7497">
        <v>1126</v>
      </c>
      <c r="H7497" t="str">
        <f>VLOOKUP(StockHolders_20230808_131352[[#This Row],[IdField]],Profile_20230808_131352[#All],2,)</f>
        <v>TRIN</v>
      </c>
    </row>
    <row r="7498" spans="1:8" x14ac:dyDescent="0.25">
      <c r="A7498">
        <v>459765</v>
      </c>
      <c r="B7498">
        <v>1762</v>
      </c>
      <c r="C7498" s="1" t="s">
        <v>13227</v>
      </c>
      <c r="D7498" s="1" t="s">
        <v>16684</v>
      </c>
      <c r="E7498">
        <v>15704800</v>
      </c>
      <c r="F7498">
        <v>35</v>
      </c>
      <c r="G7498">
        <v>1126</v>
      </c>
      <c r="H7498" t="str">
        <f>VLOOKUP(StockHolders_20230808_131352[[#This Row],[IdField]],Profile_20230808_131352[#All],2,)</f>
        <v>TRIN</v>
      </c>
    </row>
    <row r="7499" spans="1:8" x14ac:dyDescent="0.25">
      <c r="A7499">
        <v>459766</v>
      </c>
      <c r="B7499">
        <v>1762</v>
      </c>
      <c r="C7499" s="1" t="s">
        <v>19708</v>
      </c>
      <c r="D7499" s="1" t="s">
        <v>16684</v>
      </c>
      <c r="E7499">
        <v>0</v>
      </c>
      <c r="F7499">
        <v>0</v>
      </c>
      <c r="G7499">
        <v>1126</v>
      </c>
      <c r="H7499" t="str">
        <f>VLOOKUP(StockHolders_20230808_131352[[#This Row],[IdField]],Profile_20230808_131352[#All],2,)</f>
        <v>TRIN</v>
      </c>
    </row>
    <row r="7500" spans="1:8" x14ac:dyDescent="0.25">
      <c r="A7500">
        <v>459767</v>
      </c>
      <c r="B7500">
        <v>1762</v>
      </c>
      <c r="C7500" s="1" t="s">
        <v>19709</v>
      </c>
      <c r="D7500" s="1" t="s">
        <v>16684</v>
      </c>
      <c r="E7500">
        <v>0</v>
      </c>
      <c r="F7500">
        <v>0</v>
      </c>
      <c r="G7500">
        <v>1126</v>
      </c>
      <c r="H7500" t="str">
        <f>VLOOKUP(StockHolders_20230808_131352[[#This Row],[IdField]],Profile_20230808_131352[#All],2,)</f>
        <v>TRIN</v>
      </c>
    </row>
    <row r="7501" spans="1:8" x14ac:dyDescent="0.25">
      <c r="A7501">
        <v>459768</v>
      </c>
      <c r="B7501">
        <v>1762</v>
      </c>
      <c r="C7501" s="1" t="s">
        <v>16450</v>
      </c>
      <c r="D7501" s="1" t="s">
        <v>16681</v>
      </c>
      <c r="E7501">
        <v>35029000</v>
      </c>
      <c r="F7501">
        <v>77</v>
      </c>
      <c r="G7501">
        <v>1126</v>
      </c>
      <c r="H7501" t="str">
        <f>VLOOKUP(StockHolders_20230808_131352[[#This Row],[IdField]],Profile_20230808_131352[#All],2,)</f>
        <v>TRIN</v>
      </c>
    </row>
    <row r="7502" spans="1:8" x14ac:dyDescent="0.25">
      <c r="A7502">
        <v>459769</v>
      </c>
      <c r="B7502">
        <v>1762</v>
      </c>
      <c r="C7502" s="1" t="s">
        <v>16451</v>
      </c>
      <c r="D7502" s="1" t="s">
        <v>16681</v>
      </c>
      <c r="E7502">
        <v>0</v>
      </c>
      <c r="F7502">
        <v>0</v>
      </c>
      <c r="G7502">
        <v>1126</v>
      </c>
      <c r="H7502" t="str">
        <f>VLOOKUP(StockHolders_20230808_131352[[#This Row],[IdField]],Profile_20230808_131352[#All],2,)</f>
        <v>TRIN</v>
      </c>
    </row>
    <row r="7503" spans="1:8" x14ac:dyDescent="0.25">
      <c r="A7503">
        <v>459770</v>
      </c>
      <c r="B7503">
        <v>1762</v>
      </c>
      <c r="C7503" s="1" t="s">
        <v>19710</v>
      </c>
      <c r="D7503" s="1" t="s">
        <v>16681</v>
      </c>
      <c r="E7503">
        <v>10378400</v>
      </c>
      <c r="F7503">
        <v>23</v>
      </c>
      <c r="G7503">
        <v>1126</v>
      </c>
      <c r="H7503" t="str">
        <f>VLOOKUP(StockHolders_20230808_131352[[#This Row],[IdField]],Profile_20230808_131352[#All],2,)</f>
        <v>TRIN</v>
      </c>
    </row>
    <row r="7504" spans="1:8" x14ac:dyDescent="0.25">
      <c r="A7504">
        <v>459771</v>
      </c>
      <c r="B7504">
        <v>1762</v>
      </c>
      <c r="C7504" s="1" t="s">
        <v>16452</v>
      </c>
      <c r="D7504" s="1" t="s">
        <v>16681</v>
      </c>
      <c r="E7504">
        <v>0</v>
      </c>
      <c r="F7504">
        <v>0</v>
      </c>
      <c r="G7504">
        <v>1126</v>
      </c>
      <c r="H7504" t="str">
        <f>VLOOKUP(StockHolders_20230808_131352[[#This Row],[IdField]],Profile_20230808_131352[#All],2,)</f>
        <v>TRIN</v>
      </c>
    </row>
    <row r="7505" spans="1:8" x14ac:dyDescent="0.25">
      <c r="A7505">
        <v>459772</v>
      </c>
      <c r="B7505">
        <v>1762</v>
      </c>
      <c r="C7505" s="1" t="s">
        <v>19711</v>
      </c>
      <c r="D7505" s="1" t="s">
        <v>16681</v>
      </c>
      <c r="E7505">
        <v>0</v>
      </c>
      <c r="F7505">
        <v>0</v>
      </c>
      <c r="G7505">
        <v>1126</v>
      </c>
      <c r="H7505" t="str">
        <f>VLOOKUP(StockHolders_20230808_131352[[#This Row],[IdField]],Profile_20230808_131352[#All],2,)</f>
        <v>TRIN</v>
      </c>
    </row>
    <row r="7506" spans="1:8" x14ac:dyDescent="0.25">
      <c r="A7506">
        <v>459773</v>
      </c>
      <c r="B7506">
        <v>1762</v>
      </c>
      <c r="C7506" s="1" t="s">
        <v>13241</v>
      </c>
      <c r="D7506" s="1" t="s">
        <v>16684</v>
      </c>
      <c r="E7506">
        <v>0</v>
      </c>
      <c r="F7506">
        <v>0</v>
      </c>
      <c r="G7506">
        <v>1126</v>
      </c>
      <c r="H7506" t="str">
        <f>VLOOKUP(StockHolders_20230808_131352[[#This Row],[IdField]],Profile_20230808_131352[#All],2,)</f>
        <v>TRIN</v>
      </c>
    </row>
    <row r="7507" spans="1:8" x14ac:dyDescent="0.25">
      <c r="A7507">
        <v>459774</v>
      </c>
      <c r="B7507">
        <v>498</v>
      </c>
      <c r="C7507" s="1" t="s">
        <v>17127</v>
      </c>
      <c r="D7507" s="1" t="s">
        <v>16683</v>
      </c>
      <c r="E7507">
        <v>3372249347</v>
      </c>
      <c r="F7507">
        <v>1297</v>
      </c>
      <c r="G7507">
        <v>526</v>
      </c>
      <c r="H7507" t="str">
        <f>VLOOKUP(StockHolders_20230808_131352[[#This Row],[IdField]],Profile_20230808_131352[#All],2,)</f>
        <v>TRIO</v>
      </c>
    </row>
    <row r="7508" spans="1:8" x14ac:dyDescent="0.25">
      <c r="A7508">
        <v>459775</v>
      </c>
      <c r="B7508">
        <v>498</v>
      </c>
      <c r="C7508" s="1" t="s">
        <v>19712</v>
      </c>
      <c r="D7508" s="1" t="s">
        <v>16683</v>
      </c>
      <c r="E7508">
        <v>2136744500</v>
      </c>
      <c r="F7508">
        <v>822</v>
      </c>
      <c r="G7508">
        <v>526</v>
      </c>
      <c r="H7508" t="str">
        <f>VLOOKUP(StockHolders_20230808_131352[[#This Row],[IdField]],Profile_20230808_131352[#All],2,)</f>
        <v>TRIO</v>
      </c>
    </row>
    <row r="7509" spans="1:8" x14ac:dyDescent="0.25">
      <c r="A7509">
        <v>459776</v>
      </c>
      <c r="B7509">
        <v>498</v>
      </c>
      <c r="C7509" s="1" t="s">
        <v>19713</v>
      </c>
      <c r="D7509" s="1" t="s">
        <v>16683</v>
      </c>
      <c r="E7509">
        <v>2259227224</v>
      </c>
      <c r="F7509">
        <v>869</v>
      </c>
      <c r="G7509">
        <v>526</v>
      </c>
      <c r="H7509" t="str">
        <f>VLOOKUP(StockHolders_20230808_131352[[#This Row],[IdField]],Profile_20230808_131352[#All],2,)</f>
        <v>TRIO</v>
      </c>
    </row>
    <row r="7510" spans="1:8" x14ac:dyDescent="0.25">
      <c r="A7510">
        <v>459777</v>
      </c>
      <c r="B7510">
        <v>498</v>
      </c>
      <c r="C7510" s="1" t="s">
        <v>19714</v>
      </c>
      <c r="D7510" s="1" t="s">
        <v>16683</v>
      </c>
      <c r="E7510">
        <v>6640600956</v>
      </c>
      <c r="F7510">
        <v>2553</v>
      </c>
      <c r="G7510">
        <v>526</v>
      </c>
      <c r="H7510" t="str">
        <f>VLOOKUP(StockHolders_20230808_131352[[#This Row],[IdField]],Profile_20230808_131352[#All],2,)</f>
        <v>TRIO</v>
      </c>
    </row>
    <row r="7511" spans="1:8" x14ac:dyDescent="0.25">
      <c r="A7511">
        <v>459778</v>
      </c>
      <c r="B7511">
        <v>498</v>
      </c>
      <c r="C7511" s="1" t="s">
        <v>19715</v>
      </c>
      <c r="D7511" s="1" t="s">
        <v>16683</v>
      </c>
      <c r="E7511">
        <v>9948636242</v>
      </c>
      <c r="F7511">
        <v>3825</v>
      </c>
      <c r="G7511">
        <v>526</v>
      </c>
      <c r="H7511" t="str">
        <f>VLOOKUP(StockHolders_20230808_131352[[#This Row],[IdField]],Profile_20230808_131352[#All],2,)</f>
        <v>TRIO</v>
      </c>
    </row>
    <row r="7512" spans="1:8" x14ac:dyDescent="0.25">
      <c r="A7512">
        <v>459779</v>
      </c>
      <c r="B7512">
        <v>498</v>
      </c>
      <c r="C7512" s="1" t="s">
        <v>16732</v>
      </c>
      <c r="D7512" s="1" t="s">
        <v>16679</v>
      </c>
      <c r="E7512">
        <v>1650036376</v>
      </c>
      <c r="F7512">
        <v>634</v>
      </c>
      <c r="G7512">
        <v>526</v>
      </c>
      <c r="H7512" t="str">
        <f>VLOOKUP(StockHolders_20230808_131352[[#This Row],[IdField]],Profile_20230808_131352[#All],2,)</f>
        <v>TRIO</v>
      </c>
    </row>
    <row r="7513" spans="1:8" x14ac:dyDescent="0.25">
      <c r="A7513">
        <v>459780</v>
      </c>
      <c r="B7513">
        <v>498</v>
      </c>
      <c r="C7513" s="1" t="s">
        <v>16680</v>
      </c>
      <c r="D7513" s="1" t="s">
        <v>16680</v>
      </c>
      <c r="E7513">
        <v>0</v>
      </c>
      <c r="F7513">
        <v>0</v>
      </c>
      <c r="G7513">
        <v>526</v>
      </c>
      <c r="H7513" t="str">
        <f>VLOOKUP(StockHolders_20230808_131352[[#This Row],[IdField]],Profile_20230808_131352[#All],2,)</f>
        <v>TRIO</v>
      </c>
    </row>
    <row r="7514" spans="1:8" x14ac:dyDescent="0.25">
      <c r="A7514">
        <v>459781</v>
      </c>
      <c r="B7514">
        <v>498</v>
      </c>
      <c r="C7514" s="1" t="s">
        <v>307</v>
      </c>
      <c r="D7514" s="1" t="s">
        <v>16681</v>
      </c>
      <c r="E7514">
        <v>0</v>
      </c>
      <c r="F7514">
        <v>0</v>
      </c>
      <c r="G7514">
        <v>526</v>
      </c>
      <c r="H7514" t="str">
        <f>VLOOKUP(StockHolders_20230808_131352[[#This Row],[IdField]],Profile_20230808_131352[#All],2,)</f>
        <v>TRIO</v>
      </c>
    </row>
    <row r="7515" spans="1:8" x14ac:dyDescent="0.25">
      <c r="A7515">
        <v>459782</v>
      </c>
      <c r="B7515">
        <v>499</v>
      </c>
      <c r="C7515" s="1" t="s">
        <v>17119</v>
      </c>
      <c r="D7515" s="1" t="s">
        <v>16683</v>
      </c>
      <c r="E7515">
        <v>420000000</v>
      </c>
      <c r="F7515">
        <v>1337</v>
      </c>
      <c r="G7515">
        <v>527</v>
      </c>
      <c r="H7515" t="str">
        <f>VLOOKUP(StockHolders_20230808_131352[[#This Row],[IdField]],Profile_20230808_131352[#All],2,)</f>
        <v>TRIS</v>
      </c>
    </row>
    <row r="7516" spans="1:8" x14ac:dyDescent="0.25">
      <c r="A7516">
        <v>459783</v>
      </c>
      <c r="B7516">
        <v>499</v>
      </c>
      <c r="C7516" s="1" t="s">
        <v>19716</v>
      </c>
      <c r="D7516" s="1" t="s">
        <v>16683</v>
      </c>
      <c r="E7516">
        <v>289950000</v>
      </c>
      <c r="F7516">
        <v>923</v>
      </c>
      <c r="G7516">
        <v>527</v>
      </c>
      <c r="H7516" t="str">
        <f>VLOOKUP(StockHolders_20230808_131352[[#This Row],[IdField]],Profile_20230808_131352[#All],2,)</f>
        <v>TRIS</v>
      </c>
    </row>
    <row r="7517" spans="1:8" x14ac:dyDescent="0.25">
      <c r="A7517">
        <v>459784</v>
      </c>
      <c r="B7517">
        <v>499</v>
      </c>
      <c r="C7517" s="1" t="s">
        <v>19717</v>
      </c>
      <c r="D7517" s="1" t="s">
        <v>16683</v>
      </c>
      <c r="E7517">
        <v>1938453048</v>
      </c>
      <c r="F7517">
        <v>6171</v>
      </c>
      <c r="G7517">
        <v>527</v>
      </c>
      <c r="H7517" t="str">
        <f>VLOOKUP(StockHolders_20230808_131352[[#This Row],[IdField]],Profile_20230808_131352[#All],2,)</f>
        <v>TRIS</v>
      </c>
    </row>
    <row r="7518" spans="1:8" x14ac:dyDescent="0.25">
      <c r="A7518">
        <v>459785</v>
      </c>
      <c r="B7518">
        <v>499</v>
      </c>
      <c r="C7518" s="1" t="s">
        <v>19718</v>
      </c>
      <c r="D7518" s="1" t="s">
        <v>16679</v>
      </c>
      <c r="E7518">
        <v>464444483</v>
      </c>
      <c r="F7518">
        <v>1478</v>
      </c>
      <c r="G7518">
        <v>527</v>
      </c>
      <c r="H7518" t="str">
        <f>VLOOKUP(StockHolders_20230808_131352[[#This Row],[IdField]],Profile_20230808_131352[#All],2,)</f>
        <v>TRIS</v>
      </c>
    </row>
    <row r="7519" spans="1:8" x14ac:dyDescent="0.25">
      <c r="A7519">
        <v>459786</v>
      </c>
      <c r="B7519">
        <v>499</v>
      </c>
      <c r="C7519" s="1" t="s">
        <v>16680</v>
      </c>
      <c r="D7519" s="1" t="s">
        <v>16680</v>
      </c>
      <c r="E7519">
        <v>28596300</v>
      </c>
      <c r="F7519">
        <v>91</v>
      </c>
      <c r="G7519">
        <v>527</v>
      </c>
      <c r="H7519" t="str">
        <f>VLOOKUP(StockHolders_20230808_131352[[#This Row],[IdField]],Profile_20230808_131352[#All],2,)</f>
        <v>TRIS</v>
      </c>
    </row>
    <row r="7520" spans="1:8" x14ac:dyDescent="0.25">
      <c r="A7520">
        <v>459787</v>
      </c>
      <c r="B7520">
        <v>1764</v>
      </c>
      <c r="C7520" s="1" t="s">
        <v>19719</v>
      </c>
      <c r="D7520" s="1" t="s">
        <v>16683</v>
      </c>
      <c r="E7520">
        <v>393348000</v>
      </c>
      <c r="F7520">
        <v>2605</v>
      </c>
      <c r="G7520">
        <v>1156</v>
      </c>
      <c r="H7520" t="str">
        <f>VLOOKUP(StockHolders_20230808_131352[[#This Row],[IdField]],Profile_20230808_131352[#All],2,)</f>
        <v>TRJA</v>
      </c>
    </row>
    <row r="7521" spans="1:8" x14ac:dyDescent="0.25">
      <c r="A7521">
        <v>459788</v>
      </c>
      <c r="B7521">
        <v>1764</v>
      </c>
      <c r="C7521" s="1" t="s">
        <v>19720</v>
      </c>
      <c r="D7521" s="1" t="s">
        <v>16683</v>
      </c>
      <c r="E7521">
        <v>454080000</v>
      </c>
      <c r="F7521">
        <v>3007</v>
      </c>
      <c r="G7521">
        <v>1156</v>
      </c>
      <c r="H7521" t="str">
        <f>VLOOKUP(StockHolders_20230808_131352[[#This Row],[IdField]],Profile_20230808_131352[#All],2,)</f>
        <v>TRJA</v>
      </c>
    </row>
    <row r="7522" spans="1:8" x14ac:dyDescent="0.25">
      <c r="A7522">
        <v>459789</v>
      </c>
      <c r="B7522">
        <v>1764</v>
      </c>
      <c r="C7522" s="1" t="s">
        <v>19721</v>
      </c>
      <c r="D7522" s="1" t="s">
        <v>16683</v>
      </c>
      <c r="E7522">
        <v>155919600</v>
      </c>
      <c r="F7522">
        <v>1032</v>
      </c>
      <c r="G7522">
        <v>1156</v>
      </c>
      <c r="H7522" t="str">
        <f>VLOOKUP(StockHolders_20230808_131352[[#This Row],[IdField]],Profile_20230808_131352[#All],2,)</f>
        <v>TRJA</v>
      </c>
    </row>
    <row r="7523" spans="1:8" x14ac:dyDescent="0.25">
      <c r="A7523">
        <v>459790</v>
      </c>
      <c r="B7523">
        <v>1764</v>
      </c>
      <c r="C7523" s="1" t="s">
        <v>16691</v>
      </c>
      <c r="D7523" s="1" t="s">
        <v>16679</v>
      </c>
      <c r="E7523">
        <v>506852400</v>
      </c>
      <c r="F7523">
        <v>3356</v>
      </c>
      <c r="G7523">
        <v>1156</v>
      </c>
      <c r="H7523" t="str">
        <f>VLOOKUP(StockHolders_20230808_131352[[#This Row],[IdField]],Profile_20230808_131352[#All],2,)</f>
        <v>TRJA</v>
      </c>
    </row>
    <row r="7524" spans="1:8" x14ac:dyDescent="0.25">
      <c r="A7524">
        <v>459791</v>
      </c>
      <c r="B7524">
        <v>1764</v>
      </c>
      <c r="C7524" s="1" t="s">
        <v>16680</v>
      </c>
      <c r="D7524" s="1" t="s">
        <v>16680</v>
      </c>
      <c r="E7524">
        <v>0</v>
      </c>
      <c r="F7524">
        <v>0</v>
      </c>
      <c r="G7524">
        <v>1156</v>
      </c>
      <c r="H7524" t="str">
        <f>VLOOKUP(StockHolders_20230808_131352[[#This Row],[IdField]],Profile_20230808_131352[#All],2,)</f>
        <v>TRJA</v>
      </c>
    </row>
    <row r="7525" spans="1:8" x14ac:dyDescent="0.25">
      <c r="A7525">
        <v>459792</v>
      </c>
      <c r="B7525">
        <v>1764</v>
      </c>
      <c r="C7525" s="1" t="s">
        <v>13232</v>
      </c>
      <c r="D7525" s="1" t="s">
        <v>16684</v>
      </c>
      <c r="E7525">
        <v>0</v>
      </c>
      <c r="F7525">
        <v>0</v>
      </c>
      <c r="G7525">
        <v>1156</v>
      </c>
      <c r="H7525" t="str">
        <f>VLOOKUP(StockHolders_20230808_131352[[#This Row],[IdField]],Profile_20230808_131352[#All],2,)</f>
        <v>TRJA</v>
      </c>
    </row>
    <row r="7526" spans="1:8" x14ac:dyDescent="0.25">
      <c r="A7526">
        <v>459793</v>
      </c>
      <c r="B7526">
        <v>1764</v>
      </c>
      <c r="C7526" s="1" t="s">
        <v>13233</v>
      </c>
      <c r="D7526" s="1" t="s">
        <v>16684</v>
      </c>
      <c r="E7526">
        <v>0</v>
      </c>
      <c r="F7526">
        <v>0</v>
      </c>
      <c r="G7526">
        <v>1156</v>
      </c>
      <c r="H7526" t="str">
        <f>VLOOKUP(StockHolders_20230808_131352[[#This Row],[IdField]],Profile_20230808_131352[#All],2,)</f>
        <v>TRJA</v>
      </c>
    </row>
    <row r="7527" spans="1:8" x14ac:dyDescent="0.25">
      <c r="A7527">
        <v>459794</v>
      </c>
      <c r="B7527">
        <v>1764</v>
      </c>
      <c r="C7527" s="1" t="s">
        <v>13234</v>
      </c>
      <c r="D7527" s="1" t="s">
        <v>16684</v>
      </c>
      <c r="E7527">
        <v>0</v>
      </c>
      <c r="F7527">
        <v>0</v>
      </c>
      <c r="G7527">
        <v>1156</v>
      </c>
      <c r="H7527" t="str">
        <f>VLOOKUP(StockHolders_20230808_131352[[#This Row],[IdField]],Profile_20230808_131352[#All],2,)</f>
        <v>TRJA</v>
      </c>
    </row>
    <row r="7528" spans="1:8" x14ac:dyDescent="0.25">
      <c r="A7528">
        <v>459795</v>
      </c>
      <c r="B7528">
        <v>1764</v>
      </c>
      <c r="C7528" s="1" t="s">
        <v>16457</v>
      </c>
      <c r="D7528" s="1" t="s">
        <v>16681</v>
      </c>
      <c r="E7528">
        <v>0</v>
      </c>
      <c r="F7528">
        <v>0</v>
      </c>
      <c r="G7528">
        <v>1156</v>
      </c>
      <c r="H7528" t="str">
        <f>VLOOKUP(StockHolders_20230808_131352[[#This Row],[IdField]],Profile_20230808_131352[#All],2,)</f>
        <v>TRJA</v>
      </c>
    </row>
    <row r="7529" spans="1:8" x14ac:dyDescent="0.25">
      <c r="A7529">
        <v>459796</v>
      </c>
      <c r="B7529">
        <v>1764</v>
      </c>
      <c r="C7529" s="1" t="s">
        <v>16458</v>
      </c>
      <c r="D7529" s="1" t="s">
        <v>16681</v>
      </c>
      <c r="E7529">
        <v>0</v>
      </c>
      <c r="F7529">
        <v>0</v>
      </c>
      <c r="G7529">
        <v>1156</v>
      </c>
      <c r="H7529" t="str">
        <f>VLOOKUP(StockHolders_20230808_131352[[#This Row],[IdField]],Profile_20230808_131352[#All],2,)</f>
        <v>TRJA</v>
      </c>
    </row>
    <row r="7530" spans="1:8" x14ac:dyDescent="0.25">
      <c r="A7530">
        <v>459797</v>
      </c>
      <c r="B7530">
        <v>1764</v>
      </c>
      <c r="C7530" s="1" t="s">
        <v>16459</v>
      </c>
      <c r="D7530" s="1" t="s">
        <v>16681</v>
      </c>
      <c r="E7530">
        <v>0</v>
      </c>
      <c r="F7530">
        <v>0</v>
      </c>
      <c r="G7530">
        <v>1156</v>
      </c>
      <c r="H7530" t="str">
        <f>VLOOKUP(StockHolders_20230808_131352[[#This Row],[IdField]],Profile_20230808_131352[#All],2,)</f>
        <v>TRJA</v>
      </c>
    </row>
    <row r="7531" spans="1:8" x14ac:dyDescent="0.25">
      <c r="A7531">
        <v>459798</v>
      </c>
      <c r="B7531">
        <v>1764</v>
      </c>
      <c r="C7531" s="1" t="s">
        <v>16460</v>
      </c>
      <c r="D7531" s="1" t="s">
        <v>16681</v>
      </c>
      <c r="E7531">
        <v>0</v>
      </c>
      <c r="F7531">
        <v>0</v>
      </c>
      <c r="G7531">
        <v>1156</v>
      </c>
      <c r="H7531" t="str">
        <f>VLOOKUP(StockHolders_20230808_131352[[#This Row],[IdField]],Profile_20230808_131352[#All],2,)</f>
        <v>TRJA</v>
      </c>
    </row>
    <row r="7532" spans="1:8" x14ac:dyDescent="0.25">
      <c r="A7532">
        <v>459799</v>
      </c>
      <c r="B7532">
        <v>1764</v>
      </c>
      <c r="C7532" s="1" t="s">
        <v>16461</v>
      </c>
      <c r="D7532" s="1" t="s">
        <v>16681</v>
      </c>
      <c r="E7532">
        <v>0</v>
      </c>
      <c r="F7532">
        <v>0</v>
      </c>
      <c r="G7532">
        <v>1156</v>
      </c>
      <c r="H7532" t="str">
        <f>VLOOKUP(StockHolders_20230808_131352[[#This Row],[IdField]],Profile_20230808_131352[#All],2,)</f>
        <v>TRJA</v>
      </c>
    </row>
    <row r="7533" spans="1:8" x14ac:dyDescent="0.25">
      <c r="A7533">
        <v>459800</v>
      </c>
      <c r="B7533">
        <v>729</v>
      </c>
      <c r="C7533" s="1" t="s">
        <v>19723</v>
      </c>
      <c r="D7533" s="1" t="s">
        <v>16683</v>
      </c>
      <c r="E7533">
        <v>2195600000</v>
      </c>
      <c r="F7533">
        <v>7443</v>
      </c>
      <c r="G7533">
        <v>1309</v>
      </c>
      <c r="H7533" t="str">
        <f>VLOOKUP(StockHolders_20230808_131352[[#This Row],[IdField]],Profile_20230808_131352[#All],2,)</f>
        <v>TRON</v>
      </c>
    </row>
    <row r="7534" spans="1:8" x14ac:dyDescent="0.25">
      <c r="A7534">
        <v>459801</v>
      </c>
      <c r="B7534">
        <v>729</v>
      </c>
      <c r="C7534" s="1" t="s">
        <v>19724</v>
      </c>
      <c r="D7534" s="1" t="s">
        <v>16679</v>
      </c>
      <c r="E7534">
        <v>3168000</v>
      </c>
      <c r="F7534">
        <v>11</v>
      </c>
      <c r="G7534">
        <v>1309</v>
      </c>
      <c r="H7534" t="str">
        <f>VLOOKUP(StockHolders_20230808_131352[[#This Row],[IdField]],Profile_20230808_131352[#All],2,)</f>
        <v>TRON</v>
      </c>
    </row>
    <row r="7535" spans="1:8" x14ac:dyDescent="0.25">
      <c r="A7535">
        <v>459802</v>
      </c>
      <c r="B7535">
        <v>729</v>
      </c>
      <c r="C7535" s="1" t="s">
        <v>16464</v>
      </c>
      <c r="D7535" s="1" t="s">
        <v>16679</v>
      </c>
      <c r="E7535">
        <v>1232000</v>
      </c>
      <c r="F7535">
        <v>4</v>
      </c>
      <c r="G7535">
        <v>1309</v>
      </c>
      <c r="H7535" t="str">
        <f>VLOOKUP(StockHolders_20230808_131352[[#This Row],[IdField]],Profile_20230808_131352[#All],2,)</f>
        <v>TRON</v>
      </c>
    </row>
    <row r="7536" spans="1:8" x14ac:dyDescent="0.25">
      <c r="A7536">
        <v>459803</v>
      </c>
      <c r="B7536">
        <v>729</v>
      </c>
      <c r="C7536" s="1" t="s">
        <v>16680</v>
      </c>
      <c r="D7536" s="1" t="s">
        <v>16680</v>
      </c>
      <c r="E7536">
        <v>0</v>
      </c>
      <c r="F7536">
        <v>0</v>
      </c>
      <c r="G7536">
        <v>1309</v>
      </c>
      <c r="H7536" t="str">
        <f>VLOOKUP(StockHolders_20230808_131352[[#This Row],[IdField]],Profile_20230808_131352[#All],2,)</f>
        <v>TRON</v>
      </c>
    </row>
    <row r="7537" spans="1:8" x14ac:dyDescent="0.25">
      <c r="A7537">
        <v>459804</v>
      </c>
      <c r="B7537">
        <v>729</v>
      </c>
      <c r="C7537" s="1" t="s">
        <v>16463</v>
      </c>
      <c r="D7537" s="1" t="s">
        <v>16681</v>
      </c>
      <c r="E7537">
        <v>3168000</v>
      </c>
      <c r="F7537">
        <v>11</v>
      </c>
      <c r="G7537">
        <v>1309</v>
      </c>
      <c r="H7537" t="str">
        <f>VLOOKUP(StockHolders_20230808_131352[[#This Row],[IdField]],Profile_20230808_131352[#All],2,)</f>
        <v>TRON</v>
      </c>
    </row>
    <row r="7538" spans="1:8" x14ac:dyDescent="0.25">
      <c r="A7538">
        <v>459805</v>
      </c>
      <c r="B7538">
        <v>729</v>
      </c>
      <c r="C7538" s="1" t="s">
        <v>19722</v>
      </c>
      <c r="D7538" s="1" t="s">
        <v>16681</v>
      </c>
      <c r="E7538">
        <v>1232000</v>
      </c>
      <c r="F7538">
        <v>4</v>
      </c>
      <c r="G7538">
        <v>1309</v>
      </c>
      <c r="H7538" t="str">
        <f>VLOOKUP(StockHolders_20230808_131352[[#This Row],[IdField]],Profile_20230808_131352[#All],2,)</f>
        <v>TRON</v>
      </c>
    </row>
    <row r="7539" spans="1:8" x14ac:dyDescent="0.25">
      <c r="A7539">
        <v>459806</v>
      </c>
      <c r="B7539">
        <v>500</v>
      </c>
      <c r="C7539" s="1" t="s">
        <v>19725</v>
      </c>
      <c r="D7539" s="1" t="s">
        <v>16683</v>
      </c>
      <c r="E7539">
        <v>502784665</v>
      </c>
      <c r="F7539">
        <v>1791</v>
      </c>
      <c r="G7539">
        <v>528</v>
      </c>
      <c r="H7539" t="str">
        <f>VLOOKUP(StockHolders_20230808_131352[[#This Row],[IdField]],Profile_20230808_131352[#All],2,)</f>
        <v>TRST</v>
      </c>
    </row>
    <row r="7540" spans="1:8" x14ac:dyDescent="0.25">
      <c r="A7540">
        <v>459807</v>
      </c>
      <c r="B7540">
        <v>500</v>
      </c>
      <c r="C7540" s="1" t="s">
        <v>19726</v>
      </c>
      <c r="D7540" s="1" t="s">
        <v>16683</v>
      </c>
      <c r="E7540">
        <v>746883500</v>
      </c>
      <c r="F7540">
        <v>266</v>
      </c>
      <c r="G7540">
        <v>528</v>
      </c>
      <c r="H7540" t="str">
        <f>VLOOKUP(StockHolders_20230808_131352[[#This Row],[IdField]],Profile_20230808_131352[#All],2,)</f>
        <v>TRST</v>
      </c>
    </row>
    <row r="7541" spans="1:8" x14ac:dyDescent="0.25">
      <c r="A7541">
        <v>459808</v>
      </c>
      <c r="B7541">
        <v>500</v>
      </c>
      <c r="C7541" s="1" t="s">
        <v>19727</v>
      </c>
      <c r="D7541" s="1" t="s">
        <v>16683</v>
      </c>
      <c r="E7541">
        <v>144937760</v>
      </c>
      <c r="F7541">
        <v>516</v>
      </c>
      <c r="G7541">
        <v>528</v>
      </c>
      <c r="H7541" t="str">
        <f>VLOOKUP(StockHolders_20230808_131352[[#This Row],[IdField]],Profile_20230808_131352[#All],2,)</f>
        <v>TRST</v>
      </c>
    </row>
    <row r="7542" spans="1:8" x14ac:dyDescent="0.25">
      <c r="A7542">
        <v>459809</v>
      </c>
      <c r="B7542">
        <v>500</v>
      </c>
      <c r="C7542" s="1" t="s">
        <v>19728</v>
      </c>
      <c r="D7542" s="1" t="s">
        <v>16683</v>
      </c>
      <c r="E7542">
        <v>216463250</v>
      </c>
      <c r="F7542">
        <v>771</v>
      </c>
      <c r="G7542">
        <v>528</v>
      </c>
      <c r="H7542" t="str">
        <f>VLOOKUP(StockHolders_20230808_131352[[#This Row],[IdField]],Profile_20230808_131352[#All],2,)</f>
        <v>TRST</v>
      </c>
    </row>
    <row r="7543" spans="1:8" x14ac:dyDescent="0.25">
      <c r="A7543">
        <v>459810</v>
      </c>
      <c r="B7543">
        <v>500</v>
      </c>
      <c r="C7543" s="1" t="s">
        <v>16691</v>
      </c>
      <c r="D7543" s="1" t="s">
        <v>16679</v>
      </c>
      <c r="E7543">
        <v>1196930825</v>
      </c>
      <c r="F7543">
        <v>4262</v>
      </c>
      <c r="G7543">
        <v>528</v>
      </c>
      <c r="H7543" t="str">
        <f>VLOOKUP(StockHolders_20230808_131352[[#This Row],[IdField]],Profile_20230808_131352[#All],2,)</f>
        <v>TRST</v>
      </c>
    </row>
    <row r="7544" spans="1:8" x14ac:dyDescent="0.25">
      <c r="A7544">
        <v>459811</v>
      </c>
      <c r="B7544">
        <v>500</v>
      </c>
      <c r="C7544" s="1" t="s">
        <v>16680</v>
      </c>
      <c r="D7544" s="1" t="s">
        <v>16680</v>
      </c>
      <c r="E7544">
        <v>0</v>
      </c>
      <c r="F7544">
        <v>0</v>
      </c>
      <c r="G7544">
        <v>528</v>
      </c>
      <c r="H7544" t="str">
        <f>VLOOKUP(StockHolders_20230808_131352[[#This Row],[IdField]],Profile_20230808_131352[#All],2,)</f>
        <v>TRST</v>
      </c>
    </row>
    <row r="7545" spans="1:8" x14ac:dyDescent="0.25">
      <c r="A7545">
        <v>459812</v>
      </c>
      <c r="B7545">
        <v>500</v>
      </c>
      <c r="C7545" s="1" t="s">
        <v>19729</v>
      </c>
      <c r="D7545" s="1" t="s">
        <v>16681</v>
      </c>
      <c r="E7545">
        <v>999900</v>
      </c>
      <c r="F7545">
        <v>4</v>
      </c>
      <c r="G7545">
        <v>528</v>
      </c>
      <c r="H7545" t="str">
        <f>VLOOKUP(StockHolders_20230808_131352[[#This Row],[IdField]],Profile_20230808_131352[#All],2,)</f>
        <v>TRST</v>
      </c>
    </row>
    <row r="7546" spans="1:8" x14ac:dyDescent="0.25">
      <c r="A7546">
        <v>459813</v>
      </c>
      <c r="B7546">
        <v>500</v>
      </c>
      <c r="C7546" s="1" t="s">
        <v>13239</v>
      </c>
      <c r="D7546" s="1" t="s">
        <v>16684</v>
      </c>
      <c r="E7546">
        <v>107338557</v>
      </c>
      <c r="F7546">
        <v>382</v>
      </c>
      <c r="G7546">
        <v>528</v>
      </c>
      <c r="H7546" t="str">
        <f>VLOOKUP(StockHolders_20230808_131352[[#This Row],[IdField]],Profile_20230808_131352[#All],2,)</f>
        <v>TRST</v>
      </c>
    </row>
    <row r="7547" spans="1:8" x14ac:dyDescent="0.25">
      <c r="A7547">
        <v>459814</v>
      </c>
      <c r="B7547">
        <v>500</v>
      </c>
      <c r="C7547" s="1" t="s">
        <v>13238</v>
      </c>
      <c r="D7547" s="1" t="s">
        <v>16684</v>
      </c>
      <c r="E7547">
        <v>136734500</v>
      </c>
      <c r="F7547">
        <v>487</v>
      </c>
      <c r="G7547">
        <v>528</v>
      </c>
      <c r="H7547" t="str">
        <f>VLOOKUP(StockHolders_20230808_131352[[#This Row],[IdField]],Profile_20230808_131352[#All],2,)</f>
        <v>TRST</v>
      </c>
    </row>
    <row r="7548" spans="1:8" x14ac:dyDescent="0.25">
      <c r="A7548">
        <v>459820</v>
      </c>
      <c r="B7548">
        <v>1787</v>
      </c>
      <c r="C7548" s="1" t="s">
        <v>19732</v>
      </c>
      <c r="D7548" s="1" t="s">
        <v>16683</v>
      </c>
      <c r="E7548">
        <v>1097261584</v>
      </c>
      <c r="F7548">
        <v>145</v>
      </c>
      <c r="G7548">
        <v>1191</v>
      </c>
      <c r="H7548" t="str">
        <f>VLOOKUP(StockHolders_20230808_131352[[#This Row],[IdField]],Profile_20230808_131352[#All],2,)</f>
        <v>TRUE</v>
      </c>
    </row>
    <row r="7549" spans="1:8" x14ac:dyDescent="0.25">
      <c r="A7549">
        <v>459821</v>
      </c>
      <c r="B7549">
        <v>1787</v>
      </c>
      <c r="C7549" s="1" t="s">
        <v>19733</v>
      </c>
      <c r="D7549" s="1" t="s">
        <v>16683</v>
      </c>
      <c r="E7549">
        <v>4000000000</v>
      </c>
      <c r="F7549">
        <v>5283</v>
      </c>
      <c r="G7549">
        <v>1191</v>
      </c>
      <c r="H7549" t="str">
        <f>VLOOKUP(StockHolders_20230808_131352[[#This Row],[IdField]],Profile_20230808_131352[#All],2,)</f>
        <v>TRUE</v>
      </c>
    </row>
    <row r="7550" spans="1:8" x14ac:dyDescent="0.25">
      <c r="A7550">
        <v>459822</v>
      </c>
      <c r="B7550">
        <v>1787</v>
      </c>
      <c r="C7550" s="1" t="s">
        <v>19734</v>
      </c>
      <c r="D7550" s="1" t="s">
        <v>16683</v>
      </c>
      <c r="E7550">
        <v>430299956</v>
      </c>
      <c r="F7550">
        <v>568</v>
      </c>
      <c r="G7550">
        <v>1191</v>
      </c>
      <c r="H7550" t="str">
        <f>VLOOKUP(StockHolders_20230808_131352[[#This Row],[IdField]],Profile_20230808_131352[#All],2,)</f>
        <v>TRUE</v>
      </c>
    </row>
    <row r="7551" spans="1:8" x14ac:dyDescent="0.25">
      <c r="A7551">
        <v>459823</v>
      </c>
      <c r="B7551">
        <v>1787</v>
      </c>
      <c r="C7551" s="1" t="s">
        <v>19735</v>
      </c>
      <c r="D7551" s="1" t="s">
        <v>16679</v>
      </c>
      <c r="E7551">
        <v>215160976</v>
      </c>
      <c r="F7551">
        <v>284</v>
      </c>
      <c r="G7551">
        <v>1191</v>
      </c>
      <c r="H7551" t="str">
        <f>VLOOKUP(StockHolders_20230808_131352[[#This Row],[IdField]],Profile_20230808_131352[#All],2,)</f>
        <v>TRUE</v>
      </c>
    </row>
    <row r="7552" spans="1:8" x14ac:dyDescent="0.25">
      <c r="A7552">
        <v>459824</v>
      </c>
      <c r="B7552">
        <v>1787</v>
      </c>
      <c r="C7552" s="1" t="s">
        <v>19736</v>
      </c>
      <c r="D7552" s="1" t="s">
        <v>16679</v>
      </c>
      <c r="E7552">
        <v>205588000</v>
      </c>
      <c r="F7552">
        <v>272</v>
      </c>
      <c r="G7552">
        <v>1191</v>
      </c>
      <c r="H7552" t="str">
        <f>VLOOKUP(StockHolders_20230808_131352[[#This Row],[IdField]],Profile_20230808_131352[#All],2,)</f>
        <v>TRUE</v>
      </c>
    </row>
    <row r="7553" spans="1:8" x14ac:dyDescent="0.25">
      <c r="A7553">
        <v>459825</v>
      </c>
      <c r="B7553">
        <v>1787</v>
      </c>
      <c r="C7553" s="1" t="s">
        <v>19737</v>
      </c>
      <c r="D7553" s="1" t="s">
        <v>16679</v>
      </c>
      <c r="E7553">
        <v>107569484</v>
      </c>
      <c r="F7553">
        <v>142</v>
      </c>
      <c r="G7553">
        <v>1191</v>
      </c>
      <c r="H7553" t="str">
        <f>VLOOKUP(StockHolders_20230808_131352[[#This Row],[IdField]],Profile_20230808_131352[#All],2,)</f>
        <v>TRUE</v>
      </c>
    </row>
    <row r="7554" spans="1:8" x14ac:dyDescent="0.25">
      <c r="A7554">
        <v>459826</v>
      </c>
      <c r="B7554">
        <v>1787</v>
      </c>
      <c r="C7554" s="1" t="s">
        <v>16688</v>
      </c>
      <c r="D7554" s="1" t="s">
        <v>16679</v>
      </c>
      <c r="E7554">
        <v>1515011720</v>
      </c>
      <c r="F7554">
        <v>2001</v>
      </c>
      <c r="G7554">
        <v>1191</v>
      </c>
      <c r="H7554" t="str">
        <f>VLOOKUP(StockHolders_20230808_131352[[#This Row],[IdField]],Profile_20230808_131352[#All],2,)</f>
        <v>TRUE</v>
      </c>
    </row>
    <row r="7555" spans="1:8" x14ac:dyDescent="0.25">
      <c r="A7555">
        <v>459827</v>
      </c>
      <c r="B7555">
        <v>1787</v>
      </c>
      <c r="C7555" s="1" t="s">
        <v>16680</v>
      </c>
      <c r="D7555" s="1" t="s">
        <v>16680</v>
      </c>
      <c r="E7555">
        <v>0</v>
      </c>
      <c r="F7555">
        <v>0</v>
      </c>
      <c r="G7555">
        <v>1191</v>
      </c>
      <c r="H7555" t="str">
        <f>VLOOKUP(StockHolders_20230808_131352[[#This Row],[IdField]],Profile_20230808_131352[#All],2,)</f>
        <v>TRUE</v>
      </c>
    </row>
    <row r="7556" spans="1:8" x14ac:dyDescent="0.25">
      <c r="A7556">
        <v>459828</v>
      </c>
      <c r="B7556">
        <v>1787</v>
      </c>
      <c r="C7556" s="1" t="s">
        <v>19738</v>
      </c>
      <c r="D7556" s="1" t="s">
        <v>16684</v>
      </c>
      <c r="E7556">
        <v>0</v>
      </c>
      <c r="F7556">
        <v>0</v>
      </c>
      <c r="G7556">
        <v>1191</v>
      </c>
      <c r="H7556" t="str">
        <f>VLOOKUP(StockHolders_20230808_131352[[#This Row],[IdField]],Profile_20230808_131352[#All],2,)</f>
        <v>TRUE</v>
      </c>
    </row>
    <row r="7557" spans="1:8" x14ac:dyDescent="0.25">
      <c r="A7557">
        <v>459829</v>
      </c>
      <c r="B7557">
        <v>1787</v>
      </c>
      <c r="C7557" s="1" t="s">
        <v>19739</v>
      </c>
      <c r="D7557" s="1" t="s">
        <v>16684</v>
      </c>
      <c r="E7557">
        <v>0</v>
      </c>
      <c r="F7557">
        <v>0</v>
      </c>
      <c r="G7557">
        <v>1191</v>
      </c>
      <c r="H7557" t="str">
        <f>VLOOKUP(StockHolders_20230808_131352[[#This Row],[IdField]],Profile_20230808_131352[#All],2,)</f>
        <v>TRUE</v>
      </c>
    </row>
    <row r="7558" spans="1:8" x14ac:dyDescent="0.25">
      <c r="A7558">
        <v>459830</v>
      </c>
      <c r="B7558">
        <v>1787</v>
      </c>
      <c r="C7558" s="1" t="s">
        <v>13244</v>
      </c>
      <c r="D7558" s="1" t="s">
        <v>16684</v>
      </c>
      <c r="E7558">
        <v>0</v>
      </c>
      <c r="F7558">
        <v>0</v>
      </c>
      <c r="G7558">
        <v>1191</v>
      </c>
      <c r="H7558" t="str">
        <f>VLOOKUP(StockHolders_20230808_131352[[#This Row],[IdField]],Profile_20230808_131352[#All],2,)</f>
        <v>TRUE</v>
      </c>
    </row>
    <row r="7559" spans="1:8" x14ac:dyDescent="0.25">
      <c r="A7559">
        <v>459831</v>
      </c>
      <c r="B7559">
        <v>1787</v>
      </c>
      <c r="C7559" s="1" t="s">
        <v>19730</v>
      </c>
      <c r="D7559" s="1" t="s">
        <v>16684</v>
      </c>
      <c r="E7559">
        <v>0</v>
      </c>
      <c r="F7559">
        <v>0</v>
      </c>
      <c r="G7559">
        <v>1191</v>
      </c>
      <c r="H7559" t="str">
        <f>VLOOKUP(StockHolders_20230808_131352[[#This Row],[IdField]],Profile_20230808_131352[#All],2,)</f>
        <v>TRUE</v>
      </c>
    </row>
    <row r="7560" spans="1:8" x14ac:dyDescent="0.25">
      <c r="A7560">
        <v>459832</v>
      </c>
      <c r="B7560">
        <v>1787</v>
      </c>
      <c r="C7560" s="1" t="s">
        <v>11271</v>
      </c>
      <c r="D7560" s="1" t="s">
        <v>16684</v>
      </c>
      <c r="E7560">
        <v>0</v>
      </c>
      <c r="F7560">
        <v>0</v>
      </c>
      <c r="G7560">
        <v>1191</v>
      </c>
      <c r="H7560" t="str">
        <f>VLOOKUP(StockHolders_20230808_131352[[#This Row],[IdField]],Profile_20230808_131352[#All],2,)</f>
        <v>TRUE</v>
      </c>
    </row>
    <row r="7561" spans="1:8" x14ac:dyDescent="0.25">
      <c r="A7561">
        <v>459833</v>
      </c>
      <c r="B7561">
        <v>1787</v>
      </c>
      <c r="C7561" s="1" t="s">
        <v>19731</v>
      </c>
      <c r="D7561" s="1" t="s">
        <v>16681</v>
      </c>
      <c r="E7561">
        <v>0</v>
      </c>
      <c r="F7561">
        <v>0</v>
      </c>
      <c r="G7561">
        <v>1191</v>
      </c>
      <c r="H7561" t="str">
        <f>VLOOKUP(StockHolders_20230808_131352[[#This Row],[IdField]],Profile_20230808_131352[#All],2,)</f>
        <v>TRUE</v>
      </c>
    </row>
    <row r="7562" spans="1:8" x14ac:dyDescent="0.25">
      <c r="A7562">
        <v>459834</v>
      </c>
      <c r="B7562">
        <v>1787</v>
      </c>
      <c r="C7562" s="1" t="s">
        <v>16451</v>
      </c>
      <c r="D7562" s="1" t="s">
        <v>16681</v>
      </c>
      <c r="E7562">
        <v>0</v>
      </c>
      <c r="F7562">
        <v>0</v>
      </c>
      <c r="G7562">
        <v>1191</v>
      </c>
      <c r="H7562" t="str">
        <f>VLOOKUP(StockHolders_20230808_131352[[#This Row],[IdField]],Profile_20230808_131352[#All],2,)</f>
        <v>TRUE</v>
      </c>
    </row>
    <row r="7563" spans="1:8" x14ac:dyDescent="0.25">
      <c r="A7563">
        <v>459835</v>
      </c>
      <c r="B7563">
        <v>1787</v>
      </c>
      <c r="C7563" s="1" t="s">
        <v>13227</v>
      </c>
      <c r="D7563" s="1" t="s">
        <v>16681</v>
      </c>
      <c r="E7563">
        <v>0</v>
      </c>
      <c r="F7563">
        <v>0</v>
      </c>
      <c r="G7563">
        <v>1191</v>
      </c>
      <c r="H7563" t="str">
        <f>VLOOKUP(StockHolders_20230808_131352[[#This Row],[IdField]],Profile_20230808_131352[#All],2,)</f>
        <v>TRUE</v>
      </c>
    </row>
    <row r="7564" spans="1:8" x14ac:dyDescent="0.25">
      <c r="A7564">
        <v>459836</v>
      </c>
      <c r="B7564">
        <v>617</v>
      </c>
      <c r="C7564" s="1" t="s">
        <v>19740</v>
      </c>
      <c r="D7564" s="1" t="s">
        <v>16683</v>
      </c>
      <c r="E7564">
        <v>279060000</v>
      </c>
      <c r="F7564">
        <v>6415</v>
      </c>
      <c r="G7564">
        <v>1022</v>
      </c>
      <c r="H7564" t="str">
        <f>VLOOKUP(StockHolders_20230808_131352[[#This Row],[IdField]],Profile_20230808_131352[#All],2,)</f>
        <v>TRUK</v>
      </c>
    </row>
    <row r="7565" spans="1:8" x14ac:dyDescent="0.25">
      <c r="A7565">
        <v>459837</v>
      </c>
      <c r="B7565">
        <v>617</v>
      </c>
      <c r="C7565" s="1" t="s">
        <v>16691</v>
      </c>
      <c r="D7565" s="1" t="s">
        <v>16679</v>
      </c>
      <c r="E7565">
        <v>155940000</v>
      </c>
      <c r="F7565">
        <v>3585</v>
      </c>
      <c r="G7565">
        <v>1022</v>
      </c>
      <c r="H7565" t="str">
        <f>VLOOKUP(StockHolders_20230808_131352[[#This Row],[IdField]],Profile_20230808_131352[#All],2,)</f>
        <v>TRUK</v>
      </c>
    </row>
    <row r="7566" spans="1:8" x14ac:dyDescent="0.25">
      <c r="A7566">
        <v>459838</v>
      </c>
      <c r="B7566">
        <v>617</v>
      </c>
      <c r="C7566" s="1" t="s">
        <v>16680</v>
      </c>
      <c r="D7566" s="1" t="s">
        <v>16680</v>
      </c>
      <c r="E7566">
        <v>0</v>
      </c>
      <c r="F7566">
        <v>0</v>
      </c>
      <c r="G7566">
        <v>1022</v>
      </c>
      <c r="H7566" t="str">
        <f>VLOOKUP(StockHolders_20230808_131352[[#This Row],[IdField]],Profile_20230808_131352[#All],2,)</f>
        <v>TRUK</v>
      </c>
    </row>
    <row r="7567" spans="1:8" x14ac:dyDescent="0.25">
      <c r="A7567">
        <v>459839</v>
      </c>
      <c r="B7567">
        <v>617</v>
      </c>
      <c r="C7567" s="1" t="s">
        <v>16470</v>
      </c>
      <c r="D7567" s="1" t="s">
        <v>16681</v>
      </c>
      <c r="E7567">
        <v>5340000</v>
      </c>
      <c r="F7567">
        <v>123</v>
      </c>
      <c r="G7567">
        <v>1022</v>
      </c>
      <c r="H7567" t="str">
        <f>VLOOKUP(StockHolders_20230808_131352[[#This Row],[IdField]],Profile_20230808_131352[#All],2,)</f>
        <v>TRUK</v>
      </c>
    </row>
    <row r="7568" spans="1:8" x14ac:dyDescent="0.25">
      <c r="A7568">
        <v>459840</v>
      </c>
      <c r="B7568">
        <v>617</v>
      </c>
      <c r="C7568" s="1" t="s">
        <v>13245</v>
      </c>
      <c r="D7568" s="1" t="s">
        <v>16684</v>
      </c>
      <c r="E7568">
        <v>11231700</v>
      </c>
      <c r="F7568">
        <v>258</v>
      </c>
      <c r="G7568">
        <v>1022</v>
      </c>
      <c r="H7568" t="str">
        <f>VLOOKUP(StockHolders_20230808_131352[[#This Row],[IdField]],Profile_20230808_131352[#All],2,)</f>
        <v>TRUK</v>
      </c>
    </row>
    <row r="7569" spans="1:8" x14ac:dyDescent="0.25">
      <c r="A7569">
        <v>459841</v>
      </c>
      <c r="B7569">
        <v>502</v>
      </c>
      <c r="C7569" s="1" t="s">
        <v>19741</v>
      </c>
      <c r="D7569" s="1" t="s">
        <v>16683</v>
      </c>
      <c r="E7569">
        <v>223760000</v>
      </c>
      <c r="F7569">
        <v>2797</v>
      </c>
      <c r="G7569">
        <v>530</v>
      </c>
      <c r="H7569" t="str">
        <f>VLOOKUP(StockHolders_20230808_131352[[#This Row],[IdField]],Profile_20230808_131352[#All],2,)</f>
        <v>TRUS</v>
      </c>
    </row>
    <row r="7570" spans="1:8" x14ac:dyDescent="0.25">
      <c r="A7570">
        <v>459842</v>
      </c>
      <c r="B7570">
        <v>502</v>
      </c>
      <c r="C7570" s="1" t="s">
        <v>19742</v>
      </c>
      <c r="D7570" s="1" t="s">
        <v>16683</v>
      </c>
      <c r="E7570">
        <v>56190000</v>
      </c>
      <c r="F7570">
        <v>702</v>
      </c>
      <c r="G7570">
        <v>530</v>
      </c>
      <c r="H7570" t="str">
        <f>VLOOKUP(StockHolders_20230808_131352[[#This Row],[IdField]],Profile_20230808_131352[#All],2,)</f>
        <v>TRUS</v>
      </c>
    </row>
    <row r="7571" spans="1:8" x14ac:dyDescent="0.25">
      <c r="A7571">
        <v>459843</v>
      </c>
      <c r="B7571">
        <v>502</v>
      </c>
      <c r="C7571" s="1" t="s">
        <v>19743</v>
      </c>
      <c r="D7571" s="1" t="s">
        <v>16683</v>
      </c>
      <c r="E7571">
        <v>240000000</v>
      </c>
      <c r="F7571">
        <v>30</v>
      </c>
      <c r="G7571">
        <v>530</v>
      </c>
      <c r="H7571" t="str">
        <f>VLOOKUP(StockHolders_20230808_131352[[#This Row],[IdField]],Profile_20230808_131352[#All],2,)</f>
        <v>TRUS</v>
      </c>
    </row>
    <row r="7572" spans="1:8" x14ac:dyDescent="0.25">
      <c r="A7572">
        <v>459844</v>
      </c>
      <c r="B7572">
        <v>502</v>
      </c>
      <c r="C7572" s="1" t="s">
        <v>19744</v>
      </c>
      <c r="D7572" s="1" t="s">
        <v>16683</v>
      </c>
      <c r="E7572">
        <v>74760000</v>
      </c>
      <c r="F7572">
        <v>935</v>
      </c>
      <c r="G7572">
        <v>530</v>
      </c>
      <c r="H7572" t="str">
        <f>VLOOKUP(StockHolders_20230808_131352[[#This Row],[IdField]],Profile_20230808_131352[#All],2,)</f>
        <v>TRUS</v>
      </c>
    </row>
    <row r="7573" spans="1:8" x14ac:dyDescent="0.25">
      <c r="A7573">
        <v>459845</v>
      </c>
      <c r="B7573">
        <v>502</v>
      </c>
      <c r="C7573" s="1" t="s">
        <v>16691</v>
      </c>
      <c r="D7573" s="1" t="s">
        <v>16679</v>
      </c>
      <c r="E7573">
        <v>205290000</v>
      </c>
      <c r="F7573">
        <v>2566</v>
      </c>
      <c r="G7573">
        <v>530</v>
      </c>
      <c r="H7573" t="str">
        <f>VLOOKUP(StockHolders_20230808_131352[[#This Row],[IdField]],Profile_20230808_131352[#All],2,)</f>
        <v>TRUS</v>
      </c>
    </row>
    <row r="7574" spans="1:8" x14ac:dyDescent="0.25">
      <c r="A7574">
        <v>459846</v>
      </c>
      <c r="B7574">
        <v>502</v>
      </c>
      <c r="C7574" s="1" t="s">
        <v>16680</v>
      </c>
      <c r="D7574" s="1" t="s">
        <v>16680</v>
      </c>
      <c r="E7574">
        <v>0</v>
      </c>
      <c r="F7574">
        <v>0</v>
      </c>
      <c r="G7574">
        <v>530</v>
      </c>
      <c r="H7574" t="str">
        <f>VLOOKUP(StockHolders_20230808_131352[[#This Row],[IdField]],Profile_20230808_131352[#All],2,)</f>
        <v>TRUS</v>
      </c>
    </row>
    <row r="7575" spans="1:8" x14ac:dyDescent="0.25">
      <c r="A7575">
        <v>459847</v>
      </c>
      <c r="B7575">
        <v>502</v>
      </c>
      <c r="C7575" s="1" t="s">
        <v>13247</v>
      </c>
      <c r="D7575" s="1" t="s">
        <v>16684</v>
      </c>
      <c r="E7575">
        <v>39505000</v>
      </c>
      <c r="F7575">
        <v>494</v>
      </c>
      <c r="G7575">
        <v>530</v>
      </c>
      <c r="H7575" t="str">
        <f>VLOOKUP(StockHolders_20230808_131352[[#This Row],[IdField]],Profile_20230808_131352[#All],2,)</f>
        <v>TRUS</v>
      </c>
    </row>
    <row r="7576" spans="1:8" x14ac:dyDescent="0.25">
      <c r="A7576">
        <v>459848</v>
      </c>
      <c r="B7576">
        <v>503</v>
      </c>
      <c r="C7576" s="1" t="s">
        <v>19747</v>
      </c>
      <c r="D7576" s="1" t="s">
        <v>16683</v>
      </c>
      <c r="E7576">
        <v>3832220418</v>
      </c>
      <c r="F7576">
        <v>8497</v>
      </c>
      <c r="G7576">
        <v>531</v>
      </c>
      <c r="H7576" t="str">
        <f>VLOOKUP(StockHolders_20230808_131352[[#This Row],[IdField]],Profile_20230808_131352[#All],2,)</f>
        <v>TSPC</v>
      </c>
    </row>
    <row r="7577" spans="1:8" x14ac:dyDescent="0.25">
      <c r="A7577">
        <v>459849</v>
      </c>
      <c r="B7577">
        <v>503</v>
      </c>
      <c r="C7577" s="1" t="s">
        <v>16691</v>
      </c>
      <c r="D7577" s="1" t="s">
        <v>16679</v>
      </c>
      <c r="E7577">
        <v>677643882</v>
      </c>
      <c r="F7577">
        <v>1503</v>
      </c>
      <c r="G7577">
        <v>531</v>
      </c>
      <c r="H7577" t="str">
        <f>VLOOKUP(StockHolders_20230808_131352[[#This Row],[IdField]],Profile_20230808_131352[#All],2,)</f>
        <v>TSPC</v>
      </c>
    </row>
    <row r="7578" spans="1:8" x14ac:dyDescent="0.25">
      <c r="A7578">
        <v>459850</v>
      </c>
      <c r="B7578">
        <v>503</v>
      </c>
      <c r="C7578" s="1" t="s">
        <v>16680</v>
      </c>
      <c r="D7578" s="1" t="s">
        <v>16680</v>
      </c>
      <c r="E7578">
        <v>0</v>
      </c>
      <c r="F7578">
        <v>0</v>
      </c>
      <c r="G7578">
        <v>531</v>
      </c>
      <c r="H7578" t="str">
        <f>VLOOKUP(StockHolders_20230808_131352[[#This Row],[IdField]],Profile_20230808_131352[#All],2,)</f>
        <v>TSPC</v>
      </c>
    </row>
    <row r="7579" spans="1:8" x14ac:dyDescent="0.25">
      <c r="A7579">
        <v>459851</v>
      </c>
      <c r="B7579">
        <v>503</v>
      </c>
      <c r="C7579" s="1" t="s">
        <v>19748</v>
      </c>
      <c r="D7579" s="1" t="s">
        <v>16681</v>
      </c>
      <c r="E7579">
        <v>870500</v>
      </c>
      <c r="F7579">
        <v>2</v>
      </c>
      <c r="G7579">
        <v>531</v>
      </c>
      <c r="H7579" t="str">
        <f>VLOOKUP(StockHolders_20230808_131352[[#This Row],[IdField]],Profile_20230808_131352[#All],2,)</f>
        <v>TSPC</v>
      </c>
    </row>
    <row r="7580" spans="1:8" x14ac:dyDescent="0.25">
      <c r="A7580">
        <v>459852</v>
      </c>
      <c r="B7580">
        <v>503</v>
      </c>
      <c r="C7580" s="1" t="s">
        <v>19749</v>
      </c>
      <c r="D7580" s="1" t="s">
        <v>16681</v>
      </c>
      <c r="E7580">
        <v>504000</v>
      </c>
      <c r="F7580">
        <v>1</v>
      </c>
      <c r="G7580">
        <v>531</v>
      </c>
      <c r="H7580" t="str">
        <f>VLOOKUP(StockHolders_20230808_131352[[#This Row],[IdField]],Profile_20230808_131352[#All],2,)</f>
        <v>TSPC</v>
      </c>
    </row>
    <row r="7581" spans="1:8" x14ac:dyDescent="0.25">
      <c r="A7581">
        <v>459853</v>
      </c>
      <c r="B7581">
        <v>503</v>
      </c>
      <c r="C7581" s="1" t="s">
        <v>19750</v>
      </c>
      <c r="D7581" s="1" t="s">
        <v>16684</v>
      </c>
      <c r="E7581">
        <v>499500</v>
      </c>
      <c r="F7581">
        <v>1</v>
      </c>
      <c r="G7581">
        <v>531</v>
      </c>
      <c r="H7581" t="str">
        <f>VLOOKUP(StockHolders_20230808_131352[[#This Row],[IdField]],Profile_20230808_131352[#All],2,)</f>
        <v>TSPC</v>
      </c>
    </row>
    <row r="7582" spans="1:8" x14ac:dyDescent="0.25">
      <c r="A7582">
        <v>459854</v>
      </c>
      <c r="B7582">
        <v>503</v>
      </c>
      <c r="C7582" s="1" t="s">
        <v>19751</v>
      </c>
      <c r="D7582" s="1" t="s">
        <v>16681</v>
      </c>
      <c r="E7582">
        <v>285000</v>
      </c>
      <c r="F7582">
        <v>1</v>
      </c>
      <c r="G7582">
        <v>531</v>
      </c>
      <c r="H7582" t="str">
        <f>VLOOKUP(StockHolders_20230808_131352[[#This Row],[IdField]],Profile_20230808_131352[#All],2,)</f>
        <v>TSPC</v>
      </c>
    </row>
    <row r="7583" spans="1:8" x14ac:dyDescent="0.25">
      <c r="A7583">
        <v>459855</v>
      </c>
      <c r="B7583">
        <v>503</v>
      </c>
      <c r="C7583" s="1" t="s">
        <v>19752</v>
      </c>
      <c r="D7583" s="1" t="s">
        <v>16681</v>
      </c>
      <c r="E7583">
        <v>279000</v>
      </c>
      <c r="F7583">
        <v>1</v>
      </c>
      <c r="G7583">
        <v>531</v>
      </c>
      <c r="H7583" t="str">
        <f>VLOOKUP(StockHolders_20230808_131352[[#This Row],[IdField]],Profile_20230808_131352[#All],2,)</f>
        <v>TSPC</v>
      </c>
    </row>
    <row r="7584" spans="1:8" x14ac:dyDescent="0.25">
      <c r="A7584">
        <v>459856</v>
      </c>
      <c r="B7584">
        <v>503</v>
      </c>
      <c r="C7584" s="1" t="s">
        <v>19753</v>
      </c>
      <c r="D7584" s="1" t="s">
        <v>16681</v>
      </c>
      <c r="E7584">
        <v>279000</v>
      </c>
      <c r="F7584">
        <v>1</v>
      </c>
      <c r="G7584">
        <v>531</v>
      </c>
      <c r="H7584" t="str">
        <f>VLOOKUP(StockHolders_20230808_131352[[#This Row],[IdField]],Profile_20230808_131352[#All],2,)</f>
        <v>TSPC</v>
      </c>
    </row>
    <row r="7585" spans="1:8" x14ac:dyDescent="0.25">
      <c r="A7585">
        <v>459857</v>
      </c>
      <c r="B7585">
        <v>503</v>
      </c>
      <c r="C7585" s="1" t="s">
        <v>19754</v>
      </c>
      <c r="D7585" s="1" t="s">
        <v>16681</v>
      </c>
      <c r="E7585">
        <v>279000</v>
      </c>
      <c r="F7585">
        <v>1</v>
      </c>
      <c r="G7585">
        <v>531</v>
      </c>
      <c r="H7585" t="str">
        <f>VLOOKUP(StockHolders_20230808_131352[[#This Row],[IdField]],Profile_20230808_131352[#All],2,)</f>
        <v>TSPC</v>
      </c>
    </row>
    <row r="7586" spans="1:8" x14ac:dyDescent="0.25">
      <c r="A7586">
        <v>459858</v>
      </c>
      <c r="B7586">
        <v>503</v>
      </c>
      <c r="C7586" s="1" t="s">
        <v>19755</v>
      </c>
      <c r="D7586" s="1" t="s">
        <v>16681</v>
      </c>
      <c r="E7586">
        <v>180000</v>
      </c>
      <c r="F7586">
        <v>0</v>
      </c>
      <c r="G7586">
        <v>531</v>
      </c>
      <c r="H7586" t="str">
        <f>VLOOKUP(StockHolders_20230808_131352[[#This Row],[IdField]],Profile_20230808_131352[#All],2,)</f>
        <v>TSPC</v>
      </c>
    </row>
    <row r="7587" spans="1:8" x14ac:dyDescent="0.25">
      <c r="A7587">
        <v>459859</v>
      </c>
      <c r="B7587">
        <v>503</v>
      </c>
      <c r="C7587" s="1" t="s">
        <v>19745</v>
      </c>
      <c r="D7587" s="1" t="s">
        <v>16681</v>
      </c>
      <c r="E7587">
        <v>64800</v>
      </c>
      <c r="F7587">
        <v>0</v>
      </c>
      <c r="G7587">
        <v>531</v>
      </c>
      <c r="H7587" t="str">
        <f>VLOOKUP(StockHolders_20230808_131352[[#This Row],[IdField]],Profile_20230808_131352[#All],2,)</f>
        <v>TSPC</v>
      </c>
    </row>
    <row r="7588" spans="1:8" x14ac:dyDescent="0.25">
      <c r="A7588">
        <v>459860</v>
      </c>
      <c r="B7588">
        <v>503</v>
      </c>
      <c r="C7588" s="1" t="s">
        <v>19746</v>
      </c>
      <c r="D7588" s="1" t="s">
        <v>16681</v>
      </c>
      <c r="E7588">
        <v>189000</v>
      </c>
      <c r="F7588">
        <v>0</v>
      </c>
      <c r="G7588">
        <v>531</v>
      </c>
      <c r="H7588" t="str">
        <f>VLOOKUP(StockHolders_20230808_131352[[#This Row],[IdField]],Profile_20230808_131352[#All],2,)</f>
        <v>TSPC</v>
      </c>
    </row>
    <row r="7589" spans="1:8" x14ac:dyDescent="0.25">
      <c r="A7589">
        <v>459861</v>
      </c>
      <c r="B7589">
        <v>618</v>
      </c>
      <c r="C7589" s="1" t="s">
        <v>19763</v>
      </c>
      <c r="D7589" s="1" t="s">
        <v>16683</v>
      </c>
      <c r="E7589">
        <v>2080000000</v>
      </c>
      <c r="F7589">
        <v>585</v>
      </c>
      <c r="G7589">
        <v>1023</v>
      </c>
      <c r="H7589" t="str">
        <f>VLOOKUP(StockHolders_20230808_131352[[#This Row],[IdField]],Profile_20230808_131352[#All],2,)</f>
        <v>TUGU</v>
      </c>
    </row>
    <row r="7590" spans="1:8" x14ac:dyDescent="0.25">
      <c r="A7590">
        <v>459862</v>
      </c>
      <c r="B7590">
        <v>618</v>
      </c>
      <c r="C7590" s="1" t="s">
        <v>19764</v>
      </c>
      <c r="D7590" s="1" t="s">
        <v>16683</v>
      </c>
      <c r="E7590">
        <v>188234000</v>
      </c>
      <c r="F7590">
        <v>53</v>
      </c>
      <c r="G7590">
        <v>1023</v>
      </c>
      <c r="H7590" t="str">
        <f>VLOOKUP(StockHolders_20230808_131352[[#This Row],[IdField]],Profile_20230808_131352[#All],2,)</f>
        <v>TUGU</v>
      </c>
    </row>
    <row r="7591" spans="1:8" x14ac:dyDescent="0.25">
      <c r="A7591">
        <v>459863</v>
      </c>
      <c r="B7591">
        <v>618</v>
      </c>
      <c r="C7591" s="1" t="s">
        <v>17127</v>
      </c>
      <c r="D7591" s="1" t="s">
        <v>16683</v>
      </c>
      <c r="E7591">
        <v>564980000</v>
      </c>
      <c r="F7591">
        <v>159</v>
      </c>
      <c r="G7591">
        <v>1023</v>
      </c>
      <c r="H7591" t="str">
        <f>VLOOKUP(StockHolders_20230808_131352[[#This Row],[IdField]],Profile_20230808_131352[#All],2,)</f>
        <v>TUGU</v>
      </c>
    </row>
    <row r="7592" spans="1:8" x14ac:dyDescent="0.25">
      <c r="A7592">
        <v>459864</v>
      </c>
      <c r="B7592">
        <v>618</v>
      </c>
      <c r="C7592" s="1" t="s">
        <v>17543</v>
      </c>
      <c r="D7592" s="1" t="s">
        <v>16679</v>
      </c>
      <c r="E7592">
        <v>722361600</v>
      </c>
      <c r="F7592">
        <v>203</v>
      </c>
      <c r="G7592">
        <v>1023</v>
      </c>
      <c r="H7592" t="str">
        <f>VLOOKUP(StockHolders_20230808_131352[[#This Row],[IdField]],Profile_20230808_131352[#All],2,)</f>
        <v>TUGU</v>
      </c>
    </row>
    <row r="7593" spans="1:8" x14ac:dyDescent="0.25">
      <c r="A7593">
        <v>459865</v>
      </c>
      <c r="B7593">
        <v>618</v>
      </c>
      <c r="C7593" s="1" t="s">
        <v>16680</v>
      </c>
      <c r="D7593" s="1" t="s">
        <v>16680</v>
      </c>
      <c r="E7593">
        <v>0</v>
      </c>
      <c r="F7593">
        <v>0</v>
      </c>
      <c r="G7593">
        <v>1023</v>
      </c>
      <c r="H7593" t="str">
        <f>VLOOKUP(StockHolders_20230808_131352[[#This Row],[IdField]],Profile_20230808_131352[#All],2,)</f>
        <v>TUGU</v>
      </c>
    </row>
    <row r="7594" spans="1:8" x14ac:dyDescent="0.25">
      <c r="A7594">
        <v>459866</v>
      </c>
      <c r="B7594">
        <v>618</v>
      </c>
      <c r="C7594" s="1" t="s">
        <v>13258</v>
      </c>
      <c r="D7594" s="1" t="s">
        <v>16684</v>
      </c>
      <c r="E7594">
        <v>0</v>
      </c>
      <c r="F7594">
        <v>0</v>
      </c>
      <c r="G7594">
        <v>1023</v>
      </c>
      <c r="H7594" t="str">
        <f>VLOOKUP(StockHolders_20230808_131352[[#This Row],[IdField]],Profile_20230808_131352[#All],2,)</f>
        <v>TUGU</v>
      </c>
    </row>
    <row r="7595" spans="1:8" x14ac:dyDescent="0.25">
      <c r="A7595">
        <v>459867</v>
      </c>
      <c r="B7595">
        <v>618</v>
      </c>
      <c r="C7595" s="1" t="s">
        <v>19756</v>
      </c>
      <c r="D7595" s="1" t="s">
        <v>16684</v>
      </c>
      <c r="E7595">
        <v>0</v>
      </c>
      <c r="F7595">
        <v>0</v>
      </c>
      <c r="G7595">
        <v>1023</v>
      </c>
      <c r="H7595" t="str">
        <f>VLOOKUP(StockHolders_20230808_131352[[#This Row],[IdField]],Profile_20230808_131352[#All],2,)</f>
        <v>TUGU</v>
      </c>
    </row>
    <row r="7596" spans="1:8" x14ac:dyDescent="0.25">
      <c r="A7596">
        <v>459868</v>
      </c>
      <c r="B7596">
        <v>618</v>
      </c>
      <c r="C7596" s="1" t="s">
        <v>13257</v>
      </c>
      <c r="D7596" s="1" t="s">
        <v>16684</v>
      </c>
      <c r="E7596">
        <v>0</v>
      </c>
      <c r="F7596">
        <v>0</v>
      </c>
      <c r="G7596">
        <v>1023</v>
      </c>
      <c r="H7596" t="str">
        <f>VLOOKUP(StockHolders_20230808_131352[[#This Row],[IdField]],Profile_20230808_131352[#All],2,)</f>
        <v>TUGU</v>
      </c>
    </row>
    <row r="7597" spans="1:8" x14ac:dyDescent="0.25">
      <c r="A7597">
        <v>459869</v>
      </c>
      <c r="B7597">
        <v>618</v>
      </c>
      <c r="C7597" s="1" t="s">
        <v>19757</v>
      </c>
      <c r="D7597" s="1" t="s">
        <v>16681</v>
      </c>
      <c r="E7597">
        <v>58000</v>
      </c>
      <c r="F7597">
        <v>16</v>
      </c>
      <c r="G7597">
        <v>1023</v>
      </c>
      <c r="H7597" t="str">
        <f>VLOOKUP(StockHolders_20230808_131352[[#This Row],[IdField]],Profile_20230808_131352[#All],2,)</f>
        <v>TUGU</v>
      </c>
    </row>
    <row r="7598" spans="1:8" x14ac:dyDescent="0.25">
      <c r="A7598">
        <v>459870</v>
      </c>
      <c r="B7598">
        <v>618</v>
      </c>
      <c r="C7598" s="1" t="s">
        <v>19758</v>
      </c>
      <c r="D7598" s="1" t="s">
        <v>16681</v>
      </c>
      <c r="E7598">
        <v>102000</v>
      </c>
      <c r="F7598">
        <v>29</v>
      </c>
      <c r="G7598">
        <v>1023</v>
      </c>
      <c r="H7598" t="str">
        <f>VLOOKUP(StockHolders_20230808_131352[[#This Row],[IdField]],Profile_20230808_131352[#All],2,)</f>
        <v>TUGU</v>
      </c>
    </row>
    <row r="7599" spans="1:8" x14ac:dyDescent="0.25">
      <c r="A7599">
        <v>459871</v>
      </c>
      <c r="B7599">
        <v>618</v>
      </c>
      <c r="C7599" s="1" t="s">
        <v>16483</v>
      </c>
      <c r="D7599" s="1" t="s">
        <v>16681</v>
      </c>
      <c r="E7599">
        <v>0</v>
      </c>
      <c r="F7599">
        <v>0</v>
      </c>
      <c r="G7599">
        <v>1023</v>
      </c>
      <c r="H7599" t="str">
        <f>VLOOKUP(StockHolders_20230808_131352[[#This Row],[IdField]],Profile_20230808_131352[#All],2,)</f>
        <v>TUGU</v>
      </c>
    </row>
    <row r="7600" spans="1:8" x14ac:dyDescent="0.25">
      <c r="A7600">
        <v>459872</v>
      </c>
      <c r="B7600">
        <v>618</v>
      </c>
      <c r="C7600" s="1" t="s">
        <v>19759</v>
      </c>
      <c r="D7600" s="1" t="s">
        <v>16684</v>
      </c>
      <c r="E7600">
        <v>0</v>
      </c>
      <c r="F7600">
        <v>0</v>
      </c>
      <c r="G7600">
        <v>1023</v>
      </c>
      <c r="H7600" t="str">
        <f>VLOOKUP(StockHolders_20230808_131352[[#This Row],[IdField]],Profile_20230808_131352[#All],2,)</f>
        <v>TUGU</v>
      </c>
    </row>
    <row r="7601" spans="1:8" x14ac:dyDescent="0.25">
      <c r="A7601">
        <v>459873</v>
      </c>
      <c r="B7601">
        <v>618</v>
      </c>
      <c r="C7601" s="1" t="s">
        <v>19760</v>
      </c>
      <c r="D7601" s="1" t="s">
        <v>16684</v>
      </c>
      <c r="E7601">
        <v>0</v>
      </c>
      <c r="F7601">
        <v>0</v>
      </c>
      <c r="G7601">
        <v>1023</v>
      </c>
      <c r="H7601" t="str">
        <f>VLOOKUP(StockHolders_20230808_131352[[#This Row],[IdField]],Profile_20230808_131352[#All],2,)</f>
        <v>TUGU</v>
      </c>
    </row>
    <row r="7602" spans="1:8" x14ac:dyDescent="0.25">
      <c r="A7602">
        <v>459874</v>
      </c>
      <c r="B7602">
        <v>618</v>
      </c>
      <c r="C7602" s="1" t="s">
        <v>19761</v>
      </c>
      <c r="D7602" s="1" t="s">
        <v>16681</v>
      </c>
      <c r="E7602">
        <v>15000</v>
      </c>
      <c r="F7602">
        <v>4</v>
      </c>
      <c r="G7602">
        <v>1023</v>
      </c>
      <c r="H7602" t="str">
        <f>VLOOKUP(StockHolders_20230808_131352[[#This Row],[IdField]],Profile_20230808_131352[#All],2,)</f>
        <v>TUGU</v>
      </c>
    </row>
    <row r="7603" spans="1:8" x14ac:dyDescent="0.25">
      <c r="A7603">
        <v>459875</v>
      </c>
      <c r="B7603">
        <v>618</v>
      </c>
      <c r="C7603" s="1" t="s">
        <v>19762</v>
      </c>
      <c r="D7603" s="1" t="s">
        <v>16681</v>
      </c>
      <c r="E7603">
        <v>0</v>
      </c>
      <c r="F7603">
        <v>0</v>
      </c>
      <c r="G7603">
        <v>1023</v>
      </c>
      <c r="H7603" t="str">
        <f>VLOOKUP(StockHolders_20230808_131352[[#This Row],[IdField]],Profile_20230808_131352[#All],2,)</f>
        <v>TUGU</v>
      </c>
    </row>
    <row r="7604" spans="1:8" x14ac:dyDescent="0.25">
      <c r="A7604">
        <v>459876</v>
      </c>
      <c r="B7604">
        <v>504</v>
      </c>
      <c r="C7604" s="1" t="s">
        <v>16906</v>
      </c>
      <c r="D7604" s="1" t="s">
        <v>16683</v>
      </c>
      <c r="E7604">
        <v>2580009000</v>
      </c>
      <c r="F7604">
        <v>4624</v>
      </c>
      <c r="G7604">
        <v>532</v>
      </c>
      <c r="H7604" t="str">
        <f>VLOOKUP(StockHolders_20230808_131352[[#This Row],[IdField]],Profile_20230808_131352[#All],2,)</f>
        <v>TURI</v>
      </c>
    </row>
    <row r="7605" spans="1:8" x14ac:dyDescent="0.25">
      <c r="A7605">
        <v>459877</v>
      </c>
      <c r="B7605">
        <v>504</v>
      </c>
      <c r="C7605" s="1" t="s">
        <v>19765</v>
      </c>
      <c r="D7605" s="1" t="s">
        <v>16683</v>
      </c>
      <c r="E7605">
        <v>2580009000</v>
      </c>
      <c r="F7605">
        <v>4624</v>
      </c>
      <c r="G7605">
        <v>532</v>
      </c>
      <c r="H7605" t="str">
        <f>VLOOKUP(StockHolders_20230808_131352[[#This Row],[IdField]],Profile_20230808_131352[#All],2,)</f>
        <v>TURI</v>
      </c>
    </row>
    <row r="7606" spans="1:8" x14ac:dyDescent="0.25">
      <c r="A7606">
        <v>459878</v>
      </c>
      <c r="B7606">
        <v>504</v>
      </c>
      <c r="C7606" s="1" t="s">
        <v>19766</v>
      </c>
      <c r="D7606" s="1" t="s">
        <v>16683</v>
      </c>
      <c r="E7606">
        <v>418634922</v>
      </c>
      <c r="F7606">
        <v>75</v>
      </c>
      <c r="G7606">
        <v>532</v>
      </c>
      <c r="H7606" t="str">
        <f>VLOOKUP(StockHolders_20230808_131352[[#This Row],[IdField]],Profile_20230808_131352[#All],2,)</f>
        <v>TURI</v>
      </c>
    </row>
    <row r="7607" spans="1:8" x14ac:dyDescent="0.25">
      <c r="A7607">
        <v>459879</v>
      </c>
      <c r="B7607">
        <v>504</v>
      </c>
      <c r="C7607" s="1" t="s">
        <v>17543</v>
      </c>
      <c r="D7607" s="1" t="s">
        <v>16679</v>
      </c>
      <c r="E7607">
        <v>1347078</v>
      </c>
      <c r="F7607">
        <v>2</v>
      </c>
      <c r="G7607">
        <v>532</v>
      </c>
      <c r="H7607" t="str">
        <f>VLOOKUP(StockHolders_20230808_131352[[#This Row],[IdField]],Profile_20230808_131352[#All],2,)</f>
        <v>TURI</v>
      </c>
    </row>
    <row r="7608" spans="1:8" x14ac:dyDescent="0.25">
      <c r="A7608">
        <v>459880</v>
      </c>
      <c r="B7608">
        <v>504</v>
      </c>
      <c r="C7608" s="1" t="s">
        <v>16680</v>
      </c>
      <c r="D7608" s="1" t="s">
        <v>16680</v>
      </c>
      <c r="E7608">
        <v>0</v>
      </c>
      <c r="F7608">
        <v>0</v>
      </c>
      <c r="G7608">
        <v>532</v>
      </c>
      <c r="H7608" t="str">
        <f>VLOOKUP(StockHolders_20230808_131352[[#This Row],[IdField]],Profile_20230808_131352[#All],2,)</f>
        <v>TURI</v>
      </c>
    </row>
    <row r="7609" spans="1:8" x14ac:dyDescent="0.25">
      <c r="A7609">
        <v>459881</v>
      </c>
      <c r="B7609">
        <v>504</v>
      </c>
      <c r="C7609" s="1" t="s">
        <v>16489</v>
      </c>
      <c r="D7609" s="1" t="s">
        <v>16681</v>
      </c>
      <c r="E7609">
        <v>0</v>
      </c>
      <c r="F7609">
        <v>0</v>
      </c>
      <c r="G7609">
        <v>532</v>
      </c>
      <c r="H7609" t="str">
        <f>VLOOKUP(StockHolders_20230808_131352[[#This Row],[IdField]],Profile_20230808_131352[#All],2,)</f>
        <v>TURI</v>
      </c>
    </row>
    <row r="7610" spans="1:8" x14ac:dyDescent="0.25">
      <c r="A7610">
        <v>459882</v>
      </c>
      <c r="B7610">
        <v>741</v>
      </c>
      <c r="C7610" s="1" t="s">
        <v>19768</v>
      </c>
      <c r="D7610" s="1" t="s">
        <v>16683</v>
      </c>
      <c r="E7610">
        <v>1100000000</v>
      </c>
      <c r="F7610">
        <v>3163</v>
      </c>
      <c r="G7610">
        <v>1321</v>
      </c>
      <c r="H7610" t="str">
        <f>VLOOKUP(StockHolders_20230808_131352[[#This Row],[IdField]],Profile_20230808_131352[#All],2,)</f>
        <v>TYRE</v>
      </c>
    </row>
    <row r="7611" spans="1:8" x14ac:dyDescent="0.25">
      <c r="A7611">
        <v>459883</v>
      </c>
      <c r="B7611">
        <v>741</v>
      </c>
      <c r="C7611" s="1" t="s">
        <v>16691</v>
      </c>
      <c r="D7611" s="1" t="s">
        <v>16679</v>
      </c>
      <c r="E7611">
        <v>695896900</v>
      </c>
      <c r="F7611">
        <v>2001</v>
      </c>
      <c r="G7611">
        <v>1321</v>
      </c>
      <c r="H7611" t="str">
        <f>VLOOKUP(StockHolders_20230808_131352[[#This Row],[IdField]],Profile_20230808_131352[#All],2,)</f>
        <v>TYRE</v>
      </c>
    </row>
    <row r="7612" spans="1:8" x14ac:dyDescent="0.25">
      <c r="A7612">
        <v>459884</v>
      </c>
      <c r="B7612">
        <v>741</v>
      </c>
      <c r="C7612" s="1" t="s">
        <v>18132</v>
      </c>
      <c r="D7612" s="1" t="s">
        <v>16679</v>
      </c>
      <c r="E7612">
        <v>4103100</v>
      </c>
      <c r="F7612">
        <v>12</v>
      </c>
      <c r="G7612">
        <v>1321</v>
      </c>
      <c r="H7612" t="str">
        <f>VLOOKUP(StockHolders_20230808_131352[[#This Row],[IdField]],Profile_20230808_131352[#All],2,)</f>
        <v>TYRE</v>
      </c>
    </row>
    <row r="7613" spans="1:8" x14ac:dyDescent="0.25">
      <c r="A7613">
        <v>459885</v>
      </c>
      <c r="B7613">
        <v>741</v>
      </c>
      <c r="C7613" s="1" t="s">
        <v>16680</v>
      </c>
      <c r="D7613" s="1" t="s">
        <v>16680</v>
      </c>
      <c r="E7613">
        <v>0</v>
      </c>
      <c r="F7613">
        <v>0</v>
      </c>
      <c r="G7613">
        <v>1321</v>
      </c>
      <c r="H7613" t="str">
        <f>VLOOKUP(StockHolders_20230808_131352[[#This Row],[IdField]],Profile_20230808_131352[#All],2,)</f>
        <v>TYRE</v>
      </c>
    </row>
    <row r="7614" spans="1:8" x14ac:dyDescent="0.25">
      <c r="A7614">
        <v>459886</v>
      </c>
      <c r="B7614">
        <v>741</v>
      </c>
      <c r="C7614" s="1" t="s">
        <v>19769</v>
      </c>
      <c r="D7614" s="1" t="s">
        <v>16681</v>
      </c>
      <c r="E7614">
        <v>1121180000</v>
      </c>
      <c r="F7614">
        <v>3224</v>
      </c>
      <c r="G7614">
        <v>1321</v>
      </c>
      <c r="H7614" t="str">
        <f>VLOOKUP(StockHolders_20230808_131352[[#This Row],[IdField]],Profile_20230808_131352[#All],2,)</f>
        <v>TYRE</v>
      </c>
    </row>
    <row r="7615" spans="1:8" x14ac:dyDescent="0.25">
      <c r="A7615">
        <v>459887</v>
      </c>
      <c r="B7615">
        <v>741</v>
      </c>
      <c r="C7615" s="1" t="s">
        <v>13265</v>
      </c>
      <c r="D7615" s="1" t="s">
        <v>16684</v>
      </c>
      <c r="E7615">
        <v>554340000</v>
      </c>
      <c r="F7615">
        <v>1594</v>
      </c>
      <c r="G7615">
        <v>1321</v>
      </c>
      <c r="H7615" t="str">
        <f>VLOOKUP(StockHolders_20230808_131352[[#This Row],[IdField]],Profile_20230808_131352[#All],2,)</f>
        <v>TYRE</v>
      </c>
    </row>
    <row r="7616" spans="1:8" x14ac:dyDescent="0.25">
      <c r="A7616">
        <v>459888</v>
      </c>
      <c r="B7616">
        <v>741</v>
      </c>
      <c r="C7616" s="1" t="s">
        <v>13266</v>
      </c>
      <c r="D7616" s="1" t="s">
        <v>16684</v>
      </c>
      <c r="E7616">
        <v>2500000</v>
      </c>
      <c r="F7616">
        <v>17</v>
      </c>
      <c r="G7616">
        <v>1321</v>
      </c>
      <c r="H7616" t="str">
        <f>VLOOKUP(StockHolders_20230808_131352[[#This Row],[IdField]],Profile_20230808_131352[#All],2,)</f>
        <v>TYRE</v>
      </c>
    </row>
    <row r="7617" spans="1:8" x14ac:dyDescent="0.25">
      <c r="A7617">
        <v>459889</v>
      </c>
      <c r="B7617">
        <v>741</v>
      </c>
      <c r="C7617" s="1" t="s">
        <v>19767</v>
      </c>
      <c r="D7617" s="1" t="s">
        <v>16681</v>
      </c>
      <c r="E7617">
        <v>10500</v>
      </c>
      <c r="F7617">
        <v>0</v>
      </c>
      <c r="G7617">
        <v>1321</v>
      </c>
      <c r="H7617" t="str">
        <f>VLOOKUP(StockHolders_20230808_131352[[#This Row],[IdField]],Profile_20230808_131352[#All],2,)</f>
        <v>TYRE</v>
      </c>
    </row>
    <row r="7618" spans="1:8" x14ac:dyDescent="0.25">
      <c r="A7618">
        <v>459890</v>
      </c>
      <c r="B7618">
        <v>1765</v>
      </c>
      <c r="C7618" s="1" t="s">
        <v>19770</v>
      </c>
      <c r="D7618" s="1" t="s">
        <v>16683</v>
      </c>
      <c r="E7618">
        <v>484000000</v>
      </c>
      <c r="F7618">
        <v>40</v>
      </c>
      <c r="G7618">
        <v>1150</v>
      </c>
      <c r="H7618" t="str">
        <f>VLOOKUP(StockHolders_20230808_131352[[#This Row],[IdField]],Profile_20230808_131352[#All],2,)</f>
        <v>UANG</v>
      </c>
    </row>
    <row r="7619" spans="1:8" x14ac:dyDescent="0.25">
      <c r="A7619">
        <v>459891</v>
      </c>
      <c r="B7619">
        <v>1765</v>
      </c>
      <c r="C7619" s="1" t="s">
        <v>19771</v>
      </c>
      <c r="D7619" s="1" t="s">
        <v>16683</v>
      </c>
      <c r="E7619">
        <v>411828100</v>
      </c>
      <c r="F7619">
        <v>340354</v>
      </c>
      <c r="G7619">
        <v>1150</v>
      </c>
      <c r="H7619" t="str">
        <f>VLOOKUP(StockHolders_20230808_131352[[#This Row],[IdField]],Profile_20230808_131352[#All],2,)</f>
        <v>UANG</v>
      </c>
    </row>
    <row r="7620" spans="1:8" x14ac:dyDescent="0.25">
      <c r="A7620">
        <v>459892</v>
      </c>
      <c r="B7620">
        <v>1765</v>
      </c>
      <c r="C7620" s="1" t="s">
        <v>16691</v>
      </c>
      <c r="D7620" s="1" t="s">
        <v>16679</v>
      </c>
      <c r="E7620">
        <v>314171900</v>
      </c>
      <c r="F7620">
        <v>259646</v>
      </c>
      <c r="G7620">
        <v>1150</v>
      </c>
      <c r="H7620" t="str">
        <f>VLOOKUP(StockHolders_20230808_131352[[#This Row],[IdField]],Profile_20230808_131352[#All],2,)</f>
        <v>UANG</v>
      </c>
    </row>
    <row r="7621" spans="1:8" x14ac:dyDescent="0.25">
      <c r="A7621">
        <v>459893</v>
      </c>
      <c r="B7621">
        <v>1765</v>
      </c>
      <c r="C7621" s="1" t="s">
        <v>16680</v>
      </c>
      <c r="D7621" s="1" t="s">
        <v>16680</v>
      </c>
      <c r="E7621">
        <v>0</v>
      </c>
      <c r="F7621">
        <v>0</v>
      </c>
      <c r="G7621">
        <v>1150</v>
      </c>
      <c r="H7621" t="str">
        <f>VLOOKUP(StockHolders_20230808_131352[[#This Row],[IdField]],Profile_20230808_131352[#All],2,)</f>
        <v>UANG</v>
      </c>
    </row>
    <row r="7622" spans="1:8" x14ac:dyDescent="0.25">
      <c r="A7622">
        <v>459894</v>
      </c>
      <c r="B7622">
        <v>1765</v>
      </c>
      <c r="C7622" s="1" t="s">
        <v>16498</v>
      </c>
      <c r="D7622" s="1" t="s">
        <v>16681</v>
      </c>
      <c r="E7622">
        <v>0</v>
      </c>
      <c r="F7622">
        <v>0</v>
      </c>
      <c r="G7622">
        <v>1150</v>
      </c>
      <c r="H7622" t="str">
        <f>VLOOKUP(StockHolders_20230808_131352[[#This Row],[IdField]],Profile_20230808_131352[#All],2,)</f>
        <v>UANG</v>
      </c>
    </row>
    <row r="7623" spans="1:8" x14ac:dyDescent="0.25">
      <c r="A7623">
        <v>459895</v>
      </c>
      <c r="B7623">
        <v>1765</v>
      </c>
      <c r="C7623" s="1" t="s">
        <v>16499</v>
      </c>
      <c r="D7623" s="1" t="s">
        <v>16681</v>
      </c>
      <c r="E7623">
        <v>0</v>
      </c>
      <c r="F7623">
        <v>0</v>
      </c>
      <c r="G7623">
        <v>1150</v>
      </c>
      <c r="H7623" t="str">
        <f>VLOOKUP(StockHolders_20230808_131352[[#This Row],[IdField]],Profile_20230808_131352[#All],2,)</f>
        <v>UANG</v>
      </c>
    </row>
    <row r="7624" spans="1:8" x14ac:dyDescent="0.25">
      <c r="A7624">
        <v>459896</v>
      </c>
      <c r="B7624">
        <v>1765</v>
      </c>
      <c r="C7624" s="1" t="s">
        <v>16497</v>
      </c>
      <c r="D7624" s="1" t="s">
        <v>16681</v>
      </c>
      <c r="E7624">
        <v>0</v>
      </c>
      <c r="F7624">
        <v>0</v>
      </c>
      <c r="G7624">
        <v>1150</v>
      </c>
      <c r="H7624" t="str">
        <f>VLOOKUP(StockHolders_20230808_131352[[#This Row],[IdField]],Profile_20230808_131352[#All],2,)</f>
        <v>UANG</v>
      </c>
    </row>
    <row r="7625" spans="1:8" x14ac:dyDescent="0.25">
      <c r="A7625">
        <v>459897</v>
      </c>
      <c r="B7625">
        <v>1765</v>
      </c>
      <c r="C7625" s="1" t="s">
        <v>13268</v>
      </c>
      <c r="D7625" s="1" t="s">
        <v>16684</v>
      </c>
      <c r="E7625">
        <v>0</v>
      </c>
      <c r="F7625">
        <v>0</v>
      </c>
      <c r="G7625">
        <v>1150</v>
      </c>
      <c r="H7625" t="str">
        <f>VLOOKUP(StockHolders_20230808_131352[[#This Row],[IdField]],Profile_20230808_131352[#All],2,)</f>
        <v>UANG</v>
      </c>
    </row>
    <row r="7626" spans="1:8" x14ac:dyDescent="0.25">
      <c r="A7626">
        <v>459898</v>
      </c>
      <c r="B7626">
        <v>1765</v>
      </c>
      <c r="C7626" s="1" t="s">
        <v>13269</v>
      </c>
      <c r="D7626" s="1" t="s">
        <v>16684</v>
      </c>
      <c r="E7626">
        <v>0</v>
      </c>
      <c r="F7626">
        <v>0</v>
      </c>
      <c r="G7626">
        <v>1150</v>
      </c>
      <c r="H7626" t="str">
        <f>VLOOKUP(StockHolders_20230808_131352[[#This Row],[IdField]],Profile_20230808_131352[#All],2,)</f>
        <v>UANG</v>
      </c>
    </row>
    <row r="7627" spans="1:8" x14ac:dyDescent="0.25">
      <c r="A7627">
        <v>459899</v>
      </c>
      <c r="B7627">
        <v>1765</v>
      </c>
      <c r="C7627" s="1" t="s">
        <v>13267</v>
      </c>
      <c r="D7627" s="1" t="s">
        <v>16684</v>
      </c>
      <c r="E7627">
        <v>0</v>
      </c>
      <c r="F7627">
        <v>0</v>
      </c>
      <c r="G7627">
        <v>1150</v>
      </c>
      <c r="H7627" t="str">
        <f>VLOOKUP(StockHolders_20230808_131352[[#This Row],[IdField]],Profile_20230808_131352[#All],2,)</f>
        <v>UANG</v>
      </c>
    </row>
    <row r="7628" spans="1:8" x14ac:dyDescent="0.25">
      <c r="A7628">
        <v>459900</v>
      </c>
      <c r="B7628">
        <v>1766</v>
      </c>
      <c r="C7628" s="1" t="s">
        <v>19772</v>
      </c>
      <c r="D7628" s="1" t="s">
        <v>16683</v>
      </c>
      <c r="E7628">
        <v>2460690846</v>
      </c>
      <c r="F7628">
        <v>592</v>
      </c>
      <c r="G7628">
        <v>1119</v>
      </c>
      <c r="H7628" t="str">
        <f>VLOOKUP(StockHolders_20230808_131352[[#This Row],[IdField]],Profile_20230808_131352[#All],2,)</f>
        <v>UCID</v>
      </c>
    </row>
    <row r="7629" spans="1:8" x14ac:dyDescent="0.25">
      <c r="A7629">
        <v>459901</v>
      </c>
      <c r="B7629">
        <v>1766</v>
      </c>
      <c r="C7629" s="1" t="s">
        <v>18193</v>
      </c>
      <c r="D7629" s="1" t="s">
        <v>16683</v>
      </c>
      <c r="E7629">
        <v>864567054</v>
      </c>
      <c r="F7629">
        <v>208</v>
      </c>
      <c r="G7629">
        <v>1119</v>
      </c>
      <c r="H7629" t="str">
        <f>VLOOKUP(StockHolders_20230808_131352[[#This Row],[IdField]],Profile_20230808_131352[#All],2,)</f>
        <v>UCID</v>
      </c>
    </row>
    <row r="7630" spans="1:8" x14ac:dyDescent="0.25">
      <c r="A7630">
        <v>459902</v>
      </c>
      <c r="B7630">
        <v>1766</v>
      </c>
      <c r="C7630" s="1" t="s">
        <v>16691</v>
      </c>
      <c r="D7630" s="1" t="s">
        <v>16679</v>
      </c>
      <c r="E7630">
        <v>818054400</v>
      </c>
      <c r="F7630">
        <v>1968</v>
      </c>
      <c r="G7630">
        <v>1119</v>
      </c>
      <c r="H7630" t="str">
        <f>VLOOKUP(StockHolders_20230808_131352[[#This Row],[IdField]],Profile_20230808_131352[#All],2,)</f>
        <v>UCID</v>
      </c>
    </row>
    <row r="7631" spans="1:8" x14ac:dyDescent="0.25">
      <c r="A7631">
        <v>459903</v>
      </c>
      <c r="B7631">
        <v>1766</v>
      </c>
      <c r="C7631" s="1" t="s">
        <v>16680</v>
      </c>
      <c r="D7631" s="1" t="s">
        <v>16680</v>
      </c>
      <c r="E7631">
        <v>13260000</v>
      </c>
      <c r="F7631">
        <v>32</v>
      </c>
      <c r="G7631">
        <v>1119</v>
      </c>
      <c r="H7631" t="str">
        <f>VLOOKUP(StockHolders_20230808_131352[[#This Row],[IdField]],Profile_20230808_131352[#All],2,)</f>
        <v>UCID</v>
      </c>
    </row>
    <row r="7632" spans="1:8" x14ac:dyDescent="0.25">
      <c r="A7632">
        <v>459904</v>
      </c>
      <c r="B7632">
        <v>1766</v>
      </c>
      <c r="C7632" s="1" t="s">
        <v>13270</v>
      </c>
      <c r="D7632" s="1" t="s">
        <v>16684</v>
      </c>
      <c r="E7632">
        <v>0</v>
      </c>
      <c r="F7632">
        <v>0</v>
      </c>
      <c r="G7632">
        <v>1119</v>
      </c>
      <c r="H7632" t="str">
        <f>VLOOKUP(StockHolders_20230808_131352[[#This Row],[IdField]],Profile_20230808_131352[#All],2,)</f>
        <v>UCID</v>
      </c>
    </row>
    <row r="7633" spans="1:8" x14ac:dyDescent="0.25">
      <c r="A7633">
        <v>459905</v>
      </c>
      <c r="B7633">
        <v>1766</v>
      </c>
      <c r="C7633" s="1" t="s">
        <v>13271</v>
      </c>
      <c r="D7633" s="1" t="s">
        <v>16684</v>
      </c>
      <c r="E7633">
        <v>0</v>
      </c>
      <c r="F7633">
        <v>0</v>
      </c>
      <c r="G7633">
        <v>1119</v>
      </c>
      <c r="H7633" t="str">
        <f>VLOOKUP(StockHolders_20230808_131352[[#This Row],[IdField]],Profile_20230808_131352[#All],2,)</f>
        <v>UCID</v>
      </c>
    </row>
    <row r="7634" spans="1:8" x14ac:dyDescent="0.25">
      <c r="A7634">
        <v>459906</v>
      </c>
      <c r="B7634">
        <v>1766</v>
      </c>
      <c r="C7634" s="1" t="s">
        <v>13156</v>
      </c>
      <c r="D7634" s="1" t="s">
        <v>16684</v>
      </c>
      <c r="E7634">
        <v>0</v>
      </c>
      <c r="F7634">
        <v>0</v>
      </c>
      <c r="G7634">
        <v>1119</v>
      </c>
      <c r="H7634" t="str">
        <f>VLOOKUP(StockHolders_20230808_131352[[#This Row],[IdField]],Profile_20230808_131352[#All],2,)</f>
        <v>UCID</v>
      </c>
    </row>
    <row r="7635" spans="1:8" x14ac:dyDescent="0.25">
      <c r="A7635">
        <v>459907</v>
      </c>
      <c r="B7635">
        <v>1766</v>
      </c>
      <c r="C7635" s="1" t="s">
        <v>13273</v>
      </c>
      <c r="D7635" s="1" t="s">
        <v>16684</v>
      </c>
      <c r="E7635">
        <v>0</v>
      </c>
      <c r="F7635">
        <v>0</v>
      </c>
      <c r="G7635">
        <v>1119</v>
      </c>
      <c r="H7635" t="str">
        <f>VLOOKUP(StockHolders_20230808_131352[[#This Row],[IdField]],Profile_20230808_131352[#All],2,)</f>
        <v>UCID</v>
      </c>
    </row>
    <row r="7636" spans="1:8" x14ac:dyDescent="0.25">
      <c r="A7636">
        <v>459908</v>
      </c>
      <c r="B7636">
        <v>1766</v>
      </c>
      <c r="C7636" s="1" t="s">
        <v>13272</v>
      </c>
      <c r="D7636" s="1" t="s">
        <v>16684</v>
      </c>
      <c r="E7636">
        <v>0</v>
      </c>
      <c r="F7636">
        <v>0</v>
      </c>
      <c r="G7636">
        <v>1119</v>
      </c>
      <c r="H7636" t="str">
        <f>VLOOKUP(StockHolders_20230808_131352[[#This Row],[IdField]],Profile_20230808_131352[#All],2,)</f>
        <v>UCID</v>
      </c>
    </row>
    <row r="7637" spans="1:8" x14ac:dyDescent="0.25">
      <c r="A7637">
        <v>459909</v>
      </c>
      <c r="B7637">
        <v>1766</v>
      </c>
      <c r="C7637" s="1" t="s">
        <v>19773</v>
      </c>
      <c r="D7637" s="1" t="s">
        <v>16681</v>
      </c>
      <c r="E7637">
        <v>500</v>
      </c>
      <c r="F7637">
        <v>0</v>
      </c>
      <c r="G7637">
        <v>1119</v>
      </c>
      <c r="H7637" t="str">
        <f>VLOOKUP(StockHolders_20230808_131352[[#This Row],[IdField]],Profile_20230808_131352[#All],2,)</f>
        <v>UCID</v>
      </c>
    </row>
    <row r="7638" spans="1:8" x14ac:dyDescent="0.25">
      <c r="A7638">
        <v>459910</v>
      </c>
      <c r="B7638">
        <v>1766</v>
      </c>
      <c r="C7638" s="1" t="s">
        <v>19774</v>
      </c>
      <c r="D7638" s="1" t="s">
        <v>16681</v>
      </c>
      <c r="E7638">
        <v>0</v>
      </c>
      <c r="F7638">
        <v>0</v>
      </c>
      <c r="G7638">
        <v>1119</v>
      </c>
      <c r="H7638" t="str">
        <f>VLOOKUP(StockHolders_20230808_131352[[#This Row],[IdField]],Profile_20230808_131352[#All],2,)</f>
        <v>UCID</v>
      </c>
    </row>
    <row r="7639" spans="1:8" x14ac:dyDescent="0.25">
      <c r="A7639">
        <v>459911</v>
      </c>
      <c r="B7639">
        <v>1766</v>
      </c>
      <c r="C7639" s="1" t="s">
        <v>16502</v>
      </c>
      <c r="D7639" s="1" t="s">
        <v>16681</v>
      </c>
      <c r="E7639">
        <v>0</v>
      </c>
      <c r="F7639">
        <v>0</v>
      </c>
      <c r="G7639">
        <v>1119</v>
      </c>
      <c r="H7639" t="str">
        <f>VLOOKUP(StockHolders_20230808_131352[[#This Row],[IdField]],Profile_20230808_131352[#All],2,)</f>
        <v>UCID</v>
      </c>
    </row>
    <row r="7640" spans="1:8" x14ac:dyDescent="0.25">
      <c r="A7640">
        <v>459912</v>
      </c>
      <c r="B7640">
        <v>1766</v>
      </c>
      <c r="C7640" s="1" t="s">
        <v>14936</v>
      </c>
      <c r="D7640" s="1" t="s">
        <v>16681</v>
      </c>
      <c r="E7640">
        <v>0</v>
      </c>
      <c r="F7640">
        <v>0</v>
      </c>
      <c r="G7640">
        <v>1119</v>
      </c>
      <c r="H7640" t="str">
        <f>VLOOKUP(StockHolders_20230808_131352[[#This Row],[IdField]],Profile_20230808_131352[#All],2,)</f>
        <v>UCID</v>
      </c>
    </row>
    <row r="7641" spans="1:8" x14ac:dyDescent="0.25">
      <c r="A7641">
        <v>459913</v>
      </c>
      <c r="B7641">
        <v>1767</v>
      </c>
      <c r="C7641" s="1" t="s">
        <v>19776</v>
      </c>
      <c r="D7641" s="1" t="s">
        <v>16683</v>
      </c>
      <c r="E7641">
        <v>1647000000</v>
      </c>
      <c r="F7641">
        <v>72</v>
      </c>
      <c r="G7641">
        <v>1176</v>
      </c>
      <c r="H7641" t="str">
        <f>VLOOKUP(StockHolders_20230808_131352[[#This Row],[IdField]],Profile_20230808_131352[#All],2,)</f>
        <v>UFOE</v>
      </c>
    </row>
    <row r="7642" spans="1:8" x14ac:dyDescent="0.25">
      <c r="A7642">
        <v>459914</v>
      </c>
      <c r="B7642">
        <v>1767</v>
      </c>
      <c r="C7642" s="1" t="s">
        <v>16691</v>
      </c>
      <c r="D7642" s="1" t="s">
        <v>16679</v>
      </c>
      <c r="E7642">
        <v>457500000</v>
      </c>
      <c r="F7642">
        <v>20</v>
      </c>
      <c r="G7642">
        <v>1176</v>
      </c>
      <c r="H7642" t="str">
        <f>VLOOKUP(StockHolders_20230808_131352[[#This Row],[IdField]],Profile_20230808_131352[#All],2,)</f>
        <v>UFOE</v>
      </c>
    </row>
    <row r="7643" spans="1:8" x14ac:dyDescent="0.25">
      <c r="A7643">
        <v>459915</v>
      </c>
      <c r="B7643">
        <v>1767</v>
      </c>
      <c r="C7643" s="1" t="s">
        <v>19777</v>
      </c>
      <c r="D7643" s="1" t="s">
        <v>16679</v>
      </c>
      <c r="E7643">
        <v>109800000</v>
      </c>
      <c r="F7643">
        <v>48</v>
      </c>
      <c r="G7643">
        <v>1176</v>
      </c>
      <c r="H7643" t="str">
        <f>VLOOKUP(StockHolders_20230808_131352[[#This Row],[IdField]],Profile_20230808_131352[#All],2,)</f>
        <v>UFOE</v>
      </c>
    </row>
    <row r="7644" spans="1:8" x14ac:dyDescent="0.25">
      <c r="A7644">
        <v>459916</v>
      </c>
      <c r="B7644">
        <v>1767</v>
      </c>
      <c r="C7644" s="1" t="s">
        <v>19778</v>
      </c>
      <c r="D7644" s="1" t="s">
        <v>16679</v>
      </c>
      <c r="E7644">
        <v>73200000</v>
      </c>
      <c r="F7644">
        <v>32</v>
      </c>
      <c r="G7644">
        <v>1176</v>
      </c>
      <c r="H7644" t="str">
        <f>VLOOKUP(StockHolders_20230808_131352[[#This Row],[IdField]],Profile_20230808_131352[#All],2,)</f>
        <v>UFOE</v>
      </c>
    </row>
    <row r="7645" spans="1:8" x14ac:dyDescent="0.25">
      <c r="A7645">
        <v>459917</v>
      </c>
      <c r="B7645">
        <v>1767</v>
      </c>
      <c r="C7645" s="1" t="s">
        <v>16680</v>
      </c>
      <c r="D7645" s="1" t="s">
        <v>16680</v>
      </c>
      <c r="E7645">
        <v>0</v>
      </c>
      <c r="F7645">
        <v>0</v>
      </c>
      <c r="G7645">
        <v>1176</v>
      </c>
      <c r="H7645" t="str">
        <f>VLOOKUP(StockHolders_20230808_131352[[#This Row],[IdField]],Profile_20230808_131352[#All],2,)</f>
        <v>UFOE</v>
      </c>
    </row>
    <row r="7646" spans="1:8" x14ac:dyDescent="0.25">
      <c r="A7646">
        <v>459918</v>
      </c>
      <c r="B7646">
        <v>1767</v>
      </c>
      <c r="C7646" s="1" t="s">
        <v>19777</v>
      </c>
      <c r="D7646" s="1" t="s">
        <v>16684</v>
      </c>
      <c r="E7646">
        <v>109800000</v>
      </c>
      <c r="F7646">
        <v>48</v>
      </c>
      <c r="G7646">
        <v>1176</v>
      </c>
      <c r="H7646" t="str">
        <f>VLOOKUP(StockHolders_20230808_131352[[#This Row],[IdField]],Profile_20230808_131352[#All],2,)</f>
        <v>UFOE</v>
      </c>
    </row>
    <row r="7647" spans="1:8" x14ac:dyDescent="0.25">
      <c r="A7647">
        <v>459919</v>
      </c>
      <c r="B7647">
        <v>1767</v>
      </c>
      <c r="C7647" s="1" t="s">
        <v>19779</v>
      </c>
      <c r="D7647" s="1" t="s">
        <v>16684</v>
      </c>
      <c r="E7647">
        <v>0</v>
      </c>
      <c r="F7647">
        <v>0</v>
      </c>
      <c r="G7647">
        <v>1176</v>
      </c>
      <c r="H7647" t="str">
        <f>VLOOKUP(StockHolders_20230808_131352[[#This Row],[IdField]],Profile_20230808_131352[#All],2,)</f>
        <v>UFOE</v>
      </c>
    </row>
    <row r="7648" spans="1:8" x14ac:dyDescent="0.25">
      <c r="A7648">
        <v>459920</v>
      </c>
      <c r="B7648">
        <v>1767</v>
      </c>
      <c r="C7648" s="1" t="s">
        <v>19778</v>
      </c>
      <c r="D7648" s="1" t="s">
        <v>16681</v>
      </c>
      <c r="E7648">
        <v>73200000</v>
      </c>
      <c r="F7648">
        <v>32</v>
      </c>
      <c r="G7648">
        <v>1176</v>
      </c>
      <c r="H7648" t="str">
        <f>VLOOKUP(StockHolders_20230808_131352[[#This Row],[IdField]],Profile_20230808_131352[#All],2,)</f>
        <v>UFOE</v>
      </c>
    </row>
    <row r="7649" spans="1:8" x14ac:dyDescent="0.25">
      <c r="A7649">
        <v>459921</v>
      </c>
      <c r="B7649">
        <v>1767</v>
      </c>
      <c r="C7649" s="1" t="s">
        <v>19780</v>
      </c>
      <c r="D7649" s="1" t="s">
        <v>16681</v>
      </c>
      <c r="E7649">
        <v>0</v>
      </c>
      <c r="F7649">
        <v>0</v>
      </c>
      <c r="G7649">
        <v>1176</v>
      </c>
      <c r="H7649" t="str">
        <f>VLOOKUP(StockHolders_20230808_131352[[#This Row],[IdField]],Profile_20230808_131352[#All],2,)</f>
        <v>UFOE</v>
      </c>
    </row>
    <row r="7650" spans="1:8" x14ac:dyDescent="0.25">
      <c r="A7650">
        <v>459922</v>
      </c>
      <c r="B7650">
        <v>1767</v>
      </c>
      <c r="C7650" s="1" t="s">
        <v>19775</v>
      </c>
      <c r="D7650" s="1" t="s">
        <v>16681</v>
      </c>
      <c r="E7650">
        <v>0</v>
      </c>
      <c r="F7650">
        <v>0</v>
      </c>
      <c r="G7650">
        <v>1176</v>
      </c>
      <c r="H7650" t="str">
        <f>VLOOKUP(StockHolders_20230808_131352[[#This Row],[IdField]],Profile_20230808_131352[#All],2,)</f>
        <v>UFOE</v>
      </c>
    </row>
    <row r="7651" spans="1:8" x14ac:dyDescent="0.25">
      <c r="A7651">
        <v>459923</v>
      </c>
      <c r="B7651">
        <v>505</v>
      </c>
      <c r="C7651" s="1" t="s">
        <v>19782</v>
      </c>
      <c r="D7651" s="1" t="s">
        <v>16683</v>
      </c>
      <c r="E7651">
        <v>2472304260</v>
      </c>
      <c r="F7651">
        <v>214</v>
      </c>
      <c r="G7651">
        <v>533</v>
      </c>
      <c r="H7651" t="str">
        <f>VLOOKUP(StockHolders_20230808_131352[[#This Row],[IdField]],Profile_20230808_131352[#All],2,)</f>
        <v>ULTJ</v>
      </c>
    </row>
    <row r="7652" spans="1:8" x14ac:dyDescent="0.25">
      <c r="A7652">
        <v>459924</v>
      </c>
      <c r="B7652">
        <v>505</v>
      </c>
      <c r="C7652" s="1" t="s">
        <v>19783</v>
      </c>
      <c r="D7652" s="1" t="s">
        <v>16683</v>
      </c>
      <c r="E7652">
        <v>5147679200</v>
      </c>
      <c r="F7652">
        <v>4456</v>
      </c>
      <c r="G7652">
        <v>533</v>
      </c>
      <c r="H7652" t="str">
        <f>VLOOKUP(StockHolders_20230808_131352[[#This Row],[IdField]],Profile_20230808_131352[#All],2,)</f>
        <v>ULTJ</v>
      </c>
    </row>
    <row r="7653" spans="1:8" x14ac:dyDescent="0.25">
      <c r="A7653">
        <v>459925</v>
      </c>
      <c r="B7653">
        <v>505</v>
      </c>
      <c r="C7653" s="1" t="s">
        <v>16691</v>
      </c>
      <c r="D7653" s="1" t="s">
        <v>16679</v>
      </c>
      <c r="E7653">
        <v>2778191740</v>
      </c>
      <c r="F7653">
        <v>2404</v>
      </c>
      <c r="G7653">
        <v>533</v>
      </c>
      <c r="H7653" t="str">
        <f>VLOOKUP(StockHolders_20230808_131352[[#This Row],[IdField]],Profile_20230808_131352[#All],2,)</f>
        <v>ULTJ</v>
      </c>
    </row>
    <row r="7654" spans="1:8" x14ac:dyDescent="0.25">
      <c r="A7654">
        <v>459926</v>
      </c>
      <c r="B7654">
        <v>505</v>
      </c>
      <c r="C7654" s="1" t="s">
        <v>16680</v>
      </c>
      <c r="D7654" s="1" t="s">
        <v>16680</v>
      </c>
      <c r="E7654">
        <v>1155352800</v>
      </c>
      <c r="F7654">
        <v>10</v>
      </c>
      <c r="G7654">
        <v>533</v>
      </c>
      <c r="H7654" t="str">
        <f>VLOOKUP(StockHolders_20230808_131352[[#This Row],[IdField]],Profile_20230808_131352[#All],2,)</f>
        <v>ULTJ</v>
      </c>
    </row>
    <row r="7655" spans="1:8" x14ac:dyDescent="0.25">
      <c r="A7655">
        <v>459927</v>
      </c>
      <c r="B7655">
        <v>505</v>
      </c>
      <c r="C7655" s="1" t="s">
        <v>19784</v>
      </c>
      <c r="D7655" s="1" t="s">
        <v>16681</v>
      </c>
      <c r="E7655">
        <v>375000000</v>
      </c>
      <c r="F7655">
        <v>325</v>
      </c>
      <c r="G7655">
        <v>533</v>
      </c>
      <c r="H7655" t="str">
        <f>VLOOKUP(StockHolders_20230808_131352[[#This Row],[IdField]],Profile_20230808_131352[#All],2,)</f>
        <v>ULTJ</v>
      </c>
    </row>
    <row r="7656" spans="1:8" x14ac:dyDescent="0.25">
      <c r="A7656">
        <v>459928</v>
      </c>
      <c r="B7656">
        <v>505</v>
      </c>
      <c r="C7656" s="1" t="s">
        <v>19783</v>
      </c>
      <c r="D7656" s="1" t="s">
        <v>16681</v>
      </c>
      <c r="E7656">
        <v>5147679200</v>
      </c>
      <c r="F7656">
        <v>4456</v>
      </c>
      <c r="G7656">
        <v>533</v>
      </c>
      <c r="H7656" t="str">
        <f>VLOOKUP(StockHolders_20230808_131352[[#This Row],[IdField]],Profile_20230808_131352[#All],2,)</f>
        <v>ULTJ</v>
      </c>
    </row>
    <row r="7657" spans="1:8" x14ac:dyDescent="0.25">
      <c r="A7657">
        <v>459929</v>
      </c>
      <c r="B7657">
        <v>505</v>
      </c>
      <c r="C7657" s="1" t="s">
        <v>19781</v>
      </c>
      <c r="D7657" s="1" t="s">
        <v>16684</v>
      </c>
      <c r="E7657">
        <v>115930660</v>
      </c>
      <c r="F7657">
        <v>1</v>
      </c>
      <c r="G7657">
        <v>533</v>
      </c>
      <c r="H7657" t="str">
        <f>VLOOKUP(StockHolders_20230808_131352[[#This Row],[IdField]],Profile_20230808_131352[#All],2,)</f>
        <v>ULTJ</v>
      </c>
    </row>
    <row r="7658" spans="1:8" x14ac:dyDescent="0.25">
      <c r="A7658">
        <v>459930</v>
      </c>
      <c r="B7658">
        <v>506</v>
      </c>
      <c r="C7658" s="1" t="s">
        <v>19785</v>
      </c>
      <c r="D7658" s="1" t="s">
        <v>16683</v>
      </c>
      <c r="E7658">
        <v>139351604</v>
      </c>
      <c r="F7658">
        <v>3635</v>
      </c>
      <c r="G7658">
        <v>534</v>
      </c>
      <c r="H7658" t="str">
        <f>VLOOKUP(StockHolders_20230808_131352[[#This Row],[IdField]],Profile_20230808_131352[#All],2,)</f>
        <v>UNIC</v>
      </c>
    </row>
    <row r="7659" spans="1:8" x14ac:dyDescent="0.25">
      <c r="A7659">
        <v>459931</v>
      </c>
      <c r="B7659">
        <v>506</v>
      </c>
      <c r="C7659" s="1" t="s">
        <v>19786</v>
      </c>
      <c r="D7659" s="1" t="s">
        <v>16683</v>
      </c>
      <c r="E7659">
        <v>43660821</v>
      </c>
      <c r="F7659">
        <v>1139</v>
      </c>
      <c r="G7659">
        <v>534</v>
      </c>
      <c r="H7659" t="str">
        <f>VLOOKUP(StockHolders_20230808_131352[[#This Row],[IdField]],Profile_20230808_131352[#All],2,)</f>
        <v>UNIC</v>
      </c>
    </row>
    <row r="7660" spans="1:8" x14ac:dyDescent="0.25">
      <c r="A7660">
        <v>459932</v>
      </c>
      <c r="B7660">
        <v>506</v>
      </c>
      <c r="C7660" s="1" t="s">
        <v>19787</v>
      </c>
      <c r="D7660" s="1" t="s">
        <v>16683</v>
      </c>
      <c r="E7660">
        <v>39635036</v>
      </c>
      <c r="F7660">
        <v>1034</v>
      </c>
      <c r="G7660">
        <v>534</v>
      </c>
      <c r="H7660" t="str">
        <f>VLOOKUP(StockHolders_20230808_131352[[#This Row],[IdField]],Profile_20230808_131352[#All],2,)</f>
        <v>UNIC</v>
      </c>
    </row>
    <row r="7661" spans="1:8" x14ac:dyDescent="0.25">
      <c r="A7661">
        <v>459933</v>
      </c>
      <c r="B7661">
        <v>506</v>
      </c>
      <c r="C7661" s="1" t="s">
        <v>19788</v>
      </c>
      <c r="D7661" s="1" t="s">
        <v>16683</v>
      </c>
      <c r="E7661">
        <v>22858900</v>
      </c>
      <c r="F7661">
        <v>596</v>
      </c>
      <c r="G7661">
        <v>534</v>
      </c>
      <c r="H7661" t="str">
        <f>VLOOKUP(StockHolders_20230808_131352[[#This Row],[IdField]],Profile_20230808_131352[#All],2,)</f>
        <v>UNIC</v>
      </c>
    </row>
    <row r="7662" spans="1:8" x14ac:dyDescent="0.25">
      <c r="A7662">
        <v>459934</v>
      </c>
      <c r="B7662">
        <v>506</v>
      </c>
      <c r="C7662" s="1" t="s">
        <v>16691</v>
      </c>
      <c r="D7662" s="1" t="s">
        <v>16679</v>
      </c>
      <c r="E7662">
        <v>137825002</v>
      </c>
      <c r="F7662">
        <v>3596</v>
      </c>
      <c r="G7662">
        <v>534</v>
      </c>
      <c r="H7662" t="str">
        <f>VLOOKUP(StockHolders_20230808_131352[[#This Row],[IdField]],Profile_20230808_131352[#All],2,)</f>
        <v>UNIC</v>
      </c>
    </row>
    <row r="7663" spans="1:8" x14ac:dyDescent="0.25">
      <c r="A7663">
        <v>459935</v>
      </c>
      <c r="B7663">
        <v>506</v>
      </c>
      <c r="C7663" s="1" t="s">
        <v>16680</v>
      </c>
      <c r="D7663" s="1" t="s">
        <v>16680</v>
      </c>
      <c r="E7663">
        <v>0</v>
      </c>
      <c r="F7663">
        <v>0</v>
      </c>
      <c r="G7663">
        <v>534</v>
      </c>
      <c r="H7663" t="str">
        <f>VLOOKUP(StockHolders_20230808_131352[[#This Row],[IdField]],Profile_20230808_131352[#All],2,)</f>
        <v>UNIC</v>
      </c>
    </row>
    <row r="7664" spans="1:8" x14ac:dyDescent="0.25">
      <c r="A7664">
        <v>459936</v>
      </c>
      <c r="B7664">
        <v>506</v>
      </c>
      <c r="C7664" s="1" t="s">
        <v>13279</v>
      </c>
      <c r="D7664" s="1" t="s">
        <v>16684</v>
      </c>
      <c r="E7664">
        <v>318509</v>
      </c>
      <c r="F7664">
        <v>8</v>
      </c>
      <c r="G7664">
        <v>534</v>
      </c>
      <c r="H7664" t="str">
        <f>VLOOKUP(StockHolders_20230808_131352[[#This Row],[IdField]],Profile_20230808_131352[#All],2,)</f>
        <v>UNIC</v>
      </c>
    </row>
    <row r="7665" spans="1:8" x14ac:dyDescent="0.25">
      <c r="A7665">
        <v>459937</v>
      </c>
      <c r="B7665">
        <v>650</v>
      </c>
      <c r="C7665" s="1" t="s">
        <v>19793</v>
      </c>
      <c r="D7665" s="1" t="s">
        <v>16683</v>
      </c>
      <c r="E7665">
        <v>375000000</v>
      </c>
      <c r="F7665">
        <v>1195</v>
      </c>
      <c r="G7665">
        <v>1179</v>
      </c>
      <c r="H7665" t="str">
        <f>VLOOKUP(StockHolders_20230808_131352[[#This Row],[IdField]],Profile_20230808_131352[#All],2,)</f>
        <v>UNIQ</v>
      </c>
    </row>
    <row r="7666" spans="1:8" x14ac:dyDescent="0.25">
      <c r="A7666">
        <v>459938</v>
      </c>
      <c r="B7666">
        <v>650</v>
      </c>
      <c r="C7666" s="1" t="s">
        <v>19024</v>
      </c>
      <c r="D7666" s="1" t="s">
        <v>16683</v>
      </c>
      <c r="E7666">
        <v>0</v>
      </c>
      <c r="F7666">
        <v>0</v>
      </c>
      <c r="G7666">
        <v>1179</v>
      </c>
      <c r="H7666" t="str">
        <f>VLOOKUP(StockHolders_20230808_131352[[#This Row],[IdField]],Profile_20230808_131352[#All],2,)</f>
        <v>UNIQ</v>
      </c>
    </row>
    <row r="7667" spans="1:8" x14ac:dyDescent="0.25">
      <c r="A7667">
        <v>459939</v>
      </c>
      <c r="B7667">
        <v>650</v>
      </c>
      <c r="C7667" s="1" t="s">
        <v>13439</v>
      </c>
      <c r="D7667" s="1" t="s">
        <v>16683</v>
      </c>
      <c r="E7667">
        <v>0</v>
      </c>
      <c r="F7667">
        <v>0</v>
      </c>
      <c r="G7667">
        <v>1179</v>
      </c>
      <c r="H7667" t="str">
        <f>VLOOKUP(StockHolders_20230808_131352[[#This Row],[IdField]],Profile_20230808_131352[#All],2,)</f>
        <v>UNIQ</v>
      </c>
    </row>
    <row r="7668" spans="1:8" x14ac:dyDescent="0.25">
      <c r="A7668">
        <v>459940</v>
      </c>
      <c r="B7668">
        <v>650</v>
      </c>
      <c r="C7668" s="1" t="s">
        <v>19790</v>
      </c>
      <c r="D7668" s="1" t="s">
        <v>16683</v>
      </c>
      <c r="E7668">
        <v>706818395</v>
      </c>
      <c r="F7668">
        <v>2252</v>
      </c>
      <c r="G7668">
        <v>1179</v>
      </c>
      <c r="H7668" t="str">
        <f>VLOOKUP(StockHolders_20230808_131352[[#This Row],[IdField]],Profile_20230808_131352[#All],2,)</f>
        <v>UNIQ</v>
      </c>
    </row>
    <row r="7669" spans="1:8" x14ac:dyDescent="0.25">
      <c r="A7669">
        <v>459941</v>
      </c>
      <c r="B7669">
        <v>650</v>
      </c>
      <c r="C7669" s="1" t="s">
        <v>19791</v>
      </c>
      <c r="D7669" s="1" t="s">
        <v>16683</v>
      </c>
      <c r="E7669">
        <v>706818395</v>
      </c>
      <c r="F7669">
        <v>2252</v>
      </c>
      <c r="G7669">
        <v>1179</v>
      </c>
      <c r="H7669" t="str">
        <f>VLOOKUP(StockHolders_20230808_131352[[#This Row],[IdField]],Profile_20230808_131352[#All],2,)</f>
        <v>UNIQ</v>
      </c>
    </row>
    <row r="7670" spans="1:8" x14ac:dyDescent="0.25">
      <c r="A7670">
        <v>459942</v>
      </c>
      <c r="B7670">
        <v>650</v>
      </c>
      <c r="C7670" s="1" t="s">
        <v>19792</v>
      </c>
      <c r="D7670" s="1" t="s">
        <v>16683</v>
      </c>
      <c r="E7670">
        <v>194767442</v>
      </c>
      <c r="F7670">
        <v>62</v>
      </c>
      <c r="G7670">
        <v>1179</v>
      </c>
      <c r="H7670" t="str">
        <f>VLOOKUP(StockHolders_20230808_131352[[#This Row],[IdField]],Profile_20230808_131352[#All],2,)</f>
        <v>UNIQ</v>
      </c>
    </row>
    <row r="7671" spans="1:8" x14ac:dyDescent="0.25">
      <c r="A7671">
        <v>459943</v>
      </c>
      <c r="B7671">
        <v>650</v>
      </c>
      <c r="C7671" s="1" t="s">
        <v>19794</v>
      </c>
      <c r="D7671" s="1" t="s">
        <v>16679</v>
      </c>
      <c r="E7671">
        <v>194767442</v>
      </c>
      <c r="F7671">
        <v>62</v>
      </c>
      <c r="G7671">
        <v>1179</v>
      </c>
      <c r="H7671" t="str">
        <f>VLOOKUP(StockHolders_20230808_131352[[#This Row],[IdField]],Profile_20230808_131352[#All],2,)</f>
        <v>UNIQ</v>
      </c>
    </row>
    <row r="7672" spans="1:8" x14ac:dyDescent="0.25">
      <c r="A7672">
        <v>459944</v>
      </c>
      <c r="B7672">
        <v>650</v>
      </c>
      <c r="C7672" s="1" t="s">
        <v>19795</v>
      </c>
      <c r="D7672" s="1" t="s">
        <v>16679</v>
      </c>
      <c r="E7672">
        <v>334302326</v>
      </c>
      <c r="F7672">
        <v>1065</v>
      </c>
      <c r="G7672">
        <v>1179</v>
      </c>
      <c r="H7672" t="str">
        <f>VLOOKUP(StockHolders_20230808_131352[[#This Row],[IdField]],Profile_20230808_131352[#All],2,)</f>
        <v>UNIQ</v>
      </c>
    </row>
    <row r="7673" spans="1:8" x14ac:dyDescent="0.25">
      <c r="A7673">
        <v>459945</v>
      </c>
      <c r="B7673">
        <v>650</v>
      </c>
      <c r="C7673" s="1" t="s">
        <v>19789</v>
      </c>
      <c r="D7673" s="1" t="s">
        <v>16679</v>
      </c>
      <c r="E7673">
        <v>0</v>
      </c>
      <c r="F7673">
        <v>0</v>
      </c>
      <c r="G7673">
        <v>1179</v>
      </c>
      <c r="H7673" t="str">
        <f>VLOOKUP(StockHolders_20230808_131352[[#This Row],[IdField]],Profile_20230808_131352[#All],2,)</f>
        <v>UNIQ</v>
      </c>
    </row>
    <row r="7674" spans="1:8" x14ac:dyDescent="0.25">
      <c r="A7674">
        <v>459946</v>
      </c>
      <c r="B7674">
        <v>650</v>
      </c>
      <c r="C7674" s="1" t="s">
        <v>16691</v>
      </c>
      <c r="D7674" s="1" t="s">
        <v>16679</v>
      </c>
      <c r="E7674">
        <v>626509000</v>
      </c>
      <c r="F7674">
        <v>1996</v>
      </c>
      <c r="G7674">
        <v>1179</v>
      </c>
      <c r="H7674" t="str">
        <f>VLOOKUP(StockHolders_20230808_131352[[#This Row],[IdField]],Profile_20230808_131352[#All],2,)</f>
        <v>UNIQ</v>
      </c>
    </row>
    <row r="7675" spans="1:8" x14ac:dyDescent="0.25">
      <c r="A7675">
        <v>459947</v>
      </c>
      <c r="B7675">
        <v>650</v>
      </c>
      <c r="C7675" s="1" t="s">
        <v>16680</v>
      </c>
      <c r="D7675" s="1" t="s">
        <v>16680</v>
      </c>
      <c r="E7675">
        <v>0</v>
      </c>
      <c r="F7675">
        <v>0</v>
      </c>
      <c r="G7675">
        <v>1179</v>
      </c>
      <c r="H7675" t="str">
        <f>VLOOKUP(StockHolders_20230808_131352[[#This Row],[IdField]],Profile_20230808_131352[#All],2,)</f>
        <v>UNIQ</v>
      </c>
    </row>
    <row r="7676" spans="1:8" x14ac:dyDescent="0.25">
      <c r="A7676">
        <v>459948</v>
      </c>
      <c r="B7676">
        <v>650</v>
      </c>
      <c r="C7676" s="1" t="s">
        <v>19790</v>
      </c>
      <c r="D7676" s="1" t="s">
        <v>16681</v>
      </c>
      <c r="E7676">
        <v>706818395</v>
      </c>
      <c r="F7676">
        <v>2252</v>
      </c>
      <c r="G7676">
        <v>1179</v>
      </c>
      <c r="H7676" t="str">
        <f>VLOOKUP(StockHolders_20230808_131352[[#This Row],[IdField]],Profile_20230808_131352[#All],2,)</f>
        <v>UNIQ</v>
      </c>
    </row>
    <row r="7677" spans="1:8" x14ac:dyDescent="0.25">
      <c r="A7677">
        <v>459949</v>
      </c>
      <c r="B7677">
        <v>650</v>
      </c>
      <c r="C7677" s="1" t="s">
        <v>19791</v>
      </c>
      <c r="D7677" s="1" t="s">
        <v>16681</v>
      </c>
      <c r="E7677">
        <v>706818395</v>
      </c>
      <c r="F7677">
        <v>2252</v>
      </c>
      <c r="G7677">
        <v>1179</v>
      </c>
      <c r="H7677" t="str">
        <f>VLOOKUP(StockHolders_20230808_131352[[#This Row],[IdField]],Profile_20230808_131352[#All],2,)</f>
        <v>UNIQ</v>
      </c>
    </row>
    <row r="7678" spans="1:8" x14ac:dyDescent="0.25">
      <c r="A7678">
        <v>459950</v>
      </c>
      <c r="B7678">
        <v>650</v>
      </c>
      <c r="C7678" s="1" t="s">
        <v>19792</v>
      </c>
      <c r="D7678" s="1" t="s">
        <v>16684</v>
      </c>
      <c r="E7678">
        <v>194767442</v>
      </c>
      <c r="F7678">
        <v>62</v>
      </c>
      <c r="G7678">
        <v>1179</v>
      </c>
      <c r="H7678" t="str">
        <f>VLOOKUP(StockHolders_20230808_131352[[#This Row],[IdField]],Profile_20230808_131352[#All],2,)</f>
        <v>UNIQ</v>
      </c>
    </row>
    <row r="7679" spans="1:8" x14ac:dyDescent="0.25">
      <c r="A7679">
        <v>459951</v>
      </c>
      <c r="B7679">
        <v>507</v>
      </c>
      <c r="C7679" s="1" t="s">
        <v>19796</v>
      </c>
      <c r="D7679" s="1" t="s">
        <v>16683</v>
      </c>
      <c r="E7679">
        <v>16423425</v>
      </c>
      <c r="F7679">
        <v>2178</v>
      </c>
      <c r="G7679">
        <v>535</v>
      </c>
      <c r="H7679" t="str">
        <f>VLOOKUP(StockHolders_20230808_131352[[#This Row],[IdField]],Profile_20230808_131352[#All],2,)</f>
        <v>UNIT</v>
      </c>
    </row>
    <row r="7680" spans="1:8" x14ac:dyDescent="0.25">
      <c r="A7680">
        <v>459952</v>
      </c>
      <c r="B7680">
        <v>507</v>
      </c>
      <c r="C7680" s="1" t="s">
        <v>19797</v>
      </c>
      <c r="D7680" s="1" t="s">
        <v>16683</v>
      </c>
      <c r="E7680">
        <v>5749750</v>
      </c>
      <c r="F7680">
        <v>762</v>
      </c>
      <c r="G7680">
        <v>535</v>
      </c>
      <c r="H7680" t="str">
        <f>VLOOKUP(StockHolders_20230808_131352[[#This Row],[IdField]],Profile_20230808_131352[#All],2,)</f>
        <v>UNIT</v>
      </c>
    </row>
    <row r="7681" spans="1:8" x14ac:dyDescent="0.25">
      <c r="A7681">
        <v>459953</v>
      </c>
      <c r="B7681">
        <v>507</v>
      </c>
      <c r="C7681" s="1" t="s">
        <v>16691</v>
      </c>
      <c r="D7681" s="1" t="s">
        <v>16679</v>
      </c>
      <c r="E7681">
        <v>53249025</v>
      </c>
      <c r="F7681">
        <v>706</v>
      </c>
      <c r="G7681">
        <v>535</v>
      </c>
      <c r="H7681" t="str">
        <f>VLOOKUP(StockHolders_20230808_131352[[#This Row],[IdField]],Profile_20230808_131352[#All],2,)</f>
        <v>UNIT</v>
      </c>
    </row>
    <row r="7682" spans="1:8" x14ac:dyDescent="0.25">
      <c r="A7682">
        <v>459954</v>
      </c>
      <c r="B7682">
        <v>507</v>
      </c>
      <c r="C7682" s="1" t="s">
        <v>16680</v>
      </c>
      <c r="D7682" s="1" t="s">
        <v>16680</v>
      </c>
      <c r="E7682">
        <v>0</v>
      </c>
      <c r="F7682">
        <v>0</v>
      </c>
      <c r="G7682">
        <v>535</v>
      </c>
      <c r="H7682" t="str">
        <f>VLOOKUP(StockHolders_20230808_131352[[#This Row],[IdField]],Profile_20230808_131352[#All],2,)</f>
        <v>UNIT</v>
      </c>
    </row>
    <row r="7683" spans="1:8" x14ac:dyDescent="0.25">
      <c r="A7683">
        <v>459955</v>
      </c>
      <c r="B7683">
        <v>507</v>
      </c>
      <c r="C7683" s="1" t="s">
        <v>43</v>
      </c>
      <c r="D7683" s="1" t="s">
        <v>16681</v>
      </c>
      <c r="E7683">
        <v>0</v>
      </c>
      <c r="F7683">
        <v>0</v>
      </c>
      <c r="G7683">
        <v>535</v>
      </c>
      <c r="H7683" t="str">
        <f>VLOOKUP(StockHolders_20230808_131352[[#This Row],[IdField]],Profile_20230808_131352[#All],2,)</f>
        <v>UNIT</v>
      </c>
    </row>
    <row r="7684" spans="1:8" x14ac:dyDescent="0.25">
      <c r="A7684">
        <v>459956</v>
      </c>
      <c r="B7684">
        <v>508</v>
      </c>
      <c r="C7684" s="1" t="s">
        <v>19798</v>
      </c>
      <c r="D7684" s="1" t="s">
        <v>16683</v>
      </c>
      <c r="E7684">
        <v>273921631</v>
      </c>
      <c r="F7684">
        <v>1096</v>
      </c>
      <c r="G7684">
        <v>536</v>
      </c>
      <c r="H7684" t="str">
        <f>VLOOKUP(StockHolders_20230808_131352[[#This Row],[IdField]],Profile_20230808_131352[#All],2,)</f>
        <v>UNSP</v>
      </c>
    </row>
    <row r="7685" spans="1:8" x14ac:dyDescent="0.25">
      <c r="A7685">
        <v>459957</v>
      </c>
      <c r="B7685">
        <v>508</v>
      </c>
      <c r="C7685" s="1" t="s">
        <v>19799</v>
      </c>
      <c r="D7685" s="1" t="s">
        <v>16683</v>
      </c>
      <c r="E7685">
        <v>230265187</v>
      </c>
      <c r="F7685">
        <v>921</v>
      </c>
      <c r="G7685">
        <v>536</v>
      </c>
      <c r="H7685" t="str">
        <f>VLOOKUP(StockHolders_20230808_131352[[#This Row],[IdField]],Profile_20230808_131352[#All],2,)</f>
        <v>UNSP</v>
      </c>
    </row>
    <row r="7686" spans="1:8" x14ac:dyDescent="0.25">
      <c r="A7686">
        <v>459958</v>
      </c>
      <c r="B7686">
        <v>508</v>
      </c>
      <c r="C7686" s="1" t="s">
        <v>19800</v>
      </c>
      <c r="D7686" s="1" t="s">
        <v>16683</v>
      </c>
      <c r="E7686">
        <v>146663232</v>
      </c>
      <c r="F7686">
        <v>587</v>
      </c>
      <c r="G7686">
        <v>536</v>
      </c>
      <c r="H7686" t="str">
        <f>VLOOKUP(StockHolders_20230808_131352[[#This Row],[IdField]],Profile_20230808_131352[#All],2,)</f>
        <v>UNSP</v>
      </c>
    </row>
    <row r="7687" spans="1:8" x14ac:dyDescent="0.25">
      <c r="A7687">
        <v>459959</v>
      </c>
      <c r="B7687">
        <v>508</v>
      </c>
      <c r="C7687" s="1" t="s">
        <v>17400</v>
      </c>
      <c r="D7687" s="1" t="s">
        <v>16683</v>
      </c>
      <c r="E7687">
        <v>366149259</v>
      </c>
      <c r="F7687">
        <v>1465</v>
      </c>
      <c r="G7687">
        <v>536</v>
      </c>
      <c r="H7687" t="str">
        <f>VLOOKUP(StockHolders_20230808_131352[[#This Row],[IdField]],Profile_20230808_131352[#All],2,)</f>
        <v>UNSP</v>
      </c>
    </row>
    <row r="7688" spans="1:8" x14ac:dyDescent="0.25">
      <c r="A7688">
        <v>459960</v>
      </c>
      <c r="B7688">
        <v>508</v>
      </c>
      <c r="C7688" s="1" t="s">
        <v>16691</v>
      </c>
      <c r="D7688" s="1" t="s">
        <v>16679</v>
      </c>
      <c r="E7688">
        <v>1483163029</v>
      </c>
      <c r="F7688">
        <v>5931</v>
      </c>
      <c r="G7688">
        <v>536</v>
      </c>
      <c r="H7688" t="str">
        <f>VLOOKUP(StockHolders_20230808_131352[[#This Row],[IdField]],Profile_20230808_131352[#All],2,)</f>
        <v>UNSP</v>
      </c>
    </row>
    <row r="7689" spans="1:8" x14ac:dyDescent="0.25">
      <c r="A7689">
        <v>459961</v>
      </c>
      <c r="B7689">
        <v>508</v>
      </c>
      <c r="C7689" s="1" t="s">
        <v>16680</v>
      </c>
      <c r="D7689" s="1" t="s">
        <v>16680</v>
      </c>
      <c r="E7689">
        <v>6</v>
      </c>
      <c r="F7689">
        <v>0</v>
      </c>
      <c r="G7689">
        <v>536</v>
      </c>
      <c r="H7689" t="str">
        <f>VLOOKUP(StockHolders_20230808_131352[[#This Row],[IdField]],Profile_20230808_131352[#All],2,)</f>
        <v>UNSP</v>
      </c>
    </row>
    <row r="7690" spans="1:8" x14ac:dyDescent="0.25">
      <c r="A7690">
        <v>459962</v>
      </c>
      <c r="B7690">
        <v>508</v>
      </c>
      <c r="C7690" s="1" t="s">
        <v>16515</v>
      </c>
      <c r="D7690" s="1" t="s">
        <v>16681</v>
      </c>
      <c r="E7690">
        <v>0</v>
      </c>
      <c r="F7690">
        <v>0</v>
      </c>
      <c r="G7690">
        <v>536</v>
      </c>
      <c r="H7690" t="str">
        <f>VLOOKUP(StockHolders_20230808_131352[[#This Row],[IdField]],Profile_20230808_131352[#All],2,)</f>
        <v>UNSP</v>
      </c>
    </row>
    <row r="7691" spans="1:8" x14ac:dyDescent="0.25">
      <c r="A7691">
        <v>459963</v>
      </c>
      <c r="B7691">
        <v>508</v>
      </c>
      <c r="C7691" s="1" t="s">
        <v>11246</v>
      </c>
      <c r="D7691" s="1" t="s">
        <v>16681</v>
      </c>
      <c r="E7691">
        <v>0</v>
      </c>
      <c r="F7691">
        <v>0</v>
      </c>
      <c r="G7691">
        <v>536</v>
      </c>
      <c r="H7691" t="str">
        <f>VLOOKUP(StockHolders_20230808_131352[[#This Row],[IdField]],Profile_20230808_131352[#All],2,)</f>
        <v>UNSP</v>
      </c>
    </row>
    <row r="7692" spans="1:8" x14ac:dyDescent="0.25">
      <c r="A7692">
        <v>459964</v>
      </c>
      <c r="B7692">
        <v>508</v>
      </c>
      <c r="C7692" s="1" t="s">
        <v>13286</v>
      </c>
      <c r="D7692" s="1" t="s">
        <v>16684</v>
      </c>
      <c r="E7692">
        <v>0</v>
      </c>
      <c r="F7692">
        <v>0</v>
      </c>
      <c r="G7692">
        <v>536</v>
      </c>
      <c r="H7692" t="str">
        <f>VLOOKUP(StockHolders_20230808_131352[[#This Row],[IdField]],Profile_20230808_131352[#All],2,)</f>
        <v>UNSP</v>
      </c>
    </row>
    <row r="7693" spans="1:8" x14ac:dyDescent="0.25">
      <c r="A7693">
        <v>459965</v>
      </c>
      <c r="B7693">
        <v>508</v>
      </c>
      <c r="C7693" s="1" t="s">
        <v>11198</v>
      </c>
      <c r="D7693" s="1" t="s">
        <v>16684</v>
      </c>
      <c r="E7693">
        <v>0</v>
      </c>
      <c r="F7693">
        <v>0</v>
      </c>
      <c r="G7693">
        <v>536</v>
      </c>
      <c r="H7693" t="str">
        <f>VLOOKUP(StockHolders_20230808_131352[[#This Row],[IdField]],Profile_20230808_131352[#All],2,)</f>
        <v>UNSP</v>
      </c>
    </row>
    <row r="7694" spans="1:8" x14ac:dyDescent="0.25">
      <c r="A7694">
        <v>459966</v>
      </c>
      <c r="B7694">
        <v>508</v>
      </c>
      <c r="C7694" s="1" t="s">
        <v>13285</v>
      </c>
      <c r="D7694" s="1" t="s">
        <v>16684</v>
      </c>
      <c r="E7694">
        <v>0</v>
      </c>
      <c r="F7694">
        <v>0</v>
      </c>
      <c r="G7694">
        <v>536</v>
      </c>
      <c r="H7694" t="str">
        <f>VLOOKUP(StockHolders_20230808_131352[[#This Row],[IdField]],Profile_20230808_131352[#All],2,)</f>
        <v>UNSP</v>
      </c>
    </row>
    <row r="7695" spans="1:8" x14ac:dyDescent="0.25">
      <c r="A7695">
        <v>459967</v>
      </c>
      <c r="B7695">
        <v>508</v>
      </c>
      <c r="C7695" s="1" t="s">
        <v>16516</v>
      </c>
      <c r="D7695" s="1" t="s">
        <v>16681</v>
      </c>
      <c r="E7695">
        <v>0</v>
      </c>
      <c r="F7695">
        <v>0</v>
      </c>
      <c r="G7695">
        <v>536</v>
      </c>
      <c r="H7695" t="str">
        <f>VLOOKUP(StockHolders_20230808_131352[[#This Row],[IdField]],Profile_20230808_131352[#All],2,)</f>
        <v>UNSP</v>
      </c>
    </row>
    <row r="7696" spans="1:8" x14ac:dyDescent="0.25">
      <c r="A7696">
        <v>459968</v>
      </c>
      <c r="B7696">
        <v>508</v>
      </c>
      <c r="C7696" s="1" t="s">
        <v>16517</v>
      </c>
      <c r="D7696" s="1" t="s">
        <v>16681</v>
      </c>
      <c r="E7696">
        <v>0</v>
      </c>
      <c r="F7696">
        <v>0</v>
      </c>
      <c r="G7696">
        <v>536</v>
      </c>
      <c r="H7696" t="str">
        <f>VLOOKUP(StockHolders_20230808_131352[[#This Row],[IdField]],Profile_20230808_131352[#All],2,)</f>
        <v>UNSP</v>
      </c>
    </row>
    <row r="7697" spans="1:8" x14ac:dyDescent="0.25">
      <c r="A7697">
        <v>459969</v>
      </c>
      <c r="B7697">
        <v>509</v>
      </c>
      <c r="C7697" s="1" t="s">
        <v>16682</v>
      </c>
      <c r="D7697" s="1" t="s">
        <v>16683</v>
      </c>
      <c r="E7697">
        <v>2219317358</v>
      </c>
      <c r="F7697">
        <v>595</v>
      </c>
      <c r="G7697">
        <v>537</v>
      </c>
      <c r="H7697" t="str">
        <f>VLOOKUP(StockHolders_20230808_131352[[#This Row],[IdField]],Profile_20230808_131352[#All],2,)</f>
        <v>UNTR</v>
      </c>
    </row>
    <row r="7698" spans="1:8" x14ac:dyDescent="0.25">
      <c r="A7698">
        <v>459970</v>
      </c>
      <c r="B7698">
        <v>509</v>
      </c>
      <c r="C7698" s="1" t="s">
        <v>16691</v>
      </c>
      <c r="D7698" s="1" t="s">
        <v>16683</v>
      </c>
      <c r="E7698">
        <v>1412491778</v>
      </c>
      <c r="F7698">
        <v>3787</v>
      </c>
      <c r="G7698">
        <v>537</v>
      </c>
      <c r="H7698" t="str">
        <f>VLOOKUP(StockHolders_20230808_131352[[#This Row],[IdField]],Profile_20230808_131352[#All],2,)</f>
        <v>UNTR</v>
      </c>
    </row>
    <row r="7699" spans="1:8" x14ac:dyDescent="0.25">
      <c r="A7699">
        <v>459971</v>
      </c>
      <c r="B7699">
        <v>509</v>
      </c>
      <c r="C7699" s="1" t="s">
        <v>19802</v>
      </c>
      <c r="D7699" s="1" t="s">
        <v>16679</v>
      </c>
      <c r="E7699">
        <v>98326000</v>
      </c>
      <c r="F7699">
        <v>263</v>
      </c>
      <c r="G7699">
        <v>537</v>
      </c>
      <c r="H7699" t="str">
        <f>VLOOKUP(StockHolders_20230808_131352[[#This Row],[IdField]],Profile_20230808_131352[#All],2,)</f>
        <v>UNTR</v>
      </c>
    </row>
    <row r="7700" spans="1:8" x14ac:dyDescent="0.25">
      <c r="A7700">
        <v>459972</v>
      </c>
      <c r="B7700">
        <v>509</v>
      </c>
      <c r="C7700" s="1" t="s">
        <v>16680</v>
      </c>
      <c r="D7700" s="1" t="s">
        <v>16680</v>
      </c>
      <c r="E7700">
        <v>2000</v>
      </c>
      <c r="F7700">
        <v>0</v>
      </c>
      <c r="G7700">
        <v>537</v>
      </c>
      <c r="H7700" t="str">
        <f>VLOOKUP(StockHolders_20230808_131352[[#This Row],[IdField]],Profile_20230808_131352[#All],2,)</f>
        <v>UNTR</v>
      </c>
    </row>
    <row r="7701" spans="1:8" x14ac:dyDescent="0.25">
      <c r="A7701">
        <v>459973</v>
      </c>
      <c r="B7701">
        <v>509</v>
      </c>
      <c r="C7701" s="1" t="s">
        <v>16518</v>
      </c>
      <c r="D7701" s="1" t="s">
        <v>16684</v>
      </c>
      <c r="E7701">
        <v>14015</v>
      </c>
      <c r="F7701">
        <v>0</v>
      </c>
      <c r="G7701">
        <v>537</v>
      </c>
      <c r="H7701" t="str">
        <f>VLOOKUP(StockHolders_20230808_131352[[#This Row],[IdField]],Profile_20230808_131352[#All],2,)</f>
        <v>UNTR</v>
      </c>
    </row>
    <row r="7702" spans="1:8" x14ac:dyDescent="0.25">
      <c r="A7702">
        <v>459974</v>
      </c>
      <c r="B7702">
        <v>509</v>
      </c>
      <c r="C7702" s="1" t="s">
        <v>16519</v>
      </c>
      <c r="D7702" s="1" t="s">
        <v>16681</v>
      </c>
      <c r="E7702">
        <v>14100</v>
      </c>
      <c r="F7702">
        <v>0</v>
      </c>
      <c r="G7702">
        <v>537</v>
      </c>
      <c r="H7702" t="str">
        <f>VLOOKUP(StockHolders_20230808_131352[[#This Row],[IdField]],Profile_20230808_131352[#All],2,)</f>
        <v>UNTR</v>
      </c>
    </row>
    <row r="7703" spans="1:8" x14ac:dyDescent="0.25">
      <c r="A7703">
        <v>459975</v>
      </c>
      <c r="B7703">
        <v>509</v>
      </c>
      <c r="C7703" s="1" t="s">
        <v>10604</v>
      </c>
      <c r="D7703" s="1" t="s">
        <v>16681</v>
      </c>
      <c r="E7703">
        <v>116400</v>
      </c>
      <c r="F7703">
        <v>0</v>
      </c>
      <c r="G7703">
        <v>537</v>
      </c>
      <c r="H7703" t="str">
        <f>VLOOKUP(StockHolders_20230808_131352[[#This Row],[IdField]],Profile_20230808_131352[#All],2,)</f>
        <v>UNTR</v>
      </c>
    </row>
    <row r="7704" spans="1:8" x14ac:dyDescent="0.25">
      <c r="A7704">
        <v>459976</v>
      </c>
      <c r="B7704">
        <v>509</v>
      </c>
      <c r="C7704" s="1" t="s">
        <v>13469</v>
      </c>
      <c r="D7704" s="1" t="s">
        <v>16681</v>
      </c>
      <c r="E7704">
        <v>0</v>
      </c>
      <c r="F7704">
        <v>0</v>
      </c>
      <c r="G7704">
        <v>537</v>
      </c>
      <c r="H7704" t="str">
        <f>VLOOKUP(StockHolders_20230808_131352[[#This Row],[IdField]],Profile_20230808_131352[#All],2,)</f>
        <v>UNTR</v>
      </c>
    </row>
    <row r="7705" spans="1:8" x14ac:dyDescent="0.25">
      <c r="A7705">
        <v>459977</v>
      </c>
      <c r="B7705">
        <v>509</v>
      </c>
      <c r="C7705" s="1" t="s">
        <v>19803</v>
      </c>
      <c r="D7705" s="1" t="s">
        <v>16681</v>
      </c>
      <c r="E7705">
        <v>0</v>
      </c>
      <c r="F7705">
        <v>0</v>
      </c>
      <c r="G7705">
        <v>537</v>
      </c>
      <c r="H7705" t="str">
        <f>VLOOKUP(StockHolders_20230808_131352[[#This Row],[IdField]],Profile_20230808_131352[#All],2,)</f>
        <v>UNTR</v>
      </c>
    </row>
    <row r="7706" spans="1:8" x14ac:dyDescent="0.25">
      <c r="A7706">
        <v>459978</v>
      </c>
      <c r="B7706">
        <v>509</v>
      </c>
      <c r="C7706" s="1" t="s">
        <v>13287</v>
      </c>
      <c r="D7706" s="1" t="s">
        <v>16681</v>
      </c>
      <c r="E7706">
        <v>0</v>
      </c>
      <c r="F7706">
        <v>0</v>
      </c>
      <c r="G7706">
        <v>537</v>
      </c>
      <c r="H7706" t="str">
        <f>VLOOKUP(StockHolders_20230808_131352[[#This Row],[IdField]],Profile_20230808_131352[#All],2,)</f>
        <v>UNTR</v>
      </c>
    </row>
    <row r="7707" spans="1:8" x14ac:dyDescent="0.25">
      <c r="A7707">
        <v>459979</v>
      </c>
      <c r="B7707">
        <v>509</v>
      </c>
      <c r="C7707" s="1" t="s">
        <v>13289</v>
      </c>
      <c r="D7707" s="1" t="s">
        <v>16681</v>
      </c>
      <c r="E7707">
        <v>0</v>
      </c>
      <c r="F7707">
        <v>0</v>
      </c>
      <c r="G7707">
        <v>537</v>
      </c>
      <c r="H7707" t="str">
        <f>VLOOKUP(StockHolders_20230808_131352[[#This Row],[IdField]],Profile_20230808_131352[#All],2,)</f>
        <v>UNTR</v>
      </c>
    </row>
    <row r="7708" spans="1:8" x14ac:dyDescent="0.25">
      <c r="A7708">
        <v>459980</v>
      </c>
      <c r="B7708">
        <v>509</v>
      </c>
      <c r="C7708" s="1" t="s">
        <v>13288</v>
      </c>
      <c r="D7708" s="1" t="s">
        <v>16684</v>
      </c>
      <c r="E7708">
        <v>0</v>
      </c>
      <c r="F7708">
        <v>0</v>
      </c>
      <c r="G7708">
        <v>537</v>
      </c>
      <c r="H7708" t="str">
        <f>VLOOKUP(StockHolders_20230808_131352[[#This Row],[IdField]],Profile_20230808_131352[#All],2,)</f>
        <v>UNTR</v>
      </c>
    </row>
    <row r="7709" spans="1:8" x14ac:dyDescent="0.25">
      <c r="A7709">
        <v>459981</v>
      </c>
      <c r="B7709">
        <v>509</v>
      </c>
      <c r="C7709" s="1" t="s">
        <v>19801</v>
      </c>
      <c r="D7709" s="1" t="s">
        <v>16684</v>
      </c>
      <c r="E7709">
        <v>0</v>
      </c>
      <c r="F7709">
        <v>0</v>
      </c>
      <c r="G7709">
        <v>537</v>
      </c>
      <c r="H7709" t="str">
        <f>VLOOKUP(StockHolders_20230808_131352[[#This Row],[IdField]],Profile_20230808_131352[#All],2,)</f>
        <v>UNTR</v>
      </c>
    </row>
    <row r="7710" spans="1:8" x14ac:dyDescent="0.25">
      <c r="A7710">
        <v>459982</v>
      </c>
      <c r="B7710">
        <v>509</v>
      </c>
      <c r="C7710" s="1" t="s">
        <v>13291</v>
      </c>
      <c r="D7710" s="1" t="s">
        <v>16684</v>
      </c>
      <c r="E7710">
        <v>0</v>
      </c>
      <c r="F7710">
        <v>0</v>
      </c>
      <c r="G7710">
        <v>537</v>
      </c>
      <c r="H7710" t="str">
        <f>VLOOKUP(StockHolders_20230808_131352[[#This Row],[IdField]],Profile_20230808_131352[#All],2,)</f>
        <v>UNTR</v>
      </c>
    </row>
    <row r="7711" spans="1:8" x14ac:dyDescent="0.25">
      <c r="A7711">
        <v>459983</v>
      </c>
      <c r="B7711">
        <v>509</v>
      </c>
      <c r="C7711" s="1" t="s">
        <v>19804</v>
      </c>
      <c r="D7711" s="1" t="s">
        <v>16684</v>
      </c>
      <c r="E7711">
        <v>32831</v>
      </c>
      <c r="F7711">
        <v>43042</v>
      </c>
      <c r="G7711">
        <v>537</v>
      </c>
      <c r="H7711" t="str">
        <f>VLOOKUP(StockHolders_20230808_131352[[#This Row],[IdField]],Profile_20230808_131352[#All],2,)</f>
        <v>UNTR</v>
      </c>
    </row>
    <row r="7712" spans="1:8" x14ac:dyDescent="0.25">
      <c r="A7712">
        <v>459984</v>
      </c>
      <c r="B7712">
        <v>509</v>
      </c>
      <c r="C7712" s="1" t="s">
        <v>19805</v>
      </c>
      <c r="D7712" s="1" t="s">
        <v>16684</v>
      </c>
      <c r="E7712">
        <v>0</v>
      </c>
      <c r="F7712">
        <v>0</v>
      </c>
      <c r="G7712">
        <v>537</v>
      </c>
      <c r="H7712" t="str">
        <f>VLOOKUP(StockHolders_20230808_131352[[#This Row],[IdField]],Profile_20230808_131352[#All],2,)</f>
        <v>UNTR</v>
      </c>
    </row>
    <row r="7713" spans="1:8" x14ac:dyDescent="0.25">
      <c r="A7713">
        <v>459985</v>
      </c>
      <c r="B7713">
        <v>509</v>
      </c>
      <c r="C7713" s="1" t="s">
        <v>10841</v>
      </c>
      <c r="D7713" s="1" t="s">
        <v>16684</v>
      </c>
      <c r="E7713">
        <v>0</v>
      </c>
      <c r="F7713">
        <v>0</v>
      </c>
      <c r="G7713">
        <v>537</v>
      </c>
      <c r="H7713" t="str">
        <f>VLOOKUP(StockHolders_20230808_131352[[#This Row],[IdField]],Profile_20230808_131352[#All],2,)</f>
        <v>UNTR</v>
      </c>
    </row>
    <row r="7714" spans="1:8" x14ac:dyDescent="0.25">
      <c r="A7714">
        <v>459986</v>
      </c>
      <c r="B7714">
        <v>509</v>
      </c>
      <c r="C7714" s="1" t="s">
        <v>16520</v>
      </c>
      <c r="D7714" s="1" t="s">
        <v>16681</v>
      </c>
      <c r="E7714">
        <v>2000</v>
      </c>
      <c r="F7714">
        <v>0</v>
      </c>
      <c r="G7714">
        <v>537</v>
      </c>
      <c r="H7714" t="str">
        <f>VLOOKUP(StockHolders_20230808_131352[[#This Row],[IdField]],Profile_20230808_131352[#All],2,)</f>
        <v>UNTR</v>
      </c>
    </row>
    <row r="7715" spans="1:8" x14ac:dyDescent="0.25">
      <c r="A7715">
        <v>459987</v>
      </c>
      <c r="B7715">
        <v>509</v>
      </c>
      <c r="C7715" s="1" t="s">
        <v>16518</v>
      </c>
      <c r="D7715" s="1" t="s">
        <v>16681</v>
      </c>
      <c r="E7715">
        <v>14015</v>
      </c>
      <c r="F7715">
        <v>0</v>
      </c>
      <c r="G7715">
        <v>537</v>
      </c>
      <c r="H7715" t="str">
        <f>VLOOKUP(StockHolders_20230808_131352[[#This Row],[IdField]],Profile_20230808_131352[#All],2,)</f>
        <v>UNTR</v>
      </c>
    </row>
    <row r="7716" spans="1:8" x14ac:dyDescent="0.25">
      <c r="A7716">
        <v>459988</v>
      </c>
      <c r="B7716">
        <v>509</v>
      </c>
      <c r="C7716" s="1" t="s">
        <v>16519</v>
      </c>
      <c r="D7716" s="1" t="s">
        <v>16681</v>
      </c>
      <c r="E7716">
        <v>14100</v>
      </c>
      <c r="F7716">
        <v>0</v>
      </c>
      <c r="G7716">
        <v>537</v>
      </c>
      <c r="H7716" t="str">
        <f>VLOOKUP(StockHolders_20230808_131352[[#This Row],[IdField]],Profile_20230808_131352[#All],2,)</f>
        <v>UNTR</v>
      </c>
    </row>
    <row r="7717" spans="1:8" x14ac:dyDescent="0.25">
      <c r="A7717">
        <v>459989</v>
      </c>
      <c r="B7717">
        <v>509</v>
      </c>
      <c r="C7717" s="1" t="s">
        <v>10604</v>
      </c>
      <c r="D7717" s="1" t="s">
        <v>16681</v>
      </c>
      <c r="E7717">
        <v>116400</v>
      </c>
      <c r="F7717">
        <v>0</v>
      </c>
      <c r="G7717">
        <v>537</v>
      </c>
      <c r="H7717" t="str">
        <f>VLOOKUP(StockHolders_20230808_131352[[#This Row],[IdField]],Profile_20230808_131352[#All],2,)</f>
        <v>UNTR</v>
      </c>
    </row>
    <row r="7718" spans="1:8" x14ac:dyDescent="0.25">
      <c r="A7718">
        <v>459990</v>
      </c>
      <c r="B7718">
        <v>509</v>
      </c>
      <c r="C7718" s="1" t="s">
        <v>13469</v>
      </c>
      <c r="D7718" s="1" t="s">
        <v>16681</v>
      </c>
      <c r="E7718">
        <v>0</v>
      </c>
      <c r="F7718">
        <v>0</v>
      </c>
      <c r="G7718">
        <v>537</v>
      </c>
      <c r="H7718" t="str">
        <f>VLOOKUP(StockHolders_20230808_131352[[#This Row],[IdField]],Profile_20230808_131352[#All],2,)</f>
        <v>UNTR</v>
      </c>
    </row>
    <row r="7719" spans="1:8" x14ac:dyDescent="0.25">
      <c r="A7719">
        <v>459991</v>
      </c>
      <c r="B7719">
        <v>509</v>
      </c>
      <c r="C7719" s="1" t="s">
        <v>19803</v>
      </c>
      <c r="D7719" s="1" t="s">
        <v>16681</v>
      </c>
      <c r="E7719">
        <v>0</v>
      </c>
      <c r="F7719">
        <v>0</v>
      </c>
      <c r="G7719">
        <v>537</v>
      </c>
      <c r="H7719" t="str">
        <f>VLOOKUP(StockHolders_20230808_131352[[#This Row],[IdField]],Profile_20230808_131352[#All],2,)</f>
        <v>UNTR</v>
      </c>
    </row>
    <row r="7720" spans="1:8" x14ac:dyDescent="0.25">
      <c r="A7720">
        <v>459992</v>
      </c>
      <c r="B7720">
        <v>509</v>
      </c>
      <c r="C7720" s="1" t="s">
        <v>13287</v>
      </c>
      <c r="D7720" s="1" t="s">
        <v>16684</v>
      </c>
      <c r="E7720">
        <v>0</v>
      </c>
      <c r="F7720">
        <v>0</v>
      </c>
      <c r="G7720">
        <v>537</v>
      </c>
      <c r="H7720" t="str">
        <f>VLOOKUP(StockHolders_20230808_131352[[#This Row],[IdField]],Profile_20230808_131352[#All],2,)</f>
        <v>UNTR</v>
      </c>
    </row>
    <row r="7721" spans="1:8" x14ac:dyDescent="0.25">
      <c r="A7721">
        <v>459993</v>
      </c>
      <c r="B7721">
        <v>509</v>
      </c>
      <c r="C7721" s="1" t="s">
        <v>13289</v>
      </c>
      <c r="D7721" s="1" t="s">
        <v>16684</v>
      </c>
      <c r="E7721">
        <v>0</v>
      </c>
      <c r="F7721">
        <v>0</v>
      </c>
      <c r="G7721">
        <v>537</v>
      </c>
      <c r="H7721" t="str">
        <f>VLOOKUP(StockHolders_20230808_131352[[#This Row],[IdField]],Profile_20230808_131352[#All],2,)</f>
        <v>UNTR</v>
      </c>
    </row>
    <row r="7722" spans="1:8" x14ac:dyDescent="0.25">
      <c r="A7722">
        <v>459994</v>
      </c>
      <c r="B7722">
        <v>509</v>
      </c>
      <c r="C7722" s="1" t="s">
        <v>13288</v>
      </c>
      <c r="D7722" s="1" t="s">
        <v>16684</v>
      </c>
      <c r="E7722">
        <v>0</v>
      </c>
      <c r="F7722">
        <v>0</v>
      </c>
      <c r="G7722">
        <v>537</v>
      </c>
      <c r="H7722" t="str">
        <f>VLOOKUP(StockHolders_20230808_131352[[#This Row],[IdField]],Profile_20230808_131352[#All],2,)</f>
        <v>UNTR</v>
      </c>
    </row>
    <row r="7723" spans="1:8" x14ac:dyDescent="0.25">
      <c r="A7723">
        <v>459995</v>
      </c>
      <c r="B7723">
        <v>509</v>
      </c>
      <c r="C7723" s="1" t="s">
        <v>19801</v>
      </c>
      <c r="D7723" s="1" t="s">
        <v>16684</v>
      </c>
      <c r="E7723">
        <v>0</v>
      </c>
      <c r="F7723">
        <v>0</v>
      </c>
      <c r="G7723">
        <v>537</v>
      </c>
      <c r="H7723" t="str">
        <f>VLOOKUP(StockHolders_20230808_131352[[#This Row],[IdField]],Profile_20230808_131352[#All],2,)</f>
        <v>UNTR</v>
      </c>
    </row>
    <row r="7724" spans="1:8" x14ac:dyDescent="0.25">
      <c r="A7724">
        <v>459996</v>
      </c>
      <c r="B7724">
        <v>509</v>
      </c>
      <c r="C7724" s="1" t="s">
        <v>13291</v>
      </c>
      <c r="D7724" s="1" t="s">
        <v>16684</v>
      </c>
      <c r="E7724">
        <v>0</v>
      </c>
      <c r="F7724">
        <v>0</v>
      </c>
      <c r="G7724">
        <v>537</v>
      </c>
      <c r="H7724" t="str">
        <f>VLOOKUP(StockHolders_20230808_131352[[#This Row],[IdField]],Profile_20230808_131352[#All],2,)</f>
        <v>UNTR</v>
      </c>
    </row>
    <row r="7725" spans="1:8" x14ac:dyDescent="0.25">
      <c r="A7725">
        <v>459997</v>
      </c>
      <c r="B7725">
        <v>510</v>
      </c>
      <c r="C7725" s="1" t="s">
        <v>19806</v>
      </c>
      <c r="D7725" s="1" t="s">
        <v>16683</v>
      </c>
      <c r="E7725">
        <v>32424387500</v>
      </c>
      <c r="F7725">
        <v>8499</v>
      </c>
      <c r="G7725">
        <v>539</v>
      </c>
      <c r="H7725" t="str">
        <f>VLOOKUP(StockHolders_20230808_131352[[#This Row],[IdField]],Profile_20230808_131352[#All],2,)</f>
        <v>UNVR</v>
      </c>
    </row>
    <row r="7726" spans="1:8" x14ac:dyDescent="0.25">
      <c r="A7726">
        <v>459998</v>
      </c>
      <c r="B7726">
        <v>510</v>
      </c>
      <c r="C7726" s="1" t="s">
        <v>16691</v>
      </c>
      <c r="D7726" s="1" t="s">
        <v>16679</v>
      </c>
      <c r="E7726">
        <v>5725612500</v>
      </c>
      <c r="F7726">
        <v>1501</v>
      </c>
      <c r="G7726">
        <v>539</v>
      </c>
      <c r="H7726" t="str">
        <f>VLOOKUP(StockHolders_20230808_131352[[#This Row],[IdField]],Profile_20230808_131352[#All],2,)</f>
        <v>UNVR</v>
      </c>
    </row>
    <row r="7727" spans="1:8" x14ac:dyDescent="0.25">
      <c r="A7727">
        <v>459999</v>
      </c>
      <c r="B7727">
        <v>510</v>
      </c>
      <c r="C7727" s="1" t="s">
        <v>16680</v>
      </c>
      <c r="D7727" s="1" t="s">
        <v>16680</v>
      </c>
      <c r="E7727">
        <v>0</v>
      </c>
      <c r="F7727">
        <v>0</v>
      </c>
      <c r="G7727">
        <v>539</v>
      </c>
      <c r="H7727" t="str">
        <f>VLOOKUP(StockHolders_20230808_131352[[#This Row],[IdField]],Profile_20230808_131352[#All],2,)</f>
        <v>UNVR</v>
      </c>
    </row>
    <row r="7728" spans="1:8" x14ac:dyDescent="0.25">
      <c r="A7728">
        <v>460000</v>
      </c>
      <c r="B7728">
        <v>510</v>
      </c>
      <c r="C7728" s="1" t="s">
        <v>16527</v>
      </c>
      <c r="D7728" s="1" t="s">
        <v>16681</v>
      </c>
      <c r="E7728">
        <v>62670</v>
      </c>
      <c r="F7728">
        <v>0</v>
      </c>
      <c r="G7728">
        <v>539</v>
      </c>
      <c r="H7728" t="str">
        <f>VLOOKUP(StockHolders_20230808_131352[[#This Row],[IdField]],Profile_20230808_131352[#All],2,)</f>
        <v>UNVR</v>
      </c>
    </row>
    <row r="7729" spans="1:8" x14ac:dyDescent="0.25">
      <c r="A7729">
        <v>460001</v>
      </c>
      <c r="B7729">
        <v>510</v>
      </c>
      <c r="C7729" s="1" t="s">
        <v>16526</v>
      </c>
      <c r="D7729" s="1" t="s">
        <v>16681</v>
      </c>
      <c r="E7729">
        <v>2385</v>
      </c>
      <c r="F7729">
        <v>0</v>
      </c>
      <c r="G7729">
        <v>539</v>
      </c>
      <c r="H7729" t="str">
        <f>VLOOKUP(StockHolders_20230808_131352[[#This Row],[IdField]],Profile_20230808_131352[#All],2,)</f>
        <v>UNVR</v>
      </c>
    </row>
    <row r="7730" spans="1:8" x14ac:dyDescent="0.25">
      <c r="A7730">
        <v>460002</v>
      </c>
      <c r="B7730">
        <v>510</v>
      </c>
      <c r="C7730" s="1" t="s">
        <v>19807</v>
      </c>
      <c r="D7730" s="1" t="s">
        <v>16681</v>
      </c>
      <c r="E7730">
        <v>338200</v>
      </c>
      <c r="F7730">
        <v>0</v>
      </c>
      <c r="G7730">
        <v>539</v>
      </c>
      <c r="H7730" t="str">
        <f>VLOOKUP(StockHolders_20230808_131352[[#This Row],[IdField]],Profile_20230808_131352[#All],2,)</f>
        <v>UNVR</v>
      </c>
    </row>
    <row r="7731" spans="1:8" x14ac:dyDescent="0.25">
      <c r="A7731">
        <v>460003</v>
      </c>
      <c r="B7731">
        <v>510</v>
      </c>
      <c r="C7731" s="1" t="s">
        <v>16525</v>
      </c>
      <c r="D7731" s="1" t="s">
        <v>16681</v>
      </c>
      <c r="E7731">
        <v>870000</v>
      </c>
      <c r="F7731">
        <v>0</v>
      </c>
      <c r="G7731">
        <v>539</v>
      </c>
      <c r="H7731" t="str">
        <f>VLOOKUP(StockHolders_20230808_131352[[#This Row],[IdField]],Profile_20230808_131352[#All],2,)</f>
        <v>UNVR</v>
      </c>
    </row>
    <row r="7732" spans="1:8" x14ac:dyDescent="0.25">
      <c r="A7732">
        <v>460004</v>
      </c>
      <c r="B7732">
        <v>638</v>
      </c>
      <c r="C7732" s="1" t="s">
        <v>19809</v>
      </c>
      <c r="D7732" s="1" t="s">
        <v>16683</v>
      </c>
      <c r="E7732">
        <v>2401409999</v>
      </c>
      <c r="F7732">
        <v>7429</v>
      </c>
      <c r="G7732">
        <v>1063</v>
      </c>
      <c r="H7732" t="str">
        <f>VLOOKUP(StockHolders_20230808_131352[[#This Row],[IdField]],Profile_20230808_131352[#All],2,)</f>
        <v>URBN</v>
      </c>
    </row>
    <row r="7733" spans="1:8" x14ac:dyDescent="0.25">
      <c r="A7733">
        <v>460005</v>
      </c>
      <c r="B7733">
        <v>638</v>
      </c>
      <c r="C7733" s="1" t="s">
        <v>19810</v>
      </c>
      <c r="D7733" s="1" t="s">
        <v>16683</v>
      </c>
      <c r="E7733">
        <v>310712500</v>
      </c>
      <c r="F7733">
        <v>961</v>
      </c>
      <c r="G7733">
        <v>1063</v>
      </c>
      <c r="H7733" t="str">
        <f>VLOOKUP(StockHolders_20230808_131352[[#This Row],[IdField]],Profile_20230808_131352[#All],2,)</f>
        <v>URBN</v>
      </c>
    </row>
    <row r="7734" spans="1:8" x14ac:dyDescent="0.25">
      <c r="A7734">
        <v>460006</v>
      </c>
      <c r="B7734">
        <v>638</v>
      </c>
      <c r="C7734" s="1" t="s">
        <v>16691</v>
      </c>
      <c r="D7734" s="1" t="s">
        <v>16679</v>
      </c>
      <c r="E7734">
        <v>407475641</v>
      </c>
      <c r="F7734">
        <v>1306</v>
      </c>
      <c r="G7734">
        <v>1063</v>
      </c>
      <c r="H7734" t="str">
        <f>VLOOKUP(StockHolders_20230808_131352[[#This Row],[IdField]],Profile_20230808_131352[#All],2,)</f>
        <v>URBN</v>
      </c>
    </row>
    <row r="7735" spans="1:8" x14ac:dyDescent="0.25">
      <c r="A7735">
        <v>460007</v>
      </c>
      <c r="B7735">
        <v>638</v>
      </c>
      <c r="C7735" s="1" t="s">
        <v>16680</v>
      </c>
      <c r="D7735" s="1" t="s">
        <v>16680</v>
      </c>
      <c r="E7735">
        <v>112524500</v>
      </c>
      <c r="F7735">
        <v>304</v>
      </c>
      <c r="G7735">
        <v>1063</v>
      </c>
      <c r="H7735" t="str">
        <f>VLOOKUP(StockHolders_20230808_131352[[#This Row],[IdField]],Profile_20230808_131352[#All],2,)</f>
        <v>URBN</v>
      </c>
    </row>
    <row r="7736" spans="1:8" x14ac:dyDescent="0.25">
      <c r="A7736">
        <v>460008</v>
      </c>
      <c r="B7736">
        <v>638</v>
      </c>
      <c r="C7736" s="1" t="s">
        <v>12062</v>
      </c>
      <c r="D7736" s="1" t="s">
        <v>16684</v>
      </c>
      <c r="E7736">
        <v>44708800</v>
      </c>
      <c r="F7736">
        <v>138</v>
      </c>
      <c r="G7736">
        <v>1063</v>
      </c>
      <c r="H7736" t="str">
        <f>VLOOKUP(StockHolders_20230808_131352[[#This Row],[IdField]],Profile_20230808_131352[#All],2,)</f>
        <v>URBN</v>
      </c>
    </row>
    <row r="7737" spans="1:8" x14ac:dyDescent="0.25">
      <c r="A7737">
        <v>460009</v>
      </c>
      <c r="B7737">
        <v>638</v>
      </c>
      <c r="C7737" s="1" t="s">
        <v>13297</v>
      </c>
      <c r="D7737" s="1" t="s">
        <v>16684</v>
      </c>
      <c r="E7737">
        <v>0</v>
      </c>
      <c r="F7737">
        <v>0</v>
      </c>
      <c r="G7737">
        <v>1063</v>
      </c>
      <c r="H7737" t="str">
        <f>VLOOKUP(StockHolders_20230808_131352[[#This Row],[IdField]],Profile_20230808_131352[#All],2,)</f>
        <v>URBN</v>
      </c>
    </row>
    <row r="7738" spans="1:8" x14ac:dyDescent="0.25">
      <c r="A7738">
        <v>460010</v>
      </c>
      <c r="B7738">
        <v>638</v>
      </c>
      <c r="C7738" s="1" t="s">
        <v>16534</v>
      </c>
      <c r="D7738" s="1" t="s">
        <v>16681</v>
      </c>
      <c r="E7738">
        <v>0</v>
      </c>
      <c r="F7738">
        <v>0</v>
      </c>
      <c r="G7738">
        <v>1063</v>
      </c>
      <c r="H7738" t="str">
        <f>VLOOKUP(StockHolders_20230808_131352[[#This Row],[IdField]],Profile_20230808_131352[#All],2,)</f>
        <v>URBN</v>
      </c>
    </row>
    <row r="7739" spans="1:8" x14ac:dyDescent="0.25">
      <c r="A7739">
        <v>460011</v>
      </c>
      <c r="B7739">
        <v>638</v>
      </c>
      <c r="C7739" s="1" t="s">
        <v>19808</v>
      </c>
      <c r="D7739" s="1" t="s">
        <v>16681</v>
      </c>
      <c r="E7739">
        <v>0</v>
      </c>
      <c r="F7739">
        <v>0</v>
      </c>
      <c r="G7739">
        <v>1063</v>
      </c>
      <c r="H7739" t="str">
        <f>VLOOKUP(StockHolders_20230808_131352[[#This Row],[IdField]],Profile_20230808_131352[#All],2,)</f>
        <v>URBN</v>
      </c>
    </row>
    <row r="7740" spans="1:8" x14ac:dyDescent="0.25">
      <c r="A7740">
        <v>460012</v>
      </c>
      <c r="B7740">
        <v>661</v>
      </c>
      <c r="C7740" s="1" t="s">
        <v>19812</v>
      </c>
      <c r="D7740" s="1" t="s">
        <v>16683</v>
      </c>
      <c r="E7740">
        <v>924557367</v>
      </c>
      <c r="F7740">
        <v>4623</v>
      </c>
      <c r="G7740">
        <v>1198</v>
      </c>
      <c r="H7740" t="str">
        <f>VLOOKUP(StockHolders_20230808_131352[[#This Row],[IdField]],Profile_20230808_131352[#All],2,)</f>
        <v>UVCR</v>
      </c>
    </row>
    <row r="7741" spans="1:8" x14ac:dyDescent="0.25">
      <c r="A7741">
        <v>460013</v>
      </c>
      <c r="B7741">
        <v>661</v>
      </c>
      <c r="C7741" s="1" t="s">
        <v>16535</v>
      </c>
      <c r="D7741" s="1" t="s">
        <v>16679</v>
      </c>
      <c r="E7741">
        <v>25465300</v>
      </c>
      <c r="F7741">
        <v>127</v>
      </c>
      <c r="G7741">
        <v>1198</v>
      </c>
      <c r="H7741" t="str">
        <f>VLOOKUP(StockHolders_20230808_131352[[#This Row],[IdField]],Profile_20230808_131352[#All],2,)</f>
        <v>UVCR</v>
      </c>
    </row>
    <row r="7742" spans="1:8" x14ac:dyDescent="0.25">
      <c r="A7742">
        <v>460014</v>
      </c>
      <c r="B7742">
        <v>661</v>
      </c>
      <c r="C7742" s="1" t="s">
        <v>19813</v>
      </c>
      <c r="D7742" s="1" t="s">
        <v>16679</v>
      </c>
      <c r="E7742">
        <v>53738000</v>
      </c>
      <c r="F7742">
        <v>269</v>
      </c>
      <c r="G7742">
        <v>1198</v>
      </c>
      <c r="H7742" t="str">
        <f>VLOOKUP(StockHolders_20230808_131352[[#This Row],[IdField]],Profile_20230808_131352[#All],2,)</f>
        <v>UVCR</v>
      </c>
    </row>
    <row r="7743" spans="1:8" x14ac:dyDescent="0.25">
      <c r="A7743">
        <v>460015</v>
      </c>
      <c r="B7743">
        <v>661</v>
      </c>
      <c r="C7743" s="1" t="s">
        <v>19814</v>
      </c>
      <c r="D7743" s="1" t="s">
        <v>16679</v>
      </c>
      <c r="E7743">
        <v>58000000</v>
      </c>
      <c r="F7743">
        <v>29</v>
      </c>
      <c r="G7743">
        <v>1198</v>
      </c>
      <c r="H7743" t="str">
        <f>VLOOKUP(StockHolders_20230808_131352[[#This Row],[IdField]],Profile_20230808_131352[#All],2,)</f>
        <v>UVCR</v>
      </c>
    </row>
    <row r="7744" spans="1:8" x14ac:dyDescent="0.25">
      <c r="A7744">
        <v>460016</v>
      </c>
      <c r="B7744">
        <v>661</v>
      </c>
      <c r="C7744" s="1" t="s">
        <v>16691</v>
      </c>
      <c r="D7744" s="1" t="s">
        <v>16679</v>
      </c>
      <c r="E7744">
        <v>856844919</v>
      </c>
      <c r="F7744">
        <v>4284</v>
      </c>
      <c r="G7744">
        <v>1198</v>
      </c>
      <c r="H7744" t="str">
        <f>VLOOKUP(StockHolders_20230808_131352[[#This Row],[IdField]],Profile_20230808_131352[#All],2,)</f>
        <v>UVCR</v>
      </c>
    </row>
    <row r="7745" spans="1:8" x14ac:dyDescent="0.25">
      <c r="A7745">
        <v>460017</v>
      </c>
      <c r="B7745">
        <v>661</v>
      </c>
      <c r="C7745" s="1" t="s">
        <v>19811</v>
      </c>
      <c r="D7745" s="1" t="s">
        <v>16679</v>
      </c>
      <c r="E7745">
        <v>81500000</v>
      </c>
      <c r="F7745">
        <v>407</v>
      </c>
      <c r="G7745">
        <v>1198</v>
      </c>
      <c r="H7745" t="str">
        <f>VLOOKUP(StockHolders_20230808_131352[[#This Row],[IdField]],Profile_20230808_131352[#All],2,)</f>
        <v>UVCR</v>
      </c>
    </row>
    <row r="7746" spans="1:8" x14ac:dyDescent="0.25">
      <c r="A7746">
        <v>460018</v>
      </c>
      <c r="B7746">
        <v>661</v>
      </c>
      <c r="C7746" s="1" t="s">
        <v>16680</v>
      </c>
      <c r="D7746" s="1" t="s">
        <v>16680</v>
      </c>
      <c r="E7746">
        <v>0</v>
      </c>
      <c r="F7746">
        <v>0</v>
      </c>
      <c r="G7746">
        <v>1198</v>
      </c>
      <c r="H7746" t="str">
        <f>VLOOKUP(StockHolders_20230808_131352[[#This Row],[IdField]],Profile_20230808_131352[#All],2,)</f>
        <v>UVCR</v>
      </c>
    </row>
    <row r="7747" spans="1:8" x14ac:dyDescent="0.25">
      <c r="A7747">
        <v>460019</v>
      </c>
      <c r="B7747">
        <v>661</v>
      </c>
      <c r="C7747" s="1" t="s">
        <v>16535</v>
      </c>
      <c r="D7747" s="1" t="s">
        <v>16681</v>
      </c>
      <c r="E7747">
        <v>25465300</v>
      </c>
      <c r="F7747">
        <v>127</v>
      </c>
      <c r="G7747">
        <v>1198</v>
      </c>
      <c r="H7747" t="str">
        <f>VLOOKUP(StockHolders_20230808_131352[[#This Row],[IdField]],Profile_20230808_131352[#All],2,)</f>
        <v>UVCR</v>
      </c>
    </row>
    <row r="7748" spans="1:8" x14ac:dyDescent="0.25">
      <c r="A7748">
        <v>460020</v>
      </c>
      <c r="B7748">
        <v>661</v>
      </c>
      <c r="C7748" s="1" t="s">
        <v>19811</v>
      </c>
      <c r="D7748" s="1" t="s">
        <v>16681</v>
      </c>
      <c r="E7748">
        <v>81500000</v>
      </c>
      <c r="F7748">
        <v>407</v>
      </c>
      <c r="G7748">
        <v>1198</v>
      </c>
      <c r="H7748" t="str">
        <f>VLOOKUP(StockHolders_20230808_131352[[#This Row],[IdField]],Profile_20230808_131352[#All],2,)</f>
        <v>UVCR</v>
      </c>
    </row>
    <row r="7749" spans="1:8" x14ac:dyDescent="0.25">
      <c r="A7749">
        <v>460021</v>
      </c>
      <c r="B7749">
        <v>661</v>
      </c>
      <c r="C7749" s="1" t="s">
        <v>13299</v>
      </c>
      <c r="D7749" s="1" t="s">
        <v>16684</v>
      </c>
      <c r="E7749">
        <v>2000000</v>
      </c>
      <c r="F7749">
        <v>1</v>
      </c>
      <c r="G7749">
        <v>1198</v>
      </c>
      <c r="H7749" t="str">
        <f>VLOOKUP(StockHolders_20230808_131352[[#This Row],[IdField]],Profile_20230808_131352[#All],2,)</f>
        <v>UVCR</v>
      </c>
    </row>
    <row r="7750" spans="1:8" x14ac:dyDescent="0.25">
      <c r="A7750">
        <v>460022</v>
      </c>
      <c r="B7750">
        <v>661</v>
      </c>
      <c r="C7750" s="1" t="s">
        <v>13300</v>
      </c>
      <c r="D7750" s="1" t="s">
        <v>16684</v>
      </c>
      <c r="E7750">
        <v>0</v>
      </c>
      <c r="F7750">
        <v>0</v>
      </c>
      <c r="G7750">
        <v>1198</v>
      </c>
      <c r="H7750" t="str">
        <f>VLOOKUP(StockHolders_20230808_131352[[#This Row],[IdField]],Profile_20230808_131352[#All],2,)</f>
        <v>UVCR</v>
      </c>
    </row>
    <row r="7751" spans="1:8" x14ac:dyDescent="0.25">
      <c r="A7751">
        <v>460023</v>
      </c>
      <c r="B7751">
        <v>661</v>
      </c>
      <c r="C7751" s="1" t="s">
        <v>13298</v>
      </c>
      <c r="D7751" s="1" t="s">
        <v>16684</v>
      </c>
      <c r="E7751">
        <v>0</v>
      </c>
      <c r="F7751">
        <v>0</v>
      </c>
      <c r="G7751">
        <v>1198</v>
      </c>
      <c r="H7751" t="str">
        <f>VLOOKUP(StockHolders_20230808_131352[[#This Row],[IdField]],Profile_20230808_131352[#All],2,)</f>
        <v>UVCR</v>
      </c>
    </row>
    <row r="7752" spans="1:8" x14ac:dyDescent="0.25">
      <c r="A7752">
        <v>460024</v>
      </c>
      <c r="B7752">
        <v>723</v>
      </c>
      <c r="C7752" s="1" t="s">
        <v>19815</v>
      </c>
      <c r="D7752" s="1" t="s">
        <v>16683</v>
      </c>
      <c r="E7752">
        <v>2138400000</v>
      </c>
      <c r="F7752">
        <v>6998</v>
      </c>
      <c r="G7752">
        <v>1303</v>
      </c>
      <c r="H7752" t="str">
        <f>VLOOKUP(StockHolders_20230808_131352[[#This Row],[IdField]],Profile_20230808_131352[#All],2,)</f>
        <v>VAST</v>
      </c>
    </row>
    <row r="7753" spans="1:8" x14ac:dyDescent="0.25">
      <c r="A7753">
        <v>460025</v>
      </c>
      <c r="B7753">
        <v>723</v>
      </c>
      <c r="C7753" s="1" t="s">
        <v>19816</v>
      </c>
      <c r="D7753" s="1" t="s">
        <v>16683</v>
      </c>
      <c r="E7753">
        <v>237600000</v>
      </c>
      <c r="F7753">
        <v>777</v>
      </c>
      <c r="G7753">
        <v>1303</v>
      </c>
      <c r="H7753" t="str">
        <f>VLOOKUP(StockHolders_20230808_131352[[#This Row],[IdField]],Profile_20230808_131352[#All],2,)</f>
        <v>VAST</v>
      </c>
    </row>
    <row r="7754" spans="1:8" x14ac:dyDescent="0.25">
      <c r="A7754">
        <v>460026</v>
      </c>
      <c r="B7754">
        <v>723</v>
      </c>
      <c r="C7754" s="1" t="s">
        <v>19817</v>
      </c>
      <c r="D7754" s="1" t="s">
        <v>16679</v>
      </c>
      <c r="E7754">
        <v>23760000</v>
      </c>
      <c r="F7754">
        <v>78</v>
      </c>
      <c r="G7754">
        <v>1303</v>
      </c>
      <c r="H7754" t="str">
        <f>VLOOKUP(StockHolders_20230808_131352[[#This Row],[IdField]],Profile_20230808_131352[#All],2,)</f>
        <v>VAST</v>
      </c>
    </row>
    <row r="7755" spans="1:8" x14ac:dyDescent="0.25">
      <c r="A7755">
        <v>460027</v>
      </c>
      <c r="B7755">
        <v>723</v>
      </c>
      <c r="C7755" s="1" t="s">
        <v>16691</v>
      </c>
      <c r="D7755" s="1" t="s">
        <v>16679</v>
      </c>
      <c r="E7755">
        <v>650000000</v>
      </c>
      <c r="F7755">
        <v>2127</v>
      </c>
      <c r="G7755">
        <v>1303</v>
      </c>
      <c r="H7755" t="str">
        <f>VLOOKUP(StockHolders_20230808_131352[[#This Row],[IdField]],Profile_20230808_131352[#All],2,)</f>
        <v>VAST</v>
      </c>
    </row>
    <row r="7756" spans="1:8" x14ac:dyDescent="0.25">
      <c r="A7756">
        <v>460028</v>
      </c>
      <c r="B7756">
        <v>723</v>
      </c>
      <c r="C7756" s="1" t="s">
        <v>16680</v>
      </c>
      <c r="D7756" s="1" t="s">
        <v>16680</v>
      </c>
      <c r="E7756">
        <v>0</v>
      </c>
      <c r="F7756">
        <v>0</v>
      </c>
      <c r="G7756">
        <v>1303</v>
      </c>
      <c r="H7756" t="str">
        <f>VLOOKUP(StockHolders_20230808_131352[[#This Row],[IdField]],Profile_20230808_131352[#All],2,)</f>
        <v>VAST</v>
      </c>
    </row>
    <row r="7757" spans="1:8" x14ac:dyDescent="0.25">
      <c r="A7757">
        <v>460029</v>
      </c>
      <c r="B7757">
        <v>723</v>
      </c>
      <c r="C7757" s="1" t="s">
        <v>19818</v>
      </c>
      <c r="D7757" s="1" t="s">
        <v>16681</v>
      </c>
      <c r="E7757">
        <v>2970000</v>
      </c>
      <c r="F7757">
        <v>1</v>
      </c>
      <c r="G7757">
        <v>1303</v>
      </c>
      <c r="H7757" t="str">
        <f>VLOOKUP(StockHolders_20230808_131352[[#This Row],[IdField]],Profile_20230808_131352[#All],2,)</f>
        <v>VAST</v>
      </c>
    </row>
    <row r="7758" spans="1:8" x14ac:dyDescent="0.25">
      <c r="A7758">
        <v>460030</v>
      </c>
      <c r="B7758">
        <v>723</v>
      </c>
      <c r="C7758" s="1" t="s">
        <v>13302</v>
      </c>
      <c r="D7758" s="1" t="s">
        <v>16684</v>
      </c>
      <c r="E7758">
        <v>2970000</v>
      </c>
      <c r="F7758">
        <v>1</v>
      </c>
      <c r="G7758">
        <v>1303</v>
      </c>
      <c r="H7758" t="str">
        <f>VLOOKUP(StockHolders_20230808_131352[[#This Row],[IdField]],Profile_20230808_131352[#All],2,)</f>
        <v>VAST</v>
      </c>
    </row>
    <row r="7759" spans="1:8" x14ac:dyDescent="0.25">
      <c r="A7759">
        <v>460031</v>
      </c>
      <c r="B7759">
        <v>1769</v>
      </c>
      <c r="C7759" s="1" t="s">
        <v>19820</v>
      </c>
      <c r="D7759" s="1" t="s">
        <v>16683</v>
      </c>
      <c r="E7759">
        <v>4021380000</v>
      </c>
      <c r="F7759">
        <v>5995</v>
      </c>
      <c r="G7759">
        <v>1169</v>
      </c>
      <c r="H7759" t="str">
        <f>VLOOKUP(StockHolders_20230808_131352[[#This Row],[IdField]],Profile_20230808_131352[#All],2,)</f>
        <v>VICI</v>
      </c>
    </row>
    <row r="7760" spans="1:8" x14ac:dyDescent="0.25">
      <c r="A7760">
        <v>460032</v>
      </c>
      <c r="B7760">
        <v>1769</v>
      </c>
      <c r="C7760" s="1" t="s">
        <v>19821</v>
      </c>
      <c r="D7760" s="1" t="s">
        <v>16683</v>
      </c>
      <c r="E7760">
        <v>1677000000</v>
      </c>
      <c r="F7760">
        <v>25</v>
      </c>
      <c r="G7760">
        <v>1169</v>
      </c>
      <c r="H7760" t="str">
        <f>VLOOKUP(StockHolders_20230808_131352[[#This Row],[IdField]],Profile_20230808_131352[#All],2,)</f>
        <v>VICI</v>
      </c>
    </row>
    <row r="7761" spans="1:8" x14ac:dyDescent="0.25">
      <c r="A7761">
        <v>460033</v>
      </c>
      <c r="B7761">
        <v>1769</v>
      </c>
      <c r="C7761" s="1" t="s">
        <v>13304</v>
      </c>
      <c r="D7761" s="1" t="s">
        <v>16679</v>
      </c>
      <c r="E7761">
        <v>1635500</v>
      </c>
      <c r="F7761">
        <v>24</v>
      </c>
      <c r="G7761">
        <v>1169</v>
      </c>
      <c r="H7761" t="str">
        <f>VLOOKUP(StockHolders_20230808_131352[[#This Row],[IdField]],Profile_20230808_131352[#All],2,)</f>
        <v>VICI</v>
      </c>
    </row>
    <row r="7762" spans="1:8" x14ac:dyDescent="0.25">
      <c r="A7762">
        <v>460034</v>
      </c>
      <c r="B7762">
        <v>1769</v>
      </c>
      <c r="C7762" s="1" t="s">
        <v>16691</v>
      </c>
      <c r="D7762" s="1" t="s">
        <v>16679</v>
      </c>
      <c r="E7762">
        <v>1007984500</v>
      </c>
      <c r="F7762">
        <v>15026</v>
      </c>
      <c r="G7762">
        <v>1169</v>
      </c>
      <c r="H7762" t="str">
        <f>VLOOKUP(StockHolders_20230808_131352[[#This Row],[IdField]],Profile_20230808_131352[#All],2,)</f>
        <v>VICI</v>
      </c>
    </row>
    <row r="7763" spans="1:8" x14ac:dyDescent="0.25">
      <c r="A7763">
        <v>460035</v>
      </c>
      <c r="B7763">
        <v>1769</v>
      </c>
      <c r="C7763" s="1" t="s">
        <v>16680</v>
      </c>
      <c r="D7763" s="1" t="s">
        <v>16680</v>
      </c>
      <c r="E7763">
        <v>0</v>
      </c>
      <c r="F7763">
        <v>0</v>
      </c>
      <c r="G7763">
        <v>1169</v>
      </c>
      <c r="H7763" t="str">
        <f>VLOOKUP(StockHolders_20230808_131352[[#This Row],[IdField]],Profile_20230808_131352[#All],2,)</f>
        <v>VICI</v>
      </c>
    </row>
    <row r="7764" spans="1:8" x14ac:dyDescent="0.25">
      <c r="A7764">
        <v>460036</v>
      </c>
      <c r="B7764">
        <v>1769</v>
      </c>
      <c r="C7764" s="1" t="s">
        <v>19819</v>
      </c>
      <c r="D7764" s="1" t="s">
        <v>16684</v>
      </c>
      <c r="E7764">
        <v>1635500</v>
      </c>
      <c r="F7764">
        <v>24</v>
      </c>
      <c r="G7764">
        <v>1169</v>
      </c>
      <c r="H7764" t="str">
        <f>VLOOKUP(StockHolders_20230808_131352[[#This Row],[IdField]],Profile_20230808_131352[#All],2,)</f>
        <v>VICI</v>
      </c>
    </row>
    <row r="7765" spans="1:8" x14ac:dyDescent="0.25">
      <c r="A7765">
        <v>460037</v>
      </c>
      <c r="B7765">
        <v>511</v>
      </c>
      <c r="C7765" s="1" t="s">
        <v>17421</v>
      </c>
      <c r="D7765" s="1" t="s">
        <v>16683</v>
      </c>
      <c r="E7765">
        <v>2489307407</v>
      </c>
      <c r="F7765">
        <v>1636</v>
      </c>
      <c r="G7765">
        <v>540</v>
      </c>
      <c r="H7765" t="str">
        <f>VLOOKUP(StockHolders_20230808_131352[[#This Row],[IdField]],Profile_20230808_131352[#All],2,)</f>
        <v>VICO</v>
      </c>
    </row>
    <row r="7766" spans="1:8" x14ac:dyDescent="0.25">
      <c r="A7766">
        <v>460038</v>
      </c>
      <c r="B7766">
        <v>511</v>
      </c>
      <c r="C7766" s="1" t="s">
        <v>19822</v>
      </c>
      <c r="D7766" s="1" t="s">
        <v>16683</v>
      </c>
      <c r="E7766">
        <v>3959166031</v>
      </c>
      <c r="F7766">
        <v>2602</v>
      </c>
      <c r="G7766">
        <v>540</v>
      </c>
      <c r="H7766" t="str">
        <f>VLOOKUP(StockHolders_20230808_131352[[#This Row],[IdField]],Profile_20230808_131352[#All],2,)</f>
        <v>VICO</v>
      </c>
    </row>
    <row r="7767" spans="1:8" x14ac:dyDescent="0.25">
      <c r="A7767">
        <v>460039</v>
      </c>
      <c r="B7767">
        <v>511</v>
      </c>
      <c r="C7767" s="1" t="s">
        <v>19823</v>
      </c>
      <c r="D7767" s="1" t="s">
        <v>16683</v>
      </c>
      <c r="E7767">
        <v>6856943900</v>
      </c>
      <c r="F7767">
        <v>4506</v>
      </c>
      <c r="G7767">
        <v>540</v>
      </c>
      <c r="H7767" t="str">
        <f>VLOOKUP(StockHolders_20230808_131352[[#This Row],[IdField]],Profile_20230808_131352[#All],2,)</f>
        <v>VICO</v>
      </c>
    </row>
    <row r="7768" spans="1:8" x14ac:dyDescent="0.25">
      <c r="A7768">
        <v>460040</v>
      </c>
      <c r="B7768">
        <v>511</v>
      </c>
      <c r="C7768" s="1" t="s">
        <v>16691</v>
      </c>
      <c r="D7768" s="1" t="s">
        <v>16679</v>
      </c>
      <c r="E7768">
        <v>1911658320</v>
      </c>
      <c r="F7768">
        <v>1256</v>
      </c>
      <c r="G7768">
        <v>540</v>
      </c>
      <c r="H7768" t="str">
        <f>VLOOKUP(StockHolders_20230808_131352[[#This Row],[IdField]],Profile_20230808_131352[#All],2,)</f>
        <v>VICO</v>
      </c>
    </row>
    <row r="7769" spans="1:8" x14ac:dyDescent="0.25">
      <c r="A7769">
        <v>460041</v>
      </c>
      <c r="B7769">
        <v>511</v>
      </c>
      <c r="C7769" s="1" t="s">
        <v>16680</v>
      </c>
      <c r="D7769" s="1" t="s">
        <v>16680</v>
      </c>
      <c r="E7769">
        <v>0</v>
      </c>
      <c r="F7769">
        <v>0</v>
      </c>
      <c r="G7769">
        <v>540</v>
      </c>
      <c r="H7769" t="str">
        <f>VLOOKUP(StockHolders_20230808_131352[[#This Row],[IdField]],Profile_20230808_131352[#All],2,)</f>
        <v>VICO</v>
      </c>
    </row>
    <row r="7770" spans="1:8" x14ac:dyDescent="0.25">
      <c r="A7770">
        <v>460042</v>
      </c>
      <c r="B7770">
        <v>511</v>
      </c>
      <c r="C7770" s="1" t="s">
        <v>16544</v>
      </c>
      <c r="D7770" s="1" t="s">
        <v>16681</v>
      </c>
      <c r="E7770">
        <v>0</v>
      </c>
      <c r="F7770">
        <v>0</v>
      </c>
      <c r="G7770">
        <v>540</v>
      </c>
      <c r="H7770" t="str">
        <f>VLOOKUP(StockHolders_20230808_131352[[#This Row],[IdField]],Profile_20230808_131352[#All],2,)</f>
        <v>VICO</v>
      </c>
    </row>
    <row r="7771" spans="1:8" x14ac:dyDescent="0.25">
      <c r="A7771">
        <v>460043</v>
      </c>
      <c r="B7771">
        <v>511</v>
      </c>
      <c r="C7771" s="1" t="s">
        <v>13308</v>
      </c>
      <c r="D7771" s="1" t="s">
        <v>16684</v>
      </c>
      <c r="E7771">
        <v>0</v>
      </c>
      <c r="F7771">
        <v>0</v>
      </c>
      <c r="G7771">
        <v>540</v>
      </c>
      <c r="H7771" t="str">
        <f>VLOOKUP(StockHolders_20230808_131352[[#This Row],[IdField]],Profile_20230808_131352[#All],2,)</f>
        <v>VICO</v>
      </c>
    </row>
    <row r="7772" spans="1:8" x14ac:dyDescent="0.25">
      <c r="A7772">
        <v>460044</v>
      </c>
      <c r="B7772">
        <v>511</v>
      </c>
      <c r="C7772" s="1" t="s">
        <v>19824</v>
      </c>
      <c r="D7772" s="1" t="s">
        <v>16684</v>
      </c>
      <c r="E7772">
        <v>0</v>
      </c>
      <c r="F7772">
        <v>0</v>
      </c>
      <c r="G7772">
        <v>540</v>
      </c>
      <c r="H7772" t="str">
        <f>VLOOKUP(StockHolders_20230808_131352[[#This Row],[IdField]],Profile_20230808_131352[#All],2,)</f>
        <v>VICO</v>
      </c>
    </row>
    <row r="7773" spans="1:8" x14ac:dyDescent="0.25">
      <c r="A7773">
        <v>460045</v>
      </c>
      <c r="B7773">
        <v>511</v>
      </c>
      <c r="C7773" s="1" t="s">
        <v>14817</v>
      </c>
      <c r="D7773" s="1" t="s">
        <v>16681</v>
      </c>
      <c r="E7773">
        <v>0</v>
      </c>
      <c r="F7773">
        <v>0</v>
      </c>
      <c r="G7773">
        <v>540</v>
      </c>
      <c r="H7773" t="str">
        <f>VLOOKUP(StockHolders_20230808_131352[[#This Row],[IdField]],Profile_20230808_131352[#All],2,)</f>
        <v>VICO</v>
      </c>
    </row>
    <row r="7774" spans="1:8" x14ac:dyDescent="0.25">
      <c r="A7774">
        <v>460046</v>
      </c>
      <c r="B7774">
        <v>512</v>
      </c>
      <c r="C7774" s="1" t="s">
        <v>17420</v>
      </c>
      <c r="D7774" s="1" t="s">
        <v>16683</v>
      </c>
      <c r="E7774">
        <v>1065546895</v>
      </c>
      <c r="F7774">
        <v>7295</v>
      </c>
      <c r="G7774">
        <v>830</v>
      </c>
      <c r="H7774" t="str">
        <f>VLOOKUP(StockHolders_20230808_131352[[#This Row],[IdField]],Profile_20230808_131352[#All],2,)</f>
        <v>VINS</v>
      </c>
    </row>
    <row r="7775" spans="1:8" x14ac:dyDescent="0.25">
      <c r="A7775">
        <v>460047</v>
      </c>
      <c r="B7775">
        <v>512</v>
      </c>
      <c r="C7775" s="1" t="s">
        <v>16691</v>
      </c>
      <c r="D7775" s="1" t="s">
        <v>16679</v>
      </c>
      <c r="E7775">
        <v>384148816</v>
      </c>
      <c r="F7775">
        <v>2631</v>
      </c>
      <c r="G7775">
        <v>830</v>
      </c>
      <c r="H7775" t="str">
        <f>VLOOKUP(StockHolders_20230808_131352[[#This Row],[IdField]],Profile_20230808_131352[#All],2,)</f>
        <v>VINS</v>
      </c>
    </row>
    <row r="7776" spans="1:8" x14ac:dyDescent="0.25">
      <c r="A7776">
        <v>460048</v>
      </c>
      <c r="B7776">
        <v>512</v>
      </c>
      <c r="C7776" s="1" t="s">
        <v>16544</v>
      </c>
      <c r="D7776" s="1" t="s">
        <v>16679</v>
      </c>
      <c r="E7776">
        <v>10744905</v>
      </c>
      <c r="F7776">
        <v>74</v>
      </c>
      <c r="G7776">
        <v>830</v>
      </c>
      <c r="H7776" t="str">
        <f>VLOOKUP(StockHolders_20230808_131352[[#This Row],[IdField]],Profile_20230808_131352[#All],2,)</f>
        <v>VINS</v>
      </c>
    </row>
    <row r="7777" spans="1:8" x14ac:dyDescent="0.25">
      <c r="A7777">
        <v>460049</v>
      </c>
      <c r="B7777">
        <v>512</v>
      </c>
      <c r="C7777" s="1" t="s">
        <v>16680</v>
      </c>
      <c r="D7777" s="1" t="s">
        <v>16680</v>
      </c>
      <c r="E7777">
        <v>0</v>
      </c>
      <c r="F7777">
        <v>0</v>
      </c>
      <c r="G7777">
        <v>830</v>
      </c>
      <c r="H7777" t="str">
        <f>VLOOKUP(StockHolders_20230808_131352[[#This Row],[IdField]],Profile_20230808_131352[#All],2,)</f>
        <v>VINS</v>
      </c>
    </row>
    <row r="7778" spans="1:8" x14ac:dyDescent="0.25">
      <c r="A7778">
        <v>460050</v>
      </c>
      <c r="B7778">
        <v>512</v>
      </c>
      <c r="C7778" s="1" t="s">
        <v>13311</v>
      </c>
      <c r="D7778" s="1" t="s">
        <v>16684</v>
      </c>
      <c r="E7778">
        <v>0</v>
      </c>
      <c r="F7778">
        <v>0</v>
      </c>
      <c r="G7778">
        <v>830</v>
      </c>
      <c r="H7778" t="str">
        <f>VLOOKUP(StockHolders_20230808_131352[[#This Row],[IdField]],Profile_20230808_131352[#All],2,)</f>
        <v>VINS</v>
      </c>
    </row>
    <row r="7779" spans="1:8" x14ac:dyDescent="0.25">
      <c r="A7779">
        <v>460051</v>
      </c>
      <c r="B7779">
        <v>512</v>
      </c>
      <c r="C7779" s="1" t="s">
        <v>13312</v>
      </c>
      <c r="D7779" s="1" t="s">
        <v>16684</v>
      </c>
      <c r="E7779">
        <v>0</v>
      </c>
      <c r="F7779">
        <v>0</v>
      </c>
      <c r="G7779">
        <v>830</v>
      </c>
      <c r="H7779" t="str">
        <f>VLOOKUP(StockHolders_20230808_131352[[#This Row],[IdField]],Profile_20230808_131352[#All],2,)</f>
        <v>VINS</v>
      </c>
    </row>
    <row r="7780" spans="1:8" x14ac:dyDescent="0.25">
      <c r="A7780">
        <v>460052</v>
      </c>
      <c r="B7780">
        <v>512</v>
      </c>
      <c r="C7780" s="1" t="s">
        <v>13310</v>
      </c>
      <c r="D7780" s="1" t="s">
        <v>16684</v>
      </c>
      <c r="E7780">
        <v>0</v>
      </c>
      <c r="F7780">
        <v>0</v>
      </c>
      <c r="G7780">
        <v>830</v>
      </c>
      <c r="H7780" t="str">
        <f>VLOOKUP(StockHolders_20230808_131352[[#This Row],[IdField]],Profile_20230808_131352[#All],2,)</f>
        <v>VINS</v>
      </c>
    </row>
    <row r="7781" spans="1:8" x14ac:dyDescent="0.25">
      <c r="A7781">
        <v>460053</v>
      </c>
      <c r="B7781">
        <v>512</v>
      </c>
      <c r="C7781" s="1" t="s">
        <v>16546</v>
      </c>
      <c r="D7781" s="1" t="s">
        <v>16681</v>
      </c>
      <c r="E7781">
        <v>0</v>
      </c>
      <c r="F7781">
        <v>0</v>
      </c>
      <c r="G7781">
        <v>830</v>
      </c>
      <c r="H7781" t="str">
        <f>VLOOKUP(StockHolders_20230808_131352[[#This Row],[IdField]],Profile_20230808_131352[#All],2,)</f>
        <v>VINS</v>
      </c>
    </row>
    <row r="7782" spans="1:8" x14ac:dyDescent="0.25">
      <c r="A7782">
        <v>460054</v>
      </c>
      <c r="B7782">
        <v>512</v>
      </c>
      <c r="C7782" s="1" t="s">
        <v>19825</v>
      </c>
      <c r="D7782" s="1" t="s">
        <v>16681</v>
      </c>
      <c r="E7782">
        <v>0</v>
      </c>
      <c r="F7782">
        <v>0</v>
      </c>
      <c r="G7782">
        <v>830</v>
      </c>
      <c r="H7782" t="str">
        <f>VLOOKUP(StockHolders_20230808_131352[[#This Row],[IdField]],Profile_20230808_131352[#All],2,)</f>
        <v>VINS</v>
      </c>
    </row>
    <row r="7783" spans="1:8" x14ac:dyDescent="0.25">
      <c r="A7783">
        <v>460055</v>
      </c>
      <c r="B7783">
        <v>512</v>
      </c>
      <c r="C7783" s="1" t="s">
        <v>16545</v>
      </c>
      <c r="D7783" s="1" t="s">
        <v>16681</v>
      </c>
      <c r="E7783">
        <v>0</v>
      </c>
      <c r="F7783">
        <v>0</v>
      </c>
      <c r="G7783">
        <v>830</v>
      </c>
      <c r="H7783" t="str">
        <f>VLOOKUP(StockHolders_20230808_131352[[#This Row],[IdField]],Profile_20230808_131352[#All],2,)</f>
        <v>VINS</v>
      </c>
    </row>
    <row r="7784" spans="1:8" x14ac:dyDescent="0.25">
      <c r="A7784">
        <v>460056</v>
      </c>
      <c r="B7784">
        <v>513</v>
      </c>
      <c r="C7784" s="1" t="s">
        <v>19826</v>
      </c>
      <c r="D7784" s="1" t="s">
        <v>16683</v>
      </c>
      <c r="E7784">
        <v>1611736000</v>
      </c>
      <c r="F7784">
        <v>979</v>
      </c>
      <c r="G7784">
        <v>541</v>
      </c>
      <c r="H7784" t="str">
        <f>VLOOKUP(StockHolders_20230808_131352[[#This Row],[IdField]],Profile_20230808_131352[#All],2,)</f>
        <v>VIVA</v>
      </c>
    </row>
    <row r="7785" spans="1:8" x14ac:dyDescent="0.25">
      <c r="A7785">
        <v>460057</v>
      </c>
      <c r="B7785">
        <v>513</v>
      </c>
      <c r="C7785" s="1" t="s">
        <v>19827</v>
      </c>
      <c r="D7785" s="1" t="s">
        <v>16683</v>
      </c>
      <c r="E7785">
        <v>895825400</v>
      </c>
      <c r="F7785">
        <v>544</v>
      </c>
      <c r="G7785">
        <v>541</v>
      </c>
      <c r="H7785" t="str">
        <f>VLOOKUP(StockHolders_20230808_131352[[#This Row],[IdField]],Profile_20230808_131352[#All],2,)</f>
        <v>VIVA</v>
      </c>
    </row>
    <row r="7786" spans="1:8" x14ac:dyDescent="0.25">
      <c r="A7786">
        <v>460058</v>
      </c>
      <c r="B7786">
        <v>513</v>
      </c>
      <c r="C7786" s="1" t="s">
        <v>19828</v>
      </c>
      <c r="D7786" s="1" t="s">
        <v>16683</v>
      </c>
      <c r="E7786">
        <v>1318197000</v>
      </c>
      <c r="F7786">
        <v>801</v>
      </c>
      <c r="G7786">
        <v>541</v>
      </c>
      <c r="H7786" t="str">
        <f>VLOOKUP(StockHolders_20230808_131352[[#This Row],[IdField]],Profile_20230808_131352[#All],2,)</f>
        <v>VIVA</v>
      </c>
    </row>
    <row r="7787" spans="1:8" x14ac:dyDescent="0.25">
      <c r="A7787">
        <v>460059</v>
      </c>
      <c r="B7787">
        <v>513</v>
      </c>
      <c r="C7787" s="1" t="s">
        <v>19829</v>
      </c>
      <c r="D7787" s="1" t="s">
        <v>16683</v>
      </c>
      <c r="E7787">
        <v>881157628</v>
      </c>
      <c r="F7787">
        <v>535</v>
      </c>
      <c r="G7787">
        <v>541</v>
      </c>
      <c r="H7787" t="str">
        <f>VLOOKUP(StockHolders_20230808_131352[[#This Row],[IdField]],Profile_20230808_131352[#All],2,)</f>
        <v>VIVA</v>
      </c>
    </row>
    <row r="7788" spans="1:8" x14ac:dyDescent="0.25">
      <c r="A7788">
        <v>460060</v>
      </c>
      <c r="B7788">
        <v>513</v>
      </c>
      <c r="C7788" s="1" t="s">
        <v>19830</v>
      </c>
      <c r="D7788" s="1" t="s">
        <v>16683</v>
      </c>
      <c r="E7788">
        <v>944412000</v>
      </c>
      <c r="F7788">
        <v>574</v>
      </c>
      <c r="G7788">
        <v>541</v>
      </c>
      <c r="H7788" t="str">
        <f>VLOOKUP(StockHolders_20230808_131352[[#This Row],[IdField]],Profile_20230808_131352[#All],2,)</f>
        <v>VIVA</v>
      </c>
    </row>
    <row r="7789" spans="1:8" x14ac:dyDescent="0.25">
      <c r="A7789">
        <v>460061</v>
      </c>
      <c r="B7789">
        <v>513</v>
      </c>
      <c r="C7789" s="1" t="s">
        <v>19831</v>
      </c>
      <c r="D7789" s="1" t="s">
        <v>16683</v>
      </c>
      <c r="E7789">
        <v>905828800</v>
      </c>
      <c r="F7789">
        <v>55</v>
      </c>
      <c r="G7789">
        <v>541</v>
      </c>
      <c r="H7789" t="str">
        <f>VLOOKUP(StockHolders_20230808_131352[[#This Row],[IdField]],Profile_20230808_131352[#All],2,)</f>
        <v>VIVA</v>
      </c>
    </row>
    <row r="7790" spans="1:8" x14ac:dyDescent="0.25">
      <c r="A7790">
        <v>460062</v>
      </c>
      <c r="B7790">
        <v>513</v>
      </c>
      <c r="C7790" s="1" t="s">
        <v>19832</v>
      </c>
      <c r="D7790" s="1" t="s">
        <v>16683</v>
      </c>
      <c r="E7790">
        <v>1982604666</v>
      </c>
      <c r="F7790">
        <v>1204</v>
      </c>
      <c r="G7790">
        <v>541</v>
      </c>
      <c r="H7790" t="str">
        <f>VLOOKUP(StockHolders_20230808_131352[[#This Row],[IdField]],Profile_20230808_131352[#All],2,)</f>
        <v>VIVA</v>
      </c>
    </row>
    <row r="7791" spans="1:8" x14ac:dyDescent="0.25">
      <c r="A7791">
        <v>460063</v>
      </c>
      <c r="B7791">
        <v>513</v>
      </c>
      <c r="C7791" s="1" t="s">
        <v>16691</v>
      </c>
      <c r="D7791" s="1" t="s">
        <v>16679</v>
      </c>
      <c r="E7791">
        <v>7924508906</v>
      </c>
      <c r="F7791">
        <v>4813</v>
      </c>
      <c r="G7791">
        <v>541</v>
      </c>
      <c r="H7791" t="str">
        <f>VLOOKUP(StockHolders_20230808_131352[[#This Row],[IdField]],Profile_20230808_131352[#All],2,)</f>
        <v>VIVA</v>
      </c>
    </row>
    <row r="7792" spans="1:8" x14ac:dyDescent="0.25">
      <c r="A7792">
        <v>460064</v>
      </c>
      <c r="B7792">
        <v>513</v>
      </c>
      <c r="C7792" s="1" t="s">
        <v>16680</v>
      </c>
      <c r="D7792" s="1" t="s">
        <v>16680</v>
      </c>
      <c r="E7792">
        <v>0</v>
      </c>
      <c r="F7792">
        <v>0</v>
      </c>
      <c r="G7792">
        <v>541</v>
      </c>
      <c r="H7792" t="str">
        <f>VLOOKUP(StockHolders_20230808_131352[[#This Row],[IdField]],Profile_20230808_131352[#All],2,)</f>
        <v>VIVA</v>
      </c>
    </row>
    <row r="7793" spans="1:8" x14ac:dyDescent="0.25">
      <c r="A7793">
        <v>460065</v>
      </c>
      <c r="B7793">
        <v>513</v>
      </c>
      <c r="C7793" s="1" t="s">
        <v>307</v>
      </c>
      <c r="D7793" s="1" t="s">
        <v>16681</v>
      </c>
      <c r="E7793">
        <v>0</v>
      </c>
      <c r="F7793">
        <v>0</v>
      </c>
      <c r="G7793">
        <v>541</v>
      </c>
      <c r="H7793" t="str">
        <f>VLOOKUP(StockHolders_20230808_131352[[#This Row],[IdField]],Profile_20230808_131352[#All],2,)</f>
        <v>VIVA</v>
      </c>
    </row>
    <row r="7794" spans="1:8" x14ac:dyDescent="0.25">
      <c r="A7794">
        <v>460066</v>
      </c>
      <c r="B7794">
        <v>749</v>
      </c>
      <c r="C7794" s="1" t="s">
        <v>19833</v>
      </c>
      <c r="D7794" s="1" t="s">
        <v>16683</v>
      </c>
      <c r="E7794">
        <v>19928000000</v>
      </c>
      <c r="F7794">
        <v>4555</v>
      </c>
      <c r="G7794">
        <v>1329</v>
      </c>
      <c r="H7794" t="str">
        <f>VLOOKUP(StockHolders_20230808_131352[[#This Row],[IdField]],Profile_20230808_131352[#All],2,)</f>
        <v>VKTR</v>
      </c>
    </row>
    <row r="7795" spans="1:8" x14ac:dyDescent="0.25">
      <c r="A7795">
        <v>460067</v>
      </c>
      <c r="B7795">
        <v>749</v>
      </c>
      <c r="C7795" s="1" t="s">
        <v>19834</v>
      </c>
      <c r="D7795" s="1" t="s">
        <v>16683</v>
      </c>
      <c r="E7795">
        <v>9647000000</v>
      </c>
      <c r="F7795">
        <v>2205</v>
      </c>
      <c r="G7795">
        <v>1329</v>
      </c>
      <c r="H7795" t="str">
        <f>VLOOKUP(StockHolders_20230808_131352[[#This Row],[IdField]],Profile_20230808_131352[#All],2,)</f>
        <v>VKTR</v>
      </c>
    </row>
    <row r="7796" spans="1:8" x14ac:dyDescent="0.25">
      <c r="A7796">
        <v>460068</v>
      </c>
      <c r="B7796">
        <v>749</v>
      </c>
      <c r="C7796" s="1" t="s">
        <v>19835</v>
      </c>
      <c r="D7796" s="1" t="s">
        <v>16683</v>
      </c>
      <c r="E7796">
        <v>5425000000</v>
      </c>
      <c r="F7796">
        <v>124</v>
      </c>
      <c r="G7796">
        <v>1329</v>
      </c>
      <c r="H7796" t="str">
        <f>VLOOKUP(StockHolders_20230808_131352[[#This Row],[IdField]],Profile_20230808_131352[#All],2,)</f>
        <v>VKTR</v>
      </c>
    </row>
    <row r="7797" spans="1:8" x14ac:dyDescent="0.25">
      <c r="A7797">
        <v>460069</v>
      </c>
      <c r="B7797">
        <v>749</v>
      </c>
      <c r="C7797" s="1" t="s">
        <v>18414</v>
      </c>
      <c r="D7797" s="1" t="s">
        <v>16804</v>
      </c>
      <c r="E7797">
        <v>0</v>
      </c>
      <c r="F7797">
        <v>0</v>
      </c>
      <c r="G7797">
        <v>1329</v>
      </c>
      <c r="H7797" t="str">
        <f>VLOOKUP(StockHolders_20230808_131352[[#This Row],[IdField]],Profile_20230808_131352[#All],2,)</f>
        <v>VKTR</v>
      </c>
    </row>
    <row r="7798" spans="1:8" x14ac:dyDescent="0.25">
      <c r="A7798">
        <v>460070</v>
      </c>
      <c r="B7798">
        <v>749</v>
      </c>
      <c r="C7798" s="1" t="s">
        <v>18415</v>
      </c>
      <c r="D7798" s="1" t="s">
        <v>18416</v>
      </c>
      <c r="E7798">
        <v>0</v>
      </c>
      <c r="F7798">
        <v>0</v>
      </c>
      <c r="G7798">
        <v>1329</v>
      </c>
      <c r="H7798" t="str">
        <f>VLOOKUP(StockHolders_20230808_131352[[#This Row],[IdField]],Profile_20230808_131352[#All],2,)</f>
        <v>VKTR</v>
      </c>
    </row>
    <row r="7799" spans="1:8" x14ac:dyDescent="0.25">
      <c r="A7799">
        <v>460071</v>
      </c>
      <c r="B7799">
        <v>749</v>
      </c>
      <c r="C7799" s="1" t="s">
        <v>16680</v>
      </c>
      <c r="D7799" s="1" t="s">
        <v>16680</v>
      </c>
      <c r="E7799">
        <v>0</v>
      </c>
      <c r="F7799">
        <v>0</v>
      </c>
      <c r="G7799">
        <v>1329</v>
      </c>
      <c r="H7799" t="str">
        <f>VLOOKUP(StockHolders_20230808_131352[[#This Row],[IdField]],Profile_20230808_131352[#All],2,)</f>
        <v>VKTR</v>
      </c>
    </row>
    <row r="7800" spans="1:8" x14ac:dyDescent="0.25">
      <c r="A7800">
        <v>460072</v>
      </c>
      <c r="B7800">
        <v>749</v>
      </c>
      <c r="C7800" s="1" t="s">
        <v>18417</v>
      </c>
      <c r="D7800" s="1" t="s">
        <v>18417</v>
      </c>
      <c r="E7800">
        <v>0</v>
      </c>
      <c r="F7800">
        <v>0</v>
      </c>
      <c r="G7800">
        <v>1329</v>
      </c>
      <c r="H7800" t="str">
        <f>VLOOKUP(StockHolders_20230808_131352[[#This Row],[IdField]],Profile_20230808_131352[#All],2,)</f>
        <v>VKTR</v>
      </c>
    </row>
    <row r="7801" spans="1:8" x14ac:dyDescent="0.25">
      <c r="A7801">
        <v>460073</v>
      </c>
      <c r="B7801">
        <v>749</v>
      </c>
      <c r="C7801" s="1" t="s">
        <v>18413</v>
      </c>
      <c r="D7801" s="1" t="s">
        <v>18413</v>
      </c>
      <c r="E7801">
        <v>8750000000</v>
      </c>
      <c r="F7801">
        <v>20</v>
      </c>
      <c r="G7801">
        <v>1329</v>
      </c>
      <c r="H7801" t="str">
        <f>VLOOKUP(StockHolders_20230808_131352[[#This Row],[IdField]],Profile_20230808_131352[#All],2,)</f>
        <v>VKTR</v>
      </c>
    </row>
    <row r="7802" spans="1:8" x14ac:dyDescent="0.25">
      <c r="A7802">
        <v>460074</v>
      </c>
      <c r="B7802">
        <v>514</v>
      </c>
      <c r="C7802" s="1" t="s">
        <v>19838</v>
      </c>
      <c r="D7802" s="1" t="s">
        <v>16683</v>
      </c>
      <c r="E7802">
        <v>1250000000</v>
      </c>
      <c r="F7802">
        <v>3008</v>
      </c>
      <c r="G7802">
        <v>542</v>
      </c>
      <c r="H7802" t="str">
        <f>VLOOKUP(StockHolders_20230808_131352[[#This Row],[IdField]],Profile_20230808_131352[#All],2,)</f>
        <v>VOKS</v>
      </c>
    </row>
    <row r="7803" spans="1:8" x14ac:dyDescent="0.25">
      <c r="A7803">
        <v>460075</v>
      </c>
      <c r="B7803">
        <v>514</v>
      </c>
      <c r="C7803" s="1" t="s">
        <v>19839</v>
      </c>
      <c r="D7803" s="1" t="s">
        <v>16683</v>
      </c>
      <c r="E7803">
        <v>329331640</v>
      </c>
      <c r="F7803">
        <v>793</v>
      </c>
      <c r="G7803">
        <v>542</v>
      </c>
      <c r="H7803" t="str">
        <f>VLOOKUP(StockHolders_20230808_131352[[#This Row],[IdField]],Profile_20230808_131352[#All],2,)</f>
        <v>VOKS</v>
      </c>
    </row>
    <row r="7804" spans="1:8" x14ac:dyDescent="0.25">
      <c r="A7804">
        <v>460076</v>
      </c>
      <c r="B7804">
        <v>514</v>
      </c>
      <c r="C7804" s="1" t="s">
        <v>19840</v>
      </c>
      <c r="D7804" s="1" t="s">
        <v>16683</v>
      </c>
      <c r="E7804">
        <v>416510165</v>
      </c>
      <c r="F7804">
        <v>1002</v>
      </c>
      <c r="G7804">
        <v>542</v>
      </c>
      <c r="H7804" t="str">
        <f>VLOOKUP(StockHolders_20230808_131352[[#This Row],[IdField]],Profile_20230808_131352[#All],2,)</f>
        <v>VOKS</v>
      </c>
    </row>
    <row r="7805" spans="1:8" x14ac:dyDescent="0.25">
      <c r="A7805">
        <v>460077</v>
      </c>
      <c r="B7805">
        <v>514</v>
      </c>
      <c r="C7805" s="1" t="s">
        <v>16788</v>
      </c>
      <c r="D7805" s="1" t="s">
        <v>16679</v>
      </c>
      <c r="E7805">
        <v>2159760790</v>
      </c>
      <c r="F7805">
        <v>5197</v>
      </c>
      <c r="G7805">
        <v>542</v>
      </c>
      <c r="H7805" t="str">
        <f>VLOOKUP(StockHolders_20230808_131352[[#This Row],[IdField]],Profile_20230808_131352[#All],2,)</f>
        <v>VOKS</v>
      </c>
    </row>
    <row r="7806" spans="1:8" x14ac:dyDescent="0.25">
      <c r="A7806">
        <v>460078</v>
      </c>
      <c r="B7806">
        <v>514</v>
      </c>
      <c r="C7806" s="1" t="s">
        <v>16680</v>
      </c>
      <c r="D7806" s="1" t="s">
        <v>16680</v>
      </c>
      <c r="E7806">
        <v>0</v>
      </c>
      <c r="F7806">
        <v>0</v>
      </c>
      <c r="G7806">
        <v>542</v>
      </c>
      <c r="H7806" t="str">
        <f>VLOOKUP(StockHolders_20230808_131352[[#This Row],[IdField]],Profile_20230808_131352[#All],2,)</f>
        <v>VOKS</v>
      </c>
    </row>
    <row r="7807" spans="1:8" x14ac:dyDescent="0.25">
      <c r="A7807">
        <v>460079</v>
      </c>
      <c r="B7807">
        <v>514</v>
      </c>
      <c r="C7807" s="1" t="s">
        <v>19841</v>
      </c>
      <c r="D7807" s="1" t="s">
        <v>16681</v>
      </c>
      <c r="E7807">
        <v>200232500</v>
      </c>
      <c r="F7807">
        <v>482</v>
      </c>
      <c r="G7807">
        <v>542</v>
      </c>
      <c r="H7807" t="str">
        <f>VLOOKUP(StockHolders_20230808_131352[[#This Row],[IdField]],Profile_20230808_131352[#All],2,)</f>
        <v>VOKS</v>
      </c>
    </row>
    <row r="7808" spans="1:8" x14ac:dyDescent="0.25">
      <c r="A7808">
        <v>460080</v>
      </c>
      <c r="B7808">
        <v>514</v>
      </c>
      <c r="C7808" s="1" t="s">
        <v>19836</v>
      </c>
      <c r="D7808" s="1" t="s">
        <v>16684</v>
      </c>
      <c r="E7808">
        <v>190000000</v>
      </c>
      <c r="F7808">
        <v>457</v>
      </c>
      <c r="G7808">
        <v>542</v>
      </c>
      <c r="H7808" t="str">
        <f>VLOOKUP(StockHolders_20230808_131352[[#This Row],[IdField]],Profile_20230808_131352[#All],2,)</f>
        <v>VOKS</v>
      </c>
    </row>
    <row r="7809" spans="1:8" x14ac:dyDescent="0.25">
      <c r="A7809">
        <v>460081</v>
      </c>
      <c r="B7809">
        <v>514</v>
      </c>
      <c r="C7809" s="1" t="s">
        <v>19837</v>
      </c>
      <c r="D7809" s="1" t="s">
        <v>16684</v>
      </c>
      <c r="E7809">
        <v>203624527</v>
      </c>
      <c r="F7809">
        <v>49</v>
      </c>
      <c r="G7809">
        <v>542</v>
      </c>
      <c r="H7809" t="str">
        <f>VLOOKUP(StockHolders_20230808_131352[[#This Row],[IdField]],Profile_20230808_131352[#All],2,)</f>
        <v>VOKS</v>
      </c>
    </row>
    <row r="7810" spans="1:8" x14ac:dyDescent="0.25">
      <c r="A7810">
        <v>460082</v>
      </c>
      <c r="B7810">
        <v>515</v>
      </c>
      <c r="C7810" s="1" t="s">
        <v>19842</v>
      </c>
      <c r="D7810" s="1" t="s">
        <v>16683</v>
      </c>
      <c r="E7810">
        <v>3835346804</v>
      </c>
      <c r="F7810">
        <v>6744</v>
      </c>
      <c r="G7810">
        <v>543</v>
      </c>
      <c r="H7810" t="str">
        <f>VLOOKUP(StockHolders_20230808_131352[[#This Row],[IdField]],Profile_20230808_131352[#All],2,)</f>
        <v>VRNA</v>
      </c>
    </row>
    <row r="7811" spans="1:8" x14ac:dyDescent="0.25">
      <c r="A7811">
        <v>460083</v>
      </c>
      <c r="B7811">
        <v>515</v>
      </c>
      <c r="C7811" s="1" t="s">
        <v>19843</v>
      </c>
      <c r="D7811" s="1" t="s">
        <v>16683</v>
      </c>
      <c r="E7811">
        <v>1425455604</v>
      </c>
      <c r="F7811">
        <v>2506</v>
      </c>
      <c r="G7811">
        <v>543</v>
      </c>
      <c r="H7811" t="str">
        <f>VLOOKUP(StockHolders_20230808_131352[[#This Row],[IdField]],Profile_20230808_131352[#All],2,)</f>
        <v>VRNA</v>
      </c>
    </row>
    <row r="7812" spans="1:8" x14ac:dyDescent="0.25">
      <c r="A7812">
        <v>460084</v>
      </c>
      <c r="B7812">
        <v>515</v>
      </c>
      <c r="C7812" s="1" t="s">
        <v>16691</v>
      </c>
      <c r="D7812" s="1" t="s">
        <v>16679</v>
      </c>
      <c r="E7812">
        <v>426551589</v>
      </c>
      <c r="F7812">
        <v>75</v>
      </c>
      <c r="G7812">
        <v>543</v>
      </c>
      <c r="H7812" t="str">
        <f>VLOOKUP(StockHolders_20230808_131352[[#This Row],[IdField]],Profile_20230808_131352[#All],2,)</f>
        <v>VRNA</v>
      </c>
    </row>
    <row r="7813" spans="1:8" x14ac:dyDescent="0.25">
      <c r="A7813">
        <v>460085</v>
      </c>
      <c r="B7813">
        <v>515</v>
      </c>
      <c r="C7813" s="1" t="s">
        <v>16680</v>
      </c>
      <c r="D7813" s="1" t="s">
        <v>16680</v>
      </c>
      <c r="E7813">
        <v>0</v>
      </c>
      <c r="F7813">
        <v>0</v>
      </c>
      <c r="G7813">
        <v>543</v>
      </c>
      <c r="H7813" t="str">
        <f>VLOOKUP(StockHolders_20230808_131352[[#This Row],[IdField]],Profile_20230808_131352[#All],2,)</f>
        <v>VRNA</v>
      </c>
    </row>
    <row r="7814" spans="1:8" x14ac:dyDescent="0.25">
      <c r="A7814">
        <v>460086</v>
      </c>
      <c r="B7814">
        <v>515</v>
      </c>
      <c r="C7814" s="1" t="s">
        <v>43</v>
      </c>
      <c r="D7814" s="1" t="s">
        <v>16684</v>
      </c>
      <c r="E7814">
        <v>0</v>
      </c>
      <c r="F7814">
        <v>0</v>
      </c>
      <c r="G7814">
        <v>543</v>
      </c>
      <c r="H7814" t="str">
        <f>VLOOKUP(StockHolders_20230808_131352[[#This Row],[IdField]],Profile_20230808_131352[#All],2,)</f>
        <v>VRNA</v>
      </c>
    </row>
    <row r="7815" spans="1:8" x14ac:dyDescent="0.25">
      <c r="A7815">
        <v>460087</v>
      </c>
      <c r="B7815">
        <v>515</v>
      </c>
      <c r="C7815" s="1" t="s">
        <v>43</v>
      </c>
      <c r="D7815" s="1" t="s">
        <v>16681</v>
      </c>
      <c r="E7815">
        <v>0</v>
      </c>
      <c r="F7815">
        <v>0</v>
      </c>
      <c r="G7815">
        <v>543</v>
      </c>
      <c r="H7815" t="str">
        <f>VLOOKUP(StockHolders_20230808_131352[[#This Row],[IdField]],Profile_20230808_131352[#All],2,)</f>
        <v>VRNA</v>
      </c>
    </row>
    <row r="7816" spans="1:8" x14ac:dyDescent="0.25">
      <c r="A7816">
        <v>460088</v>
      </c>
      <c r="B7816">
        <v>703</v>
      </c>
      <c r="C7816" s="1" t="s">
        <v>19845</v>
      </c>
      <c r="D7816" s="1" t="s">
        <v>16683</v>
      </c>
      <c r="E7816">
        <v>1319341020</v>
      </c>
      <c r="F7816">
        <v>2106</v>
      </c>
      <c r="G7816">
        <v>1283</v>
      </c>
      <c r="H7816" t="str">
        <f>VLOOKUP(StockHolders_20230808_131352[[#This Row],[IdField]],Profile_20230808_131352[#All],2,)</f>
        <v>VTNY</v>
      </c>
    </row>
    <row r="7817" spans="1:8" x14ac:dyDescent="0.25">
      <c r="A7817">
        <v>460089</v>
      </c>
      <c r="B7817">
        <v>703</v>
      </c>
      <c r="C7817" s="1" t="s">
        <v>19846</v>
      </c>
      <c r="D7817" s="1" t="s">
        <v>16683</v>
      </c>
      <c r="E7817">
        <v>695736080</v>
      </c>
      <c r="F7817">
        <v>111</v>
      </c>
      <c r="G7817">
        <v>1283</v>
      </c>
      <c r="H7817" t="str">
        <f>VLOOKUP(StockHolders_20230808_131352[[#This Row],[IdField]],Profile_20230808_131352[#All],2,)</f>
        <v>VTNY</v>
      </c>
    </row>
    <row r="7818" spans="1:8" x14ac:dyDescent="0.25">
      <c r="A7818">
        <v>460090</v>
      </c>
      <c r="B7818">
        <v>703</v>
      </c>
      <c r="C7818" s="1" t="s">
        <v>19847</v>
      </c>
      <c r="D7818" s="1" t="s">
        <v>16683</v>
      </c>
      <c r="E7818">
        <v>619017860</v>
      </c>
      <c r="F7818">
        <v>988</v>
      </c>
      <c r="G7818">
        <v>1283</v>
      </c>
      <c r="H7818" t="str">
        <f>VLOOKUP(StockHolders_20230808_131352[[#This Row],[IdField]],Profile_20230808_131352[#All],2,)</f>
        <v>VTNY</v>
      </c>
    </row>
    <row r="7819" spans="1:8" x14ac:dyDescent="0.25">
      <c r="A7819">
        <v>460091</v>
      </c>
      <c r="B7819">
        <v>703</v>
      </c>
      <c r="C7819" s="1" t="s">
        <v>19848</v>
      </c>
      <c r="D7819" s="1" t="s">
        <v>16683</v>
      </c>
      <c r="E7819">
        <v>552493360</v>
      </c>
      <c r="F7819">
        <v>882</v>
      </c>
      <c r="G7819">
        <v>1283</v>
      </c>
      <c r="H7819" t="str">
        <f>VLOOKUP(StockHolders_20230808_131352[[#This Row],[IdField]],Profile_20230808_131352[#All],2,)</f>
        <v>VTNY</v>
      </c>
    </row>
    <row r="7820" spans="1:8" x14ac:dyDescent="0.25">
      <c r="A7820">
        <v>460092</v>
      </c>
      <c r="B7820">
        <v>703</v>
      </c>
      <c r="C7820" s="1" t="s">
        <v>19849</v>
      </c>
      <c r="D7820" s="1" t="s">
        <v>16683</v>
      </c>
      <c r="E7820">
        <v>470454560</v>
      </c>
      <c r="F7820">
        <v>751</v>
      </c>
      <c r="G7820">
        <v>1283</v>
      </c>
      <c r="H7820" t="str">
        <f>VLOOKUP(StockHolders_20230808_131352[[#This Row],[IdField]],Profile_20230808_131352[#All],2,)</f>
        <v>VTNY</v>
      </c>
    </row>
    <row r="7821" spans="1:8" x14ac:dyDescent="0.25">
      <c r="A7821">
        <v>460093</v>
      </c>
      <c r="B7821">
        <v>703</v>
      </c>
      <c r="C7821" s="1" t="s">
        <v>16566</v>
      </c>
      <c r="D7821" s="1" t="s">
        <v>16683</v>
      </c>
      <c r="E7821">
        <v>1305396974</v>
      </c>
      <c r="F7821">
        <v>2084</v>
      </c>
      <c r="G7821">
        <v>1283</v>
      </c>
      <c r="H7821" t="str">
        <f>VLOOKUP(StockHolders_20230808_131352[[#This Row],[IdField]],Profile_20230808_131352[#All],2,)</f>
        <v>VTNY</v>
      </c>
    </row>
    <row r="7822" spans="1:8" x14ac:dyDescent="0.25">
      <c r="A7822">
        <v>460094</v>
      </c>
      <c r="B7822">
        <v>703</v>
      </c>
      <c r="C7822" s="1" t="s">
        <v>19541</v>
      </c>
      <c r="D7822" s="1" t="s">
        <v>16679</v>
      </c>
      <c r="E7822">
        <v>1302753591</v>
      </c>
      <c r="F7822">
        <v>2079</v>
      </c>
      <c r="G7822">
        <v>1283</v>
      </c>
      <c r="H7822" t="str">
        <f>VLOOKUP(StockHolders_20230808_131352[[#This Row],[IdField]],Profile_20230808_131352[#All],2,)</f>
        <v>VTNY</v>
      </c>
    </row>
    <row r="7823" spans="1:8" x14ac:dyDescent="0.25">
      <c r="A7823">
        <v>460095</v>
      </c>
      <c r="B7823">
        <v>703</v>
      </c>
      <c r="C7823" s="1" t="s">
        <v>16680</v>
      </c>
      <c r="D7823" s="1" t="s">
        <v>16680</v>
      </c>
      <c r="E7823">
        <v>0</v>
      </c>
      <c r="F7823">
        <v>0</v>
      </c>
      <c r="G7823">
        <v>1283</v>
      </c>
      <c r="H7823" t="str">
        <f>VLOOKUP(StockHolders_20230808_131352[[#This Row],[IdField]],Profile_20230808_131352[#All],2,)</f>
        <v>VTNY</v>
      </c>
    </row>
    <row r="7824" spans="1:8" x14ac:dyDescent="0.25">
      <c r="A7824">
        <v>460096</v>
      </c>
      <c r="B7824">
        <v>703</v>
      </c>
      <c r="C7824" s="1" t="s">
        <v>16566</v>
      </c>
      <c r="D7824" s="1" t="s">
        <v>16681</v>
      </c>
      <c r="E7824">
        <v>1305396974</v>
      </c>
      <c r="F7824">
        <v>2084</v>
      </c>
      <c r="G7824">
        <v>1283</v>
      </c>
      <c r="H7824" t="str">
        <f>VLOOKUP(StockHolders_20230808_131352[[#This Row],[IdField]],Profile_20230808_131352[#All],2,)</f>
        <v>VTNY</v>
      </c>
    </row>
    <row r="7825" spans="1:8" x14ac:dyDescent="0.25">
      <c r="A7825">
        <v>460097</v>
      </c>
      <c r="B7825">
        <v>703</v>
      </c>
      <c r="C7825" s="1" t="s">
        <v>16567</v>
      </c>
      <c r="D7825" s="1" t="s">
        <v>16681</v>
      </c>
      <c r="E7825">
        <v>11717163</v>
      </c>
      <c r="F7825">
        <v>19</v>
      </c>
      <c r="G7825">
        <v>1283</v>
      </c>
      <c r="H7825" t="str">
        <f>VLOOKUP(StockHolders_20230808_131352[[#This Row],[IdField]],Profile_20230808_131352[#All],2,)</f>
        <v>VTNY</v>
      </c>
    </row>
    <row r="7826" spans="1:8" x14ac:dyDescent="0.25">
      <c r="A7826">
        <v>460098</v>
      </c>
      <c r="B7826">
        <v>703</v>
      </c>
      <c r="C7826" s="1" t="s">
        <v>19844</v>
      </c>
      <c r="D7826" s="1" t="s">
        <v>16681</v>
      </c>
      <c r="E7826">
        <v>2880490</v>
      </c>
      <c r="F7826">
        <v>5</v>
      </c>
      <c r="G7826">
        <v>1283</v>
      </c>
      <c r="H7826" t="str">
        <f>VLOOKUP(StockHolders_20230808_131352[[#This Row],[IdField]],Profile_20230808_131352[#All],2,)</f>
        <v>VTNY</v>
      </c>
    </row>
    <row r="7827" spans="1:8" x14ac:dyDescent="0.25">
      <c r="A7827">
        <v>460099</v>
      </c>
      <c r="B7827">
        <v>516</v>
      </c>
      <c r="C7827" s="1" t="s">
        <v>19850</v>
      </c>
      <c r="D7827" s="1" t="s">
        <v>16683</v>
      </c>
      <c r="E7827">
        <v>100000000</v>
      </c>
      <c r="F7827">
        <v>806</v>
      </c>
      <c r="G7827">
        <v>544</v>
      </c>
      <c r="H7827" t="str">
        <f>VLOOKUP(StockHolders_20230808_131352[[#This Row],[IdField]],Profile_20230808_131352[#All],2,)</f>
        <v>WAPO</v>
      </c>
    </row>
    <row r="7828" spans="1:8" x14ac:dyDescent="0.25">
      <c r="A7828">
        <v>460100</v>
      </c>
      <c r="B7828">
        <v>516</v>
      </c>
      <c r="C7828" s="1" t="s">
        <v>19851</v>
      </c>
      <c r="D7828" s="1" t="s">
        <v>16683</v>
      </c>
      <c r="E7828">
        <v>447562500</v>
      </c>
      <c r="F7828">
        <v>3607</v>
      </c>
      <c r="G7828">
        <v>544</v>
      </c>
      <c r="H7828" t="str">
        <f>VLOOKUP(StockHolders_20230808_131352[[#This Row],[IdField]],Profile_20230808_131352[#All],2,)</f>
        <v>WAPO</v>
      </c>
    </row>
    <row r="7829" spans="1:8" x14ac:dyDescent="0.25">
      <c r="A7829">
        <v>460101</v>
      </c>
      <c r="B7829">
        <v>516</v>
      </c>
      <c r="C7829" s="1" t="s">
        <v>19852</v>
      </c>
      <c r="D7829" s="1" t="s">
        <v>16683</v>
      </c>
      <c r="E7829">
        <v>402562500</v>
      </c>
      <c r="F7829">
        <v>3244</v>
      </c>
      <c r="G7829">
        <v>544</v>
      </c>
      <c r="H7829" t="str">
        <f>VLOOKUP(StockHolders_20230808_131352[[#This Row],[IdField]],Profile_20230808_131352[#All],2,)</f>
        <v>WAPO</v>
      </c>
    </row>
    <row r="7830" spans="1:8" x14ac:dyDescent="0.25">
      <c r="A7830">
        <v>460102</v>
      </c>
      <c r="B7830">
        <v>516</v>
      </c>
      <c r="C7830" s="1" t="s">
        <v>16691</v>
      </c>
      <c r="D7830" s="1" t="s">
        <v>16679</v>
      </c>
      <c r="E7830">
        <v>290798111</v>
      </c>
      <c r="F7830">
        <v>2343</v>
      </c>
      <c r="G7830">
        <v>544</v>
      </c>
      <c r="H7830" t="str">
        <f>VLOOKUP(StockHolders_20230808_131352[[#This Row],[IdField]],Profile_20230808_131352[#All],2,)</f>
        <v>WAPO</v>
      </c>
    </row>
    <row r="7831" spans="1:8" x14ac:dyDescent="0.25">
      <c r="A7831">
        <v>460103</v>
      </c>
      <c r="B7831">
        <v>516</v>
      </c>
      <c r="C7831" s="1" t="s">
        <v>16680</v>
      </c>
      <c r="D7831" s="1" t="s">
        <v>16680</v>
      </c>
      <c r="E7831">
        <v>0</v>
      </c>
      <c r="F7831">
        <v>0</v>
      </c>
      <c r="G7831">
        <v>544</v>
      </c>
      <c r="H7831" t="str">
        <f>VLOOKUP(StockHolders_20230808_131352[[#This Row],[IdField]],Profile_20230808_131352[#All],2,)</f>
        <v>WAPO</v>
      </c>
    </row>
    <row r="7832" spans="1:8" x14ac:dyDescent="0.25">
      <c r="A7832">
        <v>460104</v>
      </c>
      <c r="B7832">
        <v>516</v>
      </c>
      <c r="C7832" s="1" t="s">
        <v>43</v>
      </c>
      <c r="D7832" s="1" t="s">
        <v>16681</v>
      </c>
      <c r="E7832">
        <v>0</v>
      </c>
      <c r="F7832">
        <v>0</v>
      </c>
      <c r="G7832">
        <v>544</v>
      </c>
      <c r="H7832" t="str">
        <f>VLOOKUP(StockHolders_20230808_131352[[#This Row],[IdField]],Profile_20230808_131352[#All],2,)</f>
        <v>WAPO</v>
      </c>
    </row>
    <row r="7833" spans="1:8" x14ac:dyDescent="0.25">
      <c r="A7833">
        <v>460105</v>
      </c>
      <c r="B7833">
        <v>619</v>
      </c>
      <c r="C7833" s="1" t="s">
        <v>19854</v>
      </c>
      <c r="D7833" s="1" t="s">
        <v>16683</v>
      </c>
      <c r="E7833">
        <v>6633000000</v>
      </c>
      <c r="F7833">
        <v>693</v>
      </c>
      <c r="G7833">
        <v>999</v>
      </c>
      <c r="H7833" t="str">
        <f>VLOOKUP(StockHolders_20230808_131352[[#This Row],[IdField]],Profile_20230808_131352[#All],2,)</f>
        <v>WEGE</v>
      </c>
    </row>
    <row r="7834" spans="1:8" x14ac:dyDescent="0.25">
      <c r="A7834">
        <v>460106</v>
      </c>
      <c r="B7834">
        <v>619</v>
      </c>
      <c r="C7834" s="1" t="s">
        <v>16691</v>
      </c>
      <c r="D7834" s="1" t="s">
        <v>16679</v>
      </c>
      <c r="E7834">
        <v>2872000000</v>
      </c>
      <c r="F7834">
        <v>30</v>
      </c>
      <c r="G7834">
        <v>999</v>
      </c>
      <c r="H7834" t="str">
        <f>VLOOKUP(StockHolders_20230808_131352[[#This Row],[IdField]],Profile_20230808_131352[#All],2,)</f>
        <v>WEGE</v>
      </c>
    </row>
    <row r="7835" spans="1:8" x14ac:dyDescent="0.25">
      <c r="A7835">
        <v>460107</v>
      </c>
      <c r="B7835">
        <v>619</v>
      </c>
      <c r="C7835" s="1" t="s">
        <v>19855</v>
      </c>
      <c r="D7835" s="1" t="s">
        <v>16679</v>
      </c>
      <c r="E7835">
        <v>67000000</v>
      </c>
      <c r="F7835">
        <v>7</v>
      </c>
      <c r="G7835">
        <v>999</v>
      </c>
      <c r="H7835" t="str">
        <f>VLOOKUP(StockHolders_20230808_131352[[#This Row],[IdField]],Profile_20230808_131352[#All],2,)</f>
        <v>WEGE</v>
      </c>
    </row>
    <row r="7836" spans="1:8" x14ac:dyDescent="0.25">
      <c r="A7836">
        <v>460108</v>
      </c>
      <c r="B7836">
        <v>619</v>
      </c>
      <c r="C7836" s="1" t="s">
        <v>16680</v>
      </c>
      <c r="D7836" s="1" t="s">
        <v>16680</v>
      </c>
      <c r="E7836">
        <v>0</v>
      </c>
      <c r="F7836">
        <v>0</v>
      </c>
      <c r="G7836">
        <v>999</v>
      </c>
      <c r="H7836" t="str">
        <f>VLOOKUP(StockHolders_20230808_131352[[#This Row],[IdField]],Profile_20230808_131352[#All],2,)</f>
        <v>WEGE</v>
      </c>
    </row>
    <row r="7837" spans="1:8" x14ac:dyDescent="0.25">
      <c r="A7837">
        <v>460109</v>
      </c>
      <c r="B7837">
        <v>619</v>
      </c>
      <c r="C7837" s="1" t="s">
        <v>19856</v>
      </c>
      <c r="D7837" s="1" t="s">
        <v>16681</v>
      </c>
      <c r="E7837">
        <v>0</v>
      </c>
      <c r="F7837">
        <v>0</v>
      </c>
      <c r="G7837">
        <v>999</v>
      </c>
      <c r="H7837" t="str">
        <f>VLOOKUP(StockHolders_20230808_131352[[#This Row],[IdField]],Profile_20230808_131352[#All],2,)</f>
        <v>WEGE</v>
      </c>
    </row>
    <row r="7838" spans="1:8" x14ac:dyDescent="0.25">
      <c r="A7838">
        <v>460110</v>
      </c>
      <c r="B7838">
        <v>619</v>
      </c>
      <c r="C7838" s="1" t="s">
        <v>19857</v>
      </c>
      <c r="D7838" s="1" t="s">
        <v>16681</v>
      </c>
      <c r="E7838">
        <v>0</v>
      </c>
      <c r="F7838">
        <v>0</v>
      </c>
      <c r="G7838">
        <v>999</v>
      </c>
      <c r="H7838" t="str">
        <f>VLOOKUP(StockHolders_20230808_131352[[#This Row],[IdField]],Profile_20230808_131352[#All],2,)</f>
        <v>WEGE</v>
      </c>
    </row>
    <row r="7839" spans="1:8" x14ac:dyDescent="0.25">
      <c r="A7839">
        <v>460111</v>
      </c>
      <c r="B7839">
        <v>619</v>
      </c>
      <c r="C7839" s="1" t="s">
        <v>19858</v>
      </c>
      <c r="D7839" s="1" t="s">
        <v>16681</v>
      </c>
      <c r="E7839">
        <v>0</v>
      </c>
      <c r="F7839">
        <v>0</v>
      </c>
      <c r="G7839">
        <v>999</v>
      </c>
      <c r="H7839" t="str">
        <f>VLOOKUP(StockHolders_20230808_131352[[#This Row],[IdField]],Profile_20230808_131352[#All],2,)</f>
        <v>WEGE</v>
      </c>
    </row>
    <row r="7840" spans="1:8" x14ac:dyDescent="0.25">
      <c r="A7840">
        <v>460112</v>
      </c>
      <c r="B7840">
        <v>619</v>
      </c>
      <c r="C7840" s="1" t="s">
        <v>19859</v>
      </c>
      <c r="D7840" s="1" t="s">
        <v>16681</v>
      </c>
      <c r="E7840">
        <v>0</v>
      </c>
      <c r="F7840">
        <v>0</v>
      </c>
      <c r="G7840">
        <v>999</v>
      </c>
      <c r="H7840" t="str">
        <f>VLOOKUP(StockHolders_20230808_131352[[#This Row],[IdField]],Profile_20230808_131352[#All],2,)</f>
        <v>WEGE</v>
      </c>
    </row>
    <row r="7841" spans="1:8" x14ac:dyDescent="0.25">
      <c r="A7841">
        <v>460113</v>
      </c>
      <c r="B7841">
        <v>619</v>
      </c>
      <c r="C7841" s="1" t="s">
        <v>19860</v>
      </c>
      <c r="D7841" s="1" t="s">
        <v>16681</v>
      </c>
      <c r="E7841">
        <v>0</v>
      </c>
      <c r="F7841">
        <v>0</v>
      </c>
      <c r="G7841">
        <v>999</v>
      </c>
      <c r="H7841" t="str">
        <f>VLOOKUP(StockHolders_20230808_131352[[#This Row],[IdField]],Profile_20230808_131352[#All],2,)</f>
        <v>WEGE</v>
      </c>
    </row>
    <row r="7842" spans="1:8" x14ac:dyDescent="0.25">
      <c r="A7842">
        <v>460114</v>
      </c>
      <c r="B7842">
        <v>619</v>
      </c>
      <c r="C7842" s="1" t="s">
        <v>19861</v>
      </c>
      <c r="D7842" s="1" t="s">
        <v>16684</v>
      </c>
      <c r="E7842">
        <v>0</v>
      </c>
      <c r="F7842">
        <v>0</v>
      </c>
      <c r="G7842">
        <v>999</v>
      </c>
      <c r="H7842" t="str">
        <f>VLOOKUP(StockHolders_20230808_131352[[#This Row],[IdField]],Profile_20230808_131352[#All],2,)</f>
        <v>WEGE</v>
      </c>
    </row>
    <row r="7843" spans="1:8" x14ac:dyDescent="0.25">
      <c r="A7843">
        <v>460115</v>
      </c>
      <c r="B7843">
        <v>619</v>
      </c>
      <c r="C7843" s="1" t="s">
        <v>19862</v>
      </c>
      <c r="D7843" s="1" t="s">
        <v>16684</v>
      </c>
      <c r="E7843">
        <v>0</v>
      </c>
      <c r="F7843">
        <v>0</v>
      </c>
      <c r="G7843">
        <v>999</v>
      </c>
      <c r="H7843" t="str">
        <f>VLOOKUP(StockHolders_20230808_131352[[#This Row],[IdField]],Profile_20230808_131352[#All],2,)</f>
        <v>WEGE</v>
      </c>
    </row>
    <row r="7844" spans="1:8" x14ac:dyDescent="0.25">
      <c r="A7844">
        <v>460116</v>
      </c>
      <c r="B7844">
        <v>619</v>
      </c>
      <c r="C7844" s="1" t="s">
        <v>19863</v>
      </c>
      <c r="D7844" s="1" t="s">
        <v>16684</v>
      </c>
      <c r="E7844">
        <v>0</v>
      </c>
      <c r="F7844">
        <v>0</v>
      </c>
      <c r="G7844">
        <v>999</v>
      </c>
      <c r="H7844" t="str">
        <f>VLOOKUP(StockHolders_20230808_131352[[#This Row],[IdField]],Profile_20230808_131352[#All],2,)</f>
        <v>WEGE</v>
      </c>
    </row>
    <row r="7845" spans="1:8" x14ac:dyDescent="0.25">
      <c r="A7845">
        <v>460117</v>
      </c>
      <c r="B7845">
        <v>619</v>
      </c>
      <c r="C7845" s="1" t="s">
        <v>19864</v>
      </c>
      <c r="D7845" s="1" t="s">
        <v>16684</v>
      </c>
      <c r="E7845">
        <v>0</v>
      </c>
      <c r="F7845">
        <v>0</v>
      </c>
      <c r="G7845">
        <v>999</v>
      </c>
      <c r="H7845" t="str">
        <f>VLOOKUP(StockHolders_20230808_131352[[#This Row],[IdField]],Profile_20230808_131352[#All],2,)</f>
        <v>WEGE</v>
      </c>
    </row>
    <row r="7846" spans="1:8" x14ac:dyDescent="0.25">
      <c r="A7846">
        <v>460118</v>
      </c>
      <c r="B7846">
        <v>619</v>
      </c>
      <c r="C7846" s="1" t="s">
        <v>19853</v>
      </c>
      <c r="D7846" s="1" t="s">
        <v>16684</v>
      </c>
      <c r="E7846">
        <v>0</v>
      </c>
      <c r="F7846">
        <v>0</v>
      </c>
      <c r="G7846">
        <v>999</v>
      </c>
      <c r="H7846" t="str">
        <f>VLOOKUP(StockHolders_20230808_131352[[#This Row],[IdField]],Profile_20230808_131352[#All],2,)</f>
        <v>WEGE</v>
      </c>
    </row>
    <row r="7847" spans="1:8" x14ac:dyDescent="0.25">
      <c r="A7847">
        <v>460119</v>
      </c>
      <c r="B7847">
        <v>517</v>
      </c>
      <c r="C7847" s="1" t="s">
        <v>19865</v>
      </c>
      <c r="D7847" s="1" t="s">
        <v>16683</v>
      </c>
      <c r="E7847">
        <v>211805686</v>
      </c>
      <c r="F7847">
        <v>145</v>
      </c>
      <c r="G7847">
        <v>545</v>
      </c>
      <c r="H7847" t="str">
        <f>VLOOKUP(StockHolders_20230808_131352[[#This Row],[IdField]],Profile_20230808_131352[#All],2,)</f>
        <v>WEHA</v>
      </c>
    </row>
    <row r="7848" spans="1:8" x14ac:dyDescent="0.25">
      <c r="A7848">
        <v>460120</v>
      </c>
      <c r="B7848">
        <v>517</v>
      </c>
      <c r="C7848" s="1" t="s">
        <v>19866</v>
      </c>
      <c r="D7848" s="1" t="s">
        <v>16683</v>
      </c>
      <c r="E7848">
        <v>798100000</v>
      </c>
      <c r="F7848">
        <v>5464</v>
      </c>
      <c r="G7848">
        <v>545</v>
      </c>
      <c r="H7848" t="str">
        <f>VLOOKUP(StockHolders_20230808_131352[[#This Row],[IdField]],Profile_20230808_131352[#All],2,)</f>
        <v>WEHA</v>
      </c>
    </row>
    <row r="7849" spans="1:8" x14ac:dyDescent="0.25">
      <c r="A7849">
        <v>460121</v>
      </c>
      <c r="B7849">
        <v>517</v>
      </c>
      <c r="C7849" s="1" t="s">
        <v>16691</v>
      </c>
      <c r="D7849" s="1" t="s">
        <v>16679</v>
      </c>
      <c r="E7849">
        <v>450649133</v>
      </c>
      <c r="F7849">
        <v>3086</v>
      </c>
      <c r="G7849">
        <v>545</v>
      </c>
      <c r="H7849" t="str">
        <f>VLOOKUP(StockHolders_20230808_131352[[#This Row],[IdField]],Profile_20230808_131352[#All],2,)</f>
        <v>WEHA</v>
      </c>
    </row>
    <row r="7850" spans="1:8" x14ac:dyDescent="0.25">
      <c r="A7850">
        <v>460122</v>
      </c>
      <c r="B7850">
        <v>517</v>
      </c>
      <c r="C7850" s="1" t="s">
        <v>16680</v>
      </c>
      <c r="D7850" s="1" t="s">
        <v>16680</v>
      </c>
      <c r="E7850">
        <v>0</v>
      </c>
      <c r="F7850">
        <v>0</v>
      </c>
      <c r="G7850">
        <v>545</v>
      </c>
      <c r="H7850" t="str">
        <f>VLOOKUP(StockHolders_20230808_131352[[#This Row],[IdField]],Profile_20230808_131352[#All],2,)</f>
        <v>WEHA</v>
      </c>
    </row>
    <row r="7851" spans="1:8" x14ac:dyDescent="0.25">
      <c r="A7851">
        <v>460123</v>
      </c>
      <c r="B7851">
        <v>517</v>
      </c>
      <c r="C7851" s="1" t="s">
        <v>15719</v>
      </c>
      <c r="D7851" s="1" t="s">
        <v>16684</v>
      </c>
      <c r="E7851">
        <v>466000</v>
      </c>
      <c r="F7851">
        <v>3</v>
      </c>
      <c r="G7851">
        <v>545</v>
      </c>
      <c r="H7851" t="str">
        <f>VLOOKUP(StockHolders_20230808_131352[[#This Row],[IdField]],Profile_20230808_131352[#All],2,)</f>
        <v>WEHA</v>
      </c>
    </row>
    <row r="7852" spans="1:8" x14ac:dyDescent="0.25">
      <c r="A7852">
        <v>460124</v>
      </c>
      <c r="B7852">
        <v>517</v>
      </c>
      <c r="C7852" s="1" t="s">
        <v>19867</v>
      </c>
      <c r="D7852" s="1" t="s">
        <v>16681</v>
      </c>
      <c r="E7852">
        <v>274900</v>
      </c>
      <c r="F7852">
        <v>2</v>
      </c>
      <c r="G7852">
        <v>545</v>
      </c>
      <c r="H7852" t="str">
        <f>VLOOKUP(StockHolders_20230808_131352[[#This Row],[IdField]],Profile_20230808_131352[#All],2,)</f>
        <v>WEHA</v>
      </c>
    </row>
    <row r="7853" spans="1:8" x14ac:dyDescent="0.25">
      <c r="A7853">
        <v>460125</v>
      </c>
      <c r="B7853">
        <v>517</v>
      </c>
      <c r="C7853" s="1" t="s">
        <v>19868</v>
      </c>
      <c r="D7853" s="1" t="s">
        <v>16681</v>
      </c>
      <c r="E7853">
        <v>253000</v>
      </c>
      <c r="F7853">
        <v>253000</v>
      </c>
      <c r="G7853">
        <v>545</v>
      </c>
      <c r="H7853" t="str">
        <f>VLOOKUP(StockHolders_20230808_131352[[#This Row],[IdField]],Profile_20230808_131352[#All],2,)</f>
        <v>WEHA</v>
      </c>
    </row>
    <row r="7854" spans="1:8" x14ac:dyDescent="0.25">
      <c r="A7854">
        <v>460126</v>
      </c>
      <c r="B7854">
        <v>517</v>
      </c>
      <c r="C7854" s="1" t="s">
        <v>19869</v>
      </c>
      <c r="D7854" s="1" t="s">
        <v>16681</v>
      </c>
      <c r="E7854">
        <v>12913200</v>
      </c>
      <c r="F7854">
        <v>88</v>
      </c>
      <c r="G7854">
        <v>545</v>
      </c>
      <c r="H7854" t="str">
        <f>VLOOKUP(StockHolders_20230808_131352[[#This Row],[IdField]],Profile_20230808_131352[#All],2,)</f>
        <v>WEHA</v>
      </c>
    </row>
    <row r="7855" spans="1:8" x14ac:dyDescent="0.25">
      <c r="A7855">
        <v>460127</v>
      </c>
      <c r="B7855">
        <v>517</v>
      </c>
      <c r="C7855" s="1" t="s">
        <v>16575</v>
      </c>
      <c r="D7855" s="1" t="s">
        <v>16681</v>
      </c>
      <c r="E7855">
        <v>40382</v>
      </c>
      <c r="F7855">
        <v>0</v>
      </c>
      <c r="G7855">
        <v>545</v>
      </c>
      <c r="H7855" t="str">
        <f>VLOOKUP(StockHolders_20230808_131352[[#This Row],[IdField]],Profile_20230808_131352[#All],2,)</f>
        <v>WEHA</v>
      </c>
    </row>
    <row r="7856" spans="1:8" x14ac:dyDescent="0.25">
      <c r="A7856">
        <v>460128</v>
      </c>
      <c r="B7856">
        <v>1809</v>
      </c>
      <c r="C7856" s="1" t="s">
        <v>19870</v>
      </c>
      <c r="D7856" s="1" t="s">
        <v>16683</v>
      </c>
      <c r="E7856">
        <v>171100000</v>
      </c>
      <c r="F7856">
        <v>1641</v>
      </c>
      <c r="G7856">
        <v>1218</v>
      </c>
      <c r="H7856" t="str">
        <f>VLOOKUP(StockHolders_20230808_131352[[#This Row],[IdField]],Profile_20230808_131352[#All],2,)</f>
        <v>WGSH</v>
      </c>
    </row>
    <row r="7857" spans="1:8" x14ac:dyDescent="0.25">
      <c r="A7857">
        <v>460129</v>
      </c>
      <c r="B7857">
        <v>1809</v>
      </c>
      <c r="C7857" s="1" t="s">
        <v>19871</v>
      </c>
      <c r="D7857" s="1" t="s">
        <v>16683</v>
      </c>
      <c r="E7857">
        <v>159180000</v>
      </c>
      <c r="F7857">
        <v>1527</v>
      </c>
      <c r="G7857">
        <v>1218</v>
      </c>
      <c r="H7857" t="str">
        <f>VLOOKUP(StockHolders_20230808_131352[[#This Row],[IdField]],Profile_20230808_131352[#All],2,)</f>
        <v>WGSH</v>
      </c>
    </row>
    <row r="7858" spans="1:8" x14ac:dyDescent="0.25">
      <c r="A7858">
        <v>460130</v>
      </c>
      <c r="B7858">
        <v>1809</v>
      </c>
      <c r="C7858" s="1" t="s">
        <v>19872</v>
      </c>
      <c r="D7858" s="1" t="s">
        <v>16683</v>
      </c>
      <c r="E7858">
        <v>119601601</v>
      </c>
      <c r="F7858">
        <v>1147</v>
      </c>
      <c r="G7858">
        <v>1218</v>
      </c>
      <c r="H7858" t="str">
        <f>VLOOKUP(StockHolders_20230808_131352[[#This Row],[IdField]],Profile_20230808_131352[#All],2,)</f>
        <v>WGSH</v>
      </c>
    </row>
    <row r="7859" spans="1:8" x14ac:dyDescent="0.25">
      <c r="A7859">
        <v>460131</v>
      </c>
      <c r="B7859">
        <v>1809</v>
      </c>
      <c r="C7859" s="1" t="s">
        <v>19873</v>
      </c>
      <c r="D7859" s="1" t="s">
        <v>16683</v>
      </c>
      <c r="E7859">
        <v>428046699</v>
      </c>
      <c r="F7859">
        <v>4106</v>
      </c>
      <c r="G7859">
        <v>1218</v>
      </c>
      <c r="H7859" t="str">
        <f>VLOOKUP(StockHolders_20230808_131352[[#This Row],[IdField]],Profile_20230808_131352[#All],2,)</f>
        <v>WGSH</v>
      </c>
    </row>
    <row r="7860" spans="1:8" x14ac:dyDescent="0.25">
      <c r="A7860">
        <v>460132</v>
      </c>
      <c r="B7860">
        <v>1809</v>
      </c>
      <c r="C7860" s="1" t="s">
        <v>16691</v>
      </c>
      <c r="D7860" s="1" t="s">
        <v>16679</v>
      </c>
      <c r="E7860">
        <v>164571700</v>
      </c>
      <c r="F7860">
        <v>1579</v>
      </c>
      <c r="G7860">
        <v>1218</v>
      </c>
      <c r="H7860" t="str">
        <f>VLOOKUP(StockHolders_20230808_131352[[#This Row],[IdField]],Profile_20230808_131352[#All],2,)</f>
        <v>WGSH</v>
      </c>
    </row>
    <row r="7861" spans="1:8" x14ac:dyDescent="0.25">
      <c r="A7861">
        <v>460133</v>
      </c>
      <c r="B7861">
        <v>1809</v>
      </c>
      <c r="C7861" s="1" t="s">
        <v>16680</v>
      </c>
      <c r="D7861" s="1" t="s">
        <v>16680</v>
      </c>
      <c r="E7861">
        <v>0</v>
      </c>
      <c r="F7861">
        <v>0</v>
      </c>
      <c r="G7861">
        <v>1218</v>
      </c>
      <c r="H7861" t="str">
        <f>VLOOKUP(StockHolders_20230808_131352[[#This Row],[IdField]],Profile_20230808_131352[#All],2,)</f>
        <v>WGSH</v>
      </c>
    </row>
    <row r="7862" spans="1:8" x14ac:dyDescent="0.25">
      <c r="A7862">
        <v>460134</v>
      </c>
      <c r="B7862">
        <v>1809</v>
      </c>
      <c r="C7862" s="1" t="s">
        <v>13340</v>
      </c>
      <c r="D7862" s="1" t="s">
        <v>16684</v>
      </c>
      <c r="E7862">
        <v>20550400</v>
      </c>
      <c r="F7862">
        <v>197</v>
      </c>
      <c r="G7862">
        <v>1218</v>
      </c>
      <c r="H7862" t="str">
        <f>VLOOKUP(StockHolders_20230808_131352[[#This Row],[IdField]],Profile_20230808_131352[#All],2,)</f>
        <v>WGSH</v>
      </c>
    </row>
    <row r="7863" spans="1:8" x14ac:dyDescent="0.25">
      <c r="A7863">
        <v>460135</v>
      </c>
      <c r="B7863">
        <v>1809</v>
      </c>
      <c r="C7863" s="1" t="s">
        <v>16581</v>
      </c>
      <c r="D7863" s="1" t="s">
        <v>16681</v>
      </c>
      <c r="E7863">
        <v>525000</v>
      </c>
      <c r="F7863">
        <v>5</v>
      </c>
      <c r="G7863">
        <v>1218</v>
      </c>
      <c r="H7863" t="str">
        <f>VLOOKUP(StockHolders_20230808_131352[[#This Row],[IdField]],Profile_20230808_131352[#All],2,)</f>
        <v>WGSH</v>
      </c>
    </row>
    <row r="7864" spans="1:8" x14ac:dyDescent="0.25">
      <c r="A7864">
        <v>460136</v>
      </c>
      <c r="B7864">
        <v>518</v>
      </c>
      <c r="C7864" s="1" t="s">
        <v>13347</v>
      </c>
      <c r="D7864" s="1" t="s">
        <v>16683</v>
      </c>
      <c r="E7864">
        <v>350145665</v>
      </c>
      <c r="F7864">
        <v>25167</v>
      </c>
      <c r="G7864">
        <v>546</v>
      </c>
      <c r="H7864" t="str">
        <f>VLOOKUP(StockHolders_20230808_131352[[#This Row],[IdField]],Profile_20230808_131352[#All],2,)</f>
        <v>WICO</v>
      </c>
    </row>
    <row r="7865" spans="1:8" x14ac:dyDescent="0.25">
      <c r="A7865">
        <v>460137</v>
      </c>
      <c r="B7865">
        <v>518</v>
      </c>
      <c r="C7865" s="1" t="s">
        <v>19874</v>
      </c>
      <c r="D7865" s="1" t="s">
        <v>16683</v>
      </c>
      <c r="E7865">
        <v>945950867</v>
      </c>
      <c r="F7865">
        <v>6799</v>
      </c>
      <c r="G7865">
        <v>546</v>
      </c>
      <c r="H7865" t="str">
        <f>VLOOKUP(StockHolders_20230808_131352[[#This Row],[IdField]],Profile_20230808_131352[#All],2,)</f>
        <v>WICO</v>
      </c>
    </row>
    <row r="7866" spans="1:8" x14ac:dyDescent="0.25">
      <c r="A7866">
        <v>460138</v>
      </c>
      <c r="B7866">
        <v>518</v>
      </c>
      <c r="C7866" s="1" t="s">
        <v>16691</v>
      </c>
      <c r="D7866" s="1" t="s">
        <v>16679</v>
      </c>
      <c r="E7866">
        <v>95207835</v>
      </c>
      <c r="F7866">
        <v>6843</v>
      </c>
      <c r="G7866">
        <v>546</v>
      </c>
      <c r="H7866" t="str">
        <f>VLOOKUP(StockHolders_20230808_131352[[#This Row],[IdField]],Profile_20230808_131352[#All],2,)</f>
        <v>WICO</v>
      </c>
    </row>
    <row r="7867" spans="1:8" x14ac:dyDescent="0.25">
      <c r="A7867">
        <v>460139</v>
      </c>
      <c r="B7867">
        <v>518</v>
      </c>
      <c r="C7867" s="1" t="s">
        <v>16680</v>
      </c>
      <c r="D7867" s="1" t="s">
        <v>16680</v>
      </c>
      <c r="E7867">
        <v>0</v>
      </c>
      <c r="F7867">
        <v>0</v>
      </c>
      <c r="G7867">
        <v>546</v>
      </c>
      <c r="H7867" t="str">
        <f>VLOOKUP(StockHolders_20230808_131352[[#This Row],[IdField]],Profile_20230808_131352[#All],2,)</f>
        <v>WICO</v>
      </c>
    </row>
    <row r="7868" spans="1:8" x14ac:dyDescent="0.25">
      <c r="A7868">
        <v>460140</v>
      </c>
      <c r="B7868">
        <v>518</v>
      </c>
      <c r="C7868" s="1" t="s">
        <v>13347</v>
      </c>
      <c r="D7868" s="1" t="s">
        <v>16684</v>
      </c>
      <c r="E7868">
        <v>350145665</v>
      </c>
      <c r="F7868">
        <v>25167</v>
      </c>
      <c r="G7868">
        <v>546</v>
      </c>
      <c r="H7868" t="str">
        <f>VLOOKUP(StockHolders_20230808_131352[[#This Row],[IdField]],Profile_20230808_131352[#All],2,)</f>
        <v>WICO</v>
      </c>
    </row>
    <row r="7869" spans="1:8" x14ac:dyDescent="0.25">
      <c r="A7869">
        <v>460141</v>
      </c>
      <c r="B7869">
        <v>753</v>
      </c>
      <c r="C7869" s="1" t="s">
        <v>16587</v>
      </c>
      <c r="D7869" s="1" t="s">
        <v>16804</v>
      </c>
      <c r="E7869">
        <v>924400000</v>
      </c>
      <c r="F7869">
        <v>5778</v>
      </c>
      <c r="G7869">
        <v>1333</v>
      </c>
      <c r="H7869" t="str">
        <f>VLOOKUP(StockHolders_20230808_131352[[#This Row],[IdField]],Profile_20230808_131352[#All],2,)</f>
        <v>WIDI</v>
      </c>
    </row>
    <row r="7870" spans="1:8" x14ac:dyDescent="0.25">
      <c r="A7870">
        <v>460142</v>
      </c>
      <c r="B7870">
        <v>753</v>
      </c>
      <c r="C7870" s="1" t="s">
        <v>13348</v>
      </c>
      <c r="D7870" s="1" t="s">
        <v>16684</v>
      </c>
      <c r="E7870">
        <v>75600000</v>
      </c>
      <c r="F7870">
        <v>473</v>
      </c>
      <c r="G7870">
        <v>1333</v>
      </c>
      <c r="H7870" t="str">
        <f>VLOOKUP(StockHolders_20230808_131352[[#This Row],[IdField]],Profile_20230808_131352[#All],2,)</f>
        <v>WIDI</v>
      </c>
    </row>
    <row r="7871" spans="1:8" x14ac:dyDescent="0.25">
      <c r="A7871">
        <v>460143</v>
      </c>
      <c r="B7871">
        <v>753</v>
      </c>
      <c r="C7871" s="1" t="s">
        <v>19875</v>
      </c>
      <c r="D7871" s="1" t="s">
        <v>16679</v>
      </c>
      <c r="E7871">
        <v>70000000</v>
      </c>
      <c r="F7871">
        <v>438</v>
      </c>
      <c r="G7871">
        <v>1333</v>
      </c>
      <c r="H7871" t="str">
        <f>VLOOKUP(StockHolders_20230808_131352[[#This Row],[IdField]],Profile_20230808_131352[#All],2,)</f>
        <v>WIDI</v>
      </c>
    </row>
    <row r="7872" spans="1:8" x14ac:dyDescent="0.25">
      <c r="A7872">
        <v>460144</v>
      </c>
      <c r="B7872">
        <v>753</v>
      </c>
      <c r="C7872" s="1" t="s">
        <v>19876</v>
      </c>
      <c r="D7872" s="1" t="s">
        <v>16679</v>
      </c>
      <c r="E7872">
        <v>65000000</v>
      </c>
      <c r="F7872">
        <v>406</v>
      </c>
      <c r="G7872">
        <v>1333</v>
      </c>
      <c r="H7872" t="str">
        <f>VLOOKUP(StockHolders_20230808_131352[[#This Row],[IdField]],Profile_20230808_131352[#All],2,)</f>
        <v>WIDI</v>
      </c>
    </row>
    <row r="7873" spans="1:8" x14ac:dyDescent="0.25">
      <c r="A7873">
        <v>460145</v>
      </c>
      <c r="B7873">
        <v>753</v>
      </c>
      <c r="C7873" s="1" t="s">
        <v>19877</v>
      </c>
      <c r="D7873" s="1" t="s">
        <v>16679</v>
      </c>
      <c r="E7873">
        <v>65000000</v>
      </c>
      <c r="F7873">
        <v>406</v>
      </c>
      <c r="G7873">
        <v>1333</v>
      </c>
      <c r="H7873" t="str">
        <f>VLOOKUP(StockHolders_20230808_131352[[#This Row],[IdField]],Profile_20230808_131352[#All],2,)</f>
        <v>WIDI</v>
      </c>
    </row>
    <row r="7874" spans="1:8" x14ac:dyDescent="0.25">
      <c r="A7874">
        <v>460146</v>
      </c>
      <c r="B7874">
        <v>753</v>
      </c>
      <c r="C7874" s="1" t="s">
        <v>16691</v>
      </c>
      <c r="D7874" s="1" t="s">
        <v>16679</v>
      </c>
      <c r="E7874">
        <v>400000000</v>
      </c>
      <c r="F7874">
        <v>25</v>
      </c>
      <c r="G7874">
        <v>1333</v>
      </c>
      <c r="H7874" t="str">
        <f>VLOOKUP(StockHolders_20230808_131352[[#This Row],[IdField]],Profile_20230808_131352[#All],2,)</f>
        <v>WIDI</v>
      </c>
    </row>
    <row r="7875" spans="1:8" x14ac:dyDescent="0.25">
      <c r="A7875">
        <v>460147</v>
      </c>
      <c r="B7875">
        <v>1773</v>
      </c>
      <c r="C7875" s="1" t="s">
        <v>19878</v>
      </c>
      <c r="D7875" s="1" t="s">
        <v>16683</v>
      </c>
      <c r="E7875">
        <v>1156512700</v>
      </c>
      <c r="F7875">
        <v>5128</v>
      </c>
      <c r="G7875">
        <v>1171</v>
      </c>
      <c r="H7875" t="str">
        <f>VLOOKUP(StockHolders_20230808_131352[[#This Row],[IdField]],Profile_20230808_131352[#All],2,)</f>
        <v>WIFI</v>
      </c>
    </row>
    <row r="7876" spans="1:8" x14ac:dyDescent="0.25">
      <c r="A7876">
        <v>460148</v>
      </c>
      <c r="B7876">
        <v>1773</v>
      </c>
      <c r="C7876" s="1" t="s">
        <v>16691</v>
      </c>
      <c r="D7876" s="1" t="s">
        <v>16683</v>
      </c>
      <c r="E7876">
        <v>1092058588</v>
      </c>
      <c r="F7876">
        <v>4842</v>
      </c>
      <c r="G7876">
        <v>1171</v>
      </c>
      <c r="H7876" t="str">
        <f>VLOOKUP(StockHolders_20230808_131352[[#This Row],[IdField]],Profile_20230808_131352[#All],2,)</f>
        <v>WIFI</v>
      </c>
    </row>
    <row r="7877" spans="1:8" x14ac:dyDescent="0.25">
      <c r="A7877">
        <v>460149</v>
      </c>
      <c r="B7877">
        <v>1773</v>
      </c>
      <c r="C7877" s="1" t="s">
        <v>19879</v>
      </c>
      <c r="D7877" s="1" t="s">
        <v>16679</v>
      </c>
      <c r="E7877">
        <v>6750000</v>
      </c>
      <c r="F7877">
        <v>3</v>
      </c>
      <c r="G7877">
        <v>1171</v>
      </c>
      <c r="H7877" t="str">
        <f>VLOOKUP(StockHolders_20230808_131352[[#This Row],[IdField]],Profile_20230808_131352[#All],2,)</f>
        <v>WIFI</v>
      </c>
    </row>
    <row r="7878" spans="1:8" x14ac:dyDescent="0.25">
      <c r="A7878">
        <v>460150</v>
      </c>
      <c r="B7878">
        <v>1773</v>
      </c>
      <c r="C7878" s="1" t="s">
        <v>16680</v>
      </c>
      <c r="D7878" s="1" t="s">
        <v>16680</v>
      </c>
      <c r="E7878">
        <v>0</v>
      </c>
      <c r="F7878">
        <v>0</v>
      </c>
      <c r="G7878">
        <v>1171</v>
      </c>
      <c r="H7878" t="str">
        <f>VLOOKUP(StockHolders_20230808_131352[[#This Row],[IdField]],Profile_20230808_131352[#All],2,)</f>
        <v>WIFI</v>
      </c>
    </row>
    <row r="7879" spans="1:8" x14ac:dyDescent="0.25">
      <c r="A7879">
        <v>460151</v>
      </c>
      <c r="B7879">
        <v>1773</v>
      </c>
      <c r="C7879" s="1" t="s">
        <v>307</v>
      </c>
      <c r="D7879" s="1" t="s">
        <v>16681</v>
      </c>
      <c r="E7879">
        <v>0</v>
      </c>
      <c r="F7879">
        <v>0</v>
      </c>
      <c r="G7879">
        <v>1171</v>
      </c>
      <c r="H7879" t="str">
        <f>VLOOKUP(StockHolders_20230808_131352[[#This Row],[IdField]],Profile_20230808_131352[#All],2,)</f>
        <v>WIFI</v>
      </c>
    </row>
    <row r="7880" spans="1:8" x14ac:dyDescent="0.25">
      <c r="A7880">
        <v>460152</v>
      </c>
      <c r="B7880">
        <v>519</v>
      </c>
      <c r="C7880" s="1" t="s">
        <v>16594</v>
      </c>
      <c r="D7880" s="1" t="s">
        <v>16683</v>
      </c>
      <c r="E7880">
        <v>153387230</v>
      </c>
      <c r="F7880">
        <v>73</v>
      </c>
      <c r="G7880">
        <v>547</v>
      </c>
      <c r="H7880" t="str">
        <f>VLOOKUP(StockHolders_20230808_131352[[#This Row],[IdField]],Profile_20230808_131352[#All],2,)</f>
        <v>WIIM</v>
      </c>
    </row>
    <row r="7881" spans="1:8" x14ac:dyDescent="0.25">
      <c r="A7881">
        <v>460153</v>
      </c>
      <c r="B7881">
        <v>519</v>
      </c>
      <c r="C7881" s="1" t="s">
        <v>19880</v>
      </c>
      <c r="D7881" s="1" t="s">
        <v>16683</v>
      </c>
      <c r="E7881">
        <v>196039780</v>
      </c>
      <c r="F7881">
        <v>934</v>
      </c>
      <c r="G7881">
        <v>547</v>
      </c>
      <c r="H7881" t="str">
        <f>VLOOKUP(StockHolders_20230808_131352[[#This Row],[IdField]],Profile_20230808_131352[#All],2,)</f>
        <v>WIIM</v>
      </c>
    </row>
    <row r="7882" spans="1:8" x14ac:dyDescent="0.25">
      <c r="A7882">
        <v>460154</v>
      </c>
      <c r="B7882">
        <v>519</v>
      </c>
      <c r="C7882" s="1" t="s">
        <v>13354</v>
      </c>
      <c r="D7882" s="1" t="s">
        <v>16683</v>
      </c>
      <c r="E7882">
        <v>318762111</v>
      </c>
      <c r="F7882">
        <v>1518</v>
      </c>
      <c r="G7882">
        <v>547</v>
      </c>
      <c r="H7882" t="str">
        <f>VLOOKUP(StockHolders_20230808_131352[[#This Row],[IdField]],Profile_20230808_131352[#All],2,)</f>
        <v>WIIM</v>
      </c>
    </row>
    <row r="7883" spans="1:8" x14ac:dyDescent="0.25">
      <c r="A7883">
        <v>460155</v>
      </c>
      <c r="B7883">
        <v>519</v>
      </c>
      <c r="C7883" s="1" t="s">
        <v>16592</v>
      </c>
      <c r="D7883" s="1" t="s">
        <v>16683</v>
      </c>
      <c r="E7883">
        <v>318782511</v>
      </c>
      <c r="F7883">
        <v>1518</v>
      </c>
      <c r="G7883">
        <v>547</v>
      </c>
      <c r="H7883" t="str">
        <f>VLOOKUP(StockHolders_20230808_131352[[#This Row],[IdField]],Profile_20230808_131352[#All],2,)</f>
        <v>WIIM</v>
      </c>
    </row>
    <row r="7884" spans="1:8" x14ac:dyDescent="0.25">
      <c r="A7884">
        <v>460156</v>
      </c>
      <c r="B7884">
        <v>519</v>
      </c>
      <c r="C7884" s="1" t="s">
        <v>19881</v>
      </c>
      <c r="D7884" s="1" t="s">
        <v>16683</v>
      </c>
      <c r="E7884">
        <v>339014885</v>
      </c>
      <c r="F7884">
        <v>1614</v>
      </c>
      <c r="G7884">
        <v>547</v>
      </c>
      <c r="H7884" t="str">
        <f>VLOOKUP(StockHolders_20230808_131352[[#This Row],[IdField]],Profile_20230808_131352[#All],2,)</f>
        <v>WIIM</v>
      </c>
    </row>
    <row r="7885" spans="1:8" x14ac:dyDescent="0.25">
      <c r="A7885">
        <v>460157</v>
      </c>
      <c r="B7885">
        <v>519</v>
      </c>
      <c r="C7885" s="1" t="s">
        <v>16691</v>
      </c>
      <c r="D7885" s="1" t="s">
        <v>16679</v>
      </c>
      <c r="E7885">
        <v>745987243</v>
      </c>
      <c r="F7885">
        <v>3553</v>
      </c>
      <c r="G7885">
        <v>547</v>
      </c>
      <c r="H7885" t="str">
        <f>VLOOKUP(StockHolders_20230808_131352[[#This Row],[IdField]],Profile_20230808_131352[#All],2,)</f>
        <v>WIIM</v>
      </c>
    </row>
    <row r="7886" spans="1:8" x14ac:dyDescent="0.25">
      <c r="A7886">
        <v>460158</v>
      </c>
      <c r="B7886">
        <v>519</v>
      </c>
      <c r="C7886" s="1" t="s">
        <v>16680</v>
      </c>
      <c r="D7886" s="1" t="s">
        <v>16680</v>
      </c>
      <c r="E7886">
        <v>27900000</v>
      </c>
      <c r="F7886">
        <v>133</v>
      </c>
      <c r="G7886">
        <v>547</v>
      </c>
      <c r="H7886" t="str">
        <f>VLOOKUP(StockHolders_20230808_131352[[#This Row],[IdField]],Profile_20230808_131352[#All],2,)</f>
        <v>WIIM</v>
      </c>
    </row>
    <row r="7887" spans="1:8" x14ac:dyDescent="0.25">
      <c r="A7887">
        <v>460159</v>
      </c>
      <c r="B7887">
        <v>519</v>
      </c>
      <c r="C7887" s="1" t="s">
        <v>19881</v>
      </c>
      <c r="D7887" s="1" t="s">
        <v>16684</v>
      </c>
      <c r="E7887">
        <v>339014885</v>
      </c>
      <c r="F7887">
        <v>1614</v>
      </c>
      <c r="G7887">
        <v>547</v>
      </c>
      <c r="H7887" t="str">
        <f>VLOOKUP(StockHolders_20230808_131352[[#This Row],[IdField]],Profile_20230808_131352[#All],2,)</f>
        <v>WIIM</v>
      </c>
    </row>
    <row r="7888" spans="1:8" x14ac:dyDescent="0.25">
      <c r="A7888">
        <v>460160</v>
      </c>
      <c r="B7888">
        <v>519</v>
      </c>
      <c r="C7888" s="1" t="s">
        <v>13354</v>
      </c>
      <c r="D7888" s="1" t="s">
        <v>16684</v>
      </c>
      <c r="E7888">
        <v>318762111</v>
      </c>
      <c r="F7888">
        <v>1518</v>
      </c>
      <c r="G7888">
        <v>547</v>
      </c>
      <c r="H7888" t="str">
        <f>VLOOKUP(StockHolders_20230808_131352[[#This Row],[IdField]],Profile_20230808_131352[#All],2,)</f>
        <v>WIIM</v>
      </c>
    </row>
    <row r="7889" spans="1:8" x14ac:dyDescent="0.25">
      <c r="A7889">
        <v>460161</v>
      </c>
      <c r="B7889">
        <v>519</v>
      </c>
      <c r="C7889" s="1" t="s">
        <v>16592</v>
      </c>
      <c r="D7889" s="1" t="s">
        <v>16681</v>
      </c>
      <c r="E7889">
        <v>318782511</v>
      </c>
      <c r="F7889">
        <v>1518</v>
      </c>
      <c r="G7889">
        <v>547</v>
      </c>
      <c r="H7889" t="str">
        <f>VLOOKUP(StockHolders_20230808_131352[[#This Row],[IdField]],Profile_20230808_131352[#All],2,)</f>
        <v>WIIM</v>
      </c>
    </row>
    <row r="7890" spans="1:8" x14ac:dyDescent="0.25">
      <c r="A7890">
        <v>460162</v>
      </c>
      <c r="B7890">
        <v>519</v>
      </c>
      <c r="C7890" s="1" t="s">
        <v>16594</v>
      </c>
      <c r="D7890" s="1" t="s">
        <v>16681</v>
      </c>
      <c r="E7890">
        <v>153387230</v>
      </c>
      <c r="F7890">
        <v>73</v>
      </c>
      <c r="G7890">
        <v>547</v>
      </c>
      <c r="H7890" t="str">
        <f>VLOOKUP(StockHolders_20230808_131352[[#This Row],[IdField]],Profile_20230808_131352[#All],2,)</f>
        <v>WIIM</v>
      </c>
    </row>
    <row r="7891" spans="1:8" x14ac:dyDescent="0.25">
      <c r="A7891">
        <v>460163</v>
      </c>
      <c r="B7891">
        <v>520</v>
      </c>
      <c r="C7891" s="1" t="s">
        <v>16711</v>
      </c>
      <c r="D7891" s="1" t="s">
        <v>16683</v>
      </c>
      <c r="E7891">
        <v>5834850000</v>
      </c>
      <c r="F7891">
        <v>65049</v>
      </c>
      <c r="G7891">
        <v>548</v>
      </c>
      <c r="H7891" t="str">
        <f>VLOOKUP(StockHolders_20230808_131352[[#This Row],[IdField]],Profile_20230808_131352[#All],2,)</f>
        <v>WIKA</v>
      </c>
    </row>
    <row r="7892" spans="1:8" x14ac:dyDescent="0.25">
      <c r="A7892">
        <v>460164</v>
      </c>
      <c r="B7892">
        <v>520</v>
      </c>
      <c r="C7892" s="1" t="s">
        <v>16691</v>
      </c>
      <c r="D7892" s="1" t="s">
        <v>16679</v>
      </c>
      <c r="E7892">
        <v>3134001372</v>
      </c>
      <c r="F7892">
        <v>34939</v>
      </c>
      <c r="G7892">
        <v>548</v>
      </c>
      <c r="H7892" t="str">
        <f>VLOOKUP(StockHolders_20230808_131352[[#This Row],[IdField]],Profile_20230808_131352[#All],2,)</f>
        <v>WIKA</v>
      </c>
    </row>
    <row r="7893" spans="1:8" x14ac:dyDescent="0.25">
      <c r="A7893">
        <v>460165</v>
      </c>
      <c r="B7893">
        <v>520</v>
      </c>
      <c r="C7893" s="1" t="s">
        <v>16680</v>
      </c>
      <c r="D7893" s="1" t="s">
        <v>16680</v>
      </c>
      <c r="E7893">
        <v>1100000</v>
      </c>
      <c r="F7893">
        <v>12</v>
      </c>
      <c r="G7893">
        <v>548</v>
      </c>
      <c r="H7893" t="str">
        <f>VLOOKUP(StockHolders_20230808_131352[[#This Row],[IdField]],Profile_20230808_131352[#All],2,)</f>
        <v>WIKA</v>
      </c>
    </row>
    <row r="7894" spans="1:8" x14ac:dyDescent="0.25">
      <c r="A7894">
        <v>460166</v>
      </c>
      <c r="B7894">
        <v>520</v>
      </c>
      <c r="C7894" s="1" t="s">
        <v>16601</v>
      </c>
      <c r="D7894" s="1" t="s">
        <v>16681</v>
      </c>
      <c r="E7894">
        <v>184200</v>
      </c>
      <c r="F7894">
        <v>21</v>
      </c>
      <c r="G7894">
        <v>548</v>
      </c>
      <c r="H7894" t="str">
        <f>VLOOKUP(StockHolders_20230808_131352[[#This Row],[IdField]],Profile_20230808_131352[#All],2,)</f>
        <v>WIKA</v>
      </c>
    </row>
    <row r="7895" spans="1:8" x14ac:dyDescent="0.25">
      <c r="A7895">
        <v>460167</v>
      </c>
      <c r="B7895">
        <v>709</v>
      </c>
      <c r="C7895" s="1" t="s">
        <v>19882</v>
      </c>
      <c r="D7895" s="1" t="s">
        <v>16683</v>
      </c>
      <c r="E7895">
        <v>1016000000</v>
      </c>
      <c r="F7895">
        <v>374908</v>
      </c>
      <c r="G7895">
        <v>1289</v>
      </c>
      <c r="H7895" t="str">
        <f>VLOOKUP(StockHolders_20230808_131352[[#This Row],[IdField]],Profile_20230808_131352[#All],2,)</f>
        <v>WINE</v>
      </c>
    </row>
    <row r="7896" spans="1:8" x14ac:dyDescent="0.25">
      <c r="A7896">
        <v>460168</v>
      </c>
      <c r="B7896">
        <v>709</v>
      </c>
      <c r="C7896" s="1" t="s">
        <v>18643</v>
      </c>
      <c r="D7896" s="1" t="s">
        <v>16683</v>
      </c>
      <c r="E7896">
        <v>181099000</v>
      </c>
      <c r="F7896">
        <v>66826</v>
      </c>
      <c r="G7896">
        <v>1289</v>
      </c>
      <c r="H7896" t="str">
        <f>VLOOKUP(StockHolders_20230808_131352[[#This Row],[IdField]],Profile_20230808_131352[#All],2,)</f>
        <v>WINE</v>
      </c>
    </row>
    <row r="7897" spans="1:8" x14ac:dyDescent="0.25">
      <c r="A7897">
        <v>460169</v>
      </c>
      <c r="B7897">
        <v>709</v>
      </c>
      <c r="C7897" s="1" t="s">
        <v>307</v>
      </c>
      <c r="D7897" s="1" t="s">
        <v>16679</v>
      </c>
      <c r="E7897">
        <v>0</v>
      </c>
      <c r="F7897">
        <v>0</v>
      </c>
      <c r="G7897">
        <v>1289</v>
      </c>
      <c r="H7897" t="str">
        <f>VLOOKUP(StockHolders_20230808_131352[[#This Row],[IdField]],Profile_20230808_131352[#All],2,)</f>
        <v>WINE</v>
      </c>
    </row>
    <row r="7898" spans="1:8" x14ac:dyDescent="0.25">
      <c r="A7898">
        <v>460170</v>
      </c>
      <c r="B7898">
        <v>709</v>
      </c>
      <c r="C7898" s="1" t="s">
        <v>16680</v>
      </c>
      <c r="D7898" s="1" t="s">
        <v>16680</v>
      </c>
      <c r="E7898">
        <v>0</v>
      </c>
      <c r="F7898">
        <v>0</v>
      </c>
      <c r="G7898">
        <v>1289</v>
      </c>
      <c r="H7898" t="str">
        <f>VLOOKUP(StockHolders_20230808_131352[[#This Row],[IdField]],Profile_20230808_131352[#All],2,)</f>
        <v>WINE</v>
      </c>
    </row>
    <row r="7899" spans="1:8" x14ac:dyDescent="0.25">
      <c r="A7899">
        <v>460171</v>
      </c>
      <c r="B7899">
        <v>709</v>
      </c>
      <c r="C7899" s="1" t="s">
        <v>16604</v>
      </c>
      <c r="D7899" s="1" t="s">
        <v>16681</v>
      </c>
      <c r="E7899">
        <v>1016000000</v>
      </c>
      <c r="F7899">
        <v>3749</v>
      </c>
      <c r="G7899">
        <v>1289</v>
      </c>
      <c r="H7899" t="str">
        <f>VLOOKUP(StockHolders_20230808_131352[[#This Row],[IdField]],Profile_20230808_131352[#All],2,)</f>
        <v>WINE</v>
      </c>
    </row>
    <row r="7900" spans="1:8" x14ac:dyDescent="0.25">
      <c r="A7900">
        <v>460172</v>
      </c>
      <c r="B7900">
        <v>4426</v>
      </c>
      <c r="C7900" s="1" t="s">
        <v>19883</v>
      </c>
      <c r="D7900" s="1" t="s">
        <v>16683</v>
      </c>
      <c r="E7900">
        <v>3730000000</v>
      </c>
      <c r="F7900">
        <v>7125</v>
      </c>
      <c r="G7900">
        <v>1243</v>
      </c>
      <c r="H7900" t="str">
        <f>VLOOKUP(StockHolders_20230808_131352[[#This Row],[IdField]],Profile_20230808_131352[#All],2,)</f>
        <v>WINR</v>
      </c>
    </row>
    <row r="7901" spans="1:8" x14ac:dyDescent="0.25">
      <c r="A7901">
        <v>460173</v>
      </c>
      <c r="B7901">
        <v>4426</v>
      </c>
      <c r="C7901" s="1" t="s">
        <v>16691</v>
      </c>
      <c r="D7901" s="1" t="s">
        <v>16679</v>
      </c>
      <c r="E7901">
        <v>1500049223</v>
      </c>
      <c r="F7901">
        <v>2865</v>
      </c>
      <c r="G7901">
        <v>1243</v>
      </c>
      <c r="H7901" t="str">
        <f>VLOOKUP(StockHolders_20230808_131352[[#This Row],[IdField]],Profile_20230808_131352[#All],2,)</f>
        <v>WINR</v>
      </c>
    </row>
    <row r="7902" spans="1:8" x14ac:dyDescent="0.25">
      <c r="A7902">
        <v>460174</v>
      </c>
      <c r="B7902">
        <v>4426</v>
      </c>
      <c r="C7902" s="1" t="s">
        <v>19884</v>
      </c>
      <c r="D7902" s="1" t="s">
        <v>16679</v>
      </c>
      <c r="E7902">
        <v>4750000</v>
      </c>
      <c r="F7902">
        <v>91</v>
      </c>
      <c r="G7902">
        <v>1243</v>
      </c>
      <c r="H7902" t="str">
        <f>VLOOKUP(StockHolders_20230808_131352[[#This Row],[IdField]],Profile_20230808_131352[#All],2,)</f>
        <v>WINR</v>
      </c>
    </row>
    <row r="7903" spans="1:8" x14ac:dyDescent="0.25">
      <c r="A7903">
        <v>460175</v>
      </c>
      <c r="B7903">
        <v>4426</v>
      </c>
      <c r="C7903" s="1" t="s">
        <v>13366</v>
      </c>
      <c r="D7903" s="1" t="s">
        <v>16679</v>
      </c>
      <c r="E7903">
        <v>250000</v>
      </c>
      <c r="F7903">
        <v>5</v>
      </c>
      <c r="G7903">
        <v>1243</v>
      </c>
      <c r="H7903" t="str">
        <f>VLOOKUP(StockHolders_20230808_131352[[#This Row],[IdField]],Profile_20230808_131352[#All],2,)</f>
        <v>WINR</v>
      </c>
    </row>
    <row r="7904" spans="1:8" x14ac:dyDescent="0.25">
      <c r="A7904">
        <v>460176</v>
      </c>
      <c r="B7904">
        <v>4426</v>
      </c>
      <c r="C7904" s="1" t="s">
        <v>16607</v>
      </c>
      <c r="D7904" s="1" t="s">
        <v>16679</v>
      </c>
      <c r="E7904">
        <v>200000</v>
      </c>
      <c r="F7904">
        <v>4</v>
      </c>
      <c r="G7904">
        <v>1243</v>
      </c>
      <c r="H7904" t="str">
        <f>VLOOKUP(StockHolders_20230808_131352[[#This Row],[IdField]],Profile_20230808_131352[#All],2,)</f>
        <v>WINR</v>
      </c>
    </row>
    <row r="7905" spans="1:8" x14ac:dyDescent="0.25">
      <c r="A7905">
        <v>460177</v>
      </c>
      <c r="B7905">
        <v>4426</v>
      </c>
      <c r="C7905" s="1" t="s">
        <v>16680</v>
      </c>
      <c r="D7905" s="1" t="s">
        <v>16680</v>
      </c>
      <c r="E7905">
        <v>0</v>
      </c>
      <c r="F7905">
        <v>0</v>
      </c>
      <c r="G7905">
        <v>1243</v>
      </c>
      <c r="H7905" t="str">
        <f>VLOOKUP(StockHolders_20230808_131352[[#This Row],[IdField]],Profile_20230808_131352[#All],2,)</f>
        <v>WINR</v>
      </c>
    </row>
    <row r="7906" spans="1:8" x14ac:dyDescent="0.25">
      <c r="A7906">
        <v>460178</v>
      </c>
      <c r="B7906">
        <v>4426</v>
      </c>
      <c r="C7906" s="1" t="s">
        <v>19885</v>
      </c>
      <c r="D7906" s="1" t="s">
        <v>16681</v>
      </c>
      <c r="E7906">
        <v>0</v>
      </c>
      <c r="F7906">
        <v>0</v>
      </c>
      <c r="G7906">
        <v>1243</v>
      </c>
      <c r="H7906" t="str">
        <f>VLOOKUP(StockHolders_20230808_131352[[#This Row],[IdField]],Profile_20230808_131352[#All],2,)</f>
        <v>WINR</v>
      </c>
    </row>
    <row r="7907" spans="1:8" x14ac:dyDescent="0.25">
      <c r="A7907">
        <v>460179</v>
      </c>
      <c r="B7907">
        <v>4426</v>
      </c>
      <c r="C7907" s="1" t="s">
        <v>13366</v>
      </c>
      <c r="D7907" s="1" t="s">
        <v>16684</v>
      </c>
      <c r="E7907">
        <v>250000</v>
      </c>
      <c r="F7907">
        <v>5</v>
      </c>
      <c r="G7907">
        <v>1243</v>
      </c>
      <c r="H7907" t="str">
        <f>VLOOKUP(StockHolders_20230808_131352[[#This Row],[IdField]],Profile_20230808_131352[#All],2,)</f>
        <v>WINR</v>
      </c>
    </row>
    <row r="7908" spans="1:8" x14ac:dyDescent="0.25">
      <c r="A7908">
        <v>460180</v>
      </c>
      <c r="B7908">
        <v>4426</v>
      </c>
      <c r="C7908" s="1" t="s">
        <v>12871</v>
      </c>
      <c r="D7908" s="1" t="s">
        <v>16684</v>
      </c>
      <c r="E7908">
        <v>0</v>
      </c>
      <c r="F7908">
        <v>0</v>
      </c>
      <c r="G7908">
        <v>1243</v>
      </c>
      <c r="H7908" t="str">
        <f>VLOOKUP(StockHolders_20230808_131352[[#This Row],[IdField]],Profile_20230808_131352[#All],2,)</f>
        <v>WINR</v>
      </c>
    </row>
    <row r="7909" spans="1:8" x14ac:dyDescent="0.25">
      <c r="A7909">
        <v>460181</v>
      </c>
      <c r="B7909">
        <v>4426</v>
      </c>
      <c r="C7909" s="1" t="s">
        <v>19884</v>
      </c>
      <c r="D7909" s="1" t="s">
        <v>16681</v>
      </c>
      <c r="E7909">
        <v>4750000</v>
      </c>
      <c r="F7909">
        <v>91</v>
      </c>
      <c r="G7909">
        <v>1243</v>
      </c>
      <c r="H7909" t="str">
        <f>VLOOKUP(StockHolders_20230808_131352[[#This Row],[IdField]],Profile_20230808_131352[#All],2,)</f>
        <v>WINR</v>
      </c>
    </row>
    <row r="7910" spans="1:8" x14ac:dyDescent="0.25">
      <c r="A7910">
        <v>460182</v>
      </c>
      <c r="B7910">
        <v>4426</v>
      </c>
      <c r="C7910" s="1" t="s">
        <v>16607</v>
      </c>
      <c r="D7910" s="1" t="s">
        <v>16681</v>
      </c>
      <c r="E7910">
        <v>200000</v>
      </c>
      <c r="F7910">
        <v>4</v>
      </c>
      <c r="G7910">
        <v>1243</v>
      </c>
      <c r="H7910" t="str">
        <f>VLOOKUP(StockHolders_20230808_131352[[#This Row],[IdField]],Profile_20230808_131352[#All],2,)</f>
        <v>WINR</v>
      </c>
    </row>
    <row r="7911" spans="1:8" x14ac:dyDescent="0.25">
      <c r="A7911">
        <v>460183</v>
      </c>
      <c r="B7911">
        <v>521</v>
      </c>
      <c r="C7911" s="1" t="s">
        <v>19886</v>
      </c>
      <c r="D7911" s="1" t="s">
        <v>16683</v>
      </c>
      <c r="E7911">
        <v>297796372</v>
      </c>
      <c r="F7911">
        <v>6831</v>
      </c>
      <c r="G7911">
        <v>549</v>
      </c>
      <c r="H7911" t="str">
        <f>VLOOKUP(StockHolders_20230808_131352[[#This Row],[IdField]],Profile_20230808_131352[#All],2,)</f>
        <v>WINS</v>
      </c>
    </row>
    <row r="7912" spans="1:8" x14ac:dyDescent="0.25">
      <c r="A7912">
        <v>460184</v>
      </c>
      <c r="B7912">
        <v>521</v>
      </c>
      <c r="C7912" s="1" t="s">
        <v>19887</v>
      </c>
      <c r="D7912" s="1" t="s">
        <v>16683</v>
      </c>
      <c r="E7912">
        <v>1484926248</v>
      </c>
      <c r="F7912">
        <v>34063</v>
      </c>
      <c r="G7912">
        <v>549</v>
      </c>
      <c r="H7912" t="str">
        <f>VLOOKUP(StockHolders_20230808_131352[[#This Row],[IdField]],Profile_20230808_131352[#All],2,)</f>
        <v>WINS</v>
      </c>
    </row>
    <row r="7913" spans="1:8" x14ac:dyDescent="0.25">
      <c r="A7913">
        <v>460185</v>
      </c>
      <c r="B7913">
        <v>521</v>
      </c>
      <c r="C7913" s="1" t="s">
        <v>19888</v>
      </c>
      <c r="D7913" s="1" t="s">
        <v>16683</v>
      </c>
      <c r="E7913">
        <v>326568364</v>
      </c>
      <c r="F7913">
        <v>7491</v>
      </c>
      <c r="G7913">
        <v>549</v>
      </c>
      <c r="H7913" t="str">
        <f>VLOOKUP(StockHolders_20230808_131352[[#This Row],[IdField]],Profile_20230808_131352[#All],2,)</f>
        <v>WINS</v>
      </c>
    </row>
    <row r="7914" spans="1:8" x14ac:dyDescent="0.25">
      <c r="A7914">
        <v>460186</v>
      </c>
      <c r="B7914">
        <v>521</v>
      </c>
      <c r="C7914" s="1" t="s">
        <v>16788</v>
      </c>
      <c r="D7914" s="1" t="s">
        <v>16679</v>
      </c>
      <c r="E7914">
        <v>2250121073</v>
      </c>
      <c r="F7914">
        <v>51615</v>
      </c>
      <c r="G7914">
        <v>549</v>
      </c>
      <c r="H7914" t="str">
        <f>VLOOKUP(StockHolders_20230808_131352[[#This Row],[IdField]],Profile_20230808_131352[#All],2,)</f>
        <v>WINS</v>
      </c>
    </row>
    <row r="7915" spans="1:8" x14ac:dyDescent="0.25">
      <c r="A7915">
        <v>460187</v>
      </c>
      <c r="B7915">
        <v>521</v>
      </c>
      <c r="C7915" s="1" t="s">
        <v>16680</v>
      </c>
      <c r="D7915" s="1" t="s">
        <v>16680</v>
      </c>
      <c r="E7915">
        <v>0</v>
      </c>
      <c r="F7915">
        <v>0</v>
      </c>
      <c r="G7915">
        <v>549</v>
      </c>
      <c r="H7915" t="str">
        <f>VLOOKUP(StockHolders_20230808_131352[[#This Row],[IdField]],Profile_20230808_131352[#All],2,)</f>
        <v>WINS</v>
      </c>
    </row>
    <row r="7916" spans="1:8" x14ac:dyDescent="0.25">
      <c r="A7916">
        <v>460188</v>
      </c>
      <c r="B7916">
        <v>521</v>
      </c>
      <c r="C7916" s="1" t="s">
        <v>16610</v>
      </c>
      <c r="D7916" s="1" t="s">
        <v>16681</v>
      </c>
      <c r="E7916">
        <v>326568364</v>
      </c>
      <c r="F7916">
        <v>7491</v>
      </c>
      <c r="G7916">
        <v>549</v>
      </c>
      <c r="H7916" t="str">
        <f>VLOOKUP(StockHolders_20230808_131352[[#This Row],[IdField]],Profile_20230808_131352[#All],2,)</f>
        <v>WINS</v>
      </c>
    </row>
    <row r="7917" spans="1:8" x14ac:dyDescent="0.25">
      <c r="A7917">
        <v>460189</v>
      </c>
      <c r="B7917">
        <v>521</v>
      </c>
      <c r="C7917" s="1" t="s">
        <v>16611</v>
      </c>
      <c r="D7917" s="1" t="s">
        <v>16681</v>
      </c>
      <c r="E7917">
        <v>36547189</v>
      </c>
      <c r="F7917">
        <v>838</v>
      </c>
      <c r="G7917">
        <v>549</v>
      </c>
      <c r="H7917" t="str">
        <f>VLOOKUP(StockHolders_20230808_131352[[#This Row],[IdField]],Profile_20230808_131352[#All],2,)</f>
        <v>WINS</v>
      </c>
    </row>
    <row r="7918" spans="1:8" x14ac:dyDescent="0.25">
      <c r="A7918">
        <v>460190</v>
      </c>
      <c r="B7918">
        <v>521</v>
      </c>
      <c r="C7918" s="1" t="s">
        <v>16609</v>
      </c>
      <c r="D7918" s="1" t="s">
        <v>16681</v>
      </c>
      <c r="E7918">
        <v>8402959</v>
      </c>
      <c r="F7918">
        <v>192</v>
      </c>
      <c r="G7918">
        <v>549</v>
      </c>
      <c r="H7918" t="str">
        <f>VLOOKUP(StockHolders_20230808_131352[[#This Row],[IdField]],Profile_20230808_131352[#All],2,)</f>
        <v>WINS</v>
      </c>
    </row>
    <row r="7919" spans="1:8" x14ac:dyDescent="0.25">
      <c r="A7919">
        <v>460191</v>
      </c>
      <c r="B7919">
        <v>521</v>
      </c>
      <c r="C7919" s="1" t="s">
        <v>19889</v>
      </c>
      <c r="D7919" s="1" t="s">
        <v>16684</v>
      </c>
      <c r="E7919">
        <v>2433466</v>
      </c>
      <c r="F7919">
        <v>55</v>
      </c>
      <c r="G7919">
        <v>549</v>
      </c>
      <c r="H7919" t="str">
        <f>VLOOKUP(StockHolders_20230808_131352[[#This Row],[IdField]],Profile_20230808_131352[#All],2,)</f>
        <v>WINS</v>
      </c>
    </row>
    <row r="7920" spans="1:8" x14ac:dyDescent="0.25">
      <c r="A7920">
        <v>460192</v>
      </c>
      <c r="B7920">
        <v>521</v>
      </c>
      <c r="C7920" s="1" t="s">
        <v>16608</v>
      </c>
      <c r="D7920" s="1" t="s">
        <v>16681</v>
      </c>
      <c r="E7920">
        <v>2100000</v>
      </c>
      <c r="F7920">
        <v>48</v>
      </c>
      <c r="G7920">
        <v>549</v>
      </c>
      <c r="H7920" t="str">
        <f>VLOOKUP(StockHolders_20230808_131352[[#This Row],[IdField]],Profile_20230808_131352[#All],2,)</f>
        <v>WINS</v>
      </c>
    </row>
    <row r="7921" spans="1:8" x14ac:dyDescent="0.25">
      <c r="A7921">
        <v>460193</v>
      </c>
      <c r="B7921">
        <v>3513</v>
      </c>
      <c r="C7921" s="1" t="s">
        <v>19890</v>
      </c>
      <c r="D7921" s="1" t="s">
        <v>16683</v>
      </c>
      <c r="E7921">
        <v>3077152160</v>
      </c>
      <c r="F7921">
        <v>25793</v>
      </c>
      <c r="G7921">
        <v>1238</v>
      </c>
      <c r="H7921" t="str">
        <f>VLOOKUP(StockHolders_20230808_131352[[#This Row],[IdField]],Profile_20230808_131352[#All],2,)</f>
        <v>WIRG</v>
      </c>
    </row>
    <row r="7922" spans="1:8" x14ac:dyDescent="0.25">
      <c r="A7922">
        <v>460194</v>
      </c>
      <c r="B7922">
        <v>3513</v>
      </c>
      <c r="C7922" s="1" t="s">
        <v>19891</v>
      </c>
      <c r="D7922" s="1" t="s">
        <v>16683</v>
      </c>
      <c r="E7922">
        <v>1580048600</v>
      </c>
      <c r="F7922">
        <v>13244</v>
      </c>
      <c r="G7922">
        <v>1238</v>
      </c>
      <c r="H7922" t="str">
        <f>VLOOKUP(StockHolders_20230808_131352[[#This Row],[IdField]],Profile_20230808_131352[#All],2,)</f>
        <v>WIRG</v>
      </c>
    </row>
    <row r="7923" spans="1:8" x14ac:dyDescent="0.25">
      <c r="A7923">
        <v>460195</v>
      </c>
      <c r="B7923">
        <v>3513</v>
      </c>
      <c r="C7923" s="1" t="s">
        <v>16691</v>
      </c>
      <c r="D7923" s="1" t="s">
        <v>16679</v>
      </c>
      <c r="E7923">
        <v>7272805982</v>
      </c>
      <c r="F7923">
        <v>60963</v>
      </c>
      <c r="G7923">
        <v>1238</v>
      </c>
      <c r="H7923" t="str">
        <f>VLOOKUP(StockHolders_20230808_131352[[#This Row],[IdField]],Profile_20230808_131352[#All],2,)</f>
        <v>WIRG</v>
      </c>
    </row>
    <row r="7924" spans="1:8" x14ac:dyDescent="0.25">
      <c r="A7924">
        <v>460196</v>
      </c>
      <c r="B7924">
        <v>3513</v>
      </c>
      <c r="C7924" s="1" t="s">
        <v>16680</v>
      </c>
      <c r="D7924" s="1" t="s">
        <v>16680</v>
      </c>
      <c r="E7924">
        <v>0</v>
      </c>
      <c r="F7924">
        <v>0</v>
      </c>
      <c r="G7924">
        <v>1238</v>
      </c>
      <c r="H7924" t="str">
        <f>VLOOKUP(StockHolders_20230808_131352[[#This Row],[IdField]],Profile_20230808_131352[#All],2,)</f>
        <v>WIRG</v>
      </c>
    </row>
    <row r="7925" spans="1:8" x14ac:dyDescent="0.25">
      <c r="A7925">
        <v>460197</v>
      </c>
      <c r="B7925">
        <v>3513</v>
      </c>
      <c r="C7925" s="1" t="s">
        <v>16613</v>
      </c>
      <c r="D7925" s="1" t="s">
        <v>16681</v>
      </c>
      <c r="E7925">
        <v>0</v>
      </c>
      <c r="F7925">
        <v>0</v>
      </c>
      <c r="G7925">
        <v>1238</v>
      </c>
      <c r="H7925" t="str">
        <f>VLOOKUP(StockHolders_20230808_131352[[#This Row],[IdField]],Profile_20230808_131352[#All],2,)</f>
        <v>WIRG</v>
      </c>
    </row>
    <row r="7926" spans="1:8" x14ac:dyDescent="0.25">
      <c r="A7926">
        <v>460198</v>
      </c>
      <c r="B7926">
        <v>3513</v>
      </c>
      <c r="C7926" s="1" t="s">
        <v>16614</v>
      </c>
      <c r="D7926" s="1" t="s">
        <v>16681</v>
      </c>
      <c r="E7926">
        <v>0</v>
      </c>
      <c r="F7926">
        <v>0</v>
      </c>
      <c r="G7926">
        <v>1238</v>
      </c>
      <c r="H7926" t="str">
        <f>VLOOKUP(StockHolders_20230808_131352[[#This Row],[IdField]],Profile_20230808_131352[#All],2,)</f>
        <v>WIRG</v>
      </c>
    </row>
    <row r="7927" spans="1:8" x14ac:dyDescent="0.25">
      <c r="A7927">
        <v>460199</v>
      </c>
      <c r="B7927">
        <v>3513</v>
      </c>
      <c r="C7927" s="1" t="s">
        <v>16615</v>
      </c>
      <c r="D7927" s="1" t="s">
        <v>16681</v>
      </c>
      <c r="E7927">
        <v>0</v>
      </c>
      <c r="F7927">
        <v>0</v>
      </c>
      <c r="G7927">
        <v>1238</v>
      </c>
      <c r="H7927" t="str">
        <f>VLOOKUP(StockHolders_20230808_131352[[#This Row],[IdField]],Profile_20230808_131352[#All],2,)</f>
        <v>WIRG</v>
      </c>
    </row>
    <row r="7928" spans="1:8" x14ac:dyDescent="0.25">
      <c r="A7928">
        <v>460200</v>
      </c>
      <c r="B7928">
        <v>3513</v>
      </c>
      <c r="C7928" s="1" t="s">
        <v>16616</v>
      </c>
      <c r="D7928" s="1" t="s">
        <v>16681</v>
      </c>
      <c r="E7928">
        <v>0</v>
      </c>
      <c r="F7928">
        <v>0</v>
      </c>
      <c r="G7928">
        <v>1238</v>
      </c>
      <c r="H7928" t="str">
        <f>VLOOKUP(StockHolders_20230808_131352[[#This Row],[IdField]],Profile_20230808_131352[#All],2,)</f>
        <v>WIRG</v>
      </c>
    </row>
    <row r="7929" spans="1:8" x14ac:dyDescent="0.25">
      <c r="A7929">
        <v>460201</v>
      </c>
      <c r="B7929">
        <v>3513</v>
      </c>
      <c r="C7929" s="1" t="s">
        <v>16612</v>
      </c>
      <c r="D7929" s="1" t="s">
        <v>16681</v>
      </c>
      <c r="E7929">
        <v>114700000</v>
      </c>
      <c r="F7929">
        <v>961</v>
      </c>
      <c r="G7929">
        <v>1238</v>
      </c>
      <c r="H7929" t="str">
        <f>VLOOKUP(StockHolders_20230808_131352[[#This Row],[IdField]],Profile_20230808_131352[#All],2,)</f>
        <v>WIRG</v>
      </c>
    </row>
    <row r="7930" spans="1:8" x14ac:dyDescent="0.25">
      <c r="A7930">
        <v>460202</v>
      </c>
      <c r="B7930">
        <v>3513</v>
      </c>
      <c r="C7930" s="1" t="s">
        <v>13369</v>
      </c>
      <c r="D7930" s="1" t="s">
        <v>16684</v>
      </c>
      <c r="E7930">
        <v>0</v>
      </c>
      <c r="F7930">
        <v>0</v>
      </c>
      <c r="G7930">
        <v>1238</v>
      </c>
      <c r="H7930" t="str">
        <f>VLOOKUP(StockHolders_20230808_131352[[#This Row],[IdField]],Profile_20230808_131352[#All],2,)</f>
        <v>WIRG</v>
      </c>
    </row>
    <row r="7931" spans="1:8" x14ac:dyDescent="0.25">
      <c r="A7931">
        <v>460203</v>
      </c>
      <c r="B7931">
        <v>3513</v>
      </c>
      <c r="C7931" s="1" t="s">
        <v>13370</v>
      </c>
      <c r="D7931" s="1" t="s">
        <v>16684</v>
      </c>
      <c r="E7931">
        <v>79560000</v>
      </c>
      <c r="F7931">
        <v>677</v>
      </c>
      <c r="G7931">
        <v>1238</v>
      </c>
      <c r="H7931" t="str">
        <f>VLOOKUP(StockHolders_20230808_131352[[#This Row],[IdField]],Profile_20230808_131352[#All],2,)</f>
        <v>WIRG</v>
      </c>
    </row>
    <row r="7932" spans="1:8" x14ac:dyDescent="0.25">
      <c r="A7932">
        <v>460204</v>
      </c>
      <c r="B7932">
        <v>3513</v>
      </c>
      <c r="C7932" s="1" t="s">
        <v>13371</v>
      </c>
      <c r="D7932" s="1" t="s">
        <v>16684</v>
      </c>
      <c r="E7932">
        <v>0</v>
      </c>
      <c r="F7932">
        <v>0</v>
      </c>
      <c r="G7932">
        <v>1238</v>
      </c>
      <c r="H7932" t="str">
        <f>VLOOKUP(StockHolders_20230808_131352[[#This Row],[IdField]],Profile_20230808_131352[#All],2,)</f>
        <v>WIRG</v>
      </c>
    </row>
    <row r="7933" spans="1:8" x14ac:dyDescent="0.25">
      <c r="A7933">
        <v>460205</v>
      </c>
      <c r="B7933">
        <v>3513</v>
      </c>
      <c r="C7933" s="1" t="s">
        <v>13372</v>
      </c>
      <c r="D7933" s="1" t="s">
        <v>16684</v>
      </c>
      <c r="E7933">
        <v>515000</v>
      </c>
      <c r="F7933">
        <v>4</v>
      </c>
      <c r="G7933">
        <v>1238</v>
      </c>
      <c r="H7933" t="str">
        <f>VLOOKUP(StockHolders_20230808_131352[[#This Row],[IdField]],Profile_20230808_131352[#All],2,)</f>
        <v>WIRG</v>
      </c>
    </row>
    <row r="7934" spans="1:8" x14ac:dyDescent="0.25">
      <c r="A7934">
        <v>460206</v>
      </c>
      <c r="B7934">
        <v>3513</v>
      </c>
      <c r="C7934" s="1" t="s">
        <v>13373</v>
      </c>
      <c r="D7934" s="1" t="s">
        <v>16684</v>
      </c>
      <c r="E7934">
        <v>0</v>
      </c>
      <c r="F7934">
        <v>0</v>
      </c>
      <c r="G7934">
        <v>1238</v>
      </c>
      <c r="H7934" t="str">
        <f>VLOOKUP(StockHolders_20230808_131352[[#This Row],[IdField]],Profile_20230808_131352[#All],2,)</f>
        <v>WIRG</v>
      </c>
    </row>
    <row r="7935" spans="1:8" x14ac:dyDescent="0.25">
      <c r="A7935">
        <v>460207</v>
      </c>
      <c r="B7935">
        <v>3513</v>
      </c>
      <c r="C7935" s="1" t="s">
        <v>13368</v>
      </c>
      <c r="D7935" s="1" t="s">
        <v>16684</v>
      </c>
      <c r="E7935">
        <v>0</v>
      </c>
      <c r="F7935">
        <v>0</v>
      </c>
      <c r="G7935">
        <v>1238</v>
      </c>
      <c r="H7935" t="str">
        <f>VLOOKUP(StockHolders_20230808_131352[[#This Row],[IdField]],Profile_20230808_131352[#All],2,)</f>
        <v>WIRG</v>
      </c>
    </row>
    <row r="7936" spans="1:8" x14ac:dyDescent="0.25">
      <c r="A7936">
        <v>460208</v>
      </c>
      <c r="B7936">
        <v>1810</v>
      </c>
      <c r="C7936" s="1" t="s">
        <v>13377</v>
      </c>
      <c r="D7936" s="1" t="s">
        <v>16683</v>
      </c>
      <c r="E7936">
        <v>21394178910</v>
      </c>
      <c r="F7936">
        <v>7272</v>
      </c>
      <c r="G7936">
        <v>1215</v>
      </c>
      <c r="H7936" t="str">
        <f>VLOOKUP(StockHolders_20230808_131352[[#This Row],[IdField]],Profile_20230808_131352[#All],2,)</f>
        <v>WMPP</v>
      </c>
    </row>
    <row r="7937" spans="1:8" x14ac:dyDescent="0.25">
      <c r="A7937">
        <v>460209</v>
      </c>
      <c r="B7937">
        <v>1810</v>
      </c>
      <c r="C7937" s="1" t="s">
        <v>16691</v>
      </c>
      <c r="D7937" s="1" t="s">
        <v>16679</v>
      </c>
      <c r="E7937">
        <v>8024821090</v>
      </c>
      <c r="F7937">
        <v>2728</v>
      </c>
      <c r="G7937">
        <v>1215</v>
      </c>
      <c r="H7937" t="str">
        <f>VLOOKUP(StockHolders_20230808_131352[[#This Row],[IdField]],Profile_20230808_131352[#All],2,)</f>
        <v>WMPP</v>
      </c>
    </row>
    <row r="7938" spans="1:8" x14ac:dyDescent="0.25">
      <c r="A7938">
        <v>460210</v>
      </c>
      <c r="B7938">
        <v>1810</v>
      </c>
      <c r="C7938" s="1" t="s">
        <v>16680</v>
      </c>
      <c r="D7938" s="1" t="s">
        <v>16680</v>
      </c>
      <c r="E7938">
        <v>0</v>
      </c>
      <c r="F7938">
        <v>0</v>
      </c>
      <c r="G7938">
        <v>1215</v>
      </c>
      <c r="H7938" t="str">
        <f>VLOOKUP(StockHolders_20230808_131352[[#This Row],[IdField]],Profile_20230808_131352[#All],2,)</f>
        <v>WMPP</v>
      </c>
    </row>
    <row r="7939" spans="1:8" x14ac:dyDescent="0.25">
      <c r="A7939">
        <v>460211</v>
      </c>
      <c r="B7939">
        <v>1810</v>
      </c>
      <c r="C7939" s="1" t="s">
        <v>13377</v>
      </c>
      <c r="D7939" s="1" t="s">
        <v>16681</v>
      </c>
      <c r="E7939">
        <v>21394178910</v>
      </c>
      <c r="F7939">
        <v>7272</v>
      </c>
      <c r="G7939">
        <v>1215</v>
      </c>
      <c r="H7939" t="str">
        <f>VLOOKUP(StockHolders_20230808_131352[[#This Row],[IdField]],Profile_20230808_131352[#All],2,)</f>
        <v>WMPP</v>
      </c>
    </row>
    <row r="7940" spans="1:8" x14ac:dyDescent="0.25">
      <c r="A7940">
        <v>460212</v>
      </c>
      <c r="B7940">
        <v>1774</v>
      </c>
      <c r="C7940" s="1" t="s">
        <v>19892</v>
      </c>
      <c r="D7940" s="1" t="s">
        <v>16683</v>
      </c>
      <c r="E7940">
        <v>7064290128</v>
      </c>
      <c r="F7940">
        <v>5459</v>
      </c>
      <c r="G7940">
        <v>1177</v>
      </c>
      <c r="H7940" t="str">
        <f>VLOOKUP(StockHolders_20230808_131352[[#This Row],[IdField]],Profile_20230808_131352[#All],2,)</f>
        <v>WMUU</v>
      </c>
    </row>
    <row r="7941" spans="1:8" x14ac:dyDescent="0.25">
      <c r="A7941">
        <v>460213</v>
      </c>
      <c r="B7941">
        <v>1774</v>
      </c>
      <c r="C7941" s="1" t="s">
        <v>16929</v>
      </c>
      <c r="D7941" s="1" t="s">
        <v>16683</v>
      </c>
      <c r="E7941">
        <v>1210084200</v>
      </c>
      <c r="F7941">
        <v>935</v>
      </c>
      <c r="G7941">
        <v>1177</v>
      </c>
      <c r="H7941" t="str">
        <f>VLOOKUP(StockHolders_20230808_131352[[#This Row],[IdField]],Profile_20230808_131352[#All],2,)</f>
        <v>WMUU</v>
      </c>
    </row>
    <row r="7942" spans="1:8" x14ac:dyDescent="0.25">
      <c r="A7942">
        <v>460214</v>
      </c>
      <c r="B7942">
        <v>1774</v>
      </c>
      <c r="C7942" s="1" t="s">
        <v>16691</v>
      </c>
      <c r="D7942" s="1" t="s">
        <v>16679</v>
      </c>
      <c r="E7942">
        <v>4666802172</v>
      </c>
      <c r="F7942">
        <v>3606</v>
      </c>
      <c r="G7942">
        <v>1177</v>
      </c>
      <c r="H7942" t="str">
        <f>VLOOKUP(StockHolders_20230808_131352[[#This Row],[IdField]],Profile_20230808_131352[#All],2,)</f>
        <v>WMUU</v>
      </c>
    </row>
    <row r="7943" spans="1:8" x14ac:dyDescent="0.25">
      <c r="A7943">
        <v>460215</v>
      </c>
      <c r="B7943">
        <v>1774</v>
      </c>
      <c r="C7943" s="1" t="s">
        <v>16680</v>
      </c>
      <c r="D7943" s="1" t="s">
        <v>16680</v>
      </c>
      <c r="E7943">
        <v>0</v>
      </c>
      <c r="F7943">
        <v>0</v>
      </c>
      <c r="G7943">
        <v>1177</v>
      </c>
      <c r="H7943" t="str">
        <f>VLOOKUP(StockHolders_20230808_131352[[#This Row],[IdField]],Profile_20230808_131352[#All],2,)</f>
        <v>WMUU</v>
      </c>
    </row>
    <row r="7944" spans="1:8" x14ac:dyDescent="0.25">
      <c r="A7944">
        <v>460216</v>
      </c>
      <c r="B7944">
        <v>1774</v>
      </c>
      <c r="C7944" s="1" t="s">
        <v>16622</v>
      </c>
      <c r="D7944" s="1" t="s">
        <v>16681</v>
      </c>
      <c r="E7944">
        <v>197285714</v>
      </c>
      <c r="F7944">
        <v>152</v>
      </c>
      <c r="G7944">
        <v>1177</v>
      </c>
      <c r="H7944" t="str">
        <f>VLOOKUP(StockHolders_20230808_131352[[#This Row],[IdField]],Profile_20230808_131352[#All],2,)</f>
        <v>WMUU</v>
      </c>
    </row>
    <row r="7945" spans="1:8" x14ac:dyDescent="0.25">
      <c r="A7945">
        <v>460217</v>
      </c>
      <c r="B7945">
        <v>1774</v>
      </c>
      <c r="C7945" s="1" t="s">
        <v>13377</v>
      </c>
      <c r="D7945" s="1" t="s">
        <v>16684</v>
      </c>
      <c r="E7945">
        <v>458710000</v>
      </c>
      <c r="F7945">
        <v>354</v>
      </c>
      <c r="G7945">
        <v>1177</v>
      </c>
      <c r="H7945" t="str">
        <f>VLOOKUP(StockHolders_20230808_131352[[#This Row],[IdField]],Profile_20230808_131352[#All],2,)</f>
        <v>WMUU</v>
      </c>
    </row>
    <row r="7946" spans="1:8" x14ac:dyDescent="0.25">
      <c r="A7946">
        <v>460218</v>
      </c>
      <c r="B7946">
        <v>522</v>
      </c>
      <c r="C7946" s="1" t="s">
        <v>19893</v>
      </c>
      <c r="D7946" s="1" t="s">
        <v>16683</v>
      </c>
      <c r="E7946">
        <v>2349646729</v>
      </c>
      <c r="F7946">
        <v>6749</v>
      </c>
      <c r="G7946">
        <v>550</v>
      </c>
      <c r="H7946" t="str">
        <f>VLOOKUP(StockHolders_20230808_131352[[#This Row],[IdField]],Profile_20230808_131352[#All],2,)</f>
        <v>WOMF</v>
      </c>
    </row>
    <row r="7947" spans="1:8" x14ac:dyDescent="0.25">
      <c r="A7947">
        <v>460219</v>
      </c>
      <c r="B7947">
        <v>522</v>
      </c>
      <c r="C7947" s="1" t="s">
        <v>19894</v>
      </c>
      <c r="D7947" s="1" t="s">
        <v>16683</v>
      </c>
      <c r="E7947">
        <v>870600000</v>
      </c>
      <c r="F7947">
        <v>2501</v>
      </c>
      <c r="G7947">
        <v>550</v>
      </c>
      <c r="H7947" t="str">
        <f>VLOOKUP(StockHolders_20230808_131352[[#This Row],[IdField]],Profile_20230808_131352[#All],2,)</f>
        <v>WOMF</v>
      </c>
    </row>
    <row r="7948" spans="1:8" x14ac:dyDescent="0.25">
      <c r="A7948">
        <v>460220</v>
      </c>
      <c r="B7948">
        <v>522</v>
      </c>
      <c r="C7948" s="1" t="s">
        <v>16691</v>
      </c>
      <c r="D7948" s="1" t="s">
        <v>16679</v>
      </c>
      <c r="E7948">
        <v>261234751</v>
      </c>
      <c r="F7948">
        <v>75</v>
      </c>
      <c r="G7948">
        <v>550</v>
      </c>
      <c r="H7948" t="str">
        <f>VLOOKUP(StockHolders_20230808_131352[[#This Row],[IdField]],Profile_20230808_131352[#All],2,)</f>
        <v>WOMF</v>
      </c>
    </row>
    <row r="7949" spans="1:8" x14ac:dyDescent="0.25">
      <c r="A7949">
        <v>460221</v>
      </c>
      <c r="B7949">
        <v>522</v>
      </c>
      <c r="C7949" s="1" t="s">
        <v>16680</v>
      </c>
      <c r="D7949" s="1" t="s">
        <v>16680</v>
      </c>
      <c r="E7949">
        <v>0</v>
      </c>
      <c r="F7949">
        <v>0</v>
      </c>
      <c r="G7949">
        <v>550</v>
      </c>
      <c r="H7949" t="str">
        <f>VLOOKUP(StockHolders_20230808_131352[[#This Row],[IdField]],Profile_20230808_131352[#All],2,)</f>
        <v>WOMF</v>
      </c>
    </row>
    <row r="7950" spans="1:8" x14ac:dyDescent="0.25">
      <c r="A7950">
        <v>460222</v>
      </c>
      <c r="B7950">
        <v>522</v>
      </c>
      <c r="C7950" s="1" t="s">
        <v>43</v>
      </c>
      <c r="D7950" s="1" t="s">
        <v>16681</v>
      </c>
      <c r="E7950">
        <v>0</v>
      </c>
      <c r="F7950">
        <v>0</v>
      </c>
      <c r="G7950">
        <v>550</v>
      </c>
      <c r="H7950" t="str">
        <f>VLOOKUP(StockHolders_20230808_131352[[#This Row],[IdField]],Profile_20230808_131352[#All],2,)</f>
        <v>WOMF</v>
      </c>
    </row>
    <row r="7951" spans="1:8" x14ac:dyDescent="0.25">
      <c r="A7951">
        <v>460223</v>
      </c>
      <c r="B7951">
        <v>620</v>
      </c>
      <c r="C7951" s="1" t="s">
        <v>19895</v>
      </c>
      <c r="D7951" s="1" t="s">
        <v>16683</v>
      </c>
      <c r="E7951">
        <v>4573835000</v>
      </c>
      <c r="F7951">
        <v>7105</v>
      </c>
      <c r="G7951">
        <v>985</v>
      </c>
      <c r="H7951" t="str">
        <f>VLOOKUP(StockHolders_20230808_131352[[#This Row],[IdField]],Profile_20230808_131352[#All],2,)</f>
        <v>WOOD</v>
      </c>
    </row>
    <row r="7952" spans="1:8" x14ac:dyDescent="0.25">
      <c r="A7952">
        <v>460224</v>
      </c>
      <c r="B7952">
        <v>620</v>
      </c>
      <c r="C7952" s="1" t="s">
        <v>16691</v>
      </c>
      <c r="D7952" s="1" t="s">
        <v>16679</v>
      </c>
      <c r="E7952">
        <v>1690121900</v>
      </c>
      <c r="F7952">
        <v>2625</v>
      </c>
      <c r="G7952">
        <v>985</v>
      </c>
      <c r="H7952" t="str">
        <f>VLOOKUP(StockHolders_20230808_131352[[#This Row],[IdField]],Profile_20230808_131352[#All],2,)</f>
        <v>WOOD</v>
      </c>
    </row>
    <row r="7953" spans="1:8" x14ac:dyDescent="0.25">
      <c r="A7953">
        <v>460225</v>
      </c>
      <c r="B7953">
        <v>620</v>
      </c>
      <c r="C7953" s="1" t="s">
        <v>16680</v>
      </c>
      <c r="D7953" s="1" t="s">
        <v>16680</v>
      </c>
      <c r="E7953">
        <v>173543100</v>
      </c>
      <c r="F7953">
        <v>27</v>
      </c>
      <c r="G7953">
        <v>985</v>
      </c>
      <c r="H7953" t="str">
        <f>VLOOKUP(StockHolders_20230808_131352[[#This Row],[IdField]],Profile_20230808_131352[#All],2,)</f>
        <v>WOOD</v>
      </c>
    </row>
    <row r="7954" spans="1:8" x14ac:dyDescent="0.25">
      <c r="A7954">
        <v>460226</v>
      </c>
      <c r="B7954">
        <v>620</v>
      </c>
      <c r="C7954" s="1" t="s">
        <v>13382</v>
      </c>
      <c r="D7954" s="1" t="s">
        <v>16684</v>
      </c>
      <c r="E7954">
        <v>10000000</v>
      </c>
      <c r="F7954">
        <v>16</v>
      </c>
      <c r="G7954">
        <v>985</v>
      </c>
      <c r="H7954" t="str">
        <f>VLOOKUP(StockHolders_20230808_131352[[#This Row],[IdField]],Profile_20230808_131352[#All],2,)</f>
        <v>WOOD</v>
      </c>
    </row>
    <row r="7955" spans="1:8" x14ac:dyDescent="0.25">
      <c r="A7955">
        <v>460227</v>
      </c>
      <c r="B7955">
        <v>620</v>
      </c>
      <c r="C7955" s="1" t="s">
        <v>16628</v>
      </c>
      <c r="D7955" s="1" t="s">
        <v>16681</v>
      </c>
      <c r="E7955">
        <v>25000000</v>
      </c>
      <c r="F7955">
        <v>39</v>
      </c>
      <c r="G7955">
        <v>985</v>
      </c>
      <c r="H7955" t="str">
        <f>VLOOKUP(StockHolders_20230808_131352[[#This Row],[IdField]],Profile_20230808_131352[#All],2,)</f>
        <v>WOOD</v>
      </c>
    </row>
    <row r="7956" spans="1:8" x14ac:dyDescent="0.25">
      <c r="A7956">
        <v>460228</v>
      </c>
      <c r="B7956">
        <v>620</v>
      </c>
      <c r="C7956" s="1" t="s">
        <v>19896</v>
      </c>
      <c r="D7956" s="1" t="s">
        <v>16681</v>
      </c>
      <c r="E7956">
        <v>10000000</v>
      </c>
      <c r="F7956">
        <v>16</v>
      </c>
      <c r="G7956">
        <v>985</v>
      </c>
      <c r="H7956" t="str">
        <f>VLOOKUP(StockHolders_20230808_131352[[#This Row],[IdField]],Profile_20230808_131352[#All],2,)</f>
        <v>WOOD</v>
      </c>
    </row>
    <row r="7957" spans="1:8" x14ac:dyDescent="0.25">
      <c r="A7957">
        <v>460229</v>
      </c>
      <c r="B7957">
        <v>620</v>
      </c>
      <c r="C7957" s="1" t="s">
        <v>16630</v>
      </c>
      <c r="D7957" s="1" t="s">
        <v>16681</v>
      </c>
      <c r="E7957">
        <v>20000000</v>
      </c>
      <c r="F7957">
        <v>31</v>
      </c>
      <c r="G7957">
        <v>985</v>
      </c>
      <c r="H7957" t="str">
        <f>VLOOKUP(StockHolders_20230808_131352[[#This Row],[IdField]],Profile_20230808_131352[#All],2,)</f>
        <v>WOOD</v>
      </c>
    </row>
    <row r="7958" spans="1:8" x14ac:dyDescent="0.25">
      <c r="A7958">
        <v>460230</v>
      </c>
      <c r="B7958">
        <v>620</v>
      </c>
      <c r="C7958" s="1" t="s">
        <v>16627</v>
      </c>
      <c r="D7958" s="1" t="s">
        <v>16681</v>
      </c>
      <c r="E7958">
        <v>10000000</v>
      </c>
      <c r="F7958">
        <v>16</v>
      </c>
      <c r="G7958">
        <v>985</v>
      </c>
      <c r="H7958" t="str">
        <f>VLOOKUP(StockHolders_20230808_131352[[#This Row],[IdField]],Profile_20230808_131352[#All],2,)</f>
        <v>WOOD</v>
      </c>
    </row>
    <row r="7959" spans="1:8" x14ac:dyDescent="0.25">
      <c r="A7959">
        <v>460231</v>
      </c>
      <c r="B7959">
        <v>1775</v>
      </c>
      <c r="C7959" s="1" t="s">
        <v>19897</v>
      </c>
      <c r="D7959" s="1" t="s">
        <v>16683</v>
      </c>
      <c r="E7959">
        <v>1050673048</v>
      </c>
      <c r="F7959">
        <v>4244</v>
      </c>
      <c r="G7959">
        <v>1109</v>
      </c>
      <c r="H7959" t="str">
        <f>VLOOKUP(StockHolders_20230808_131352[[#This Row],[IdField]],Profile_20230808_131352[#All],2,)</f>
        <v>WOWS</v>
      </c>
    </row>
    <row r="7960" spans="1:8" x14ac:dyDescent="0.25">
      <c r="A7960">
        <v>460232</v>
      </c>
      <c r="B7960">
        <v>1775</v>
      </c>
      <c r="C7960" s="1" t="s">
        <v>16691</v>
      </c>
      <c r="D7960" s="1" t="s">
        <v>16679</v>
      </c>
      <c r="E7960">
        <v>1425046952</v>
      </c>
      <c r="F7960">
        <v>5756</v>
      </c>
      <c r="G7960">
        <v>1109</v>
      </c>
      <c r="H7960" t="str">
        <f>VLOOKUP(StockHolders_20230808_131352[[#This Row],[IdField]],Profile_20230808_131352[#All],2,)</f>
        <v>WOWS</v>
      </c>
    </row>
    <row r="7961" spans="1:8" x14ac:dyDescent="0.25">
      <c r="A7961">
        <v>460233</v>
      </c>
      <c r="B7961">
        <v>1775</v>
      </c>
      <c r="C7961" s="1" t="s">
        <v>16680</v>
      </c>
      <c r="D7961" s="1" t="s">
        <v>16680</v>
      </c>
      <c r="E7961">
        <v>0</v>
      </c>
      <c r="F7961">
        <v>0</v>
      </c>
      <c r="G7961">
        <v>1109</v>
      </c>
      <c r="H7961" t="str">
        <f>VLOOKUP(StockHolders_20230808_131352[[#This Row],[IdField]],Profile_20230808_131352[#All],2,)</f>
        <v>WOWS</v>
      </c>
    </row>
    <row r="7962" spans="1:8" x14ac:dyDescent="0.25">
      <c r="A7962">
        <v>460234</v>
      </c>
      <c r="B7962">
        <v>1775</v>
      </c>
      <c r="C7962" s="1" t="s">
        <v>13384</v>
      </c>
      <c r="D7962" s="1" t="s">
        <v>16684</v>
      </c>
      <c r="E7962">
        <v>38697968</v>
      </c>
      <c r="F7962">
        <v>156</v>
      </c>
      <c r="G7962">
        <v>1109</v>
      </c>
      <c r="H7962" t="str">
        <f>VLOOKUP(StockHolders_20230808_131352[[#This Row],[IdField]],Profile_20230808_131352[#All],2,)</f>
        <v>WOWS</v>
      </c>
    </row>
    <row r="7963" spans="1:8" x14ac:dyDescent="0.25">
      <c r="A7963">
        <v>460235</v>
      </c>
      <c r="B7963">
        <v>1775</v>
      </c>
      <c r="C7963" s="1" t="s">
        <v>16633</v>
      </c>
      <c r="D7963" s="1" t="s">
        <v>16681</v>
      </c>
      <c r="E7963">
        <v>9174492</v>
      </c>
      <c r="F7963">
        <v>37</v>
      </c>
      <c r="G7963">
        <v>1109</v>
      </c>
      <c r="H7963" t="str">
        <f>VLOOKUP(StockHolders_20230808_131352[[#This Row],[IdField]],Profile_20230808_131352[#All],2,)</f>
        <v>WOWS</v>
      </c>
    </row>
    <row r="7964" spans="1:8" x14ac:dyDescent="0.25">
      <c r="A7964">
        <v>460236</v>
      </c>
      <c r="B7964">
        <v>1775</v>
      </c>
      <c r="C7964" s="1" t="s">
        <v>16632</v>
      </c>
      <c r="D7964" s="1" t="s">
        <v>16681</v>
      </c>
      <c r="E7964">
        <v>11174492</v>
      </c>
      <c r="F7964">
        <v>45</v>
      </c>
      <c r="G7964">
        <v>1109</v>
      </c>
      <c r="H7964" t="str">
        <f>VLOOKUP(StockHolders_20230808_131352[[#This Row],[IdField]],Profile_20230808_131352[#All],2,)</f>
        <v>WOWS</v>
      </c>
    </row>
    <row r="7965" spans="1:8" x14ac:dyDescent="0.25">
      <c r="A7965">
        <v>460237</v>
      </c>
      <c r="B7965">
        <v>1775</v>
      </c>
      <c r="C7965" s="1" t="s">
        <v>16631</v>
      </c>
      <c r="D7965" s="1" t="s">
        <v>16681</v>
      </c>
      <c r="E7965">
        <v>94000000</v>
      </c>
      <c r="F7965">
        <v>38</v>
      </c>
      <c r="G7965">
        <v>1109</v>
      </c>
      <c r="H7965" t="str">
        <f>VLOOKUP(StockHolders_20230808_131352[[#This Row],[IdField]],Profile_20230808_131352[#All],2,)</f>
        <v>WOWS</v>
      </c>
    </row>
    <row r="7966" spans="1:8" x14ac:dyDescent="0.25">
      <c r="A7966">
        <v>460238</v>
      </c>
      <c r="B7966">
        <v>1775</v>
      </c>
      <c r="C7966" s="1" t="s">
        <v>19898</v>
      </c>
      <c r="D7966" s="1" t="s">
        <v>16684</v>
      </c>
      <c r="E7966">
        <v>0</v>
      </c>
      <c r="F7966">
        <v>0</v>
      </c>
      <c r="G7966">
        <v>1109</v>
      </c>
      <c r="H7966" t="str">
        <f>VLOOKUP(StockHolders_20230808_131352[[#This Row],[IdField]],Profile_20230808_131352[#All],2,)</f>
        <v>WOWS</v>
      </c>
    </row>
    <row r="7967" spans="1:8" x14ac:dyDescent="0.25">
      <c r="A7967">
        <v>460239</v>
      </c>
      <c r="B7967">
        <v>1775</v>
      </c>
      <c r="C7967" s="1" t="s">
        <v>13385</v>
      </c>
      <c r="D7967" s="1" t="s">
        <v>16684</v>
      </c>
      <c r="E7967">
        <v>0</v>
      </c>
      <c r="F7967">
        <v>0</v>
      </c>
      <c r="G7967">
        <v>1109</v>
      </c>
      <c r="H7967" t="str">
        <f>VLOOKUP(StockHolders_20230808_131352[[#This Row],[IdField]],Profile_20230808_131352[#All],2,)</f>
        <v>WOWS</v>
      </c>
    </row>
    <row r="7968" spans="1:8" x14ac:dyDescent="0.25">
      <c r="A7968">
        <v>460240</v>
      </c>
      <c r="B7968">
        <v>621</v>
      </c>
      <c r="C7968" s="1" t="s">
        <v>19900</v>
      </c>
      <c r="D7968" s="1" t="s">
        <v>16683</v>
      </c>
      <c r="E7968">
        <v>15816680599</v>
      </c>
      <c r="F7968">
        <v>60</v>
      </c>
      <c r="G7968">
        <v>958</v>
      </c>
      <c r="H7968" t="str">
        <f>VLOOKUP(StockHolders_20230808_131352[[#This Row],[IdField]],Profile_20230808_131352[#All],2,)</f>
        <v>WSBP</v>
      </c>
    </row>
    <row r="7969" spans="1:8" x14ac:dyDescent="0.25">
      <c r="A7969">
        <v>460241</v>
      </c>
      <c r="B7969">
        <v>621</v>
      </c>
      <c r="C7969" s="1" t="s">
        <v>16691</v>
      </c>
      <c r="D7969" s="1" t="s">
        <v>16679</v>
      </c>
      <c r="E7969">
        <v>8699195935</v>
      </c>
      <c r="F7969">
        <v>33</v>
      </c>
      <c r="G7969">
        <v>958</v>
      </c>
      <c r="H7969" t="str">
        <f>VLOOKUP(StockHolders_20230808_131352[[#This Row],[IdField]],Profile_20230808_131352[#All],2,)</f>
        <v>WSBP</v>
      </c>
    </row>
    <row r="7970" spans="1:8" x14ac:dyDescent="0.25">
      <c r="A7970">
        <v>460242</v>
      </c>
      <c r="B7970">
        <v>621</v>
      </c>
      <c r="C7970" s="1" t="s">
        <v>16680</v>
      </c>
      <c r="D7970" s="1" t="s">
        <v>16680</v>
      </c>
      <c r="E7970">
        <v>1845281000</v>
      </c>
      <c r="F7970">
        <v>7</v>
      </c>
      <c r="G7970">
        <v>958</v>
      </c>
      <c r="H7970" t="str">
        <f>VLOOKUP(StockHolders_20230808_131352[[#This Row],[IdField]],Profile_20230808_131352[#All],2,)</f>
        <v>WSBP</v>
      </c>
    </row>
    <row r="7971" spans="1:8" x14ac:dyDescent="0.25">
      <c r="A7971">
        <v>460243</v>
      </c>
      <c r="B7971">
        <v>621</v>
      </c>
      <c r="C7971" s="1" t="s">
        <v>19901</v>
      </c>
      <c r="D7971" s="1" t="s">
        <v>16684</v>
      </c>
      <c r="E7971">
        <v>1007000</v>
      </c>
      <c r="F7971">
        <v>38</v>
      </c>
      <c r="G7971">
        <v>958</v>
      </c>
      <c r="H7971" t="str">
        <f>VLOOKUP(StockHolders_20230808_131352[[#This Row],[IdField]],Profile_20230808_131352[#All],2,)</f>
        <v>WSBP</v>
      </c>
    </row>
    <row r="7972" spans="1:8" x14ac:dyDescent="0.25">
      <c r="A7972">
        <v>460244</v>
      </c>
      <c r="B7972">
        <v>621</v>
      </c>
      <c r="C7972" s="1" t="s">
        <v>19902</v>
      </c>
      <c r="D7972" s="1" t="s">
        <v>16684</v>
      </c>
      <c r="E7972">
        <v>0</v>
      </c>
      <c r="F7972">
        <v>0</v>
      </c>
      <c r="G7972">
        <v>958</v>
      </c>
      <c r="H7972" t="str">
        <f>VLOOKUP(StockHolders_20230808_131352[[#This Row],[IdField]],Profile_20230808_131352[#All],2,)</f>
        <v>WSBP</v>
      </c>
    </row>
    <row r="7973" spans="1:8" x14ac:dyDescent="0.25">
      <c r="A7973">
        <v>460245</v>
      </c>
      <c r="B7973">
        <v>621</v>
      </c>
      <c r="C7973" s="1" t="s">
        <v>19903</v>
      </c>
      <c r="D7973" s="1" t="s">
        <v>16684</v>
      </c>
      <c r="E7973">
        <v>0</v>
      </c>
      <c r="F7973">
        <v>0</v>
      </c>
      <c r="G7973">
        <v>958</v>
      </c>
      <c r="H7973" t="str">
        <f>VLOOKUP(StockHolders_20230808_131352[[#This Row],[IdField]],Profile_20230808_131352[#All],2,)</f>
        <v>WSBP</v>
      </c>
    </row>
    <row r="7974" spans="1:8" x14ac:dyDescent="0.25">
      <c r="A7974">
        <v>460246</v>
      </c>
      <c r="B7974">
        <v>621</v>
      </c>
      <c r="C7974" s="1" t="s">
        <v>19904</v>
      </c>
      <c r="D7974" s="1" t="s">
        <v>16684</v>
      </c>
      <c r="E7974">
        <v>0</v>
      </c>
      <c r="F7974">
        <v>0</v>
      </c>
      <c r="G7974">
        <v>958</v>
      </c>
      <c r="H7974" t="str">
        <f>VLOOKUP(StockHolders_20230808_131352[[#This Row],[IdField]],Profile_20230808_131352[#All],2,)</f>
        <v>WSBP</v>
      </c>
    </row>
    <row r="7975" spans="1:8" x14ac:dyDescent="0.25">
      <c r="A7975">
        <v>460247</v>
      </c>
      <c r="B7975">
        <v>621</v>
      </c>
      <c r="C7975" s="1" t="s">
        <v>19905</v>
      </c>
      <c r="D7975" s="1" t="s">
        <v>16681</v>
      </c>
      <c r="E7975">
        <v>300000</v>
      </c>
      <c r="F7975">
        <v>11</v>
      </c>
      <c r="G7975">
        <v>958</v>
      </c>
      <c r="H7975" t="str">
        <f>VLOOKUP(StockHolders_20230808_131352[[#This Row],[IdField]],Profile_20230808_131352[#All],2,)</f>
        <v>WSBP</v>
      </c>
    </row>
    <row r="7976" spans="1:8" x14ac:dyDescent="0.25">
      <c r="A7976">
        <v>460248</v>
      </c>
      <c r="B7976">
        <v>621</v>
      </c>
      <c r="C7976" s="1" t="s">
        <v>19906</v>
      </c>
      <c r="D7976" s="1" t="s">
        <v>16681</v>
      </c>
      <c r="E7976">
        <v>8000</v>
      </c>
      <c r="F7976">
        <v>0</v>
      </c>
      <c r="G7976">
        <v>958</v>
      </c>
      <c r="H7976" t="str">
        <f>VLOOKUP(StockHolders_20230808_131352[[#This Row],[IdField]],Profile_20230808_131352[#All],2,)</f>
        <v>WSBP</v>
      </c>
    </row>
    <row r="7977" spans="1:8" x14ac:dyDescent="0.25">
      <c r="A7977">
        <v>460249</v>
      </c>
      <c r="B7977">
        <v>621</v>
      </c>
      <c r="C7977" s="1" t="s">
        <v>19907</v>
      </c>
      <c r="D7977" s="1" t="s">
        <v>16681</v>
      </c>
      <c r="E7977">
        <v>0</v>
      </c>
      <c r="F7977">
        <v>0</v>
      </c>
      <c r="G7977">
        <v>958</v>
      </c>
      <c r="H7977" t="str">
        <f>VLOOKUP(StockHolders_20230808_131352[[#This Row],[IdField]],Profile_20230808_131352[#All],2,)</f>
        <v>WSBP</v>
      </c>
    </row>
    <row r="7978" spans="1:8" x14ac:dyDescent="0.25">
      <c r="A7978">
        <v>460250</v>
      </c>
      <c r="B7978">
        <v>621</v>
      </c>
      <c r="C7978" s="1" t="s">
        <v>19908</v>
      </c>
      <c r="D7978" s="1" t="s">
        <v>16681</v>
      </c>
      <c r="E7978">
        <v>1228400</v>
      </c>
      <c r="F7978">
        <v>47</v>
      </c>
      <c r="G7978">
        <v>958</v>
      </c>
      <c r="H7978" t="str">
        <f>VLOOKUP(StockHolders_20230808_131352[[#This Row],[IdField]],Profile_20230808_131352[#All],2,)</f>
        <v>WSBP</v>
      </c>
    </row>
    <row r="7979" spans="1:8" x14ac:dyDescent="0.25">
      <c r="A7979">
        <v>460251</v>
      </c>
      <c r="B7979">
        <v>621</v>
      </c>
      <c r="C7979" s="1" t="s">
        <v>19899</v>
      </c>
      <c r="D7979" s="1" t="s">
        <v>16681</v>
      </c>
      <c r="E7979">
        <v>0</v>
      </c>
      <c r="F7979">
        <v>0</v>
      </c>
      <c r="G7979">
        <v>958</v>
      </c>
      <c r="H7979" t="str">
        <f>VLOOKUP(StockHolders_20230808_131352[[#This Row],[IdField]],Profile_20230808_131352[#All],2,)</f>
        <v>WSBP</v>
      </c>
    </row>
    <row r="7980" spans="1:8" x14ac:dyDescent="0.25">
      <c r="A7980">
        <v>460252</v>
      </c>
      <c r="B7980">
        <v>523</v>
      </c>
      <c r="C7980" s="1" t="s">
        <v>16711</v>
      </c>
      <c r="D7980" s="1" t="s">
        <v>16683</v>
      </c>
      <c r="E7980">
        <v>21705633362</v>
      </c>
      <c r="F7980">
        <v>75349</v>
      </c>
      <c r="G7980">
        <v>551</v>
      </c>
      <c r="H7980" t="str">
        <f>VLOOKUP(StockHolders_20230808_131352[[#This Row],[IdField]],Profile_20230808_131352[#All],2,)</f>
        <v>WSKT</v>
      </c>
    </row>
    <row r="7981" spans="1:8" x14ac:dyDescent="0.25">
      <c r="A7981">
        <v>460253</v>
      </c>
      <c r="B7981">
        <v>523</v>
      </c>
      <c r="C7981" s="1" t="s">
        <v>16691</v>
      </c>
      <c r="D7981" s="1" t="s">
        <v>16679</v>
      </c>
      <c r="E7981">
        <v>7101173654</v>
      </c>
      <c r="F7981">
        <v>24651</v>
      </c>
      <c r="G7981">
        <v>551</v>
      </c>
      <c r="H7981" t="str">
        <f>VLOOKUP(StockHolders_20230808_131352[[#This Row],[IdField]],Profile_20230808_131352[#All],2,)</f>
        <v>WSKT</v>
      </c>
    </row>
    <row r="7982" spans="1:8" x14ac:dyDescent="0.25">
      <c r="A7982">
        <v>460254</v>
      </c>
      <c r="B7982">
        <v>523</v>
      </c>
      <c r="C7982" s="1" t="s">
        <v>16680</v>
      </c>
      <c r="D7982" s="1" t="s">
        <v>16680</v>
      </c>
      <c r="E7982">
        <v>0</v>
      </c>
      <c r="F7982">
        <v>0</v>
      </c>
      <c r="G7982">
        <v>551</v>
      </c>
      <c r="H7982" t="str">
        <f>VLOOKUP(StockHolders_20230808_131352[[#This Row],[IdField]],Profile_20230808_131352[#All],2,)</f>
        <v>WSKT</v>
      </c>
    </row>
    <row r="7983" spans="1:8" x14ac:dyDescent="0.25">
      <c r="A7983">
        <v>460255</v>
      </c>
      <c r="B7983">
        <v>523</v>
      </c>
      <c r="C7983" s="1" t="s">
        <v>16639</v>
      </c>
      <c r="D7983" s="1" t="s">
        <v>16681</v>
      </c>
      <c r="E7983">
        <v>0</v>
      </c>
      <c r="F7983">
        <v>0</v>
      </c>
      <c r="G7983">
        <v>551</v>
      </c>
      <c r="H7983" t="str">
        <f>VLOOKUP(StockHolders_20230808_131352[[#This Row],[IdField]],Profile_20230808_131352[#All],2,)</f>
        <v>WSKT</v>
      </c>
    </row>
    <row r="7984" spans="1:8" x14ac:dyDescent="0.25">
      <c r="A7984">
        <v>460256</v>
      </c>
      <c r="B7984">
        <v>523</v>
      </c>
      <c r="C7984" s="1" t="s">
        <v>16641</v>
      </c>
      <c r="D7984" s="1" t="s">
        <v>16681</v>
      </c>
      <c r="E7984">
        <v>517331</v>
      </c>
      <c r="F7984">
        <v>18</v>
      </c>
      <c r="G7984">
        <v>551</v>
      </c>
      <c r="H7984" t="str">
        <f>VLOOKUP(StockHolders_20230808_131352[[#This Row],[IdField]],Profile_20230808_131352[#All],2,)</f>
        <v>WSKT</v>
      </c>
    </row>
    <row r="7985" spans="1:8" x14ac:dyDescent="0.25">
      <c r="A7985">
        <v>460257</v>
      </c>
      <c r="B7985">
        <v>523</v>
      </c>
      <c r="C7985" s="1" t="s">
        <v>19913</v>
      </c>
      <c r="D7985" s="1" t="s">
        <v>16681</v>
      </c>
      <c r="E7985">
        <v>0</v>
      </c>
      <c r="F7985">
        <v>0</v>
      </c>
      <c r="G7985">
        <v>551</v>
      </c>
      <c r="H7985" t="str">
        <f>VLOOKUP(StockHolders_20230808_131352[[#This Row],[IdField]],Profile_20230808_131352[#All],2,)</f>
        <v>WSKT</v>
      </c>
    </row>
    <row r="7986" spans="1:8" x14ac:dyDescent="0.25">
      <c r="A7986">
        <v>460258</v>
      </c>
      <c r="B7986">
        <v>523</v>
      </c>
      <c r="C7986" s="1" t="s">
        <v>16644</v>
      </c>
      <c r="D7986" s="1" t="s">
        <v>16681</v>
      </c>
      <c r="E7986">
        <v>0</v>
      </c>
      <c r="F7986">
        <v>0</v>
      </c>
      <c r="G7986">
        <v>551</v>
      </c>
      <c r="H7986" t="str">
        <f>VLOOKUP(StockHolders_20230808_131352[[#This Row],[IdField]],Profile_20230808_131352[#All],2,)</f>
        <v>WSKT</v>
      </c>
    </row>
    <row r="7987" spans="1:8" x14ac:dyDescent="0.25">
      <c r="A7987">
        <v>460259</v>
      </c>
      <c r="B7987">
        <v>523</v>
      </c>
      <c r="C7987" s="1" t="s">
        <v>16642</v>
      </c>
      <c r="D7987" s="1" t="s">
        <v>16681</v>
      </c>
      <c r="E7987">
        <v>72600</v>
      </c>
      <c r="F7987">
        <v>3</v>
      </c>
      <c r="G7987">
        <v>551</v>
      </c>
      <c r="H7987" t="str">
        <f>VLOOKUP(StockHolders_20230808_131352[[#This Row],[IdField]],Profile_20230808_131352[#All],2,)</f>
        <v>WSKT</v>
      </c>
    </row>
    <row r="7988" spans="1:8" x14ac:dyDescent="0.25">
      <c r="A7988">
        <v>460260</v>
      </c>
      <c r="B7988">
        <v>523</v>
      </c>
      <c r="C7988" s="1" t="s">
        <v>19909</v>
      </c>
      <c r="D7988" s="1" t="s">
        <v>16681</v>
      </c>
      <c r="E7988">
        <v>0</v>
      </c>
      <c r="F7988">
        <v>0</v>
      </c>
      <c r="G7988">
        <v>551</v>
      </c>
      <c r="H7988" t="str">
        <f>VLOOKUP(StockHolders_20230808_131352[[#This Row],[IdField]],Profile_20230808_131352[#All],2,)</f>
        <v>WSKT</v>
      </c>
    </row>
    <row r="7989" spans="1:8" x14ac:dyDescent="0.25">
      <c r="A7989">
        <v>460261</v>
      </c>
      <c r="B7989">
        <v>523</v>
      </c>
      <c r="C7989" s="1" t="s">
        <v>16645</v>
      </c>
      <c r="D7989" s="1" t="s">
        <v>16681</v>
      </c>
      <c r="E7989">
        <v>0</v>
      </c>
      <c r="F7989">
        <v>0</v>
      </c>
      <c r="G7989">
        <v>551</v>
      </c>
      <c r="H7989" t="str">
        <f>VLOOKUP(StockHolders_20230808_131352[[#This Row],[IdField]],Profile_20230808_131352[#All],2,)</f>
        <v>WSKT</v>
      </c>
    </row>
    <row r="7990" spans="1:8" x14ac:dyDescent="0.25">
      <c r="A7990">
        <v>460262</v>
      </c>
      <c r="B7990">
        <v>523</v>
      </c>
      <c r="C7990" s="1" t="s">
        <v>19910</v>
      </c>
      <c r="D7990" s="1" t="s">
        <v>16684</v>
      </c>
      <c r="E7990">
        <v>0</v>
      </c>
      <c r="F7990">
        <v>0</v>
      </c>
      <c r="G7990">
        <v>551</v>
      </c>
      <c r="H7990" t="str">
        <f>VLOOKUP(StockHolders_20230808_131352[[#This Row],[IdField]],Profile_20230808_131352[#All],2,)</f>
        <v>WSKT</v>
      </c>
    </row>
    <row r="7991" spans="1:8" x14ac:dyDescent="0.25">
      <c r="A7991">
        <v>460263</v>
      </c>
      <c r="B7991">
        <v>523</v>
      </c>
      <c r="C7991" s="1" t="s">
        <v>19911</v>
      </c>
      <c r="D7991" s="1" t="s">
        <v>16684</v>
      </c>
      <c r="E7991">
        <v>0</v>
      </c>
      <c r="F7991">
        <v>0</v>
      </c>
      <c r="G7991">
        <v>551</v>
      </c>
      <c r="H7991" t="str">
        <f>VLOOKUP(StockHolders_20230808_131352[[#This Row],[IdField]],Profile_20230808_131352[#All],2,)</f>
        <v>WSKT</v>
      </c>
    </row>
    <row r="7992" spans="1:8" x14ac:dyDescent="0.25">
      <c r="A7992">
        <v>460264</v>
      </c>
      <c r="B7992">
        <v>523</v>
      </c>
      <c r="C7992" s="1" t="s">
        <v>13392</v>
      </c>
      <c r="D7992" s="1" t="s">
        <v>16684</v>
      </c>
      <c r="E7992">
        <v>0</v>
      </c>
      <c r="F7992">
        <v>0</v>
      </c>
      <c r="G7992">
        <v>551</v>
      </c>
      <c r="H7992" t="str">
        <f>VLOOKUP(StockHolders_20230808_131352[[#This Row],[IdField]],Profile_20230808_131352[#All],2,)</f>
        <v>WSKT</v>
      </c>
    </row>
    <row r="7993" spans="1:8" x14ac:dyDescent="0.25">
      <c r="A7993">
        <v>460265</v>
      </c>
      <c r="B7993">
        <v>523</v>
      </c>
      <c r="C7993" s="1" t="s">
        <v>13393</v>
      </c>
      <c r="D7993" s="1" t="s">
        <v>16684</v>
      </c>
      <c r="E7993">
        <v>0</v>
      </c>
      <c r="F7993">
        <v>0</v>
      </c>
      <c r="G7993">
        <v>551</v>
      </c>
      <c r="H7993" t="str">
        <f>VLOOKUP(StockHolders_20230808_131352[[#This Row],[IdField]],Profile_20230808_131352[#All],2,)</f>
        <v>WSKT</v>
      </c>
    </row>
    <row r="7994" spans="1:8" x14ac:dyDescent="0.25">
      <c r="A7994">
        <v>460266</v>
      </c>
      <c r="B7994">
        <v>523</v>
      </c>
      <c r="C7994" s="1" t="s">
        <v>13395</v>
      </c>
      <c r="D7994" s="1" t="s">
        <v>16684</v>
      </c>
      <c r="E7994">
        <v>0</v>
      </c>
      <c r="F7994">
        <v>0</v>
      </c>
      <c r="G7994">
        <v>551</v>
      </c>
      <c r="H7994" t="str">
        <f>VLOOKUP(StockHolders_20230808_131352[[#This Row],[IdField]],Profile_20230808_131352[#All],2,)</f>
        <v>WSKT</v>
      </c>
    </row>
    <row r="7995" spans="1:8" x14ac:dyDescent="0.25">
      <c r="A7995">
        <v>460267</v>
      </c>
      <c r="B7995">
        <v>523</v>
      </c>
      <c r="C7995" s="1" t="s">
        <v>19912</v>
      </c>
      <c r="D7995" s="1" t="s">
        <v>16684</v>
      </c>
      <c r="E7995">
        <v>0</v>
      </c>
      <c r="F7995">
        <v>0</v>
      </c>
      <c r="G7995">
        <v>551</v>
      </c>
      <c r="H7995" t="str">
        <f>VLOOKUP(StockHolders_20230808_131352[[#This Row],[IdField]],Profile_20230808_131352[#All],2,)</f>
        <v>WSKT</v>
      </c>
    </row>
    <row r="7996" spans="1:8" x14ac:dyDescent="0.25">
      <c r="A7996">
        <v>460268</v>
      </c>
      <c r="B7996">
        <v>523</v>
      </c>
      <c r="C7996" s="1" t="s">
        <v>13397</v>
      </c>
      <c r="D7996" s="1" t="s">
        <v>16684</v>
      </c>
      <c r="E7996">
        <v>0</v>
      </c>
      <c r="F7996">
        <v>0</v>
      </c>
      <c r="G7996">
        <v>551</v>
      </c>
      <c r="H7996" t="str">
        <f>VLOOKUP(StockHolders_20230808_131352[[#This Row],[IdField]],Profile_20230808_131352[#All],2,)</f>
        <v>WSKT</v>
      </c>
    </row>
    <row r="7997" spans="1:8" x14ac:dyDescent="0.25">
      <c r="A7997">
        <v>460269</v>
      </c>
      <c r="B7997">
        <v>524</v>
      </c>
      <c r="C7997" s="1" t="s">
        <v>19914</v>
      </c>
      <c r="D7997" s="1" t="s">
        <v>16683</v>
      </c>
      <c r="E7997">
        <v>5229280000</v>
      </c>
      <c r="F7997">
        <v>60</v>
      </c>
      <c r="G7997">
        <v>552</v>
      </c>
      <c r="H7997" t="str">
        <f>VLOOKUP(StockHolders_20230808_131352[[#This Row],[IdField]],Profile_20230808_131352[#All],2,)</f>
        <v>WTON</v>
      </c>
    </row>
    <row r="7998" spans="1:8" x14ac:dyDescent="0.25">
      <c r="A7998">
        <v>460270</v>
      </c>
      <c r="B7998">
        <v>524</v>
      </c>
      <c r="C7998" s="1" t="s">
        <v>19915</v>
      </c>
      <c r="D7998" s="1" t="s">
        <v>16683</v>
      </c>
      <c r="E7998">
        <v>431031349</v>
      </c>
      <c r="F7998">
        <v>495</v>
      </c>
      <c r="G7998">
        <v>552</v>
      </c>
      <c r="H7998" t="str">
        <f>VLOOKUP(StockHolders_20230808_131352[[#This Row],[IdField]],Profile_20230808_131352[#All],2,)</f>
        <v>WTON</v>
      </c>
    </row>
    <row r="7999" spans="1:8" x14ac:dyDescent="0.25">
      <c r="A7999">
        <v>460271</v>
      </c>
      <c r="B7999">
        <v>524</v>
      </c>
      <c r="C7999" s="1" t="s">
        <v>16691</v>
      </c>
      <c r="D7999" s="1" t="s">
        <v>16679</v>
      </c>
      <c r="E7999">
        <v>2969112251</v>
      </c>
      <c r="F7999">
        <v>3406</v>
      </c>
      <c r="G7999">
        <v>552</v>
      </c>
      <c r="H7999" t="str">
        <f>VLOOKUP(StockHolders_20230808_131352[[#This Row],[IdField]],Profile_20230808_131352[#All],2,)</f>
        <v>WTON</v>
      </c>
    </row>
    <row r="8000" spans="1:8" x14ac:dyDescent="0.25">
      <c r="A8000">
        <v>460272</v>
      </c>
      <c r="B8000">
        <v>524</v>
      </c>
      <c r="C8000" s="1" t="s">
        <v>19916</v>
      </c>
      <c r="D8000" s="1" t="s">
        <v>16679</v>
      </c>
      <c r="E8000">
        <v>86043000</v>
      </c>
      <c r="F8000">
        <v>99</v>
      </c>
      <c r="G8000">
        <v>552</v>
      </c>
      <c r="H8000" t="str">
        <f>VLOOKUP(StockHolders_20230808_131352[[#This Row],[IdField]],Profile_20230808_131352[#All],2,)</f>
        <v>WTON</v>
      </c>
    </row>
    <row r="8001" spans="1:8" x14ac:dyDescent="0.25">
      <c r="A8001">
        <v>460273</v>
      </c>
      <c r="B8001">
        <v>524</v>
      </c>
      <c r="C8001" s="1" t="s">
        <v>16680</v>
      </c>
      <c r="D8001" s="1" t="s">
        <v>16680</v>
      </c>
      <c r="E8001">
        <v>0</v>
      </c>
      <c r="F8001">
        <v>0</v>
      </c>
      <c r="G8001">
        <v>552</v>
      </c>
      <c r="H8001" t="str">
        <f>VLOOKUP(StockHolders_20230808_131352[[#This Row],[IdField]],Profile_20230808_131352[#All],2,)</f>
        <v>WTON</v>
      </c>
    </row>
    <row r="8002" spans="1:8" x14ac:dyDescent="0.25">
      <c r="A8002">
        <v>460274</v>
      </c>
      <c r="B8002">
        <v>524</v>
      </c>
      <c r="C8002" s="1" t="s">
        <v>16650</v>
      </c>
      <c r="D8002" s="1" t="s">
        <v>16681</v>
      </c>
      <c r="E8002">
        <v>2000000</v>
      </c>
      <c r="F8002">
        <v>229</v>
      </c>
      <c r="G8002">
        <v>552</v>
      </c>
      <c r="H8002" t="str">
        <f>VLOOKUP(StockHolders_20230808_131352[[#This Row],[IdField]],Profile_20230808_131352[#All],2,)</f>
        <v>WTON</v>
      </c>
    </row>
    <row r="8003" spans="1:8" x14ac:dyDescent="0.25">
      <c r="A8003">
        <v>460275</v>
      </c>
      <c r="B8003">
        <v>524</v>
      </c>
      <c r="C8003" s="1" t="s">
        <v>16649</v>
      </c>
      <c r="D8003" s="1" t="s">
        <v>16681</v>
      </c>
      <c r="E8003">
        <v>2339700</v>
      </c>
      <c r="F8003">
        <v>268</v>
      </c>
      <c r="G8003">
        <v>552</v>
      </c>
      <c r="H8003" t="str">
        <f>VLOOKUP(StockHolders_20230808_131352[[#This Row],[IdField]],Profile_20230808_131352[#All],2,)</f>
        <v>WTON</v>
      </c>
    </row>
    <row r="8004" spans="1:8" x14ac:dyDescent="0.25">
      <c r="A8004">
        <v>460276</v>
      </c>
      <c r="B8004">
        <v>524</v>
      </c>
      <c r="C8004" s="1" t="s">
        <v>16647</v>
      </c>
      <c r="D8004" s="1" t="s">
        <v>16681</v>
      </c>
      <c r="E8004">
        <v>13737300</v>
      </c>
      <c r="F8004">
        <v>1576</v>
      </c>
      <c r="G8004">
        <v>552</v>
      </c>
      <c r="H8004" t="str">
        <f>VLOOKUP(StockHolders_20230808_131352[[#This Row],[IdField]],Profile_20230808_131352[#All],2,)</f>
        <v>WTON</v>
      </c>
    </row>
    <row r="8005" spans="1:8" x14ac:dyDescent="0.25">
      <c r="A8005">
        <v>460277</v>
      </c>
      <c r="B8005">
        <v>524</v>
      </c>
      <c r="C8005" s="1" t="s">
        <v>13401</v>
      </c>
      <c r="D8005" s="1" t="s">
        <v>16684</v>
      </c>
      <c r="E8005">
        <v>0</v>
      </c>
      <c r="F8005">
        <v>0</v>
      </c>
      <c r="G8005">
        <v>552</v>
      </c>
      <c r="H8005" t="str">
        <f>VLOOKUP(StockHolders_20230808_131352[[#This Row],[IdField]],Profile_20230808_131352[#All],2,)</f>
        <v>WTON</v>
      </c>
    </row>
    <row r="8006" spans="1:8" x14ac:dyDescent="0.25">
      <c r="A8006">
        <v>460278</v>
      </c>
      <c r="B8006">
        <v>524</v>
      </c>
      <c r="C8006" s="1" t="s">
        <v>13400</v>
      </c>
      <c r="D8006" s="1" t="s">
        <v>16684</v>
      </c>
      <c r="E8006">
        <v>0</v>
      </c>
      <c r="F8006">
        <v>0</v>
      </c>
      <c r="G8006">
        <v>552</v>
      </c>
      <c r="H8006" t="str">
        <f>VLOOKUP(StockHolders_20230808_131352[[#This Row],[IdField]],Profile_20230808_131352[#All],2,)</f>
        <v>WTON</v>
      </c>
    </row>
    <row r="8007" spans="1:8" x14ac:dyDescent="0.25">
      <c r="A8007">
        <v>460279</v>
      </c>
      <c r="B8007">
        <v>524</v>
      </c>
      <c r="C8007" s="1" t="s">
        <v>13399</v>
      </c>
      <c r="D8007" s="1" t="s">
        <v>16684</v>
      </c>
      <c r="E8007">
        <v>0</v>
      </c>
      <c r="F8007">
        <v>0</v>
      </c>
      <c r="G8007">
        <v>552</v>
      </c>
      <c r="H8007" t="str">
        <f>VLOOKUP(StockHolders_20230808_131352[[#This Row],[IdField]],Profile_20230808_131352[#All],2,)</f>
        <v>WTON</v>
      </c>
    </row>
    <row r="8008" spans="1:8" x14ac:dyDescent="0.25">
      <c r="A8008">
        <v>460280</v>
      </c>
      <c r="B8008">
        <v>524</v>
      </c>
      <c r="C8008" s="1" t="s">
        <v>13398</v>
      </c>
      <c r="D8008" s="1" t="s">
        <v>16684</v>
      </c>
      <c r="E8008">
        <v>30000</v>
      </c>
      <c r="F8008">
        <v>3</v>
      </c>
      <c r="G8008">
        <v>552</v>
      </c>
      <c r="H8008" t="str">
        <f>VLOOKUP(StockHolders_20230808_131352[[#This Row],[IdField]],Profile_20230808_131352[#All],2,)</f>
        <v>WTON</v>
      </c>
    </row>
    <row r="8009" spans="1:8" x14ac:dyDescent="0.25">
      <c r="A8009">
        <v>460281</v>
      </c>
      <c r="B8009">
        <v>524</v>
      </c>
      <c r="C8009" s="1" t="s">
        <v>16648</v>
      </c>
      <c r="D8009" s="1" t="s">
        <v>16681</v>
      </c>
      <c r="E8009">
        <v>0</v>
      </c>
      <c r="F8009">
        <v>0</v>
      </c>
      <c r="G8009">
        <v>552</v>
      </c>
      <c r="H8009" t="str">
        <f>VLOOKUP(StockHolders_20230808_131352[[#This Row],[IdField]],Profile_20230808_131352[#All],2,)</f>
        <v>WTON</v>
      </c>
    </row>
    <row r="8010" spans="1:8" x14ac:dyDescent="0.25">
      <c r="A8010">
        <v>460282</v>
      </c>
      <c r="B8010">
        <v>524</v>
      </c>
      <c r="C8010" s="1" t="s">
        <v>13402</v>
      </c>
      <c r="D8010" s="1" t="s">
        <v>16684</v>
      </c>
      <c r="E8010">
        <v>0</v>
      </c>
      <c r="F8010">
        <v>0</v>
      </c>
      <c r="G8010">
        <v>552</v>
      </c>
      <c r="H8010" t="str">
        <f>VLOOKUP(StockHolders_20230808_131352[[#This Row],[IdField]],Profile_20230808_131352[#All],2,)</f>
        <v>WTON</v>
      </c>
    </row>
    <row r="8011" spans="1:8" x14ac:dyDescent="0.25">
      <c r="A8011">
        <v>460283</v>
      </c>
      <c r="B8011">
        <v>524</v>
      </c>
      <c r="C8011" s="1" t="s">
        <v>16646</v>
      </c>
      <c r="D8011" s="1" t="s">
        <v>16681</v>
      </c>
      <c r="E8011">
        <v>1915600</v>
      </c>
      <c r="F8011">
        <v>219</v>
      </c>
      <c r="G8011">
        <v>552</v>
      </c>
      <c r="H8011" t="str">
        <f>VLOOKUP(StockHolders_20230808_131352[[#This Row],[IdField]],Profile_20230808_131352[#All],2,)</f>
        <v>WTON</v>
      </c>
    </row>
    <row r="8012" spans="1:8" x14ac:dyDescent="0.25">
      <c r="A8012">
        <v>460284</v>
      </c>
      <c r="B8012">
        <v>622</v>
      </c>
      <c r="C8012" s="1" t="s">
        <v>19918</v>
      </c>
      <c r="D8012" s="1" t="s">
        <v>16683</v>
      </c>
      <c r="E8012">
        <v>575561198</v>
      </c>
      <c r="F8012">
        <v>3009</v>
      </c>
      <c r="G8012">
        <v>1054</v>
      </c>
      <c r="H8012" t="str">
        <f>VLOOKUP(StockHolders_20230808_131352[[#This Row],[IdField]],Profile_20230808_131352[#All],2,)</f>
        <v>YELO</v>
      </c>
    </row>
    <row r="8013" spans="1:8" x14ac:dyDescent="0.25">
      <c r="A8013">
        <v>460285</v>
      </c>
      <c r="B8013">
        <v>622</v>
      </c>
      <c r="C8013" s="1" t="s">
        <v>16788</v>
      </c>
      <c r="D8013" s="1" t="s">
        <v>16679</v>
      </c>
      <c r="E8013">
        <v>1337213207</v>
      </c>
      <c r="F8013">
        <v>6991</v>
      </c>
      <c r="G8013">
        <v>1054</v>
      </c>
      <c r="H8013" t="str">
        <f>VLOOKUP(StockHolders_20230808_131352[[#This Row],[IdField]],Profile_20230808_131352[#All],2,)</f>
        <v>YELO</v>
      </c>
    </row>
    <row r="8014" spans="1:8" x14ac:dyDescent="0.25">
      <c r="A8014">
        <v>460286</v>
      </c>
      <c r="B8014">
        <v>622</v>
      </c>
      <c r="C8014" s="1" t="s">
        <v>16680</v>
      </c>
      <c r="D8014" s="1" t="s">
        <v>16680</v>
      </c>
      <c r="E8014">
        <v>0</v>
      </c>
      <c r="F8014">
        <v>0</v>
      </c>
      <c r="G8014">
        <v>1054</v>
      </c>
      <c r="H8014" t="str">
        <f>VLOOKUP(StockHolders_20230808_131352[[#This Row],[IdField]],Profile_20230808_131352[#All],2,)</f>
        <v>YELO</v>
      </c>
    </row>
    <row r="8015" spans="1:8" x14ac:dyDescent="0.25">
      <c r="A8015">
        <v>460287</v>
      </c>
      <c r="B8015">
        <v>622</v>
      </c>
      <c r="C8015" s="1" t="s">
        <v>19919</v>
      </c>
      <c r="D8015" s="1" t="s">
        <v>16681</v>
      </c>
      <c r="E8015">
        <v>0</v>
      </c>
      <c r="F8015">
        <v>0</v>
      </c>
      <c r="G8015">
        <v>1054</v>
      </c>
      <c r="H8015" t="str">
        <f>VLOOKUP(StockHolders_20230808_131352[[#This Row],[IdField]],Profile_20230808_131352[#All],2,)</f>
        <v>YELO</v>
      </c>
    </row>
    <row r="8016" spans="1:8" x14ac:dyDescent="0.25">
      <c r="A8016">
        <v>460288</v>
      </c>
      <c r="B8016">
        <v>622</v>
      </c>
      <c r="C8016" s="1" t="s">
        <v>19920</v>
      </c>
      <c r="D8016" s="1" t="s">
        <v>16681</v>
      </c>
      <c r="E8016">
        <v>0</v>
      </c>
      <c r="F8016">
        <v>0</v>
      </c>
      <c r="G8016">
        <v>1054</v>
      </c>
      <c r="H8016" t="str">
        <f>VLOOKUP(StockHolders_20230808_131352[[#This Row],[IdField]],Profile_20230808_131352[#All],2,)</f>
        <v>YELO</v>
      </c>
    </row>
    <row r="8017" spans="1:8" x14ac:dyDescent="0.25">
      <c r="A8017">
        <v>460289</v>
      </c>
      <c r="B8017">
        <v>622</v>
      </c>
      <c r="C8017" s="1" t="s">
        <v>19921</v>
      </c>
      <c r="D8017" s="1" t="s">
        <v>16681</v>
      </c>
      <c r="E8017">
        <v>0</v>
      </c>
      <c r="F8017">
        <v>0</v>
      </c>
      <c r="G8017">
        <v>1054</v>
      </c>
      <c r="H8017" t="str">
        <f>VLOOKUP(StockHolders_20230808_131352[[#This Row],[IdField]],Profile_20230808_131352[#All],2,)</f>
        <v>YELO</v>
      </c>
    </row>
    <row r="8018" spans="1:8" x14ac:dyDescent="0.25">
      <c r="A8018">
        <v>460290</v>
      </c>
      <c r="B8018">
        <v>622</v>
      </c>
      <c r="C8018" s="1" t="s">
        <v>19922</v>
      </c>
      <c r="D8018" s="1" t="s">
        <v>16684</v>
      </c>
      <c r="E8018">
        <v>6800</v>
      </c>
      <c r="F8018">
        <v>0</v>
      </c>
      <c r="G8018">
        <v>1054</v>
      </c>
      <c r="H8018" t="str">
        <f>VLOOKUP(StockHolders_20230808_131352[[#This Row],[IdField]],Profile_20230808_131352[#All],2,)</f>
        <v>YELO</v>
      </c>
    </row>
    <row r="8019" spans="1:8" x14ac:dyDescent="0.25">
      <c r="A8019">
        <v>460291</v>
      </c>
      <c r="B8019">
        <v>622</v>
      </c>
      <c r="C8019" s="1" t="s">
        <v>19917</v>
      </c>
      <c r="D8019" s="1" t="s">
        <v>16684</v>
      </c>
      <c r="E8019">
        <v>0</v>
      </c>
      <c r="F8019">
        <v>0</v>
      </c>
      <c r="G8019">
        <v>1054</v>
      </c>
      <c r="H8019" t="str">
        <f>VLOOKUP(StockHolders_20230808_131352[[#This Row],[IdField]],Profile_20230808_131352[#All],2,)</f>
        <v>YELO</v>
      </c>
    </row>
    <row r="8020" spans="1:8" x14ac:dyDescent="0.25">
      <c r="A8020">
        <v>460292</v>
      </c>
      <c r="B8020">
        <v>525</v>
      </c>
      <c r="C8020" s="1" t="s">
        <v>19924</v>
      </c>
      <c r="D8020" s="1" t="s">
        <v>16683</v>
      </c>
      <c r="E8020">
        <v>597650500</v>
      </c>
      <c r="F8020">
        <v>8947</v>
      </c>
      <c r="G8020">
        <v>553</v>
      </c>
      <c r="H8020" t="str">
        <f>VLOOKUP(StockHolders_20230808_131352[[#This Row],[IdField]],Profile_20230808_131352[#All],2,)</f>
        <v>YPAS</v>
      </c>
    </row>
    <row r="8021" spans="1:8" x14ac:dyDescent="0.25">
      <c r="A8021">
        <v>460293</v>
      </c>
      <c r="B8021">
        <v>525</v>
      </c>
      <c r="C8021" s="1" t="s">
        <v>16691</v>
      </c>
      <c r="D8021" s="1" t="s">
        <v>16679</v>
      </c>
      <c r="E8021">
        <v>70349589</v>
      </c>
      <c r="F8021">
        <v>1053</v>
      </c>
      <c r="G8021">
        <v>553</v>
      </c>
      <c r="H8021" t="str">
        <f>VLOOKUP(StockHolders_20230808_131352[[#This Row],[IdField]],Profile_20230808_131352[#All],2,)</f>
        <v>YPAS</v>
      </c>
    </row>
    <row r="8022" spans="1:8" x14ac:dyDescent="0.25">
      <c r="A8022">
        <v>460294</v>
      </c>
      <c r="B8022">
        <v>525</v>
      </c>
      <c r="C8022" s="1" t="s">
        <v>16680</v>
      </c>
      <c r="D8022" s="1" t="s">
        <v>16680</v>
      </c>
      <c r="E8022">
        <v>0</v>
      </c>
      <c r="F8022">
        <v>0</v>
      </c>
      <c r="G8022">
        <v>553</v>
      </c>
      <c r="H8022" t="str">
        <f>VLOOKUP(StockHolders_20230808_131352[[#This Row],[IdField]],Profile_20230808_131352[#All],2,)</f>
        <v>YPAS</v>
      </c>
    </row>
    <row r="8023" spans="1:8" x14ac:dyDescent="0.25">
      <c r="A8023">
        <v>460295</v>
      </c>
      <c r="B8023">
        <v>525</v>
      </c>
      <c r="C8023" s="1" t="s">
        <v>19925</v>
      </c>
      <c r="D8023" s="1" t="s">
        <v>16684</v>
      </c>
      <c r="E8023">
        <v>1174750</v>
      </c>
      <c r="F8023">
        <v>18</v>
      </c>
      <c r="G8023">
        <v>553</v>
      </c>
      <c r="H8023" t="str">
        <f>VLOOKUP(StockHolders_20230808_131352[[#This Row],[IdField]],Profile_20230808_131352[#All],2,)</f>
        <v>YPAS</v>
      </c>
    </row>
    <row r="8024" spans="1:8" x14ac:dyDescent="0.25">
      <c r="A8024">
        <v>460296</v>
      </c>
      <c r="B8024">
        <v>525</v>
      </c>
      <c r="C8024" s="1" t="s">
        <v>19923</v>
      </c>
      <c r="D8024" s="1" t="s">
        <v>16684</v>
      </c>
      <c r="E8024">
        <v>1174750</v>
      </c>
      <c r="F8024">
        <v>18</v>
      </c>
      <c r="G8024">
        <v>553</v>
      </c>
      <c r="H8024" t="str">
        <f>VLOOKUP(StockHolders_20230808_131352[[#This Row],[IdField]],Profile_20230808_131352[#All],2,)</f>
        <v>YPAS</v>
      </c>
    </row>
    <row r="8025" spans="1:8" x14ac:dyDescent="0.25">
      <c r="A8025">
        <v>460297</v>
      </c>
      <c r="B8025">
        <v>526</v>
      </c>
      <c r="C8025" s="1" t="s">
        <v>19926</v>
      </c>
      <c r="D8025" s="1" t="s">
        <v>16683</v>
      </c>
      <c r="E8025">
        <v>212464304</v>
      </c>
      <c r="F8025">
        <v>119</v>
      </c>
      <c r="G8025">
        <v>554</v>
      </c>
      <c r="H8025" t="str">
        <f>VLOOKUP(StockHolders_20230808_131352[[#This Row],[IdField]],Profile_20230808_131352[#All],2,)</f>
        <v>YULE</v>
      </c>
    </row>
    <row r="8026" spans="1:8" x14ac:dyDescent="0.25">
      <c r="A8026">
        <v>460298</v>
      </c>
      <c r="B8026">
        <v>526</v>
      </c>
      <c r="C8026" s="1" t="s">
        <v>19006</v>
      </c>
      <c r="D8026" s="1" t="s">
        <v>16683</v>
      </c>
      <c r="E8026">
        <v>96266500</v>
      </c>
      <c r="F8026">
        <v>539</v>
      </c>
      <c r="G8026">
        <v>554</v>
      </c>
      <c r="H8026" t="str">
        <f>VLOOKUP(StockHolders_20230808_131352[[#This Row],[IdField]],Profile_20230808_131352[#All],2,)</f>
        <v>YULE</v>
      </c>
    </row>
    <row r="8027" spans="1:8" x14ac:dyDescent="0.25">
      <c r="A8027">
        <v>460299</v>
      </c>
      <c r="B8027">
        <v>526</v>
      </c>
      <c r="C8027" s="1" t="s">
        <v>16691</v>
      </c>
      <c r="D8027" s="1" t="s">
        <v>16679</v>
      </c>
      <c r="E8027">
        <v>1166276231</v>
      </c>
      <c r="F8027">
        <v>6534</v>
      </c>
      <c r="G8027">
        <v>554</v>
      </c>
      <c r="H8027" t="str">
        <f>VLOOKUP(StockHolders_20230808_131352[[#This Row],[IdField]],Profile_20230808_131352[#All],2,)</f>
        <v>YULE</v>
      </c>
    </row>
    <row r="8028" spans="1:8" x14ac:dyDescent="0.25">
      <c r="A8028">
        <v>460300</v>
      </c>
      <c r="B8028">
        <v>526</v>
      </c>
      <c r="C8028" s="1" t="s">
        <v>19927</v>
      </c>
      <c r="D8028" s="1" t="s">
        <v>16679</v>
      </c>
      <c r="E8028">
        <v>74179765</v>
      </c>
      <c r="F8028">
        <v>416</v>
      </c>
      <c r="G8028">
        <v>554</v>
      </c>
      <c r="H8028" t="str">
        <f>VLOOKUP(StockHolders_20230808_131352[[#This Row],[IdField]],Profile_20230808_131352[#All],2,)</f>
        <v>YULE</v>
      </c>
    </row>
    <row r="8029" spans="1:8" x14ac:dyDescent="0.25">
      <c r="A8029">
        <v>460301</v>
      </c>
      <c r="B8029">
        <v>526</v>
      </c>
      <c r="C8029" s="1" t="s">
        <v>16680</v>
      </c>
      <c r="D8029" s="1" t="s">
        <v>16680</v>
      </c>
      <c r="E8029">
        <v>235813200</v>
      </c>
      <c r="F8029">
        <v>1321</v>
      </c>
      <c r="G8029">
        <v>554</v>
      </c>
      <c r="H8029" t="str">
        <f>VLOOKUP(StockHolders_20230808_131352[[#This Row],[IdField]],Profile_20230808_131352[#All],2,)</f>
        <v>YULE</v>
      </c>
    </row>
    <row r="8030" spans="1:8" x14ac:dyDescent="0.25">
      <c r="A8030">
        <v>460302</v>
      </c>
      <c r="B8030">
        <v>526</v>
      </c>
      <c r="C8030" s="1" t="s">
        <v>43</v>
      </c>
      <c r="D8030" s="1" t="s">
        <v>16684</v>
      </c>
      <c r="E8030">
        <v>0</v>
      </c>
      <c r="F8030">
        <v>0</v>
      </c>
      <c r="G8030">
        <v>554</v>
      </c>
      <c r="H8030" t="str">
        <f>VLOOKUP(StockHolders_20230808_131352[[#This Row],[IdField]],Profile_20230808_131352[#All],2,)</f>
        <v>YULE</v>
      </c>
    </row>
    <row r="8031" spans="1:8" x14ac:dyDescent="0.25">
      <c r="A8031">
        <v>460303</v>
      </c>
      <c r="B8031">
        <v>693</v>
      </c>
      <c r="C8031" s="1" t="s">
        <v>18248</v>
      </c>
      <c r="D8031" s="1" t="s">
        <v>16683</v>
      </c>
      <c r="E8031">
        <v>6196000000</v>
      </c>
      <c r="F8031">
        <v>7293</v>
      </c>
      <c r="G8031">
        <v>1273</v>
      </c>
      <c r="H8031" t="str">
        <f>VLOOKUP(StockHolders_20230808_131352[[#This Row],[IdField]],Profile_20230808_131352[#All],2,)</f>
        <v>ZATA</v>
      </c>
    </row>
    <row r="8032" spans="1:8" x14ac:dyDescent="0.25">
      <c r="A8032">
        <v>460304</v>
      </c>
      <c r="B8032">
        <v>693</v>
      </c>
      <c r="C8032" s="1" t="s">
        <v>16659</v>
      </c>
      <c r="D8032" s="1" t="s">
        <v>16679</v>
      </c>
      <c r="E8032">
        <v>390000000</v>
      </c>
      <c r="F8032">
        <v>459</v>
      </c>
      <c r="G8032">
        <v>1273</v>
      </c>
      <c r="H8032" t="str">
        <f>VLOOKUP(StockHolders_20230808_131352[[#This Row],[IdField]],Profile_20230808_131352[#All],2,)</f>
        <v>ZATA</v>
      </c>
    </row>
    <row r="8033" spans="1:8" x14ac:dyDescent="0.25">
      <c r="A8033">
        <v>460305</v>
      </c>
      <c r="B8033">
        <v>693</v>
      </c>
      <c r="C8033" s="1" t="s">
        <v>19928</v>
      </c>
      <c r="D8033" s="1" t="s">
        <v>16679</v>
      </c>
      <c r="E8033">
        <v>60000000</v>
      </c>
      <c r="F8033">
        <v>71</v>
      </c>
      <c r="G8033">
        <v>1273</v>
      </c>
      <c r="H8033" t="str">
        <f>VLOOKUP(StockHolders_20230808_131352[[#This Row],[IdField]],Profile_20230808_131352[#All],2,)</f>
        <v>ZATA</v>
      </c>
    </row>
    <row r="8034" spans="1:8" x14ac:dyDescent="0.25">
      <c r="A8034">
        <v>460306</v>
      </c>
      <c r="B8034">
        <v>693</v>
      </c>
      <c r="C8034" s="1" t="s">
        <v>19929</v>
      </c>
      <c r="D8034" s="1" t="s">
        <v>16679</v>
      </c>
      <c r="E8034">
        <v>60000000</v>
      </c>
      <c r="F8034">
        <v>71</v>
      </c>
      <c r="G8034">
        <v>1273</v>
      </c>
      <c r="H8034" t="str">
        <f>VLOOKUP(StockHolders_20230808_131352[[#This Row],[IdField]],Profile_20230808_131352[#All],2,)</f>
        <v>ZATA</v>
      </c>
    </row>
    <row r="8035" spans="1:8" x14ac:dyDescent="0.25">
      <c r="A8035">
        <v>460307</v>
      </c>
      <c r="B8035">
        <v>693</v>
      </c>
      <c r="C8035" s="1" t="s">
        <v>19930</v>
      </c>
      <c r="D8035" s="1" t="s">
        <v>16679</v>
      </c>
      <c r="E8035">
        <v>90000000</v>
      </c>
      <c r="F8035">
        <v>106</v>
      </c>
      <c r="G8035">
        <v>1273</v>
      </c>
      <c r="H8035" t="str">
        <f>VLOOKUP(StockHolders_20230808_131352[[#This Row],[IdField]],Profile_20230808_131352[#All],2,)</f>
        <v>ZATA</v>
      </c>
    </row>
    <row r="8036" spans="1:8" x14ac:dyDescent="0.25">
      <c r="A8036">
        <v>460308</v>
      </c>
      <c r="B8036">
        <v>693</v>
      </c>
      <c r="C8036" s="1" t="s">
        <v>16691</v>
      </c>
      <c r="D8036" s="1" t="s">
        <v>16679</v>
      </c>
      <c r="E8036">
        <v>1700000000</v>
      </c>
      <c r="F8036">
        <v>20</v>
      </c>
      <c r="G8036">
        <v>1273</v>
      </c>
      <c r="H8036" t="str">
        <f>VLOOKUP(StockHolders_20230808_131352[[#This Row],[IdField]],Profile_20230808_131352[#All],2,)</f>
        <v>ZATA</v>
      </c>
    </row>
    <row r="8037" spans="1:8" x14ac:dyDescent="0.25">
      <c r="A8037">
        <v>460309</v>
      </c>
      <c r="B8037">
        <v>693</v>
      </c>
      <c r="C8037" s="1" t="s">
        <v>16680</v>
      </c>
      <c r="D8037" s="1" t="s">
        <v>16680</v>
      </c>
      <c r="E8037">
        <v>0</v>
      </c>
      <c r="F8037">
        <v>0</v>
      </c>
      <c r="G8037">
        <v>1273</v>
      </c>
      <c r="H8037" t="str">
        <f>VLOOKUP(StockHolders_20230808_131352[[#This Row],[IdField]],Profile_20230808_131352[#All],2,)</f>
        <v>ZATA</v>
      </c>
    </row>
    <row r="8038" spans="1:8" x14ac:dyDescent="0.25">
      <c r="A8038">
        <v>460310</v>
      </c>
      <c r="B8038">
        <v>693</v>
      </c>
      <c r="C8038" s="1" t="s">
        <v>19931</v>
      </c>
      <c r="D8038" s="1" t="s">
        <v>16681</v>
      </c>
      <c r="E8038">
        <v>390000000</v>
      </c>
      <c r="F8038">
        <v>459</v>
      </c>
      <c r="G8038">
        <v>1273</v>
      </c>
      <c r="H8038" t="str">
        <f>VLOOKUP(StockHolders_20230808_131352[[#This Row],[IdField]],Profile_20230808_131352[#All],2,)</f>
        <v>ZATA</v>
      </c>
    </row>
    <row r="8039" spans="1:8" x14ac:dyDescent="0.25">
      <c r="A8039">
        <v>460311</v>
      </c>
      <c r="B8039">
        <v>693</v>
      </c>
      <c r="C8039" s="1" t="s">
        <v>13411</v>
      </c>
      <c r="D8039" s="1" t="s">
        <v>16684</v>
      </c>
      <c r="E8039">
        <v>60000000</v>
      </c>
      <c r="F8039">
        <v>71</v>
      </c>
      <c r="G8039">
        <v>1273</v>
      </c>
      <c r="H8039" t="str">
        <f>VLOOKUP(StockHolders_20230808_131352[[#This Row],[IdField]],Profile_20230808_131352[#All],2,)</f>
        <v>ZATA</v>
      </c>
    </row>
    <row r="8040" spans="1:8" x14ac:dyDescent="0.25">
      <c r="A8040">
        <v>460312</v>
      </c>
      <c r="B8040">
        <v>693</v>
      </c>
      <c r="C8040" s="1" t="s">
        <v>16661</v>
      </c>
      <c r="D8040" s="1" t="s">
        <v>16681</v>
      </c>
      <c r="E8040">
        <v>94300</v>
      </c>
      <c r="F8040">
        <v>0</v>
      </c>
      <c r="G8040">
        <v>1273</v>
      </c>
      <c r="H8040" t="str">
        <f>VLOOKUP(StockHolders_20230808_131352[[#This Row],[IdField]],Profile_20230808_131352[#All],2,)</f>
        <v>ZATA</v>
      </c>
    </row>
    <row r="8041" spans="1:8" x14ac:dyDescent="0.25">
      <c r="A8041">
        <v>460313</v>
      </c>
      <c r="B8041">
        <v>527</v>
      </c>
      <c r="C8041" s="1" t="s">
        <v>19932</v>
      </c>
      <c r="D8041" s="1" t="s">
        <v>16683</v>
      </c>
      <c r="E8041">
        <v>1586992492</v>
      </c>
      <c r="F8041">
        <v>6321</v>
      </c>
      <c r="G8041">
        <v>555</v>
      </c>
      <c r="H8041" t="str">
        <f>VLOOKUP(StockHolders_20230808_131352[[#This Row],[IdField]],Profile_20230808_131352[#All],2,)</f>
        <v>ZBRA</v>
      </c>
    </row>
    <row r="8042" spans="1:8" x14ac:dyDescent="0.25">
      <c r="A8042">
        <v>460314</v>
      </c>
      <c r="B8042">
        <v>527</v>
      </c>
      <c r="C8042" s="1" t="s">
        <v>16929</v>
      </c>
      <c r="D8042" s="1" t="s">
        <v>16683</v>
      </c>
      <c r="E8042">
        <v>377042050</v>
      </c>
      <c r="F8042">
        <v>1502</v>
      </c>
      <c r="G8042">
        <v>555</v>
      </c>
      <c r="H8042" t="str">
        <f>VLOOKUP(StockHolders_20230808_131352[[#This Row],[IdField]],Profile_20230808_131352[#All],2,)</f>
        <v>ZBRA</v>
      </c>
    </row>
    <row r="8043" spans="1:8" x14ac:dyDescent="0.25">
      <c r="A8043">
        <v>460315</v>
      </c>
      <c r="B8043">
        <v>527</v>
      </c>
      <c r="C8043" s="1" t="s">
        <v>16691</v>
      </c>
      <c r="D8043" s="1" t="s">
        <v>16679</v>
      </c>
      <c r="E8043">
        <v>546671721</v>
      </c>
      <c r="F8043">
        <v>2177</v>
      </c>
      <c r="G8043">
        <v>555</v>
      </c>
      <c r="H8043" t="str">
        <f>VLOOKUP(StockHolders_20230808_131352[[#This Row],[IdField]],Profile_20230808_131352[#All],2,)</f>
        <v>ZBRA</v>
      </c>
    </row>
    <row r="8044" spans="1:8" x14ac:dyDescent="0.25">
      <c r="A8044">
        <v>460316</v>
      </c>
      <c r="B8044">
        <v>527</v>
      </c>
      <c r="C8044" s="1" t="s">
        <v>16680</v>
      </c>
      <c r="D8044" s="1" t="s">
        <v>16680</v>
      </c>
      <c r="E8044">
        <v>0</v>
      </c>
      <c r="F8044">
        <v>0</v>
      </c>
      <c r="G8044">
        <v>555</v>
      </c>
      <c r="H8044" t="str">
        <f>VLOOKUP(StockHolders_20230808_131352[[#This Row],[IdField]],Profile_20230808_131352[#All],2,)</f>
        <v>ZBRA</v>
      </c>
    </row>
    <row r="8045" spans="1:8" x14ac:dyDescent="0.25">
      <c r="A8045">
        <v>460317</v>
      </c>
      <c r="B8045">
        <v>527</v>
      </c>
      <c r="C8045" s="1" t="s">
        <v>12351</v>
      </c>
      <c r="D8045" s="1" t="s">
        <v>16684</v>
      </c>
      <c r="E8045">
        <v>0</v>
      </c>
      <c r="F8045">
        <v>0</v>
      </c>
      <c r="G8045">
        <v>555</v>
      </c>
      <c r="H8045" t="str">
        <f>VLOOKUP(StockHolders_20230808_131352[[#This Row],[IdField]],Profile_20230808_131352[#All],2,)</f>
        <v>ZBRA</v>
      </c>
    </row>
    <row r="8046" spans="1:8" x14ac:dyDescent="0.25">
      <c r="A8046">
        <v>460318</v>
      </c>
      <c r="B8046">
        <v>527</v>
      </c>
      <c r="C8046" s="1" t="s">
        <v>16662</v>
      </c>
      <c r="D8046" s="1" t="s">
        <v>16681</v>
      </c>
      <c r="E8046">
        <v>7500000</v>
      </c>
      <c r="F8046">
        <v>3</v>
      </c>
      <c r="G8046">
        <v>555</v>
      </c>
      <c r="H8046" t="str">
        <f>VLOOKUP(StockHolders_20230808_131352[[#This Row],[IdField]],Profile_20230808_131352[#All],2,)</f>
        <v>ZBRA</v>
      </c>
    </row>
    <row r="8047" spans="1:8" x14ac:dyDescent="0.25">
      <c r="A8047">
        <v>460319</v>
      </c>
      <c r="B8047">
        <v>527</v>
      </c>
      <c r="C8047" s="1" t="s">
        <v>12872</v>
      </c>
      <c r="D8047" s="1" t="s">
        <v>16684</v>
      </c>
      <c r="E8047">
        <v>0</v>
      </c>
      <c r="F8047">
        <v>0</v>
      </c>
      <c r="G8047">
        <v>555</v>
      </c>
      <c r="H8047" t="str">
        <f>VLOOKUP(StockHolders_20230808_131352[[#This Row],[IdField]],Profile_20230808_131352[#All],2,)</f>
        <v>ZBRA</v>
      </c>
    </row>
    <row r="8048" spans="1:8" x14ac:dyDescent="0.25">
      <c r="A8048">
        <v>460320</v>
      </c>
      <c r="B8048">
        <v>527</v>
      </c>
      <c r="C8048" s="1" t="s">
        <v>13413</v>
      </c>
      <c r="D8048" s="1" t="s">
        <v>16684</v>
      </c>
      <c r="E8048">
        <v>38100</v>
      </c>
      <c r="F8048">
        <v>0</v>
      </c>
      <c r="G8048">
        <v>555</v>
      </c>
      <c r="H8048" t="str">
        <f>VLOOKUP(StockHolders_20230808_131352[[#This Row],[IdField]],Profile_20230808_131352[#All],2,)</f>
        <v>ZBRA</v>
      </c>
    </row>
    <row r="8049" spans="1:8" x14ac:dyDescent="0.25">
      <c r="A8049">
        <v>460321</v>
      </c>
      <c r="B8049">
        <v>527</v>
      </c>
      <c r="C8049" s="1" t="s">
        <v>16663</v>
      </c>
      <c r="D8049" s="1" t="s">
        <v>16681</v>
      </c>
      <c r="E8049">
        <v>113335650</v>
      </c>
      <c r="F8049">
        <v>452</v>
      </c>
      <c r="G8049">
        <v>555</v>
      </c>
      <c r="H8049" t="str">
        <f>VLOOKUP(StockHolders_20230808_131352[[#This Row],[IdField]],Profile_20230808_131352[#All],2,)</f>
        <v>ZBRA</v>
      </c>
    </row>
    <row r="8050" spans="1:8" x14ac:dyDescent="0.25">
      <c r="A8050">
        <v>460322</v>
      </c>
      <c r="B8050">
        <v>527</v>
      </c>
      <c r="C8050" s="1" t="s">
        <v>15410</v>
      </c>
      <c r="D8050" s="1" t="s">
        <v>16681</v>
      </c>
      <c r="E8050">
        <v>0</v>
      </c>
      <c r="F8050">
        <v>0</v>
      </c>
      <c r="G8050">
        <v>555</v>
      </c>
      <c r="H8050" t="str">
        <f>VLOOKUP(StockHolders_20230808_131352[[#This Row],[IdField]],Profile_20230808_131352[#All],2,)</f>
        <v>ZBRA</v>
      </c>
    </row>
    <row r="8051" spans="1:8" x14ac:dyDescent="0.25">
      <c r="A8051">
        <v>460323</v>
      </c>
      <c r="B8051">
        <v>623</v>
      </c>
      <c r="C8051" s="1" t="s">
        <v>19933</v>
      </c>
      <c r="D8051" s="1" t="s">
        <v>16683</v>
      </c>
      <c r="E8051">
        <v>2416000000</v>
      </c>
      <c r="F8051">
        <v>96</v>
      </c>
      <c r="G8051">
        <v>996</v>
      </c>
      <c r="H8051" t="str">
        <f>VLOOKUP(StockHolders_20230808_131352[[#This Row],[IdField]],Profile_20230808_131352[#All],2,)</f>
        <v>ZINC</v>
      </c>
    </row>
    <row r="8052" spans="1:8" x14ac:dyDescent="0.25">
      <c r="A8052">
        <v>460324</v>
      </c>
      <c r="B8052">
        <v>623</v>
      </c>
      <c r="C8052" s="1" t="s">
        <v>13545</v>
      </c>
      <c r="D8052" s="1" t="s">
        <v>16683</v>
      </c>
      <c r="E8052">
        <v>2314000000</v>
      </c>
      <c r="F8052">
        <v>92</v>
      </c>
      <c r="G8052">
        <v>996</v>
      </c>
      <c r="H8052" t="str">
        <f>VLOOKUP(StockHolders_20230808_131352[[#This Row],[IdField]],Profile_20230808_131352[#All],2,)</f>
        <v>ZINC</v>
      </c>
    </row>
    <row r="8053" spans="1:8" x14ac:dyDescent="0.25">
      <c r="A8053">
        <v>460325</v>
      </c>
      <c r="B8053">
        <v>623</v>
      </c>
      <c r="C8053" s="1" t="s">
        <v>19934</v>
      </c>
      <c r="D8053" s="1" t="s">
        <v>16683</v>
      </c>
      <c r="E8053">
        <v>2470509344</v>
      </c>
      <c r="F8053">
        <v>98</v>
      </c>
      <c r="G8053">
        <v>996</v>
      </c>
      <c r="H8053" t="str">
        <f>VLOOKUP(StockHolders_20230808_131352[[#This Row],[IdField]],Profile_20230808_131352[#All],2,)</f>
        <v>ZINC</v>
      </c>
    </row>
    <row r="8054" spans="1:8" x14ac:dyDescent="0.25">
      <c r="A8054">
        <v>460326</v>
      </c>
      <c r="B8054">
        <v>623</v>
      </c>
      <c r="C8054" s="1" t="s">
        <v>13416</v>
      </c>
      <c r="D8054" s="1" t="s">
        <v>16683</v>
      </c>
      <c r="E8054">
        <v>3639992000</v>
      </c>
      <c r="F8054">
        <v>144</v>
      </c>
      <c r="G8054">
        <v>996</v>
      </c>
      <c r="H8054" t="str">
        <f>VLOOKUP(StockHolders_20230808_131352[[#This Row],[IdField]],Profile_20230808_131352[#All],2,)</f>
        <v>ZINC</v>
      </c>
    </row>
    <row r="8055" spans="1:8" x14ac:dyDescent="0.25">
      <c r="A8055">
        <v>460327</v>
      </c>
      <c r="B8055">
        <v>623</v>
      </c>
      <c r="C8055" s="1" t="s">
        <v>13417</v>
      </c>
      <c r="D8055" s="1" t="s">
        <v>16683</v>
      </c>
      <c r="E8055">
        <v>3113992000</v>
      </c>
      <c r="F8055">
        <v>123</v>
      </c>
      <c r="G8055">
        <v>996</v>
      </c>
      <c r="H8055" t="str">
        <f>VLOOKUP(StockHolders_20230808_131352[[#This Row],[IdField]],Profile_20230808_131352[#All],2,)</f>
        <v>ZINC</v>
      </c>
    </row>
    <row r="8056" spans="1:8" x14ac:dyDescent="0.25">
      <c r="A8056">
        <v>460328</v>
      </c>
      <c r="B8056">
        <v>623</v>
      </c>
      <c r="C8056" s="1" t="s">
        <v>19935</v>
      </c>
      <c r="D8056" s="1" t="s">
        <v>16683</v>
      </c>
      <c r="E8056">
        <v>2562000000</v>
      </c>
      <c r="F8056">
        <v>101</v>
      </c>
      <c r="G8056">
        <v>996</v>
      </c>
      <c r="H8056" t="str">
        <f>VLOOKUP(StockHolders_20230808_131352[[#This Row],[IdField]],Profile_20230808_131352[#All],2,)</f>
        <v>ZINC</v>
      </c>
    </row>
    <row r="8057" spans="1:8" x14ac:dyDescent="0.25">
      <c r="A8057">
        <v>460329</v>
      </c>
      <c r="B8057">
        <v>623</v>
      </c>
      <c r="C8057" s="1" t="s">
        <v>16691</v>
      </c>
      <c r="D8057" s="1" t="s">
        <v>16679</v>
      </c>
      <c r="E8057">
        <v>8733506656</v>
      </c>
      <c r="F8057">
        <v>346</v>
      </c>
      <c r="G8057">
        <v>996</v>
      </c>
      <c r="H8057" t="str">
        <f>VLOOKUP(StockHolders_20230808_131352[[#This Row],[IdField]],Profile_20230808_131352[#All],2,)</f>
        <v>ZINC</v>
      </c>
    </row>
    <row r="8058" spans="1:8" x14ac:dyDescent="0.25">
      <c r="A8058">
        <v>460330</v>
      </c>
      <c r="B8058">
        <v>623</v>
      </c>
      <c r="C8058" s="1" t="s">
        <v>16680</v>
      </c>
      <c r="D8058" s="1" t="s">
        <v>16680</v>
      </c>
      <c r="E8058">
        <v>0</v>
      </c>
      <c r="F8058">
        <v>0</v>
      </c>
      <c r="G8058">
        <v>996</v>
      </c>
      <c r="H8058" t="str">
        <f>VLOOKUP(StockHolders_20230808_131352[[#This Row],[IdField]],Profile_20230808_131352[#All],2,)</f>
        <v>ZINC</v>
      </c>
    </row>
    <row r="8059" spans="1:8" x14ac:dyDescent="0.25">
      <c r="A8059">
        <v>460331</v>
      </c>
      <c r="B8059">
        <v>623</v>
      </c>
      <c r="C8059" s="1" t="s">
        <v>13416</v>
      </c>
      <c r="D8059" s="1" t="s">
        <v>16684</v>
      </c>
      <c r="E8059">
        <v>2639992000</v>
      </c>
      <c r="F8059">
        <v>144</v>
      </c>
      <c r="G8059">
        <v>996</v>
      </c>
      <c r="H8059" t="str">
        <f>VLOOKUP(StockHolders_20230808_131352[[#This Row],[IdField]],Profile_20230808_131352[#All],2,)</f>
        <v>ZINC</v>
      </c>
    </row>
    <row r="8060" spans="1:8" x14ac:dyDescent="0.25">
      <c r="A8060">
        <v>460332</v>
      </c>
      <c r="B8060">
        <v>623</v>
      </c>
      <c r="C8060" s="1" t="s">
        <v>13417</v>
      </c>
      <c r="D8060" s="1" t="s">
        <v>16684</v>
      </c>
      <c r="E8060">
        <v>3113992000</v>
      </c>
      <c r="F8060">
        <v>123</v>
      </c>
      <c r="G8060">
        <v>996</v>
      </c>
      <c r="H8060" t="str">
        <f>VLOOKUP(StockHolders_20230808_131352[[#This Row],[IdField]],Profile_20230808_131352[#All],2,)</f>
        <v>ZINC</v>
      </c>
    </row>
    <row r="8061" spans="1:8" x14ac:dyDescent="0.25">
      <c r="A8061">
        <v>460333</v>
      </c>
      <c r="B8061">
        <v>639</v>
      </c>
      <c r="C8061" s="1" t="s">
        <v>19936</v>
      </c>
      <c r="D8061" s="1" t="s">
        <v>16683</v>
      </c>
      <c r="E8061">
        <v>304560000</v>
      </c>
      <c r="F8061">
        <v>35</v>
      </c>
      <c r="G8061">
        <v>1064</v>
      </c>
      <c r="H8061" t="str">
        <f>VLOOKUP(StockHolders_20230808_131352[[#This Row],[IdField]],Profile_20230808_131352[#All],2,)</f>
        <v>ZONE</v>
      </c>
    </row>
    <row r="8062" spans="1:8" x14ac:dyDescent="0.25">
      <c r="A8062">
        <v>460334</v>
      </c>
      <c r="B8062">
        <v>639</v>
      </c>
      <c r="C8062" s="1" t="s">
        <v>19937</v>
      </c>
      <c r="D8062" s="1" t="s">
        <v>16683</v>
      </c>
      <c r="E8062">
        <v>200015000</v>
      </c>
      <c r="F8062">
        <v>2299</v>
      </c>
      <c r="G8062">
        <v>1064</v>
      </c>
      <c r="H8062" t="str">
        <f>VLOOKUP(StockHolders_20230808_131352[[#This Row],[IdField]],Profile_20230808_131352[#All],2,)</f>
        <v>ZONE</v>
      </c>
    </row>
    <row r="8063" spans="1:8" x14ac:dyDescent="0.25">
      <c r="A8063">
        <v>460335</v>
      </c>
      <c r="B8063">
        <v>639</v>
      </c>
      <c r="C8063" s="1" t="s">
        <v>19938</v>
      </c>
      <c r="D8063" s="1" t="s">
        <v>16683</v>
      </c>
      <c r="E8063">
        <v>106225000</v>
      </c>
      <c r="F8063">
        <v>1221</v>
      </c>
      <c r="G8063">
        <v>1064</v>
      </c>
      <c r="H8063" t="str">
        <f>VLOOKUP(StockHolders_20230808_131352[[#This Row],[IdField]],Profile_20230808_131352[#All],2,)</f>
        <v>ZONE</v>
      </c>
    </row>
    <row r="8064" spans="1:8" x14ac:dyDescent="0.25">
      <c r="A8064">
        <v>460336</v>
      </c>
      <c r="B8064">
        <v>639</v>
      </c>
      <c r="C8064" s="1" t="s">
        <v>19939</v>
      </c>
      <c r="D8064" s="1" t="s">
        <v>16683</v>
      </c>
      <c r="E8064">
        <v>71650000</v>
      </c>
      <c r="F8064">
        <v>823</v>
      </c>
      <c r="G8064">
        <v>1064</v>
      </c>
      <c r="H8064" t="str">
        <f>VLOOKUP(StockHolders_20230808_131352[[#This Row],[IdField]],Profile_20230808_131352[#All],2,)</f>
        <v>ZONE</v>
      </c>
    </row>
    <row r="8065" spans="1:8" x14ac:dyDescent="0.25">
      <c r="A8065">
        <v>460337</v>
      </c>
      <c r="B8065">
        <v>639</v>
      </c>
      <c r="C8065" s="1" t="s">
        <v>16724</v>
      </c>
      <c r="D8065" s="1" t="s">
        <v>16679</v>
      </c>
      <c r="E8065">
        <v>187721478</v>
      </c>
      <c r="F8065">
        <v>2157</v>
      </c>
      <c r="G8065">
        <v>1064</v>
      </c>
      <c r="H8065" t="str">
        <f>VLOOKUP(StockHolders_20230808_131352[[#This Row],[IdField]],Profile_20230808_131352[#All],2,)</f>
        <v>ZONE</v>
      </c>
    </row>
    <row r="8066" spans="1:8" x14ac:dyDescent="0.25">
      <c r="A8066">
        <v>460338</v>
      </c>
      <c r="B8066">
        <v>639</v>
      </c>
      <c r="C8066" s="1" t="s">
        <v>16680</v>
      </c>
      <c r="D8066" s="1" t="s">
        <v>16680</v>
      </c>
      <c r="E8066">
        <v>0</v>
      </c>
      <c r="F8066">
        <v>0</v>
      </c>
      <c r="G8066">
        <v>1064</v>
      </c>
      <c r="H8066" t="str">
        <f>VLOOKUP(StockHolders_20230808_131352[[#This Row],[IdField]],Profile_20230808_131352[#All],2,)</f>
        <v>ZONE</v>
      </c>
    </row>
    <row r="8067" spans="1:8" x14ac:dyDescent="0.25">
      <c r="A8067">
        <v>460339</v>
      </c>
      <c r="B8067">
        <v>639</v>
      </c>
      <c r="C8067" s="1" t="s">
        <v>19936</v>
      </c>
      <c r="D8067" s="1" t="s">
        <v>16681</v>
      </c>
      <c r="E8067">
        <v>304560000</v>
      </c>
      <c r="F8067">
        <v>35</v>
      </c>
      <c r="G8067">
        <v>1064</v>
      </c>
      <c r="H8067" t="str">
        <f>VLOOKUP(StockHolders_20230808_131352[[#This Row],[IdField]],Profile_20230808_131352[#All],2,)</f>
        <v>ZONE</v>
      </c>
    </row>
    <row r="8068" spans="1:8" x14ac:dyDescent="0.25">
      <c r="A8068">
        <v>460340</v>
      </c>
      <c r="B8068">
        <v>639</v>
      </c>
      <c r="C8068" s="1" t="s">
        <v>19938</v>
      </c>
      <c r="D8068" s="1" t="s">
        <v>16684</v>
      </c>
      <c r="E8068">
        <v>106225000</v>
      </c>
      <c r="F8068">
        <v>1221</v>
      </c>
      <c r="G8068">
        <v>1064</v>
      </c>
      <c r="H8068" t="str">
        <f>VLOOKUP(StockHolders_20230808_131352[[#This Row],[IdField]],Profile_20230808_131352[#All],2,)</f>
        <v>ZONE</v>
      </c>
    </row>
    <row r="8069" spans="1:8" x14ac:dyDescent="0.25">
      <c r="A8069">
        <v>460341</v>
      </c>
      <c r="B8069">
        <v>639</v>
      </c>
      <c r="C8069" s="1" t="s">
        <v>13420</v>
      </c>
      <c r="D8069" s="1" t="s">
        <v>16684</v>
      </c>
      <c r="E8069">
        <v>37500000</v>
      </c>
      <c r="F8069">
        <v>431</v>
      </c>
      <c r="G8069">
        <v>1064</v>
      </c>
      <c r="H8069" t="str">
        <f>VLOOKUP(StockHolders_20230808_131352[[#This Row],[IdField]],Profile_20230808_131352[#All],2,)</f>
        <v>ZONE</v>
      </c>
    </row>
    <row r="8070" spans="1:8" x14ac:dyDescent="0.25">
      <c r="A8070">
        <v>460342</v>
      </c>
      <c r="B8070">
        <v>651</v>
      </c>
      <c r="C8070" s="1" t="s">
        <v>16671</v>
      </c>
      <c r="D8070" s="1" t="s">
        <v>16683</v>
      </c>
      <c r="E8070">
        <v>250000000</v>
      </c>
      <c r="F8070">
        <v>1875</v>
      </c>
      <c r="G8070">
        <v>1182</v>
      </c>
      <c r="H8070" t="str">
        <f>VLOOKUP(StockHolders_20230808_131352[[#This Row],[IdField]],Profile_20230808_131352[#All],2,)</f>
        <v>ZYRX</v>
      </c>
    </row>
    <row r="8071" spans="1:8" x14ac:dyDescent="0.25">
      <c r="A8071">
        <v>460343</v>
      </c>
      <c r="B8071">
        <v>651</v>
      </c>
      <c r="C8071" s="1" t="s">
        <v>16672</v>
      </c>
      <c r="D8071" s="1" t="s">
        <v>16683</v>
      </c>
      <c r="E8071">
        <v>750000000</v>
      </c>
      <c r="F8071">
        <v>5625</v>
      </c>
      <c r="G8071">
        <v>1182</v>
      </c>
      <c r="H8071" t="str">
        <f>VLOOKUP(StockHolders_20230808_131352[[#This Row],[IdField]],Profile_20230808_131352[#All],2,)</f>
        <v>ZYRX</v>
      </c>
    </row>
    <row r="8072" spans="1:8" x14ac:dyDescent="0.25">
      <c r="A8072">
        <v>460344</v>
      </c>
      <c r="B8072">
        <v>651</v>
      </c>
      <c r="C8072" s="1" t="s">
        <v>16910</v>
      </c>
      <c r="D8072" s="1" t="s">
        <v>16679</v>
      </c>
      <c r="E8072">
        <v>36700</v>
      </c>
      <c r="F8072">
        <v>1</v>
      </c>
      <c r="G8072">
        <v>1182</v>
      </c>
      <c r="H8072" t="str">
        <f>VLOOKUP(StockHolders_20230808_131352[[#This Row],[IdField]],Profile_20230808_131352[#All],2,)</f>
        <v>ZYRX</v>
      </c>
    </row>
    <row r="8073" spans="1:8" x14ac:dyDescent="0.25">
      <c r="A8073">
        <v>460345</v>
      </c>
      <c r="B8073">
        <v>651</v>
      </c>
      <c r="C8073" s="1" t="s">
        <v>16909</v>
      </c>
      <c r="D8073" s="1" t="s">
        <v>16679</v>
      </c>
      <c r="E8073">
        <v>332995856</v>
      </c>
      <c r="F8073">
        <v>2497</v>
      </c>
      <c r="G8073">
        <v>1182</v>
      </c>
      <c r="H8073" t="str">
        <f>VLOOKUP(StockHolders_20230808_131352[[#This Row],[IdField]],Profile_20230808_131352[#All],2,)</f>
        <v>ZYRX</v>
      </c>
    </row>
    <row r="8074" spans="1:8" x14ac:dyDescent="0.25">
      <c r="A8074">
        <v>460346</v>
      </c>
      <c r="B8074">
        <v>651</v>
      </c>
      <c r="C8074" s="1" t="s">
        <v>16672</v>
      </c>
      <c r="D8074" s="1" t="s">
        <v>16679</v>
      </c>
      <c r="E8074">
        <v>302000</v>
      </c>
      <c r="F8074">
        <v>2</v>
      </c>
      <c r="G8074">
        <v>1182</v>
      </c>
      <c r="H8074" t="str">
        <f>VLOOKUP(StockHolders_20230808_131352[[#This Row],[IdField]],Profile_20230808_131352[#All],2,)</f>
        <v>ZYRX</v>
      </c>
    </row>
    <row r="8075" spans="1:8" x14ac:dyDescent="0.25">
      <c r="A8075">
        <v>460347</v>
      </c>
      <c r="B8075">
        <v>651</v>
      </c>
      <c r="C8075" s="1" t="s">
        <v>16680</v>
      </c>
      <c r="D8075" s="1" t="s">
        <v>16680</v>
      </c>
      <c r="E8075">
        <v>0</v>
      </c>
      <c r="F8075">
        <v>0</v>
      </c>
      <c r="G8075">
        <v>1182</v>
      </c>
      <c r="H8075" t="str">
        <f>VLOOKUP(StockHolders_20230808_131352[[#This Row],[IdField]],Profile_20230808_131352[#All],2,)</f>
        <v>ZYRX</v>
      </c>
    </row>
    <row r="8076" spans="1:8" x14ac:dyDescent="0.25">
      <c r="A8076">
        <v>460348</v>
      </c>
      <c r="B8076">
        <v>651</v>
      </c>
      <c r="C8076" s="1" t="s">
        <v>16672</v>
      </c>
      <c r="D8076" s="1" t="s">
        <v>16681</v>
      </c>
      <c r="E8076">
        <v>750302000</v>
      </c>
      <c r="F8076">
        <v>5627</v>
      </c>
      <c r="G8076">
        <v>1182</v>
      </c>
      <c r="H8076" t="str">
        <f>VLOOKUP(StockHolders_20230808_131352[[#This Row],[IdField]],Profile_20230808_131352[#All],2,)</f>
        <v>ZYRX</v>
      </c>
    </row>
    <row r="8077" spans="1:8" x14ac:dyDescent="0.25">
      <c r="A8077">
        <v>460349</v>
      </c>
      <c r="B8077">
        <v>651</v>
      </c>
      <c r="C8077" s="1" t="s">
        <v>16671</v>
      </c>
      <c r="D8077" s="1" t="s">
        <v>16681</v>
      </c>
      <c r="E8077">
        <v>250000000</v>
      </c>
      <c r="F8077">
        <v>1875</v>
      </c>
      <c r="G8077">
        <v>1182</v>
      </c>
      <c r="H8077" t="str">
        <f>VLOOKUP(StockHolders_20230808_131352[[#This Row],[IdField]],Profile_20230808_131352[#All],2,)</f>
        <v>ZYRX</v>
      </c>
    </row>
    <row r="8078" spans="1:8" x14ac:dyDescent="0.25">
      <c r="A8078">
        <v>460350</v>
      </c>
      <c r="B8078">
        <v>651</v>
      </c>
      <c r="C8078" s="1" t="s">
        <v>16674</v>
      </c>
      <c r="D8078" s="1" t="s">
        <v>16681</v>
      </c>
      <c r="E8078">
        <v>8000</v>
      </c>
      <c r="F8078">
        <v>0</v>
      </c>
      <c r="G8078">
        <v>1182</v>
      </c>
      <c r="H8078" t="str">
        <f>VLOOKUP(StockHolders_20230808_131352[[#This Row],[IdField]],Profile_20230808_131352[#All],2,)</f>
        <v>ZYRX</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F064F-0C43-4605-A0E7-761189517AB3}">
  <dimension ref="A1:AK509"/>
  <sheetViews>
    <sheetView topLeftCell="AB1" workbookViewId="0">
      <selection activeCell="AM511" sqref="AM511"/>
    </sheetView>
  </sheetViews>
  <sheetFormatPr defaultColWidth="20.42578125" defaultRowHeight="15" x14ac:dyDescent="0.25"/>
  <cols>
    <col min="5" max="5" width="33.28515625" customWidth="1"/>
  </cols>
  <sheetData>
    <row r="1" spans="1:37" x14ac:dyDescent="0.25">
      <c r="A1" t="s">
        <v>19940</v>
      </c>
      <c r="B1" t="s">
        <v>19941</v>
      </c>
      <c r="C1" t="s">
        <v>19942</v>
      </c>
      <c r="D1" t="s">
        <v>19943</v>
      </c>
      <c r="E1" t="s">
        <v>19944</v>
      </c>
      <c r="F1" t="s">
        <v>19945</v>
      </c>
      <c r="G1" t="s">
        <v>19946</v>
      </c>
      <c r="H1" t="s">
        <v>13424</v>
      </c>
      <c r="I1" t="s">
        <v>19947</v>
      </c>
      <c r="J1" t="s">
        <v>19948</v>
      </c>
      <c r="K1" t="s">
        <v>19949</v>
      </c>
      <c r="L1" t="s">
        <v>19950</v>
      </c>
      <c r="M1" t="s">
        <v>19951</v>
      </c>
      <c r="N1" t="s">
        <v>19952</v>
      </c>
      <c r="O1" t="s">
        <v>19953</v>
      </c>
      <c r="P1" t="s">
        <v>19954</v>
      </c>
      <c r="Q1" t="s">
        <v>19955</v>
      </c>
      <c r="R1" t="s">
        <v>19956</v>
      </c>
      <c r="S1" t="s">
        <v>19957</v>
      </c>
      <c r="T1" t="s">
        <v>19958</v>
      </c>
      <c r="U1" t="s">
        <v>19959</v>
      </c>
      <c r="V1" t="s">
        <v>19960</v>
      </c>
      <c r="W1" t="s">
        <v>19961</v>
      </c>
      <c r="X1" t="s">
        <v>19962</v>
      </c>
      <c r="Y1" t="s">
        <v>19963</v>
      </c>
      <c r="Z1" t="s">
        <v>19964</v>
      </c>
      <c r="AA1" t="s">
        <v>19965</v>
      </c>
      <c r="AB1" t="s">
        <v>19966</v>
      </c>
      <c r="AC1" t="s">
        <v>19967</v>
      </c>
      <c r="AD1" t="s">
        <v>19968</v>
      </c>
      <c r="AE1" t="s">
        <v>19969</v>
      </c>
      <c r="AF1" t="s">
        <v>19970</v>
      </c>
      <c r="AG1" t="s">
        <v>0</v>
      </c>
      <c r="AH1" t="s">
        <v>19971</v>
      </c>
      <c r="AI1" t="s">
        <v>19972</v>
      </c>
      <c r="AJ1" t="s">
        <v>19973</v>
      </c>
      <c r="AK1" t="s">
        <v>10573</v>
      </c>
    </row>
    <row r="2" spans="1:37" x14ac:dyDescent="0.25">
      <c r="A2" s="1" t="s">
        <v>19974</v>
      </c>
      <c r="B2" s="2">
        <v>42551</v>
      </c>
      <c r="C2" s="1" t="s">
        <v>19975</v>
      </c>
      <c r="D2">
        <v>10</v>
      </c>
      <c r="E2">
        <v>2944410000000</v>
      </c>
      <c r="F2">
        <v>28141230000000</v>
      </c>
      <c r="G2">
        <v>186982480000000</v>
      </c>
      <c r="H2">
        <v>215123710000000</v>
      </c>
      <c r="I2">
        <v>35221330000000</v>
      </c>
      <c r="J2">
        <v>62914510000000</v>
      </c>
      <c r="K2">
        <v>0</v>
      </c>
      <c r="L2">
        <v>98135840000000</v>
      </c>
      <c r="M2">
        <v>15747450000</v>
      </c>
      <c r="N2">
        <v>116987870000000</v>
      </c>
      <c r="O2">
        <v>130592160000000</v>
      </c>
      <c r="P2">
        <v>30820980000000</v>
      </c>
      <c r="Q2">
        <v>11755130000000</v>
      </c>
      <c r="R2">
        <v>6191070000000</v>
      </c>
      <c r="S2">
        <v>0</v>
      </c>
      <c r="T2">
        <v>-11077150000000</v>
      </c>
      <c r="U2">
        <v>-11077150000000</v>
      </c>
      <c r="V2">
        <v>8231348</v>
      </c>
      <c r="W2">
        <v>80</v>
      </c>
      <c r="X2">
        <v>84</v>
      </c>
      <c r="Y2">
        <v>288</v>
      </c>
      <c r="Z2">
        <v>529</v>
      </c>
      <c r="AA2">
        <v>5</v>
      </c>
      <c r="AB2">
        <v>9</v>
      </c>
      <c r="AC2">
        <v>-1394</v>
      </c>
      <c r="AD2">
        <v>4389</v>
      </c>
      <c r="AE2">
        <v>1851</v>
      </c>
      <c r="AF2">
        <v>-23</v>
      </c>
      <c r="AG2">
        <v>1</v>
      </c>
      <c r="AH2" s="3">
        <v>42453.670287581015</v>
      </c>
      <c r="AI2" s="3">
        <v>42644.002493159722</v>
      </c>
      <c r="AJ2" t="b">
        <v>1</v>
      </c>
      <c r="AK2">
        <v>1</v>
      </c>
    </row>
    <row r="3" spans="1:37" x14ac:dyDescent="0.25">
      <c r="A3" s="1" t="s">
        <v>19974</v>
      </c>
      <c r="B3" s="2">
        <v>42551</v>
      </c>
      <c r="C3" s="1" t="s">
        <v>19975</v>
      </c>
      <c r="D3">
        <v>10</v>
      </c>
      <c r="E3">
        <v>111757458800</v>
      </c>
      <c r="F3">
        <v>2050639314110</v>
      </c>
      <c r="G3">
        <v>2481595378440</v>
      </c>
      <c r="H3">
        <v>4532234692550</v>
      </c>
      <c r="I3">
        <v>1370813645300</v>
      </c>
      <c r="J3">
        <v>1590101310490</v>
      </c>
      <c r="K3">
        <v>0</v>
      </c>
      <c r="L3">
        <v>2960914955790</v>
      </c>
      <c r="M3">
        <v>27551250000</v>
      </c>
      <c r="N3">
        <v>1571319736760</v>
      </c>
      <c r="O3">
        <v>1957535242410</v>
      </c>
      <c r="P3">
        <v>867268516570</v>
      </c>
      <c r="Q3">
        <v>-136353992240</v>
      </c>
      <c r="R3">
        <v>-123325006110</v>
      </c>
      <c r="S3">
        <v>0</v>
      </c>
      <c r="T3">
        <v>-61498090720</v>
      </c>
      <c r="U3">
        <v>-61498090720</v>
      </c>
      <c r="V3">
        <v>-32551</v>
      </c>
      <c r="W3">
        <v>4528</v>
      </c>
      <c r="X3">
        <v>188</v>
      </c>
      <c r="Y3">
        <v>-363</v>
      </c>
      <c r="Z3">
        <v>-1046</v>
      </c>
      <c r="AA3">
        <v>-6</v>
      </c>
      <c r="AB3">
        <v>-7</v>
      </c>
      <c r="AC3">
        <v>-457</v>
      </c>
      <c r="AD3">
        <v>-10915</v>
      </c>
      <c r="AE3">
        <v>-1516</v>
      </c>
      <c r="AF3">
        <v>-852</v>
      </c>
      <c r="AG3">
        <v>2</v>
      </c>
      <c r="AH3" s="3">
        <v>42453.670292280091</v>
      </c>
      <c r="AI3" s="3">
        <v>42644.002493518521</v>
      </c>
      <c r="AJ3" t="b">
        <v>1</v>
      </c>
      <c r="AK3">
        <v>2</v>
      </c>
    </row>
    <row r="4" spans="1:37" x14ac:dyDescent="0.25">
      <c r="A4" s="1" t="s">
        <v>19974</v>
      </c>
      <c r="B4" s="2">
        <v>42551</v>
      </c>
      <c r="C4" s="1" t="s">
        <v>19975</v>
      </c>
      <c r="D4">
        <v>10</v>
      </c>
      <c r="E4">
        <v>13346630860000</v>
      </c>
      <c r="F4">
        <v>26677263740000</v>
      </c>
      <c r="G4">
        <v>968850290000</v>
      </c>
      <c r="H4">
        <v>27646114030000</v>
      </c>
      <c r="I4">
        <v>15915276590000</v>
      </c>
      <c r="J4">
        <v>0</v>
      </c>
      <c r="K4">
        <v>0</v>
      </c>
      <c r="L4">
        <v>15915276590000</v>
      </c>
      <c r="M4">
        <v>6208066800</v>
      </c>
      <c r="N4">
        <v>11740428240000</v>
      </c>
      <c r="O4">
        <v>10987503780000</v>
      </c>
      <c r="P4">
        <v>2831224520000</v>
      </c>
      <c r="Q4">
        <v>2831224520000</v>
      </c>
      <c r="R4">
        <v>2629318490000</v>
      </c>
      <c r="S4">
        <v>0</v>
      </c>
      <c r="T4">
        <v>-42497270000</v>
      </c>
      <c r="U4">
        <v>-42497270000</v>
      </c>
      <c r="V4">
        <v>2893839</v>
      </c>
      <c r="W4">
        <v>10</v>
      </c>
      <c r="X4">
        <v>136</v>
      </c>
      <c r="Y4">
        <v>1268</v>
      </c>
      <c r="Z4">
        <v>2986</v>
      </c>
      <c r="AA4">
        <v>24</v>
      </c>
      <c r="AB4">
        <v>26</v>
      </c>
      <c r="AC4">
        <v>-1442</v>
      </c>
      <c r="AD4">
        <v>-12321</v>
      </c>
      <c r="AE4">
        <v>478</v>
      </c>
      <c r="AF4">
        <v>248</v>
      </c>
      <c r="AG4">
        <v>3</v>
      </c>
      <c r="AH4" s="3">
        <v>42453.670292824077</v>
      </c>
      <c r="AI4" s="3">
        <v>42644.002493692133</v>
      </c>
      <c r="AJ4" t="b">
        <v>1</v>
      </c>
      <c r="AK4">
        <v>3</v>
      </c>
    </row>
    <row r="5" spans="1:37" x14ac:dyDescent="0.25">
      <c r="A5" s="1" t="s">
        <v>19974</v>
      </c>
      <c r="B5" s="2">
        <v>42551</v>
      </c>
      <c r="C5" s="1" t="s">
        <v>19976</v>
      </c>
      <c r="D5">
        <v>146570</v>
      </c>
      <c r="E5">
        <v>1056393710</v>
      </c>
      <c r="F5">
        <v>3643790150</v>
      </c>
      <c r="G5">
        <v>8123367030</v>
      </c>
      <c r="H5">
        <v>11767157180</v>
      </c>
      <c r="I5">
        <v>4788322720</v>
      </c>
      <c r="J5">
        <v>5144724070</v>
      </c>
      <c r="K5">
        <v>0</v>
      </c>
      <c r="L5">
        <v>9933046790</v>
      </c>
      <c r="M5">
        <v>27531650000</v>
      </c>
      <c r="N5">
        <v>1834110390</v>
      </c>
      <c r="O5">
        <v>4977513710</v>
      </c>
      <c r="P5">
        <v>946198810</v>
      </c>
      <c r="Q5">
        <v>323790830</v>
      </c>
      <c r="R5">
        <v>-30626030</v>
      </c>
      <c r="S5">
        <v>0</v>
      </c>
      <c r="T5">
        <v>-117028880</v>
      </c>
      <c r="U5">
        <v>-117028880</v>
      </c>
      <c r="V5">
        <v>866204</v>
      </c>
      <c r="W5">
        <v>86199</v>
      </c>
      <c r="X5">
        <v>542</v>
      </c>
      <c r="Y5">
        <v>-35</v>
      </c>
      <c r="Z5">
        <v>-223</v>
      </c>
      <c r="AA5">
        <v>-1</v>
      </c>
      <c r="AB5">
        <v>7</v>
      </c>
      <c r="AC5">
        <v>-210</v>
      </c>
      <c r="AD5">
        <v>5318</v>
      </c>
      <c r="AE5">
        <v>-46</v>
      </c>
      <c r="AF5">
        <v>-361</v>
      </c>
      <c r="AG5">
        <v>4</v>
      </c>
      <c r="AH5" s="3">
        <v>42453.670293726849</v>
      </c>
      <c r="AI5" s="3">
        <v>42644.002493877313</v>
      </c>
      <c r="AJ5" t="b">
        <v>1</v>
      </c>
      <c r="AK5">
        <v>4</v>
      </c>
    </row>
    <row r="6" spans="1:37" x14ac:dyDescent="0.25">
      <c r="A6" s="1" t="s">
        <v>19974</v>
      </c>
      <c r="B6" s="2">
        <v>42551</v>
      </c>
      <c r="C6" s="1" t="s">
        <v>19975</v>
      </c>
      <c r="D6">
        <v>10</v>
      </c>
      <c r="E6">
        <v>2087205054890</v>
      </c>
      <c r="F6">
        <v>22187451706570</v>
      </c>
      <c r="G6">
        <v>8523138056180</v>
      </c>
      <c r="H6">
        <v>30710589762750</v>
      </c>
      <c r="I6">
        <v>4072452474630</v>
      </c>
      <c r="J6">
        <v>1966532289000</v>
      </c>
      <c r="K6">
        <v>0</v>
      </c>
      <c r="L6">
        <v>6038984763630</v>
      </c>
      <c r="M6">
        <v>171500000000</v>
      </c>
      <c r="N6">
        <v>24671604999120</v>
      </c>
      <c r="O6">
        <v>34554767457490</v>
      </c>
      <c r="P6">
        <v>16491721172720</v>
      </c>
      <c r="Q6">
        <v>5057367293490</v>
      </c>
      <c r="R6">
        <v>3932608599910</v>
      </c>
      <c r="S6">
        <v>0</v>
      </c>
      <c r="T6">
        <v>-219867417420</v>
      </c>
      <c r="U6">
        <v>-219867417420</v>
      </c>
      <c r="V6">
        <v>277972</v>
      </c>
      <c r="W6">
        <v>15153</v>
      </c>
      <c r="X6">
        <v>24</v>
      </c>
      <c r="Y6">
        <v>1707</v>
      </c>
      <c r="Z6">
        <v>2125</v>
      </c>
      <c r="AA6">
        <v>11</v>
      </c>
      <c r="AB6">
        <v>15</v>
      </c>
      <c r="AC6">
        <v>498</v>
      </c>
      <c r="AD6">
        <v>-33</v>
      </c>
      <c r="AE6">
        <v>967</v>
      </c>
      <c r="AF6">
        <v>789</v>
      </c>
      <c r="AG6">
        <v>5</v>
      </c>
      <c r="AH6" s="3">
        <v>42453.670294456017</v>
      </c>
      <c r="AI6" s="3">
        <v>42644.00249460648</v>
      </c>
      <c r="AJ6" t="b">
        <v>1</v>
      </c>
      <c r="AK6">
        <v>6</v>
      </c>
    </row>
    <row r="7" spans="1:37" x14ac:dyDescent="0.25">
      <c r="A7" s="1" t="s">
        <v>19974</v>
      </c>
      <c r="B7" s="2">
        <v>42551</v>
      </c>
      <c r="C7" s="1" t="s">
        <v>19975</v>
      </c>
      <c r="D7">
        <v>10</v>
      </c>
      <c r="E7">
        <v>606710000000</v>
      </c>
      <c r="F7">
        <v>15909100000000</v>
      </c>
      <c r="G7">
        <v>3385880000000</v>
      </c>
      <c r="H7">
        <v>19294980000000</v>
      </c>
      <c r="I7">
        <v>11993870000000</v>
      </c>
      <c r="J7">
        <v>652520000000</v>
      </c>
      <c r="K7">
        <v>0</v>
      </c>
      <c r="L7">
        <v>12646390000000</v>
      </c>
      <c r="M7">
        <v>5000000000</v>
      </c>
      <c r="N7">
        <v>6648590000000</v>
      </c>
      <c r="O7">
        <v>13568680000000</v>
      </c>
      <c r="P7">
        <v>2243740000000</v>
      </c>
      <c r="Q7">
        <v>425320000000</v>
      </c>
      <c r="R7">
        <v>419180000000</v>
      </c>
      <c r="S7">
        <v>0</v>
      </c>
      <c r="T7">
        <v>-651100000000</v>
      </c>
      <c r="U7">
        <v>-651100000000</v>
      </c>
      <c r="V7">
        <v>13138</v>
      </c>
      <c r="W7">
        <v>20</v>
      </c>
      <c r="X7">
        <v>19</v>
      </c>
      <c r="Y7">
        <v>217</v>
      </c>
      <c r="Z7">
        <v>63</v>
      </c>
      <c r="AA7">
        <v>3</v>
      </c>
      <c r="AB7">
        <v>3</v>
      </c>
      <c r="AC7">
        <v>4147</v>
      </c>
      <c r="AD7">
        <v>8405</v>
      </c>
      <c r="AE7">
        <v>4407</v>
      </c>
      <c r="AF7">
        <v>392</v>
      </c>
      <c r="AG7">
        <v>6</v>
      </c>
      <c r="AH7" s="3">
        <v>42453.670295173608</v>
      </c>
      <c r="AI7" s="3">
        <v>42644.00249496528</v>
      </c>
      <c r="AJ7" t="b">
        <v>1</v>
      </c>
      <c r="AK7">
        <v>7</v>
      </c>
    </row>
    <row r="8" spans="1:37" x14ac:dyDescent="0.25">
      <c r="A8" s="1" t="s">
        <v>19974</v>
      </c>
      <c r="B8" s="2">
        <v>42551</v>
      </c>
      <c r="C8" s="1" t="s">
        <v>19975</v>
      </c>
      <c r="D8">
        <v>10</v>
      </c>
      <c r="E8">
        <v>168490000000</v>
      </c>
      <c r="F8">
        <v>2741870000000</v>
      </c>
      <c r="G8">
        <v>3393350000000</v>
      </c>
      <c r="H8">
        <v>6135220000000</v>
      </c>
      <c r="I8">
        <v>1978930000000</v>
      </c>
      <c r="J8">
        <v>1028160000000</v>
      </c>
      <c r="K8">
        <v>0</v>
      </c>
      <c r="L8">
        <v>3007090000000</v>
      </c>
      <c r="M8">
        <v>5898968000</v>
      </c>
      <c r="N8">
        <v>3128130000000</v>
      </c>
      <c r="O8">
        <v>4794760000000</v>
      </c>
      <c r="P8">
        <v>2310660000000</v>
      </c>
      <c r="Q8">
        <v>226300000000</v>
      </c>
      <c r="R8">
        <v>170140000000</v>
      </c>
      <c r="S8">
        <v>0</v>
      </c>
      <c r="T8">
        <v>-316730000000</v>
      </c>
      <c r="U8">
        <v>-316730000000</v>
      </c>
      <c r="V8">
        <v>75786</v>
      </c>
      <c r="W8">
        <v>5945</v>
      </c>
      <c r="X8">
        <v>96</v>
      </c>
      <c r="Y8">
        <v>37</v>
      </c>
      <c r="Z8">
        <v>725</v>
      </c>
      <c r="AA8">
        <v>4</v>
      </c>
      <c r="AB8">
        <v>5</v>
      </c>
      <c r="AC8">
        <v>2828</v>
      </c>
      <c r="AD8">
        <v>-1059</v>
      </c>
      <c r="AE8">
        <v>2533</v>
      </c>
      <c r="AF8">
        <v>3829</v>
      </c>
      <c r="AG8">
        <v>7</v>
      </c>
      <c r="AH8" s="3">
        <v>42453.670295717595</v>
      </c>
      <c r="AI8" s="3">
        <v>42644.002495509259</v>
      </c>
      <c r="AJ8" t="b">
        <v>1</v>
      </c>
      <c r="AK8">
        <v>8</v>
      </c>
    </row>
    <row r="9" spans="1:37" x14ac:dyDescent="0.25">
      <c r="A9" s="1" t="s">
        <v>19974</v>
      </c>
      <c r="B9" s="2">
        <v>42551</v>
      </c>
      <c r="C9" s="1" t="s">
        <v>19975</v>
      </c>
      <c r="D9">
        <v>10</v>
      </c>
      <c r="E9">
        <v>43173479033840</v>
      </c>
      <c r="F9">
        <v>146911524974410</v>
      </c>
      <c r="G9">
        <v>20699110174380</v>
      </c>
      <c r="H9">
        <v>167610635148790</v>
      </c>
      <c r="I9">
        <v>94144620143340</v>
      </c>
      <c r="J9">
        <v>21844697037090</v>
      </c>
      <c r="K9">
        <v>0</v>
      </c>
      <c r="L9">
        <v>115989317180430</v>
      </c>
      <c r="M9">
        <v>35608493760</v>
      </c>
      <c r="N9">
        <v>51621317968360</v>
      </c>
      <c r="O9">
        <v>93895700985780</v>
      </c>
      <c r="P9">
        <v>9746443204970</v>
      </c>
      <c r="Q9">
        <v>8507296015820</v>
      </c>
      <c r="R9">
        <v>4636852789900</v>
      </c>
      <c r="S9">
        <v>0</v>
      </c>
      <c r="T9">
        <v>-1432552216160</v>
      </c>
      <c r="U9">
        <v>-1432552216160</v>
      </c>
      <c r="V9">
        <v>311934</v>
      </c>
      <c r="W9">
        <v>10</v>
      </c>
      <c r="X9">
        <v>225</v>
      </c>
      <c r="Y9">
        <v>277</v>
      </c>
      <c r="Z9">
        <v>898</v>
      </c>
      <c r="AA9">
        <v>5</v>
      </c>
      <c r="AB9">
        <v>9</v>
      </c>
      <c r="AC9">
        <v>-26</v>
      </c>
      <c r="AD9">
        <v>-2683</v>
      </c>
      <c r="AE9">
        <v>3227</v>
      </c>
      <c r="AF9">
        <v>1683</v>
      </c>
      <c r="AG9">
        <v>8</v>
      </c>
      <c r="AH9" s="3">
        <v>42453.670296087963</v>
      </c>
      <c r="AI9" s="3">
        <v>42644.002495868059</v>
      </c>
      <c r="AJ9" t="b">
        <v>1</v>
      </c>
      <c r="AK9">
        <v>9</v>
      </c>
    </row>
    <row r="10" spans="1:37" x14ac:dyDescent="0.25">
      <c r="A10" s="1" t="s">
        <v>19974</v>
      </c>
      <c r="B10" s="2">
        <v>42551</v>
      </c>
      <c r="C10" s="1" t="s">
        <v>19975</v>
      </c>
      <c r="D10">
        <v>10</v>
      </c>
      <c r="E10">
        <v>10599850000000</v>
      </c>
      <c r="F10">
        <v>272989150000000</v>
      </c>
      <c r="G10">
        <v>4452920000000</v>
      </c>
      <c r="H10">
        <v>277442070000000</v>
      </c>
      <c r="I10">
        <v>233834180000000</v>
      </c>
      <c r="J10">
        <v>0</v>
      </c>
      <c r="K10">
        <v>0</v>
      </c>
      <c r="L10">
        <v>233834180000000</v>
      </c>
      <c r="M10">
        <v>10000000000</v>
      </c>
      <c r="N10">
        <v>43607890000000</v>
      </c>
      <c r="O10">
        <v>80637570000000</v>
      </c>
      <c r="P10">
        <v>9005550000000</v>
      </c>
      <c r="Q10">
        <v>9005550000000</v>
      </c>
      <c r="R10">
        <v>6648360000000</v>
      </c>
      <c r="S10">
        <v>0</v>
      </c>
      <c r="T10">
        <v>-407670000000</v>
      </c>
      <c r="U10">
        <v>-407670000000</v>
      </c>
      <c r="V10">
        <v>10</v>
      </c>
      <c r="W10">
        <v>40</v>
      </c>
      <c r="X10">
        <v>536</v>
      </c>
      <c r="Y10">
        <v>24</v>
      </c>
      <c r="Z10">
        <v>1525</v>
      </c>
      <c r="AA10">
        <v>8</v>
      </c>
      <c r="AB10">
        <v>11</v>
      </c>
      <c r="AC10">
        <v>453</v>
      </c>
      <c r="AD10">
        <v>666</v>
      </c>
      <c r="AE10">
        <v>-886</v>
      </c>
      <c r="AF10">
        <v>-1356</v>
      </c>
      <c r="AG10">
        <v>9</v>
      </c>
      <c r="AH10" s="3">
        <v>42453.670296805554</v>
      </c>
      <c r="AI10" s="3">
        <v>42644.002496226851</v>
      </c>
      <c r="AJ10" t="b">
        <v>1</v>
      </c>
      <c r="AK10">
        <v>10</v>
      </c>
    </row>
    <row r="11" spans="1:37" x14ac:dyDescent="0.25">
      <c r="A11" s="1" t="s">
        <v>19974</v>
      </c>
      <c r="B11" s="2">
        <v>42551</v>
      </c>
      <c r="C11" s="1" t="s">
        <v>19976</v>
      </c>
      <c r="D11">
        <v>146570</v>
      </c>
      <c r="E11">
        <v>252946030</v>
      </c>
      <c r="F11">
        <v>1590560140</v>
      </c>
      <c r="G11">
        <v>2730117380</v>
      </c>
      <c r="H11">
        <v>4320677520</v>
      </c>
      <c r="I11">
        <v>685845400</v>
      </c>
      <c r="J11">
        <v>838471290</v>
      </c>
      <c r="K11">
        <v>0</v>
      </c>
      <c r="L11">
        <v>1524316690</v>
      </c>
      <c r="M11">
        <v>38891795590</v>
      </c>
      <c r="N11">
        <v>2796360830</v>
      </c>
      <c r="O11">
        <v>2392539950</v>
      </c>
      <c r="P11">
        <v>-99717870</v>
      </c>
      <c r="Q11">
        <v>-136448500</v>
      </c>
      <c r="R11">
        <v>-116171700</v>
      </c>
      <c r="S11">
        <v>0</v>
      </c>
      <c r="T11">
        <v>-4592760</v>
      </c>
      <c r="U11">
        <v>-4592760</v>
      </c>
      <c r="V11">
        <v>-131116</v>
      </c>
      <c r="W11">
        <v>83531</v>
      </c>
      <c r="X11">
        <v>55</v>
      </c>
      <c r="Y11">
        <v>-358</v>
      </c>
      <c r="Z11">
        <v>-554</v>
      </c>
      <c r="AA11">
        <v>-5</v>
      </c>
      <c r="AB11">
        <v>-6</v>
      </c>
      <c r="AC11">
        <v>-1156</v>
      </c>
      <c r="AD11">
        <v>5564</v>
      </c>
      <c r="AE11">
        <v>-1242</v>
      </c>
      <c r="AF11">
        <v>-1036</v>
      </c>
      <c r="AG11">
        <v>10</v>
      </c>
      <c r="AH11" s="3">
        <v>42453.670297349534</v>
      </c>
      <c r="AI11" s="3">
        <v>42644.002496412038</v>
      </c>
      <c r="AJ11" t="b">
        <v>1</v>
      </c>
      <c r="AK11">
        <v>11</v>
      </c>
    </row>
    <row r="12" spans="1:37" x14ac:dyDescent="0.25">
      <c r="A12" s="1" t="s">
        <v>19974</v>
      </c>
      <c r="B12" s="2">
        <v>42460</v>
      </c>
      <c r="C12" s="1" t="s">
        <v>19976</v>
      </c>
      <c r="D12">
        <v>137950</v>
      </c>
      <c r="E12">
        <v>7024520000</v>
      </c>
      <c r="F12">
        <v>10925190000</v>
      </c>
      <c r="G12">
        <v>48661100000</v>
      </c>
      <c r="H12">
        <v>59586290000</v>
      </c>
      <c r="I12">
        <v>4544730000</v>
      </c>
      <c r="J12">
        <v>21511130000</v>
      </c>
      <c r="K12">
        <v>0</v>
      </c>
      <c r="L12">
        <v>26055860000</v>
      </c>
      <c r="M12">
        <v>319859620000</v>
      </c>
      <c r="N12">
        <v>33530430000</v>
      </c>
      <c r="O12">
        <v>26844760000</v>
      </c>
      <c r="P12">
        <v>5433000000</v>
      </c>
      <c r="Q12">
        <v>3318810000</v>
      </c>
      <c r="R12">
        <v>1524400000</v>
      </c>
      <c r="S12">
        <v>0</v>
      </c>
      <c r="T12">
        <v>-136980000</v>
      </c>
      <c r="U12">
        <v>-136980000</v>
      </c>
      <c r="V12">
        <v>99094</v>
      </c>
      <c r="W12">
        <v>10</v>
      </c>
      <c r="X12">
        <v>78</v>
      </c>
      <c r="Y12">
        <v>256</v>
      </c>
      <c r="Z12">
        <v>455</v>
      </c>
      <c r="AA12">
        <v>6</v>
      </c>
      <c r="AB12">
        <v>12</v>
      </c>
      <c r="AC12">
        <v>-2123</v>
      </c>
      <c r="AD12">
        <v>105</v>
      </c>
      <c r="AE12">
        <v>-702</v>
      </c>
      <c r="AF12">
        <v>-2045</v>
      </c>
      <c r="AG12">
        <v>11</v>
      </c>
      <c r="AH12" s="3">
        <v>42453.670297708333</v>
      </c>
      <c r="AI12" s="3">
        <v>42644.00249677083</v>
      </c>
      <c r="AJ12" t="b">
        <v>1</v>
      </c>
      <c r="AK12">
        <v>12</v>
      </c>
    </row>
    <row r="13" spans="1:37" x14ac:dyDescent="0.25">
      <c r="A13" s="1" t="s">
        <v>19974</v>
      </c>
      <c r="B13" s="2">
        <v>42551</v>
      </c>
      <c r="C13" s="1" t="s">
        <v>19975</v>
      </c>
      <c r="D13">
        <v>10</v>
      </c>
      <c r="E13">
        <v>213446590000</v>
      </c>
      <c r="F13">
        <v>80738956600000</v>
      </c>
      <c r="G13">
        <v>2906069030000</v>
      </c>
      <c r="H13">
        <v>83645025630000</v>
      </c>
      <c r="I13">
        <v>70120901380000</v>
      </c>
      <c r="J13">
        <v>0</v>
      </c>
      <c r="K13">
        <v>0</v>
      </c>
      <c r="L13">
        <v>70120901380000</v>
      </c>
      <c r="M13">
        <v>114797156980</v>
      </c>
      <c r="N13">
        <v>13524124250000</v>
      </c>
      <c r="O13">
        <v>7867095620000</v>
      </c>
      <c r="P13">
        <v>3557711330000</v>
      </c>
      <c r="Q13">
        <v>956941340000</v>
      </c>
      <c r="R13">
        <v>804918800000</v>
      </c>
      <c r="S13">
        <v>0</v>
      </c>
      <c r="T13">
        <v>-2686203900000</v>
      </c>
      <c r="U13">
        <v>-2686203900000</v>
      </c>
      <c r="V13">
        <v>81889</v>
      </c>
      <c r="W13">
        <v>12223</v>
      </c>
      <c r="X13">
        <v>518</v>
      </c>
      <c r="Y13">
        <v>96</v>
      </c>
      <c r="Z13">
        <v>595</v>
      </c>
      <c r="AA13">
        <v>1</v>
      </c>
      <c r="AB13">
        <v>12</v>
      </c>
      <c r="AC13">
        <v>1392</v>
      </c>
      <c r="AD13">
        <v>1415</v>
      </c>
      <c r="AE13">
        <v>247</v>
      </c>
      <c r="AF13">
        <v>231</v>
      </c>
      <c r="AG13">
        <v>12</v>
      </c>
      <c r="AH13" s="3">
        <v>42453.670298252313</v>
      </c>
      <c r="AI13" s="3">
        <v>42644.002497673609</v>
      </c>
      <c r="AJ13" t="b">
        <v>1</v>
      </c>
      <c r="AK13">
        <v>13</v>
      </c>
    </row>
    <row r="14" spans="1:37" x14ac:dyDescent="0.25">
      <c r="A14" s="1" t="s">
        <v>19974</v>
      </c>
      <c r="B14" s="2">
        <v>42551</v>
      </c>
      <c r="C14" s="1" t="s">
        <v>19975</v>
      </c>
      <c r="D14">
        <v>10</v>
      </c>
      <c r="E14">
        <v>350980000000</v>
      </c>
      <c r="F14">
        <v>40968230000000</v>
      </c>
      <c r="G14">
        <v>880470000000</v>
      </c>
      <c r="H14">
        <v>41848700000000</v>
      </c>
      <c r="I14">
        <v>37047400000000</v>
      </c>
      <c r="J14">
        <v>0</v>
      </c>
      <c r="K14">
        <v>0</v>
      </c>
      <c r="L14">
        <v>37047400000000</v>
      </c>
      <c r="M14">
        <v>42355189000</v>
      </c>
      <c r="N14">
        <v>4801290000000</v>
      </c>
      <c r="O14">
        <v>3058440000000</v>
      </c>
      <c r="P14">
        <v>922580000000</v>
      </c>
      <c r="Q14">
        <v>92720000000</v>
      </c>
      <c r="R14">
        <v>92670000000</v>
      </c>
      <c r="S14">
        <v>0</v>
      </c>
      <c r="T14">
        <v>-10990000000</v>
      </c>
      <c r="U14">
        <v>-10990000000</v>
      </c>
      <c r="V14">
        <v>2358</v>
      </c>
      <c r="W14">
        <v>10952</v>
      </c>
      <c r="X14">
        <v>772</v>
      </c>
      <c r="Y14">
        <v>3</v>
      </c>
      <c r="Z14">
        <v>257</v>
      </c>
      <c r="AA14">
        <v>3</v>
      </c>
      <c r="AB14">
        <v>3</v>
      </c>
      <c r="AC14">
        <v>-136</v>
      </c>
      <c r="AD14">
        <v>-2716</v>
      </c>
      <c r="AE14">
        <v>47</v>
      </c>
      <c r="AF14">
        <v>-224</v>
      </c>
      <c r="AG14">
        <v>13</v>
      </c>
      <c r="AH14" s="3">
        <v>42453.6702987963</v>
      </c>
      <c r="AI14" s="3">
        <v>42644.002498032409</v>
      </c>
      <c r="AJ14" t="b">
        <v>1</v>
      </c>
      <c r="AK14">
        <v>14</v>
      </c>
    </row>
    <row r="15" spans="1:37" x14ac:dyDescent="0.25">
      <c r="A15" s="1" t="s">
        <v>19974</v>
      </c>
      <c r="B15" s="2">
        <v>42551</v>
      </c>
      <c r="C15" s="1" t="s">
        <v>19975</v>
      </c>
      <c r="D15">
        <v>10</v>
      </c>
      <c r="E15">
        <v>1126745492130</v>
      </c>
      <c r="F15">
        <v>3208608225410</v>
      </c>
      <c r="G15">
        <v>217710439130</v>
      </c>
      <c r="H15">
        <v>3426318664540</v>
      </c>
      <c r="I15">
        <v>1709278039270</v>
      </c>
      <c r="J15">
        <v>0</v>
      </c>
      <c r="K15">
        <v>0</v>
      </c>
      <c r="L15">
        <v>1709278039270</v>
      </c>
      <c r="M15">
        <v>8400000000</v>
      </c>
      <c r="N15">
        <v>1717040625270</v>
      </c>
      <c r="O15">
        <v>1360005858900</v>
      </c>
      <c r="P15">
        <v>42969488590</v>
      </c>
      <c r="Q15">
        <v>49688327500</v>
      </c>
      <c r="R15">
        <v>23587217700</v>
      </c>
      <c r="S15">
        <v>0</v>
      </c>
      <c r="T15">
        <v>-76360593870</v>
      </c>
      <c r="U15">
        <v>-76360593870</v>
      </c>
      <c r="V15">
        <v>36763</v>
      </c>
      <c r="W15">
        <v>22189</v>
      </c>
      <c r="X15">
        <v>10</v>
      </c>
      <c r="Y15">
        <v>92</v>
      </c>
      <c r="Z15">
        <v>183</v>
      </c>
      <c r="AA15">
        <v>2</v>
      </c>
      <c r="AB15">
        <v>4</v>
      </c>
      <c r="AC15">
        <v>101</v>
      </c>
      <c r="AD15">
        <v>71</v>
      </c>
      <c r="AE15">
        <v>734</v>
      </c>
      <c r="AF15">
        <v>-100</v>
      </c>
      <c r="AG15">
        <v>14</v>
      </c>
      <c r="AH15" s="3">
        <v>42453.670299155092</v>
      </c>
      <c r="AI15" s="3">
        <v>42644.002498402777</v>
      </c>
      <c r="AJ15" t="b">
        <v>1</v>
      </c>
      <c r="AK15">
        <v>15</v>
      </c>
    </row>
    <row r="16" spans="1:37" x14ac:dyDescent="0.25">
      <c r="A16" s="1" t="s">
        <v>19974</v>
      </c>
      <c r="B16" s="2">
        <v>42551</v>
      </c>
      <c r="C16" s="1" t="s">
        <v>19975</v>
      </c>
      <c r="D16">
        <v>10</v>
      </c>
      <c r="E16">
        <v>550181280</v>
      </c>
      <c r="F16">
        <v>204366028380</v>
      </c>
      <c r="G16">
        <v>6176498940</v>
      </c>
      <c r="H16">
        <v>210542527320</v>
      </c>
      <c r="I16">
        <v>3328001540</v>
      </c>
      <c r="J16">
        <v>3878315810</v>
      </c>
      <c r="K16">
        <v>0</v>
      </c>
      <c r="L16">
        <v>7206317350</v>
      </c>
      <c r="M16">
        <v>1100000000</v>
      </c>
      <c r="N16">
        <v>203336209970</v>
      </c>
      <c r="O16">
        <v>0</v>
      </c>
      <c r="P16">
        <v>0</v>
      </c>
      <c r="Q16">
        <v>-18919227260</v>
      </c>
      <c r="R16">
        <v>-18470466020</v>
      </c>
      <c r="S16">
        <v>0</v>
      </c>
      <c r="T16">
        <v>0</v>
      </c>
      <c r="U16">
        <v>0</v>
      </c>
      <c r="V16">
        <v>-198024</v>
      </c>
      <c r="W16">
        <v>17226</v>
      </c>
      <c r="X16">
        <v>4</v>
      </c>
      <c r="Y16">
        <v>-117</v>
      </c>
      <c r="Z16">
        <v>-1211</v>
      </c>
      <c r="AA16">
        <v>0</v>
      </c>
      <c r="AB16">
        <v>0</v>
      </c>
      <c r="AC16">
        <v>1000</v>
      </c>
      <c r="AD16">
        <v>549</v>
      </c>
      <c r="AE16">
        <v>-104</v>
      </c>
      <c r="AF16">
        <v>250</v>
      </c>
      <c r="AG16">
        <v>15</v>
      </c>
      <c r="AH16" s="3">
        <v>42453.670299699072</v>
      </c>
      <c r="AI16" s="3">
        <v>42644.002498576388</v>
      </c>
      <c r="AJ16" t="b">
        <v>1</v>
      </c>
      <c r="AK16">
        <v>16</v>
      </c>
    </row>
    <row r="17" spans="1:37" x14ac:dyDescent="0.25">
      <c r="A17" s="1" t="s">
        <v>19974</v>
      </c>
      <c r="B17" s="2">
        <v>42460</v>
      </c>
      <c r="C17" s="1" t="s">
        <v>19975</v>
      </c>
      <c r="D17">
        <v>10</v>
      </c>
      <c r="E17">
        <v>5663210000000</v>
      </c>
      <c r="F17">
        <v>42346800000000</v>
      </c>
      <c r="G17">
        <v>42817940000000</v>
      </c>
      <c r="H17">
        <v>85164740000000</v>
      </c>
      <c r="I17">
        <v>22483850000000</v>
      </c>
      <c r="J17">
        <v>23857730000000</v>
      </c>
      <c r="K17">
        <v>0</v>
      </c>
      <c r="L17">
        <v>46341580000000</v>
      </c>
      <c r="M17">
        <v>32186000000</v>
      </c>
      <c r="N17">
        <v>38823160000000</v>
      </c>
      <c r="O17">
        <v>45037580000000</v>
      </c>
      <c r="P17">
        <v>9169020000000</v>
      </c>
      <c r="Q17">
        <v>5463940000000</v>
      </c>
      <c r="R17">
        <v>2548060000000</v>
      </c>
      <c r="S17">
        <v>0</v>
      </c>
      <c r="T17">
        <v>-1191840000000</v>
      </c>
      <c r="U17">
        <v>-1191840000000</v>
      </c>
      <c r="V17">
        <v>1528292</v>
      </c>
      <c r="W17">
        <v>10</v>
      </c>
      <c r="X17">
        <v>119</v>
      </c>
      <c r="Y17">
        <v>399</v>
      </c>
      <c r="Z17">
        <v>875</v>
      </c>
      <c r="AA17">
        <v>6</v>
      </c>
      <c r="AB17">
        <v>12</v>
      </c>
      <c r="AC17">
        <v>355</v>
      </c>
      <c r="AD17">
        <v>-81</v>
      </c>
      <c r="AE17">
        <v>1736</v>
      </c>
      <c r="AF17">
        <v>2368</v>
      </c>
      <c r="AG17">
        <v>16</v>
      </c>
      <c r="AH17" s="3">
        <v>42453.670300057871</v>
      </c>
      <c r="AI17" s="3">
        <v>42644.002498946757</v>
      </c>
      <c r="AJ17" t="b">
        <v>1</v>
      </c>
      <c r="AK17">
        <v>17</v>
      </c>
    </row>
    <row r="18" spans="1:37" x14ac:dyDescent="0.25">
      <c r="A18" s="1" t="s">
        <v>19974</v>
      </c>
      <c r="B18" s="2">
        <v>42004</v>
      </c>
      <c r="C18" s="1" t="s">
        <v>19975</v>
      </c>
      <c r="D18">
        <v>10</v>
      </c>
      <c r="E18">
        <v>4574953490</v>
      </c>
      <c r="F18">
        <v>66395759090</v>
      </c>
      <c r="G18">
        <v>2893198100</v>
      </c>
      <c r="H18">
        <v>69288957190</v>
      </c>
      <c r="I18">
        <v>18018314170</v>
      </c>
      <c r="J18">
        <v>33198962070</v>
      </c>
      <c r="K18">
        <v>0</v>
      </c>
      <c r="L18">
        <v>51217276240</v>
      </c>
      <c r="M18">
        <v>2530000000</v>
      </c>
      <c r="N18">
        <v>18071680960</v>
      </c>
      <c r="O18">
        <v>24458971940</v>
      </c>
      <c r="P18">
        <v>24458971940</v>
      </c>
      <c r="Q18">
        <v>-11329875670</v>
      </c>
      <c r="R18">
        <v>-22420554650</v>
      </c>
      <c r="S18">
        <v>0</v>
      </c>
      <c r="T18">
        <v>3919780</v>
      </c>
      <c r="U18">
        <v>3919780</v>
      </c>
      <c r="V18">
        <v>-234989</v>
      </c>
      <c r="W18">
        <v>1532</v>
      </c>
      <c r="X18">
        <v>283</v>
      </c>
      <c r="Y18">
        <v>-4314</v>
      </c>
      <c r="Z18">
        <v>-16542</v>
      </c>
      <c r="AA18">
        <v>-92</v>
      </c>
      <c r="AB18">
        <v>-46</v>
      </c>
      <c r="AC18">
        <v>-4829</v>
      </c>
      <c r="AD18">
        <v>7544</v>
      </c>
      <c r="AE18">
        <v>5014</v>
      </c>
      <c r="AF18">
        <v>5074</v>
      </c>
      <c r="AG18">
        <v>17</v>
      </c>
      <c r="AH18" s="3">
        <v>42453.670300428239</v>
      </c>
      <c r="AI18" s="3">
        <v>42644.002499120368</v>
      </c>
      <c r="AJ18" t="b">
        <v>1</v>
      </c>
      <c r="AK18">
        <v>18</v>
      </c>
    </row>
    <row r="19" spans="1:37" x14ac:dyDescent="0.25">
      <c r="A19" s="1" t="s">
        <v>19974</v>
      </c>
      <c r="B19" s="2">
        <v>42551</v>
      </c>
      <c r="C19" s="1" t="s">
        <v>19975</v>
      </c>
      <c r="D19">
        <v>10</v>
      </c>
      <c r="E19">
        <v>744851780000</v>
      </c>
      <c r="F19">
        <v>11998737520000</v>
      </c>
      <c r="G19">
        <v>19829039340000</v>
      </c>
      <c r="H19">
        <v>31827776860000</v>
      </c>
      <c r="I19">
        <v>10671035760000</v>
      </c>
      <c r="J19">
        <v>9608047100000</v>
      </c>
      <c r="K19">
        <v>0</v>
      </c>
      <c r="L19">
        <v>20279082860000</v>
      </c>
      <c r="M19">
        <v>6800000000</v>
      </c>
      <c r="N19">
        <v>11548694000000</v>
      </c>
      <c r="O19">
        <v>14854072150000</v>
      </c>
      <c r="P19">
        <v>1564016900000</v>
      </c>
      <c r="Q19">
        <v>572730730000</v>
      </c>
      <c r="R19">
        <v>93246070000</v>
      </c>
      <c r="S19">
        <v>0</v>
      </c>
      <c r="T19">
        <v>-413813740000</v>
      </c>
      <c r="U19">
        <v>-413813740000</v>
      </c>
      <c r="V19">
        <v>990395</v>
      </c>
      <c r="W19">
        <v>10</v>
      </c>
      <c r="X19">
        <v>176</v>
      </c>
      <c r="Y19">
        <v>39</v>
      </c>
      <c r="Z19">
        <v>108</v>
      </c>
      <c r="AA19">
        <v>1</v>
      </c>
      <c r="AB19">
        <v>4</v>
      </c>
      <c r="AC19">
        <v>844</v>
      </c>
      <c r="AD19">
        <v>5424</v>
      </c>
      <c r="AE19">
        <v>-181</v>
      </c>
      <c r="AF19">
        <v>-465</v>
      </c>
      <c r="AG19">
        <v>18</v>
      </c>
      <c r="AH19" s="3">
        <v>42453.670300787038</v>
      </c>
      <c r="AI19" s="3">
        <v>42644.002499479167</v>
      </c>
      <c r="AJ19" t="b">
        <v>1</v>
      </c>
      <c r="AK19">
        <v>19</v>
      </c>
    </row>
    <row r="20" spans="1:37" x14ac:dyDescent="0.25">
      <c r="A20" s="1" t="s">
        <v>19974</v>
      </c>
      <c r="B20" s="2">
        <v>42551</v>
      </c>
      <c r="C20" s="1" t="s">
        <v>19975</v>
      </c>
      <c r="D20">
        <v>10</v>
      </c>
      <c r="E20">
        <v>12898091320000</v>
      </c>
      <c r="F20">
        <v>72855988740000</v>
      </c>
      <c r="G20">
        <v>79175306890000</v>
      </c>
      <c r="H20">
        <v>152031295630000</v>
      </c>
      <c r="I20">
        <v>48714021330000</v>
      </c>
      <c r="J20">
        <v>30455520870000</v>
      </c>
      <c r="K20">
        <v>0</v>
      </c>
      <c r="L20">
        <v>79169542200000</v>
      </c>
      <c r="M20">
        <v>39490302350</v>
      </c>
      <c r="N20">
        <v>72861753430000</v>
      </c>
      <c r="O20">
        <v>197648211410000</v>
      </c>
      <c r="P20">
        <v>22159941550000</v>
      </c>
      <c r="Q20">
        <v>13491695420000</v>
      </c>
      <c r="R20">
        <v>10336298520000</v>
      </c>
      <c r="S20">
        <v>0</v>
      </c>
      <c r="T20">
        <v>-4984829380000</v>
      </c>
      <c r="U20">
        <v>-4984829380000</v>
      </c>
      <c r="V20">
        <v>293498</v>
      </c>
      <c r="W20">
        <v>10</v>
      </c>
      <c r="X20">
        <v>109</v>
      </c>
      <c r="Y20">
        <v>68</v>
      </c>
      <c r="Z20">
        <v>1419</v>
      </c>
      <c r="AA20">
        <v>5</v>
      </c>
      <c r="AB20">
        <v>7</v>
      </c>
      <c r="AC20">
        <v>-3943</v>
      </c>
      <c r="AD20">
        <v>-336</v>
      </c>
      <c r="AE20">
        <v>-85</v>
      </c>
      <c r="AF20">
        <v>-1357</v>
      </c>
      <c r="AG20">
        <v>19</v>
      </c>
      <c r="AH20" s="3">
        <v>42453.67030114583</v>
      </c>
      <c r="AI20" s="3">
        <v>42644.002499849536</v>
      </c>
      <c r="AJ20" t="b">
        <v>1</v>
      </c>
      <c r="AK20">
        <v>20</v>
      </c>
    </row>
    <row r="21" spans="1:37" x14ac:dyDescent="0.25">
      <c r="A21" s="1" t="s">
        <v>19974</v>
      </c>
      <c r="B21" s="2">
        <v>42551</v>
      </c>
      <c r="C21" s="1" t="s">
        <v>19975</v>
      </c>
      <c r="D21">
        <v>10</v>
      </c>
      <c r="E21">
        <v>124248320</v>
      </c>
      <c r="F21">
        <v>671482416340</v>
      </c>
      <c r="G21">
        <v>0</v>
      </c>
      <c r="H21">
        <v>671482416340</v>
      </c>
      <c r="I21">
        <v>15039896790</v>
      </c>
      <c r="J21">
        <v>0</v>
      </c>
      <c r="K21">
        <v>0</v>
      </c>
      <c r="L21">
        <v>15039896790</v>
      </c>
      <c r="M21">
        <v>7200000000</v>
      </c>
      <c r="N21">
        <v>656442519560</v>
      </c>
      <c r="O21">
        <v>67255699980</v>
      </c>
      <c r="P21">
        <v>0</v>
      </c>
      <c r="Q21">
        <v>64751540980</v>
      </c>
      <c r="R21">
        <v>59875377390</v>
      </c>
      <c r="S21">
        <v>0</v>
      </c>
      <c r="T21">
        <v>-28048121530</v>
      </c>
      <c r="U21">
        <v>-28048121530</v>
      </c>
      <c r="V21">
        <v>43194</v>
      </c>
      <c r="W21">
        <v>9189</v>
      </c>
      <c r="X21">
        <v>2</v>
      </c>
      <c r="Y21">
        <v>1189</v>
      </c>
      <c r="Z21">
        <v>1216</v>
      </c>
      <c r="AA21">
        <v>89</v>
      </c>
      <c r="AB21">
        <v>96</v>
      </c>
      <c r="AC21">
        <v>-8343</v>
      </c>
      <c r="AD21">
        <v>-21714</v>
      </c>
      <c r="AE21">
        <v>-6963</v>
      </c>
      <c r="AF21">
        <v>-157397</v>
      </c>
      <c r="AG21">
        <v>20</v>
      </c>
      <c r="AH21" s="3">
        <v>42453.670301874998</v>
      </c>
      <c r="AI21" s="3">
        <v>42644.002500023147</v>
      </c>
      <c r="AJ21" t="b">
        <v>1</v>
      </c>
      <c r="AK21">
        <v>21</v>
      </c>
    </row>
    <row r="22" spans="1:37" x14ac:dyDescent="0.25">
      <c r="A22" s="1" t="s">
        <v>19974</v>
      </c>
      <c r="B22" s="2">
        <v>42551</v>
      </c>
      <c r="C22" s="1" t="s">
        <v>19975</v>
      </c>
      <c r="D22">
        <v>10</v>
      </c>
      <c r="E22">
        <v>159790649860</v>
      </c>
      <c r="F22">
        <v>2394551264340</v>
      </c>
      <c r="G22">
        <v>1342347291560</v>
      </c>
      <c r="H22">
        <v>3736898555900</v>
      </c>
      <c r="I22">
        <v>1819379315880</v>
      </c>
      <c r="J22">
        <v>141539743640</v>
      </c>
      <c r="K22">
        <v>0</v>
      </c>
      <c r="L22">
        <v>1960919059520</v>
      </c>
      <c r="M22">
        <v>5500000000</v>
      </c>
      <c r="N22">
        <v>1775979496390</v>
      </c>
      <c r="O22">
        <v>3978043541590</v>
      </c>
      <c r="P22">
        <v>785106121940</v>
      </c>
      <c r="Q22">
        <v>242975784550</v>
      </c>
      <c r="R22">
        <v>85146545970</v>
      </c>
      <c r="S22">
        <v>0</v>
      </c>
      <c r="T22">
        <v>-13833908910</v>
      </c>
      <c r="U22">
        <v>-13833908910</v>
      </c>
      <c r="V22">
        <v>373835</v>
      </c>
      <c r="W22">
        <v>34444</v>
      </c>
      <c r="X22">
        <v>11</v>
      </c>
      <c r="Y22">
        <v>304</v>
      </c>
      <c r="Z22">
        <v>639</v>
      </c>
      <c r="AA22">
        <v>2</v>
      </c>
      <c r="AB22">
        <v>6</v>
      </c>
      <c r="AC22">
        <v>2511</v>
      </c>
      <c r="AD22">
        <v>4145</v>
      </c>
      <c r="AE22">
        <v>1002</v>
      </c>
      <c r="AF22">
        <v>762</v>
      </c>
      <c r="AG22">
        <v>21</v>
      </c>
      <c r="AH22" s="3">
        <v>42453.670302233797</v>
      </c>
      <c r="AI22" s="3">
        <v>42644.002500393515</v>
      </c>
      <c r="AJ22" t="b">
        <v>1</v>
      </c>
      <c r="AK22">
        <v>22</v>
      </c>
    </row>
    <row r="23" spans="1:37" x14ac:dyDescent="0.25">
      <c r="A23" s="1" t="s">
        <v>19974</v>
      </c>
      <c r="B23" s="2">
        <v>42551</v>
      </c>
      <c r="C23" s="1" t="s">
        <v>19975</v>
      </c>
      <c r="D23">
        <v>10</v>
      </c>
      <c r="E23">
        <v>41277970000</v>
      </c>
      <c r="F23">
        <v>2413043410000</v>
      </c>
      <c r="G23">
        <v>267906020000</v>
      </c>
      <c r="H23">
        <v>2680949430000</v>
      </c>
      <c r="I23">
        <v>1942509780000</v>
      </c>
      <c r="J23">
        <v>68263690000</v>
      </c>
      <c r="K23">
        <v>0</v>
      </c>
      <c r="L23">
        <v>2010773470000</v>
      </c>
      <c r="M23">
        <v>1015330110</v>
      </c>
      <c r="N23">
        <v>670175960000</v>
      </c>
      <c r="O23">
        <v>6143177550000</v>
      </c>
      <c r="P23">
        <v>130549150000</v>
      </c>
      <c r="Q23">
        <v>-16528020000</v>
      </c>
      <c r="R23">
        <v>-14703730000</v>
      </c>
      <c r="S23">
        <v>0</v>
      </c>
      <c r="T23">
        <v>-90823800000</v>
      </c>
      <c r="U23">
        <v>-90823800000</v>
      </c>
      <c r="V23">
        <v>2615</v>
      </c>
      <c r="W23">
        <v>11945</v>
      </c>
      <c r="X23">
        <v>30</v>
      </c>
      <c r="Y23">
        <v>-73</v>
      </c>
      <c r="Z23">
        <v>-293</v>
      </c>
      <c r="AA23">
        <v>0</v>
      </c>
      <c r="AB23">
        <v>0</v>
      </c>
      <c r="AC23">
        <v>4649</v>
      </c>
      <c r="AD23">
        <v>-127423</v>
      </c>
      <c r="AE23">
        <v>396</v>
      </c>
      <c r="AF23">
        <v>5678</v>
      </c>
      <c r="AG23">
        <v>22</v>
      </c>
      <c r="AH23" s="3">
        <v>42453.670302592589</v>
      </c>
      <c r="AI23" s="3">
        <v>42644.002500752315</v>
      </c>
      <c r="AJ23" t="b">
        <v>1</v>
      </c>
      <c r="AK23">
        <v>24</v>
      </c>
    </row>
    <row r="24" spans="1:37" x14ac:dyDescent="0.25">
      <c r="A24" s="1" t="s">
        <v>19974</v>
      </c>
      <c r="B24" s="2">
        <v>42551</v>
      </c>
      <c r="C24" s="1" t="s">
        <v>19975</v>
      </c>
      <c r="D24">
        <v>10</v>
      </c>
      <c r="E24">
        <v>1527404091920</v>
      </c>
      <c r="F24">
        <v>15932006205750</v>
      </c>
      <c r="G24">
        <v>8632921491070</v>
      </c>
      <c r="H24">
        <v>24564927696820</v>
      </c>
      <c r="I24">
        <v>16261840076320</v>
      </c>
      <c r="J24">
        <v>1327576683200</v>
      </c>
      <c r="K24">
        <v>0</v>
      </c>
      <c r="L24">
        <v>17589416759510</v>
      </c>
      <c r="M24">
        <v>6160000000</v>
      </c>
      <c r="N24">
        <v>6975510937300</v>
      </c>
      <c r="O24">
        <v>26498727804330</v>
      </c>
      <c r="P24">
        <v>845238421360</v>
      </c>
      <c r="Q24">
        <v>165550584960</v>
      </c>
      <c r="R24">
        <v>-179308593590</v>
      </c>
      <c r="S24">
        <v>0</v>
      </c>
      <c r="T24">
        <v>-3790753325680</v>
      </c>
      <c r="U24">
        <v>-3790753325680</v>
      </c>
      <c r="V24">
        <v>-1678328</v>
      </c>
      <c r="W24">
        <v>67898</v>
      </c>
      <c r="X24">
        <v>252</v>
      </c>
      <c r="Y24">
        <v>-97</v>
      </c>
      <c r="Z24">
        <v>-343</v>
      </c>
      <c r="AA24">
        <v>-1</v>
      </c>
      <c r="AB24">
        <v>1</v>
      </c>
      <c r="AC24">
        <v>-7846</v>
      </c>
      <c r="AD24">
        <v>10813</v>
      </c>
      <c r="AE24">
        <v>-2655</v>
      </c>
      <c r="AF24">
        <v>-1864</v>
      </c>
      <c r="AG24">
        <v>23</v>
      </c>
      <c r="AH24" s="3">
        <v>42453.670303136576</v>
      </c>
      <c r="AI24" s="3">
        <v>42644.002500925926</v>
      </c>
      <c r="AJ24" t="b">
        <v>1</v>
      </c>
      <c r="AK24">
        <v>25</v>
      </c>
    </row>
    <row r="25" spans="1:37" x14ac:dyDescent="0.25">
      <c r="A25" s="1" t="s">
        <v>19974</v>
      </c>
      <c r="B25" s="2">
        <v>42460</v>
      </c>
      <c r="C25" s="1" t="s">
        <v>19975</v>
      </c>
      <c r="D25">
        <v>10</v>
      </c>
      <c r="E25">
        <v>78888949330</v>
      </c>
      <c r="F25">
        <v>6423134370420</v>
      </c>
      <c r="G25">
        <v>5465053497270</v>
      </c>
      <c r="H25">
        <v>11888187867690</v>
      </c>
      <c r="I25">
        <v>1104021049250</v>
      </c>
      <c r="J25">
        <v>5699513006440</v>
      </c>
      <c r="K25">
        <v>0</v>
      </c>
      <c r="L25">
        <v>11888187867690</v>
      </c>
      <c r="M25">
        <v>15500000000</v>
      </c>
      <c r="N25">
        <v>5061775222970</v>
      </c>
      <c r="O25">
        <v>2016797087810</v>
      </c>
      <c r="P25">
        <v>739396575770</v>
      </c>
      <c r="Q25">
        <v>112546134750</v>
      </c>
      <c r="R25">
        <v>-240958723250</v>
      </c>
      <c r="S25">
        <v>0</v>
      </c>
      <c r="T25">
        <v>-19021353890</v>
      </c>
      <c r="U25">
        <v>-19021353890</v>
      </c>
      <c r="V25">
        <v>9324</v>
      </c>
      <c r="W25">
        <v>23103</v>
      </c>
      <c r="X25">
        <v>235</v>
      </c>
      <c r="Y25">
        <v>-27</v>
      </c>
      <c r="Z25">
        <v>-635</v>
      </c>
      <c r="AA25">
        <v>-12</v>
      </c>
      <c r="AB25">
        <v>6</v>
      </c>
      <c r="AC25">
        <v>639</v>
      </c>
      <c r="AD25">
        <v>88298</v>
      </c>
      <c r="AE25">
        <v>-14</v>
      </c>
      <c r="AF25">
        <v>-806</v>
      </c>
      <c r="AG25">
        <v>24</v>
      </c>
      <c r="AH25" s="3">
        <v>42453.670303842591</v>
      </c>
      <c r="AI25" s="3">
        <v>42644.002501296294</v>
      </c>
      <c r="AJ25" t="b">
        <v>1</v>
      </c>
      <c r="AK25">
        <v>26</v>
      </c>
    </row>
    <row r="26" spans="1:37" x14ac:dyDescent="0.25">
      <c r="A26" s="1" t="s">
        <v>19974</v>
      </c>
      <c r="B26" s="2">
        <v>42551</v>
      </c>
      <c r="C26" s="1" t="s">
        <v>19975</v>
      </c>
      <c r="D26">
        <v>10</v>
      </c>
      <c r="E26">
        <v>285315790000</v>
      </c>
      <c r="F26">
        <v>23452104590000</v>
      </c>
      <c r="G26">
        <v>2248374580000</v>
      </c>
      <c r="H26">
        <v>25700479170000</v>
      </c>
      <c r="I26">
        <v>11275598130000</v>
      </c>
      <c r="J26">
        <v>0</v>
      </c>
      <c r="K26">
        <v>0</v>
      </c>
      <c r="L26">
        <v>11275598130000</v>
      </c>
      <c r="M26">
        <v>50015525160</v>
      </c>
      <c r="N26">
        <v>14424881040000</v>
      </c>
      <c r="O26">
        <v>5656099990000</v>
      </c>
      <c r="P26">
        <v>372140490000</v>
      </c>
      <c r="Q26">
        <v>372140490000</v>
      </c>
      <c r="R26">
        <v>1276545980000</v>
      </c>
      <c r="S26">
        <v>0</v>
      </c>
      <c r="T26">
        <v>141795970000</v>
      </c>
      <c r="U26">
        <v>141795970000</v>
      </c>
      <c r="V26">
        <v>37915</v>
      </c>
      <c r="W26">
        <v>34008</v>
      </c>
      <c r="X26">
        <v>78</v>
      </c>
      <c r="Y26">
        <v>662</v>
      </c>
      <c r="Z26">
        <v>118</v>
      </c>
      <c r="AA26">
        <v>23</v>
      </c>
      <c r="AB26">
        <v>7</v>
      </c>
      <c r="AC26">
        <v>379</v>
      </c>
      <c r="AD26">
        <v>-565</v>
      </c>
      <c r="AE26">
        <v>130</v>
      </c>
      <c r="AF26">
        <v>789</v>
      </c>
      <c r="AG26">
        <v>25</v>
      </c>
      <c r="AH26" s="3">
        <v>42453.670304108797</v>
      </c>
      <c r="AI26" s="3">
        <v>42644.002501655094</v>
      </c>
      <c r="AJ26" t="b">
        <v>1</v>
      </c>
      <c r="AK26">
        <v>27</v>
      </c>
    </row>
    <row r="27" spans="1:37" x14ac:dyDescent="0.25">
      <c r="A27" s="1" t="s">
        <v>19974</v>
      </c>
      <c r="B27" s="2">
        <v>42551</v>
      </c>
      <c r="C27" s="1" t="s">
        <v>19975</v>
      </c>
      <c r="D27">
        <v>10</v>
      </c>
      <c r="E27">
        <v>9573850000000</v>
      </c>
      <c r="F27">
        <v>23456820000000</v>
      </c>
      <c r="G27">
        <v>18695560000000</v>
      </c>
      <c r="H27">
        <v>42152390000000</v>
      </c>
      <c r="I27">
        <v>4666870000000</v>
      </c>
      <c r="J27">
        <v>5082110000000</v>
      </c>
      <c r="K27">
        <v>0</v>
      </c>
      <c r="L27">
        <v>9748980000000</v>
      </c>
      <c r="M27">
        <v>4340000000</v>
      </c>
      <c r="N27">
        <v>32403410000000</v>
      </c>
      <c r="O27">
        <v>26602860000000</v>
      </c>
      <c r="P27">
        <v>6019970000000</v>
      </c>
      <c r="Q27">
        <v>3597920000000</v>
      </c>
      <c r="R27">
        <v>2921050000000</v>
      </c>
      <c r="S27">
        <v>0</v>
      </c>
      <c r="T27">
        <v>-7096790000000</v>
      </c>
      <c r="U27">
        <v>-7096790000000</v>
      </c>
      <c r="V27">
        <v>5993641</v>
      </c>
      <c r="W27">
        <v>80</v>
      </c>
      <c r="X27">
        <v>3</v>
      </c>
      <c r="Y27">
        <v>924</v>
      </c>
      <c r="Z27">
        <v>1202</v>
      </c>
      <c r="AA27">
        <v>11</v>
      </c>
      <c r="AB27">
        <v>14</v>
      </c>
      <c r="AC27">
        <v>712</v>
      </c>
      <c r="AD27">
        <v>-246</v>
      </c>
      <c r="AE27">
        <v>766</v>
      </c>
      <c r="AF27">
        <v>30</v>
      </c>
      <c r="AG27">
        <v>26</v>
      </c>
      <c r="AH27" s="3">
        <v>42453.670304467596</v>
      </c>
      <c r="AI27" s="3">
        <v>42644.002502013886</v>
      </c>
      <c r="AJ27" t="b">
        <v>1</v>
      </c>
      <c r="AK27">
        <v>28</v>
      </c>
    </row>
    <row r="28" spans="1:37" x14ac:dyDescent="0.25">
      <c r="A28" s="1" t="s">
        <v>19974</v>
      </c>
      <c r="B28" s="2">
        <v>42551</v>
      </c>
      <c r="C28" s="1" t="s">
        <v>19975</v>
      </c>
      <c r="D28">
        <v>10</v>
      </c>
      <c r="E28">
        <v>10591736180</v>
      </c>
      <c r="F28">
        <v>1073650953280</v>
      </c>
      <c r="G28">
        <v>590974228850</v>
      </c>
      <c r="H28">
        <v>1664625182130</v>
      </c>
      <c r="I28">
        <v>687352290930</v>
      </c>
      <c r="J28">
        <v>92981599670</v>
      </c>
      <c r="K28">
        <v>0</v>
      </c>
      <c r="L28">
        <v>780333890600</v>
      </c>
      <c r="M28">
        <v>840000000000</v>
      </c>
      <c r="N28">
        <v>884291291530</v>
      </c>
      <c r="O28">
        <v>452452489970</v>
      </c>
      <c r="P28">
        <v>160019666210</v>
      </c>
      <c r="Q28">
        <v>107777689230</v>
      </c>
      <c r="R28">
        <v>73142178630</v>
      </c>
      <c r="S28">
        <v>0</v>
      </c>
      <c r="T28">
        <v>-4119400000</v>
      </c>
      <c r="U28">
        <v>-4119400000</v>
      </c>
      <c r="V28">
        <v>305366</v>
      </c>
      <c r="W28">
        <v>12538</v>
      </c>
      <c r="X28">
        <v>88</v>
      </c>
      <c r="Y28">
        <v>1055</v>
      </c>
      <c r="Z28">
        <v>1985</v>
      </c>
      <c r="AA28">
        <v>16</v>
      </c>
      <c r="AB28">
        <v>24</v>
      </c>
      <c r="AC28">
        <v>1000</v>
      </c>
      <c r="AD28">
        <v>1000</v>
      </c>
      <c r="AE28">
        <v>1000</v>
      </c>
      <c r="AF28">
        <v>1000</v>
      </c>
      <c r="AG28">
        <v>27</v>
      </c>
      <c r="AH28" s="3">
        <v>42453.670305011576</v>
      </c>
      <c r="AI28" s="3">
        <v>42644.002502199073</v>
      </c>
      <c r="AJ28" t="b">
        <v>1</v>
      </c>
      <c r="AK28">
        <v>817</v>
      </c>
    </row>
    <row r="29" spans="1:37" x14ac:dyDescent="0.25">
      <c r="A29" s="1" t="s">
        <v>19974</v>
      </c>
      <c r="B29" s="2">
        <v>42551</v>
      </c>
      <c r="C29" s="1" t="s">
        <v>19975</v>
      </c>
      <c r="D29">
        <v>10</v>
      </c>
      <c r="E29">
        <v>6915700000000</v>
      </c>
      <c r="F29">
        <v>76829770000000</v>
      </c>
      <c r="G29">
        <v>70765460000000</v>
      </c>
      <c r="H29">
        <v>147595230000000</v>
      </c>
      <c r="I29">
        <v>69778960000000</v>
      </c>
      <c r="J29">
        <v>31729010000000</v>
      </c>
      <c r="K29">
        <v>0</v>
      </c>
      <c r="L29">
        <v>101507970000000</v>
      </c>
      <c r="M29">
        <v>415245017000</v>
      </c>
      <c r="N29">
        <v>46087260000000</v>
      </c>
      <c r="O29">
        <v>353761050000000</v>
      </c>
      <c r="P29">
        <v>65663650000000</v>
      </c>
      <c r="Q29">
        <v>6754170000000</v>
      </c>
      <c r="R29">
        <v>2202510000000</v>
      </c>
      <c r="S29">
        <v>0</v>
      </c>
      <c r="T29">
        <v>-20336100000000</v>
      </c>
      <c r="U29">
        <v>-20336100000000</v>
      </c>
      <c r="V29">
        <v>43527</v>
      </c>
      <c r="W29">
        <v>11482</v>
      </c>
      <c r="X29">
        <v>22</v>
      </c>
      <c r="Y29">
        <v>199</v>
      </c>
      <c r="Z29">
        <v>637</v>
      </c>
      <c r="AA29">
        <v>1</v>
      </c>
      <c r="AB29">
        <v>2</v>
      </c>
      <c r="AC29">
        <v>1659</v>
      </c>
      <c r="AD29">
        <v>4331</v>
      </c>
      <c r="AE29">
        <v>1705</v>
      </c>
      <c r="AF29">
        <v>2027</v>
      </c>
      <c r="AG29">
        <v>28</v>
      </c>
      <c r="AH29" s="3">
        <v>42453.670305370368</v>
      </c>
      <c r="AI29" s="3">
        <v>42644.002502743053</v>
      </c>
      <c r="AJ29" t="b">
        <v>1</v>
      </c>
      <c r="AK29">
        <v>29</v>
      </c>
    </row>
    <row r="30" spans="1:37" x14ac:dyDescent="0.25">
      <c r="A30" s="1" t="s">
        <v>19974</v>
      </c>
      <c r="B30" s="2">
        <v>42551</v>
      </c>
      <c r="C30" s="1" t="s">
        <v>19976</v>
      </c>
      <c r="D30">
        <v>137950</v>
      </c>
      <c r="E30">
        <v>191043260</v>
      </c>
      <c r="F30">
        <v>516900820</v>
      </c>
      <c r="G30">
        <v>4187539380</v>
      </c>
      <c r="H30">
        <v>4704440200</v>
      </c>
      <c r="I30">
        <v>558934740</v>
      </c>
      <c r="J30">
        <v>741206510</v>
      </c>
      <c r="K30">
        <v>0</v>
      </c>
      <c r="L30">
        <v>1300141250</v>
      </c>
      <c r="M30">
        <v>33355250000</v>
      </c>
      <c r="N30">
        <v>3404298950</v>
      </c>
      <c r="O30">
        <v>1333378370</v>
      </c>
      <c r="P30">
        <v>5575130</v>
      </c>
      <c r="Q30">
        <v>5575130</v>
      </c>
      <c r="R30">
        <v>-82183760</v>
      </c>
      <c r="S30">
        <v>0</v>
      </c>
      <c r="T30">
        <v>-281705770</v>
      </c>
      <c r="U30">
        <v>-281705770</v>
      </c>
      <c r="V30">
        <v>-6931</v>
      </c>
      <c r="W30">
        <v>10</v>
      </c>
      <c r="X30">
        <v>38</v>
      </c>
      <c r="Y30">
        <v>-175</v>
      </c>
      <c r="Z30">
        <v>-241</v>
      </c>
      <c r="AA30">
        <v>-6</v>
      </c>
      <c r="AB30">
        <v>0</v>
      </c>
      <c r="AC30">
        <v>-3163</v>
      </c>
      <c r="AD30">
        <v>11889</v>
      </c>
      <c r="AE30">
        <v>824</v>
      </c>
      <c r="AF30">
        <v>3225</v>
      </c>
      <c r="AG30">
        <v>29</v>
      </c>
      <c r="AH30" s="3">
        <v>42453.670305740743</v>
      </c>
      <c r="AI30" s="3">
        <v>42644.002503101852</v>
      </c>
      <c r="AJ30" t="b">
        <v>1</v>
      </c>
      <c r="AK30">
        <v>30</v>
      </c>
    </row>
    <row r="31" spans="1:37" x14ac:dyDescent="0.25">
      <c r="A31" s="1" t="s">
        <v>19974</v>
      </c>
      <c r="B31" s="2">
        <v>42460</v>
      </c>
      <c r="C31" s="1" t="s">
        <v>19975</v>
      </c>
      <c r="D31">
        <v>10</v>
      </c>
      <c r="E31">
        <v>80866343720000</v>
      </c>
      <c r="F31">
        <v>112528265600000</v>
      </c>
      <c r="G31">
        <v>191040243300000</v>
      </c>
      <c r="H31">
        <v>303568508900000</v>
      </c>
      <c r="I31">
        <v>43393303800000</v>
      </c>
      <c r="J31">
        <v>77008015480000</v>
      </c>
      <c r="K31">
        <v>0</v>
      </c>
      <c r="L31">
        <v>120401319280000</v>
      </c>
      <c r="M31">
        <v>240307647260</v>
      </c>
      <c r="N31">
        <v>183167189620000</v>
      </c>
      <c r="O31">
        <v>105315048020000</v>
      </c>
      <c r="P31">
        <v>1951406450000</v>
      </c>
      <c r="Q31">
        <v>-7014385220000</v>
      </c>
      <c r="R31">
        <v>-14408517950000</v>
      </c>
      <c r="S31">
        <v>0</v>
      </c>
      <c r="T31">
        <v>-1666387300000</v>
      </c>
      <c r="U31">
        <v>-1666387300000</v>
      </c>
      <c r="V31">
        <v>881</v>
      </c>
      <c r="W31">
        <v>76263</v>
      </c>
      <c r="X31">
        <v>66</v>
      </c>
      <c r="Y31">
        <v>-475</v>
      </c>
      <c r="Z31">
        <v>-787</v>
      </c>
      <c r="AA31">
        <v>-14</v>
      </c>
      <c r="AB31">
        <v>-7</v>
      </c>
      <c r="AC31">
        <v>-4465</v>
      </c>
      <c r="AD31">
        <v>463851</v>
      </c>
      <c r="AE31">
        <v>2347</v>
      </c>
      <c r="AF31">
        <v>321</v>
      </c>
      <c r="AG31">
        <v>30</v>
      </c>
      <c r="AH31" s="3">
        <v>42453.670306273147</v>
      </c>
      <c r="AI31" s="3">
        <v>42644.002503460651</v>
      </c>
      <c r="AJ31" t="b">
        <v>1</v>
      </c>
      <c r="AK31">
        <v>33</v>
      </c>
    </row>
    <row r="32" spans="1:37" x14ac:dyDescent="0.25">
      <c r="A32" s="1" t="s">
        <v>19974</v>
      </c>
      <c r="B32" s="2">
        <v>42277</v>
      </c>
      <c r="C32" s="1" t="s">
        <v>19976</v>
      </c>
      <c r="D32">
        <v>146570</v>
      </c>
      <c r="E32">
        <v>411033480</v>
      </c>
      <c r="F32">
        <v>1379591480</v>
      </c>
      <c r="G32">
        <v>5974848860</v>
      </c>
      <c r="H32">
        <v>7354440340</v>
      </c>
      <c r="I32">
        <v>1216019070</v>
      </c>
      <c r="J32">
        <v>5488506890</v>
      </c>
      <c r="K32">
        <v>0</v>
      </c>
      <c r="L32">
        <v>6704525960</v>
      </c>
      <c r="M32">
        <v>26598500000</v>
      </c>
      <c r="N32">
        <v>649914380</v>
      </c>
      <c r="O32">
        <v>2031283950</v>
      </c>
      <c r="P32">
        <v>697638970</v>
      </c>
      <c r="Q32">
        <v>518686480</v>
      </c>
      <c r="R32">
        <v>384216700</v>
      </c>
      <c r="S32">
        <v>0</v>
      </c>
      <c r="T32">
        <v>44172750</v>
      </c>
      <c r="U32">
        <v>44172750</v>
      </c>
      <c r="V32">
        <v>2822948</v>
      </c>
      <c r="W32">
        <v>35813</v>
      </c>
      <c r="X32">
        <v>1032</v>
      </c>
      <c r="Y32">
        <v>697</v>
      </c>
      <c r="Z32">
        <v>7882</v>
      </c>
      <c r="AA32">
        <v>19</v>
      </c>
      <c r="AB32">
        <v>26</v>
      </c>
      <c r="AC32">
        <v>1167</v>
      </c>
      <c r="AD32">
        <v>13557</v>
      </c>
      <c r="AE32">
        <v>2028</v>
      </c>
      <c r="AF32">
        <v>1686</v>
      </c>
      <c r="AG32">
        <v>31</v>
      </c>
      <c r="AH32" s="3">
        <v>42453.670307002314</v>
      </c>
      <c r="AI32" s="3">
        <v>42644.002504004631</v>
      </c>
      <c r="AJ32" t="b">
        <v>1</v>
      </c>
      <c r="AK32">
        <v>34</v>
      </c>
    </row>
    <row r="33" spans="1:37" x14ac:dyDescent="0.25">
      <c r="A33" s="1" t="s">
        <v>19974</v>
      </c>
      <c r="B33" s="2">
        <v>42551</v>
      </c>
      <c r="C33" s="1" t="s">
        <v>19975</v>
      </c>
      <c r="D33">
        <v>10</v>
      </c>
      <c r="E33">
        <v>282390578140</v>
      </c>
      <c r="F33">
        <v>5883870000000</v>
      </c>
      <c r="G33">
        <v>714009348530</v>
      </c>
      <c r="H33">
        <v>6597875902840</v>
      </c>
      <c r="I33">
        <v>1425284083630</v>
      </c>
      <c r="J33">
        <v>0</v>
      </c>
      <c r="K33">
        <v>0</v>
      </c>
      <c r="L33">
        <v>1425284083630</v>
      </c>
      <c r="M33">
        <v>29404987500</v>
      </c>
      <c r="N33">
        <v>5172591819210</v>
      </c>
      <c r="O33">
        <v>117144503250</v>
      </c>
      <c r="P33">
        <v>0</v>
      </c>
      <c r="Q33">
        <v>53470513550</v>
      </c>
      <c r="R33">
        <v>62111687390</v>
      </c>
      <c r="S33">
        <v>0</v>
      </c>
      <c r="T33">
        <v>-12061035460</v>
      </c>
      <c r="U33">
        <v>-12061035460</v>
      </c>
      <c r="V33">
        <v>287681</v>
      </c>
      <c r="W33">
        <v>20017</v>
      </c>
      <c r="X33">
        <v>28</v>
      </c>
      <c r="Y33">
        <v>126</v>
      </c>
      <c r="Z33">
        <v>16</v>
      </c>
      <c r="AA33">
        <v>53</v>
      </c>
      <c r="AB33">
        <v>46</v>
      </c>
      <c r="AC33">
        <v>3053</v>
      </c>
      <c r="AD33">
        <v>1862</v>
      </c>
      <c r="AE33">
        <v>3101</v>
      </c>
      <c r="AF33">
        <v>5225</v>
      </c>
      <c r="AG33">
        <v>32</v>
      </c>
      <c r="AH33" s="3">
        <v>42453.670307361113</v>
      </c>
      <c r="AI33" s="3">
        <v>42644.002504363423</v>
      </c>
      <c r="AJ33" t="b">
        <v>1</v>
      </c>
      <c r="AK33">
        <v>35</v>
      </c>
    </row>
    <row r="34" spans="1:37" x14ac:dyDescent="0.25">
      <c r="A34" s="1" t="s">
        <v>19974</v>
      </c>
      <c r="B34" s="2">
        <v>42551</v>
      </c>
      <c r="C34" s="1" t="s">
        <v>19975</v>
      </c>
      <c r="D34">
        <v>10</v>
      </c>
      <c r="E34">
        <v>109008717940</v>
      </c>
      <c r="F34">
        <v>2571353030910</v>
      </c>
      <c r="G34">
        <v>1647374440230</v>
      </c>
      <c r="H34">
        <v>4218727471140</v>
      </c>
      <c r="I34">
        <v>1170933627060</v>
      </c>
      <c r="J34">
        <v>241686301110</v>
      </c>
      <c r="K34">
        <v>0</v>
      </c>
      <c r="L34">
        <v>2012619928170</v>
      </c>
      <c r="M34">
        <v>10757600000</v>
      </c>
      <c r="N34">
        <v>2206107542970</v>
      </c>
      <c r="O34">
        <v>2021153884420</v>
      </c>
      <c r="P34">
        <v>1216108399490</v>
      </c>
      <c r="Q34">
        <v>499050145780</v>
      </c>
      <c r="R34">
        <v>165353594230</v>
      </c>
      <c r="S34">
        <v>0</v>
      </c>
      <c r="T34">
        <v>-20201136530</v>
      </c>
      <c r="U34">
        <v>-20201136530</v>
      </c>
      <c r="V34">
        <v>139322</v>
      </c>
      <c r="W34">
        <v>20923</v>
      </c>
      <c r="X34">
        <v>91</v>
      </c>
      <c r="Y34">
        <v>392</v>
      </c>
      <c r="Z34">
        <v>75</v>
      </c>
      <c r="AA34">
        <v>8</v>
      </c>
      <c r="AB34">
        <v>25</v>
      </c>
      <c r="AC34">
        <v>-953</v>
      </c>
      <c r="AD34">
        <v>-3924</v>
      </c>
      <c r="AE34">
        <v>-174</v>
      </c>
      <c r="AF34">
        <v>-506</v>
      </c>
      <c r="AG34">
        <v>33</v>
      </c>
      <c r="AH34" s="3">
        <v>42453.670307905093</v>
      </c>
      <c r="AI34" s="3">
        <v>42644.002504548611</v>
      </c>
      <c r="AJ34" t="b">
        <v>1</v>
      </c>
      <c r="AK34">
        <v>36</v>
      </c>
    </row>
    <row r="35" spans="1:37" x14ac:dyDescent="0.25">
      <c r="A35" s="1" t="s">
        <v>19974</v>
      </c>
      <c r="B35" s="2">
        <v>42551</v>
      </c>
      <c r="C35" s="1" t="s">
        <v>19976</v>
      </c>
      <c r="D35">
        <v>146570</v>
      </c>
      <c r="E35">
        <v>85640000</v>
      </c>
      <c r="F35">
        <v>527790000</v>
      </c>
      <c r="G35">
        <v>3072630000</v>
      </c>
      <c r="H35">
        <v>3600420000</v>
      </c>
      <c r="I35">
        <v>2036990000</v>
      </c>
      <c r="J35">
        <v>668670000</v>
      </c>
      <c r="K35">
        <v>0</v>
      </c>
      <c r="L35">
        <v>2705660000</v>
      </c>
      <c r="M35">
        <v>30000000000</v>
      </c>
      <c r="N35">
        <v>894760000</v>
      </c>
      <c r="O35">
        <v>191360000</v>
      </c>
      <c r="P35">
        <v>244945458680</v>
      </c>
      <c r="Q35">
        <v>-185880000</v>
      </c>
      <c r="R35">
        <v>-167820000</v>
      </c>
      <c r="S35">
        <v>0</v>
      </c>
      <c r="T35">
        <v>-164421631640</v>
      </c>
      <c r="U35">
        <v>-164421631640</v>
      </c>
      <c r="V35">
        <v>175466</v>
      </c>
      <c r="W35">
        <v>15654</v>
      </c>
      <c r="X35">
        <v>302</v>
      </c>
      <c r="Y35">
        <v>-621</v>
      </c>
      <c r="Z35">
        <v>-2501</v>
      </c>
      <c r="AA35">
        <v>-88</v>
      </c>
      <c r="AB35">
        <v>-97</v>
      </c>
      <c r="AC35">
        <v>2414</v>
      </c>
      <c r="AD35">
        <v>7022</v>
      </c>
      <c r="AE35">
        <v>1776</v>
      </c>
      <c r="AF35">
        <v>5349</v>
      </c>
      <c r="AG35">
        <v>34</v>
      </c>
      <c r="AH35" s="3">
        <v>42453.670308263892</v>
      </c>
      <c r="AI35" s="3">
        <v>42644.00250490741</v>
      </c>
      <c r="AJ35" t="b">
        <v>1</v>
      </c>
      <c r="AK35">
        <v>37</v>
      </c>
    </row>
    <row r="36" spans="1:37" x14ac:dyDescent="0.25">
      <c r="A36" s="1" t="s">
        <v>19974</v>
      </c>
      <c r="B36" s="2">
        <v>42551</v>
      </c>
      <c r="C36" s="1" t="s">
        <v>19975</v>
      </c>
      <c r="D36">
        <v>10</v>
      </c>
      <c r="E36">
        <v>32884160010000</v>
      </c>
      <c r="F36">
        <v>107440430210000</v>
      </c>
      <c r="G36">
        <v>135668028820000</v>
      </c>
      <c r="H36">
        <v>243108459030000</v>
      </c>
      <c r="I36">
        <v>74633281370000</v>
      </c>
      <c r="J36">
        <v>83271856010000</v>
      </c>
      <c r="K36">
        <v>0</v>
      </c>
      <c r="L36">
        <v>157905137380000</v>
      </c>
      <c r="M36">
        <v>205009000000</v>
      </c>
      <c r="N36">
        <v>85203321650000</v>
      </c>
      <c r="O36">
        <v>39196401280000</v>
      </c>
      <c r="P36">
        <v>19823408270000</v>
      </c>
      <c r="Q36">
        <v>19823408270000</v>
      </c>
      <c r="R36">
        <v>3681164850000</v>
      </c>
      <c r="S36">
        <v>0</v>
      </c>
      <c r="T36">
        <v>-2980695610000</v>
      </c>
      <c r="U36">
        <v>-2980695610000</v>
      </c>
      <c r="V36">
        <v>300656</v>
      </c>
      <c r="W36">
        <v>46244</v>
      </c>
      <c r="X36">
        <v>185</v>
      </c>
      <c r="Y36">
        <v>202</v>
      </c>
      <c r="Z36">
        <v>576</v>
      </c>
      <c r="AA36">
        <v>9</v>
      </c>
      <c r="AB36">
        <v>51</v>
      </c>
      <c r="AC36">
        <v>498</v>
      </c>
      <c r="AD36">
        <v>-1393</v>
      </c>
      <c r="AE36">
        <v>462</v>
      </c>
      <c r="AF36">
        <v>88</v>
      </c>
      <c r="AG36">
        <v>35</v>
      </c>
      <c r="AH36" s="3">
        <v>42453.670308807872</v>
      </c>
      <c r="AI36" s="3">
        <v>42644.002505266202</v>
      </c>
      <c r="AJ36" t="b">
        <v>1</v>
      </c>
      <c r="AK36">
        <v>38</v>
      </c>
    </row>
    <row r="37" spans="1:37" x14ac:dyDescent="0.25">
      <c r="A37" s="1" t="s">
        <v>19974</v>
      </c>
      <c r="B37" s="2">
        <v>42551</v>
      </c>
      <c r="C37" s="1" t="s">
        <v>19976</v>
      </c>
      <c r="D37">
        <v>146570</v>
      </c>
      <c r="E37">
        <v>7139110</v>
      </c>
      <c r="F37">
        <v>286696430</v>
      </c>
      <c r="G37">
        <v>1127206060</v>
      </c>
      <c r="H37">
        <v>1413902500</v>
      </c>
      <c r="I37">
        <v>794304060</v>
      </c>
      <c r="J37">
        <v>950644340</v>
      </c>
      <c r="K37">
        <v>0</v>
      </c>
      <c r="L37">
        <v>1744948390</v>
      </c>
      <c r="M37">
        <v>3355574500</v>
      </c>
      <c r="N37">
        <v>-331045880</v>
      </c>
      <c r="O37">
        <v>345904580</v>
      </c>
      <c r="P37">
        <v>-34595980</v>
      </c>
      <c r="Q37">
        <v>-99841740</v>
      </c>
      <c r="R37">
        <v>-114021470</v>
      </c>
      <c r="S37">
        <v>0</v>
      </c>
      <c r="T37">
        <v>-5772670</v>
      </c>
      <c r="U37">
        <v>-5772670</v>
      </c>
      <c r="V37">
        <v>-5571939</v>
      </c>
      <c r="W37">
        <v>-10</v>
      </c>
      <c r="X37">
        <v>-527</v>
      </c>
      <c r="Y37">
        <v>-1075</v>
      </c>
      <c r="Z37">
        <v>4592</v>
      </c>
      <c r="AA37">
        <v>-33</v>
      </c>
      <c r="AB37">
        <v>-29</v>
      </c>
      <c r="AC37">
        <v>388</v>
      </c>
      <c r="AD37">
        <v>-2338</v>
      </c>
      <c r="AE37">
        <v>-879</v>
      </c>
      <c r="AF37">
        <v>-194</v>
      </c>
      <c r="AG37">
        <v>37</v>
      </c>
      <c r="AH37" s="3">
        <v>42453.670309710651</v>
      </c>
      <c r="AI37" s="3">
        <v>42644.002505810182</v>
      </c>
      <c r="AJ37" t="b">
        <v>1</v>
      </c>
      <c r="AK37">
        <v>41</v>
      </c>
    </row>
    <row r="38" spans="1:37" x14ac:dyDescent="0.25">
      <c r="A38" s="1" t="s">
        <v>19974</v>
      </c>
      <c r="B38" s="2">
        <v>42551</v>
      </c>
      <c r="C38" s="1" t="s">
        <v>19976</v>
      </c>
      <c r="D38">
        <v>10</v>
      </c>
      <c r="E38">
        <v>85640000</v>
      </c>
      <c r="F38">
        <v>527790000</v>
      </c>
      <c r="G38">
        <v>3072630000</v>
      </c>
      <c r="H38">
        <v>3600420000</v>
      </c>
      <c r="I38">
        <v>2036990000</v>
      </c>
      <c r="J38">
        <v>668670000</v>
      </c>
      <c r="K38">
        <v>0</v>
      </c>
      <c r="L38">
        <v>2705660000</v>
      </c>
      <c r="M38">
        <v>30000000000</v>
      </c>
      <c r="N38">
        <v>894760000</v>
      </c>
      <c r="O38">
        <v>191360000</v>
      </c>
      <c r="P38">
        <v>0</v>
      </c>
      <c r="Q38">
        <v>-185880000</v>
      </c>
      <c r="R38">
        <v>-167820000</v>
      </c>
      <c r="S38">
        <v>0</v>
      </c>
      <c r="T38">
        <v>-26710000</v>
      </c>
      <c r="U38">
        <v>-26710000</v>
      </c>
      <c r="V38">
        <v>-631655</v>
      </c>
      <c r="W38">
        <v>3228</v>
      </c>
      <c r="X38">
        <v>302</v>
      </c>
      <c r="Y38">
        <v>-621</v>
      </c>
      <c r="Z38">
        <v>-2501</v>
      </c>
      <c r="AA38">
        <v>-88</v>
      </c>
      <c r="AB38">
        <v>-97</v>
      </c>
      <c r="AC38">
        <v>-2618</v>
      </c>
      <c r="AD38">
        <v>-465</v>
      </c>
      <c r="AE38">
        <v>-228</v>
      </c>
      <c r="AF38">
        <v>535</v>
      </c>
      <c r="AG38">
        <v>38</v>
      </c>
      <c r="AH38" s="3">
        <v>42453.670310439818</v>
      </c>
      <c r="AI38" s="3">
        <v>42644.002506712961</v>
      </c>
      <c r="AJ38" t="b">
        <v>1</v>
      </c>
      <c r="AK38">
        <v>42</v>
      </c>
    </row>
    <row r="39" spans="1:37" x14ac:dyDescent="0.25">
      <c r="A39" s="1" t="s">
        <v>19974</v>
      </c>
      <c r="B39" s="2">
        <v>42551</v>
      </c>
      <c r="C39" s="1" t="s">
        <v>19975</v>
      </c>
      <c r="D39">
        <v>10</v>
      </c>
      <c r="E39">
        <v>51770109190</v>
      </c>
      <c r="F39">
        <v>5353054570880</v>
      </c>
      <c r="G39">
        <v>8580146581460</v>
      </c>
      <c r="H39">
        <v>13933201152340</v>
      </c>
      <c r="I39">
        <v>4745579549590</v>
      </c>
      <c r="J39">
        <v>410019073840</v>
      </c>
      <c r="K39">
        <v>0</v>
      </c>
      <c r="L39">
        <v>5155598623430</v>
      </c>
      <c r="M39">
        <v>73414309760</v>
      </c>
      <c r="N39">
        <v>8777602528910</v>
      </c>
      <c r="O39">
        <v>9198894354210</v>
      </c>
      <c r="P39">
        <v>719364583410</v>
      </c>
      <c r="Q39">
        <v>759185328530</v>
      </c>
      <c r="R39">
        <v>530880934170</v>
      </c>
      <c r="S39">
        <v>0</v>
      </c>
      <c r="T39">
        <v>-383520032480</v>
      </c>
      <c r="U39">
        <v>-383520032480</v>
      </c>
      <c r="V39">
        <v>121475</v>
      </c>
      <c r="W39">
        <v>12319</v>
      </c>
      <c r="X39">
        <v>59</v>
      </c>
      <c r="Y39">
        <v>508</v>
      </c>
      <c r="Z39">
        <v>806</v>
      </c>
      <c r="AA39">
        <v>6</v>
      </c>
      <c r="AB39">
        <v>8</v>
      </c>
      <c r="AC39">
        <v>1512</v>
      </c>
      <c r="AD39">
        <v>-1764</v>
      </c>
      <c r="AE39">
        <v>1438</v>
      </c>
      <c r="AF39">
        <v>312</v>
      </c>
      <c r="AG39">
        <v>39</v>
      </c>
      <c r="AH39" s="3">
        <v>42453.67031079861</v>
      </c>
      <c r="AI39" s="3">
        <v>42644.002507083336</v>
      </c>
      <c r="AJ39" t="b">
        <v>1</v>
      </c>
      <c r="AK39">
        <v>43</v>
      </c>
    </row>
    <row r="40" spans="1:37" x14ac:dyDescent="0.25">
      <c r="A40" s="1" t="s">
        <v>19974</v>
      </c>
      <c r="B40" s="2">
        <v>42551</v>
      </c>
      <c r="C40" s="1" t="s">
        <v>19975</v>
      </c>
      <c r="D40">
        <v>10</v>
      </c>
      <c r="E40">
        <v>166568871490</v>
      </c>
      <c r="F40">
        <v>610673859780</v>
      </c>
      <c r="G40">
        <v>2941442907430</v>
      </c>
      <c r="H40">
        <v>3552116767210</v>
      </c>
      <c r="I40">
        <v>9376383180</v>
      </c>
      <c r="J40">
        <v>495043416180</v>
      </c>
      <c r="K40">
        <v>0</v>
      </c>
      <c r="L40">
        <v>588807251360</v>
      </c>
      <c r="M40">
        <v>4466741750</v>
      </c>
      <c r="N40">
        <v>2963309515850</v>
      </c>
      <c r="O40">
        <v>540831541290</v>
      </c>
      <c r="P40">
        <v>327529865480</v>
      </c>
      <c r="Q40">
        <v>-25507470520</v>
      </c>
      <c r="R40">
        <v>462739860</v>
      </c>
      <c r="S40">
        <v>0</v>
      </c>
      <c r="T40">
        <v>-233733207570</v>
      </c>
      <c r="U40">
        <v>-233733207570</v>
      </c>
      <c r="V40">
        <v>-45968</v>
      </c>
      <c r="W40">
        <v>66491</v>
      </c>
      <c r="X40">
        <v>2</v>
      </c>
      <c r="Y40">
        <v>2</v>
      </c>
      <c r="Z40">
        <v>2</v>
      </c>
      <c r="AA40">
        <v>0</v>
      </c>
      <c r="AB40">
        <v>-5</v>
      </c>
      <c r="AC40">
        <v>376</v>
      </c>
      <c r="AD40">
        <v>283</v>
      </c>
      <c r="AE40">
        <v>97</v>
      </c>
      <c r="AF40">
        <v>402</v>
      </c>
      <c r="AG40">
        <v>40</v>
      </c>
      <c r="AH40" s="3">
        <v>42453.670311527778</v>
      </c>
      <c r="AI40" s="3">
        <v>42644.002507442128</v>
      </c>
      <c r="AJ40" t="b">
        <v>1</v>
      </c>
      <c r="AK40">
        <v>44</v>
      </c>
    </row>
    <row r="41" spans="1:37" x14ac:dyDescent="0.25">
      <c r="A41" s="1" t="s">
        <v>19974</v>
      </c>
      <c r="B41" s="2">
        <v>42277</v>
      </c>
      <c r="C41" s="1" t="s">
        <v>19975</v>
      </c>
      <c r="D41">
        <v>10</v>
      </c>
      <c r="E41">
        <v>203071170820</v>
      </c>
      <c r="F41">
        <v>4827598588090</v>
      </c>
      <c r="G41">
        <v>20416444103940</v>
      </c>
      <c r="H41">
        <v>25244042692040</v>
      </c>
      <c r="I41">
        <v>2393079172800</v>
      </c>
      <c r="J41">
        <v>5678187437260</v>
      </c>
      <c r="K41">
        <v>0</v>
      </c>
      <c r="L41">
        <v>8071266610060</v>
      </c>
      <c r="M41">
        <v>78400000000</v>
      </c>
      <c r="N41">
        <v>17172776081960</v>
      </c>
      <c r="O41">
        <v>2115188868470</v>
      </c>
      <c r="P41">
        <v>1265286428650</v>
      </c>
      <c r="Q41">
        <v>561290332950</v>
      </c>
      <c r="R41">
        <v>141493612920</v>
      </c>
      <c r="S41">
        <v>0</v>
      </c>
      <c r="T41">
        <v>-7687136240840</v>
      </c>
      <c r="U41">
        <v>-7687136240840</v>
      </c>
      <c r="V41">
        <v>24064</v>
      </c>
      <c r="W41">
        <v>21904</v>
      </c>
      <c r="X41">
        <v>47</v>
      </c>
      <c r="Y41">
        <v>75</v>
      </c>
      <c r="Z41">
        <v>11</v>
      </c>
      <c r="AA41">
        <v>7</v>
      </c>
      <c r="AB41">
        <v>27</v>
      </c>
      <c r="AC41">
        <v>-2386</v>
      </c>
      <c r="AD41">
        <v>-5084</v>
      </c>
      <c r="AE41">
        <v>3571</v>
      </c>
      <c r="AF41">
        <v>1622</v>
      </c>
      <c r="AG41">
        <v>41</v>
      </c>
      <c r="AH41" s="3">
        <v>42453.670311886577</v>
      </c>
      <c r="AI41" s="3">
        <v>42644.002507627316</v>
      </c>
      <c r="AJ41" t="b">
        <v>1</v>
      </c>
      <c r="AK41">
        <v>45</v>
      </c>
    </row>
    <row r="42" spans="1:37" x14ac:dyDescent="0.25">
      <c r="A42" s="1" t="s">
        <v>19974</v>
      </c>
      <c r="B42" s="2">
        <v>42551</v>
      </c>
      <c r="C42" s="1" t="s">
        <v>19975</v>
      </c>
      <c r="D42">
        <v>10</v>
      </c>
      <c r="E42">
        <v>180936548000</v>
      </c>
      <c r="F42">
        <v>7302103672670</v>
      </c>
      <c r="G42">
        <v>0</v>
      </c>
      <c r="H42">
        <v>7302103672670</v>
      </c>
      <c r="I42">
        <v>6249313634350</v>
      </c>
      <c r="J42">
        <v>0</v>
      </c>
      <c r="K42">
        <v>0</v>
      </c>
      <c r="L42">
        <v>6249313634350</v>
      </c>
      <c r="M42">
        <v>965000000</v>
      </c>
      <c r="N42">
        <v>1052790038320</v>
      </c>
      <c r="O42">
        <v>498906363410</v>
      </c>
      <c r="P42">
        <v>183280008060</v>
      </c>
      <c r="Q42">
        <v>183280008060</v>
      </c>
      <c r="R42">
        <v>4490119510</v>
      </c>
      <c r="S42">
        <v>0</v>
      </c>
      <c r="T42">
        <v>523283520560</v>
      </c>
      <c r="U42">
        <v>523283520560</v>
      </c>
      <c r="V42">
        <v>-214068</v>
      </c>
      <c r="W42">
        <v>14197</v>
      </c>
      <c r="X42">
        <v>594</v>
      </c>
      <c r="Y42">
        <v>12</v>
      </c>
      <c r="Z42">
        <v>85</v>
      </c>
      <c r="AA42">
        <v>1</v>
      </c>
      <c r="AB42">
        <v>37</v>
      </c>
      <c r="AC42">
        <v>-2344</v>
      </c>
      <c r="AD42">
        <v>10348</v>
      </c>
      <c r="AE42">
        <v>225</v>
      </c>
      <c r="AF42">
        <v>-854</v>
      </c>
      <c r="AG42">
        <v>42</v>
      </c>
      <c r="AH42" s="3">
        <v>42453.670312430557</v>
      </c>
      <c r="AI42" s="3">
        <v>42644.00250815972</v>
      </c>
      <c r="AJ42" t="b">
        <v>1</v>
      </c>
      <c r="AK42">
        <v>876</v>
      </c>
    </row>
    <row r="43" spans="1:37" x14ac:dyDescent="0.25">
      <c r="A43" s="1" t="s">
        <v>19974</v>
      </c>
      <c r="B43" s="2">
        <v>42551</v>
      </c>
      <c r="C43" s="1" t="s">
        <v>19975</v>
      </c>
      <c r="D43">
        <v>10</v>
      </c>
      <c r="E43">
        <v>87663420000</v>
      </c>
      <c r="F43">
        <v>3997847550000</v>
      </c>
      <c r="G43">
        <v>451864400000</v>
      </c>
      <c r="H43">
        <v>4449711950000</v>
      </c>
      <c r="I43">
        <v>3008149030000</v>
      </c>
      <c r="J43">
        <v>0</v>
      </c>
      <c r="K43">
        <v>0</v>
      </c>
      <c r="L43">
        <v>3008149030000</v>
      </c>
      <c r="M43">
        <v>1741932360</v>
      </c>
      <c r="N43">
        <v>1441562920000</v>
      </c>
      <c r="O43">
        <v>810929430000</v>
      </c>
      <c r="P43">
        <v>156008880000</v>
      </c>
      <c r="Q43">
        <v>159825510000</v>
      </c>
      <c r="R43">
        <v>140770110000</v>
      </c>
      <c r="S43">
        <v>0</v>
      </c>
      <c r="T43">
        <v>207642730000</v>
      </c>
      <c r="U43">
        <v>207642730000</v>
      </c>
      <c r="V43">
        <v>1164785</v>
      </c>
      <c r="W43">
        <v>95841</v>
      </c>
      <c r="X43">
        <v>209</v>
      </c>
      <c r="Y43">
        <v>422</v>
      </c>
      <c r="Z43">
        <v>1302</v>
      </c>
      <c r="AA43">
        <v>17</v>
      </c>
      <c r="AB43">
        <v>2</v>
      </c>
      <c r="AC43">
        <v>1232</v>
      </c>
      <c r="AD43">
        <v>319</v>
      </c>
      <c r="AE43">
        <v>2188</v>
      </c>
      <c r="AF43">
        <v>2564</v>
      </c>
      <c r="AG43">
        <v>43</v>
      </c>
      <c r="AH43" s="3">
        <v>42453.670312789349</v>
      </c>
      <c r="AI43" s="3">
        <v>42644.002508703707</v>
      </c>
      <c r="AJ43" t="b">
        <v>1</v>
      </c>
      <c r="AK43">
        <v>46</v>
      </c>
    </row>
    <row r="44" spans="1:37" x14ac:dyDescent="0.25">
      <c r="A44" s="1" t="s">
        <v>19974</v>
      </c>
      <c r="B44" s="2">
        <v>42551</v>
      </c>
      <c r="C44" s="1" t="s">
        <v>19975</v>
      </c>
      <c r="D44">
        <v>10</v>
      </c>
      <c r="E44">
        <v>151737530000</v>
      </c>
      <c r="F44">
        <v>12801631500000</v>
      </c>
      <c r="G44">
        <v>298340910000</v>
      </c>
      <c r="H44">
        <v>13099972410000</v>
      </c>
      <c r="I44">
        <v>10779192690000</v>
      </c>
      <c r="J44">
        <v>0</v>
      </c>
      <c r="K44">
        <v>0</v>
      </c>
      <c r="L44">
        <v>10779192690000</v>
      </c>
      <c r="M44">
        <v>1920000000</v>
      </c>
      <c r="N44">
        <v>2320779720000</v>
      </c>
      <c r="O44">
        <v>1588313420000</v>
      </c>
      <c r="P44">
        <v>402601560000</v>
      </c>
      <c r="Q44">
        <v>317742940000</v>
      </c>
      <c r="R44">
        <v>290965650000</v>
      </c>
      <c r="S44">
        <v>0</v>
      </c>
      <c r="T44">
        <v>-45990210000</v>
      </c>
      <c r="U44">
        <v>-45990210000</v>
      </c>
      <c r="V44">
        <v>1591816</v>
      </c>
      <c r="W44">
        <v>10</v>
      </c>
      <c r="X44">
        <v>464</v>
      </c>
      <c r="Y44">
        <v>296</v>
      </c>
      <c r="Z44">
        <v>1672</v>
      </c>
      <c r="AA44">
        <v>18</v>
      </c>
      <c r="AB44">
        <v>2</v>
      </c>
      <c r="AC44">
        <v>-1894</v>
      </c>
      <c r="AD44">
        <v>-4597</v>
      </c>
      <c r="AE44">
        <v>285</v>
      </c>
      <c r="AF44">
        <v>213</v>
      </c>
      <c r="AG44">
        <v>44</v>
      </c>
      <c r="AH44" s="3">
        <v>42453.670313692128</v>
      </c>
      <c r="AI44" s="3">
        <v>42644.002509074075</v>
      </c>
      <c r="AJ44" t="b">
        <v>1</v>
      </c>
      <c r="AK44">
        <v>47</v>
      </c>
    </row>
    <row r="45" spans="1:37" x14ac:dyDescent="0.25">
      <c r="A45" s="1" t="s">
        <v>19974</v>
      </c>
      <c r="B45" s="2">
        <v>42551</v>
      </c>
      <c r="C45" s="1" t="s">
        <v>19975</v>
      </c>
      <c r="D45">
        <v>10</v>
      </c>
      <c r="E45">
        <v>4683370000000</v>
      </c>
      <c r="F45">
        <v>14362370000000</v>
      </c>
      <c r="G45">
        <v>3738460000000</v>
      </c>
      <c r="H45">
        <v>18100830000000</v>
      </c>
      <c r="I45">
        <v>6880060000000</v>
      </c>
      <c r="J45">
        <v>621340000000</v>
      </c>
      <c r="K45">
        <v>0</v>
      </c>
      <c r="L45">
        <v>7501400000000</v>
      </c>
      <c r="M45">
        <v>13487805000</v>
      </c>
      <c r="N45">
        <v>10599430000000</v>
      </c>
      <c r="O45">
        <v>26546410000000</v>
      </c>
      <c r="P45">
        <v>7672570000000</v>
      </c>
      <c r="Q45">
        <v>3476550000000</v>
      </c>
      <c r="R45">
        <v>2651200000000</v>
      </c>
      <c r="S45">
        <v>0</v>
      </c>
      <c r="T45">
        <v>-388650000000</v>
      </c>
      <c r="U45">
        <v>-388650000000</v>
      </c>
      <c r="V45">
        <v>1413529</v>
      </c>
      <c r="W45">
        <v>76429</v>
      </c>
      <c r="X45">
        <v>71</v>
      </c>
      <c r="Y45">
        <v>1465</v>
      </c>
      <c r="Z45">
        <v>2501</v>
      </c>
      <c r="AA45">
        <v>1</v>
      </c>
      <c r="AB45">
        <v>13</v>
      </c>
      <c r="AC45">
        <v>211</v>
      </c>
      <c r="AD45">
        <v>-223</v>
      </c>
      <c r="AE45">
        <v>-268</v>
      </c>
      <c r="AF45">
        <v>-2591</v>
      </c>
      <c r="AG45">
        <v>45</v>
      </c>
      <c r="AH45" s="3">
        <v>42453.670314594907</v>
      </c>
      <c r="AI45" s="3">
        <v>42644.002509432874</v>
      </c>
      <c r="AJ45" t="b">
        <v>1</v>
      </c>
      <c r="AK45">
        <v>48</v>
      </c>
    </row>
    <row r="46" spans="1:37" x14ac:dyDescent="0.25">
      <c r="A46" s="1" t="s">
        <v>19974</v>
      </c>
      <c r="B46" s="2">
        <v>42551</v>
      </c>
      <c r="C46" s="1" t="s">
        <v>19975</v>
      </c>
      <c r="D46">
        <v>10</v>
      </c>
      <c r="E46">
        <v>271020000000000</v>
      </c>
      <c r="F46">
        <v>1051610000000000</v>
      </c>
      <c r="G46">
        <v>1402740000000000</v>
      </c>
      <c r="H46">
        <v>2454350000000000</v>
      </c>
      <c r="I46">
        <v>762420000000000</v>
      </c>
      <c r="J46">
        <v>426600000000000</v>
      </c>
      <c r="K46">
        <v>0</v>
      </c>
      <c r="L46">
        <v>1189020000000000</v>
      </c>
      <c r="M46">
        <v>404835531400</v>
      </c>
      <c r="N46">
        <v>1265330000000000</v>
      </c>
      <c r="O46">
        <v>1841960000000000</v>
      </c>
      <c r="P46">
        <v>367100000000000</v>
      </c>
      <c r="Q46">
        <v>196300000000000</v>
      </c>
      <c r="R46">
        <v>144640000000000</v>
      </c>
      <c r="S46">
        <v>0</v>
      </c>
      <c r="T46">
        <v>-40820000000000</v>
      </c>
      <c r="U46">
        <v>-40820000000000</v>
      </c>
      <c r="V46">
        <v>3515502</v>
      </c>
      <c r="W46">
        <v>30</v>
      </c>
      <c r="X46">
        <v>94</v>
      </c>
      <c r="Y46">
        <v>589</v>
      </c>
      <c r="Z46">
        <v>1143</v>
      </c>
      <c r="AA46">
        <v>8</v>
      </c>
      <c r="AB46">
        <v>11</v>
      </c>
      <c r="AC46">
        <v>-487</v>
      </c>
      <c r="AD46">
        <v>-1315</v>
      </c>
      <c r="AE46">
        <v>273</v>
      </c>
      <c r="AF46">
        <v>36</v>
      </c>
      <c r="AG46">
        <v>46</v>
      </c>
      <c r="AH46" s="3">
        <v>42453.670315682873</v>
      </c>
      <c r="AI46" s="3">
        <v>42644.002509791666</v>
      </c>
      <c r="AJ46" t="b">
        <v>1</v>
      </c>
      <c r="AK46">
        <v>50</v>
      </c>
    </row>
    <row r="47" spans="1:37" x14ac:dyDescent="0.25">
      <c r="A47" s="1" t="s">
        <v>19974</v>
      </c>
      <c r="B47" s="2">
        <v>42551</v>
      </c>
      <c r="C47" s="1" t="s">
        <v>19975</v>
      </c>
      <c r="D47">
        <v>10</v>
      </c>
      <c r="E47">
        <v>147247460350</v>
      </c>
      <c r="F47">
        <v>3295920000000</v>
      </c>
      <c r="G47">
        <v>677284763210</v>
      </c>
      <c r="H47">
        <v>3973205165180</v>
      </c>
      <c r="I47">
        <v>2377473598120</v>
      </c>
      <c r="J47">
        <v>0</v>
      </c>
      <c r="K47">
        <v>0</v>
      </c>
      <c r="L47">
        <v>2377473598120</v>
      </c>
      <c r="M47">
        <v>3000000000</v>
      </c>
      <c r="N47">
        <v>1595731565180</v>
      </c>
      <c r="O47">
        <v>1488899072970</v>
      </c>
      <c r="P47">
        <v>419912313780</v>
      </c>
      <c r="Q47">
        <v>116063627670</v>
      </c>
      <c r="R47">
        <v>133359278630</v>
      </c>
      <c r="S47">
        <v>0</v>
      </c>
      <c r="T47">
        <v>-332028474720</v>
      </c>
      <c r="U47">
        <v>-332028474720</v>
      </c>
      <c r="V47">
        <v>977021</v>
      </c>
      <c r="W47">
        <v>56636</v>
      </c>
      <c r="X47">
        <v>149</v>
      </c>
      <c r="Y47">
        <v>448</v>
      </c>
      <c r="Z47">
        <v>1114</v>
      </c>
      <c r="AA47">
        <v>9</v>
      </c>
      <c r="AB47">
        <v>8</v>
      </c>
      <c r="AC47">
        <v>326</v>
      </c>
      <c r="AD47">
        <v>6516</v>
      </c>
      <c r="AE47">
        <v>1755</v>
      </c>
      <c r="AF47">
        <v>2234</v>
      </c>
      <c r="AG47">
        <v>47</v>
      </c>
      <c r="AH47" s="3">
        <v>42453.670316585645</v>
      </c>
      <c r="AI47" s="3">
        <v>42644.002510335646</v>
      </c>
      <c r="AJ47" t="b">
        <v>1</v>
      </c>
      <c r="AK47">
        <v>51</v>
      </c>
    </row>
    <row r="48" spans="1:37" x14ac:dyDescent="0.25">
      <c r="A48" s="1" t="s">
        <v>19974</v>
      </c>
      <c r="B48" s="2">
        <v>42551</v>
      </c>
      <c r="C48" s="1" t="s">
        <v>19975</v>
      </c>
      <c r="D48">
        <v>10</v>
      </c>
      <c r="E48">
        <v>154275646400</v>
      </c>
      <c r="F48">
        <v>4279755946750</v>
      </c>
      <c r="G48">
        <v>674051568500</v>
      </c>
      <c r="H48">
        <v>4953807515250</v>
      </c>
      <c r="I48">
        <v>2805048391530</v>
      </c>
      <c r="J48">
        <v>0</v>
      </c>
      <c r="K48">
        <v>0</v>
      </c>
      <c r="L48">
        <v>2805048391530</v>
      </c>
      <c r="M48">
        <v>14424794000</v>
      </c>
      <c r="N48">
        <v>2148759123720</v>
      </c>
      <c r="O48">
        <v>1387596536870</v>
      </c>
      <c r="P48">
        <v>-101598374380</v>
      </c>
      <c r="Q48">
        <v>-62448906580</v>
      </c>
      <c r="R48">
        <v>-7163273670</v>
      </c>
      <c r="S48">
        <v>0</v>
      </c>
      <c r="T48">
        <v>131726952020</v>
      </c>
      <c r="U48">
        <v>131726952020</v>
      </c>
      <c r="V48">
        <v>210914</v>
      </c>
      <c r="W48">
        <v>16691</v>
      </c>
      <c r="X48">
        <v>131</v>
      </c>
      <c r="Y48">
        <v>-19</v>
      </c>
      <c r="Z48">
        <v>-44</v>
      </c>
      <c r="AA48">
        <v>-1</v>
      </c>
      <c r="AB48">
        <v>-5</v>
      </c>
      <c r="AC48">
        <v>-2233</v>
      </c>
      <c r="AD48">
        <v>29331</v>
      </c>
      <c r="AE48">
        <v>1932</v>
      </c>
      <c r="AF48">
        <v>130</v>
      </c>
      <c r="AG48">
        <v>48</v>
      </c>
      <c r="AH48" s="3">
        <v>42453.670317314813</v>
      </c>
      <c r="AI48" s="3">
        <v>42644.002510694445</v>
      </c>
      <c r="AJ48" t="b">
        <v>1</v>
      </c>
      <c r="AK48">
        <v>52</v>
      </c>
    </row>
    <row r="49" spans="1:37" x14ac:dyDescent="0.25">
      <c r="A49" s="1" t="s">
        <v>19974</v>
      </c>
      <c r="B49" s="2">
        <v>42551</v>
      </c>
      <c r="C49" s="1" t="s">
        <v>19975</v>
      </c>
      <c r="D49">
        <v>10</v>
      </c>
      <c r="E49">
        <v>2352740540000</v>
      </c>
      <c r="F49">
        <v>23275229890000</v>
      </c>
      <c r="G49">
        <v>147571859290000</v>
      </c>
      <c r="H49">
        <v>170847089180000</v>
      </c>
      <c r="I49">
        <v>26938083100000</v>
      </c>
      <c r="J49">
        <v>83182093630000</v>
      </c>
      <c r="K49">
        <v>0</v>
      </c>
      <c r="L49">
        <v>110120176730000</v>
      </c>
      <c r="M49">
        <v>196494118880</v>
      </c>
      <c r="N49">
        <v>60726912450000</v>
      </c>
      <c r="O49">
        <v>21697702380000</v>
      </c>
      <c r="P49">
        <v>16700122180000</v>
      </c>
      <c r="Q49">
        <v>13356307340000</v>
      </c>
      <c r="R49">
        <v>625787750000</v>
      </c>
      <c r="S49">
        <v>0</v>
      </c>
      <c r="T49">
        <v>503986230000</v>
      </c>
      <c r="U49">
        <v>503986230000</v>
      </c>
      <c r="V49">
        <v>568046</v>
      </c>
      <c r="W49">
        <v>36385</v>
      </c>
      <c r="X49">
        <v>181</v>
      </c>
      <c r="Y49">
        <v>49</v>
      </c>
      <c r="Z49">
        <v>137</v>
      </c>
      <c r="AA49">
        <v>3</v>
      </c>
      <c r="AB49">
        <v>62</v>
      </c>
      <c r="AC49">
        <v>-348</v>
      </c>
      <c r="AD49">
        <v>1859</v>
      </c>
      <c r="AE49">
        <v>865</v>
      </c>
      <c r="AF49">
        <v>1068</v>
      </c>
      <c r="AG49">
        <v>49</v>
      </c>
      <c r="AH49" s="3">
        <v>42453.670317673612</v>
      </c>
      <c r="AI49" s="3">
        <v>42644.002511053244</v>
      </c>
      <c r="AJ49" t="b">
        <v>1</v>
      </c>
      <c r="AK49">
        <v>53</v>
      </c>
    </row>
    <row r="50" spans="1:37" x14ac:dyDescent="0.25">
      <c r="A50" s="1" t="s">
        <v>19974</v>
      </c>
      <c r="B50" s="2">
        <v>42551</v>
      </c>
      <c r="C50" s="1" t="s">
        <v>19975</v>
      </c>
      <c r="D50">
        <v>10</v>
      </c>
      <c r="E50">
        <v>440651045080</v>
      </c>
      <c r="F50">
        <v>12097161960610</v>
      </c>
      <c r="G50">
        <v>1800404113250</v>
      </c>
      <c r="H50">
        <v>13897566073860</v>
      </c>
      <c r="I50">
        <v>11208260396600</v>
      </c>
      <c r="J50">
        <v>0</v>
      </c>
      <c r="K50">
        <v>0</v>
      </c>
      <c r="L50">
        <v>11208260396600</v>
      </c>
      <c r="M50">
        <v>2145594220</v>
      </c>
      <c r="N50">
        <v>2689305677260</v>
      </c>
      <c r="O50">
        <v>5104108709830</v>
      </c>
      <c r="P50">
        <v>655109168300</v>
      </c>
      <c r="Q50">
        <v>691112400790</v>
      </c>
      <c r="R50">
        <v>550701318030</v>
      </c>
      <c r="S50">
        <v>0</v>
      </c>
      <c r="T50">
        <v>55006978210</v>
      </c>
      <c r="U50">
        <v>55006978210</v>
      </c>
      <c r="V50">
        <v>5141984</v>
      </c>
      <c r="W50">
        <v>10</v>
      </c>
      <c r="X50">
        <v>417</v>
      </c>
      <c r="Y50">
        <v>528</v>
      </c>
      <c r="Z50">
        <v>273</v>
      </c>
      <c r="AA50">
        <v>11</v>
      </c>
      <c r="AB50">
        <v>14</v>
      </c>
      <c r="AC50">
        <v>1445</v>
      </c>
      <c r="AD50">
        <v>462</v>
      </c>
      <c r="AE50">
        <v>874</v>
      </c>
      <c r="AF50">
        <v>753</v>
      </c>
      <c r="AG50">
        <v>50</v>
      </c>
      <c r="AH50" s="3">
        <v>42453.670318391203</v>
      </c>
      <c r="AI50" s="3">
        <v>42644.002511597224</v>
      </c>
      <c r="AJ50" t="b">
        <v>1</v>
      </c>
      <c r="AK50">
        <v>54</v>
      </c>
    </row>
    <row r="51" spans="1:37" x14ac:dyDescent="0.25">
      <c r="A51" s="1" t="s">
        <v>19974</v>
      </c>
      <c r="B51" s="2">
        <v>42551</v>
      </c>
      <c r="C51" s="1" t="s">
        <v>19975</v>
      </c>
      <c r="D51">
        <v>10</v>
      </c>
      <c r="E51">
        <v>196556417610</v>
      </c>
      <c r="F51">
        <v>3049315496810</v>
      </c>
      <c r="G51">
        <v>24935096437930</v>
      </c>
      <c r="H51">
        <v>27984411934740</v>
      </c>
      <c r="I51">
        <v>6497878451260</v>
      </c>
      <c r="J51">
        <v>12869002442090</v>
      </c>
      <c r="K51">
        <v>0</v>
      </c>
      <c r="L51">
        <v>19366880893350</v>
      </c>
      <c r="M51">
        <v>33975000000</v>
      </c>
      <c r="N51">
        <v>8617531041390</v>
      </c>
      <c r="O51">
        <v>9963612132070</v>
      </c>
      <c r="P51">
        <v>2928417386100</v>
      </c>
      <c r="Q51">
        <v>498357922500</v>
      </c>
      <c r="R51">
        <v>404675321540</v>
      </c>
      <c r="S51">
        <v>0</v>
      </c>
      <c r="T51">
        <v>748703249060</v>
      </c>
      <c r="U51">
        <v>748703249060</v>
      </c>
      <c r="V51">
        <v>132777</v>
      </c>
      <c r="W51">
        <v>2540</v>
      </c>
      <c r="X51">
        <v>225</v>
      </c>
      <c r="Y51">
        <v>193</v>
      </c>
      <c r="Z51">
        <v>626</v>
      </c>
      <c r="AA51">
        <v>4</v>
      </c>
      <c r="AB51">
        <v>5</v>
      </c>
      <c r="AC51">
        <v>1103</v>
      </c>
      <c r="AD51">
        <v>-3376</v>
      </c>
      <c r="AE51">
        <v>807</v>
      </c>
      <c r="AF51">
        <v>1079</v>
      </c>
      <c r="AG51">
        <v>51</v>
      </c>
      <c r="AH51" s="3">
        <v>42453.670319293982</v>
      </c>
      <c r="AI51" s="3">
        <v>42644.002511967592</v>
      </c>
      <c r="AJ51" t="b">
        <v>1</v>
      </c>
      <c r="AK51">
        <v>55</v>
      </c>
    </row>
    <row r="52" spans="1:37" x14ac:dyDescent="0.25">
      <c r="A52" s="1" t="s">
        <v>19974</v>
      </c>
      <c r="B52" s="2">
        <v>42551</v>
      </c>
      <c r="C52" s="1" t="s">
        <v>19975</v>
      </c>
      <c r="D52">
        <v>10</v>
      </c>
      <c r="E52">
        <v>3319128009780</v>
      </c>
      <c r="F52">
        <v>17728805531310</v>
      </c>
      <c r="G52">
        <v>4568675765700</v>
      </c>
      <c r="H52">
        <v>22297481297010</v>
      </c>
      <c r="I52">
        <v>14951763814420</v>
      </c>
      <c r="J52">
        <v>876967911530</v>
      </c>
      <c r="K52">
        <v>0</v>
      </c>
      <c r="L52">
        <v>15828731725950</v>
      </c>
      <c r="M52">
        <v>18750000000</v>
      </c>
      <c r="N52">
        <v>6468749571060</v>
      </c>
      <c r="O52">
        <v>21027896323170</v>
      </c>
      <c r="P52">
        <v>3449184014530</v>
      </c>
      <c r="Q52">
        <v>879791695280</v>
      </c>
      <c r="R52">
        <v>94303985830</v>
      </c>
      <c r="S52">
        <v>0</v>
      </c>
      <c r="T52">
        <v>-335300188530</v>
      </c>
      <c r="U52">
        <v>-335300188530</v>
      </c>
      <c r="V52">
        <v>176767</v>
      </c>
      <c r="W52">
        <v>3842</v>
      </c>
      <c r="X52">
        <v>245</v>
      </c>
      <c r="Y52">
        <v>56</v>
      </c>
      <c r="Z52">
        <v>194</v>
      </c>
      <c r="AA52">
        <v>0</v>
      </c>
      <c r="AB52">
        <v>4</v>
      </c>
      <c r="AC52">
        <v>1803</v>
      </c>
      <c r="AD52">
        <v>-2077</v>
      </c>
      <c r="AE52">
        <v>3042</v>
      </c>
      <c r="AF52">
        <v>2636</v>
      </c>
      <c r="AG52">
        <v>52</v>
      </c>
      <c r="AH52" s="3">
        <v>42453.67031966435</v>
      </c>
      <c r="AI52" s="3">
        <v>42644.002512326391</v>
      </c>
      <c r="AJ52" t="b">
        <v>1</v>
      </c>
      <c r="AK52">
        <v>56</v>
      </c>
    </row>
    <row r="53" spans="1:37" x14ac:dyDescent="0.25">
      <c r="A53" s="1" t="s">
        <v>19974</v>
      </c>
      <c r="B53" s="2">
        <v>42551</v>
      </c>
      <c r="C53" s="1" t="s">
        <v>19975</v>
      </c>
      <c r="D53">
        <v>10</v>
      </c>
      <c r="E53">
        <v>9778540000000</v>
      </c>
      <c r="F53">
        <v>47967700000000</v>
      </c>
      <c r="G53">
        <v>95423400000000</v>
      </c>
      <c r="H53">
        <v>143391100000000</v>
      </c>
      <c r="I53">
        <v>36259070000000</v>
      </c>
      <c r="J53">
        <v>5697770000000</v>
      </c>
      <c r="K53">
        <v>0</v>
      </c>
      <c r="L53">
        <v>41956840000000</v>
      </c>
      <c r="M53">
        <v>48197330000</v>
      </c>
      <c r="N53">
        <v>101434260000000</v>
      </c>
      <c r="O53">
        <v>117237870000000</v>
      </c>
      <c r="P53">
        <v>17307400000000</v>
      </c>
      <c r="Q53">
        <v>4335960000000</v>
      </c>
      <c r="R53">
        <v>3185670000000</v>
      </c>
      <c r="S53">
        <v>0</v>
      </c>
      <c r="T53">
        <v>-1788950000000</v>
      </c>
      <c r="U53">
        <v>-1788950000000</v>
      </c>
      <c r="V53">
        <v>631471</v>
      </c>
      <c r="W53">
        <v>20</v>
      </c>
      <c r="X53">
        <v>41</v>
      </c>
      <c r="Y53">
        <v>222</v>
      </c>
      <c r="Z53">
        <v>314</v>
      </c>
      <c r="AA53">
        <v>3</v>
      </c>
      <c r="AB53">
        <v>4</v>
      </c>
      <c r="AC53">
        <v>1105</v>
      </c>
      <c r="AD53">
        <v>-2</v>
      </c>
      <c r="AE53">
        <v>75</v>
      </c>
      <c r="AF53">
        <v>-283</v>
      </c>
      <c r="AG53">
        <v>54</v>
      </c>
      <c r="AH53" s="3">
        <v>42453.670320740741</v>
      </c>
      <c r="AI53" s="3">
        <v>42644.002513414351</v>
      </c>
      <c r="AJ53" t="b">
        <v>1</v>
      </c>
      <c r="AK53">
        <v>58</v>
      </c>
    </row>
    <row r="54" spans="1:37" x14ac:dyDescent="0.25">
      <c r="A54" s="1" t="s">
        <v>19974</v>
      </c>
      <c r="B54" s="2">
        <v>42551</v>
      </c>
      <c r="C54" s="1" t="s">
        <v>19975</v>
      </c>
      <c r="D54">
        <v>10</v>
      </c>
      <c r="E54">
        <v>850450000000</v>
      </c>
      <c r="F54">
        <v>107309000000000</v>
      </c>
      <c r="G54">
        <v>3759390000000</v>
      </c>
      <c r="H54">
        <v>111068870000000</v>
      </c>
      <c r="I54">
        <v>7776560000000</v>
      </c>
      <c r="J54">
        <v>90359500000000</v>
      </c>
      <c r="K54">
        <v>0</v>
      </c>
      <c r="L54">
        <v>98136070000000</v>
      </c>
      <c r="M54">
        <v>15032327060</v>
      </c>
      <c r="N54">
        <v>12932800000000</v>
      </c>
      <c r="O54">
        <v>2078580000000</v>
      </c>
      <c r="P54">
        <v>0</v>
      </c>
      <c r="Q54">
        <v>103230000000</v>
      </c>
      <c r="R54">
        <v>587100000000</v>
      </c>
      <c r="S54">
        <v>0</v>
      </c>
      <c r="T54">
        <v>-810230000000</v>
      </c>
      <c r="U54">
        <v>-810230000000</v>
      </c>
      <c r="V54">
        <v>6932</v>
      </c>
      <c r="W54">
        <v>9768</v>
      </c>
      <c r="X54">
        <v>759</v>
      </c>
      <c r="Y54">
        <v>7</v>
      </c>
      <c r="Z54">
        <v>605</v>
      </c>
      <c r="AA54">
        <v>28</v>
      </c>
      <c r="AB54">
        <v>5</v>
      </c>
      <c r="AC54">
        <v>1273</v>
      </c>
      <c r="AD54">
        <v>4225</v>
      </c>
      <c r="AE54">
        <v>1816</v>
      </c>
      <c r="AF54">
        <v>1599</v>
      </c>
      <c r="AG54">
        <v>55</v>
      </c>
      <c r="AH54" s="3">
        <v>42453.670321469908</v>
      </c>
      <c r="AI54" s="3">
        <v>42644.00251377315</v>
      </c>
      <c r="AJ54" t="b">
        <v>1</v>
      </c>
      <c r="AK54">
        <v>59</v>
      </c>
    </row>
    <row r="55" spans="1:37" x14ac:dyDescent="0.25">
      <c r="A55" s="1" t="s">
        <v>19974</v>
      </c>
      <c r="B55" s="2">
        <v>42551</v>
      </c>
      <c r="C55" s="1" t="s">
        <v>19975</v>
      </c>
      <c r="D55">
        <v>10</v>
      </c>
      <c r="E55">
        <v>344880000000</v>
      </c>
      <c r="F55">
        <v>108172780000000</v>
      </c>
      <c r="G55">
        <v>3011420000000</v>
      </c>
      <c r="H55">
        <v>111184200000000</v>
      </c>
      <c r="I55">
        <v>101139830000000</v>
      </c>
      <c r="J55">
        <v>0</v>
      </c>
      <c r="K55">
        <v>0</v>
      </c>
      <c r="L55">
        <v>101139830000000</v>
      </c>
      <c r="M55">
        <v>64044625720</v>
      </c>
      <c r="N55">
        <v>10044370000000</v>
      </c>
      <c r="O55">
        <v>8383420000000</v>
      </c>
      <c r="P55">
        <v>2185570000000</v>
      </c>
      <c r="Q55">
        <v>937340000000</v>
      </c>
      <c r="R55">
        <v>677720000000</v>
      </c>
      <c r="S55">
        <v>0</v>
      </c>
      <c r="T55">
        <v>-90710000000</v>
      </c>
      <c r="U55">
        <v>-90710000000</v>
      </c>
      <c r="V55">
        <v>185169</v>
      </c>
      <c r="W55">
        <v>18283</v>
      </c>
      <c r="X55">
        <v>1007</v>
      </c>
      <c r="Y55">
        <v>81</v>
      </c>
      <c r="Z55">
        <v>9</v>
      </c>
      <c r="AA55">
        <v>8</v>
      </c>
      <c r="AB55">
        <v>11</v>
      </c>
      <c r="AC55">
        <v>1763</v>
      </c>
      <c r="AD55">
        <v>2604</v>
      </c>
      <c r="AE55">
        <v>1229</v>
      </c>
      <c r="AF55">
        <v>1142</v>
      </c>
      <c r="AG55">
        <v>56</v>
      </c>
      <c r="AH55" s="3">
        <v>42453.6703221875</v>
      </c>
      <c r="AI55" s="3">
        <v>42644.00251431713</v>
      </c>
      <c r="AJ55" t="b">
        <v>1</v>
      </c>
      <c r="AK55">
        <v>60</v>
      </c>
    </row>
    <row r="56" spans="1:37" x14ac:dyDescent="0.25">
      <c r="A56" s="1" t="s">
        <v>19974</v>
      </c>
      <c r="B56" s="2">
        <v>42551</v>
      </c>
      <c r="C56" s="1" t="s">
        <v>19975</v>
      </c>
      <c r="D56">
        <v>10</v>
      </c>
      <c r="E56">
        <v>257938771460</v>
      </c>
      <c r="F56">
        <v>6535724324310</v>
      </c>
      <c r="G56">
        <v>3048697675240</v>
      </c>
      <c r="H56">
        <v>9584421999550</v>
      </c>
      <c r="I56">
        <v>8398449481200</v>
      </c>
      <c r="J56">
        <v>80062932710</v>
      </c>
      <c r="K56">
        <v>0</v>
      </c>
      <c r="L56">
        <v>8478512413910</v>
      </c>
      <c r="M56">
        <v>18000000000</v>
      </c>
      <c r="N56">
        <v>1105909585640</v>
      </c>
      <c r="O56">
        <v>9041809600490</v>
      </c>
      <c r="P56">
        <v>244689360760</v>
      </c>
      <c r="Q56">
        <v>-805355317070</v>
      </c>
      <c r="R56">
        <v>-609749625150</v>
      </c>
      <c r="S56">
        <v>0</v>
      </c>
      <c r="T56">
        <v>79344969760</v>
      </c>
      <c r="U56">
        <v>79344969760</v>
      </c>
      <c r="V56">
        <v>20491</v>
      </c>
      <c r="W56">
        <v>9965</v>
      </c>
      <c r="X56">
        <v>767</v>
      </c>
      <c r="Y56">
        <v>-848</v>
      </c>
      <c r="Z56">
        <v>-7351</v>
      </c>
      <c r="AA56">
        <v>-7</v>
      </c>
      <c r="AB56">
        <v>-9</v>
      </c>
      <c r="AC56">
        <v>-4439</v>
      </c>
      <c r="AD56">
        <v>2109</v>
      </c>
      <c r="AE56">
        <v>-919</v>
      </c>
      <c r="AF56">
        <v>-1606</v>
      </c>
      <c r="AG56">
        <v>57</v>
      </c>
      <c r="AH56" s="3">
        <v>42453.670322731479</v>
      </c>
      <c r="AI56" s="3">
        <v>42644.002514675929</v>
      </c>
      <c r="AJ56" t="b">
        <v>1</v>
      </c>
      <c r="AK56">
        <v>62</v>
      </c>
    </row>
    <row r="57" spans="1:37" x14ac:dyDescent="0.25">
      <c r="A57" s="1" t="s">
        <v>19974</v>
      </c>
      <c r="B57" s="2">
        <v>42551</v>
      </c>
      <c r="C57" s="1" t="s">
        <v>19975</v>
      </c>
      <c r="D57">
        <v>10</v>
      </c>
      <c r="E57">
        <v>136309943530</v>
      </c>
      <c r="F57">
        <v>785418456510</v>
      </c>
      <c r="G57">
        <v>11261826522770</v>
      </c>
      <c r="H57">
        <v>12047244979280</v>
      </c>
      <c r="I57">
        <v>2472656640900</v>
      </c>
      <c r="J57">
        <v>4569080815730</v>
      </c>
      <c r="K57">
        <v>0</v>
      </c>
      <c r="L57">
        <v>7041737456630</v>
      </c>
      <c r="M57">
        <v>35737663000</v>
      </c>
      <c r="N57">
        <v>5005507522650</v>
      </c>
      <c r="O57">
        <v>1704801186830</v>
      </c>
      <c r="P57">
        <v>1235905383180</v>
      </c>
      <c r="Q57">
        <v>866716832740</v>
      </c>
      <c r="R57">
        <v>1207971543180</v>
      </c>
      <c r="S57">
        <v>0</v>
      </c>
      <c r="T57">
        <v>-1358340842820</v>
      </c>
      <c r="U57">
        <v>-1358340842820</v>
      </c>
      <c r="V57">
        <v>447467</v>
      </c>
      <c r="W57">
        <v>16144</v>
      </c>
      <c r="X57">
        <v>141</v>
      </c>
      <c r="Y57">
        <v>1003</v>
      </c>
      <c r="Z57">
        <v>2413</v>
      </c>
      <c r="AA57">
        <v>71</v>
      </c>
      <c r="AB57">
        <v>51</v>
      </c>
      <c r="AC57">
        <v>4043</v>
      </c>
      <c r="AD57">
        <v>6456</v>
      </c>
      <c r="AE57">
        <v>3485</v>
      </c>
      <c r="AF57">
        <v>3682</v>
      </c>
      <c r="AG57">
        <v>58</v>
      </c>
      <c r="AH57" s="3">
        <v>42453.670323275466</v>
      </c>
      <c r="AI57" s="3">
        <v>42644.002515219909</v>
      </c>
      <c r="AJ57" t="b">
        <v>1</v>
      </c>
      <c r="AK57">
        <v>63</v>
      </c>
    </row>
    <row r="58" spans="1:37" x14ac:dyDescent="0.25">
      <c r="A58" s="1" t="s">
        <v>19974</v>
      </c>
      <c r="B58" s="2">
        <v>42460</v>
      </c>
      <c r="C58" s="1" t="s">
        <v>19975</v>
      </c>
      <c r="D58">
        <v>10</v>
      </c>
      <c r="E58">
        <v>58837921500</v>
      </c>
      <c r="F58">
        <v>1342167964270</v>
      </c>
      <c r="G58">
        <v>438011134930</v>
      </c>
      <c r="H58">
        <v>1780179099200</v>
      </c>
      <c r="I58">
        <v>444004261060</v>
      </c>
      <c r="J58">
        <v>337339976630</v>
      </c>
      <c r="K58">
        <v>0</v>
      </c>
      <c r="L58">
        <v>781344237690</v>
      </c>
      <c r="M58">
        <v>6617845200</v>
      </c>
      <c r="N58">
        <v>998834861510</v>
      </c>
      <c r="O58">
        <v>169440981910</v>
      </c>
      <c r="P58">
        <v>121698791430</v>
      </c>
      <c r="Q58">
        <v>48627547480</v>
      </c>
      <c r="R58">
        <v>3370659250</v>
      </c>
      <c r="S58">
        <v>0</v>
      </c>
      <c r="T58">
        <v>0</v>
      </c>
      <c r="U58">
        <v>0</v>
      </c>
      <c r="V58">
        <v>15562</v>
      </c>
      <c r="W58">
        <v>15647</v>
      </c>
      <c r="X58">
        <v>78</v>
      </c>
      <c r="Y58">
        <v>25</v>
      </c>
      <c r="Z58">
        <v>45</v>
      </c>
      <c r="AA58">
        <v>2</v>
      </c>
      <c r="AB58">
        <v>29</v>
      </c>
      <c r="AC58">
        <v>2355</v>
      </c>
      <c r="AD58">
        <v>3234</v>
      </c>
      <c r="AE58">
        <v>115</v>
      </c>
      <c r="AF58">
        <v>-3</v>
      </c>
      <c r="AG58">
        <v>59</v>
      </c>
      <c r="AH58" s="3">
        <v>42453.670323634258</v>
      </c>
      <c r="AI58" s="3">
        <v>42644.002515578701</v>
      </c>
      <c r="AJ58" t="b">
        <v>1</v>
      </c>
      <c r="AK58">
        <v>64</v>
      </c>
    </row>
    <row r="59" spans="1:37" x14ac:dyDescent="0.25">
      <c r="A59" s="1" t="s">
        <v>19974</v>
      </c>
      <c r="B59" s="2">
        <v>42460</v>
      </c>
      <c r="C59" s="1" t="s">
        <v>19975</v>
      </c>
      <c r="D59">
        <v>10</v>
      </c>
      <c r="E59">
        <v>56987500000</v>
      </c>
      <c r="F59">
        <v>5469066830000</v>
      </c>
      <c r="G59">
        <v>2803626410000</v>
      </c>
      <c r="H59">
        <v>8272693240000</v>
      </c>
      <c r="I59">
        <v>3461315640000</v>
      </c>
      <c r="J59">
        <v>344687890000</v>
      </c>
      <c r="K59">
        <v>0</v>
      </c>
      <c r="L59">
        <v>3806003530000</v>
      </c>
      <c r="M59">
        <v>13000000000</v>
      </c>
      <c r="N59">
        <v>4466689710000</v>
      </c>
      <c r="O59">
        <v>7969951780000</v>
      </c>
      <c r="P59">
        <v>3207000250000</v>
      </c>
      <c r="Q59">
        <v>459183640000</v>
      </c>
      <c r="R59">
        <v>283773740000</v>
      </c>
      <c r="S59">
        <v>0</v>
      </c>
      <c r="T59">
        <v>-39607660000</v>
      </c>
      <c r="U59">
        <v>-39607660000</v>
      </c>
      <c r="V59">
        <v>13597</v>
      </c>
      <c r="W59">
        <v>42125</v>
      </c>
      <c r="X59">
        <v>85</v>
      </c>
      <c r="Y59">
        <v>457</v>
      </c>
      <c r="Z59">
        <v>847</v>
      </c>
      <c r="AA59">
        <v>4</v>
      </c>
      <c r="AB59">
        <v>6</v>
      </c>
      <c r="AC59">
        <v>-746</v>
      </c>
      <c r="AD59">
        <v>-3258</v>
      </c>
      <c r="AE59">
        <v>-644</v>
      </c>
      <c r="AF59">
        <v>-6675</v>
      </c>
      <c r="AG59">
        <v>60</v>
      </c>
      <c r="AH59" s="3">
        <v>42453.670324178238</v>
      </c>
      <c r="AI59" s="3">
        <v>42644.0025159375</v>
      </c>
      <c r="AJ59" t="b">
        <v>1</v>
      </c>
      <c r="AK59">
        <v>65</v>
      </c>
    </row>
    <row r="60" spans="1:37" x14ac:dyDescent="0.25">
      <c r="A60" s="1" t="s">
        <v>19974</v>
      </c>
      <c r="B60" s="2">
        <v>42551</v>
      </c>
      <c r="C60" s="1" t="s">
        <v>19975</v>
      </c>
      <c r="D60">
        <v>10</v>
      </c>
      <c r="E60">
        <v>2634234140060</v>
      </c>
      <c r="F60">
        <v>4247727520570</v>
      </c>
      <c r="G60">
        <v>2238934552420</v>
      </c>
      <c r="H60">
        <v>6486662072990</v>
      </c>
      <c r="I60">
        <v>2779671662850</v>
      </c>
      <c r="J60">
        <v>68823364060</v>
      </c>
      <c r="K60">
        <v>0</v>
      </c>
      <c r="L60">
        <v>2848495026910</v>
      </c>
      <c r="M60">
        <v>3532207800</v>
      </c>
      <c r="N60">
        <v>3638167046080</v>
      </c>
      <c r="O60">
        <v>10116517741180</v>
      </c>
      <c r="P60">
        <v>750296358880</v>
      </c>
      <c r="Q60">
        <v>223595104130</v>
      </c>
      <c r="R60">
        <v>182864774600</v>
      </c>
      <c r="S60">
        <v>0</v>
      </c>
      <c r="T60">
        <v>99815149630</v>
      </c>
      <c r="U60">
        <v>99815149630</v>
      </c>
      <c r="V60">
        <v>501041</v>
      </c>
      <c r="W60">
        <v>10</v>
      </c>
      <c r="X60">
        <v>78</v>
      </c>
      <c r="Y60">
        <v>376</v>
      </c>
      <c r="Z60">
        <v>67</v>
      </c>
      <c r="AA60">
        <v>2</v>
      </c>
      <c r="AB60">
        <v>2</v>
      </c>
      <c r="AC60">
        <v>-64</v>
      </c>
      <c r="AD60">
        <v>-2976</v>
      </c>
      <c r="AE60">
        <v>-416</v>
      </c>
      <c r="AF60">
        <v>-1684</v>
      </c>
      <c r="AG60">
        <v>61</v>
      </c>
      <c r="AH60" s="3">
        <v>42453.670325266205</v>
      </c>
      <c r="AI60" s="3">
        <v>42644.002516666667</v>
      </c>
      <c r="AJ60" t="b">
        <v>1</v>
      </c>
      <c r="AK60">
        <v>67</v>
      </c>
    </row>
    <row r="61" spans="1:37" x14ac:dyDescent="0.25">
      <c r="A61" s="1" t="s">
        <v>19974</v>
      </c>
      <c r="B61" s="2">
        <v>42551</v>
      </c>
      <c r="C61" s="1" t="s">
        <v>19975</v>
      </c>
      <c r="D61">
        <v>10</v>
      </c>
      <c r="E61">
        <v>178494600000000</v>
      </c>
      <c r="F61">
        <v>5728154690000000</v>
      </c>
      <c r="G61">
        <v>215573010000000</v>
      </c>
      <c r="H61">
        <v>5943727700000000</v>
      </c>
      <c r="I61">
        <v>5019454240000000</v>
      </c>
      <c r="J61">
        <v>0</v>
      </c>
      <c r="K61">
        <v>0</v>
      </c>
      <c r="L61">
        <v>5019454240000000</v>
      </c>
      <c r="M61">
        <v>246550100000</v>
      </c>
      <c r="N61">
        <v>896249400000000</v>
      </c>
      <c r="O61">
        <v>470817280000000</v>
      </c>
      <c r="P61">
        <v>358687960000000</v>
      </c>
      <c r="Q61">
        <v>226571140000000</v>
      </c>
      <c r="R61">
        <v>180186530000000</v>
      </c>
      <c r="S61">
        <v>0</v>
      </c>
      <c r="T61">
        <v>-518206640000000</v>
      </c>
      <c r="U61">
        <v>-518206640000000</v>
      </c>
      <c r="V61">
        <v>7767904</v>
      </c>
      <c r="W61">
        <v>40</v>
      </c>
      <c r="X61">
        <v>56</v>
      </c>
      <c r="Y61">
        <v>303</v>
      </c>
      <c r="Z61">
        <v>201</v>
      </c>
      <c r="AA61">
        <v>38</v>
      </c>
      <c r="AB61">
        <v>48</v>
      </c>
      <c r="AC61">
        <v>688</v>
      </c>
      <c r="AD61">
        <v>1081</v>
      </c>
      <c r="AE61">
        <v>871</v>
      </c>
      <c r="AF61">
        <v>62</v>
      </c>
      <c r="AG61">
        <v>62</v>
      </c>
      <c r="AH61" s="3">
        <v>42453.670325995372</v>
      </c>
      <c r="AI61" s="3">
        <v>42644.002517025459</v>
      </c>
      <c r="AJ61" t="b">
        <v>1</v>
      </c>
      <c r="AK61">
        <v>68</v>
      </c>
    </row>
    <row r="62" spans="1:37" x14ac:dyDescent="0.25">
      <c r="A62" s="1" t="s">
        <v>19974</v>
      </c>
      <c r="B62" s="2">
        <v>42551</v>
      </c>
      <c r="C62" s="1" t="s">
        <v>19975</v>
      </c>
      <c r="D62">
        <v>10</v>
      </c>
      <c r="E62">
        <v>124564810500</v>
      </c>
      <c r="F62">
        <v>20634473246820</v>
      </c>
      <c r="G62">
        <v>820724646660</v>
      </c>
      <c r="H62">
        <v>21455197893480</v>
      </c>
      <c r="I62">
        <v>17218825851270</v>
      </c>
      <c r="J62">
        <v>0</v>
      </c>
      <c r="K62">
        <v>0</v>
      </c>
      <c r="L62">
        <v>17218825851270</v>
      </c>
      <c r="M62">
        <v>36500000000</v>
      </c>
      <c r="N62">
        <v>4236372042210</v>
      </c>
      <c r="O62">
        <v>1806575510640</v>
      </c>
      <c r="P62">
        <v>675913544600</v>
      </c>
      <c r="Q62">
        <v>90296864990</v>
      </c>
      <c r="R62">
        <v>59248362640</v>
      </c>
      <c r="S62">
        <v>0</v>
      </c>
      <c r="T62">
        <v>-716587700</v>
      </c>
      <c r="U62">
        <v>-716587700</v>
      </c>
      <c r="V62">
        <v>26526</v>
      </c>
      <c r="W62">
        <v>10412</v>
      </c>
      <c r="X62">
        <v>406</v>
      </c>
      <c r="Y62">
        <v>37</v>
      </c>
      <c r="Z62">
        <v>186</v>
      </c>
      <c r="AA62">
        <v>3</v>
      </c>
      <c r="AB62">
        <v>5</v>
      </c>
      <c r="AC62">
        <v>1000</v>
      </c>
      <c r="AD62">
        <v>1000</v>
      </c>
      <c r="AE62">
        <v>1000</v>
      </c>
      <c r="AF62">
        <v>1000</v>
      </c>
      <c r="AG62">
        <v>63</v>
      </c>
      <c r="AH62" s="3">
        <v>42453.670326898151</v>
      </c>
      <c r="AI62" s="3">
        <v>42644.002517569446</v>
      </c>
      <c r="AJ62" t="b">
        <v>1</v>
      </c>
      <c r="AK62">
        <v>819</v>
      </c>
    </row>
    <row r="63" spans="1:37" x14ac:dyDescent="0.25">
      <c r="A63" s="1" t="s">
        <v>19974</v>
      </c>
      <c r="B63" s="2">
        <v>42551</v>
      </c>
      <c r="C63" s="1" t="s">
        <v>19975</v>
      </c>
      <c r="D63">
        <v>10</v>
      </c>
      <c r="E63">
        <v>8504730000000</v>
      </c>
      <c r="F63">
        <v>907779390000000</v>
      </c>
      <c r="G63">
        <v>35885630000000</v>
      </c>
      <c r="H63">
        <v>943665020000000</v>
      </c>
      <c r="I63">
        <v>868313230000000</v>
      </c>
      <c r="J63">
        <v>0</v>
      </c>
      <c r="K63">
        <v>0</v>
      </c>
      <c r="L63">
        <v>868313230000000</v>
      </c>
      <c r="M63">
        <v>90866204320</v>
      </c>
      <c r="N63">
        <v>75351790000000</v>
      </c>
      <c r="O63">
        <v>83039730000000</v>
      </c>
      <c r="P63">
        <v>28974380000000</v>
      </c>
      <c r="Q63">
        <v>11726630000000</v>
      </c>
      <c r="R63">
        <v>9604250000000</v>
      </c>
      <c r="S63">
        <v>0</v>
      </c>
      <c r="T63">
        <v>-20865980000000</v>
      </c>
      <c r="U63">
        <v>-20865980000000</v>
      </c>
      <c r="V63">
        <v>1272973</v>
      </c>
      <c r="W63">
        <v>99033</v>
      </c>
      <c r="X63">
        <v>1152</v>
      </c>
      <c r="Y63">
        <v>102</v>
      </c>
      <c r="Z63">
        <v>1275</v>
      </c>
      <c r="AA63">
        <v>12</v>
      </c>
      <c r="AB63">
        <v>14</v>
      </c>
      <c r="AC63">
        <v>-44905</v>
      </c>
      <c r="AD63">
        <v>1223</v>
      </c>
      <c r="AE63">
        <v>1283</v>
      </c>
      <c r="AF63">
        <v>1206</v>
      </c>
      <c r="AG63">
        <v>64</v>
      </c>
      <c r="AH63" s="3">
        <v>42453.67032769676</v>
      </c>
      <c r="AI63" s="3">
        <v>42644.002517928238</v>
      </c>
      <c r="AJ63" t="b">
        <v>1</v>
      </c>
      <c r="AK63">
        <v>70</v>
      </c>
    </row>
    <row r="64" spans="1:37" x14ac:dyDescent="0.25">
      <c r="A64" s="1" t="s">
        <v>19974</v>
      </c>
      <c r="B64" s="2">
        <v>42551</v>
      </c>
      <c r="C64" s="1" t="s">
        <v>19975</v>
      </c>
      <c r="D64">
        <v>10</v>
      </c>
      <c r="E64">
        <v>554255330590</v>
      </c>
      <c r="F64">
        <v>33758835186880</v>
      </c>
      <c r="G64">
        <v>652045447200</v>
      </c>
      <c r="H64">
        <v>34410880634080</v>
      </c>
      <c r="I64">
        <v>23646257513050</v>
      </c>
      <c r="J64">
        <v>0</v>
      </c>
      <c r="K64">
        <v>0</v>
      </c>
      <c r="L64">
        <v>23646257513050</v>
      </c>
      <c r="M64">
        <v>16457960540</v>
      </c>
      <c r="N64">
        <v>10764623121030</v>
      </c>
      <c r="O64">
        <v>4140270842560</v>
      </c>
      <c r="P64">
        <v>689923096150</v>
      </c>
      <c r="Q64">
        <v>689923096150</v>
      </c>
      <c r="R64">
        <v>519044186150</v>
      </c>
      <c r="S64">
        <v>0</v>
      </c>
      <c r="T64">
        <v>-80540000000</v>
      </c>
      <c r="U64">
        <v>-80540000000</v>
      </c>
      <c r="V64">
        <v>397692</v>
      </c>
      <c r="W64">
        <v>66541</v>
      </c>
      <c r="X64">
        <v>22</v>
      </c>
      <c r="Y64">
        <v>201</v>
      </c>
      <c r="Z64">
        <v>643</v>
      </c>
      <c r="AA64">
        <v>13</v>
      </c>
      <c r="AB64">
        <v>17</v>
      </c>
      <c r="AC64">
        <v>-1901</v>
      </c>
      <c r="AD64">
        <v>-2835</v>
      </c>
      <c r="AE64">
        <v>-1549</v>
      </c>
      <c r="AF64">
        <v>-2589</v>
      </c>
      <c r="AG64">
        <v>65</v>
      </c>
      <c r="AH64" s="3">
        <v>42453.670328518521</v>
      </c>
      <c r="AI64" s="3">
        <v>42644.002518472225</v>
      </c>
      <c r="AJ64" t="b">
        <v>1</v>
      </c>
      <c r="AK64">
        <v>71</v>
      </c>
    </row>
    <row r="65" spans="1:37" x14ac:dyDescent="0.25">
      <c r="A65" s="1" t="s">
        <v>19974</v>
      </c>
      <c r="B65" s="2">
        <v>42551</v>
      </c>
      <c r="C65" s="1" t="s">
        <v>19975</v>
      </c>
      <c r="D65">
        <v>10</v>
      </c>
      <c r="E65">
        <v>1454322981240</v>
      </c>
      <c r="F65">
        <v>88690807501980</v>
      </c>
      <c r="G65">
        <v>2909247127060</v>
      </c>
      <c r="H65">
        <v>91600054629040</v>
      </c>
      <c r="I65">
        <v>70458112418160</v>
      </c>
      <c r="J65">
        <v>0</v>
      </c>
      <c r="K65">
        <v>0</v>
      </c>
      <c r="L65">
        <v>70458112418160</v>
      </c>
      <c r="M65">
        <v>40900900000</v>
      </c>
      <c r="N65">
        <v>21141942210880</v>
      </c>
      <c r="O65">
        <v>7247603700820</v>
      </c>
      <c r="P65">
        <v>4837468780180</v>
      </c>
      <c r="Q65">
        <v>2302079450850</v>
      </c>
      <c r="R65">
        <v>1683840281360</v>
      </c>
      <c r="S65">
        <v>0</v>
      </c>
      <c r="T65">
        <v>-46116641380</v>
      </c>
      <c r="U65">
        <v>-46116641380</v>
      </c>
      <c r="V65">
        <v>47068</v>
      </c>
      <c r="W65">
        <v>65503</v>
      </c>
      <c r="X65">
        <v>333</v>
      </c>
      <c r="Y65">
        <v>245</v>
      </c>
      <c r="Z65">
        <v>1062</v>
      </c>
      <c r="AA65">
        <v>23</v>
      </c>
      <c r="AB65">
        <v>32</v>
      </c>
      <c r="AC65">
        <v>3749</v>
      </c>
      <c r="AD65">
        <v>-1576</v>
      </c>
      <c r="AE65">
        <v>1296</v>
      </c>
      <c r="AF65">
        <v>1091</v>
      </c>
      <c r="AG65">
        <v>66</v>
      </c>
      <c r="AH65" s="3">
        <v>42453.670329247689</v>
      </c>
      <c r="AI65" s="3">
        <v>42644.002519016205</v>
      </c>
      <c r="AJ65" t="b">
        <v>1</v>
      </c>
      <c r="AK65">
        <v>72</v>
      </c>
    </row>
    <row r="66" spans="1:37" x14ac:dyDescent="0.25">
      <c r="A66" s="1" t="s">
        <v>19974</v>
      </c>
      <c r="B66" s="2">
        <v>42551</v>
      </c>
      <c r="C66" s="1" t="s">
        <v>19975</v>
      </c>
      <c r="D66">
        <v>10</v>
      </c>
      <c r="E66">
        <v>128904270000000</v>
      </c>
      <c r="F66">
        <v>4863732410000000</v>
      </c>
      <c r="G66">
        <v>222220470000000</v>
      </c>
      <c r="H66">
        <v>5085952880000000</v>
      </c>
      <c r="I66">
        <v>4127276770000000</v>
      </c>
      <c r="J66">
        <v>0</v>
      </c>
      <c r="K66">
        <v>0</v>
      </c>
      <c r="L66">
        <v>4127276770000000</v>
      </c>
      <c r="M66">
        <v>186486564580</v>
      </c>
      <c r="N66">
        <v>784382220000000</v>
      </c>
      <c r="O66">
        <v>368950810000000</v>
      </c>
      <c r="P66">
        <v>255601960000000</v>
      </c>
      <c r="Q66">
        <v>114120810000000</v>
      </c>
      <c r="R66">
        <v>90665810000000</v>
      </c>
      <c r="S66">
        <v>0</v>
      </c>
      <c r="T66">
        <v>-159148660000000</v>
      </c>
      <c r="U66">
        <v>-159148660000000</v>
      </c>
      <c r="V66">
        <v>4688116</v>
      </c>
      <c r="W66">
        <v>40</v>
      </c>
      <c r="X66">
        <v>526</v>
      </c>
      <c r="Y66">
        <v>178</v>
      </c>
      <c r="Z66">
        <v>1156</v>
      </c>
      <c r="AA66">
        <v>25</v>
      </c>
      <c r="AB66">
        <v>31</v>
      </c>
      <c r="AC66">
        <v>1385</v>
      </c>
      <c r="AD66">
        <v>4441</v>
      </c>
      <c r="AE66">
        <v>2006</v>
      </c>
      <c r="AF66">
        <v>1878</v>
      </c>
      <c r="AG66">
        <v>67</v>
      </c>
      <c r="AH66" s="3">
        <v>42453.670329791668</v>
      </c>
      <c r="AI66" s="3">
        <v>42644.002519560185</v>
      </c>
      <c r="AJ66" t="b">
        <v>1</v>
      </c>
      <c r="AK66">
        <v>73</v>
      </c>
    </row>
    <row r="67" spans="1:37" x14ac:dyDescent="0.25">
      <c r="A67" s="1" t="s">
        <v>19974</v>
      </c>
      <c r="B67" s="2">
        <v>42551</v>
      </c>
      <c r="C67" s="1" t="s">
        <v>19975</v>
      </c>
      <c r="D67">
        <v>10</v>
      </c>
      <c r="E67">
        <v>287716350000000</v>
      </c>
      <c r="F67">
        <v>8620270790000000</v>
      </c>
      <c r="G67">
        <v>163992330000000</v>
      </c>
      <c r="H67">
        <v>8784263120000000</v>
      </c>
      <c r="I67">
        <v>7652291330000000</v>
      </c>
      <c r="J67">
        <v>0</v>
      </c>
      <c r="K67">
        <v>0</v>
      </c>
      <c r="L67">
        <v>7652991330000000</v>
      </c>
      <c r="M67">
        <v>246691620000</v>
      </c>
      <c r="N67">
        <v>1131271790000000</v>
      </c>
      <c r="O67">
        <v>854340370000000</v>
      </c>
      <c r="P67">
        <v>582797670000000</v>
      </c>
      <c r="Q67">
        <v>305129070000000</v>
      </c>
      <c r="R67">
        <v>253977420000000</v>
      </c>
      <c r="S67">
        <v>0</v>
      </c>
      <c r="T67">
        <v>-112994090000000</v>
      </c>
      <c r="U67">
        <v>-112994090000000</v>
      </c>
      <c r="V67">
        <v>987106</v>
      </c>
      <c r="W67">
        <v>50</v>
      </c>
      <c r="X67">
        <v>676</v>
      </c>
      <c r="Y67">
        <v>289</v>
      </c>
      <c r="Z67">
        <v>2245</v>
      </c>
      <c r="AA67">
        <v>3</v>
      </c>
      <c r="AB67">
        <v>36</v>
      </c>
      <c r="AC67">
        <v>1113</v>
      </c>
      <c r="AD67">
        <v>189</v>
      </c>
      <c r="AE67">
        <v>1482</v>
      </c>
      <c r="AF67">
        <v>1331</v>
      </c>
      <c r="AG67">
        <v>69</v>
      </c>
      <c r="AH67" s="3">
        <v>42453.670331238427</v>
      </c>
      <c r="AI67" s="3">
        <v>42644.002520277776</v>
      </c>
      <c r="AJ67" t="b">
        <v>1</v>
      </c>
      <c r="AK67">
        <v>75</v>
      </c>
    </row>
    <row r="68" spans="1:37" x14ac:dyDescent="0.25">
      <c r="A68" s="1" t="s">
        <v>19974</v>
      </c>
      <c r="B68" s="2">
        <v>42551</v>
      </c>
      <c r="C68" s="1" t="s">
        <v>19976</v>
      </c>
      <c r="D68">
        <v>146570</v>
      </c>
      <c r="E68">
        <v>37012680</v>
      </c>
      <c r="F68">
        <v>70538970</v>
      </c>
      <c r="G68">
        <v>1580024820</v>
      </c>
      <c r="H68">
        <v>1650563790</v>
      </c>
      <c r="I68">
        <v>340137030</v>
      </c>
      <c r="J68">
        <v>339662920</v>
      </c>
      <c r="K68">
        <v>0</v>
      </c>
      <c r="L68">
        <v>679799950</v>
      </c>
      <c r="M68">
        <v>53670762480</v>
      </c>
      <c r="N68">
        <v>970763840</v>
      </c>
      <c r="O68">
        <v>197620860</v>
      </c>
      <c r="P68">
        <v>-25601570</v>
      </c>
      <c r="Q68">
        <v>-45676310</v>
      </c>
      <c r="R68">
        <v>-77620700</v>
      </c>
      <c r="S68">
        <v>0</v>
      </c>
      <c r="T68">
        <v>25732460</v>
      </c>
      <c r="U68">
        <v>25732460</v>
      </c>
      <c r="V68">
        <v>-192736</v>
      </c>
      <c r="W68">
        <v>17802</v>
      </c>
      <c r="X68">
        <v>7</v>
      </c>
      <c r="Y68">
        <v>-627</v>
      </c>
      <c r="Z68">
        <v>-1066</v>
      </c>
      <c r="AA68">
        <v>-39</v>
      </c>
      <c r="AB68">
        <v>-23</v>
      </c>
      <c r="AC68">
        <v>-2728</v>
      </c>
      <c r="AD68">
        <v>-388</v>
      </c>
      <c r="AE68">
        <v>-982</v>
      </c>
      <c r="AF68">
        <v>1739</v>
      </c>
      <c r="AG68">
        <v>70</v>
      </c>
      <c r="AH68" s="3">
        <v>42453.670332314818</v>
      </c>
      <c r="AI68" s="3">
        <v>42644.002520821756</v>
      </c>
      <c r="AJ68" t="b">
        <v>1</v>
      </c>
      <c r="AK68">
        <v>76</v>
      </c>
    </row>
    <row r="69" spans="1:37" x14ac:dyDescent="0.25">
      <c r="A69" s="1" t="s">
        <v>19974</v>
      </c>
      <c r="B69" s="2">
        <v>42551</v>
      </c>
      <c r="C69" s="1" t="s">
        <v>19975</v>
      </c>
      <c r="D69">
        <v>10</v>
      </c>
      <c r="E69">
        <v>11812190000000</v>
      </c>
      <c r="F69">
        <v>1671521030000000</v>
      </c>
      <c r="G69">
        <v>46554890000000</v>
      </c>
      <c r="H69">
        <v>1718075920000000</v>
      </c>
      <c r="I69">
        <v>1579474850000000</v>
      </c>
      <c r="J69">
        <v>0</v>
      </c>
      <c r="K69">
        <v>0</v>
      </c>
      <c r="L69">
        <v>1579474850000000</v>
      </c>
      <c r="M69">
        <v>105823450000</v>
      </c>
      <c r="N69">
        <v>138601070000000</v>
      </c>
      <c r="O69">
        <v>149662090000000</v>
      </c>
      <c r="P69">
        <v>81551330000000</v>
      </c>
      <c r="Q69">
        <v>25336050000000</v>
      </c>
      <c r="R69">
        <v>18509070000000</v>
      </c>
      <c r="S69">
        <v>0</v>
      </c>
      <c r="T69">
        <v>-20516260000000</v>
      </c>
      <c r="U69">
        <v>-20516260000000</v>
      </c>
      <c r="V69">
        <v>1968414</v>
      </c>
      <c r="W69">
        <v>10</v>
      </c>
      <c r="X69">
        <v>114</v>
      </c>
      <c r="Y69">
        <v>108</v>
      </c>
      <c r="Z69">
        <v>1335</v>
      </c>
      <c r="AA69">
        <v>12</v>
      </c>
      <c r="AB69">
        <v>17</v>
      </c>
      <c r="AC69">
        <v>1305</v>
      </c>
      <c r="AD69">
        <v>2026</v>
      </c>
      <c r="AE69">
        <v>1771</v>
      </c>
      <c r="AF69">
        <v>1673</v>
      </c>
      <c r="AG69">
        <v>71</v>
      </c>
      <c r="AH69" s="3">
        <v>42453.670333043985</v>
      </c>
      <c r="AI69" s="3">
        <v>42644.002521365743</v>
      </c>
      <c r="AJ69" t="b">
        <v>1</v>
      </c>
      <c r="AK69">
        <v>77</v>
      </c>
    </row>
    <row r="70" spans="1:37" x14ac:dyDescent="0.25">
      <c r="A70" s="1" t="s">
        <v>19974</v>
      </c>
      <c r="B70" s="2">
        <v>42551</v>
      </c>
      <c r="C70" s="1" t="s">
        <v>19975</v>
      </c>
      <c r="D70">
        <v>10</v>
      </c>
      <c r="E70">
        <v>282916282800</v>
      </c>
      <c r="F70">
        <v>30178600000000</v>
      </c>
      <c r="G70">
        <v>1335030000000</v>
      </c>
      <c r="H70">
        <v>31513646777500</v>
      </c>
      <c r="I70">
        <v>321252480570</v>
      </c>
      <c r="J70">
        <v>28000000000000</v>
      </c>
      <c r="K70">
        <v>0</v>
      </c>
      <c r="L70">
        <v>28321276591050</v>
      </c>
      <c r="M70">
        <v>25151600000</v>
      </c>
      <c r="N70">
        <v>3192370186450</v>
      </c>
      <c r="O70">
        <v>1281928291840</v>
      </c>
      <c r="P70">
        <v>7284749110</v>
      </c>
      <c r="Q70">
        <v>251463217830</v>
      </c>
      <c r="R70">
        <v>211970595450</v>
      </c>
      <c r="S70">
        <v>0</v>
      </c>
      <c r="T70">
        <v>-34947578450</v>
      </c>
      <c r="U70">
        <v>-34947578450</v>
      </c>
      <c r="V70">
        <v>245163</v>
      </c>
      <c r="W70">
        <v>23277</v>
      </c>
      <c r="X70">
        <v>887</v>
      </c>
      <c r="Y70">
        <v>9</v>
      </c>
      <c r="Z70">
        <v>885</v>
      </c>
      <c r="AA70">
        <v>17</v>
      </c>
      <c r="AB70">
        <v>2</v>
      </c>
      <c r="AC70">
        <v>2366</v>
      </c>
      <c r="AD70">
        <v>6157</v>
      </c>
      <c r="AE70">
        <v>1568</v>
      </c>
      <c r="AF70">
        <v>953</v>
      </c>
      <c r="AG70">
        <v>72</v>
      </c>
      <c r="AH70" s="3">
        <v>42453.670333761576</v>
      </c>
      <c r="AI70" s="3">
        <v>42644.002521724535</v>
      </c>
      <c r="AJ70" t="b">
        <v>1</v>
      </c>
      <c r="AK70">
        <v>78</v>
      </c>
    </row>
    <row r="71" spans="1:37" x14ac:dyDescent="0.25">
      <c r="A71" s="1" t="s">
        <v>19974</v>
      </c>
      <c r="B71" s="2">
        <v>42460</v>
      </c>
      <c r="C71" s="1" t="s">
        <v>19975</v>
      </c>
      <c r="D71">
        <v>10</v>
      </c>
      <c r="E71">
        <v>25254110000000</v>
      </c>
      <c r="F71">
        <v>156262160000000</v>
      </c>
      <c r="G71">
        <v>1363794000000</v>
      </c>
      <c r="H71">
        <v>169900100000000</v>
      </c>
      <c r="I71">
        <v>128232680000000</v>
      </c>
      <c r="J71">
        <v>0</v>
      </c>
      <c r="K71">
        <v>0</v>
      </c>
      <c r="L71">
        <v>128232680000000</v>
      </c>
      <c r="M71">
        <v>41360622000</v>
      </c>
      <c r="N71">
        <v>41667420000000</v>
      </c>
      <c r="O71">
        <v>9434120000000</v>
      </c>
      <c r="P71">
        <v>178040000000</v>
      </c>
      <c r="Q71">
        <v>178040000000</v>
      </c>
      <c r="R71">
        <v>188100000000</v>
      </c>
      <c r="S71">
        <v>0</v>
      </c>
      <c r="T71">
        <v>3784180000000</v>
      </c>
      <c r="U71">
        <v>3784180000000</v>
      </c>
      <c r="V71">
        <v>-102</v>
      </c>
      <c r="W71">
        <v>10</v>
      </c>
      <c r="X71">
        <v>308</v>
      </c>
      <c r="Y71">
        <v>15</v>
      </c>
      <c r="Z71">
        <v>6</v>
      </c>
      <c r="AA71">
        <v>2</v>
      </c>
      <c r="AB71">
        <v>2</v>
      </c>
      <c r="AC71">
        <v>858</v>
      </c>
      <c r="AD71">
        <v>29840833</v>
      </c>
      <c r="AE71">
        <v>186</v>
      </c>
      <c r="AF71">
        <v>1669</v>
      </c>
      <c r="AG71">
        <v>73</v>
      </c>
      <c r="AH71" s="3">
        <v>42453.670334305556</v>
      </c>
      <c r="AI71" s="3">
        <v>42644.002522268522</v>
      </c>
      <c r="AJ71" t="b">
        <v>1</v>
      </c>
      <c r="AK71">
        <v>79</v>
      </c>
    </row>
    <row r="72" spans="1:37" x14ac:dyDescent="0.25">
      <c r="A72" s="1" t="s">
        <v>19974</v>
      </c>
      <c r="B72" s="2">
        <v>42551</v>
      </c>
      <c r="C72" s="1" t="s">
        <v>19975</v>
      </c>
      <c r="D72">
        <v>10</v>
      </c>
      <c r="E72">
        <v>3459460000000</v>
      </c>
      <c r="F72">
        <v>128134000000000</v>
      </c>
      <c r="G72">
        <v>4915030000000</v>
      </c>
      <c r="H72">
        <v>133048810000000</v>
      </c>
      <c r="I72">
        <v>4111520000000</v>
      </c>
      <c r="J72">
        <v>116313000000000</v>
      </c>
      <c r="K72">
        <v>0</v>
      </c>
      <c r="L72">
        <v>120424020000000</v>
      </c>
      <c r="M72">
        <v>1.66237E+16</v>
      </c>
      <c r="N72">
        <v>12624790000000</v>
      </c>
      <c r="O72">
        <v>964940000000</v>
      </c>
      <c r="P72">
        <v>270600000000</v>
      </c>
      <c r="Q72">
        <v>-4400170000000</v>
      </c>
      <c r="R72">
        <v>-4571390000000</v>
      </c>
      <c r="S72">
        <v>0</v>
      </c>
      <c r="T72">
        <v>742170000000</v>
      </c>
      <c r="U72">
        <v>742170000000</v>
      </c>
      <c r="V72">
        <v>-2388</v>
      </c>
      <c r="W72">
        <v>108</v>
      </c>
      <c r="X72">
        <v>954</v>
      </c>
      <c r="Y72">
        <v>-458</v>
      </c>
      <c r="Z72">
        <v>-4828</v>
      </c>
      <c r="AA72">
        <v>-474</v>
      </c>
      <c r="AB72">
        <v>-456</v>
      </c>
      <c r="AC72">
        <v>181</v>
      </c>
      <c r="AD72">
        <v>-1197</v>
      </c>
      <c r="AE72">
        <v>1192</v>
      </c>
      <c r="AF72">
        <v>1361</v>
      </c>
      <c r="AG72">
        <v>74</v>
      </c>
      <c r="AH72" s="3">
        <v>42453.670335208335</v>
      </c>
      <c r="AI72" s="3">
        <v>42644.002522812501</v>
      </c>
      <c r="AJ72" t="b">
        <v>1</v>
      </c>
      <c r="AK72">
        <v>80</v>
      </c>
    </row>
    <row r="73" spans="1:37" x14ac:dyDescent="0.25">
      <c r="A73" s="1" t="s">
        <v>19974</v>
      </c>
      <c r="B73" s="2">
        <v>42551</v>
      </c>
      <c r="C73" s="1" t="s">
        <v>19975</v>
      </c>
      <c r="D73">
        <v>10</v>
      </c>
      <c r="E73">
        <v>76991800170</v>
      </c>
      <c r="F73">
        <v>1914555539810</v>
      </c>
      <c r="G73">
        <v>4618652090260</v>
      </c>
      <c r="H73">
        <v>6533207630070</v>
      </c>
      <c r="I73">
        <v>3737953493490</v>
      </c>
      <c r="J73">
        <v>205679407460</v>
      </c>
      <c r="K73">
        <v>0</v>
      </c>
      <c r="L73">
        <v>3943632900950</v>
      </c>
      <c r="M73">
        <v>14299155250</v>
      </c>
      <c r="N73">
        <v>2589574729130</v>
      </c>
      <c r="O73">
        <v>1360884996670</v>
      </c>
      <c r="P73">
        <v>615685463140</v>
      </c>
      <c r="Q73">
        <v>87297557650</v>
      </c>
      <c r="R73">
        <v>83859367220</v>
      </c>
      <c r="S73">
        <v>0</v>
      </c>
      <c r="T73">
        <v>-141663645960</v>
      </c>
      <c r="U73">
        <v>-141663645960</v>
      </c>
      <c r="V73">
        <v>263172</v>
      </c>
      <c r="W73">
        <v>19149</v>
      </c>
      <c r="X73">
        <v>152</v>
      </c>
      <c r="Y73">
        <v>171</v>
      </c>
      <c r="Z73">
        <v>432</v>
      </c>
      <c r="AA73">
        <v>6</v>
      </c>
      <c r="AB73">
        <v>6</v>
      </c>
      <c r="AC73">
        <v>1585</v>
      </c>
      <c r="AD73">
        <v>8692</v>
      </c>
      <c r="AE73">
        <v>561</v>
      </c>
      <c r="AF73">
        <v>415</v>
      </c>
      <c r="AG73">
        <v>75</v>
      </c>
      <c r="AH73" s="3">
        <v>42453.670335752315</v>
      </c>
      <c r="AI73" s="3">
        <v>42644.002523356481</v>
      </c>
      <c r="AJ73" t="b">
        <v>1</v>
      </c>
      <c r="AK73">
        <v>81</v>
      </c>
    </row>
    <row r="74" spans="1:37" x14ac:dyDescent="0.25">
      <c r="A74" s="1" t="s">
        <v>19974</v>
      </c>
      <c r="B74" s="2">
        <v>42551</v>
      </c>
      <c r="C74" s="1" t="s">
        <v>19975</v>
      </c>
      <c r="D74">
        <v>10</v>
      </c>
      <c r="E74">
        <v>27278170000000</v>
      </c>
      <c r="F74">
        <v>1817705020000000</v>
      </c>
      <c r="G74">
        <v>62869100000000</v>
      </c>
      <c r="H74">
        <v>1880574120000000</v>
      </c>
      <c r="I74">
        <v>1538425630000000</v>
      </c>
      <c r="J74">
        <v>0</v>
      </c>
      <c r="K74">
        <v>0</v>
      </c>
      <c r="L74">
        <v>1538425630000000</v>
      </c>
      <c r="M74">
        <v>95846433650</v>
      </c>
      <c r="N74">
        <v>342148490000000</v>
      </c>
      <c r="O74">
        <v>224206580000000</v>
      </c>
      <c r="P74">
        <v>136482340000000</v>
      </c>
      <c r="Q74">
        <v>32815340000000</v>
      </c>
      <c r="R74">
        <v>23933050000000</v>
      </c>
      <c r="S74">
        <v>0</v>
      </c>
      <c r="T74">
        <v>-110999730000000</v>
      </c>
      <c r="U74">
        <v>-110999730000000</v>
      </c>
      <c r="V74">
        <v>3618801</v>
      </c>
      <c r="W74">
        <v>30</v>
      </c>
      <c r="X74">
        <v>45</v>
      </c>
      <c r="Y74">
        <v>127</v>
      </c>
      <c r="Z74">
        <v>699</v>
      </c>
      <c r="AA74">
        <v>11</v>
      </c>
      <c r="AB74">
        <v>15</v>
      </c>
      <c r="AC74">
        <v>-933</v>
      </c>
      <c r="AD74">
        <v>278</v>
      </c>
      <c r="AE74">
        <v>-1443</v>
      </c>
      <c r="AF74">
        <v>-1961</v>
      </c>
      <c r="AG74">
        <v>76</v>
      </c>
      <c r="AH74" s="3">
        <v>42453.670336481482</v>
      </c>
      <c r="AI74" s="3">
        <v>42644.00252371528</v>
      </c>
      <c r="AJ74" t="b">
        <v>1</v>
      </c>
      <c r="AK74">
        <v>82</v>
      </c>
    </row>
    <row r="75" spans="1:37" x14ac:dyDescent="0.25">
      <c r="A75" s="1" t="s">
        <v>19974</v>
      </c>
      <c r="B75" s="2">
        <v>42369</v>
      </c>
      <c r="C75" s="1" t="s">
        <v>19975</v>
      </c>
      <c r="D75">
        <v>10</v>
      </c>
      <c r="E75">
        <v>410920000000</v>
      </c>
      <c r="F75">
        <v>60804000000000</v>
      </c>
      <c r="G75">
        <v>4878760000000</v>
      </c>
      <c r="H75">
        <v>65682790000000</v>
      </c>
      <c r="I75">
        <v>59740200000000</v>
      </c>
      <c r="J75">
        <v>1790500000000</v>
      </c>
      <c r="K75">
        <v>0</v>
      </c>
      <c r="L75">
        <v>61530730000000</v>
      </c>
      <c r="M75">
        <v>107551171530</v>
      </c>
      <c r="N75">
        <v>4152060000000</v>
      </c>
      <c r="O75">
        <v>3202190000000</v>
      </c>
      <c r="P75">
        <v>-87570000000</v>
      </c>
      <c r="Q75">
        <v>-2659490000000</v>
      </c>
      <c r="R75">
        <v>-2209400000000</v>
      </c>
      <c r="S75">
        <v>0</v>
      </c>
      <c r="T75">
        <v>-23840000000</v>
      </c>
      <c r="U75">
        <v>-23840000000</v>
      </c>
      <c r="V75">
        <v>-307908</v>
      </c>
      <c r="W75">
        <v>2889</v>
      </c>
      <c r="X75">
        <v>1482</v>
      </c>
      <c r="Y75">
        <v>-448</v>
      </c>
      <c r="Z75">
        <v>-7095</v>
      </c>
      <c r="AA75">
        <v>-69</v>
      </c>
      <c r="AB75">
        <v>-83</v>
      </c>
      <c r="AC75">
        <v>-6647</v>
      </c>
      <c r="AD75">
        <v>6365</v>
      </c>
      <c r="AE75">
        <v>-5151</v>
      </c>
      <c r="AF75">
        <v>-4842</v>
      </c>
      <c r="AG75">
        <v>77</v>
      </c>
      <c r="AH75" s="3">
        <v>42453.670337569441</v>
      </c>
      <c r="AI75" s="3">
        <v>42644.00252425926</v>
      </c>
      <c r="AJ75" t="b">
        <v>1</v>
      </c>
      <c r="AK75">
        <v>83</v>
      </c>
    </row>
    <row r="76" spans="1:37" x14ac:dyDescent="0.25">
      <c r="A76" s="1" t="s">
        <v>19974</v>
      </c>
      <c r="B76" s="2">
        <v>42551</v>
      </c>
      <c r="C76" s="1" t="s">
        <v>19975</v>
      </c>
      <c r="D76">
        <v>10</v>
      </c>
      <c r="E76">
        <v>7089579466880</v>
      </c>
      <c r="F76">
        <v>16524178336170</v>
      </c>
      <c r="G76">
        <v>29595383198840</v>
      </c>
      <c r="H76">
        <v>46119561535010</v>
      </c>
      <c r="I76">
        <v>3906782313290</v>
      </c>
      <c r="J76">
        <v>13286148957310</v>
      </c>
      <c r="K76">
        <v>0</v>
      </c>
      <c r="L76">
        <v>17192931270600</v>
      </c>
      <c r="M76">
        <v>96473111500</v>
      </c>
      <c r="N76">
        <v>28926630264410</v>
      </c>
      <c r="O76">
        <v>4436842337580</v>
      </c>
      <c r="P76">
        <v>3188935113380</v>
      </c>
      <c r="Q76">
        <v>646629270990</v>
      </c>
      <c r="R76">
        <v>645677401930</v>
      </c>
      <c r="S76">
        <v>0</v>
      </c>
      <c r="T76">
        <v>-2299823478980</v>
      </c>
      <c r="U76">
        <v>-2299823478980</v>
      </c>
      <c r="V76">
        <v>45065</v>
      </c>
      <c r="W76">
        <v>33665</v>
      </c>
      <c r="X76">
        <v>59</v>
      </c>
      <c r="Y76">
        <v>187</v>
      </c>
      <c r="Z76">
        <v>298</v>
      </c>
      <c r="AA76">
        <v>15</v>
      </c>
      <c r="AB76">
        <v>15</v>
      </c>
      <c r="AC76">
        <v>693</v>
      </c>
      <c r="AD76">
        <v>3762</v>
      </c>
      <c r="AE76">
        <v>914</v>
      </c>
      <c r="AF76">
        <v>98</v>
      </c>
      <c r="AG76">
        <v>78</v>
      </c>
      <c r="AH76" s="3">
        <v>42453.67033828704</v>
      </c>
      <c r="AI76" s="3">
        <v>42644.00252480324</v>
      </c>
      <c r="AJ76" t="b">
        <v>1</v>
      </c>
      <c r="AK76">
        <v>84</v>
      </c>
    </row>
    <row r="77" spans="1:37" x14ac:dyDescent="0.25">
      <c r="A77" s="1" t="s">
        <v>19974</v>
      </c>
      <c r="B77" s="2">
        <v>42551</v>
      </c>
      <c r="C77" s="1" t="s">
        <v>19975</v>
      </c>
      <c r="D77">
        <v>10</v>
      </c>
      <c r="E77">
        <v>7772330000000</v>
      </c>
      <c r="F77">
        <v>108570040000000</v>
      </c>
      <c r="G77">
        <v>9134100000000</v>
      </c>
      <c r="H77">
        <v>117704140000000</v>
      </c>
      <c r="I77">
        <v>77513110000000</v>
      </c>
      <c r="J77">
        <v>0</v>
      </c>
      <c r="K77">
        <v>0</v>
      </c>
      <c r="L77">
        <v>77513110000000</v>
      </c>
      <c r="M77">
        <v>15659595620</v>
      </c>
      <c r="N77">
        <v>40191030000000</v>
      </c>
      <c r="O77">
        <v>28306170000000</v>
      </c>
      <c r="P77">
        <v>8354940000000</v>
      </c>
      <c r="Q77">
        <v>8354940000000</v>
      </c>
      <c r="R77">
        <v>6502880000000</v>
      </c>
      <c r="S77">
        <v>0</v>
      </c>
      <c r="T77">
        <v>-284310000000</v>
      </c>
      <c r="U77">
        <v>-284310000000</v>
      </c>
      <c r="V77">
        <v>4264252</v>
      </c>
      <c r="W77">
        <v>20</v>
      </c>
      <c r="X77">
        <v>193</v>
      </c>
      <c r="Y77">
        <v>552</v>
      </c>
      <c r="Z77">
        <v>1618</v>
      </c>
      <c r="AA77">
        <v>23</v>
      </c>
      <c r="AB77">
        <v>3</v>
      </c>
      <c r="AC77">
        <v>1329</v>
      </c>
      <c r="AD77">
        <v>1261</v>
      </c>
      <c r="AE77">
        <v>808</v>
      </c>
      <c r="AF77">
        <v>864</v>
      </c>
      <c r="AG77">
        <v>79</v>
      </c>
      <c r="AH77" s="3">
        <v>42453.670339189812</v>
      </c>
      <c r="AI77" s="3">
        <v>42644.002525347219</v>
      </c>
      <c r="AJ77" t="b">
        <v>1</v>
      </c>
      <c r="AK77">
        <v>85</v>
      </c>
    </row>
    <row r="78" spans="1:37" x14ac:dyDescent="0.25">
      <c r="A78" s="1" t="s">
        <v>19974</v>
      </c>
      <c r="B78" s="2">
        <v>42551</v>
      </c>
      <c r="C78" s="1" t="s">
        <v>19975</v>
      </c>
      <c r="D78">
        <v>10</v>
      </c>
      <c r="E78">
        <v>364930000000</v>
      </c>
      <c r="F78">
        <v>19563110000000</v>
      </c>
      <c r="G78">
        <v>181050000000</v>
      </c>
      <c r="H78">
        <v>19744160000000</v>
      </c>
      <c r="I78">
        <v>17639540000000</v>
      </c>
      <c r="J78">
        <v>0</v>
      </c>
      <c r="K78">
        <v>0</v>
      </c>
      <c r="L78">
        <v>17639540000000</v>
      </c>
      <c r="M78">
        <v>35160900000</v>
      </c>
      <c r="N78">
        <v>2104620000000</v>
      </c>
      <c r="O78">
        <v>2043450000000</v>
      </c>
      <c r="P78">
        <v>918140000000</v>
      </c>
      <c r="Q78">
        <v>73960000000</v>
      </c>
      <c r="R78">
        <v>49390000000</v>
      </c>
      <c r="S78">
        <v>0</v>
      </c>
      <c r="T78">
        <v>-1597560000000</v>
      </c>
      <c r="U78">
        <v>-1597560000000</v>
      </c>
      <c r="V78">
        <v>2917</v>
      </c>
      <c r="W78">
        <v>9346</v>
      </c>
      <c r="X78">
        <v>838</v>
      </c>
      <c r="Y78">
        <v>25</v>
      </c>
      <c r="Z78">
        <v>235</v>
      </c>
      <c r="AA78">
        <v>2</v>
      </c>
      <c r="AB78">
        <v>4</v>
      </c>
      <c r="AC78">
        <v>1000</v>
      </c>
      <c r="AD78">
        <v>1000</v>
      </c>
      <c r="AE78">
        <v>1000</v>
      </c>
      <c r="AF78">
        <v>1000</v>
      </c>
      <c r="AG78">
        <v>528</v>
      </c>
      <c r="AH78" s="3">
        <v>42552.000904282409</v>
      </c>
      <c r="AI78" s="3">
        <v>42644.002525891206</v>
      </c>
      <c r="AJ78" t="b">
        <v>1</v>
      </c>
      <c r="AK78">
        <v>930</v>
      </c>
    </row>
    <row r="79" spans="1:37" x14ac:dyDescent="0.25">
      <c r="A79" s="1" t="s">
        <v>19974</v>
      </c>
      <c r="B79" s="2">
        <v>42551</v>
      </c>
      <c r="C79" s="1" t="s">
        <v>19975</v>
      </c>
      <c r="D79">
        <v>10</v>
      </c>
      <c r="E79">
        <v>29226680000000</v>
      </c>
      <c r="F79">
        <v>191081170000000</v>
      </c>
      <c r="G79">
        <v>319445560000000</v>
      </c>
      <c r="H79">
        <v>510526730000000</v>
      </c>
      <c r="I79">
        <v>138326450000000</v>
      </c>
      <c r="J79">
        <v>157768890000000</v>
      </c>
      <c r="K79">
        <v>0</v>
      </c>
      <c r="L79">
        <v>296095340000000</v>
      </c>
      <c r="M79">
        <v>388991841070</v>
      </c>
      <c r="N79">
        <v>214431390000000</v>
      </c>
      <c r="O79">
        <v>95345570000000</v>
      </c>
      <c r="P79">
        <v>39929070000000</v>
      </c>
      <c r="Q79">
        <v>-9174880000000</v>
      </c>
      <c r="R79">
        <v>-10479000000000</v>
      </c>
      <c r="S79">
        <v>0</v>
      </c>
      <c r="T79">
        <v>-14042680000000</v>
      </c>
      <c r="U79">
        <v>-14042680000000</v>
      </c>
      <c r="V79">
        <v>229315</v>
      </c>
      <c r="W79">
        <v>61176</v>
      </c>
      <c r="X79">
        <v>138</v>
      </c>
      <c r="Y79">
        <v>-274</v>
      </c>
      <c r="Z79">
        <v>-652</v>
      </c>
      <c r="AA79">
        <v>-11</v>
      </c>
      <c r="AB79">
        <v>-1</v>
      </c>
      <c r="AC79">
        <v>-281</v>
      </c>
      <c r="AD79">
        <v>17581</v>
      </c>
      <c r="AE79">
        <v>844</v>
      </c>
      <c r="AF79">
        <v>1043</v>
      </c>
      <c r="AG79">
        <v>80</v>
      </c>
      <c r="AH79" s="3">
        <v>42453.670340092591</v>
      </c>
      <c r="AI79" s="3">
        <v>42644.002526608798</v>
      </c>
      <c r="AJ79" t="b">
        <v>1</v>
      </c>
      <c r="AK79">
        <v>86</v>
      </c>
    </row>
    <row r="80" spans="1:37" x14ac:dyDescent="0.25">
      <c r="A80" s="1" t="s">
        <v>19974</v>
      </c>
      <c r="B80" s="2">
        <v>42551</v>
      </c>
      <c r="C80" s="1" t="s">
        <v>19975</v>
      </c>
      <c r="D80">
        <v>10</v>
      </c>
      <c r="E80">
        <v>2439015449620</v>
      </c>
      <c r="F80">
        <v>17295797120840</v>
      </c>
      <c r="G80">
        <v>4584151590160</v>
      </c>
      <c r="H80">
        <v>21879948711000</v>
      </c>
      <c r="I80">
        <v>5530858286020</v>
      </c>
      <c r="J80">
        <v>10000130958070</v>
      </c>
      <c r="K80">
        <v>0</v>
      </c>
      <c r="L80">
        <v>15530989244090</v>
      </c>
      <c r="M80">
        <v>5923242280</v>
      </c>
      <c r="N80">
        <v>6348959466910</v>
      </c>
      <c r="O80">
        <v>7543103531300</v>
      </c>
      <c r="P80">
        <v>3103284304140</v>
      </c>
      <c r="Q80">
        <v>1763104481150</v>
      </c>
      <c r="R80">
        <v>421080106290</v>
      </c>
      <c r="S80">
        <v>0</v>
      </c>
      <c r="T80">
        <v>7010935870</v>
      </c>
      <c r="U80">
        <v>7010935870</v>
      </c>
      <c r="V80">
        <v>-945308</v>
      </c>
      <c r="W80">
        <v>10</v>
      </c>
      <c r="X80">
        <v>245</v>
      </c>
      <c r="Y80">
        <v>257</v>
      </c>
      <c r="Z80">
        <v>884</v>
      </c>
      <c r="AA80">
        <v>6</v>
      </c>
      <c r="AB80">
        <v>23</v>
      </c>
      <c r="AC80">
        <v>-6837</v>
      </c>
      <c r="AD80">
        <v>31125</v>
      </c>
      <c r="AE80">
        <v>6032</v>
      </c>
      <c r="AF80">
        <v>-69</v>
      </c>
      <c r="AG80">
        <v>81</v>
      </c>
      <c r="AH80" s="3">
        <v>42453.670341365738</v>
      </c>
      <c r="AI80" s="3">
        <v>42644.002527152777</v>
      </c>
      <c r="AJ80" t="b">
        <v>1</v>
      </c>
      <c r="AK80">
        <v>87</v>
      </c>
    </row>
    <row r="81" spans="1:37" x14ac:dyDescent="0.25">
      <c r="A81" s="1" t="s">
        <v>19974</v>
      </c>
      <c r="B81" s="2">
        <v>42551</v>
      </c>
      <c r="C81" s="1" t="s">
        <v>19975</v>
      </c>
      <c r="D81">
        <v>10</v>
      </c>
      <c r="E81">
        <v>294501563520</v>
      </c>
      <c r="F81">
        <v>854692362550</v>
      </c>
      <c r="G81">
        <v>180117970970</v>
      </c>
      <c r="H81">
        <v>1034810333520</v>
      </c>
      <c r="I81">
        <v>953058050480</v>
      </c>
      <c r="J81">
        <v>2102707306540</v>
      </c>
      <c r="K81">
        <v>0</v>
      </c>
      <c r="L81">
        <v>3055765357020</v>
      </c>
      <c r="M81">
        <v>860000000</v>
      </c>
      <c r="N81">
        <v>-2020955023500</v>
      </c>
      <c r="O81">
        <v>1790622692870</v>
      </c>
      <c r="P81">
        <v>575045887430</v>
      </c>
      <c r="Q81">
        <v>206303261040</v>
      </c>
      <c r="R81">
        <v>-81765330930</v>
      </c>
      <c r="S81">
        <v>0</v>
      </c>
      <c r="T81">
        <v>386246730</v>
      </c>
      <c r="U81">
        <v>386246730</v>
      </c>
      <c r="V81">
        <v>275177</v>
      </c>
      <c r="W81">
        <v>-3637</v>
      </c>
      <c r="X81">
        <v>-151</v>
      </c>
      <c r="Y81">
        <v>-1054</v>
      </c>
      <c r="Z81">
        <v>539</v>
      </c>
      <c r="AA81">
        <v>-5</v>
      </c>
      <c r="AB81">
        <v>12</v>
      </c>
      <c r="AC81">
        <v>-3035</v>
      </c>
      <c r="AD81">
        <v>19228</v>
      </c>
      <c r="AE81">
        <v>-3113</v>
      </c>
      <c r="AF81">
        <v>-5723</v>
      </c>
      <c r="AG81">
        <v>82</v>
      </c>
      <c r="AH81" s="3">
        <v>42453.670341909725</v>
      </c>
      <c r="AI81" s="3">
        <v>42644.002527511577</v>
      </c>
      <c r="AJ81" t="b">
        <v>1</v>
      </c>
      <c r="AK81">
        <v>88</v>
      </c>
    </row>
    <row r="82" spans="1:37" x14ac:dyDescent="0.25">
      <c r="A82" s="1" t="s">
        <v>19974</v>
      </c>
      <c r="B82" s="2">
        <v>42551</v>
      </c>
      <c r="C82" s="1" t="s">
        <v>19975</v>
      </c>
      <c r="D82">
        <v>10</v>
      </c>
      <c r="E82">
        <v>142280000000</v>
      </c>
      <c r="F82">
        <v>21027070000000</v>
      </c>
      <c r="G82">
        <v>53080000000</v>
      </c>
      <c r="H82">
        <v>21080150000000</v>
      </c>
      <c r="I82">
        <v>18021790000000</v>
      </c>
      <c r="J82">
        <v>0</v>
      </c>
      <c r="K82">
        <v>0</v>
      </c>
      <c r="L82">
        <v>18021790000000</v>
      </c>
      <c r="M82">
        <v>21000000000</v>
      </c>
      <c r="N82">
        <v>3058360000000</v>
      </c>
      <c r="O82">
        <v>1651560000000</v>
      </c>
      <c r="P82">
        <v>526300000000</v>
      </c>
      <c r="Q82">
        <v>105840000000</v>
      </c>
      <c r="R82">
        <v>78750000000</v>
      </c>
      <c r="S82">
        <v>0</v>
      </c>
      <c r="T82">
        <v>-1853480000000</v>
      </c>
      <c r="U82">
        <v>-1853480000000</v>
      </c>
      <c r="V82">
        <v>114943</v>
      </c>
      <c r="W82">
        <v>15801</v>
      </c>
      <c r="X82">
        <v>589</v>
      </c>
      <c r="Y82">
        <v>5</v>
      </c>
      <c r="Z82">
        <v>343</v>
      </c>
      <c r="AA82">
        <v>5</v>
      </c>
      <c r="AB82">
        <v>6</v>
      </c>
      <c r="AC82">
        <v>1072</v>
      </c>
      <c r="AD82">
        <v>6566</v>
      </c>
      <c r="AE82">
        <v>644</v>
      </c>
      <c r="AF82">
        <v>626</v>
      </c>
      <c r="AG82">
        <v>83</v>
      </c>
      <c r="AH82" s="3">
        <v>42453.670342627316</v>
      </c>
      <c r="AI82" s="3">
        <v>42644.002528055556</v>
      </c>
      <c r="AJ82" t="b">
        <v>1</v>
      </c>
      <c r="AK82">
        <v>89</v>
      </c>
    </row>
    <row r="83" spans="1:37" x14ac:dyDescent="0.25">
      <c r="A83" s="1" t="s">
        <v>19974</v>
      </c>
      <c r="B83" s="2">
        <v>42551</v>
      </c>
      <c r="C83" s="1" t="s">
        <v>19976</v>
      </c>
      <c r="D83">
        <v>146570</v>
      </c>
      <c r="E83">
        <v>8164260</v>
      </c>
      <c r="F83">
        <v>1500751620</v>
      </c>
      <c r="G83">
        <v>12852200930</v>
      </c>
      <c r="H83">
        <v>14352952550</v>
      </c>
      <c r="I83">
        <v>5801310870</v>
      </c>
      <c r="J83">
        <v>3949363680</v>
      </c>
      <c r="K83">
        <v>0</v>
      </c>
      <c r="L83">
        <v>9750674550</v>
      </c>
      <c r="M83">
        <v>365081700140</v>
      </c>
      <c r="N83">
        <v>4602278000</v>
      </c>
      <c r="O83">
        <v>81976060</v>
      </c>
      <c r="P83">
        <v>-17863000</v>
      </c>
      <c r="Q83">
        <v>3222230</v>
      </c>
      <c r="R83">
        <v>27438330</v>
      </c>
      <c r="S83">
        <v>0</v>
      </c>
      <c r="T83">
        <v>26930040</v>
      </c>
      <c r="U83">
        <v>26930040</v>
      </c>
      <c r="V83">
        <v>-13661</v>
      </c>
      <c r="W83">
        <v>15096</v>
      </c>
      <c r="X83">
        <v>212</v>
      </c>
      <c r="Y83">
        <v>25</v>
      </c>
      <c r="Z83">
        <v>79</v>
      </c>
      <c r="AA83">
        <v>33</v>
      </c>
      <c r="AB83">
        <v>4</v>
      </c>
      <c r="AC83">
        <v>-1709138</v>
      </c>
      <c r="AD83">
        <v>27233</v>
      </c>
      <c r="AE83">
        <v>21</v>
      </c>
      <c r="AF83">
        <v>739</v>
      </c>
      <c r="AG83">
        <v>84</v>
      </c>
      <c r="AH83" s="3">
        <v>42453.670343171296</v>
      </c>
      <c r="AI83" s="3">
        <v>42644.002528414348</v>
      </c>
      <c r="AJ83" t="b">
        <v>1</v>
      </c>
      <c r="AK83">
        <v>90</v>
      </c>
    </row>
    <row r="84" spans="1:37" x14ac:dyDescent="0.25">
      <c r="A84" s="1" t="s">
        <v>19974</v>
      </c>
      <c r="B84" s="2">
        <v>42551</v>
      </c>
      <c r="C84" s="1" t="s">
        <v>19975</v>
      </c>
      <c r="D84">
        <v>10</v>
      </c>
      <c r="E84">
        <v>412552357950</v>
      </c>
      <c r="F84">
        <v>619266049770</v>
      </c>
      <c r="G84">
        <v>11472981430090</v>
      </c>
      <c r="H84">
        <v>12092247479860</v>
      </c>
      <c r="I84">
        <v>781385239480</v>
      </c>
      <c r="J84">
        <v>850052344480</v>
      </c>
      <c r="K84">
        <v>0</v>
      </c>
      <c r="L84">
        <v>1631437583960</v>
      </c>
      <c r="M84">
        <v>46696484360</v>
      </c>
      <c r="N84">
        <v>10460809895900</v>
      </c>
      <c r="O84">
        <v>838304176650</v>
      </c>
      <c r="P84">
        <v>513804085890</v>
      </c>
      <c r="Q84">
        <v>321364407450</v>
      </c>
      <c r="R84">
        <v>1079408557410</v>
      </c>
      <c r="S84">
        <v>0</v>
      </c>
      <c r="T84">
        <v>-353831659150</v>
      </c>
      <c r="U84">
        <v>-353831659150</v>
      </c>
      <c r="V84">
        <v>65274</v>
      </c>
      <c r="W84">
        <v>24666</v>
      </c>
      <c r="X84">
        <v>16</v>
      </c>
      <c r="Y84">
        <v>119</v>
      </c>
      <c r="Z84">
        <v>1376</v>
      </c>
      <c r="AA84">
        <v>129</v>
      </c>
      <c r="AB84">
        <v>38</v>
      </c>
      <c r="AC84">
        <v>466</v>
      </c>
      <c r="AD84">
        <v>3031</v>
      </c>
      <c r="AE84">
        <v>6233</v>
      </c>
      <c r="AF84">
        <v>6782</v>
      </c>
      <c r="AG84">
        <v>85</v>
      </c>
      <c r="AH84" s="3">
        <v>42453.670343888887</v>
      </c>
      <c r="AI84" s="3">
        <v>42644.002528958335</v>
      </c>
      <c r="AJ84" t="b">
        <v>1</v>
      </c>
      <c r="AK84">
        <v>91</v>
      </c>
    </row>
    <row r="85" spans="1:37" x14ac:dyDescent="0.25">
      <c r="A85" s="1" t="s">
        <v>19974</v>
      </c>
      <c r="B85" s="2">
        <v>42551</v>
      </c>
      <c r="C85" s="1" t="s">
        <v>19975</v>
      </c>
      <c r="D85">
        <v>10</v>
      </c>
      <c r="E85">
        <v>2487239382610</v>
      </c>
      <c r="F85">
        <v>5472806785630</v>
      </c>
      <c r="G85">
        <v>62396614900420</v>
      </c>
      <c r="H85">
        <v>67869421686050</v>
      </c>
      <c r="I85">
        <v>11447472690940</v>
      </c>
      <c r="J85">
        <v>15178609739170</v>
      </c>
      <c r="K85">
        <v>0</v>
      </c>
      <c r="L85">
        <v>26626082430120</v>
      </c>
      <c r="M85">
        <v>25021000000</v>
      </c>
      <c r="N85">
        <v>41243339255930</v>
      </c>
      <c r="O85">
        <v>40352880254960</v>
      </c>
      <c r="P85">
        <v>12319772461250</v>
      </c>
      <c r="Q85">
        <v>8812776242000</v>
      </c>
      <c r="R85">
        <v>6254233936370</v>
      </c>
      <c r="S85">
        <v>0</v>
      </c>
      <c r="T85">
        <v>-5573800000000</v>
      </c>
      <c r="U85">
        <v>-5573800000000</v>
      </c>
      <c r="V85">
        <v>1830247</v>
      </c>
      <c r="W85">
        <v>10</v>
      </c>
      <c r="X85">
        <v>65</v>
      </c>
      <c r="Y85">
        <v>1229</v>
      </c>
      <c r="Z85">
        <v>2022</v>
      </c>
      <c r="AA85">
        <v>15</v>
      </c>
      <c r="AB85">
        <v>22</v>
      </c>
      <c r="AC85">
        <v>-791</v>
      </c>
      <c r="AD85">
        <v>-9391</v>
      </c>
      <c r="AE85">
        <v>615</v>
      </c>
      <c r="AF85">
        <v>33</v>
      </c>
      <c r="AG85">
        <v>86</v>
      </c>
      <c r="AH85" s="3">
        <v>42453.670344618055</v>
      </c>
      <c r="AI85" s="3">
        <v>42644.002530231483</v>
      </c>
      <c r="AJ85" t="b">
        <v>1</v>
      </c>
      <c r="AK85">
        <v>92</v>
      </c>
    </row>
    <row r="86" spans="1:37" x14ac:dyDescent="0.25">
      <c r="A86" s="1" t="s">
        <v>19974</v>
      </c>
      <c r="B86" s="2">
        <v>42551</v>
      </c>
      <c r="C86" s="1" t="s">
        <v>19975</v>
      </c>
      <c r="D86">
        <v>10</v>
      </c>
      <c r="E86">
        <v>1263240000000</v>
      </c>
      <c r="F86">
        <v>16395740000000</v>
      </c>
      <c r="G86">
        <v>3688620000000</v>
      </c>
      <c r="H86">
        <v>20084360000000</v>
      </c>
      <c r="I86">
        <v>2216850000000</v>
      </c>
      <c r="J86">
        <v>487920000000</v>
      </c>
      <c r="K86">
        <v>0</v>
      </c>
      <c r="L86">
        <v>2704770000000</v>
      </c>
      <c r="M86">
        <v>30000000000</v>
      </c>
      <c r="N86">
        <v>17377580000000</v>
      </c>
      <c r="O86">
        <v>2280400000000</v>
      </c>
      <c r="P86">
        <v>3762780000000</v>
      </c>
      <c r="Q86">
        <v>2280400000000</v>
      </c>
      <c r="R86">
        <v>1876870000000</v>
      </c>
      <c r="S86">
        <v>0</v>
      </c>
      <c r="T86">
        <v>-167080000000</v>
      </c>
      <c r="U86">
        <v>-167080000000</v>
      </c>
      <c r="V86">
        <v>10</v>
      </c>
      <c r="W86">
        <v>80</v>
      </c>
      <c r="X86">
        <v>16</v>
      </c>
      <c r="Y86">
        <v>1246</v>
      </c>
      <c r="Z86">
        <v>144</v>
      </c>
      <c r="AA86">
        <v>82</v>
      </c>
      <c r="AB86">
        <v>10</v>
      </c>
      <c r="AC86">
        <v>1000</v>
      </c>
      <c r="AD86">
        <v>1000</v>
      </c>
      <c r="AE86">
        <v>1000</v>
      </c>
      <c r="AF86">
        <v>1000</v>
      </c>
      <c r="AG86">
        <v>87</v>
      </c>
      <c r="AH86" s="3">
        <v>42453.670345335646</v>
      </c>
      <c r="AI86" s="3">
        <v>42644.002530590275</v>
      </c>
      <c r="AJ86" t="b">
        <v>1</v>
      </c>
      <c r="AK86">
        <v>93</v>
      </c>
    </row>
    <row r="87" spans="1:37" x14ac:dyDescent="0.25">
      <c r="A87" s="1" t="s">
        <v>19974</v>
      </c>
      <c r="B87" s="2">
        <v>42551</v>
      </c>
      <c r="C87" s="1" t="s">
        <v>19975</v>
      </c>
      <c r="D87">
        <v>10</v>
      </c>
      <c r="E87">
        <v>24025880000000</v>
      </c>
      <c r="F87">
        <v>857505550000000</v>
      </c>
      <c r="G87">
        <v>29468750000000</v>
      </c>
      <c r="H87">
        <v>886974300000000</v>
      </c>
      <c r="I87">
        <v>760684710000000</v>
      </c>
      <c r="J87">
        <v>0</v>
      </c>
      <c r="K87">
        <v>0</v>
      </c>
      <c r="L87">
        <v>760684710000000</v>
      </c>
      <c r="M87">
        <v>96962911660</v>
      </c>
      <c r="N87">
        <v>77572180000000</v>
      </c>
      <c r="O87">
        <v>100844510000000</v>
      </c>
      <c r="P87">
        <v>49762420000000</v>
      </c>
      <c r="Q87">
        <v>18112970000000</v>
      </c>
      <c r="R87">
        <v>13771090000000</v>
      </c>
      <c r="S87">
        <v>0</v>
      </c>
      <c r="T87">
        <v>28601030000000</v>
      </c>
      <c r="U87">
        <v>28601030000000</v>
      </c>
      <c r="V87">
        <v>1762787</v>
      </c>
      <c r="W87">
        <v>96381</v>
      </c>
      <c r="X87">
        <v>981</v>
      </c>
      <c r="Y87">
        <v>155</v>
      </c>
      <c r="Z87">
        <v>1775</v>
      </c>
      <c r="AA87">
        <v>14</v>
      </c>
      <c r="AB87">
        <v>18</v>
      </c>
      <c r="AC87">
        <v>739</v>
      </c>
      <c r="AD87">
        <v>321</v>
      </c>
      <c r="AE87">
        <v>13</v>
      </c>
      <c r="AF87">
        <v>-18</v>
      </c>
      <c r="AG87">
        <v>88</v>
      </c>
      <c r="AH87" s="3">
        <v>42453.670346064813</v>
      </c>
      <c r="AI87" s="3">
        <v>42644.002531307873</v>
      </c>
      <c r="AJ87" t="b">
        <v>1</v>
      </c>
      <c r="AK87">
        <v>94</v>
      </c>
    </row>
    <row r="88" spans="1:37" x14ac:dyDescent="0.25">
      <c r="A88" s="1" t="s">
        <v>19974</v>
      </c>
      <c r="B88" s="2">
        <v>42460</v>
      </c>
      <c r="C88" s="1" t="s">
        <v>19975</v>
      </c>
      <c r="D88">
        <v>10</v>
      </c>
      <c r="E88">
        <v>21120060000000</v>
      </c>
      <c r="F88">
        <v>422488290000000</v>
      </c>
      <c r="G88">
        <v>5548020000000</v>
      </c>
      <c r="H88">
        <v>428036310000000</v>
      </c>
      <c r="I88">
        <v>365081700000000</v>
      </c>
      <c r="J88">
        <v>0</v>
      </c>
      <c r="K88">
        <v>0</v>
      </c>
      <c r="L88">
        <v>365081700000000</v>
      </c>
      <c r="M88">
        <v>149176849820</v>
      </c>
      <c r="N88">
        <v>62954610000000</v>
      </c>
      <c r="O88">
        <v>47036550000000</v>
      </c>
      <c r="P88">
        <v>31239450000000</v>
      </c>
      <c r="Q88">
        <v>11968990000000</v>
      </c>
      <c r="R88">
        <v>8845030000000</v>
      </c>
      <c r="S88">
        <v>0</v>
      </c>
      <c r="T88">
        <v>-1066620000000</v>
      </c>
      <c r="U88">
        <v>-1066620000000</v>
      </c>
      <c r="V88">
        <v>838838</v>
      </c>
      <c r="W88">
        <v>39969</v>
      </c>
      <c r="X88">
        <v>58</v>
      </c>
      <c r="Y88">
        <v>207</v>
      </c>
      <c r="Z88">
        <v>1405</v>
      </c>
      <c r="AA88">
        <v>19</v>
      </c>
      <c r="AB88">
        <v>25</v>
      </c>
      <c r="AC88">
        <v>967</v>
      </c>
      <c r="AD88">
        <v>177</v>
      </c>
      <c r="AE88">
        <v>676</v>
      </c>
      <c r="AF88">
        <v>847</v>
      </c>
      <c r="AG88">
        <v>89</v>
      </c>
      <c r="AH88" s="3">
        <v>42453.670346967592</v>
      </c>
      <c r="AI88" s="3">
        <v>42644.002531678241</v>
      </c>
      <c r="AJ88" t="b">
        <v>1</v>
      </c>
      <c r="AK88">
        <v>95</v>
      </c>
    </row>
    <row r="89" spans="1:37" x14ac:dyDescent="0.25">
      <c r="A89" s="1" t="s">
        <v>19974</v>
      </c>
      <c r="B89" s="2">
        <v>42551</v>
      </c>
      <c r="C89" s="1" t="s">
        <v>19975</v>
      </c>
      <c r="D89">
        <v>10</v>
      </c>
      <c r="E89">
        <v>64223981050</v>
      </c>
      <c r="F89">
        <v>2229618794370</v>
      </c>
      <c r="G89">
        <v>5750588142930</v>
      </c>
      <c r="H89">
        <v>7980206937290</v>
      </c>
      <c r="I89">
        <v>1297537707510</v>
      </c>
      <c r="J89">
        <v>831878099060</v>
      </c>
      <c r="K89">
        <v>0</v>
      </c>
      <c r="L89">
        <v>2129415806570</v>
      </c>
      <c r="M89">
        <v>68309922520</v>
      </c>
      <c r="N89">
        <v>5850791130720</v>
      </c>
      <c r="O89">
        <v>528343831560</v>
      </c>
      <c r="P89">
        <v>199450545290</v>
      </c>
      <c r="Q89">
        <v>-89787605360</v>
      </c>
      <c r="R89">
        <v>-127639157900</v>
      </c>
      <c r="S89">
        <v>0</v>
      </c>
      <c r="T89">
        <v>-170499146990</v>
      </c>
      <c r="U89">
        <v>-170499146990</v>
      </c>
      <c r="V89">
        <v>-27094</v>
      </c>
      <c r="W89">
        <v>8249</v>
      </c>
      <c r="X89">
        <v>36</v>
      </c>
      <c r="Y89">
        <v>-213</v>
      </c>
      <c r="Z89">
        <v>-291</v>
      </c>
      <c r="AA89">
        <v>-24</v>
      </c>
      <c r="AB89">
        <v>-17</v>
      </c>
      <c r="AC89">
        <v>-432</v>
      </c>
      <c r="AD89">
        <v>772</v>
      </c>
      <c r="AE89">
        <v>-107</v>
      </c>
      <c r="AF89">
        <v>751</v>
      </c>
      <c r="AG89">
        <v>90</v>
      </c>
      <c r="AH89" s="3">
        <v>42453.670348055559</v>
      </c>
      <c r="AI89" s="3">
        <v>42644.002532395833</v>
      </c>
      <c r="AJ89" t="b">
        <v>1</v>
      </c>
      <c r="AK89">
        <v>96</v>
      </c>
    </row>
    <row r="90" spans="1:37" x14ac:dyDescent="0.25">
      <c r="A90" s="1" t="s">
        <v>19974</v>
      </c>
      <c r="B90" s="2">
        <v>42551</v>
      </c>
      <c r="C90" s="1" t="s">
        <v>19975</v>
      </c>
      <c r="D90">
        <v>10</v>
      </c>
      <c r="E90">
        <v>2747360537330</v>
      </c>
      <c r="F90">
        <v>37193288219340</v>
      </c>
      <c r="G90">
        <v>63981365608990</v>
      </c>
      <c r="H90">
        <v>101174653828330</v>
      </c>
      <c r="I90">
        <v>33115114650750</v>
      </c>
      <c r="J90">
        <v>6719694381810</v>
      </c>
      <c r="K90">
        <v>0</v>
      </c>
      <c r="L90">
        <v>39834809032560</v>
      </c>
      <c r="M90">
        <v>313969050100</v>
      </c>
      <c r="N90">
        <v>61339844795780</v>
      </c>
      <c r="O90">
        <v>3981840996900</v>
      </c>
      <c r="P90">
        <v>1692369996150</v>
      </c>
      <c r="Q90">
        <v>-543410038950</v>
      </c>
      <c r="R90">
        <v>-1255171776090</v>
      </c>
      <c r="S90">
        <v>0</v>
      </c>
      <c r="T90">
        <v>-9433078660</v>
      </c>
      <c r="U90">
        <v>-9433078660</v>
      </c>
      <c r="V90">
        <v>2956</v>
      </c>
      <c r="W90">
        <v>19244</v>
      </c>
      <c r="X90">
        <v>65</v>
      </c>
      <c r="Y90">
        <v>-165</v>
      </c>
      <c r="Z90">
        <v>-273</v>
      </c>
      <c r="AA90">
        <v>-32</v>
      </c>
      <c r="AB90">
        <v>-14</v>
      </c>
      <c r="AC90">
        <v>-1184</v>
      </c>
      <c r="AD90">
        <v>23441</v>
      </c>
      <c r="AE90">
        <v>838</v>
      </c>
      <c r="AF90">
        <v>107</v>
      </c>
      <c r="AG90">
        <v>91</v>
      </c>
      <c r="AH90" s="3">
        <v>42453.67034877315</v>
      </c>
      <c r="AI90" s="3">
        <v>42644.002532939812</v>
      </c>
      <c r="AJ90" t="b">
        <v>1</v>
      </c>
      <c r="AK90">
        <v>97</v>
      </c>
    </row>
    <row r="91" spans="1:37" x14ac:dyDescent="0.25">
      <c r="A91" s="1" t="s">
        <v>19974</v>
      </c>
      <c r="B91" s="2">
        <v>42551</v>
      </c>
      <c r="C91" s="1" t="s">
        <v>19975</v>
      </c>
      <c r="D91">
        <v>10</v>
      </c>
      <c r="E91">
        <v>454320000000</v>
      </c>
      <c r="F91">
        <v>254553880000000</v>
      </c>
      <c r="G91">
        <v>3022610000000</v>
      </c>
      <c r="H91">
        <v>257576490000000</v>
      </c>
      <c r="I91">
        <v>233334650000000</v>
      </c>
      <c r="J91">
        <v>0</v>
      </c>
      <c r="K91">
        <v>0</v>
      </c>
      <c r="L91">
        <v>233334650000000</v>
      </c>
      <c r="M91">
        <v>87571459970</v>
      </c>
      <c r="N91">
        <v>24241840000000</v>
      </c>
      <c r="O91">
        <v>20405820000000</v>
      </c>
      <c r="P91">
        <v>6892510000000</v>
      </c>
      <c r="Q91">
        <v>2052730000000</v>
      </c>
      <c r="R91">
        <v>1560460000000</v>
      </c>
      <c r="S91">
        <v>0</v>
      </c>
      <c r="T91">
        <v>-2104070000000</v>
      </c>
      <c r="U91">
        <v>-2104070000000</v>
      </c>
      <c r="V91">
        <v>-262241</v>
      </c>
      <c r="W91">
        <v>26371</v>
      </c>
      <c r="X91">
        <v>963</v>
      </c>
      <c r="Y91">
        <v>61</v>
      </c>
      <c r="Z91">
        <v>644</v>
      </c>
      <c r="AA91">
        <v>8</v>
      </c>
      <c r="AB91">
        <v>1</v>
      </c>
      <c r="AC91">
        <v>1124</v>
      </c>
      <c r="AD91">
        <v>12578</v>
      </c>
      <c r="AE91">
        <v>715</v>
      </c>
      <c r="AF91">
        <v>788</v>
      </c>
      <c r="AG91">
        <v>92</v>
      </c>
      <c r="AH91" s="3">
        <v>42453.67034960648</v>
      </c>
      <c r="AI91" s="3">
        <v>42644.002533842591</v>
      </c>
      <c r="AJ91" t="b">
        <v>1</v>
      </c>
      <c r="AK91">
        <v>98</v>
      </c>
    </row>
    <row r="92" spans="1:37" x14ac:dyDescent="0.25">
      <c r="A92" s="1" t="s">
        <v>19974</v>
      </c>
      <c r="B92" s="2">
        <v>42369</v>
      </c>
      <c r="C92" s="1" t="s">
        <v>19976</v>
      </c>
      <c r="D92">
        <v>146570</v>
      </c>
      <c r="E92">
        <v>122100000</v>
      </c>
      <c r="F92">
        <v>578010000</v>
      </c>
      <c r="G92">
        <v>6027690000</v>
      </c>
      <c r="H92">
        <v>6605700000</v>
      </c>
      <c r="I92">
        <v>20133180000</v>
      </c>
      <c r="J92">
        <v>16595800000</v>
      </c>
      <c r="K92">
        <v>0</v>
      </c>
      <c r="L92">
        <v>16595800000</v>
      </c>
      <c r="M92">
        <v>115508314700</v>
      </c>
      <c r="N92">
        <v>18608980000</v>
      </c>
      <c r="O92">
        <v>2072160000</v>
      </c>
      <c r="P92">
        <v>543130000</v>
      </c>
      <c r="Q92">
        <v>-275880000</v>
      </c>
      <c r="R92">
        <v>-275890000</v>
      </c>
      <c r="S92">
        <v>0</v>
      </c>
      <c r="T92">
        <v>28510000</v>
      </c>
      <c r="U92">
        <v>28510000</v>
      </c>
      <c r="V92">
        <v>1099796</v>
      </c>
      <c r="W92">
        <v>2162</v>
      </c>
      <c r="X92">
        <v>89</v>
      </c>
      <c r="Y92">
        <v>-557</v>
      </c>
      <c r="Z92">
        <v>-198</v>
      </c>
      <c r="AA92">
        <v>-13</v>
      </c>
      <c r="AB92">
        <v>-13</v>
      </c>
      <c r="AC92">
        <v>-2458</v>
      </c>
      <c r="AD92">
        <v>12139</v>
      </c>
      <c r="AE92">
        <v>-58029</v>
      </c>
      <c r="AF92">
        <v>-279321</v>
      </c>
      <c r="AG92">
        <v>93</v>
      </c>
      <c r="AH92" s="3">
        <v>42453.670350370368</v>
      </c>
      <c r="AI92" s="3">
        <v>42644.002534386571</v>
      </c>
      <c r="AJ92" t="b">
        <v>1</v>
      </c>
      <c r="AK92">
        <v>99</v>
      </c>
    </row>
    <row r="93" spans="1:37" x14ac:dyDescent="0.25">
      <c r="A93" s="1" t="s">
        <v>19974</v>
      </c>
      <c r="B93" s="2">
        <v>42460</v>
      </c>
      <c r="C93" s="1" t="s">
        <v>19975</v>
      </c>
      <c r="D93">
        <v>10</v>
      </c>
      <c r="E93">
        <v>282856820120</v>
      </c>
      <c r="F93">
        <v>1060188724420</v>
      </c>
      <c r="G93">
        <v>5563311735430</v>
      </c>
      <c r="H93">
        <v>6623500459850</v>
      </c>
      <c r="I93">
        <v>1695789818800</v>
      </c>
      <c r="J93">
        <v>49095750990</v>
      </c>
      <c r="K93">
        <v>0</v>
      </c>
      <c r="L93">
        <v>1744885569790</v>
      </c>
      <c r="M93">
        <v>7272000</v>
      </c>
      <c r="N93">
        <v>4878614890060</v>
      </c>
      <c r="O93">
        <v>2865173996740</v>
      </c>
      <c r="P93">
        <v>1708581057830</v>
      </c>
      <c r="Q93">
        <v>-314419506570</v>
      </c>
      <c r="R93">
        <v>-313370926750</v>
      </c>
      <c r="S93">
        <v>0</v>
      </c>
      <c r="T93">
        <v>-1052536466550</v>
      </c>
      <c r="U93">
        <v>-1052536466550</v>
      </c>
      <c r="V93">
        <v>-1949233</v>
      </c>
      <c r="W93">
        <v>10</v>
      </c>
      <c r="X93">
        <v>36</v>
      </c>
      <c r="Y93">
        <v>-631</v>
      </c>
      <c r="Z93">
        <v>-856</v>
      </c>
      <c r="AA93">
        <v>-11</v>
      </c>
      <c r="AB93">
        <v>-11</v>
      </c>
      <c r="AC93">
        <v>3863</v>
      </c>
      <c r="AD93">
        <v>2603</v>
      </c>
      <c r="AE93">
        <v>2235</v>
      </c>
      <c r="AF93">
        <v>6032</v>
      </c>
      <c r="AG93">
        <v>94</v>
      </c>
      <c r="AH93" s="3">
        <v>42453.670351307868</v>
      </c>
      <c r="AI93" s="3">
        <v>42644.002534930558</v>
      </c>
      <c r="AJ93" t="b">
        <v>1</v>
      </c>
      <c r="AK93">
        <v>100</v>
      </c>
    </row>
    <row r="94" spans="1:37" x14ac:dyDescent="0.25">
      <c r="A94" s="1" t="s">
        <v>19974</v>
      </c>
      <c r="B94" s="2">
        <v>42551</v>
      </c>
      <c r="C94" s="1" t="s">
        <v>19975</v>
      </c>
      <c r="D94">
        <v>10</v>
      </c>
      <c r="E94">
        <v>572585340000</v>
      </c>
      <c r="F94">
        <v>49187283210000</v>
      </c>
      <c r="G94">
        <v>1918116850000</v>
      </c>
      <c r="H94">
        <v>51105400060000</v>
      </c>
      <c r="I94">
        <v>44649529010000</v>
      </c>
      <c r="J94">
        <v>0</v>
      </c>
      <c r="K94">
        <v>0</v>
      </c>
      <c r="L94">
        <v>44649529010000</v>
      </c>
      <c r="M94">
        <v>38510000000</v>
      </c>
      <c r="N94">
        <v>6455871050000</v>
      </c>
      <c r="O94">
        <v>3571499970000</v>
      </c>
      <c r="P94">
        <v>1189023400000</v>
      </c>
      <c r="Q94">
        <v>277380940000</v>
      </c>
      <c r="R94">
        <v>206229770000</v>
      </c>
      <c r="S94">
        <v>0</v>
      </c>
      <c r="T94">
        <v>929979720000</v>
      </c>
      <c r="U94">
        <v>929979720000</v>
      </c>
      <c r="V94">
        <v>169425</v>
      </c>
      <c r="W94">
        <v>22967</v>
      </c>
      <c r="X94">
        <v>692</v>
      </c>
      <c r="Y94">
        <v>54</v>
      </c>
      <c r="Z94">
        <v>426</v>
      </c>
      <c r="AA94">
        <v>6</v>
      </c>
      <c r="AB94">
        <v>8</v>
      </c>
      <c r="AC94">
        <v>1185</v>
      </c>
      <c r="AD94">
        <v>6942</v>
      </c>
      <c r="AE94">
        <v>9991</v>
      </c>
      <c r="AF94">
        <v>306</v>
      </c>
      <c r="AG94">
        <v>95</v>
      </c>
      <c r="AH94" s="3">
        <v>42453.670351932873</v>
      </c>
      <c r="AI94" s="3">
        <v>42644.002535648149</v>
      </c>
      <c r="AJ94" t="b">
        <v>1</v>
      </c>
      <c r="AK94">
        <v>101</v>
      </c>
    </row>
    <row r="95" spans="1:37" x14ac:dyDescent="0.25">
      <c r="A95" s="1" t="s">
        <v>19974</v>
      </c>
      <c r="B95" s="2">
        <v>42551</v>
      </c>
      <c r="C95" s="1" t="s">
        <v>19975</v>
      </c>
      <c r="D95">
        <v>10</v>
      </c>
      <c r="E95">
        <v>251091240000000</v>
      </c>
      <c r="F95">
        <v>8822592800000000</v>
      </c>
      <c r="G95">
        <v>278041290000000</v>
      </c>
      <c r="H95">
        <v>9100634090000000</v>
      </c>
      <c r="I95">
        <v>7367987050000000</v>
      </c>
      <c r="J95">
        <v>0</v>
      </c>
      <c r="K95">
        <v>0</v>
      </c>
      <c r="L95">
        <v>7367987050000000</v>
      </c>
      <c r="M95">
        <v>233333333330</v>
      </c>
      <c r="N95">
        <v>1194918410000000</v>
      </c>
      <c r="O95">
        <v>715701270000000</v>
      </c>
      <c r="P95">
        <v>453631030000000</v>
      </c>
      <c r="Q95">
        <v>263389720000000</v>
      </c>
      <c r="R95">
        <v>203349680000000</v>
      </c>
      <c r="S95">
        <v>0</v>
      </c>
      <c r="T95">
        <v>17647090000000</v>
      </c>
      <c r="U95">
        <v>17647090000000</v>
      </c>
      <c r="V95">
        <v>6068896</v>
      </c>
      <c r="W95">
        <v>60</v>
      </c>
      <c r="X95">
        <v>617</v>
      </c>
      <c r="Y95">
        <v>223</v>
      </c>
      <c r="Z95">
        <v>1702</v>
      </c>
      <c r="AA95">
        <v>28</v>
      </c>
      <c r="AB95">
        <v>37</v>
      </c>
      <c r="AC95">
        <v>494</v>
      </c>
      <c r="AD95">
        <v>-4017</v>
      </c>
      <c r="AE95">
        <v>591</v>
      </c>
      <c r="AF95">
        <v>208</v>
      </c>
      <c r="AG95">
        <v>96</v>
      </c>
      <c r="AH95" s="3">
        <v>42453.670352835645</v>
      </c>
      <c r="AI95" s="3">
        <v>42644.002536192129</v>
      </c>
      <c r="AJ95" t="b">
        <v>1</v>
      </c>
      <c r="AK95">
        <v>102</v>
      </c>
    </row>
    <row r="96" spans="1:37" x14ac:dyDescent="0.25">
      <c r="A96" s="1" t="s">
        <v>19974</v>
      </c>
      <c r="B96" s="2">
        <v>42551</v>
      </c>
      <c r="C96" s="1" t="s">
        <v>19975</v>
      </c>
      <c r="D96">
        <v>10</v>
      </c>
      <c r="E96">
        <v>508560316510</v>
      </c>
      <c r="F96">
        <v>4550942999720</v>
      </c>
      <c r="G96">
        <v>486627324240</v>
      </c>
      <c r="H96">
        <v>5037570323960</v>
      </c>
      <c r="I96">
        <v>3043459365580</v>
      </c>
      <c r="J96">
        <v>323979102860</v>
      </c>
      <c r="K96">
        <v>0</v>
      </c>
      <c r="L96">
        <v>3367438468440</v>
      </c>
      <c r="M96">
        <v>11592000240</v>
      </c>
      <c r="N96">
        <v>1670131855530</v>
      </c>
      <c r="O96">
        <v>16387922588250</v>
      </c>
      <c r="P96">
        <v>829344653310</v>
      </c>
      <c r="Q96">
        <v>1285445360</v>
      </c>
      <c r="R96">
        <v>-97067872940</v>
      </c>
      <c r="S96">
        <v>0</v>
      </c>
      <c r="T96">
        <v>1374721660</v>
      </c>
      <c r="U96">
        <v>1374721660</v>
      </c>
      <c r="V96">
        <v>-594623</v>
      </c>
      <c r="W96">
        <v>11402</v>
      </c>
      <c r="X96">
        <v>202</v>
      </c>
      <c r="Y96">
        <v>-257</v>
      </c>
      <c r="Z96">
        <v>-775</v>
      </c>
      <c r="AA96">
        <v>-1</v>
      </c>
      <c r="AB96">
        <v>0</v>
      </c>
      <c r="AC96">
        <v>454</v>
      </c>
      <c r="AD96">
        <v>7449</v>
      </c>
      <c r="AE96">
        <v>1507</v>
      </c>
      <c r="AF96">
        <v>2904</v>
      </c>
      <c r="AG96">
        <v>97</v>
      </c>
      <c r="AH96" s="3">
        <v>42453.670354097223</v>
      </c>
      <c r="AI96" s="3">
        <v>42644.002536921296</v>
      </c>
      <c r="AJ96" t="b">
        <v>1</v>
      </c>
      <c r="AK96">
        <v>103</v>
      </c>
    </row>
    <row r="97" spans="1:37" x14ac:dyDescent="0.25">
      <c r="A97" s="1" t="s">
        <v>19974</v>
      </c>
      <c r="B97" s="2">
        <v>42551</v>
      </c>
      <c r="C97" s="1" t="s">
        <v>19975</v>
      </c>
      <c r="D97">
        <v>10</v>
      </c>
      <c r="E97">
        <v>8946000000000</v>
      </c>
      <c r="F97">
        <v>104615550000000</v>
      </c>
      <c r="G97">
        <v>161185650000000</v>
      </c>
      <c r="H97">
        <v>265801200000000</v>
      </c>
      <c r="I97">
        <v>29850130000000</v>
      </c>
      <c r="J97">
        <v>84577590000000</v>
      </c>
      <c r="K97">
        <v>0</v>
      </c>
      <c r="L97">
        <v>114427720000000</v>
      </c>
      <c r="M97">
        <v>141986139220</v>
      </c>
      <c r="N97">
        <v>151373480000000</v>
      </c>
      <c r="O97">
        <v>82047360000000</v>
      </c>
      <c r="P97">
        <v>32333880000000</v>
      </c>
      <c r="Q97">
        <v>2852240000000</v>
      </c>
      <c r="R97">
        <v>-1286600000000</v>
      </c>
      <c r="S97">
        <v>0</v>
      </c>
      <c r="T97">
        <v>-8951080000000</v>
      </c>
      <c r="U97">
        <v>-8951080000000</v>
      </c>
      <c r="V97">
        <v>847331</v>
      </c>
      <c r="W97">
        <v>10</v>
      </c>
      <c r="X97">
        <v>76</v>
      </c>
      <c r="Y97">
        <v>-65</v>
      </c>
      <c r="Z97">
        <v>-113</v>
      </c>
      <c r="AA97">
        <v>-2</v>
      </c>
      <c r="AB97">
        <v>3</v>
      </c>
      <c r="AC97">
        <v>-118</v>
      </c>
      <c r="AD97">
        <v>6762</v>
      </c>
      <c r="AE97">
        <v>54</v>
      </c>
      <c r="AF97">
        <v>529</v>
      </c>
      <c r="AG97">
        <v>98</v>
      </c>
      <c r="AH97" s="3">
        <v>42453.670354641203</v>
      </c>
      <c r="AI97" s="3">
        <v>42644.002537465276</v>
      </c>
      <c r="AJ97" t="b">
        <v>1</v>
      </c>
      <c r="AK97">
        <v>104</v>
      </c>
    </row>
    <row r="98" spans="1:37" x14ac:dyDescent="0.25">
      <c r="A98" s="1" t="s">
        <v>19974</v>
      </c>
      <c r="B98" s="2">
        <v>42551</v>
      </c>
      <c r="C98" s="1" t="s">
        <v>19975</v>
      </c>
      <c r="D98">
        <v>10</v>
      </c>
      <c r="E98">
        <v>463538629980</v>
      </c>
      <c r="F98">
        <v>58774411177640</v>
      </c>
      <c r="G98">
        <v>1584885168110</v>
      </c>
      <c r="H98">
        <v>60359296345750</v>
      </c>
      <c r="I98">
        <v>54053163618970</v>
      </c>
      <c r="J98">
        <v>0</v>
      </c>
      <c r="K98">
        <v>0</v>
      </c>
      <c r="L98">
        <v>54053163618970</v>
      </c>
      <c r="M98">
        <v>23100000000</v>
      </c>
      <c r="N98">
        <v>6306132726780</v>
      </c>
      <c r="O98">
        <v>4850639816100</v>
      </c>
      <c r="P98">
        <v>1917807102130</v>
      </c>
      <c r="Q98">
        <v>548046229200</v>
      </c>
      <c r="R98">
        <v>414327649880</v>
      </c>
      <c r="S98">
        <v>0</v>
      </c>
      <c r="T98">
        <v>-296511203600</v>
      </c>
      <c r="U98">
        <v>-296511203600</v>
      </c>
      <c r="V98">
        <v>294014</v>
      </c>
      <c r="W98">
        <v>54264</v>
      </c>
      <c r="X98">
        <v>857</v>
      </c>
      <c r="Y98">
        <v>92</v>
      </c>
      <c r="Z98">
        <v>876</v>
      </c>
      <c r="AA98">
        <v>9</v>
      </c>
      <c r="AB98">
        <v>11</v>
      </c>
      <c r="AC98">
        <v>1216</v>
      </c>
      <c r="AD98">
        <v>2692</v>
      </c>
      <c r="AE98">
        <v>194</v>
      </c>
      <c r="AF98">
        <v>129</v>
      </c>
      <c r="AG98">
        <v>99</v>
      </c>
      <c r="AH98" s="3">
        <v>42453.670355729169</v>
      </c>
      <c r="AI98" s="3">
        <v>42644.002538009256</v>
      </c>
      <c r="AJ98" t="b">
        <v>1</v>
      </c>
      <c r="AK98">
        <v>105</v>
      </c>
    </row>
    <row r="99" spans="1:37" x14ac:dyDescent="0.25">
      <c r="A99" s="1" t="s">
        <v>19974</v>
      </c>
      <c r="B99" s="2">
        <v>42551</v>
      </c>
      <c r="C99" s="1" t="s">
        <v>19975</v>
      </c>
      <c r="D99">
        <v>10</v>
      </c>
      <c r="E99">
        <v>6280053020000</v>
      </c>
      <c r="F99">
        <v>44009240470000</v>
      </c>
      <c r="G99">
        <v>63495262510000</v>
      </c>
      <c r="H99">
        <v>107504502980000</v>
      </c>
      <c r="I99">
        <v>121329976580000</v>
      </c>
      <c r="J99">
        <v>15688175630000</v>
      </c>
      <c r="K99">
        <v>0</v>
      </c>
      <c r="L99">
        <v>137018152210000</v>
      </c>
      <c r="M99">
        <v>937217175280</v>
      </c>
      <c r="N99">
        <v>-29513649230000</v>
      </c>
      <c r="O99">
        <v>41723093250000</v>
      </c>
      <c r="P99">
        <v>-514769790000</v>
      </c>
      <c r="Q99">
        <v>-6050242300000</v>
      </c>
      <c r="R99">
        <v>-6044623720000</v>
      </c>
      <c r="S99">
        <v>0</v>
      </c>
      <c r="T99">
        <v>-612873640000</v>
      </c>
      <c r="U99">
        <v>-612873640000</v>
      </c>
      <c r="V99">
        <v>-959</v>
      </c>
      <c r="W99">
        <v>-3197</v>
      </c>
      <c r="X99">
        <v>-464</v>
      </c>
      <c r="Y99">
        <v>-75</v>
      </c>
      <c r="Z99">
        <v>2731</v>
      </c>
      <c r="AA99">
        <v>-14</v>
      </c>
      <c r="AB99">
        <v>-15</v>
      </c>
      <c r="AC99">
        <v>-21926</v>
      </c>
      <c r="AD99">
        <v>-831121</v>
      </c>
      <c r="AE99">
        <v>-1208</v>
      </c>
      <c r="AF99">
        <v>-741</v>
      </c>
      <c r="AG99">
        <v>100</v>
      </c>
      <c r="AH99" s="3">
        <v>42453.670356631941</v>
      </c>
      <c r="AI99" s="3">
        <v>42644.002538726854</v>
      </c>
      <c r="AJ99" t="b">
        <v>1</v>
      </c>
      <c r="AK99">
        <v>106</v>
      </c>
    </row>
    <row r="100" spans="1:37" x14ac:dyDescent="0.25">
      <c r="A100" s="1" t="s">
        <v>19974</v>
      </c>
      <c r="B100" s="2">
        <v>42551</v>
      </c>
      <c r="C100" s="1" t="s">
        <v>19975</v>
      </c>
      <c r="D100">
        <v>10</v>
      </c>
      <c r="E100">
        <v>42400060000000</v>
      </c>
      <c r="F100">
        <v>2281001440000000</v>
      </c>
      <c r="G100">
        <v>107491080000000</v>
      </c>
      <c r="H100">
        <v>2388492520000000</v>
      </c>
      <c r="I100">
        <v>2101698650000000</v>
      </c>
      <c r="J100">
        <v>0</v>
      </c>
      <c r="K100">
        <v>0</v>
      </c>
      <c r="L100">
        <v>2101698650000000</v>
      </c>
      <c r="M100">
        <v>251316068430</v>
      </c>
      <c r="N100">
        <v>286793870000000</v>
      </c>
      <c r="O100">
        <v>223187590000000</v>
      </c>
      <c r="P100">
        <v>113863600000000</v>
      </c>
      <c r="Q100">
        <v>6916630000000</v>
      </c>
      <c r="R100">
        <v>4278310000000</v>
      </c>
      <c r="S100">
        <v>0</v>
      </c>
      <c r="T100">
        <v>-26593360000000</v>
      </c>
      <c r="U100">
        <v>-26593360000000</v>
      </c>
      <c r="V100">
        <v>585795</v>
      </c>
      <c r="W100">
        <v>10</v>
      </c>
      <c r="X100">
        <v>733</v>
      </c>
      <c r="Y100">
        <v>18</v>
      </c>
      <c r="Z100">
        <v>149</v>
      </c>
      <c r="AA100">
        <v>2</v>
      </c>
      <c r="AB100">
        <v>3</v>
      </c>
      <c r="AC100">
        <v>-379</v>
      </c>
      <c r="AD100">
        <v>7604</v>
      </c>
      <c r="AE100">
        <v>-245</v>
      </c>
      <c r="AF100">
        <v>-493</v>
      </c>
      <c r="AG100">
        <v>101</v>
      </c>
      <c r="AH100" s="3">
        <v>42453.67035753472</v>
      </c>
      <c r="AI100" s="3">
        <v>42644.002539456022</v>
      </c>
      <c r="AJ100" t="b">
        <v>1</v>
      </c>
      <c r="AK100">
        <v>107</v>
      </c>
    </row>
    <row r="101" spans="1:37" x14ac:dyDescent="0.25">
      <c r="A101" s="1" t="s">
        <v>19974</v>
      </c>
      <c r="B101" s="2">
        <v>42551</v>
      </c>
      <c r="C101" s="1" t="s">
        <v>19975</v>
      </c>
      <c r="D101">
        <v>10</v>
      </c>
      <c r="E101">
        <v>19787500000000</v>
      </c>
      <c r="F101">
        <v>1518814350000000</v>
      </c>
      <c r="G101">
        <v>57375780000000</v>
      </c>
      <c r="H101">
        <v>1576190130000000</v>
      </c>
      <c r="I101">
        <v>1418757450000000</v>
      </c>
      <c r="J101">
        <v>0</v>
      </c>
      <c r="K101">
        <v>0</v>
      </c>
      <c r="L101">
        <v>1418757450000000</v>
      </c>
      <c r="M101">
        <v>677468407300</v>
      </c>
      <c r="N101">
        <v>157432680000000</v>
      </c>
      <c r="O101">
        <v>139054750000000</v>
      </c>
      <c r="P101">
        <v>64882380000000</v>
      </c>
      <c r="Q101">
        <v>15450230000000</v>
      </c>
      <c r="R101">
        <v>11390700000000</v>
      </c>
      <c r="S101">
        <v>0</v>
      </c>
      <c r="T101">
        <v>-66061590000000</v>
      </c>
      <c r="U101">
        <v>-66061590000000</v>
      </c>
      <c r="V101">
        <v>253424</v>
      </c>
      <c r="W101">
        <v>2681</v>
      </c>
      <c r="X101">
        <v>901</v>
      </c>
      <c r="Y101">
        <v>72</v>
      </c>
      <c r="Z101">
        <v>724</v>
      </c>
      <c r="AA101">
        <v>8</v>
      </c>
      <c r="AB101">
        <v>11</v>
      </c>
      <c r="AC101">
        <v>765</v>
      </c>
      <c r="AD101">
        <v>5478</v>
      </c>
      <c r="AE101">
        <v>74</v>
      </c>
      <c r="AF101">
        <v>613</v>
      </c>
      <c r="AG101">
        <v>102</v>
      </c>
      <c r="AH101" s="3">
        <v>42453.670358622687</v>
      </c>
      <c r="AI101" s="3">
        <v>42644.002540173613</v>
      </c>
      <c r="AJ101" t="b">
        <v>1</v>
      </c>
      <c r="AK101">
        <v>108</v>
      </c>
    </row>
    <row r="102" spans="1:37" x14ac:dyDescent="0.25">
      <c r="A102" s="1" t="s">
        <v>19974</v>
      </c>
      <c r="B102" s="2">
        <v>42551</v>
      </c>
      <c r="C102" s="1" t="s">
        <v>19975</v>
      </c>
      <c r="D102">
        <v>10</v>
      </c>
      <c r="E102">
        <v>20126620000000</v>
      </c>
      <c r="F102">
        <v>1750884210000000</v>
      </c>
      <c r="G102">
        <v>76009300000000</v>
      </c>
      <c r="H102">
        <v>1826893510000000</v>
      </c>
      <c r="I102">
        <v>1638765070000000</v>
      </c>
      <c r="J102">
        <v>0</v>
      </c>
      <c r="K102">
        <v>0</v>
      </c>
      <c r="L102">
        <v>1638765070000000</v>
      </c>
      <c r="M102">
        <v>118838349730</v>
      </c>
      <c r="N102">
        <v>188128440000000</v>
      </c>
      <c r="O102">
        <v>161308220000000</v>
      </c>
      <c r="P102">
        <v>61968990000000</v>
      </c>
      <c r="Q102">
        <v>2935350000000</v>
      </c>
      <c r="R102">
        <v>2471120000000</v>
      </c>
      <c r="S102">
        <v>0</v>
      </c>
      <c r="T102">
        <v>-12309210000000</v>
      </c>
      <c r="U102">
        <v>-12309210000000</v>
      </c>
      <c r="V102">
        <v>-748142</v>
      </c>
      <c r="W102">
        <v>10</v>
      </c>
      <c r="X102">
        <v>871</v>
      </c>
      <c r="Y102">
        <v>14</v>
      </c>
      <c r="Z102">
        <v>131</v>
      </c>
      <c r="AA102">
        <v>2</v>
      </c>
      <c r="AB102">
        <v>2</v>
      </c>
      <c r="AC102">
        <v>-1007</v>
      </c>
      <c r="AD102">
        <v>2002</v>
      </c>
      <c r="AE102">
        <v>-279</v>
      </c>
      <c r="AF102">
        <v>-686</v>
      </c>
      <c r="AG102">
        <v>103</v>
      </c>
      <c r="AH102" s="3">
        <v>42453.670359710646</v>
      </c>
      <c r="AI102" s="3">
        <v>42644.002540717593</v>
      </c>
      <c r="AJ102" t="b">
        <v>1</v>
      </c>
      <c r="AK102">
        <v>109</v>
      </c>
    </row>
    <row r="103" spans="1:37" x14ac:dyDescent="0.25">
      <c r="A103" s="1" t="s">
        <v>19974</v>
      </c>
      <c r="B103" s="2">
        <v>42551</v>
      </c>
      <c r="C103" s="1" t="s">
        <v>19975</v>
      </c>
      <c r="D103">
        <v>10</v>
      </c>
      <c r="E103">
        <v>761664593320</v>
      </c>
      <c r="F103">
        <v>5287229130010</v>
      </c>
      <c r="G103">
        <v>4163716660930</v>
      </c>
      <c r="H103">
        <v>9450945790940</v>
      </c>
      <c r="I103">
        <v>1883743828370</v>
      </c>
      <c r="J103">
        <v>237648782030</v>
      </c>
      <c r="K103">
        <v>0</v>
      </c>
      <c r="L103">
        <v>2121392610400</v>
      </c>
      <c r="M103">
        <v>23437500000</v>
      </c>
      <c r="N103">
        <v>7329553180530</v>
      </c>
      <c r="O103">
        <v>6305511222180</v>
      </c>
      <c r="P103">
        <v>1661576656480</v>
      </c>
      <c r="Q103">
        <v>1132945624460</v>
      </c>
      <c r="R103">
        <v>660884107470</v>
      </c>
      <c r="S103">
        <v>0</v>
      </c>
      <c r="T103">
        <v>-195513333010</v>
      </c>
      <c r="U103">
        <v>-195513333010</v>
      </c>
      <c r="V103">
        <v>618429</v>
      </c>
      <c r="W103">
        <v>33041</v>
      </c>
      <c r="X103">
        <v>29</v>
      </c>
      <c r="Y103">
        <v>932</v>
      </c>
      <c r="Z103">
        <v>1202</v>
      </c>
      <c r="AA103">
        <v>1</v>
      </c>
      <c r="AB103">
        <v>18</v>
      </c>
      <c r="AC103">
        <v>608</v>
      </c>
      <c r="AD103">
        <v>3202</v>
      </c>
      <c r="AE103">
        <v>379</v>
      </c>
      <c r="AF103">
        <v>-19547</v>
      </c>
      <c r="AG103">
        <v>104</v>
      </c>
      <c r="AH103" s="3">
        <v>42453.670360787037</v>
      </c>
      <c r="AI103" s="3">
        <v>42644.002541261572</v>
      </c>
      <c r="AJ103" t="b">
        <v>1</v>
      </c>
      <c r="AK103">
        <v>110</v>
      </c>
    </row>
    <row r="104" spans="1:37" x14ac:dyDescent="0.25">
      <c r="A104" s="1" t="s">
        <v>19974</v>
      </c>
      <c r="B104" s="2">
        <v>42551</v>
      </c>
      <c r="C104" s="1" t="s">
        <v>19975</v>
      </c>
      <c r="D104">
        <v>10</v>
      </c>
      <c r="E104">
        <v>301151195870</v>
      </c>
      <c r="F104">
        <v>9265083312890</v>
      </c>
      <c r="G104">
        <v>862494176170</v>
      </c>
      <c r="H104">
        <v>10127577489060</v>
      </c>
      <c r="I104">
        <v>5360427870630</v>
      </c>
      <c r="J104">
        <v>0</v>
      </c>
      <c r="K104">
        <v>0</v>
      </c>
      <c r="L104">
        <v>5360427870630</v>
      </c>
      <c r="M104">
        <v>13606271000</v>
      </c>
      <c r="N104">
        <v>4767149618430</v>
      </c>
      <c r="O104">
        <v>1840358501970</v>
      </c>
      <c r="P104">
        <v>550489165270</v>
      </c>
      <c r="Q104">
        <v>538880651610</v>
      </c>
      <c r="R104">
        <v>415785931520</v>
      </c>
      <c r="S104">
        <v>0</v>
      </c>
      <c r="T104">
        <v>-369678280360</v>
      </c>
      <c r="U104">
        <v>-369678280360</v>
      </c>
      <c r="V104">
        <v>342917</v>
      </c>
      <c r="W104">
        <v>36215</v>
      </c>
      <c r="X104">
        <v>112</v>
      </c>
      <c r="Y104">
        <v>547</v>
      </c>
      <c r="Z104">
        <v>1163</v>
      </c>
      <c r="AA104">
        <v>23</v>
      </c>
      <c r="AB104">
        <v>29</v>
      </c>
      <c r="AC104">
        <v>237</v>
      </c>
      <c r="AD104">
        <v>-2212</v>
      </c>
      <c r="AE104">
        <v>1483</v>
      </c>
      <c r="AF104">
        <v>2077</v>
      </c>
      <c r="AG104">
        <v>106</v>
      </c>
      <c r="AH104" s="3">
        <v>42453.670362233795</v>
      </c>
      <c r="AI104" s="3">
        <v>42644.002542708331</v>
      </c>
      <c r="AJ104" t="b">
        <v>1</v>
      </c>
      <c r="AK104">
        <v>112</v>
      </c>
    </row>
    <row r="105" spans="1:37" x14ac:dyDescent="0.25">
      <c r="A105" s="1" t="s">
        <v>19974</v>
      </c>
      <c r="B105" s="2">
        <v>42460</v>
      </c>
      <c r="C105" s="1" t="s">
        <v>19975</v>
      </c>
      <c r="D105">
        <v>10</v>
      </c>
      <c r="E105">
        <v>407375087400</v>
      </c>
      <c r="F105">
        <v>5793385869110</v>
      </c>
      <c r="G105">
        <v>142019894450</v>
      </c>
      <c r="H105">
        <v>5935405763560</v>
      </c>
      <c r="I105">
        <v>2511514092050</v>
      </c>
      <c r="J105">
        <v>0</v>
      </c>
      <c r="K105">
        <v>0</v>
      </c>
      <c r="L105">
        <v>2511514092050</v>
      </c>
      <c r="M105">
        <v>5140109000</v>
      </c>
      <c r="N105">
        <v>3423891671510</v>
      </c>
      <c r="O105">
        <v>1709315666640</v>
      </c>
      <c r="P105">
        <v>474697747310</v>
      </c>
      <c r="Q105">
        <v>474697747310</v>
      </c>
      <c r="R105">
        <v>377127228120</v>
      </c>
      <c r="S105">
        <v>0</v>
      </c>
      <c r="T105">
        <v>129863945990</v>
      </c>
      <c r="U105">
        <v>129863945990</v>
      </c>
      <c r="V105">
        <v>1046857</v>
      </c>
      <c r="W105">
        <v>73167</v>
      </c>
      <c r="X105">
        <v>73</v>
      </c>
      <c r="Y105">
        <v>847</v>
      </c>
      <c r="Z105">
        <v>1469</v>
      </c>
      <c r="AA105">
        <v>22</v>
      </c>
      <c r="AB105">
        <v>28</v>
      </c>
      <c r="AC105">
        <v>151</v>
      </c>
      <c r="AD105">
        <v>1909</v>
      </c>
      <c r="AE105">
        <v>1122</v>
      </c>
      <c r="AF105">
        <v>67</v>
      </c>
      <c r="AG105">
        <v>107</v>
      </c>
      <c r="AH105" s="3">
        <v>42453.67036314815</v>
      </c>
      <c r="AI105" s="3">
        <v>42644.002543425922</v>
      </c>
      <c r="AJ105" t="b">
        <v>1</v>
      </c>
      <c r="AK105">
        <v>113</v>
      </c>
    </row>
    <row r="106" spans="1:37" x14ac:dyDescent="0.25">
      <c r="A106" s="1" t="s">
        <v>19974</v>
      </c>
      <c r="B106" s="2">
        <v>42551</v>
      </c>
      <c r="C106" s="1" t="s">
        <v>19976</v>
      </c>
      <c r="D106">
        <v>146570</v>
      </c>
      <c r="E106">
        <v>2066515440</v>
      </c>
      <c r="F106">
        <v>101020967810</v>
      </c>
      <c r="G106">
        <v>190034056420</v>
      </c>
      <c r="H106">
        <v>291055024230</v>
      </c>
      <c r="I106">
        <v>59533195660</v>
      </c>
      <c r="J106">
        <v>54697966470</v>
      </c>
      <c r="K106">
        <v>0</v>
      </c>
      <c r="L106">
        <v>114231162130</v>
      </c>
      <c r="M106">
        <v>2250000000000</v>
      </c>
      <c r="N106">
        <v>176823862100</v>
      </c>
      <c r="O106">
        <v>156065607660</v>
      </c>
      <c r="P106">
        <v>23126436150</v>
      </c>
      <c r="Q106">
        <v>12465446110</v>
      </c>
      <c r="R106">
        <v>5555977700</v>
      </c>
      <c r="S106">
        <v>0</v>
      </c>
      <c r="T106">
        <v>-18456650</v>
      </c>
      <c r="U106">
        <v>-18456650</v>
      </c>
      <c r="V106">
        <v>10346</v>
      </c>
      <c r="W106">
        <v>1097</v>
      </c>
      <c r="X106">
        <v>65</v>
      </c>
      <c r="Y106">
        <v>255</v>
      </c>
      <c r="Z106">
        <v>419</v>
      </c>
      <c r="AA106">
        <v>4</v>
      </c>
      <c r="AB106">
        <v>8</v>
      </c>
      <c r="AC106">
        <v>1000</v>
      </c>
      <c r="AD106">
        <v>1000</v>
      </c>
      <c r="AE106">
        <v>1000</v>
      </c>
      <c r="AF106">
        <v>1000</v>
      </c>
      <c r="AG106">
        <v>108</v>
      </c>
      <c r="AH106" s="3">
        <v>42453.670363865742</v>
      </c>
      <c r="AI106" s="3">
        <v>42644.002543969909</v>
      </c>
      <c r="AJ106" t="b">
        <v>1</v>
      </c>
      <c r="AK106">
        <v>114</v>
      </c>
    </row>
    <row r="107" spans="1:37" x14ac:dyDescent="0.25">
      <c r="A107" s="1" t="s">
        <v>19974</v>
      </c>
      <c r="B107" s="2">
        <v>42369</v>
      </c>
      <c r="C107" s="1" t="s">
        <v>19976</v>
      </c>
      <c r="D107">
        <v>146570</v>
      </c>
      <c r="E107">
        <v>41730290</v>
      </c>
      <c r="F107">
        <v>55464700</v>
      </c>
      <c r="G107">
        <v>19739905640</v>
      </c>
      <c r="H107">
        <v>19795370340</v>
      </c>
      <c r="I107">
        <v>7324792560</v>
      </c>
      <c r="J107">
        <v>786318520</v>
      </c>
      <c r="K107">
        <v>0</v>
      </c>
      <c r="L107">
        <v>8111111080</v>
      </c>
      <c r="M107">
        <v>255701506440</v>
      </c>
      <c r="N107">
        <v>11684259260</v>
      </c>
      <c r="O107">
        <v>91762410</v>
      </c>
      <c r="P107">
        <v>54361280</v>
      </c>
      <c r="Q107">
        <v>54361280</v>
      </c>
      <c r="R107">
        <v>85298740</v>
      </c>
      <c r="S107">
        <v>0</v>
      </c>
      <c r="T107">
        <v>23952320</v>
      </c>
      <c r="U107">
        <v>23952320</v>
      </c>
      <c r="V107">
        <v>-232254</v>
      </c>
      <c r="W107">
        <v>59149</v>
      </c>
      <c r="X107">
        <v>69</v>
      </c>
      <c r="Y107">
        <v>57</v>
      </c>
      <c r="Z107">
        <v>97</v>
      </c>
      <c r="AA107">
        <v>93</v>
      </c>
      <c r="AB107">
        <v>59</v>
      </c>
      <c r="AC107">
        <v>-2913</v>
      </c>
      <c r="AD107">
        <v>-10743</v>
      </c>
      <c r="AE107">
        <v>649</v>
      </c>
      <c r="AF107">
        <v>215</v>
      </c>
      <c r="AG107">
        <v>110</v>
      </c>
      <c r="AH107" s="3">
        <v>42453.670365694445</v>
      </c>
      <c r="AI107" s="3">
        <v>42644.002545243056</v>
      </c>
      <c r="AJ107" t="b">
        <v>1</v>
      </c>
      <c r="AK107">
        <v>116</v>
      </c>
    </row>
    <row r="108" spans="1:37" x14ac:dyDescent="0.25">
      <c r="A108" s="1" t="s">
        <v>19974</v>
      </c>
      <c r="B108" s="2">
        <v>42551</v>
      </c>
      <c r="C108" s="1" t="s">
        <v>19975</v>
      </c>
      <c r="D108">
        <v>10</v>
      </c>
      <c r="E108">
        <v>878444330000</v>
      </c>
      <c r="F108">
        <v>6396909000000</v>
      </c>
      <c r="G108">
        <v>7381541720000</v>
      </c>
      <c r="H108">
        <v>13778450720000</v>
      </c>
      <c r="I108">
        <v>6039424480000</v>
      </c>
      <c r="J108">
        <v>4307807940000</v>
      </c>
      <c r="K108">
        <v>0</v>
      </c>
      <c r="L108">
        <v>10347232420000</v>
      </c>
      <c r="M108">
        <v>6900000000</v>
      </c>
      <c r="N108">
        <v>3431218300000</v>
      </c>
      <c r="O108">
        <v>9514234580000</v>
      </c>
      <c r="P108">
        <v>0</v>
      </c>
      <c r="Q108">
        <v>-239068460000</v>
      </c>
      <c r="R108">
        <v>-253665590000</v>
      </c>
      <c r="S108">
        <v>0</v>
      </c>
      <c r="T108">
        <v>-535692250000</v>
      </c>
      <c r="U108">
        <v>-535692250000</v>
      </c>
      <c r="V108">
        <v>523088</v>
      </c>
      <c r="W108">
        <v>10</v>
      </c>
      <c r="X108">
        <v>302</v>
      </c>
      <c r="Y108">
        <v>-245</v>
      </c>
      <c r="Z108">
        <v>-986</v>
      </c>
      <c r="AA108">
        <v>-3</v>
      </c>
      <c r="AB108">
        <v>-3</v>
      </c>
      <c r="AC108">
        <v>513</v>
      </c>
      <c r="AD108">
        <v>8921</v>
      </c>
      <c r="AE108">
        <v>2813</v>
      </c>
      <c r="AF108">
        <v>601</v>
      </c>
      <c r="AG108">
        <v>111</v>
      </c>
      <c r="AH108" s="3">
        <v>42453.670366423612</v>
      </c>
      <c r="AI108" s="3">
        <v>42644.002545960648</v>
      </c>
      <c r="AJ108" t="b">
        <v>1</v>
      </c>
      <c r="AK108">
        <v>117</v>
      </c>
    </row>
    <row r="109" spans="1:37" x14ac:dyDescent="0.25">
      <c r="A109" s="1" t="s">
        <v>19974</v>
      </c>
      <c r="B109" s="2">
        <v>42460</v>
      </c>
      <c r="C109" s="1" t="s">
        <v>19976</v>
      </c>
      <c r="D109">
        <v>146570</v>
      </c>
      <c r="E109">
        <v>1394590000</v>
      </c>
      <c r="F109">
        <v>5721340000</v>
      </c>
      <c r="G109">
        <v>16886010000</v>
      </c>
      <c r="H109">
        <v>22607350000</v>
      </c>
      <c r="I109">
        <v>4198770000</v>
      </c>
      <c r="J109">
        <v>6303140000</v>
      </c>
      <c r="K109">
        <v>0</v>
      </c>
      <c r="L109">
        <v>10501910000</v>
      </c>
      <c r="M109">
        <v>69798927840</v>
      </c>
      <c r="N109">
        <v>12105440000</v>
      </c>
      <c r="O109">
        <v>11608270000</v>
      </c>
      <c r="P109">
        <v>0</v>
      </c>
      <c r="Q109">
        <v>256670000</v>
      </c>
      <c r="R109">
        <v>18450000</v>
      </c>
      <c r="S109">
        <v>0</v>
      </c>
      <c r="T109">
        <v>-431700000</v>
      </c>
      <c r="U109">
        <v>-431700000</v>
      </c>
      <c r="V109">
        <v>919976</v>
      </c>
      <c r="W109">
        <v>20</v>
      </c>
      <c r="X109">
        <v>87</v>
      </c>
      <c r="Y109">
        <v>11</v>
      </c>
      <c r="Z109">
        <v>2</v>
      </c>
      <c r="AA109">
        <v>0</v>
      </c>
      <c r="AB109">
        <v>2</v>
      </c>
      <c r="AC109">
        <v>1000</v>
      </c>
      <c r="AD109">
        <v>1000</v>
      </c>
      <c r="AE109">
        <v>1000</v>
      </c>
      <c r="AF109">
        <v>1000</v>
      </c>
      <c r="AG109">
        <v>112</v>
      </c>
      <c r="AH109" s="3">
        <v>42453.670367685183</v>
      </c>
      <c r="AI109" s="3">
        <v>42644.002546689815</v>
      </c>
      <c r="AJ109" t="b">
        <v>1</v>
      </c>
      <c r="AK109">
        <v>118</v>
      </c>
    </row>
    <row r="110" spans="1:37" x14ac:dyDescent="0.25">
      <c r="A110" s="1" t="s">
        <v>19974</v>
      </c>
      <c r="B110" s="2">
        <v>42551</v>
      </c>
      <c r="C110" s="1" t="s">
        <v>19975</v>
      </c>
      <c r="D110">
        <v>10</v>
      </c>
      <c r="E110">
        <v>67465927060430</v>
      </c>
      <c r="F110">
        <v>174334099144840</v>
      </c>
      <c r="G110">
        <v>181878294532730</v>
      </c>
      <c r="H110">
        <v>356212393677570</v>
      </c>
      <c r="I110">
        <v>58485526640230</v>
      </c>
      <c r="J110">
        <v>81296095192780</v>
      </c>
      <c r="K110">
        <v>0</v>
      </c>
      <c r="L110">
        <v>139781621833010</v>
      </c>
      <c r="M110">
        <v>192466961920</v>
      </c>
      <c r="N110">
        <v>216430771844560</v>
      </c>
      <c r="O110">
        <v>46334972470550</v>
      </c>
      <c r="P110">
        <v>34589543622270</v>
      </c>
      <c r="Q110">
        <v>21686429620770</v>
      </c>
      <c r="R110">
        <v>18929360987410</v>
      </c>
      <c r="S110">
        <v>0</v>
      </c>
      <c r="T110">
        <v>-2132144826370</v>
      </c>
      <c r="U110">
        <v>-2132144826370</v>
      </c>
      <c r="V110">
        <v>853966</v>
      </c>
      <c r="W110">
        <v>10</v>
      </c>
      <c r="X110">
        <v>65</v>
      </c>
      <c r="Y110">
        <v>709</v>
      </c>
      <c r="Z110">
        <v>1166</v>
      </c>
      <c r="AA110">
        <v>41</v>
      </c>
      <c r="AB110">
        <v>47</v>
      </c>
      <c r="AC110">
        <v>-173</v>
      </c>
      <c r="AD110">
        <v>-7222</v>
      </c>
      <c r="AE110">
        <v>841</v>
      </c>
      <c r="AF110">
        <v>97</v>
      </c>
      <c r="AG110">
        <v>113</v>
      </c>
      <c r="AH110" s="3">
        <v>42453.67036841435</v>
      </c>
      <c r="AI110" s="3">
        <v>42644.002547222219</v>
      </c>
      <c r="AJ110" t="b">
        <v>1</v>
      </c>
      <c r="AK110">
        <v>119</v>
      </c>
    </row>
    <row r="111" spans="1:37" x14ac:dyDescent="0.25">
      <c r="A111" s="1" t="s">
        <v>19974</v>
      </c>
      <c r="B111" s="2">
        <v>42551</v>
      </c>
      <c r="C111" s="1" t="s">
        <v>19975</v>
      </c>
      <c r="D111">
        <v>10</v>
      </c>
      <c r="E111">
        <v>4874830000000</v>
      </c>
      <c r="F111">
        <v>264229170000000</v>
      </c>
      <c r="G111">
        <v>14457710000000</v>
      </c>
      <c r="H111">
        <v>278686880000000</v>
      </c>
      <c r="I111">
        <v>241990770000000</v>
      </c>
      <c r="J111">
        <v>0</v>
      </c>
      <c r="K111">
        <v>0</v>
      </c>
      <c r="L111">
        <v>241990770000000</v>
      </c>
      <c r="M111">
        <v>141519997290</v>
      </c>
      <c r="N111">
        <v>36696110000000</v>
      </c>
      <c r="O111">
        <v>23796760000000</v>
      </c>
      <c r="P111">
        <v>13311830000000</v>
      </c>
      <c r="Q111">
        <v>2389530000000</v>
      </c>
      <c r="R111">
        <v>1851530000000</v>
      </c>
      <c r="S111">
        <v>0</v>
      </c>
      <c r="T111">
        <v>-610620000000</v>
      </c>
      <c r="U111">
        <v>-610620000000</v>
      </c>
      <c r="V111">
        <v>269505</v>
      </c>
      <c r="W111">
        <v>30371</v>
      </c>
      <c r="X111">
        <v>659</v>
      </c>
      <c r="Y111">
        <v>66</v>
      </c>
      <c r="Z111">
        <v>505</v>
      </c>
      <c r="AA111">
        <v>8</v>
      </c>
      <c r="AB111">
        <v>1</v>
      </c>
      <c r="AC111">
        <v>2272</v>
      </c>
      <c r="AD111">
        <v>609</v>
      </c>
      <c r="AE111">
        <v>1353</v>
      </c>
      <c r="AF111">
        <v>1153</v>
      </c>
      <c r="AG111">
        <v>114</v>
      </c>
      <c r="AH111" s="3">
        <v>42453.670369490741</v>
      </c>
      <c r="AI111" s="3">
        <v>42644.002547951386</v>
      </c>
      <c r="AJ111" t="b">
        <v>1</v>
      </c>
      <c r="AK111">
        <v>120</v>
      </c>
    </row>
    <row r="112" spans="1:37" x14ac:dyDescent="0.25">
      <c r="A112" s="1" t="s">
        <v>19974</v>
      </c>
      <c r="B112" s="2">
        <v>42460</v>
      </c>
      <c r="C112" s="1" t="s">
        <v>19976</v>
      </c>
      <c r="D112">
        <v>137950</v>
      </c>
      <c r="E112">
        <v>144616400</v>
      </c>
      <c r="F112">
        <v>463135230</v>
      </c>
      <c r="G112">
        <v>1275637950</v>
      </c>
      <c r="H112">
        <v>1738773180</v>
      </c>
      <c r="I112">
        <v>554502560</v>
      </c>
      <c r="J112">
        <v>134756860</v>
      </c>
      <c r="K112">
        <v>0</v>
      </c>
      <c r="L112">
        <v>689259420</v>
      </c>
      <c r="M112">
        <v>26165000000</v>
      </c>
      <c r="N112">
        <v>1049513760</v>
      </c>
      <c r="O112">
        <v>2590207470</v>
      </c>
      <c r="P112">
        <v>884585620</v>
      </c>
      <c r="Q112">
        <v>376337160</v>
      </c>
      <c r="R112">
        <v>263760500</v>
      </c>
      <c r="S112">
        <v>0</v>
      </c>
      <c r="T112">
        <v>-12722220</v>
      </c>
      <c r="U112">
        <v>-12722220</v>
      </c>
      <c r="V112">
        <v>897574</v>
      </c>
      <c r="W112">
        <v>52965</v>
      </c>
      <c r="X112">
        <v>66</v>
      </c>
      <c r="Y112">
        <v>1517</v>
      </c>
      <c r="Z112">
        <v>2513</v>
      </c>
      <c r="AA112">
        <v>1</v>
      </c>
      <c r="AB112">
        <v>15</v>
      </c>
      <c r="AC112">
        <v>-2928</v>
      </c>
      <c r="AD112">
        <v>-8469</v>
      </c>
      <c r="AE112">
        <v>288</v>
      </c>
      <c r="AF112">
        <v>-261</v>
      </c>
      <c r="AG112">
        <v>115</v>
      </c>
      <c r="AH112" s="3">
        <v>42453.67037039352</v>
      </c>
      <c r="AI112" s="3">
        <v>42644.002548668985</v>
      </c>
      <c r="AJ112" t="b">
        <v>1</v>
      </c>
      <c r="AK112">
        <v>121</v>
      </c>
    </row>
    <row r="113" spans="1:37" x14ac:dyDescent="0.25">
      <c r="A113" s="1" t="s">
        <v>19974</v>
      </c>
      <c r="B113" s="2">
        <v>42551</v>
      </c>
      <c r="C113" s="1" t="s">
        <v>19975</v>
      </c>
      <c r="D113">
        <v>10</v>
      </c>
      <c r="E113">
        <v>192508855000</v>
      </c>
      <c r="F113">
        <v>61405270479640</v>
      </c>
      <c r="G113">
        <v>1783502386780</v>
      </c>
      <c r="H113">
        <v>63188772866420</v>
      </c>
      <c r="I113">
        <v>52483400592330</v>
      </c>
      <c r="J113">
        <v>0</v>
      </c>
      <c r="K113">
        <v>0</v>
      </c>
      <c r="L113">
        <v>52483400592330</v>
      </c>
      <c r="M113">
        <v>8680000000</v>
      </c>
      <c r="N113">
        <v>10705372274090</v>
      </c>
      <c r="O113">
        <v>4275910470840</v>
      </c>
      <c r="P113">
        <v>1508343050770</v>
      </c>
      <c r="Q113">
        <v>396250760340</v>
      </c>
      <c r="R113">
        <v>283758505810</v>
      </c>
      <c r="S113">
        <v>0</v>
      </c>
      <c r="T113">
        <v>2063419494110</v>
      </c>
      <c r="U113">
        <v>2063419494110</v>
      </c>
      <c r="V113">
        <v>-9397935</v>
      </c>
      <c r="W113">
        <v>60025</v>
      </c>
      <c r="X113">
        <v>49</v>
      </c>
      <c r="Y113">
        <v>6</v>
      </c>
      <c r="Z113">
        <v>353</v>
      </c>
      <c r="AA113">
        <v>7</v>
      </c>
      <c r="AB113">
        <v>9</v>
      </c>
      <c r="AC113">
        <v>-3173</v>
      </c>
      <c r="AD113">
        <v>10914</v>
      </c>
      <c r="AE113">
        <v>-374</v>
      </c>
      <c r="AF113">
        <v>-3188</v>
      </c>
      <c r="AG113">
        <v>116</v>
      </c>
      <c r="AH113" s="3">
        <v>42453.670371122687</v>
      </c>
      <c r="AI113" s="3">
        <v>42644.002549212964</v>
      </c>
      <c r="AJ113" t="b">
        <v>1</v>
      </c>
      <c r="AK113">
        <v>122</v>
      </c>
    </row>
    <row r="114" spans="1:37" x14ac:dyDescent="0.25">
      <c r="A114" s="1" t="s">
        <v>19974</v>
      </c>
      <c r="B114" s="2">
        <v>42551</v>
      </c>
      <c r="C114" s="1" t="s">
        <v>19975</v>
      </c>
      <c r="D114">
        <v>10</v>
      </c>
      <c r="E114">
        <v>6616830880</v>
      </c>
      <c r="F114">
        <v>757407612120</v>
      </c>
      <c r="G114">
        <v>4021832714100</v>
      </c>
      <c r="H114">
        <v>4779240326220</v>
      </c>
      <c r="I114">
        <v>1829556391000</v>
      </c>
      <c r="J114">
        <v>2169770182200</v>
      </c>
      <c r="K114">
        <v>0</v>
      </c>
      <c r="L114">
        <v>3999326573200</v>
      </c>
      <c r="M114">
        <v>11029775000</v>
      </c>
      <c r="N114">
        <v>779913753020</v>
      </c>
      <c r="O114">
        <v>354250795460</v>
      </c>
      <c r="P114">
        <v>0</v>
      </c>
      <c r="Q114">
        <v>-8537591540</v>
      </c>
      <c r="R114">
        <v>-3724877930</v>
      </c>
      <c r="S114">
        <v>0</v>
      </c>
      <c r="T114">
        <v>-129554405980</v>
      </c>
      <c r="U114">
        <v>-129554405980</v>
      </c>
      <c r="V114">
        <v>-26548</v>
      </c>
      <c r="W114">
        <v>7139</v>
      </c>
      <c r="X114">
        <v>513</v>
      </c>
      <c r="Y114">
        <v>-1</v>
      </c>
      <c r="Z114">
        <v>-64</v>
      </c>
      <c r="AA114">
        <v>-1</v>
      </c>
      <c r="AB114">
        <v>-2</v>
      </c>
      <c r="AC114">
        <v>2896</v>
      </c>
      <c r="AD114">
        <v>126</v>
      </c>
      <c r="AE114">
        <v>668</v>
      </c>
      <c r="AF114">
        <v>803</v>
      </c>
      <c r="AG114">
        <v>117</v>
      </c>
      <c r="AH114" s="3">
        <v>42453.670372025466</v>
      </c>
      <c r="AI114" s="3">
        <v>42644.002549942132</v>
      </c>
      <c r="AJ114" t="b">
        <v>1</v>
      </c>
      <c r="AK114">
        <v>123</v>
      </c>
    </row>
    <row r="115" spans="1:37" x14ac:dyDescent="0.25">
      <c r="A115" s="1" t="s">
        <v>19974</v>
      </c>
      <c r="B115" s="2">
        <v>42369</v>
      </c>
      <c r="C115" s="1" t="s">
        <v>19975</v>
      </c>
      <c r="D115">
        <v>10</v>
      </c>
      <c r="E115">
        <v>72740000000</v>
      </c>
      <c r="F115">
        <v>688050000000</v>
      </c>
      <c r="G115">
        <v>57031630000000</v>
      </c>
      <c r="H115">
        <v>57719680000000</v>
      </c>
      <c r="I115">
        <v>75958030000000</v>
      </c>
      <c r="J115">
        <v>57276430000000</v>
      </c>
      <c r="K115">
        <v>0</v>
      </c>
      <c r="L115">
        <v>133234460000000</v>
      </c>
      <c r="M115">
        <v>305845906550</v>
      </c>
      <c r="N115">
        <v>-75514780000000</v>
      </c>
      <c r="O115">
        <v>3016690000000</v>
      </c>
      <c r="P115">
        <v>0</v>
      </c>
      <c r="Q115">
        <v>-21112340000000</v>
      </c>
      <c r="R115">
        <v>-36598520000000</v>
      </c>
      <c r="S115">
        <v>0</v>
      </c>
      <c r="T115">
        <v>1473170000000</v>
      </c>
      <c r="U115">
        <v>1473170000000</v>
      </c>
      <c r="V115">
        <v>-2825199</v>
      </c>
      <c r="W115">
        <v>-40913</v>
      </c>
      <c r="X115">
        <v>-176</v>
      </c>
      <c r="Y115">
        <v>-8454</v>
      </c>
      <c r="Z115">
        <v>6462</v>
      </c>
      <c r="AA115">
        <v>-1213</v>
      </c>
      <c r="AB115">
        <v>-70</v>
      </c>
      <c r="AC115">
        <v>-19361</v>
      </c>
      <c r="AD115">
        <v>6679</v>
      </c>
      <c r="AE115">
        <v>-21465</v>
      </c>
      <c r="AF115">
        <v>2318</v>
      </c>
      <c r="AG115">
        <v>118</v>
      </c>
      <c r="AH115" s="3">
        <v>42453.670372754626</v>
      </c>
      <c r="AI115" s="3">
        <v>42644.002550300924</v>
      </c>
      <c r="AJ115" t="b">
        <v>1</v>
      </c>
      <c r="AK115">
        <v>124</v>
      </c>
    </row>
    <row r="116" spans="1:37" x14ac:dyDescent="0.25">
      <c r="A116" s="1" t="s">
        <v>19974</v>
      </c>
      <c r="B116" s="2">
        <v>42551</v>
      </c>
      <c r="C116" s="1" t="s">
        <v>19975</v>
      </c>
      <c r="D116">
        <v>10</v>
      </c>
      <c r="E116">
        <v>1182977121010</v>
      </c>
      <c r="F116">
        <v>1428544269080</v>
      </c>
      <c r="G116">
        <v>458739072840</v>
      </c>
      <c r="H116">
        <v>1887283341920</v>
      </c>
      <c r="I116">
        <v>318790911150</v>
      </c>
      <c r="J116">
        <v>25096400730</v>
      </c>
      <c r="K116">
        <v>0</v>
      </c>
      <c r="L116">
        <v>343887311880</v>
      </c>
      <c r="M116">
        <v>1800000000</v>
      </c>
      <c r="N116">
        <v>1543396030040</v>
      </c>
      <c r="O116">
        <v>557259069900</v>
      </c>
      <c r="P116">
        <v>0</v>
      </c>
      <c r="Q116">
        <v>146688092290</v>
      </c>
      <c r="R116">
        <v>115009321870</v>
      </c>
      <c r="S116">
        <v>0</v>
      </c>
      <c r="T116">
        <v>-18714442050</v>
      </c>
      <c r="U116">
        <v>-18714442050</v>
      </c>
      <c r="V116">
        <v>-171881</v>
      </c>
      <c r="W116">
        <v>19806</v>
      </c>
      <c r="X116">
        <v>22</v>
      </c>
      <c r="Y116">
        <v>813</v>
      </c>
      <c r="Z116">
        <v>994</v>
      </c>
      <c r="AA116">
        <v>21</v>
      </c>
      <c r="AB116">
        <v>26</v>
      </c>
      <c r="AC116">
        <v>-3311</v>
      </c>
      <c r="AD116">
        <v>19592</v>
      </c>
      <c r="AE116">
        <v>27</v>
      </c>
      <c r="AF116">
        <v>1613</v>
      </c>
      <c r="AG116">
        <v>119</v>
      </c>
      <c r="AH116" s="3">
        <v>42453.670373657405</v>
      </c>
      <c r="AI116" s="3">
        <v>42644.002551203703</v>
      </c>
      <c r="AJ116" t="b">
        <v>1</v>
      </c>
      <c r="AK116">
        <v>125</v>
      </c>
    </row>
    <row r="117" spans="1:37" x14ac:dyDescent="0.25">
      <c r="A117" s="1" t="s">
        <v>19974</v>
      </c>
      <c r="B117" s="2">
        <v>42551</v>
      </c>
      <c r="C117" s="1" t="s">
        <v>19975</v>
      </c>
      <c r="D117">
        <v>10</v>
      </c>
      <c r="E117">
        <v>13524010000000</v>
      </c>
      <c r="F117">
        <v>796000390000000</v>
      </c>
      <c r="G117">
        <v>14396240000000</v>
      </c>
      <c r="H117">
        <v>810396630000000</v>
      </c>
      <c r="I117">
        <v>640532330000000</v>
      </c>
      <c r="J117">
        <v>0</v>
      </c>
      <c r="K117">
        <v>0</v>
      </c>
      <c r="L117">
        <v>640532330000000</v>
      </c>
      <c r="M117">
        <v>58402872570</v>
      </c>
      <c r="N117">
        <v>139238590000000</v>
      </c>
      <c r="O117">
        <v>130038760000000</v>
      </c>
      <c r="P117">
        <v>76956110000000</v>
      </c>
      <c r="Q117">
        <v>24326110000000</v>
      </c>
      <c r="R117">
        <v>17018470000000</v>
      </c>
      <c r="S117">
        <v>0</v>
      </c>
      <c r="T117">
        <v>-5286350000000</v>
      </c>
      <c r="U117">
        <v>-5286350000000</v>
      </c>
      <c r="V117">
        <v>3142092</v>
      </c>
      <c r="W117">
        <v>20</v>
      </c>
      <c r="X117">
        <v>46</v>
      </c>
      <c r="Y117">
        <v>21</v>
      </c>
      <c r="Z117">
        <v>1222</v>
      </c>
      <c r="AA117">
        <v>13</v>
      </c>
      <c r="AB117">
        <v>19</v>
      </c>
      <c r="AC117">
        <v>615</v>
      </c>
      <c r="AD117">
        <v>-119</v>
      </c>
      <c r="AE117">
        <v>829</v>
      </c>
      <c r="AF117">
        <v>558</v>
      </c>
      <c r="AG117">
        <v>120</v>
      </c>
      <c r="AH117" s="3">
        <v>42453.670374675923</v>
      </c>
      <c r="AI117" s="3">
        <v>42644.002551747682</v>
      </c>
      <c r="AJ117" t="b">
        <v>1</v>
      </c>
      <c r="AK117">
        <v>126</v>
      </c>
    </row>
    <row r="118" spans="1:37" x14ac:dyDescent="0.25">
      <c r="A118" s="1" t="s">
        <v>19974</v>
      </c>
      <c r="B118" s="2">
        <v>42551</v>
      </c>
      <c r="C118" s="1" t="s">
        <v>19975</v>
      </c>
      <c r="D118">
        <v>10</v>
      </c>
      <c r="E118">
        <v>944850000000</v>
      </c>
      <c r="F118">
        <v>11823370000000</v>
      </c>
      <c r="G118">
        <v>16625230000000</v>
      </c>
      <c r="H118">
        <v>28448600000000</v>
      </c>
      <c r="I118">
        <v>11810990000000</v>
      </c>
      <c r="J118">
        <v>6839090000000</v>
      </c>
      <c r="K118">
        <v>0</v>
      </c>
      <c r="L118">
        <v>18650080000000</v>
      </c>
      <c r="M118">
        <v>44989973620</v>
      </c>
      <c r="N118">
        <v>9798520000000</v>
      </c>
      <c r="O118">
        <v>16855480000000</v>
      </c>
      <c r="P118">
        <v>1667650000000</v>
      </c>
      <c r="Q118">
        <v>840660000000</v>
      </c>
      <c r="R118">
        <v>151920000000</v>
      </c>
      <c r="S118">
        <v>0</v>
      </c>
      <c r="T118">
        <v>-279910000000</v>
      </c>
      <c r="U118">
        <v>-279910000000</v>
      </c>
      <c r="V118">
        <v>110002</v>
      </c>
      <c r="W118">
        <v>25189</v>
      </c>
      <c r="X118">
        <v>19</v>
      </c>
      <c r="Y118">
        <v>71</v>
      </c>
      <c r="Z118">
        <v>207</v>
      </c>
      <c r="AA118">
        <v>1</v>
      </c>
      <c r="AB118">
        <v>5</v>
      </c>
      <c r="AC118">
        <v>1076</v>
      </c>
      <c r="AD118">
        <v>5612</v>
      </c>
      <c r="AE118">
        <v>764</v>
      </c>
      <c r="AF118">
        <v>417</v>
      </c>
      <c r="AG118">
        <v>121</v>
      </c>
      <c r="AH118" s="3">
        <v>42453.670375624999</v>
      </c>
      <c r="AI118" s="3">
        <v>42644.002552650461</v>
      </c>
      <c r="AJ118" t="b">
        <v>1</v>
      </c>
      <c r="AK118">
        <v>127</v>
      </c>
    </row>
    <row r="119" spans="1:37" x14ac:dyDescent="0.25">
      <c r="A119" s="1" t="s">
        <v>19974</v>
      </c>
      <c r="B119" s="2">
        <v>42551</v>
      </c>
      <c r="C119" s="1" t="s">
        <v>19975</v>
      </c>
      <c r="D119">
        <v>10</v>
      </c>
      <c r="E119">
        <v>1604606510000</v>
      </c>
      <c r="F119">
        <v>11459453950000</v>
      </c>
      <c r="G119">
        <v>8428091040000</v>
      </c>
      <c r="H119">
        <v>19887544990000</v>
      </c>
      <c r="I119">
        <v>6610897590000</v>
      </c>
      <c r="J119">
        <v>1590394330000</v>
      </c>
      <c r="K119">
        <v>0</v>
      </c>
      <c r="L119">
        <v>8201291920000</v>
      </c>
      <c r="M119">
        <v>26404520000</v>
      </c>
      <c r="N119">
        <v>11657323230000</v>
      </c>
      <c r="O119">
        <v>7866091790000</v>
      </c>
      <c r="P119">
        <v>1423422360000</v>
      </c>
      <c r="Q119">
        <v>315973650000</v>
      </c>
      <c r="R119">
        <v>212513060000</v>
      </c>
      <c r="S119">
        <v>0</v>
      </c>
      <c r="T119">
        <v>-233566720000</v>
      </c>
      <c r="U119">
        <v>-233566720000</v>
      </c>
      <c r="V119">
        <v>104994</v>
      </c>
      <c r="W119">
        <v>106</v>
      </c>
      <c r="X119">
        <v>7</v>
      </c>
      <c r="Y119">
        <v>142</v>
      </c>
      <c r="Z119">
        <v>243</v>
      </c>
      <c r="AA119">
        <v>3</v>
      </c>
      <c r="AB119">
        <v>4</v>
      </c>
      <c r="AC119">
        <v>621</v>
      </c>
      <c r="AD119">
        <v>-10326</v>
      </c>
      <c r="AE119">
        <v>739</v>
      </c>
      <c r="AF119">
        <v>1537</v>
      </c>
      <c r="AG119">
        <v>122</v>
      </c>
      <c r="AH119" s="3">
        <v>42453.670376724534</v>
      </c>
      <c r="AI119" s="3">
        <v>42644.002553194441</v>
      </c>
      <c r="AJ119" t="b">
        <v>1</v>
      </c>
      <c r="AK119">
        <v>128</v>
      </c>
    </row>
    <row r="120" spans="1:37" x14ac:dyDescent="0.25">
      <c r="A120" s="1" t="s">
        <v>19974</v>
      </c>
      <c r="B120" s="2">
        <v>42369</v>
      </c>
      <c r="C120" s="1" t="s">
        <v>19976</v>
      </c>
      <c r="D120">
        <v>133320</v>
      </c>
      <c r="E120">
        <v>22344670</v>
      </c>
      <c r="F120">
        <v>447384320</v>
      </c>
      <c r="G120">
        <v>1663596250</v>
      </c>
      <c r="H120">
        <v>2110980570</v>
      </c>
      <c r="I120">
        <v>436997280</v>
      </c>
      <c r="J120">
        <v>636605440</v>
      </c>
      <c r="K120">
        <v>0</v>
      </c>
      <c r="L120">
        <v>1073602720</v>
      </c>
      <c r="M120">
        <v>24270000000</v>
      </c>
      <c r="N120">
        <v>1037377850</v>
      </c>
      <c r="O120">
        <v>196224290</v>
      </c>
      <c r="P120">
        <v>65706220</v>
      </c>
      <c r="Q120">
        <v>63794810</v>
      </c>
      <c r="R120">
        <v>61400350</v>
      </c>
      <c r="S120">
        <v>0</v>
      </c>
      <c r="T120">
        <v>-75930550</v>
      </c>
      <c r="U120">
        <v>-75930550</v>
      </c>
      <c r="V120">
        <v>5676</v>
      </c>
      <c r="W120">
        <v>58151</v>
      </c>
      <c r="X120">
        <v>103</v>
      </c>
      <c r="Y120">
        <v>582</v>
      </c>
      <c r="Z120">
        <v>1184</v>
      </c>
      <c r="AA120">
        <v>31</v>
      </c>
      <c r="AB120">
        <v>33</v>
      </c>
      <c r="AC120">
        <v>1534</v>
      </c>
      <c r="AD120">
        <v>37402</v>
      </c>
      <c r="AE120">
        <v>574</v>
      </c>
      <c r="AF120">
        <v>-1192</v>
      </c>
      <c r="AG120">
        <v>123</v>
      </c>
      <c r="AH120" s="3">
        <v>42453.670377523151</v>
      </c>
      <c r="AI120" s="3">
        <v>42644.00255409722</v>
      </c>
      <c r="AJ120" t="b">
        <v>1</v>
      </c>
      <c r="AK120">
        <v>129</v>
      </c>
    </row>
    <row r="121" spans="1:37" x14ac:dyDescent="0.25">
      <c r="A121" s="1" t="s">
        <v>19974</v>
      </c>
      <c r="B121" s="2">
        <v>42277</v>
      </c>
      <c r="C121" s="1" t="s">
        <v>19976</v>
      </c>
      <c r="D121">
        <v>146570</v>
      </c>
      <c r="E121">
        <v>54777150</v>
      </c>
      <c r="F121">
        <v>7135869960</v>
      </c>
      <c r="G121">
        <v>37057825700</v>
      </c>
      <c r="H121">
        <v>44193695660</v>
      </c>
      <c r="I121">
        <v>52903405620</v>
      </c>
      <c r="J121">
        <v>5092372060</v>
      </c>
      <c r="K121">
        <v>0</v>
      </c>
      <c r="L121">
        <v>57995777680</v>
      </c>
      <c r="M121">
        <v>366270204270</v>
      </c>
      <c r="N121">
        <v>-13802082020</v>
      </c>
      <c r="O121">
        <v>334940070</v>
      </c>
      <c r="P121">
        <v>302915650</v>
      </c>
      <c r="Q121">
        <v>-6749478350</v>
      </c>
      <c r="R121">
        <v>-6279937400</v>
      </c>
      <c r="S121">
        <v>0</v>
      </c>
      <c r="T121">
        <v>282338430</v>
      </c>
      <c r="U121">
        <v>282338430</v>
      </c>
      <c r="V121">
        <v>-3350715</v>
      </c>
      <c r="W121">
        <v>-55232</v>
      </c>
      <c r="X121">
        <v>-42</v>
      </c>
      <c r="Y121">
        <v>-1895</v>
      </c>
      <c r="Z121">
        <v>6067</v>
      </c>
      <c r="AA121">
        <v>-1875</v>
      </c>
      <c r="AB121">
        <v>-2015</v>
      </c>
      <c r="AC121">
        <v>-643684</v>
      </c>
      <c r="AD121">
        <v>10212</v>
      </c>
      <c r="AE121">
        <v>-4924</v>
      </c>
      <c r="AF121">
        <v>-1926</v>
      </c>
      <c r="AG121">
        <v>124</v>
      </c>
      <c r="AH121" s="3">
        <v>42453.670378425923</v>
      </c>
      <c r="AI121" s="3">
        <v>42644.002554641207</v>
      </c>
      <c r="AJ121" t="b">
        <v>1</v>
      </c>
      <c r="AK121">
        <v>130</v>
      </c>
    </row>
    <row r="122" spans="1:37" x14ac:dyDescent="0.25">
      <c r="A122" s="1" t="s">
        <v>19974</v>
      </c>
      <c r="B122" s="2">
        <v>42551</v>
      </c>
      <c r="C122" s="1" t="s">
        <v>19975</v>
      </c>
      <c r="D122">
        <v>10</v>
      </c>
      <c r="E122">
        <v>203122250180</v>
      </c>
      <c r="F122">
        <v>2711757696210</v>
      </c>
      <c r="G122">
        <v>16712496507900</v>
      </c>
      <c r="H122">
        <v>19424254204110</v>
      </c>
      <c r="I122">
        <v>2982164344300</v>
      </c>
      <c r="J122">
        <v>7687923590140</v>
      </c>
      <c r="K122">
        <v>0</v>
      </c>
      <c r="L122">
        <v>10670087934440</v>
      </c>
      <c r="M122">
        <v>30960315000</v>
      </c>
      <c r="N122">
        <v>8754166269670</v>
      </c>
      <c r="O122">
        <v>1452788239290</v>
      </c>
      <c r="P122">
        <v>1023013598790</v>
      </c>
      <c r="Q122">
        <v>81301264250</v>
      </c>
      <c r="R122">
        <v>-119710699520</v>
      </c>
      <c r="S122">
        <v>0</v>
      </c>
      <c r="T122">
        <v>-1420668801990</v>
      </c>
      <c r="U122">
        <v>-1420668801990</v>
      </c>
      <c r="V122">
        <v>-196059</v>
      </c>
      <c r="W122">
        <v>47022</v>
      </c>
      <c r="X122">
        <v>122</v>
      </c>
      <c r="Y122">
        <v>-82</v>
      </c>
      <c r="Z122">
        <v>-182</v>
      </c>
      <c r="AA122">
        <v>-8</v>
      </c>
      <c r="AB122">
        <v>6</v>
      </c>
      <c r="AC122">
        <v>2478</v>
      </c>
      <c r="AD122">
        <v>4319</v>
      </c>
      <c r="AE122">
        <v>3559</v>
      </c>
      <c r="AF122">
        <v>3238</v>
      </c>
      <c r="AG122">
        <v>125</v>
      </c>
      <c r="AH122" s="3">
        <v>42453.670379513889</v>
      </c>
      <c r="AI122" s="3">
        <v>42644.002555370367</v>
      </c>
      <c r="AJ122" t="b">
        <v>1</v>
      </c>
      <c r="AK122">
        <v>131</v>
      </c>
    </row>
    <row r="123" spans="1:37" x14ac:dyDescent="0.25">
      <c r="A123" s="1" t="s">
        <v>19974</v>
      </c>
      <c r="B123" s="2">
        <v>42551</v>
      </c>
      <c r="C123" s="1" t="s">
        <v>19975</v>
      </c>
      <c r="D123">
        <v>10</v>
      </c>
      <c r="E123">
        <v>518098940000</v>
      </c>
      <c r="F123">
        <v>207756909780000</v>
      </c>
      <c r="G123">
        <v>7861498870000</v>
      </c>
      <c r="H123">
        <v>215618408650000</v>
      </c>
      <c r="I123">
        <v>184334944770000</v>
      </c>
      <c r="J123">
        <v>0</v>
      </c>
      <c r="K123">
        <v>0</v>
      </c>
      <c r="L123">
        <v>184334944770000</v>
      </c>
      <c r="M123">
        <v>71391672800</v>
      </c>
      <c r="N123">
        <v>21369535920000</v>
      </c>
      <c r="O123">
        <v>15446627330000</v>
      </c>
      <c r="P123">
        <v>3098645010000</v>
      </c>
      <c r="Q123">
        <v>1414084100000</v>
      </c>
      <c r="R123">
        <v>1090191960000</v>
      </c>
      <c r="S123">
        <v>0</v>
      </c>
      <c r="T123">
        <v>-14402896040000</v>
      </c>
      <c r="U123">
        <v>-14402896040000</v>
      </c>
      <c r="V123">
        <v>7077</v>
      </c>
      <c r="W123">
        <v>28529</v>
      </c>
      <c r="X123">
        <v>863</v>
      </c>
      <c r="Y123">
        <v>67</v>
      </c>
      <c r="Z123">
        <v>68</v>
      </c>
      <c r="AA123">
        <v>7</v>
      </c>
      <c r="AB123">
        <v>9</v>
      </c>
      <c r="AC123">
        <v>139</v>
      </c>
      <c r="AD123">
        <v>-295934</v>
      </c>
      <c r="AE123">
        <v>2016</v>
      </c>
      <c r="AF123">
        <v>2211</v>
      </c>
      <c r="AG123">
        <v>126</v>
      </c>
      <c r="AH123" s="3">
        <v>42453.670380416668</v>
      </c>
      <c r="AI123" s="3">
        <v>42644.002556087966</v>
      </c>
      <c r="AJ123" t="b">
        <v>1</v>
      </c>
      <c r="AK123">
        <v>132</v>
      </c>
    </row>
    <row r="124" spans="1:37" x14ac:dyDescent="0.25">
      <c r="A124" s="1" t="s">
        <v>19974</v>
      </c>
      <c r="B124" s="2">
        <v>42551</v>
      </c>
      <c r="C124" s="1" t="s">
        <v>19976</v>
      </c>
      <c r="D124">
        <v>146570</v>
      </c>
      <c r="E124">
        <v>866503950</v>
      </c>
      <c r="F124">
        <v>2477549670</v>
      </c>
      <c r="G124">
        <v>7484217280</v>
      </c>
      <c r="H124">
        <v>9961766950</v>
      </c>
      <c r="I124">
        <v>6786820890</v>
      </c>
      <c r="J124">
        <v>909016270</v>
      </c>
      <c r="K124">
        <v>0</v>
      </c>
      <c r="L124">
        <v>7695837160</v>
      </c>
      <c r="M124">
        <v>33333335000</v>
      </c>
      <c r="N124">
        <v>2265929790</v>
      </c>
      <c r="O124">
        <v>3218966820</v>
      </c>
      <c r="P124">
        <v>565638920</v>
      </c>
      <c r="Q124">
        <v>-305813110</v>
      </c>
      <c r="R124">
        <v>-271322630</v>
      </c>
      <c r="S124">
        <v>0</v>
      </c>
      <c r="T124">
        <v>-234325180</v>
      </c>
      <c r="U124">
        <v>-234325180</v>
      </c>
      <c r="V124">
        <v>-1373459</v>
      </c>
      <c r="W124">
        <v>52746</v>
      </c>
      <c r="X124">
        <v>34</v>
      </c>
      <c r="Y124">
        <v>-363</v>
      </c>
      <c r="Z124">
        <v>-1597</v>
      </c>
      <c r="AA124">
        <v>-8</v>
      </c>
      <c r="AB124">
        <v>-1</v>
      </c>
      <c r="AC124">
        <v>-579</v>
      </c>
      <c r="AD124">
        <v>237</v>
      </c>
      <c r="AE124">
        <v>-2679</v>
      </c>
      <c r="AF124">
        <v>-165</v>
      </c>
      <c r="AG124">
        <v>128</v>
      </c>
      <c r="AH124" s="3">
        <v>42453.670382407407</v>
      </c>
      <c r="AI124" s="3">
        <v>42644.002557175925</v>
      </c>
      <c r="AJ124" t="b">
        <v>1</v>
      </c>
      <c r="AK124">
        <v>134</v>
      </c>
    </row>
    <row r="125" spans="1:37" x14ac:dyDescent="0.25">
      <c r="A125" s="1" t="s">
        <v>19974</v>
      </c>
      <c r="B125" s="2">
        <v>42460</v>
      </c>
      <c r="C125" s="1" t="s">
        <v>19976</v>
      </c>
      <c r="D125">
        <v>146570</v>
      </c>
      <c r="E125">
        <v>1806840</v>
      </c>
      <c r="F125">
        <v>129207950</v>
      </c>
      <c r="G125">
        <v>633694340</v>
      </c>
      <c r="H125">
        <v>762902290</v>
      </c>
      <c r="I125">
        <v>620505120</v>
      </c>
      <c r="J125">
        <v>58394780</v>
      </c>
      <c r="K125">
        <v>0</v>
      </c>
      <c r="L125">
        <v>678899900</v>
      </c>
      <c r="M125">
        <v>8334400000</v>
      </c>
      <c r="N125">
        <v>84002390</v>
      </c>
      <c r="O125">
        <v>14668440</v>
      </c>
      <c r="P125">
        <v>-15712830</v>
      </c>
      <c r="Q125">
        <v>-18242630</v>
      </c>
      <c r="R125">
        <v>-20271470</v>
      </c>
      <c r="S125">
        <v>0</v>
      </c>
      <c r="T125">
        <v>-9331460</v>
      </c>
      <c r="U125">
        <v>-9331460</v>
      </c>
      <c r="V125">
        <v>-3653632</v>
      </c>
      <c r="W125">
        <v>7476</v>
      </c>
      <c r="X125">
        <v>808</v>
      </c>
      <c r="Y125">
        <v>-354</v>
      </c>
      <c r="Z125">
        <v>-3218</v>
      </c>
      <c r="AA125">
        <v>-138</v>
      </c>
      <c r="AB125">
        <v>-124</v>
      </c>
      <c r="AC125">
        <v>-943</v>
      </c>
      <c r="AD125">
        <v>2652</v>
      </c>
      <c r="AE125">
        <v>-1522</v>
      </c>
      <c r="AF125">
        <v>-627</v>
      </c>
      <c r="AG125">
        <v>129</v>
      </c>
      <c r="AH125" s="3">
        <v>42453.670383483797</v>
      </c>
      <c r="AI125" s="3">
        <v>42644.002557893516</v>
      </c>
      <c r="AJ125" t="b">
        <v>1</v>
      </c>
      <c r="AK125">
        <v>135</v>
      </c>
    </row>
    <row r="126" spans="1:37" x14ac:dyDescent="0.25">
      <c r="A126" s="1" t="s">
        <v>19974</v>
      </c>
      <c r="B126" s="2">
        <v>42551</v>
      </c>
      <c r="C126" s="1" t="s">
        <v>19975</v>
      </c>
      <c r="D126">
        <v>10</v>
      </c>
      <c r="E126">
        <v>1546466070000</v>
      </c>
      <c r="F126">
        <v>9328385670000</v>
      </c>
      <c r="G126">
        <v>3466684450000</v>
      </c>
      <c r="H126">
        <v>12795070120000</v>
      </c>
      <c r="I126">
        <v>4174060030000</v>
      </c>
      <c r="J126">
        <v>3036837780000</v>
      </c>
      <c r="K126">
        <v>0</v>
      </c>
      <c r="L126">
        <v>7210897810000</v>
      </c>
      <c r="M126">
        <v>20869500000</v>
      </c>
      <c r="N126">
        <v>5584172310000</v>
      </c>
      <c r="O126">
        <v>16317645890000</v>
      </c>
      <c r="P126">
        <v>4136497610000</v>
      </c>
      <c r="Q126">
        <v>4141956620000</v>
      </c>
      <c r="R126">
        <v>1181163930000</v>
      </c>
      <c r="S126">
        <v>0</v>
      </c>
      <c r="T126">
        <v>-1879316100000</v>
      </c>
      <c r="U126">
        <v>-1879316100000</v>
      </c>
      <c r="V126">
        <v>523166</v>
      </c>
      <c r="W126">
        <v>33983</v>
      </c>
      <c r="X126">
        <v>129</v>
      </c>
      <c r="Y126">
        <v>923</v>
      </c>
      <c r="Z126">
        <v>2115</v>
      </c>
      <c r="AA126">
        <v>7</v>
      </c>
      <c r="AB126">
        <v>25</v>
      </c>
      <c r="AC126">
        <v>724</v>
      </c>
      <c r="AD126">
        <v>-1044</v>
      </c>
      <c r="AE126">
        <v>1199</v>
      </c>
      <c r="AF126">
        <v>-152</v>
      </c>
      <c r="AG126">
        <v>130</v>
      </c>
      <c r="AH126" s="3">
        <v>42453.670384212965</v>
      </c>
      <c r="AI126" s="3">
        <v>42644.002558622684</v>
      </c>
      <c r="AJ126" t="b">
        <v>1</v>
      </c>
      <c r="AK126">
        <v>136</v>
      </c>
    </row>
    <row r="127" spans="1:37" x14ac:dyDescent="0.25">
      <c r="A127" s="1" t="s">
        <v>19974</v>
      </c>
      <c r="B127" s="2">
        <v>42551</v>
      </c>
      <c r="C127" s="1" t="s">
        <v>19975</v>
      </c>
      <c r="D127">
        <v>10</v>
      </c>
      <c r="E127">
        <v>97815636230</v>
      </c>
      <c r="F127">
        <v>13768238713990</v>
      </c>
      <c r="G127">
        <v>2320214628520</v>
      </c>
      <c r="H127">
        <v>16088453342510</v>
      </c>
      <c r="I127">
        <v>9694552084200</v>
      </c>
      <c r="J127">
        <v>298449496000</v>
      </c>
      <c r="K127">
        <v>0</v>
      </c>
      <c r="L127">
        <v>9993001580200</v>
      </c>
      <c r="M127">
        <v>5950000000</v>
      </c>
      <c r="N127">
        <v>6095451762310</v>
      </c>
      <c r="O127">
        <v>26830588900290</v>
      </c>
      <c r="P127">
        <v>2208057188690</v>
      </c>
      <c r="Q127">
        <v>1090188331260</v>
      </c>
      <c r="R127">
        <v>719440041090</v>
      </c>
      <c r="S127">
        <v>0</v>
      </c>
      <c r="T127">
        <v>-433292518630</v>
      </c>
      <c r="U127">
        <v>-433292518630</v>
      </c>
      <c r="V127">
        <v>4545204</v>
      </c>
      <c r="W127">
        <v>10</v>
      </c>
      <c r="X127">
        <v>164</v>
      </c>
      <c r="Y127">
        <v>596</v>
      </c>
      <c r="Z127">
        <v>1574</v>
      </c>
      <c r="AA127">
        <v>3</v>
      </c>
      <c r="AB127">
        <v>4</v>
      </c>
      <c r="AC127">
        <v>656</v>
      </c>
      <c r="AD127">
        <v>6153</v>
      </c>
      <c r="AE127">
        <v>1192</v>
      </c>
      <c r="AF127">
        <v>-11</v>
      </c>
      <c r="AG127">
        <v>131</v>
      </c>
      <c r="AH127" s="3">
        <v>42453.670385115744</v>
      </c>
      <c r="AI127" s="3">
        <v>42644.002559166664</v>
      </c>
      <c r="AJ127" t="b">
        <v>1</v>
      </c>
      <c r="AK127">
        <v>137</v>
      </c>
    </row>
    <row r="128" spans="1:37" x14ac:dyDescent="0.25">
      <c r="A128" s="1" t="s">
        <v>19974</v>
      </c>
      <c r="B128" s="2">
        <v>42551</v>
      </c>
      <c r="C128" s="1" t="s">
        <v>19975</v>
      </c>
      <c r="D128">
        <v>10</v>
      </c>
      <c r="E128">
        <v>3742191834730</v>
      </c>
      <c r="F128">
        <v>4490156289700</v>
      </c>
      <c r="G128">
        <v>8747075003380</v>
      </c>
      <c r="H128">
        <v>13237231293080</v>
      </c>
      <c r="I128">
        <v>801222098040</v>
      </c>
      <c r="J128">
        <v>1460872145680</v>
      </c>
      <c r="K128">
        <v>0</v>
      </c>
      <c r="L128">
        <v>2262094243720</v>
      </c>
      <c r="M128">
        <v>103944883000</v>
      </c>
      <c r="N128">
        <v>10975137049360</v>
      </c>
      <c r="O128">
        <v>758824947980</v>
      </c>
      <c r="P128">
        <v>166319980830</v>
      </c>
      <c r="Q128">
        <v>-158456256040</v>
      </c>
      <c r="R128">
        <v>-329375494690</v>
      </c>
      <c r="S128">
        <v>0</v>
      </c>
      <c r="T128">
        <v>-449478650620</v>
      </c>
      <c r="U128">
        <v>-449478650620</v>
      </c>
      <c r="V128">
        <v>-29285</v>
      </c>
      <c r="W128">
        <v>10215</v>
      </c>
      <c r="X128">
        <v>21</v>
      </c>
      <c r="Y128">
        <v>-332</v>
      </c>
      <c r="Z128">
        <v>-4</v>
      </c>
      <c r="AA128">
        <v>-43</v>
      </c>
      <c r="AB128">
        <v>-21</v>
      </c>
      <c r="AC128">
        <v>2382</v>
      </c>
      <c r="AD128">
        <v>-5047</v>
      </c>
      <c r="AE128">
        <v>2215</v>
      </c>
      <c r="AF128">
        <v>-3777</v>
      </c>
      <c r="AG128">
        <v>132</v>
      </c>
      <c r="AH128" s="3">
        <v>42453.670386018515</v>
      </c>
      <c r="AI128" s="3">
        <v>42644.002560069443</v>
      </c>
      <c r="AJ128" t="b">
        <v>1</v>
      </c>
      <c r="AK128">
        <v>138</v>
      </c>
    </row>
    <row r="129" spans="1:37" x14ac:dyDescent="0.25">
      <c r="A129" s="1" t="s">
        <v>19974</v>
      </c>
      <c r="B129" s="2">
        <v>42551</v>
      </c>
      <c r="C129" s="1" t="s">
        <v>19975</v>
      </c>
      <c r="D129">
        <v>10</v>
      </c>
      <c r="E129">
        <v>303957790000</v>
      </c>
      <c r="F129">
        <v>65155953160000</v>
      </c>
      <c r="G129">
        <v>1310766110000</v>
      </c>
      <c r="H129">
        <v>66466719270000</v>
      </c>
      <c r="I129">
        <v>30477438190000</v>
      </c>
      <c r="J129">
        <v>0</v>
      </c>
      <c r="K129">
        <v>0</v>
      </c>
      <c r="L129">
        <v>30477438190000</v>
      </c>
      <c r="M129">
        <v>39845204570</v>
      </c>
      <c r="N129">
        <v>35989281080000</v>
      </c>
      <c r="O129">
        <v>11112512660000</v>
      </c>
      <c r="P129">
        <v>3897282780000</v>
      </c>
      <c r="Q129">
        <v>3897288780000</v>
      </c>
      <c r="R129">
        <v>2863486530000</v>
      </c>
      <c r="S129">
        <v>0</v>
      </c>
      <c r="T129">
        <v>0</v>
      </c>
      <c r="U129">
        <v>0</v>
      </c>
      <c r="V129">
        <v>462154</v>
      </c>
      <c r="W129">
        <v>92634</v>
      </c>
      <c r="X129">
        <v>85</v>
      </c>
      <c r="Y129">
        <v>431</v>
      </c>
      <c r="Z129">
        <v>796</v>
      </c>
      <c r="AA129">
        <v>26</v>
      </c>
      <c r="AB129">
        <v>35</v>
      </c>
      <c r="AC129">
        <v>-1422</v>
      </c>
      <c r="AD129">
        <v>-10278</v>
      </c>
      <c r="AE129">
        <v>-249</v>
      </c>
      <c r="AF129">
        <v>-1401</v>
      </c>
      <c r="AG129">
        <v>133</v>
      </c>
      <c r="AH129" s="3">
        <v>42453.670386921294</v>
      </c>
      <c r="AI129" s="3">
        <v>42644.002560787034</v>
      </c>
      <c r="AJ129" t="b">
        <v>1</v>
      </c>
      <c r="AK129">
        <v>139</v>
      </c>
    </row>
    <row r="130" spans="1:37" x14ac:dyDescent="0.25">
      <c r="A130" s="1" t="s">
        <v>19974</v>
      </c>
      <c r="B130" s="2">
        <v>42551</v>
      </c>
      <c r="C130" s="1" t="s">
        <v>19975</v>
      </c>
      <c r="D130">
        <v>10</v>
      </c>
      <c r="E130">
        <v>635095697400</v>
      </c>
      <c r="F130">
        <v>2048988727970</v>
      </c>
      <c r="G130">
        <v>1779086219680</v>
      </c>
      <c r="H130">
        <v>3828074947650</v>
      </c>
      <c r="I130">
        <v>588659695440</v>
      </c>
      <c r="J130">
        <v>88682133070</v>
      </c>
      <c r="K130">
        <v>0</v>
      </c>
      <c r="L130">
        <v>677341828510</v>
      </c>
      <c r="M130">
        <v>10000000000</v>
      </c>
      <c r="N130">
        <v>3082994995810</v>
      </c>
      <c r="O130">
        <v>3152298903280</v>
      </c>
      <c r="P130">
        <v>1052834078620</v>
      </c>
      <c r="Q130">
        <v>401871661640</v>
      </c>
      <c r="R130">
        <v>284606128990</v>
      </c>
      <c r="S130">
        <v>0</v>
      </c>
      <c r="T130">
        <v>-191220088330</v>
      </c>
      <c r="U130">
        <v>-191220088330</v>
      </c>
      <c r="V130">
        <v>72106</v>
      </c>
      <c r="W130">
        <v>31112</v>
      </c>
      <c r="X130">
        <v>22</v>
      </c>
      <c r="Y130">
        <v>743</v>
      </c>
      <c r="Z130">
        <v>923</v>
      </c>
      <c r="AA130">
        <v>9</v>
      </c>
      <c r="AB130">
        <v>13</v>
      </c>
      <c r="AC130">
        <v>-1326</v>
      </c>
      <c r="AD130">
        <v>-3381</v>
      </c>
      <c r="AE130">
        <v>-103</v>
      </c>
      <c r="AF130">
        <v>-769</v>
      </c>
      <c r="AG130">
        <v>134</v>
      </c>
      <c r="AH130" s="3">
        <v>42453.670388009261</v>
      </c>
      <c r="AI130" s="3">
        <v>42644.002561331021</v>
      </c>
      <c r="AJ130" t="b">
        <v>1</v>
      </c>
      <c r="AK130">
        <v>140</v>
      </c>
    </row>
    <row r="131" spans="1:37" x14ac:dyDescent="0.25">
      <c r="A131" s="1" t="s">
        <v>19974</v>
      </c>
      <c r="B131" s="2">
        <v>42460</v>
      </c>
      <c r="C131" s="1" t="s">
        <v>19975</v>
      </c>
      <c r="D131">
        <v>10</v>
      </c>
      <c r="E131">
        <v>291517547930</v>
      </c>
      <c r="F131">
        <v>6697447558720</v>
      </c>
      <c r="G131">
        <v>19034581801520</v>
      </c>
      <c r="H131">
        <v>25732029360240</v>
      </c>
      <c r="I131">
        <v>9156910033050</v>
      </c>
      <c r="J131">
        <v>3058793214370</v>
      </c>
      <c r="K131">
        <v>0</v>
      </c>
      <c r="L131">
        <v>12215703247430</v>
      </c>
      <c r="M131">
        <v>33707349000</v>
      </c>
      <c r="N131">
        <v>13516326112810</v>
      </c>
      <c r="O131">
        <v>0</v>
      </c>
      <c r="P131">
        <v>0</v>
      </c>
      <c r="Q131">
        <v>-4464198262160</v>
      </c>
      <c r="R131">
        <v>-2930155665300</v>
      </c>
      <c r="S131">
        <v>0</v>
      </c>
      <c r="T131">
        <v>-1954709643990</v>
      </c>
      <c r="U131">
        <v>-1954709643990</v>
      </c>
      <c r="V131">
        <v>-284549</v>
      </c>
      <c r="W131">
        <v>35916</v>
      </c>
      <c r="X131">
        <v>9</v>
      </c>
      <c r="Y131">
        <v>-1518</v>
      </c>
      <c r="Z131">
        <v>-289</v>
      </c>
      <c r="AA131">
        <v>0</v>
      </c>
      <c r="AB131">
        <v>0</v>
      </c>
      <c r="AC131">
        <v>1000</v>
      </c>
      <c r="AD131">
        <v>-58018</v>
      </c>
      <c r="AE131">
        <v>798</v>
      </c>
      <c r="AF131">
        <v>3281</v>
      </c>
      <c r="AG131">
        <v>135</v>
      </c>
      <c r="AH131" s="3">
        <v>42453.67038891204</v>
      </c>
      <c r="AI131" s="3">
        <v>42644.0025622338</v>
      </c>
      <c r="AJ131" t="b">
        <v>1</v>
      </c>
      <c r="AK131">
        <v>141</v>
      </c>
    </row>
    <row r="132" spans="1:37" x14ac:dyDescent="0.25">
      <c r="A132" s="1" t="s">
        <v>19974</v>
      </c>
      <c r="B132" s="2">
        <v>42551</v>
      </c>
      <c r="C132" s="1" t="s">
        <v>19976</v>
      </c>
      <c r="D132">
        <v>146570</v>
      </c>
      <c r="E132">
        <v>7925160</v>
      </c>
      <c r="F132">
        <v>287082870</v>
      </c>
      <c r="G132">
        <v>104280360</v>
      </c>
      <c r="H132">
        <v>391363230</v>
      </c>
      <c r="I132">
        <v>112097670</v>
      </c>
      <c r="J132">
        <v>11706910</v>
      </c>
      <c r="K132">
        <v>0</v>
      </c>
      <c r="L132">
        <v>123804580</v>
      </c>
      <c r="M132">
        <v>3063385000</v>
      </c>
      <c r="N132">
        <v>267558650</v>
      </c>
      <c r="O132">
        <v>376026290</v>
      </c>
      <c r="P132">
        <v>68248850</v>
      </c>
      <c r="Q132">
        <v>34651430</v>
      </c>
      <c r="R132">
        <v>24164090</v>
      </c>
      <c r="S132">
        <v>0</v>
      </c>
      <c r="T132">
        <v>-4846770</v>
      </c>
      <c r="U132">
        <v>-4846770</v>
      </c>
      <c r="V132">
        <v>2783568</v>
      </c>
      <c r="W132">
        <v>10</v>
      </c>
      <c r="X132">
        <v>46</v>
      </c>
      <c r="Y132">
        <v>823</v>
      </c>
      <c r="Z132">
        <v>1204</v>
      </c>
      <c r="AA132">
        <v>6</v>
      </c>
      <c r="AB132">
        <v>9</v>
      </c>
      <c r="AC132">
        <v>448</v>
      </c>
      <c r="AD132">
        <v>4735</v>
      </c>
      <c r="AE132">
        <v>1177</v>
      </c>
      <c r="AF132">
        <v>909</v>
      </c>
      <c r="AG132">
        <v>137</v>
      </c>
      <c r="AH132" s="3">
        <v>42453.670390717591</v>
      </c>
      <c r="AI132" s="3">
        <v>42644.002563506947</v>
      </c>
      <c r="AJ132" t="b">
        <v>1</v>
      </c>
      <c r="AK132">
        <v>143</v>
      </c>
    </row>
    <row r="133" spans="1:37" x14ac:dyDescent="0.25">
      <c r="A133" s="1" t="s">
        <v>19974</v>
      </c>
      <c r="B133" s="2">
        <v>42551</v>
      </c>
      <c r="C133" s="1" t="s">
        <v>19975</v>
      </c>
      <c r="D133">
        <v>10</v>
      </c>
      <c r="E133">
        <v>15929026660160</v>
      </c>
      <c r="F133">
        <v>17323706393760</v>
      </c>
      <c r="G133">
        <v>40295121120200</v>
      </c>
      <c r="H133">
        <v>57618827513960</v>
      </c>
      <c r="I133">
        <v>3874195595270</v>
      </c>
      <c r="J133">
        <v>13066690003580</v>
      </c>
      <c r="K133">
        <v>0</v>
      </c>
      <c r="L133">
        <v>16940885598850</v>
      </c>
      <c r="M133">
        <v>27500000000</v>
      </c>
      <c r="N133">
        <v>40677941915110</v>
      </c>
      <c r="O133">
        <v>10861686662200</v>
      </c>
      <c r="P133">
        <v>5326106678410</v>
      </c>
      <c r="Q133">
        <v>3680797176360</v>
      </c>
      <c r="R133">
        <v>3350132471710</v>
      </c>
      <c r="S133">
        <v>0</v>
      </c>
      <c r="T133">
        <v>-6636490757500</v>
      </c>
      <c r="U133">
        <v>-6636490757500</v>
      </c>
      <c r="V133">
        <v>1971476</v>
      </c>
      <c r="W133">
        <v>10</v>
      </c>
      <c r="X133">
        <v>42</v>
      </c>
      <c r="Y133">
        <v>775</v>
      </c>
      <c r="Z133">
        <v>1098</v>
      </c>
      <c r="AA133">
        <v>31</v>
      </c>
      <c r="AB133">
        <v>34</v>
      </c>
      <c r="AC133">
        <v>4007</v>
      </c>
      <c r="AD133">
        <v>-557</v>
      </c>
      <c r="AE133">
        <v>207</v>
      </c>
      <c r="AF133">
        <v>3798</v>
      </c>
      <c r="AG133">
        <v>138</v>
      </c>
      <c r="AH133" s="3">
        <v>42453.670391805557</v>
      </c>
      <c r="AI133" s="3">
        <v>42644.002564409719</v>
      </c>
      <c r="AJ133" t="b">
        <v>1</v>
      </c>
      <c r="AK133">
        <v>144</v>
      </c>
    </row>
    <row r="134" spans="1:37" x14ac:dyDescent="0.25">
      <c r="A134" s="1" t="s">
        <v>19974</v>
      </c>
      <c r="B134" s="2">
        <v>42551</v>
      </c>
      <c r="C134" s="1" t="s">
        <v>19975</v>
      </c>
      <c r="D134">
        <v>10</v>
      </c>
      <c r="E134">
        <v>25002825210</v>
      </c>
      <c r="F134">
        <v>594978252800</v>
      </c>
      <c r="G134">
        <v>1113637279860</v>
      </c>
      <c r="H134">
        <v>1708615532670</v>
      </c>
      <c r="I134">
        <v>735323464450</v>
      </c>
      <c r="J134">
        <v>609579444130</v>
      </c>
      <c r="K134">
        <v>0</v>
      </c>
      <c r="L134">
        <v>1344902908570</v>
      </c>
      <c r="M134">
        <v>2160000000</v>
      </c>
      <c r="N134">
        <v>363712624100</v>
      </c>
      <c r="O134">
        <v>701638725580</v>
      </c>
      <c r="P134">
        <v>169267133620</v>
      </c>
      <c r="Q134">
        <v>58546580350</v>
      </c>
      <c r="R134">
        <v>10138614550</v>
      </c>
      <c r="S134">
        <v>0</v>
      </c>
      <c r="T134">
        <v>0</v>
      </c>
      <c r="U134">
        <v>0</v>
      </c>
      <c r="V134">
        <v>15786</v>
      </c>
      <c r="W134">
        <v>1323</v>
      </c>
      <c r="X134">
        <v>37</v>
      </c>
      <c r="Y134">
        <v>79</v>
      </c>
      <c r="Z134">
        <v>372</v>
      </c>
      <c r="AA134">
        <v>1</v>
      </c>
      <c r="AB134">
        <v>8</v>
      </c>
      <c r="AC134">
        <v>6391</v>
      </c>
      <c r="AD134">
        <v>-215409</v>
      </c>
      <c r="AE134">
        <v>1736</v>
      </c>
      <c r="AF134">
        <v>2621</v>
      </c>
      <c r="AG134">
        <v>139</v>
      </c>
      <c r="AH134" s="3">
        <v>42453.670392708336</v>
      </c>
      <c r="AI134" s="3">
        <v>42644.002565127317</v>
      </c>
      <c r="AJ134" t="b">
        <v>1</v>
      </c>
      <c r="AK134">
        <v>145</v>
      </c>
    </row>
    <row r="135" spans="1:37" x14ac:dyDescent="0.25">
      <c r="A135" s="1" t="s">
        <v>19974</v>
      </c>
      <c r="B135" s="2">
        <v>42551</v>
      </c>
      <c r="C135" s="1" t="s">
        <v>19975</v>
      </c>
      <c r="D135">
        <v>10</v>
      </c>
      <c r="E135">
        <v>744771930000</v>
      </c>
      <c r="F135">
        <v>30318899530000</v>
      </c>
      <c r="G135">
        <v>28316734780000</v>
      </c>
      <c r="H135">
        <v>58635634310000</v>
      </c>
      <c r="I135">
        <v>21924423310000</v>
      </c>
      <c r="J135">
        <v>6933120970000</v>
      </c>
      <c r="K135">
        <v>0</v>
      </c>
      <c r="L135">
        <v>28857544280000</v>
      </c>
      <c r="M135">
        <v>89563612060</v>
      </c>
      <c r="N135">
        <v>29778090030000</v>
      </c>
      <c r="O135">
        <v>6783845770000</v>
      </c>
      <c r="P135">
        <v>153959550000</v>
      </c>
      <c r="Q135">
        <v>-849283990000</v>
      </c>
      <c r="R135">
        <v>-1504228280000</v>
      </c>
      <c r="S135">
        <v>0</v>
      </c>
      <c r="T135">
        <v>4687030000</v>
      </c>
      <c r="U135">
        <v>4687030000</v>
      </c>
      <c r="V135">
        <v>-165294</v>
      </c>
      <c r="W135">
        <v>27711</v>
      </c>
      <c r="X135">
        <v>97</v>
      </c>
      <c r="Y135">
        <v>-342</v>
      </c>
      <c r="Z135">
        <v>-674</v>
      </c>
      <c r="AA135">
        <v>-22</v>
      </c>
      <c r="AB135">
        <v>-13</v>
      </c>
      <c r="AC135">
        <v>7133</v>
      </c>
      <c r="AD135">
        <v>-310</v>
      </c>
      <c r="AE135">
        <v>8</v>
      </c>
      <c r="AF135">
        <v>1793</v>
      </c>
      <c r="AG135">
        <v>140</v>
      </c>
      <c r="AH135" s="3">
        <v>42453.670393611108</v>
      </c>
      <c r="AI135" s="3">
        <v>42644.002565856485</v>
      </c>
      <c r="AJ135" t="b">
        <v>1</v>
      </c>
      <c r="AK135">
        <v>146</v>
      </c>
    </row>
    <row r="136" spans="1:37" x14ac:dyDescent="0.25">
      <c r="A136" s="1" t="s">
        <v>19974</v>
      </c>
      <c r="B136" s="2">
        <v>42185</v>
      </c>
      <c r="C136" s="1" t="s">
        <v>19976</v>
      </c>
      <c r="D136">
        <v>133320</v>
      </c>
      <c r="E136">
        <v>7202680</v>
      </c>
      <c r="F136">
        <v>161030350</v>
      </c>
      <c r="G136">
        <v>167388250</v>
      </c>
      <c r="H136">
        <v>328418610</v>
      </c>
      <c r="I136">
        <v>290394600</v>
      </c>
      <c r="J136">
        <v>21249390</v>
      </c>
      <c r="K136">
        <v>0</v>
      </c>
      <c r="L136">
        <v>311643990</v>
      </c>
      <c r="M136">
        <v>100000000</v>
      </c>
      <c r="N136">
        <v>16774620</v>
      </c>
      <c r="O136">
        <v>93727420</v>
      </c>
      <c r="P136">
        <v>14984950</v>
      </c>
      <c r="Q136">
        <v>4267180</v>
      </c>
      <c r="R136">
        <v>3816800</v>
      </c>
      <c r="S136">
        <v>0</v>
      </c>
      <c r="T136">
        <v>-9633210</v>
      </c>
      <c r="U136">
        <v>-9633210</v>
      </c>
      <c r="V136">
        <v>10</v>
      </c>
      <c r="W136">
        <v>20</v>
      </c>
      <c r="X136">
        <v>1858</v>
      </c>
      <c r="Y136">
        <v>232</v>
      </c>
      <c r="Z136">
        <v>4551</v>
      </c>
      <c r="AA136">
        <v>4</v>
      </c>
      <c r="AB136">
        <v>5</v>
      </c>
      <c r="AC136">
        <v>1000</v>
      </c>
      <c r="AD136">
        <v>1000</v>
      </c>
      <c r="AE136">
        <v>1000</v>
      </c>
      <c r="AF136">
        <v>1000</v>
      </c>
      <c r="AG136">
        <v>141</v>
      </c>
      <c r="AH136" s="3">
        <v>42453.670394513887</v>
      </c>
      <c r="AI136" s="3">
        <v>42644.002566574076</v>
      </c>
      <c r="AJ136" t="b">
        <v>1</v>
      </c>
      <c r="AK136">
        <v>147</v>
      </c>
    </row>
    <row r="137" spans="1:37" x14ac:dyDescent="0.25">
      <c r="A137" s="1" t="s">
        <v>19974</v>
      </c>
      <c r="B137" s="2">
        <v>42551</v>
      </c>
      <c r="C137" s="1" t="s">
        <v>19976</v>
      </c>
      <c r="D137">
        <v>137950</v>
      </c>
      <c r="E137">
        <v>6294280</v>
      </c>
      <c r="F137">
        <v>153080890</v>
      </c>
      <c r="G137">
        <v>174668050</v>
      </c>
      <c r="H137">
        <v>327548940</v>
      </c>
      <c r="I137">
        <v>289501900</v>
      </c>
      <c r="J137">
        <v>21172400</v>
      </c>
      <c r="K137">
        <v>0</v>
      </c>
      <c r="L137">
        <v>310674300</v>
      </c>
      <c r="M137">
        <v>10000000000</v>
      </c>
      <c r="N137">
        <v>16874640</v>
      </c>
      <c r="O137">
        <v>247263850</v>
      </c>
      <c r="P137">
        <v>33290670</v>
      </c>
      <c r="Q137">
        <v>5312190</v>
      </c>
      <c r="R137">
        <v>3916820</v>
      </c>
      <c r="S137">
        <v>0</v>
      </c>
      <c r="T137">
        <v>-4357810</v>
      </c>
      <c r="U137">
        <v>-4357810</v>
      </c>
      <c r="V137">
        <v>-10</v>
      </c>
      <c r="W137">
        <v>20</v>
      </c>
      <c r="X137">
        <v>1841</v>
      </c>
      <c r="Y137">
        <v>12</v>
      </c>
      <c r="Z137">
        <v>2321</v>
      </c>
      <c r="AA137">
        <v>2</v>
      </c>
      <c r="AB137">
        <v>2</v>
      </c>
      <c r="AC137">
        <v>-3274</v>
      </c>
      <c r="AD137">
        <v>17751</v>
      </c>
      <c r="AE137">
        <v>-48</v>
      </c>
      <c r="AF137">
        <v>-183</v>
      </c>
      <c r="AG137">
        <v>142</v>
      </c>
      <c r="AH137" s="3">
        <v>42453.670395601854</v>
      </c>
      <c r="AI137" s="3">
        <v>42644.002567303243</v>
      </c>
      <c r="AJ137" t="b">
        <v>1</v>
      </c>
      <c r="AK137">
        <v>148</v>
      </c>
    </row>
    <row r="138" spans="1:37" x14ac:dyDescent="0.25">
      <c r="A138" s="1" t="s">
        <v>19974</v>
      </c>
      <c r="B138" s="2">
        <v>42551</v>
      </c>
      <c r="C138" s="1" t="s">
        <v>19975</v>
      </c>
      <c r="D138">
        <v>10</v>
      </c>
      <c r="E138">
        <v>1239444936590</v>
      </c>
      <c r="F138">
        <v>4200875913020</v>
      </c>
      <c r="G138">
        <v>33490906613190</v>
      </c>
      <c r="H138">
        <v>37691782526200</v>
      </c>
      <c r="I138">
        <v>4419489581760</v>
      </c>
      <c r="J138">
        <v>22389367788800</v>
      </c>
      <c r="K138">
        <v>0</v>
      </c>
      <c r="L138">
        <v>26808857370560</v>
      </c>
      <c r="M138">
        <v>48712140210</v>
      </c>
      <c r="N138">
        <v>10882925155640</v>
      </c>
      <c r="O138">
        <v>4046340099380</v>
      </c>
      <c r="P138">
        <v>2463857529870</v>
      </c>
      <c r="Q138">
        <v>-2317773453440</v>
      </c>
      <c r="R138">
        <v>-2597101426860</v>
      </c>
      <c r="S138">
        <v>0</v>
      </c>
      <c r="T138">
        <v>-457381170260</v>
      </c>
      <c r="U138">
        <v>-457381170260</v>
      </c>
      <c r="V138">
        <v>211284</v>
      </c>
      <c r="W138">
        <v>25161</v>
      </c>
      <c r="X138">
        <v>246</v>
      </c>
      <c r="Y138">
        <v>-919</v>
      </c>
      <c r="Z138">
        <v>-3182</v>
      </c>
      <c r="AA138">
        <v>-64</v>
      </c>
      <c r="AB138">
        <v>-57</v>
      </c>
      <c r="AC138">
        <v>-755</v>
      </c>
      <c r="AD138">
        <v>33279</v>
      </c>
      <c r="AE138">
        <v>-69</v>
      </c>
      <c r="AF138">
        <v>-93</v>
      </c>
      <c r="AG138">
        <v>143</v>
      </c>
      <c r="AH138" s="3">
        <v>42453.670396689813</v>
      </c>
      <c r="AI138" s="3">
        <v>42644.002568206015</v>
      </c>
      <c r="AJ138" t="b">
        <v>1</v>
      </c>
      <c r="AK138">
        <v>149</v>
      </c>
    </row>
    <row r="139" spans="1:37" x14ac:dyDescent="0.25">
      <c r="A139" s="1" t="s">
        <v>19974</v>
      </c>
      <c r="B139" s="2">
        <v>42551</v>
      </c>
      <c r="C139" s="1" t="s">
        <v>19975</v>
      </c>
      <c r="D139">
        <v>10</v>
      </c>
      <c r="E139">
        <v>14425200000000</v>
      </c>
      <c r="F139">
        <v>107516490000000</v>
      </c>
      <c r="G139">
        <v>123945850000000</v>
      </c>
      <c r="H139">
        <v>231462340000000</v>
      </c>
      <c r="I139">
        <v>40870610000000</v>
      </c>
      <c r="J139">
        <v>71000320000000</v>
      </c>
      <c r="K139">
        <v>0</v>
      </c>
      <c r="L139">
        <v>111870930000000</v>
      </c>
      <c r="M139">
        <v>163980000000</v>
      </c>
      <c r="N139">
        <v>119591410000000</v>
      </c>
      <c r="O139">
        <v>225160120000000</v>
      </c>
      <c r="P139">
        <v>38215310000000</v>
      </c>
      <c r="Q139">
        <v>19200690000000</v>
      </c>
      <c r="R139">
        <v>12502690000000</v>
      </c>
      <c r="S139">
        <v>0</v>
      </c>
      <c r="T139">
        <v>-3229150000000</v>
      </c>
      <c r="U139">
        <v>-3229150000000</v>
      </c>
      <c r="V139">
        <v>2112373</v>
      </c>
      <c r="W139">
        <v>84346</v>
      </c>
      <c r="X139">
        <v>94</v>
      </c>
      <c r="Y139">
        <v>72</v>
      </c>
      <c r="Z139">
        <v>1394</v>
      </c>
      <c r="AA139">
        <v>6</v>
      </c>
      <c r="AB139">
        <v>9</v>
      </c>
      <c r="AC139">
        <v>2005</v>
      </c>
      <c r="AD139">
        <v>4461</v>
      </c>
      <c r="AE139">
        <v>698</v>
      </c>
      <c r="AF139">
        <v>-323</v>
      </c>
      <c r="AG139">
        <v>145</v>
      </c>
      <c r="AH139" s="3">
        <v>42453.670398761577</v>
      </c>
      <c r="AI139" s="3">
        <v>42644.002569467593</v>
      </c>
      <c r="AJ139" t="b">
        <v>1</v>
      </c>
      <c r="AK139">
        <v>152</v>
      </c>
    </row>
    <row r="140" spans="1:37" x14ac:dyDescent="0.25">
      <c r="A140" s="1" t="s">
        <v>19974</v>
      </c>
      <c r="B140" s="2">
        <v>42551</v>
      </c>
      <c r="C140" s="1" t="s">
        <v>19975</v>
      </c>
      <c r="D140">
        <v>10</v>
      </c>
      <c r="E140">
        <v>1542770000000</v>
      </c>
      <c r="F140">
        <v>36306310000000</v>
      </c>
      <c r="G140">
        <v>49741370000000</v>
      </c>
      <c r="H140">
        <v>86047680000000</v>
      </c>
      <c r="I140">
        <v>34512640000000</v>
      </c>
      <c r="J140">
        <v>39102390000000</v>
      </c>
      <c r="K140">
        <v>0</v>
      </c>
      <c r="L140">
        <v>73615030000000</v>
      </c>
      <c r="M140">
        <v>404707347460</v>
      </c>
      <c r="N140">
        <v>12432650000000</v>
      </c>
      <c r="O140">
        <v>67255260000000</v>
      </c>
      <c r="P140">
        <v>11138550000000</v>
      </c>
      <c r="Q140">
        <v>784180000000</v>
      </c>
      <c r="R140">
        <v>-8019880000000</v>
      </c>
      <c r="S140">
        <v>0</v>
      </c>
      <c r="T140">
        <v>-287130000000</v>
      </c>
      <c r="U140">
        <v>-287130000000</v>
      </c>
      <c r="V140">
        <v>295</v>
      </c>
      <c r="W140">
        <v>5045</v>
      </c>
      <c r="X140">
        <v>592</v>
      </c>
      <c r="Y140">
        <v>-1243</v>
      </c>
      <c r="Z140">
        <v>-8601</v>
      </c>
      <c r="AA140">
        <v>-12</v>
      </c>
      <c r="AB140">
        <v>1</v>
      </c>
      <c r="AC140">
        <v>401</v>
      </c>
      <c r="AD140">
        <v>61558</v>
      </c>
      <c r="AE140">
        <v>591</v>
      </c>
      <c r="AF140">
        <v>338</v>
      </c>
      <c r="AG140">
        <v>146</v>
      </c>
      <c r="AH140" s="3">
        <v>42453.67039983796</v>
      </c>
      <c r="AI140" s="3">
        <v>42644.002569837961</v>
      </c>
      <c r="AJ140" t="b">
        <v>1</v>
      </c>
      <c r="AK140">
        <v>153</v>
      </c>
    </row>
    <row r="141" spans="1:37" x14ac:dyDescent="0.25">
      <c r="A141" s="1" t="s">
        <v>19974</v>
      </c>
      <c r="B141" s="2">
        <v>42551</v>
      </c>
      <c r="C141" s="1" t="s">
        <v>19975</v>
      </c>
      <c r="D141">
        <v>10</v>
      </c>
      <c r="E141">
        <v>630481420000</v>
      </c>
      <c r="F141">
        <v>25543250360000</v>
      </c>
      <c r="G141">
        <v>9682478150000</v>
      </c>
      <c r="H141">
        <v>35225728510000</v>
      </c>
      <c r="I141">
        <v>23452133080000</v>
      </c>
      <c r="J141">
        <v>3238405590000</v>
      </c>
      <c r="K141">
        <v>0</v>
      </c>
      <c r="L141">
        <v>26690538670000</v>
      </c>
      <c r="M141">
        <v>28950378000</v>
      </c>
      <c r="N141">
        <v>8535189840000</v>
      </c>
      <c r="O141">
        <v>72845175010000</v>
      </c>
      <c r="P141">
        <v>9791558390000</v>
      </c>
      <c r="Q141">
        <v>1550597220000</v>
      </c>
      <c r="R141">
        <v>406183220000</v>
      </c>
      <c r="S141">
        <v>0</v>
      </c>
      <c r="T141">
        <v>-826801570000</v>
      </c>
      <c r="U141">
        <v>-826801570000</v>
      </c>
      <c r="V141">
        <v>173778</v>
      </c>
      <c r="W141">
        <v>34071</v>
      </c>
      <c r="X141">
        <v>313</v>
      </c>
      <c r="Y141">
        <v>115</v>
      </c>
      <c r="Z141">
        <v>476</v>
      </c>
      <c r="AA141">
        <v>1</v>
      </c>
      <c r="AB141">
        <v>2</v>
      </c>
      <c r="AC141">
        <v>951</v>
      </c>
      <c r="AD141">
        <v>3398</v>
      </c>
      <c r="AE141">
        <v>1032</v>
      </c>
      <c r="AF141">
        <v>-63</v>
      </c>
      <c r="AG141">
        <v>147</v>
      </c>
      <c r="AH141" s="3">
        <v>42453.670400925927</v>
      </c>
      <c r="AI141" s="3">
        <v>42644.002570370372</v>
      </c>
      <c r="AJ141" t="b">
        <v>1</v>
      </c>
      <c r="AK141">
        <v>154</v>
      </c>
    </row>
    <row r="142" spans="1:37" x14ac:dyDescent="0.25">
      <c r="A142" s="1" t="s">
        <v>19974</v>
      </c>
      <c r="B142" s="2">
        <v>42551</v>
      </c>
      <c r="C142" s="1" t="s">
        <v>19976</v>
      </c>
      <c r="D142">
        <v>146570</v>
      </c>
      <c r="E142">
        <v>336636000</v>
      </c>
      <c r="F142">
        <v>1393855630</v>
      </c>
      <c r="G142">
        <v>911519020</v>
      </c>
      <c r="H142">
        <v>2305374650</v>
      </c>
      <c r="I142">
        <v>863086920</v>
      </c>
      <c r="J142">
        <v>141371710</v>
      </c>
      <c r="K142">
        <v>0</v>
      </c>
      <c r="L142">
        <v>1004458630</v>
      </c>
      <c r="M142">
        <v>8003715000</v>
      </c>
      <c r="N142">
        <v>1300916020</v>
      </c>
      <c r="O142">
        <v>30273190</v>
      </c>
      <c r="P142">
        <v>185202270</v>
      </c>
      <c r="Q142">
        <v>30273190</v>
      </c>
      <c r="R142">
        <v>33924670</v>
      </c>
      <c r="S142">
        <v>0</v>
      </c>
      <c r="T142">
        <v>-6681350</v>
      </c>
      <c r="U142">
        <v>-6681350</v>
      </c>
      <c r="V142">
        <v>2687297</v>
      </c>
      <c r="W142">
        <v>20</v>
      </c>
      <c r="X142">
        <v>77</v>
      </c>
      <c r="Y142">
        <v>196</v>
      </c>
      <c r="Z142">
        <v>348</v>
      </c>
      <c r="AA142">
        <v>112</v>
      </c>
      <c r="AB142">
        <v>10</v>
      </c>
      <c r="AC142">
        <v>2996</v>
      </c>
      <c r="AD142">
        <v>5011</v>
      </c>
      <c r="AE142">
        <v>-1526</v>
      </c>
      <c r="AF142">
        <v>-7741</v>
      </c>
      <c r="AG142">
        <v>148</v>
      </c>
      <c r="AH142" s="3">
        <v>42453.670401828706</v>
      </c>
      <c r="AI142" s="3">
        <v>42644.00257109954</v>
      </c>
      <c r="AJ142" t="b">
        <v>1</v>
      </c>
      <c r="AK142">
        <v>155</v>
      </c>
    </row>
    <row r="143" spans="1:37" x14ac:dyDescent="0.25">
      <c r="A143" s="1" t="s">
        <v>19974</v>
      </c>
      <c r="B143" s="2">
        <v>42460</v>
      </c>
      <c r="C143" s="1" t="s">
        <v>19975</v>
      </c>
      <c r="D143">
        <v>10</v>
      </c>
      <c r="E143">
        <v>31972595413730</v>
      </c>
      <c r="F143">
        <v>119320740167710</v>
      </c>
      <c r="G143">
        <v>132213514928870</v>
      </c>
      <c r="H143">
        <v>251534255096580</v>
      </c>
      <c r="I143">
        <v>76487517259470</v>
      </c>
      <c r="J143">
        <v>52207509358400</v>
      </c>
      <c r="K143">
        <v>0</v>
      </c>
      <c r="L143">
        <v>128695026617870</v>
      </c>
      <c r="M143">
        <v>151658159940</v>
      </c>
      <c r="N143">
        <v>122839228478710</v>
      </c>
      <c r="O143">
        <v>53741278113890</v>
      </c>
      <c r="P143">
        <v>24480983745120</v>
      </c>
      <c r="Q143">
        <v>14950887386290</v>
      </c>
      <c r="R143">
        <v>9351108738570</v>
      </c>
      <c r="S143">
        <v>0</v>
      </c>
      <c r="T143">
        <v>-2129128301020</v>
      </c>
      <c r="U143">
        <v>-2129128301020</v>
      </c>
      <c r="V143">
        <v>375295</v>
      </c>
      <c r="W143">
        <v>86279</v>
      </c>
      <c r="X143">
        <v>105</v>
      </c>
      <c r="Y143">
        <v>496</v>
      </c>
      <c r="Z143">
        <v>1015</v>
      </c>
      <c r="AA143">
        <v>17</v>
      </c>
      <c r="AB143">
        <v>28</v>
      </c>
      <c r="AC143">
        <v>-916</v>
      </c>
      <c r="AD143">
        <v>-584</v>
      </c>
      <c r="AE143">
        <v>783</v>
      </c>
      <c r="AF143">
        <v>476</v>
      </c>
      <c r="AG143">
        <v>149</v>
      </c>
      <c r="AH143" s="3">
        <v>42453.670403101853</v>
      </c>
      <c r="AI143" s="3">
        <v>42644.002571817131</v>
      </c>
      <c r="AJ143" t="b">
        <v>1</v>
      </c>
      <c r="AK143">
        <v>156</v>
      </c>
    </row>
    <row r="144" spans="1:37" x14ac:dyDescent="0.25">
      <c r="A144" s="1" t="s">
        <v>19974</v>
      </c>
      <c r="B144" s="2">
        <v>42551</v>
      </c>
      <c r="C144" s="1" t="s">
        <v>19975</v>
      </c>
      <c r="D144">
        <v>10</v>
      </c>
      <c r="E144">
        <v>177958744940</v>
      </c>
      <c r="F144">
        <v>3518745792230</v>
      </c>
      <c r="G144">
        <v>899468677520</v>
      </c>
      <c r="H144">
        <v>4418214469750</v>
      </c>
      <c r="I144">
        <v>3125973654560</v>
      </c>
      <c r="J144">
        <v>722374214020</v>
      </c>
      <c r="K144">
        <v>0</v>
      </c>
      <c r="L144">
        <v>3848347868580</v>
      </c>
      <c r="M144">
        <v>12308398210</v>
      </c>
      <c r="N144">
        <v>569866601170</v>
      </c>
      <c r="O144">
        <v>1379440505620</v>
      </c>
      <c r="P144">
        <v>498020144780</v>
      </c>
      <c r="Q144">
        <v>72279285160</v>
      </c>
      <c r="R144">
        <v>-232635226070</v>
      </c>
      <c r="S144">
        <v>0</v>
      </c>
      <c r="T144">
        <v>-17886336620</v>
      </c>
      <c r="U144">
        <v>-17886336620</v>
      </c>
      <c r="V144">
        <v>226612</v>
      </c>
      <c r="W144">
        <v>24612</v>
      </c>
      <c r="X144">
        <v>675</v>
      </c>
      <c r="Y144">
        <v>-702</v>
      </c>
      <c r="Z144">
        <v>-5443</v>
      </c>
      <c r="AA144">
        <v>-17</v>
      </c>
      <c r="AB144">
        <v>5</v>
      </c>
      <c r="AC144">
        <v>4131</v>
      </c>
      <c r="AD144">
        <v>10416</v>
      </c>
      <c r="AE144">
        <v>3475</v>
      </c>
      <c r="AF144">
        <v>-143</v>
      </c>
      <c r="AG144">
        <v>152</v>
      </c>
      <c r="AH144" s="3">
        <v>42453.670406168982</v>
      </c>
      <c r="AI144" s="3">
        <v>42644.002574351849</v>
      </c>
      <c r="AJ144" t="b">
        <v>1</v>
      </c>
      <c r="AK144">
        <v>159</v>
      </c>
    </row>
    <row r="145" spans="1:37" x14ac:dyDescent="0.25">
      <c r="A145" s="1" t="s">
        <v>19974</v>
      </c>
      <c r="B145" s="2">
        <v>42551</v>
      </c>
      <c r="C145" s="1" t="s">
        <v>19975</v>
      </c>
      <c r="D145">
        <v>10</v>
      </c>
      <c r="E145">
        <v>675096700000</v>
      </c>
      <c r="F145">
        <v>9354243190000</v>
      </c>
      <c r="G145">
        <v>45861602010000</v>
      </c>
      <c r="H145">
        <v>55215845200000</v>
      </c>
      <c r="I145">
        <v>5523081440000</v>
      </c>
      <c r="J145">
        <v>15398540830000</v>
      </c>
      <c r="K145">
        <v>0</v>
      </c>
      <c r="L145">
        <v>20921622270000</v>
      </c>
      <c r="M145">
        <v>31413909620</v>
      </c>
      <c r="N145">
        <v>34294222930000</v>
      </c>
      <c r="O145">
        <v>7181326680000</v>
      </c>
      <c r="P145">
        <v>2923531720000</v>
      </c>
      <c r="Q145">
        <v>2453660960000</v>
      </c>
      <c r="R145">
        <v>1800296370000</v>
      </c>
      <c r="S145">
        <v>0</v>
      </c>
      <c r="T145">
        <v>-910450820000</v>
      </c>
      <c r="U145">
        <v>-910450820000</v>
      </c>
      <c r="V145">
        <v>225587</v>
      </c>
      <c r="W145">
        <v>10</v>
      </c>
      <c r="X145">
        <v>61</v>
      </c>
      <c r="Y145">
        <v>435</v>
      </c>
      <c r="Z145">
        <v>7</v>
      </c>
      <c r="AA145">
        <v>25</v>
      </c>
      <c r="AB145">
        <v>34</v>
      </c>
      <c r="AC145">
        <v>-13973</v>
      </c>
      <c r="AD145">
        <v>-29848</v>
      </c>
      <c r="AE145">
        <v>1021</v>
      </c>
      <c r="AF145">
        <v>2153</v>
      </c>
      <c r="AG145">
        <v>154</v>
      </c>
      <c r="AH145" s="3">
        <v>42453.67040815972</v>
      </c>
      <c r="AI145" s="3">
        <v>42644.002576157407</v>
      </c>
      <c r="AJ145" t="b">
        <v>1</v>
      </c>
      <c r="AK145">
        <v>161</v>
      </c>
    </row>
    <row r="146" spans="1:37" x14ac:dyDescent="0.25">
      <c r="A146" s="1" t="s">
        <v>19974</v>
      </c>
      <c r="B146" s="2">
        <v>42369</v>
      </c>
      <c r="C146" s="1" t="s">
        <v>19975</v>
      </c>
      <c r="D146">
        <v>10</v>
      </c>
      <c r="E146">
        <v>124233180000</v>
      </c>
      <c r="F146">
        <v>794728960000</v>
      </c>
      <c r="G146">
        <v>820076630000</v>
      </c>
      <c r="H146">
        <v>1269981960000</v>
      </c>
      <c r="I146">
        <v>792542390000</v>
      </c>
      <c r="J146">
        <v>25959240000</v>
      </c>
      <c r="K146">
        <v>0</v>
      </c>
      <c r="L146">
        <v>818501630000</v>
      </c>
      <c r="M146">
        <v>16003980000</v>
      </c>
      <c r="N146">
        <v>451480330000</v>
      </c>
      <c r="O146">
        <v>1924153490000</v>
      </c>
      <c r="P146">
        <v>814398950000</v>
      </c>
      <c r="Q146">
        <v>-352542280000</v>
      </c>
      <c r="R146">
        <v>-350314640000</v>
      </c>
      <c r="S146">
        <v>0</v>
      </c>
      <c r="T146">
        <v>-87878550000</v>
      </c>
      <c r="U146">
        <v>-87878550000</v>
      </c>
      <c r="V146">
        <v>-218892</v>
      </c>
      <c r="W146">
        <v>2821</v>
      </c>
      <c r="X146">
        <v>181</v>
      </c>
      <c r="Y146">
        <v>-2758</v>
      </c>
      <c r="Z146">
        <v>-7759</v>
      </c>
      <c r="AA146">
        <v>-18</v>
      </c>
      <c r="AB146">
        <v>-18</v>
      </c>
      <c r="AC146">
        <v>1509</v>
      </c>
      <c r="AD146">
        <v>3545</v>
      </c>
      <c r="AE146">
        <v>-2519</v>
      </c>
      <c r="AF146">
        <v>-5598</v>
      </c>
      <c r="AG146">
        <v>529</v>
      </c>
      <c r="AH146" s="3">
        <v>42552.000934479169</v>
      </c>
      <c r="AI146" s="3">
        <v>42644.002576886574</v>
      </c>
      <c r="AJ146" t="b">
        <v>1</v>
      </c>
      <c r="AK146">
        <v>943</v>
      </c>
    </row>
    <row r="147" spans="1:37" x14ac:dyDescent="0.25">
      <c r="A147" s="1" t="s">
        <v>19974</v>
      </c>
      <c r="B147" s="2">
        <v>42551</v>
      </c>
      <c r="C147" s="1" t="s">
        <v>19975</v>
      </c>
      <c r="D147">
        <v>10</v>
      </c>
      <c r="E147">
        <v>3924375300</v>
      </c>
      <c r="F147">
        <v>518703292280</v>
      </c>
      <c r="G147">
        <v>1594855790</v>
      </c>
      <c r="H147">
        <v>520298148070</v>
      </c>
      <c r="I147">
        <v>8778433710</v>
      </c>
      <c r="J147">
        <v>0</v>
      </c>
      <c r="K147">
        <v>0</v>
      </c>
      <c r="L147">
        <v>8778433710</v>
      </c>
      <c r="M147">
        <v>6760000000</v>
      </c>
      <c r="N147">
        <v>511519714360</v>
      </c>
      <c r="O147">
        <v>39311058650</v>
      </c>
      <c r="P147">
        <v>11664682280</v>
      </c>
      <c r="Q147">
        <v>11664682280</v>
      </c>
      <c r="R147">
        <v>6223255590</v>
      </c>
      <c r="S147">
        <v>0</v>
      </c>
      <c r="T147">
        <v>-111250000</v>
      </c>
      <c r="U147">
        <v>-111250000</v>
      </c>
      <c r="V147">
        <v>12789</v>
      </c>
      <c r="W147">
        <v>8206</v>
      </c>
      <c r="X147">
        <v>2</v>
      </c>
      <c r="Y147">
        <v>12</v>
      </c>
      <c r="Z147">
        <v>122</v>
      </c>
      <c r="AA147">
        <v>16</v>
      </c>
      <c r="AB147">
        <v>3</v>
      </c>
      <c r="AC147">
        <v>7257</v>
      </c>
      <c r="AD147">
        <v>1121</v>
      </c>
      <c r="AE147">
        <v>978</v>
      </c>
      <c r="AF147">
        <v>3326</v>
      </c>
      <c r="AG147">
        <v>155</v>
      </c>
      <c r="AH147" s="3">
        <v>42453.670409247687</v>
      </c>
      <c r="AI147" s="3">
        <v>42644.002577974534</v>
      </c>
      <c r="AJ147" t="b">
        <v>1</v>
      </c>
      <c r="AK147">
        <v>163</v>
      </c>
    </row>
    <row r="148" spans="1:37" x14ac:dyDescent="0.25">
      <c r="A148" s="1" t="s">
        <v>19974</v>
      </c>
      <c r="B148" s="2">
        <v>42460</v>
      </c>
      <c r="C148" s="1" t="s">
        <v>19976</v>
      </c>
      <c r="D148">
        <v>137950</v>
      </c>
      <c r="E148">
        <v>163619610</v>
      </c>
      <c r="F148">
        <v>1347859520</v>
      </c>
      <c r="G148">
        <v>2381889800</v>
      </c>
      <c r="H148">
        <v>3729749320</v>
      </c>
      <c r="I148">
        <v>1075410410</v>
      </c>
      <c r="J148">
        <v>406774670</v>
      </c>
      <c r="K148">
        <v>0</v>
      </c>
      <c r="L148">
        <v>1482185080</v>
      </c>
      <c r="M148">
        <v>218537337920</v>
      </c>
      <c r="N148">
        <v>2247564240</v>
      </c>
      <c r="O148">
        <v>2401239730</v>
      </c>
      <c r="P148">
        <v>239017990</v>
      </c>
      <c r="Q148">
        <v>79908180</v>
      </c>
      <c r="R148">
        <v>4761550</v>
      </c>
      <c r="S148">
        <v>0</v>
      </c>
      <c r="T148">
        <v>-184899350</v>
      </c>
      <c r="U148">
        <v>-184899350</v>
      </c>
      <c r="V148">
        <v>24846</v>
      </c>
      <c r="W148">
        <v>13717</v>
      </c>
      <c r="X148">
        <v>66</v>
      </c>
      <c r="Y148">
        <v>13</v>
      </c>
      <c r="Z148">
        <v>21</v>
      </c>
      <c r="AA148">
        <v>0</v>
      </c>
      <c r="AB148">
        <v>3</v>
      </c>
      <c r="AC148">
        <v>50</v>
      </c>
      <c r="AD148">
        <v>13182</v>
      </c>
      <c r="AE148">
        <v>858</v>
      </c>
      <c r="AF148">
        <v>1805</v>
      </c>
      <c r="AG148">
        <v>156</v>
      </c>
      <c r="AH148" s="3">
        <v>42453.670410150466</v>
      </c>
      <c r="AI148" s="3">
        <v>42644.002578692132</v>
      </c>
      <c r="AJ148" t="b">
        <v>1</v>
      </c>
      <c r="AK148">
        <v>164</v>
      </c>
    </row>
    <row r="149" spans="1:37" x14ac:dyDescent="0.25">
      <c r="A149" s="1" t="s">
        <v>19974</v>
      </c>
      <c r="B149" s="2">
        <v>42551</v>
      </c>
      <c r="C149" s="1" t="s">
        <v>19975</v>
      </c>
      <c r="D149">
        <v>10</v>
      </c>
      <c r="E149">
        <v>2120862169070</v>
      </c>
      <c r="F149">
        <v>16478374409680</v>
      </c>
      <c r="G149">
        <v>5863148958860</v>
      </c>
      <c r="H149">
        <v>22341523368540</v>
      </c>
      <c r="I149">
        <v>10285437665390</v>
      </c>
      <c r="J149">
        <v>1100935279590</v>
      </c>
      <c r="K149">
        <v>0</v>
      </c>
      <c r="L149">
        <v>11386372944980</v>
      </c>
      <c r="M149">
        <v>55411650000</v>
      </c>
      <c r="N149">
        <v>10955150423560</v>
      </c>
      <c r="O149">
        <v>12853122262340</v>
      </c>
      <c r="P149">
        <v>1427107804290</v>
      </c>
      <c r="Q149">
        <v>588202339380</v>
      </c>
      <c r="R149">
        <v>121175250300</v>
      </c>
      <c r="S149">
        <v>0</v>
      </c>
      <c r="T149">
        <v>72796319000</v>
      </c>
      <c r="U149">
        <v>72796319000</v>
      </c>
      <c r="V149">
        <v>324345</v>
      </c>
      <c r="W149">
        <v>550</v>
      </c>
      <c r="X149">
        <v>104</v>
      </c>
      <c r="Y149">
        <v>72</v>
      </c>
      <c r="Z149">
        <v>147</v>
      </c>
      <c r="AA149">
        <v>1</v>
      </c>
      <c r="AB149">
        <v>5</v>
      </c>
      <c r="AC149">
        <v>-5331</v>
      </c>
      <c r="AD149">
        <v>-23209</v>
      </c>
      <c r="AE149">
        <v>-231</v>
      </c>
      <c r="AF149">
        <v>-424</v>
      </c>
      <c r="AG149">
        <v>157</v>
      </c>
      <c r="AH149" s="3">
        <v>42453.670411238425</v>
      </c>
      <c r="AI149" s="3">
        <v>42644.002579594904</v>
      </c>
      <c r="AJ149" t="b">
        <v>1</v>
      </c>
      <c r="AK149">
        <v>165</v>
      </c>
    </row>
    <row r="150" spans="1:37" x14ac:dyDescent="0.25">
      <c r="A150" s="1" t="s">
        <v>19974</v>
      </c>
      <c r="B150" s="2">
        <v>42551</v>
      </c>
      <c r="C150" s="1" t="s">
        <v>19975</v>
      </c>
      <c r="D150">
        <v>10</v>
      </c>
      <c r="E150">
        <v>4868872023270</v>
      </c>
      <c r="F150">
        <v>28050466571460</v>
      </c>
      <c r="G150">
        <v>69530744646040</v>
      </c>
      <c r="H150">
        <v>97581211217510</v>
      </c>
      <c r="I150">
        <v>27941124880160</v>
      </c>
      <c r="J150">
        <v>23727016786940</v>
      </c>
      <c r="K150">
        <v>0</v>
      </c>
      <c r="L150">
        <v>51668141667100</v>
      </c>
      <c r="M150">
        <v>103658541850</v>
      </c>
      <c r="N150">
        <v>45913069550400</v>
      </c>
      <c r="O150">
        <v>15745062210600</v>
      </c>
      <c r="P150">
        <v>6650587986620</v>
      </c>
      <c r="Q150">
        <v>2568008019500</v>
      </c>
      <c r="R150">
        <v>2148858202710</v>
      </c>
      <c r="S150">
        <v>0</v>
      </c>
      <c r="T150">
        <v>-99667885240</v>
      </c>
      <c r="U150">
        <v>-99667885240</v>
      </c>
      <c r="V150">
        <v>287916</v>
      </c>
      <c r="W150">
        <v>47029</v>
      </c>
      <c r="X150">
        <v>113</v>
      </c>
      <c r="Y150">
        <v>294</v>
      </c>
      <c r="Z150">
        <v>624</v>
      </c>
      <c r="AA150">
        <v>14</v>
      </c>
      <c r="AB150">
        <v>16</v>
      </c>
      <c r="AC150">
        <v>121</v>
      </c>
      <c r="AD150">
        <v>1383</v>
      </c>
      <c r="AE150">
        <v>1269</v>
      </c>
      <c r="AF150">
        <v>1612</v>
      </c>
      <c r="AG150">
        <v>158</v>
      </c>
      <c r="AH150" s="3">
        <v>42453.670412141204</v>
      </c>
      <c r="AI150" s="3">
        <v>42644.002580324071</v>
      </c>
      <c r="AJ150" t="b">
        <v>1</v>
      </c>
      <c r="AK150">
        <v>166</v>
      </c>
    </row>
    <row r="151" spans="1:37" x14ac:dyDescent="0.25">
      <c r="A151" s="1" t="s">
        <v>19974</v>
      </c>
      <c r="B151" s="2">
        <v>42551</v>
      </c>
      <c r="C151" s="1" t="s">
        <v>19975</v>
      </c>
      <c r="D151">
        <v>10</v>
      </c>
      <c r="E151">
        <v>2774427097150</v>
      </c>
      <c r="F151">
        <v>8378866394310</v>
      </c>
      <c r="G151">
        <v>5251644471590</v>
      </c>
      <c r="H151">
        <v>13630510865900</v>
      </c>
      <c r="I151">
        <v>415464151330</v>
      </c>
      <c r="J151">
        <v>139597143260</v>
      </c>
      <c r="K151">
        <v>0</v>
      </c>
      <c r="L151">
        <v>555061294590</v>
      </c>
      <c r="M151">
        <v>56382466000</v>
      </c>
      <c r="N151">
        <v>13075449571310</v>
      </c>
      <c r="O151">
        <v>0</v>
      </c>
      <c r="P151">
        <v>0</v>
      </c>
      <c r="Q151">
        <v>-876663105310</v>
      </c>
      <c r="R151">
        <v>-301020598920</v>
      </c>
      <c r="S151">
        <v>0</v>
      </c>
      <c r="T151">
        <v>-4224114945080</v>
      </c>
      <c r="U151">
        <v>-4224114945080</v>
      </c>
      <c r="V151">
        <v>-91536</v>
      </c>
      <c r="W151">
        <v>22733</v>
      </c>
      <c r="X151">
        <v>4</v>
      </c>
      <c r="Y151">
        <v>-221</v>
      </c>
      <c r="Z151">
        <v>-23</v>
      </c>
      <c r="AA151">
        <v>0</v>
      </c>
      <c r="AB151">
        <v>0</v>
      </c>
      <c r="AC151">
        <v>0</v>
      </c>
      <c r="AD151">
        <v>5541</v>
      </c>
      <c r="AE151">
        <v>1727</v>
      </c>
      <c r="AF151">
        <v>7843</v>
      </c>
      <c r="AG151">
        <v>159</v>
      </c>
      <c r="AH151" s="3">
        <v>42453.670413402775</v>
      </c>
      <c r="AI151" s="3">
        <v>42644.002581412038</v>
      </c>
      <c r="AJ151" t="b">
        <v>1</v>
      </c>
      <c r="AK151">
        <v>167</v>
      </c>
    </row>
    <row r="152" spans="1:37" x14ac:dyDescent="0.25">
      <c r="A152" s="1" t="s">
        <v>19974</v>
      </c>
      <c r="B152" s="2">
        <v>42551</v>
      </c>
      <c r="C152" s="1" t="s">
        <v>19975</v>
      </c>
      <c r="D152">
        <v>10</v>
      </c>
      <c r="E152">
        <v>3947964370000</v>
      </c>
      <c r="F152">
        <v>8147066950000</v>
      </c>
      <c r="G152">
        <v>1373731300000</v>
      </c>
      <c r="H152">
        <v>9520798250000</v>
      </c>
      <c r="I152">
        <v>1272708160000</v>
      </c>
      <c r="J152">
        <v>423141190000</v>
      </c>
      <c r="K152">
        <v>0</v>
      </c>
      <c r="L152">
        <v>1695849350000</v>
      </c>
      <c r="M152">
        <v>160131810</v>
      </c>
      <c r="N152">
        <v>7824948900000</v>
      </c>
      <c r="O152">
        <v>10631624720000</v>
      </c>
      <c r="P152">
        <v>3075190860000</v>
      </c>
      <c r="Q152">
        <v>1529443670000</v>
      </c>
      <c r="R152">
        <v>1211467230000</v>
      </c>
      <c r="S152">
        <v>0</v>
      </c>
      <c r="T152">
        <v>-34970300000</v>
      </c>
      <c r="U152">
        <v>-34970300000</v>
      </c>
      <c r="V152">
        <v>2661668</v>
      </c>
      <c r="W152">
        <v>10</v>
      </c>
      <c r="X152">
        <v>22</v>
      </c>
      <c r="Y152">
        <v>1697</v>
      </c>
      <c r="Z152">
        <v>2064</v>
      </c>
      <c r="AA152">
        <v>11</v>
      </c>
      <c r="AB152">
        <v>14</v>
      </c>
      <c r="AC152">
        <v>1607</v>
      </c>
      <c r="AD152">
        <v>3368</v>
      </c>
      <c r="AE152">
        <v>24</v>
      </c>
      <c r="AF152">
        <v>-5131</v>
      </c>
      <c r="AG152">
        <v>160</v>
      </c>
      <c r="AH152" s="3">
        <v>42453.670414490742</v>
      </c>
      <c r="AI152" s="3">
        <v>42644.002582129629</v>
      </c>
      <c r="AJ152" t="b">
        <v>1</v>
      </c>
      <c r="AK152">
        <v>168</v>
      </c>
    </row>
    <row r="153" spans="1:37" x14ac:dyDescent="0.25">
      <c r="A153" s="1" t="s">
        <v>19974</v>
      </c>
      <c r="B153" s="2">
        <v>42551</v>
      </c>
      <c r="C153" s="1" t="s">
        <v>19975</v>
      </c>
      <c r="D153">
        <v>10</v>
      </c>
      <c r="E153">
        <v>15894910653660</v>
      </c>
      <c r="F153">
        <v>49051399396480</v>
      </c>
      <c r="G153">
        <v>36287626794880</v>
      </c>
      <c r="H153">
        <v>85339026191360</v>
      </c>
      <c r="I153">
        <v>9227562047130</v>
      </c>
      <c r="J153">
        <v>144633638580</v>
      </c>
      <c r="K153">
        <v>0</v>
      </c>
      <c r="L153">
        <v>9372195685710</v>
      </c>
      <c r="M153">
        <v>481981111000</v>
      </c>
      <c r="N153">
        <v>75966830505650</v>
      </c>
      <c r="O153">
        <v>17043419257930</v>
      </c>
      <c r="P153">
        <v>11156454572020</v>
      </c>
      <c r="Q153">
        <v>10209591303690</v>
      </c>
      <c r="R153">
        <v>12234798949940</v>
      </c>
      <c r="S153">
        <v>0</v>
      </c>
      <c r="T153">
        <v>-637364788120</v>
      </c>
      <c r="U153">
        <v>-637364788120</v>
      </c>
      <c r="V153">
        <v>201738</v>
      </c>
      <c r="W153">
        <v>14766</v>
      </c>
      <c r="X153">
        <v>12</v>
      </c>
      <c r="Y153">
        <v>1912</v>
      </c>
      <c r="Z153">
        <v>2147</v>
      </c>
      <c r="AA153">
        <v>72</v>
      </c>
      <c r="AB153">
        <v>6</v>
      </c>
      <c r="AC153">
        <v>-3096</v>
      </c>
      <c r="AD153">
        <v>-5883</v>
      </c>
      <c r="AE153">
        <v>-1022</v>
      </c>
      <c r="AF153">
        <v>-31108</v>
      </c>
      <c r="AG153">
        <v>161</v>
      </c>
      <c r="AH153" s="3">
        <v>42453.6704159375</v>
      </c>
      <c r="AI153" s="3">
        <v>42644.002583032408</v>
      </c>
      <c r="AJ153" t="b">
        <v>1</v>
      </c>
      <c r="AK153">
        <v>169</v>
      </c>
    </row>
    <row r="154" spans="1:37" x14ac:dyDescent="0.25">
      <c r="A154" s="1" t="s">
        <v>19974</v>
      </c>
      <c r="B154" s="2">
        <v>42551</v>
      </c>
      <c r="C154" s="1" t="s">
        <v>19975</v>
      </c>
      <c r="D154">
        <v>10</v>
      </c>
      <c r="E154">
        <v>144496431700</v>
      </c>
      <c r="F154">
        <v>19103963035300</v>
      </c>
      <c r="G154">
        <v>1632733225260</v>
      </c>
      <c r="H154">
        <v>20736696260560</v>
      </c>
      <c r="I154">
        <v>16409886014810</v>
      </c>
      <c r="J154">
        <v>0</v>
      </c>
      <c r="K154">
        <v>0</v>
      </c>
      <c r="L154">
        <v>16409886014810</v>
      </c>
      <c r="M154">
        <v>22500000000</v>
      </c>
      <c r="N154">
        <v>4326810245750</v>
      </c>
      <c r="O154">
        <v>1854571038550</v>
      </c>
      <c r="P154">
        <v>658803900840</v>
      </c>
      <c r="Q154">
        <v>159738348310</v>
      </c>
      <c r="R154">
        <v>140191353730</v>
      </c>
      <c r="S154">
        <v>0</v>
      </c>
      <c r="T154">
        <v>-3285597780</v>
      </c>
      <c r="U154">
        <v>-3285597780</v>
      </c>
      <c r="V154">
        <v>47175</v>
      </c>
      <c r="W154">
        <v>19466</v>
      </c>
      <c r="X154">
        <v>379</v>
      </c>
      <c r="Y154">
        <v>68</v>
      </c>
      <c r="Z154">
        <v>324</v>
      </c>
      <c r="AA154">
        <v>8</v>
      </c>
      <c r="AB154">
        <v>9</v>
      </c>
      <c r="AC154">
        <v>1215</v>
      </c>
      <c r="AD154">
        <v>-1877</v>
      </c>
      <c r="AE154">
        <v>843</v>
      </c>
      <c r="AF154">
        <v>99</v>
      </c>
      <c r="AG154">
        <v>162</v>
      </c>
      <c r="AH154" s="3">
        <v>42453.670416840279</v>
      </c>
      <c r="AI154" s="3">
        <v>42644.002583935187</v>
      </c>
      <c r="AJ154" t="b">
        <v>1</v>
      </c>
      <c r="AK154">
        <v>170</v>
      </c>
    </row>
    <row r="155" spans="1:37" x14ac:dyDescent="0.25">
      <c r="A155" s="1" t="s">
        <v>19974</v>
      </c>
      <c r="B155" s="2">
        <v>42551</v>
      </c>
      <c r="C155" s="1" t="s">
        <v>19975</v>
      </c>
      <c r="D155">
        <v>10</v>
      </c>
      <c r="E155">
        <v>338027027420</v>
      </c>
      <c r="F155">
        <v>3135341045860</v>
      </c>
      <c r="G155">
        <v>75199443843510</v>
      </c>
      <c r="H155">
        <v>78334784919370</v>
      </c>
      <c r="I155">
        <v>62603553360</v>
      </c>
      <c r="J155">
        <v>437425060000</v>
      </c>
      <c r="K155">
        <v>0</v>
      </c>
      <c r="L155">
        <v>500028613360</v>
      </c>
      <c r="M155">
        <v>141840000000</v>
      </c>
      <c r="N155">
        <v>77834756306010</v>
      </c>
      <c r="O155">
        <v>45072372640</v>
      </c>
      <c r="P155">
        <v>1986667321160</v>
      </c>
      <c r="Q155">
        <v>1986667321160</v>
      </c>
      <c r="R155">
        <v>2216771631230</v>
      </c>
      <c r="S155">
        <v>0</v>
      </c>
      <c r="T155">
        <v>1710930991010</v>
      </c>
      <c r="U155">
        <v>1710930991010</v>
      </c>
      <c r="V155">
        <v>148724</v>
      </c>
      <c r="W155">
        <v>55959</v>
      </c>
      <c r="X155">
        <v>1</v>
      </c>
      <c r="Y155">
        <v>377</v>
      </c>
      <c r="Z155">
        <v>38</v>
      </c>
      <c r="AA155">
        <v>4918</v>
      </c>
      <c r="AB155">
        <v>4408</v>
      </c>
      <c r="AC155">
        <v>7954</v>
      </c>
      <c r="AD155">
        <v>1078</v>
      </c>
      <c r="AE155">
        <v>42</v>
      </c>
      <c r="AF155">
        <v>9539</v>
      </c>
      <c r="AG155">
        <v>163</v>
      </c>
      <c r="AH155" s="3">
        <v>42453.670418113426</v>
      </c>
      <c r="AI155" s="3">
        <v>42644.002584837966</v>
      </c>
      <c r="AJ155" t="b">
        <v>1</v>
      </c>
      <c r="AK155">
        <v>171</v>
      </c>
    </row>
    <row r="156" spans="1:37" x14ac:dyDescent="0.25">
      <c r="A156" s="1" t="s">
        <v>19974</v>
      </c>
      <c r="B156" s="2">
        <v>42551</v>
      </c>
      <c r="C156" s="1" t="s">
        <v>19976</v>
      </c>
      <c r="D156">
        <v>146570</v>
      </c>
      <c r="E156">
        <v>1177764080</v>
      </c>
      <c r="F156">
        <v>3644907820</v>
      </c>
      <c r="G156">
        <v>5081238840</v>
      </c>
      <c r="H156">
        <v>8726146660</v>
      </c>
      <c r="I156">
        <v>1228461170</v>
      </c>
      <c r="J156">
        <v>6571694460</v>
      </c>
      <c r="K156">
        <v>0</v>
      </c>
      <c r="L156">
        <v>7800155630</v>
      </c>
      <c r="M156">
        <v>82762287320</v>
      </c>
      <c r="N156">
        <v>925991030</v>
      </c>
      <c r="O156">
        <v>4189497690</v>
      </c>
      <c r="P156">
        <v>935999560</v>
      </c>
      <c r="Q156">
        <v>643536100</v>
      </c>
      <c r="R156">
        <v>-48199100</v>
      </c>
      <c r="S156">
        <v>0</v>
      </c>
      <c r="T156">
        <v>23778800</v>
      </c>
      <c r="U156">
        <v>23778800</v>
      </c>
      <c r="V156">
        <v>253266</v>
      </c>
      <c r="W156">
        <v>14951</v>
      </c>
      <c r="X156">
        <v>842</v>
      </c>
      <c r="Y156">
        <v>-74</v>
      </c>
      <c r="Z156">
        <v>-694</v>
      </c>
      <c r="AA156">
        <v>-1</v>
      </c>
      <c r="AB156">
        <v>15</v>
      </c>
      <c r="AC156">
        <v>-30</v>
      </c>
      <c r="AD156">
        <v>22616</v>
      </c>
      <c r="AE156">
        <v>-502</v>
      </c>
      <c r="AF156">
        <v>-699</v>
      </c>
      <c r="AG156">
        <v>164</v>
      </c>
      <c r="AH156" s="3">
        <v>42453.670419189817</v>
      </c>
      <c r="AI156" s="3">
        <v>42644.002586284725</v>
      </c>
      <c r="AJ156" t="b">
        <v>1</v>
      </c>
      <c r="AK156">
        <v>172</v>
      </c>
    </row>
    <row r="157" spans="1:37" x14ac:dyDescent="0.25">
      <c r="A157" s="1" t="s">
        <v>19974</v>
      </c>
      <c r="B157" s="2">
        <v>42551</v>
      </c>
      <c r="C157" s="1" t="s">
        <v>19975</v>
      </c>
      <c r="D157">
        <v>10</v>
      </c>
      <c r="E157">
        <v>707814490940</v>
      </c>
      <c r="F157">
        <v>1826234611940</v>
      </c>
      <c r="G157">
        <v>966349028960</v>
      </c>
      <c r="H157">
        <v>2792583640900</v>
      </c>
      <c r="I157">
        <v>167703625720</v>
      </c>
      <c r="J157">
        <v>187785851030</v>
      </c>
      <c r="K157">
        <v>0</v>
      </c>
      <c r="L157">
        <v>355489476750</v>
      </c>
      <c r="M157">
        <v>3311299520</v>
      </c>
      <c r="N157">
        <v>2437094164150</v>
      </c>
      <c r="O157">
        <v>934197884200</v>
      </c>
      <c r="P157">
        <v>231676536050</v>
      </c>
      <c r="Q157">
        <v>145358375830</v>
      </c>
      <c r="R157">
        <v>129445676540</v>
      </c>
      <c r="S157">
        <v>0</v>
      </c>
      <c r="T157">
        <v>-149868388270</v>
      </c>
      <c r="U157">
        <v>-149868388270</v>
      </c>
      <c r="V157">
        <v>369717</v>
      </c>
      <c r="W157">
        <v>77831</v>
      </c>
      <c r="X157">
        <v>15</v>
      </c>
      <c r="Y157">
        <v>618</v>
      </c>
      <c r="Z157">
        <v>708</v>
      </c>
      <c r="AA157">
        <v>14</v>
      </c>
      <c r="AB157">
        <v>16</v>
      </c>
      <c r="AC157">
        <v>-339</v>
      </c>
      <c r="AD157">
        <v>-5098</v>
      </c>
      <c r="AE157">
        <v>628</v>
      </c>
      <c r="AF157">
        <v>138</v>
      </c>
      <c r="AG157">
        <v>165</v>
      </c>
      <c r="AH157" s="3">
        <v>42453.670420277776</v>
      </c>
      <c r="AI157" s="3">
        <v>42644.002587199073</v>
      </c>
      <c r="AJ157" t="b">
        <v>1</v>
      </c>
      <c r="AK157">
        <v>173</v>
      </c>
    </row>
    <row r="158" spans="1:37" x14ac:dyDescent="0.25">
      <c r="A158" s="1" t="s">
        <v>19974</v>
      </c>
      <c r="B158" s="2">
        <v>42551</v>
      </c>
      <c r="C158" s="1" t="s">
        <v>19975</v>
      </c>
      <c r="D158">
        <v>10</v>
      </c>
      <c r="E158">
        <v>875893590</v>
      </c>
      <c r="F158">
        <v>97970880000</v>
      </c>
      <c r="G158">
        <v>81583330</v>
      </c>
      <c r="H158">
        <v>98052463330</v>
      </c>
      <c r="I158">
        <v>63081840000</v>
      </c>
      <c r="J158">
        <v>32423020000</v>
      </c>
      <c r="K158">
        <v>0</v>
      </c>
      <c r="L158">
        <v>95504860000</v>
      </c>
      <c r="M158">
        <v>2500000000</v>
      </c>
      <c r="N158">
        <v>2547603330</v>
      </c>
      <c r="O158">
        <v>2400000000</v>
      </c>
      <c r="P158">
        <v>811000000</v>
      </c>
      <c r="Q158">
        <v>55463330</v>
      </c>
      <c r="R158">
        <v>47603330</v>
      </c>
      <c r="S158">
        <v>0</v>
      </c>
      <c r="T158">
        <v>-3533002137530</v>
      </c>
      <c r="U158">
        <v>-3533002137530</v>
      </c>
      <c r="V158">
        <v>155099</v>
      </c>
      <c r="W158">
        <v>29736</v>
      </c>
      <c r="X158">
        <v>3749</v>
      </c>
      <c r="Y158">
        <v>5</v>
      </c>
      <c r="Z158">
        <v>187</v>
      </c>
      <c r="AA158">
        <v>2</v>
      </c>
      <c r="AB158">
        <v>2</v>
      </c>
      <c r="AC158">
        <v>2657</v>
      </c>
      <c r="AD158">
        <v>531</v>
      </c>
      <c r="AE158">
        <v>6754</v>
      </c>
      <c r="AF158">
        <v>3334</v>
      </c>
      <c r="AG158">
        <v>166</v>
      </c>
      <c r="AH158" s="3">
        <v>42453.670421724535</v>
      </c>
      <c r="AI158" s="3">
        <v>42644.002587731484</v>
      </c>
      <c r="AJ158" t="b">
        <v>1</v>
      </c>
      <c r="AK158">
        <v>821</v>
      </c>
    </row>
    <row r="159" spans="1:37" x14ac:dyDescent="0.25">
      <c r="A159" s="1" t="s">
        <v>19974</v>
      </c>
      <c r="B159" s="2">
        <v>42551</v>
      </c>
      <c r="C159" s="1" t="s">
        <v>19975</v>
      </c>
      <c r="D159">
        <v>10</v>
      </c>
      <c r="E159">
        <v>38691694270</v>
      </c>
      <c r="F159">
        <v>1363667761910</v>
      </c>
      <c r="G159">
        <v>1356003431230</v>
      </c>
      <c r="H159">
        <v>2719671193140</v>
      </c>
      <c r="I159">
        <v>790964470680</v>
      </c>
      <c r="J159">
        <v>629549143950</v>
      </c>
      <c r="K159">
        <v>0</v>
      </c>
      <c r="L159">
        <v>1420513614630</v>
      </c>
      <c r="M159">
        <v>18571355000</v>
      </c>
      <c r="N159">
        <v>1299157578510</v>
      </c>
      <c r="O159">
        <v>4273702317880</v>
      </c>
      <c r="P159">
        <v>474866703280</v>
      </c>
      <c r="Q159">
        <v>134104498130</v>
      </c>
      <c r="R159">
        <v>100588791410</v>
      </c>
      <c r="S159">
        <v>0</v>
      </c>
      <c r="T159">
        <v>-53865294380</v>
      </c>
      <c r="U159">
        <v>-53865294380</v>
      </c>
      <c r="V159">
        <v>56421</v>
      </c>
      <c r="W159">
        <v>7988</v>
      </c>
      <c r="X159">
        <v>109</v>
      </c>
      <c r="Y159">
        <v>493</v>
      </c>
      <c r="Z159">
        <v>1032</v>
      </c>
      <c r="AA159">
        <v>2</v>
      </c>
      <c r="AB159">
        <v>3</v>
      </c>
      <c r="AC159">
        <v>245</v>
      </c>
      <c r="AD159">
        <v>-5274</v>
      </c>
      <c r="AE159">
        <v>853</v>
      </c>
      <c r="AF159">
        <v>313</v>
      </c>
      <c r="AG159">
        <v>167</v>
      </c>
      <c r="AH159" s="3">
        <v>42453.670422627314</v>
      </c>
      <c r="AI159" s="3">
        <v>42644.002588645832</v>
      </c>
      <c r="AJ159" t="b">
        <v>1</v>
      </c>
      <c r="AK159">
        <v>174</v>
      </c>
    </row>
    <row r="160" spans="1:37" x14ac:dyDescent="0.25">
      <c r="A160" s="1" t="s">
        <v>19974</v>
      </c>
      <c r="B160" s="2">
        <v>42551</v>
      </c>
      <c r="C160" s="1" t="s">
        <v>19975</v>
      </c>
      <c r="D160">
        <v>146570</v>
      </c>
      <c r="E160">
        <v>4902340000000</v>
      </c>
      <c r="F160">
        <v>21553330000000</v>
      </c>
      <c r="G160">
        <v>52989450000000</v>
      </c>
      <c r="H160">
        <v>74542780000000</v>
      </c>
      <c r="I160">
        <v>20408140000000</v>
      </c>
      <c r="J160">
        <v>31268620000000</v>
      </c>
      <c r="K160">
        <v>0</v>
      </c>
      <c r="L160">
        <v>51676760000000</v>
      </c>
      <c r="M160">
        <v>21197000000</v>
      </c>
      <c r="N160">
        <v>22866020000000</v>
      </c>
      <c r="O160">
        <v>33004130000000</v>
      </c>
      <c r="P160">
        <v>7857750000000</v>
      </c>
      <c r="Q160">
        <v>1564210000000</v>
      </c>
      <c r="R160">
        <v>1118660000000</v>
      </c>
      <c r="S160">
        <v>0</v>
      </c>
      <c r="T160">
        <v>-3657200000000</v>
      </c>
      <c r="U160">
        <v>-3657200000000</v>
      </c>
      <c r="V160">
        <v>42746</v>
      </c>
      <c r="W160">
        <v>23404</v>
      </c>
      <c r="X160">
        <v>226</v>
      </c>
      <c r="Y160">
        <v>2</v>
      </c>
      <c r="Z160">
        <v>652</v>
      </c>
      <c r="AA160">
        <v>3</v>
      </c>
      <c r="AB160">
        <v>5</v>
      </c>
      <c r="AC160">
        <v>-2087</v>
      </c>
      <c r="AD160">
        <v>-61526</v>
      </c>
      <c r="AE160">
        <v>1084</v>
      </c>
      <c r="AF160">
        <v>1357</v>
      </c>
      <c r="AG160">
        <v>168</v>
      </c>
      <c r="AH160" s="3">
        <v>42453.670423715281</v>
      </c>
      <c r="AI160" s="3">
        <v>42644.002589178242</v>
      </c>
      <c r="AJ160" t="b">
        <v>1</v>
      </c>
      <c r="AK160">
        <v>175</v>
      </c>
    </row>
    <row r="161" spans="1:37" x14ac:dyDescent="0.25">
      <c r="A161" s="1" t="s">
        <v>19974</v>
      </c>
      <c r="B161" s="2">
        <v>42460</v>
      </c>
      <c r="C161" s="1" t="s">
        <v>19976</v>
      </c>
      <c r="D161">
        <v>146570</v>
      </c>
      <c r="E161">
        <v>1432345000</v>
      </c>
      <c r="F161">
        <v>3611214010</v>
      </c>
      <c r="G161">
        <v>12173772180</v>
      </c>
      <c r="H161">
        <v>15784986190</v>
      </c>
      <c r="I161">
        <v>2808460600</v>
      </c>
      <c r="J161">
        <v>4896904080</v>
      </c>
      <c r="K161">
        <v>0</v>
      </c>
      <c r="L161">
        <v>7705364680</v>
      </c>
      <c r="M161">
        <v>7705523200</v>
      </c>
      <c r="N161">
        <v>8079621510</v>
      </c>
      <c r="O161">
        <v>3592631830</v>
      </c>
      <c r="P161">
        <v>1090143030</v>
      </c>
      <c r="Q161">
        <v>-13859620</v>
      </c>
      <c r="R161">
        <v>-337346020</v>
      </c>
      <c r="S161">
        <v>0</v>
      </c>
      <c r="T161">
        <v>-288758160</v>
      </c>
      <c r="U161">
        <v>-288758160</v>
      </c>
      <c r="V161">
        <v>265674</v>
      </c>
      <c r="W161">
        <v>150</v>
      </c>
      <c r="X161">
        <v>95</v>
      </c>
      <c r="Y161">
        <v>-285</v>
      </c>
      <c r="Z161">
        <v>-557</v>
      </c>
      <c r="AA161">
        <v>-9</v>
      </c>
      <c r="AB161">
        <v>0</v>
      </c>
      <c r="AC161">
        <v>1493</v>
      </c>
      <c r="AD161">
        <v>156167</v>
      </c>
      <c r="AE161">
        <v>2727</v>
      </c>
      <c r="AF161">
        <v>4547</v>
      </c>
      <c r="AG161">
        <v>169</v>
      </c>
      <c r="AH161" s="3">
        <v>42453.67042534722</v>
      </c>
      <c r="AI161" s="3">
        <v>42644.00258990741</v>
      </c>
      <c r="AJ161" t="b">
        <v>1</v>
      </c>
      <c r="AK161">
        <v>176</v>
      </c>
    </row>
    <row r="162" spans="1:37" x14ac:dyDescent="0.25">
      <c r="A162" s="1" t="s">
        <v>19974</v>
      </c>
      <c r="B162" s="2">
        <v>42551</v>
      </c>
      <c r="C162" s="1" t="s">
        <v>19975</v>
      </c>
      <c r="D162">
        <v>10</v>
      </c>
      <c r="E162">
        <v>17673521033280</v>
      </c>
      <c r="F162">
        <v>43443861900610</v>
      </c>
      <c r="G162">
        <v>46705250263900</v>
      </c>
      <c r="H162">
        <v>90149112164510</v>
      </c>
      <c r="I162">
        <v>11988031326800</v>
      </c>
      <c r="J162">
        <v>9850500111690</v>
      </c>
      <c r="K162">
        <v>0</v>
      </c>
      <c r="L162">
        <v>21838531438490</v>
      </c>
      <c r="M162">
        <v>18500000000</v>
      </c>
      <c r="N162">
        <v>68310580726020</v>
      </c>
      <c r="O162">
        <v>16868124004650</v>
      </c>
      <c r="P162">
        <v>12985066040230</v>
      </c>
      <c r="Q162">
        <v>5662879367970</v>
      </c>
      <c r="R162">
        <v>5349152783770</v>
      </c>
      <c r="S162">
        <v>0</v>
      </c>
      <c r="T162">
        <v>439497315260</v>
      </c>
      <c r="U162">
        <v>439497315260</v>
      </c>
      <c r="V162">
        <v>3540834</v>
      </c>
      <c r="W162">
        <v>30</v>
      </c>
      <c r="X162">
        <v>32</v>
      </c>
      <c r="Y162">
        <v>593</v>
      </c>
      <c r="Z162">
        <v>783</v>
      </c>
      <c r="AA162">
        <v>32</v>
      </c>
      <c r="AB162">
        <v>34</v>
      </c>
      <c r="AC162">
        <v>1048</v>
      </c>
      <c r="AD162">
        <v>1917</v>
      </c>
      <c r="AE162">
        <v>1018</v>
      </c>
      <c r="AF162">
        <v>787</v>
      </c>
      <c r="AG162">
        <v>170</v>
      </c>
      <c r="AH162" s="3">
        <v>42453.670426793979</v>
      </c>
      <c r="AI162" s="3">
        <v>42644.002590625001</v>
      </c>
      <c r="AJ162" t="b">
        <v>1</v>
      </c>
      <c r="AK162">
        <v>178</v>
      </c>
    </row>
    <row r="163" spans="1:37" x14ac:dyDescent="0.25">
      <c r="A163" s="1" t="s">
        <v>19974</v>
      </c>
      <c r="B163" s="2">
        <v>42551</v>
      </c>
      <c r="C163" s="1" t="s">
        <v>19975</v>
      </c>
      <c r="D163">
        <v>10</v>
      </c>
      <c r="E163">
        <v>4489355210000</v>
      </c>
      <c r="F163">
        <v>11015634860000</v>
      </c>
      <c r="G163">
        <v>3176116260000</v>
      </c>
      <c r="H163">
        <v>14191751120000</v>
      </c>
      <c r="I163">
        <v>3248070400000</v>
      </c>
      <c r="J163">
        <v>1350740290000</v>
      </c>
      <c r="K163">
        <v>0</v>
      </c>
      <c r="L163">
        <v>4598810690000</v>
      </c>
      <c r="M163">
        <v>11200000000</v>
      </c>
      <c r="N163">
        <v>9592940430000</v>
      </c>
      <c r="O163">
        <v>9849349330000</v>
      </c>
      <c r="P163">
        <v>5065413000000</v>
      </c>
      <c r="Q163">
        <v>1189327500000</v>
      </c>
      <c r="R163">
        <v>977523560000</v>
      </c>
      <c r="S163">
        <v>0</v>
      </c>
      <c r="T163">
        <v>-1092791200000</v>
      </c>
      <c r="U163">
        <v>-1092791200000</v>
      </c>
      <c r="V163">
        <v>1489403</v>
      </c>
      <c r="W163">
        <v>90715</v>
      </c>
      <c r="X163">
        <v>48</v>
      </c>
      <c r="Y163">
        <v>918</v>
      </c>
      <c r="Z163">
        <v>1359</v>
      </c>
      <c r="AA163">
        <v>1</v>
      </c>
      <c r="AB163">
        <v>12</v>
      </c>
      <c r="AC163">
        <v>1226</v>
      </c>
      <c r="AD163">
        <v>731</v>
      </c>
      <c r="AE163">
        <v>281</v>
      </c>
      <c r="AF163">
        <v>-42</v>
      </c>
      <c r="AG163">
        <v>171</v>
      </c>
      <c r="AH163" s="3">
        <v>42453.670428240737</v>
      </c>
      <c r="AI163" s="3">
        <v>42644.002591168981</v>
      </c>
      <c r="AJ163" t="b">
        <v>1</v>
      </c>
      <c r="AK163">
        <v>179</v>
      </c>
    </row>
    <row r="164" spans="1:37" x14ac:dyDescent="0.25">
      <c r="A164" s="1" t="s">
        <v>19974</v>
      </c>
      <c r="B164" s="2">
        <v>42551</v>
      </c>
      <c r="C164" s="1" t="s">
        <v>19975</v>
      </c>
      <c r="D164">
        <v>10</v>
      </c>
      <c r="E164">
        <v>893575484540</v>
      </c>
      <c r="F164">
        <v>3537538793210</v>
      </c>
      <c r="G164">
        <v>13389151062270</v>
      </c>
      <c r="H164">
        <v>16926689855480</v>
      </c>
      <c r="I164">
        <v>4055459415170</v>
      </c>
      <c r="J164">
        <v>4358124223180</v>
      </c>
      <c r="K164">
        <v>0</v>
      </c>
      <c r="L164">
        <v>8413583638350</v>
      </c>
      <c r="M164">
        <v>42729642790</v>
      </c>
      <c r="N164">
        <v>8513106217130</v>
      </c>
      <c r="O164">
        <v>5139624092640</v>
      </c>
      <c r="P164">
        <v>926191426260</v>
      </c>
      <c r="Q164">
        <v>-828048184800</v>
      </c>
      <c r="R164">
        <v>-821900352550</v>
      </c>
      <c r="S164">
        <v>0</v>
      </c>
      <c r="T164">
        <v>348035487710</v>
      </c>
      <c r="U164">
        <v>348035487710</v>
      </c>
      <c r="V164">
        <v>-139352</v>
      </c>
      <c r="W164">
        <v>18202</v>
      </c>
      <c r="X164">
        <v>99</v>
      </c>
      <c r="Y164">
        <v>-647</v>
      </c>
      <c r="Z164">
        <v>-1287</v>
      </c>
      <c r="AA164">
        <v>-16</v>
      </c>
      <c r="AB164">
        <v>-16</v>
      </c>
      <c r="AC164">
        <v>2433</v>
      </c>
      <c r="AD164">
        <v>-1189</v>
      </c>
      <c r="AE164">
        <v>-654</v>
      </c>
      <c r="AF164">
        <v>377</v>
      </c>
      <c r="AG164">
        <v>172</v>
      </c>
      <c r="AH164" s="3">
        <v>42453.670429502316</v>
      </c>
      <c r="AI164" s="3">
        <v>42644.00259207176</v>
      </c>
      <c r="AJ164" t="b">
        <v>1</v>
      </c>
      <c r="AK164">
        <v>180</v>
      </c>
    </row>
    <row r="165" spans="1:37" x14ac:dyDescent="0.25">
      <c r="A165" s="1" t="s">
        <v>19974</v>
      </c>
      <c r="B165" s="2">
        <v>42551</v>
      </c>
      <c r="C165" s="1" t="s">
        <v>19975</v>
      </c>
      <c r="D165">
        <v>10</v>
      </c>
      <c r="E165">
        <v>5585080868470</v>
      </c>
      <c r="F165">
        <v>13661684802680</v>
      </c>
      <c r="G165">
        <v>5956368570070</v>
      </c>
      <c r="H165">
        <v>19618053372750</v>
      </c>
      <c r="I165">
        <v>1176934768480</v>
      </c>
      <c r="J165">
        <v>706245907520</v>
      </c>
      <c r="K165">
        <v>0</v>
      </c>
      <c r="L165">
        <v>1882180676000</v>
      </c>
      <c r="M165">
        <v>13343330000</v>
      </c>
      <c r="N165">
        <v>17735872696750</v>
      </c>
      <c r="O165">
        <v>12416801730350</v>
      </c>
      <c r="P165">
        <v>2284654718380</v>
      </c>
      <c r="Q165">
        <v>147999671920</v>
      </c>
      <c r="R165">
        <v>90499671920</v>
      </c>
      <c r="S165">
        <v>0</v>
      </c>
      <c r="T165">
        <v>-1099225633050</v>
      </c>
      <c r="U165">
        <v>-1099225633050</v>
      </c>
      <c r="V165">
        <v>-151985</v>
      </c>
      <c r="W165">
        <v>10</v>
      </c>
      <c r="X165">
        <v>11</v>
      </c>
      <c r="Y165">
        <v>62</v>
      </c>
      <c r="Z165">
        <v>68</v>
      </c>
      <c r="AA165">
        <v>1</v>
      </c>
      <c r="AB165">
        <v>1</v>
      </c>
      <c r="AC165">
        <v>-1511</v>
      </c>
      <c r="AD165">
        <v>36658</v>
      </c>
      <c r="AE165">
        <v>-701</v>
      </c>
      <c r="AF165">
        <v>-5016</v>
      </c>
      <c r="AG165">
        <v>173</v>
      </c>
      <c r="AH165" s="3">
        <v>42453.670430891201</v>
      </c>
      <c r="AI165" s="3">
        <v>42644.002592986108</v>
      </c>
      <c r="AJ165" t="b">
        <v>1</v>
      </c>
      <c r="AK165">
        <v>182</v>
      </c>
    </row>
    <row r="166" spans="1:37" x14ac:dyDescent="0.25">
      <c r="A166" s="1" t="s">
        <v>19974</v>
      </c>
      <c r="B166" s="2">
        <v>42551</v>
      </c>
      <c r="C166" s="1" t="s">
        <v>19975</v>
      </c>
      <c r="D166">
        <v>10</v>
      </c>
      <c r="E166">
        <v>159063881260</v>
      </c>
      <c r="F166">
        <v>2660637688290</v>
      </c>
      <c r="G166">
        <v>1124851018480</v>
      </c>
      <c r="H166">
        <v>3785488706770</v>
      </c>
      <c r="I166">
        <v>834688568630</v>
      </c>
      <c r="J166">
        <v>102922072960</v>
      </c>
      <c r="K166">
        <v>0</v>
      </c>
      <c r="L166">
        <v>937610641590</v>
      </c>
      <c r="M166">
        <v>6987750000</v>
      </c>
      <c r="N166">
        <v>2847878065180</v>
      </c>
      <c r="O166">
        <v>4006084565840</v>
      </c>
      <c r="P166">
        <v>1103410843420</v>
      </c>
      <c r="Q166">
        <v>473382651490</v>
      </c>
      <c r="R166">
        <v>347184839630</v>
      </c>
      <c r="S166">
        <v>0</v>
      </c>
      <c r="T166">
        <v>-448864446790</v>
      </c>
      <c r="U166">
        <v>-448864446790</v>
      </c>
      <c r="V166">
        <v>1463935</v>
      </c>
      <c r="W166">
        <v>72593</v>
      </c>
      <c r="X166">
        <v>33</v>
      </c>
      <c r="Y166">
        <v>1223</v>
      </c>
      <c r="Z166">
        <v>1625</v>
      </c>
      <c r="AA166">
        <v>9</v>
      </c>
      <c r="AB166">
        <v>12</v>
      </c>
      <c r="AC166">
        <v>673</v>
      </c>
      <c r="AD166">
        <v>5954</v>
      </c>
      <c r="AE166">
        <v>4162</v>
      </c>
      <c r="AF166">
        <v>3371</v>
      </c>
      <c r="AG166">
        <v>174</v>
      </c>
      <c r="AH166" s="3">
        <v>42453.670431979168</v>
      </c>
      <c r="AI166" s="3">
        <v>42644.002593888887</v>
      </c>
      <c r="AJ166" t="b">
        <v>1</v>
      </c>
      <c r="AK166">
        <v>183</v>
      </c>
    </row>
    <row r="167" spans="1:37" x14ac:dyDescent="0.25">
      <c r="A167" s="1" t="s">
        <v>19974</v>
      </c>
      <c r="B167" s="2">
        <v>42460</v>
      </c>
      <c r="C167" s="1" t="s">
        <v>19975</v>
      </c>
      <c r="D167">
        <v>10</v>
      </c>
      <c r="E167">
        <v>9359680000000</v>
      </c>
      <c r="F167">
        <v>20793190000000</v>
      </c>
      <c r="G167">
        <v>23281940000000</v>
      </c>
      <c r="H167">
        <v>44075130000000</v>
      </c>
      <c r="I167">
        <v>14485850000000</v>
      </c>
      <c r="J167">
        <v>3237420000000</v>
      </c>
      <c r="K167">
        <v>0</v>
      </c>
      <c r="L167">
        <v>17723270000000</v>
      </c>
      <c r="M167">
        <v>72985000000</v>
      </c>
      <c r="N167">
        <v>26351860000000</v>
      </c>
      <c r="O167">
        <v>37753230000000</v>
      </c>
      <c r="P167">
        <v>7188100000000</v>
      </c>
      <c r="Q167">
        <v>5077380000000</v>
      </c>
      <c r="R167">
        <v>3753640000000</v>
      </c>
      <c r="S167">
        <v>0</v>
      </c>
      <c r="T167">
        <v>-977780000000</v>
      </c>
      <c r="U167">
        <v>-977780000000</v>
      </c>
      <c r="V167">
        <v>514149</v>
      </c>
      <c r="W167">
        <v>37511</v>
      </c>
      <c r="X167">
        <v>67</v>
      </c>
      <c r="Y167">
        <v>852</v>
      </c>
      <c r="Z167">
        <v>1424</v>
      </c>
      <c r="AA167">
        <v>1</v>
      </c>
      <c r="AB167">
        <v>13</v>
      </c>
      <c r="AC167">
        <v>-38</v>
      </c>
      <c r="AD167">
        <v>3054</v>
      </c>
      <c r="AE167">
        <v>-867</v>
      </c>
      <c r="AF167">
        <v>-3422</v>
      </c>
      <c r="AG167">
        <v>175</v>
      </c>
      <c r="AH167" s="3">
        <v>42453.67043327546</v>
      </c>
      <c r="AI167" s="3">
        <v>42644.002594606478</v>
      </c>
      <c r="AJ167" t="b">
        <v>1</v>
      </c>
      <c r="AK167">
        <v>184</v>
      </c>
    </row>
    <row r="168" spans="1:37" x14ac:dyDescent="0.25">
      <c r="A168" s="1" t="s">
        <v>19974</v>
      </c>
      <c r="B168" s="2">
        <v>42004</v>
      </c>
      <c r="C168" s="1" t="s">
        <v>19975</v>
      </c>
      <c r="D168">
        <v>10</v>
      </c>
      <c r="E168">
        <v>570134403460</v>
      </c>
      <c r="F168">
        <v>49950444125360</v>
      </c>
      <c r="G168">
        <v>97398764972010</v>
      </c>
      <c r="H168">
        <v>147349209097370</v>
      </c>
      <c r="I168">
        <v>56585170831950</v>
      </c>
      <c r="J168">
        <v>18835890734840</v>
      </c>
      <c r="K168">
        <v>0</v>
      </c>
      <c r="L168">
        <v>75421061566790</v>
      </c>
      <c r="M168">
        <v>435219130190</v>
      </c>
      <c r="N168">
        <v>71928147530580</v>
      </c>
      <c r="O168">
        <v>10872444043740</v>
      </c>
      <c r="P168">
        <v>5957775478580</v>
      </c>
      <c r="Q168">
        <v>-445431013960</v>
      </c>
      <c r="R168">
        <v>-360752649640</v>
      </c>
      <c r="S168">
        <v>0</v>
      </c>
      <c r="T168">
        <v>-902891911030</v>
      </c>
      <c r="U168">
        <v>-902891911030</v>
      </c>
      <c r="V168">
        <v>108438</v>
      </c>
      <c r="W168">
        <v>17466</v>
      </c>
      <c r="X168">
        <v>105</v>
      </c>
      <c r="Y168">
        <v>-33</v>
      </c>
      <c r="Z168">
        <v>-67</v>
      </c>
      <c r="AA168">
        <v>-3</v>
      </c>
      <c r="AB168">
        <v>-4</v>
      </c>
      <c r="AC168">
        <v>-10254</v>
      </c>
      <c r="AD168">
        <v>14896</v>
      </c>
      <c r="AE168">
        <v>1636</v>
      </c>
      <c r="AF168">
        <v>2772</v>
      </c>
      <c r="AG168">
        <v>176</v>
      </c>
      <c r="AH168" s="3">
        <v>42453.67043416667</v>
      </c>
      <c r="AI168" s="3">
        <v>42644.002595150465</v>
      </c>
      <c r="AJ168" t="b">
        <v>1</v>
      </c>
      <c r="AK168">
        <v>185</v>
      </c>
    </row>
    <row r="169" spans="1:37" x14ac:dyDescent="0.25">
      <c r="A169" s="1" t="s">
        <v>19974</v>
      </c>
      <c r="B169" s="2">
        <v>42551</v>
      </c>
      <c r="C169" s="1" t="s">
        <v>19975</v>
      </c>
      <c r="D169">
        <v>10</v>
      </c>
      <c r="E169">
        <v>1423094863270</v>
      </c>
      <c r="F169">
        <v>5427532017490</v>
      </c>
      <c r="G169">
        <v>6420782814440</v>
      </c>
      <c r="H169">
        <v>11848314831930</v>
      </c>
      <c r="I169">
        <v>3635278804940</v>
      </c>
      <c r="J169">
        <v>1880090239710</v>
      </c>
      <c r="K169">
        <v>0</v>
      </c>
      <c r="L169">
        <v>5515369044650</v>
      </c>
      <c r="M169">
        <v>33500000000</v>
      </c>
      <c r="N169">
        <v>6332945787280</v>
      </c>
      <c r="O169">
        <v>2254791152330</v>
      </c>
      <c r="P169">
        <v>1273463307090</v>
      </c>
      <c r="Q169">
        <v>336798851580</v>
      </c>
      <c r="R169">
        <v>324382413660</v>
      </c>
      <c r="S169">
        <v>0</v>
      </c>
      <c r="T169">
        <v>-47792054280</v>
      </c>
      <c r="U169">
        <v>-47792054280</v>
      </c>
      <c r="V169">
        <v>156709</v>
      </c>
      <c r="W169">
        <v>20491</v>
      </c>
      <c r="X169">
        <v>87</v>
      </c>
      <c r="Y169">
        <v>365</v>
      </c>
      <c r="Z169">
        <v>683</v>
      </c>
      <c r="AA169">
        <v>14</v>
      </c>
      <c r="AB169">
        <v>15</v>
      </c>
      <c r="AC169">
        <v>-2764</v>
      </c>
      <c r="AD169">
        <v>-3065</v>
      </c>
      <c r="AE169">
        <v>-10177</v>
      </c>
      <c r="AF169">
        <v>327</v>
      </c>
      <c r="AG169">
        <v>177</v>
      </c>
      <c r="AH169" s="3">
        <v>42453.670435439817</v>
      </c>
      <c r="AI169" s="3">
        <v>42644.002596053244</v>
      </c>
      <c r="AJ169" t="b">
        <v>1</v>
      </c>
      <c r="AK169">
        <v>186</v>
      </c>
    </row>
    <row r="170" spans="1:37" x14ac:dyDescent="0.25">
      <c r="A170" s="1" t="s">
        <v>19974</v>
      </c>
      <c r="B170" s="2">
        <v>42551</v>
      </c>
      <c r="C170" s="1" t="s">
        <v>19975</v>
      </c>
      <c r="D170">
        <v>10</v>
      </c>
      <c r="E170">
        <v>83975827910000</v>
      </c>
      <c r="F170">
        <v>110103032120000</v>
      </c>
      <c r="G170">
        <v>68104036990000</v>
      </c>
      <c r="H170">
        <v>178207069110000</v>
      </c>
      <c r="I170">
        <v>12565221220000</v>
      </c>
      <c r="J170">
        <v>8295265530000</v>
      </c>
      <c r="K170">
        <v>0</v>
      </c>
      <c r="L170">
        <v>208605</v>
      </c>
      <c r="M170">
        <v>56400324420</v>
      </c>
      <c r="N170">
        <v>157346582360000</v>
      </c>
      <c r="O170">
        <v>47830037960000</v>
      </c>
      <c r="P170">
        <v>21830142830000</v>
      </c>
      <c r="Q170">
        <v>20253390380000</v>
      </c>
      <c r="R170">
        <v>14479314780000</v>
      </c>
      <c r="S170">
        <v>0</v>
      </c>
      <c r="T170">
        <v>-8722135920000</v>
      </c>
      <c r="U170">
        <v>-8722135920000</v>
      </c>
      <c r="V170">
        <v>196905</v>
      </c>
      <c r="W170">
        <v>20</v>
      </c>
      <c r="X170">
        <v>0</v>
      </c>
      <c r="Y170">
        <v>1083</v>
      </c>
      <c r="Z170">
        <v>1227</v>
      </c>
      <c r="AA170">
        <v>3</v>
      </c>
      <c r="AB170">
        <v>42</v>
      </c>
      <c r="AC170">
        <v>941</v>
      </c>
      <c r="AD170">
        <v>-150622</v>
      </c>
      <c r="AE170">
        <v>1583</v>
      </c>
      <c r="AF170">
        <v>5577</v>
      </c>
      <c r="AG170">
        <v>178</v>
      </c>
      <c r="AH170" s="3">
        <v>42453.6704365162</v>
      </c>
      <c r="AI170" s="3">
        <v>42644.002596956016</v>
      </c>
      <c r="AJ170" t="b">
        <v>1</v>
      </c>
      <c r="AK170">
        <v>187</v>
      </c>
    </row>
    <row r="171" spans="1:37" x14ac:dyDescent="0.25">
      <c r="A171" s="1" t="s">
        <v>19974</v>
      </c>
      <c r="B171" s="2">
        <v>42369</v>
      </c>
      <c r="C171" s="1" t="s">
        <v>19976</v>
      </c>
      <c r="D171">
        <v>146570</v>
      </c>
      <c r="E171">
        <v>1240287290</v>
      </c>
      <c r="F171">
        <v>4494725390</v>
      </c>
      <c r="G171">
        <v>14115147680</v>
      </c>
      <c r="H171">
        <v>18609873070</v>
      </c>
      <c r="I171">
        <v>7476362320</v>
      </c>
      <c r="J171">
        <v>4850277670</v>
      </c>
      <c r="K171">
        <v>0</v>
      </c>
      <c r="L171">
        <v>12326639990</v>
      </c>
      <c r="M171">
        <v>491067837620</v>
      </c>
      <c r="N171">
        <v>6283233080</v>
      </c>
      <c r="O171">
        <v>4651450430</v>
      </c>
      <c r="P171">
        <v>3328180</v>
      </c>
      <c r="Q171">
        <v>-187598650</v>
      </c>
      <c r="R171">
        <v>-407643130</v>
      </c>
      <c r="S171">
        <v>0</v>
      </c>
      <c r="T171">
        <v>-1144941690</v>
      </c>
      <c r="U171">
        <v>-1144941690</v>
      </c>
      <c r="V171">
        <v>-613962</v>
      </c>
      <c r="W171">
        <v>10348</v>
      </c>
      <c r="X171">
        <v>196</v>
      </c>
      <c r="Y171">
        <v>-438</v>
      </c>
      <c r="Z171">
        <v>-1298</v>
      </c>
      <c r="AA171">
        <v>-9</v>
      </c>
      <c r="AB171">
        <v>-4</v>
      </c>
      <c r="AC171">
        <v>-3001</v>
      </c>
      <c r="AD171">
        <v>7515</v>
      </c>
      <c r="AE171">
        <v>-2664</v>
      </c>
      <c r="AF171">
        <v>-1319</v>
      </c>
      <c r="AG171">
        <v>179</v>
      </c>
      <c r="AH171" s="3">
        <v>42453.670437604167</v>
      </c>
      <c r="AI171" s="3">
        <v>42644.002597685183</v>
      </c>
      <c r="AJ171" t="b">
        <v>1</v>
      </c>
      <c r="AK171">
        <v>188</v>
      </c>
    </row>
    <row r="172" spans="1:37" x14ac:dyDescent="0.25">
      <c r="A172" s="1" t="s">
        <v>19974</v>
      </c>
      <c r="B172" s="2">
        <v>42551</v>
      </c>
      <c r="C172" s="1" t="s">
        <v>19975</v>
      </c>
      <c r="D172">
        <v>10</v>
      </c>
      <c r="E172">
        <v>6932901473310</v>
      </c>
      <c r="F172">
        <v>53391412126380</v>
      </c>
      <c r="G172">
        <v>11214504583050</v>
      </c>
      <c r="H172">
        <v>64605916709430</v>
      </c>
      <c r="I172">
        <v>24752063710010</v>
      </c>
      <c r="J172">
        <v>590463060180</v>
      </c>
      <c r="K172">
        <v>0</v>
      </c>
      <c r="L172">
        <v>25342526770190</v>
      </c>
      <c r="M172">
        <v>27086400000</v>
      </c>
      <c r="N172">
        <v>39263389939240</v>
      </c>
      <c r="O172">
        <v>126703269253650</v>
      </c>
      <c r="P172">
        <v>15232534000230</v>
      </c>
      <c r="Q172">
        <v>5243985021660</v>
      </c>
      <c r="R172">
        <v>3882572658530</v>
      </c>
      <c r="S172">
        <v>0</v>
      </c>
      <c r="T172">
        <v>-127631739180</v>
      </c>
      <c r="U172">
        <v>-127631739180</v>
      </c>
      <c r="V172">
        <v>1940287</v>
      </c>
      <c r="W172">
        <v>10</v>
      </c>
      <c r="X172">
        <v>65</v>
      </c>
      <c r="Y172">
        <v>801</v>
      </c>
      <c r="Z172">
        <v>1318</v>
      </c>
      <c r="AA172">
        <v>3</v>
      </c>
      <c r="AB172">
        <v>4</v>
      </c>
      <c r="AC172">
        <v>1047</v>
      </c>
      <c r="AD172">
        <v>1399</v>
      </c>
      <c r="AE172">
        <v>854</v>
      </c>
      <c r="AF172">
        <v>153</v>
      </c>
      <c r="AG172">
        <v>180</v>
      </c>
      <c r="AH172" s="3">
        <v>42453.670438877314</v>
      </c>
      <c r="AI172" s="3">
        <v>42644.00259877315</v>
      </c>
      <c r="AJ172" t="b">
        <v>1</v>
      </c>
      <c r="AK172">
        <v>189</v>
      </c>
    </row>
    <row r="173" spans="1:37" x14ac:dyDescent="0.25">
      <c r="A173" s="1" t="s">
        <v>19974</v>
      </c>
      <c r="B173" s="2">
        <v>42551</v>
      </c>
      <c r="C173" s="1" t="s">
        <v>19975</v>
      </c>
      <c r="D173">
        <v>10</v>
      </c>
      <c r="E173">
        <v>907625128630</v>
      </c>
      <c r="F173">
        <v>42945844697200</v>
      </c>
      <c r="G173">
        <v>21187354004920</v>
      </c>
      <c r="H173">
        <v>64133198702120</v>
      </c>
      <c r="I173">
        <v>30581895648890</v>
      </c>
      <c r="J173">
        <v>2331014915080</v>
      </c>
      <c r="K173">
        <v>0</v>
      </c>
      <c r="L173">
        <v>32912910563970</v>
      </c>
      <c r="M173">
        <v>29000000000</v>
      </c>
      <c r="N173">
        <v>31220288138150</v>
      </c>
      <c r="O173">
        <v>139506858766020</v>
      </c>
      <c r="P173">
        <v>11048365452770</v>
      </c>
      <c r="Q173">
        <v>3527915008310</v>
      </c>
      <c r="R173">
        <v>1644756719690</v>
      </c>
      <c r="S173">
        <v>0</v>
      </c>
      <c r="T173">
        <v>-1292323604340</v>
      </c>
      <c r="U173">
        <v>-1292323604340</v>
      </c>
      <c r="V173">
        <v>870785</v>
      </c>
      <c r="W173">
        <v>10</v>
      </c>
      <c r="X173">
        <v>105</v>
      </c>
      <c r="Y173">
        <v>342</v>
      </c>
      <c r="Z173">
        <v>702</v>
      </c>
      <c r="AA173">
        <v>1</v>
      </c>
      <c r="AB173">
        <v>3</v>
      </c>
      <c r="AC173">
        <v>9162</v>
      </c>
      <c r="AD173">
        <v>1266</v>
      </c>
      <c r="AE173">
        <v>1352</v>
      </c>
      <c r="AF173">
        <v>1919</v>
      </c>
      <c r="AG173">
        <v>181</v>
      </c>
      <c r="AH173" s="3">
        <v>42453.670440138892</v>
      </c>
      <c r="AI173" s="3">
        <v>42644.002599675929</v>
      </c>
      <c r="AJ173" t="b">
        <v>1</v>
      </c>
      <c r="AK173">
        <v>190</v>
      </c>
    </row>
    <row r="174" spans="1:37" x14ac:dyDescent="0.25">
      <c r="A174" s="1" t="s">
        <v>19974</v>
      </c>
      <c r="B174" s="2">
        <v>42551</v>
      </c>
      <c r="C174" s="1" t="s">
        <v>19976</v>
      </c>
      <c r="D174">
        <v>146570</v>
      </c>
      <c r="E174">
        <v>55134760</v>
      </c>
      <c r="F174">
        <v>249856680</v>
      </c>
      <c r="G174">
        <v>262948580</v>
      </c>
      <c r="H174">
        <v>512805260</v>
      </c>
      <c r="I174">
        <v>263645470</v>
      </c>
      <c r="J174">
        <v>97012880</v>
      </c>
      <c r="K174">
        <v>0</v>
      </c>
      <c r="L174">
        <v>360658350</v>
      </c>
      <c r="M174">
        <v>1608174740</v>
      </c>
      <c r="N174">
        <v>152146910</v>
      </c>
      <c r="O174">
        <v>484712660</v>
      </c>
      <c r="P174">
        <v>60445310</v>
      </c>
      <c r="Q174">
        <v>37696590</v>
      </c>
      <c r="R174">
        <v>33274820</v>
      </c>
      <c r="S174">
        <v>0</v>
      </c>
      <c r="T174">
        <v>-22591060</v>
      </c>
      <c r="U174">
        <v>-22591060</v>
      </c>
      <c r="V174">
        <v>1508711</v>
      </c>
      <c r="W174">
        <v>10</v>
      </c>
      <c r="X174">
        <v>237</v>
      </c>
      <c r="Y174">
        <v>865</v>
      </c>
      <c r="Z174">
        <v>2916</v>
      </c>
      <c r="AA174">
        <v>7</v>
      </c>
      <c r="AB174">
        <v>8</v>
      </c>
      <c r="AC174">
        <v>596</v>
      </c>
      <c r="AD174">
        <v>-11452</v>
      </c>
      <c r="AE174">
        <v>671</v>
      </c>
      <c r="AF174">
        <v>-357</v>
      </c>
      <c r="AG174">
        <v>182</v>
      </c>
      <c r="AH174" s="3">
        <v>42453.670441226852</v>
      </c>
      <c r="AI174" s="3">
        <v>42644.00260039352</v>
      </c>
      <c r="AJ174" t="b">
        <v>1</v>
      </c>
      <c r="AK174">
        <v>191</v>
      </c>
    </row>
    <row r="175" spans="1:37" x14ac:dyDescent="0.25">
      <c r="A175" s="1" t="s">
        <v>19974</v>
      </c>
      <c r="B175" s="2">
        <v>42551</v>
      </c>
      <c r="C175" s="1" t="s">
        <v>19976</v>
      </c>
      <c r="D175">
        <v>146570</v>
      </c>
      <c r="E175">
        <v>367869530</v>
      </c>
      <c r="F175">
        <v>579996750</v>
      </c>
      <c r="G175">
        <v>1786054080</v>
      </c>
      <c r="H175">
        <v>2366050820</v>
      </c>
      <c r="I175">
        <v>95989850</v>
      </c>
      <c r="J175">
        <v>685959460</v>
      </c>
      <c r="K175">
        <v>0</v>
      </c>
      <c r="L175">
        <v>781949310</v>
      </c>
      <c r="M175">
        <v>11000000000</v>
      </c>
      <c r="N175">
        <v>1584101510</v>
      </c>
      <c r="O175">
        <v>303768160</v>
      </c>
      <c r="P175">
        <v>126772160</v>
      </c>
      <c r="Q175">
        <v>61408720</v>
      </c>
      <c r="R175">
        <v>50091850</v>
      </c>
      <c r="S175">
        <v>0</v>
      </c>
      <c r="T175">
        <v>-631670900</v>
      </c>
      <c r="U175">
        <v>-631670900</v>
      </c>
      <c r="V175">
        <v>87574</v>
      </c>
      <c r="W175">
        <v>20</v>
      </c>
      <c r="X175">
        <v>49</v>
      </c>
      <c r="Y175">
        <v>282</v>
      </c>
      <c r="Z175">
        <v>422</v>
      </c>
      <c r="AA175">
        <v>16</v>
      </c>
      <c r="AB175">
        <v>2</v>
      </c>
      <c r="AC175">
        <v>-4148</v>
      </c>
      <c r="AD175">
        <v>-92638</v>
      </c>
      <c r="AE175">
        <v>6227</v>
      </c>
      <c r="AF175">
        <v>7776</v>
      </c>
      <c r="AG175">
        <v>183</v>
      </c>
      <c r="AH175" s="3">
        <v>42453.670442488423</v>
      </c>
      <c r="AI175" s="3">
        <v>42644.002601296299</v>
      </c>
      <c r="AJ175" t="b">
        <v>1</v>
      </c>
      <c r="AK175">
        <v>192</v>
      </c>
    </row>
    <row r="176" spans="1:37" x14ac:dyDescent="0.25">
      <c r="A176" s="1" t="s">
        <v>19974</v>
      </c>
      <c r="B176" s="2">
        <v>42551</v>
      </c>
      <c r="C176" s="1" t="s">
        <v>19976</v>
      </c>
      <c r="D176">
        <v>146570</v>
      </c>
      <c r="E176">
        <v>29280410</v>
      </c>
      <c r="F176">
        <v>301074780</v>
      </c>
      <c r="G176">
        <v>349004380</v>
      </c>
      <c r="H176">
        <v>650079160</v>
      </c>
      <c r="I176">
        <v>442129560</v>
      </c>
      <c r="J176">
        <v>159070</v>
      </c>
      <c r="K176">
        <v>0</v>
      </c>
      <c r="L176">
        <v>442288630</v>
      </c>
      <c r="M176">
        <v>20152087200</v>
      </c>
      <c r="N176">
        <v>207790540</v>
      </c>
      <c r="O176">
        <v>290049890</v>
      </c>
      <c r="P176">
        <v>-2123040</v>
      </c>
      <c r="Q176">
        <v>-26884900</v>
      </c>
      <c r="R176">
        <v>-27307570</v>
      </c>
      <c r="S176">
        <v>0</v>
      </c>
      <c r="T176">
        <v>161821950</v>
      </c>
      <c r="U176">
        <v>161821950</v>
      </c>
      <c r="V176">
        <v>565144</v>
      </c>
      <c r="W176">
        <v>11288</v>
      </c>
      <c r="X176">
        <v>213</v>
      </c>
      <c r="Y176">
        <v>-56</v>
      </c>
      <c r="Z176">
        <v>-1752</v>
      </c>
      <c r="AA176">
        <v>-9</v>
      </c>
      <c r="AB176">
        <v>-9</v>
      </c>
      <c r="AC176">
        <v>-2201</v>
      </c>
      <c r="AD176">
        <v>14166</v>
      </c>
      <c r="AE176">
        <v>-3752</v>
      </c>
      <c r="AF176">
        <v>-4451</v>
      </c>
      <c r="AG176">
        <v>184</v>
      </c>
      <c r="AH176" s="3">
        <v>42453.67044357639</v>
      </c>
      <c r="AI176" s="3">
        <v>42644.002602384258</v>
      </c>
      <c r="AJ176" t="b">
        <v>1</v>
      </c>
      <c r="AK176">
        <v>193</v>
      </c>
    </row>
    <row r="177" spans="1:37" x14ac:dyDescent="0.25">
      <c r="A177" s="1" t="s">
        <v>19974</v>
      </c>
      <c r="B177" s="2">
        <v>42551</v>
      </c>
      <c r="C177" s="1" t="s">
        <v>19975</v>
      </c>
      <c r="D177">
        <v>10</v>
      </c>
      <c r="E177">
        <v>182749514930</v>
      </c>
      <c r="F177">
        <v>3086641435140</v>
      </c>
      <c r="G177">
        <v>10700936747930</v>
      </c>
      <c r="H177">
        <v>13787578183070</v>
      </c>
      <c r="I177">
        <v>8033684601520</v>
      </c>
      <c r="J177">
        <v>4061556612930</v>
      </c>
      <c r="K177">
        <v>0</v>
      </c>
      <c r="L177">
        <v>12095241214450</v>
      </c>
      <c r="M177">
        <v>9682970000</v>
      </c>
      <c r="N177">
        <v>1692336968620</v>
      </c>
      <c r="O177">
        <v>2481324234230</v>
      </c>
      <c r="P177">
        <v>37489716070</v>
      </c>
      <c r="Q177">
        <v>-350713114890</v>
      </c>
      <c r="R177">
        <v>-1327186277450</v>
      </c>
      <c r="S177">
        <v>0</v>
      </c>
      <c r="T177">
        <v>-54537855770</v>
      </c>
      <c r="U177">
        <v>-54537855770</v>
      </c>
      <c r="V177">
        <v>-435475</v>
      </c>
      <c r="W177">
        <v>5648</v>
      </c>
      <c r="X177">
        <v>715</v>
      </c>
      <c r="Y177">
        <v>-1283</v>
      </c>
      <c r="Z177">
        <v>-10456</v>
      </c>
      <c r="AA177">
        <v>-53</v>
      </c>
      <c r="AB177">
        <v>-14</v>
      </c>
      <c r="AC177">
        <v>2049</v>
      </c>
      <c r="AD177">
        <v>-21096</v>
      </c>
      <c r="AE177">
        <v>-561</v>
      </c>
      <c r="AF177">
        <v>911</v>
      </c>
      <c r="AG177">
        <v>185</v>
      </c>
      <c r="AH177" s="3">
        <v>42453.670444837961</v>
      </c>
      <c r="AI177" s="3">
        <v>42644.002603287037</v>
      </c>
      <c r="AJ177" t="b">
        <v>1</v>
      </c>
      <c r="AK177">
        <v>194</v>
      </c>
    </row>
    <row r="178" spans="1:37" x14ac:dyDescent="0.25">
      <c r="A178" s="1" t="s">
        <v>19974</v>
      </c>
      <c r="B178" s="2">
        <v>42460</v>
      </c>
      <c r="C178" s="1" t="s">
        <v>19975</v>
      </c>
      <c r="D178">
        <v>10</v>
      </c>
      <c r="E178">
        <v>33118670000000</v>
      </c>
      <c r="F178">
        <v>101515860000000</v>
      </c>
      <c r="G178">
        <v>486927340000000</v>
      </c>
      <c r="H178">
        <v>588443200000000</v>
      </c>
      <c r="I178">
        <v>157482140000000</v>
      </c>
      <c r="J178">
        <v>290044710000000</v>
      </c>
      <c r="K178">
        <v>0</v>
      </c>
      <c r="L178">
        <v>447526850000000</v>
      </c>
      <c r="M178">
        <v>85413816700</v>
      </c>
      <c r="N178">
        <v>140916350000000</v>
      </c>
      <c r="O178">
        <v>228761820000000</v>
      </c>
      <c r="P178">
        <v>31392770000000</v>
      </c>
      <c r="Q178">
        <v>31392770000000</v>
      </c>
      <c r="R178">
        <v>-253380000000</v>
      </c>
      <c r="S178">
        <v>0</v>
      </c>
      <c r="T178">
        <v>-12550590000000</v>
      </c>
      <c r="U178">
        <v>-12550590000000</v>
      </c>
      <c r="V178">
        <v>792673</v>
      </c>
      <c r="W178">
        <v>10</v>
      </c>
      <c r="X178">
        <v>318</v>
      </c>
      <c r="Y178">
        <v>-4</v>
      </c>
      <c r="Z178">
        <v>-18</v>
      </c>
      <c r="AA178">
        <v>0</v>
      </c>
      <c r="AB178">
        <v>14</v>
      </c>
      <c r="AC178">
        <v>241</v>
      </c>
      <c r="AD178">
        <v>54787</v>
      </c>
      <c r="AE178">
        <v>-1411</v>
      </c>
      <c r="AF178">
        <v>-2129</v>
      </c>
      <c r="AG178">
        <v>186</v>
      </c>
      <c r="AH178" s="3">
        <v>42453.670446111108</v>
      </c>
      <c r="AI178" s="3">
        <v>42644.002604189816</v>
      </c>
      <c r="AJ178" t="b">
        <v>1</v>
      </c>
      <c r="AK178">
        <v>195</v>
      </c>
    </row>
    <row r="179" spans="1:37" x14ac:dyDescent="0.25">
      <c r="A179" s="1" t="s">
        <v>19974</v>
      </c>
      <c r="B179" s="2">
        <v>42551</v>
      </c>
      <c r="C179" s="1" t="s">
        <v>19975</v>
      </c>
      <c r="D179">
        <v>10</v>
      </c>
      <c r="E179">
        <v>5660857880000</v>
      </c>
      <c r="F179">
        <v>9439036270000</v>
      </c>
      <c r="G179">
        <v>12567545270000</v>
      </c>
      <c r="H179">
        <v>22006581540000</v>
      </c>
      <c r="I179">
        <v>4896717780000</v>
      </c>
      <c r="J179">
        <v>5054067230000</v>
      </c>
      <c r="K179">
        <v>0</v>
      </c>
      <c r="L179">
        <v>9950785010000</v>
      </c>
      <c r="M179">
        <v>19951385790</v>
      </c>
      <c r="N179">
        <v>12055796530000</v>
      </c>
      <c r="O179">
        <v>32838782410000</v>
      </c>
      <c r="P179">
        <v>19969192410000</v>
      </c>
      <c r="Q179">
        <v>814494140000</v>
      </c>
      <c r="R179">
        <v>722701230000</v>
      </c>
      <c r="S179">
        <v>0</v>
      </c>
      <c r="T179">
        <v>-952713160000</v>
      </c>
      <c r="U179">
        <v>-952713160000</v>
      </c>
      <c r="V179">
        <v>432983</v>
      </c>
      <c r="W179">
        <v>53051</v>
      </c>
      <c r="X179">
        <v>83</v>
      </c>
      <c r="Y179">
        <v>438</v>
      </c>
      <c r="Z179">
        <v>799</v>
      </c>
      <c r="AA179">
        <v>2</v>
      </c>
      <c r="AB179">
        <v>2</v>
      </c>
      <c r="AC179">
        <v>981</v>
      </c>
      <c r="AD179">
        <v>3824</v>
      </c>
      <c r="AE179">
        <v>38</v>
      </c>
      <c r="AF179">
        <v>1467</v>
      </c>
      <c r="AG179">
        <v>187</v>
      </c>
      <c r="AH179" s="3">
        <v>42453.67044746528</v>
      </c>
      <c r="AI179" s="3">
        <v>42644.002604918984</v>
      </c>
      <c r="AJ179" t="b">
        <v>1</v>
      </c>
      <c r="AK179">
        <v>196</v>
      </c>
    </row>
    <row r="180" spans="1:37" x14ac:dyDescent="0.25">
      <c r="A180" s="1" t="s">
        <v>19974</v>
      </c>
      <c r="B180" s="2">
        <v>42551</v>
      </c>
      <c r="C180" s="1" t="s">
        <v>19975</v>
      </c>
      <c r="D180">
        <v>10</v>
      </c>
      <c r="E180">
        <v>494073590830</v>
      </c>
      <c r="F180">
        <v>17566078568220</v>
      </c>
      <c r="G180">
        <v>38915097769580</v>
      </c>
      <c r="H180">
        <v>56481176337800</v>
      </c>
      <c r="I180">
        <v>20654763755240</v>
      </c>
      <c r="J180">
        <v>24477737839650</v>
      </c>
      <c r="K180">
        <v>0</v>
      </c>
      <c r="L180">
        <v>45132501594890</v>
      </c>
      <c r="M180">
        <v>24778887870</v>
      </c>
      <c r="N180">
        <v>11348674742910</v>
      </c>
      <c r="O180">
        <v>36435317609610</v>
      </c>
      <c r="P180">
        <v>3118107558630</v>
      </c>
      <c r="Q180">
        <v>-5677551673490</v>
      </c>
      <c r="R180">
        <v>-4289661299330</v>
      </c>
      <c r="S180">
        <v>0</v>
      </c>
      <c r="T180">
        <v>-5525307789920</v>
      </c>
      <c r="U180">
        <v>-5525307789920</v>
      </c>
      <c r="V180">
        <v>3261257</v>
      </c>
      <c r="W180">
        <v>10</v>
      </c>
      <c r="X180">
        <v>398</v>
      </c>
      <c r="Y180">
        <v>-1013</v>
      </c>
      <c r="Z180">
        <v>-504</v>
      </c>
      <c r="AA180">
        <v>-12</v>
      </c>
      <c r="AB180">
        <v>-16</v>
      </c>
      <c r="AC180">
        <v>2141</v>
      </c>
      <c r="AD180">
        <v>13414</v>
      </c>
      <c r="AE180">
        <v>286</v>
      </c>
      <c r="AF180">
        <v>1632</v>
      </c>
      <c r="AG180">
        <v>188</v>
      </c>
      <c r="AH180" s="3">
        <v>42453.670448831021</v>
      </c>
      <c r="AI180" s="3">
        <v>42644.002605821763</v>
      </c>
      <c r="AJ180" t="b">
        <v>1</v>
      </c>
      <c r="AK180">
        <v>197</v>
      </c>
    </row>
    <row r="181" spans="1:37" x14ac:dyDescent="0.25">
      <c r="A181" s="1" t="s">
        <v>19974</v>
      </c>
      <c r="B181" s="2">
        <v>42551</v>
      </c>
      <c r="C181" s="1" t="s">
        <v>19975</v>
      </c>
      <c r="D181">
        <v>10</v>
      </c>
      <c r="E181">
        <v>151202250</v>
      </c>
      <c r="F181">
        <v>1837654050</v>
      </c>
      <c r="G181">
        <v>383479330</v>
      </c>
      <c r="H181">
        <v>2221133380</v>
      </c>
      <c r="I181">
        <v>1459419720</v>
      </c>
      <c r="J181">
        <v>195583120</v>
      </c>
      <c r="K181">
        <v>0</v>
      </c>
      <c r="L181">
        <v>1655002840</v>
      </c>
      <c r="M181">
        <v>4800000000</v>
      </c>
      <c r="N181">
        <v>566130540</v>
      </c>
      <c r="O181">
        <v>7366418950</v>
      </c>
      <c r="P181">
        <v>197573790</v>
      </c>
      <c r="Q181">
        <v>85302210</v>
      </c>
      <c r="R181">
        <v>51937130</v>
      </c>
      <c r="S181">
        <v>0</v>
      </c>
      <c r="T181">
        <v>-72863100</v>
      </c>
      <c r="U181">
        <v>-72863100</v>
      </c>
      <c r="V181">
        <v>6631436</v>
      </c>
      <c r="W181">
        <v>20</v>
      </c>
      <c r="X181">
        <v>292</v>
      </c>
      <c r="Y181">
        <v>312</v>
      </c>
      <c r="Z181">
        <v>1223</v>
      </c>
      <c r="AA181">
        <v>1</v>
      </c>
      <c r="AB181">
        <v>1</v>
      </c>
      <c r="AC181">
        <v>-843</v>
      </c>
      <c r="AD181">
        <v>7628</v>
      </c>
      <c r="AE181">
        <v>1344</v>
      </c>
      <c r="AF181">
        <v>847</v>
      </c>
      <c r="AG181">
        <v>189</v>
      </c>
      <c r="AH181" s="3">
        <v>42453.670450057871</v>
      </c>
      <c r="AI181" s="3">
        <v>42644.002606724534</v>
      </c>
      <c r="AJ181" t="b">
        <v>1</v>
      </c>
      <c r="AK181">
        <v>198</v>
      </c>
    </row>
    <row r="182" spans="1:37" x14ac:dyDescent="0.25">
      <c r="A182" s="1" t="s">
        <v>19974</v>
      </c>
      <c r="B182" s="2">
        <v>42551</v>
      </c>
      <c r="C182" s="1" t="s">
        <v>19975</v>
      </c>
      <c r="D182">
        <v>10</v>
      </c>
      <c r="E182">
        <v>53670882580</v>
      </c>
      <c r="F182">
        <v>3198536785180</v>
      </c>
      <c r="G182">
        <v>2557268435990</v>
      </c>
      <c r="H182">
        <v>5755805221160</v>
      </c>
      <c r="I182">
        <v>1052502432800</v>
      </c>
      <c r="J182">
        <v>490213776470</v>
      </c>
      <c r="K182">
        <v>0</v>
      </c>
      <c r="L182">
        <v>1542716209270</v>
      </c>
      <c r="M182">
        <v>27210000000</v>
      </c>
      <c r="N182">
        <v>4213089011890</v>
      </c>
      <c r="O182">
        <v>1935459340000</v>
      </c>
      <c r="P182">
        <v>1654913538350</v>
      </c>
      <c r="Q182">
        <v>1451342556850</v>
      </c>
      <c r="R182">
        <v>658939742820</v>
      </c>
      <c r="S182">
        <v>0</v>
      </c>
      <c r="T182">
        <v>-2755924259480</v>
      </c>
      <c r="U182">
        <v>-2755924259480</v>
      </c>
      <c r="V182">
        <v>1772248</v>
      </c>
      <c r="W182">
        <v>24368</v>
      </c>
      <c r="X182">
        <v>37</v>
      </c>
      <c r="Y182">
        <v>1526</v>
      </c>
      <c r="Z182">
        <v>2085</v>
      </c>
      <c r="AA182">
        <v>34</v>
      </c>
      <c r="AB182">
        <v>75</v>
      </c>
      <c r="AC182">
        <v>9489</v>
      </c>
      <c r="AD182">
        <v>1015</v>
      </c>
      <c r="AE182">
        <v>3859</v>
      </c>
      <c r="AF182">
        <v>-1142</v>
      </c>
      <c r="AG182">
        <v>190</v>
      </c>
      <c r="AH182" s="3">
        <v>42453.670451273145</v>
      </c>
      <c r="AI182" s="3">
        <v>42644.002607453702</v>
      </c>
      <c r="AJ182" t="b">
        <v>1</v>
      </c>
      <c r="AK182">
        <v>199</v>
      </c>
    </row>
    <row r="183" spans="1:37" x14ac:dyDescent="0.25">
      <c r="A183" s="1" t="s">
        <v>19974</v>
      </c>
      <c r="B183" s="2">
        <v>42551</v>
      </c>
      <c r="C183" s="1" t="s">
        <v>19975</v>
      </c>
      <c r="D183">
        <v>10</v>
      </c>
      <c r="E183">
        <v>455139281610</v>
      </c>
      <c r="F183">
        <v>2524925363570</v>
      </c>
      <c r="G183">
        <v>337419972030</v>
      </c>
      <c r="H183">
        <v>2862345335600</v>
      </c>
      <c r="I183">
        <v>1445324328360</v>
      </c>
      <c r="J183">
        <v>118429126500</v>
      </c>
      <c r="K183">
        <v>0</v>
      </c>
      <c r="L183">
        <v>1563753454860</v>
      </c>
      <c r="M183">
        <v>4652240000</v>
      </c>
      <c r="N183">
        <v>1298591880740</v>
      </c>
      <c r="O183">
        <v>2941829275900</v>
      </c>
      <c r="P183">
        <v>506884015470</v>
      </c>
      <c r="Q183">
        <v>-9578220230</v>
      </c>
      <c r="R183">
        <v>-23514502790</v>
      </c>
      <c r="S183">
        <v>0</v>
      </c>
      <c r="T183">
        <v>-1802365640</v>
      </c>
      <c r="U183">
        <v>-1802365640</v>
      </c>
      <c r="V183">
        <v>-42672</v>
      </c>
      <c r="W183">
        <v>26689</v>
      </c>
      <c r="X183">
        <v>12</v>
      </c>
      <c r="Y183">
        <v>-11</v>
      </c>
      <c r="Z183">
        <v>-241</v>
      </c>
      <c r="AA183">
        <v>-1</v>
      </c>
      <c r="AB183">
        <v>0</v>
      </c>
      <c r="AC183">
        <v>-1297</v>
      </c>
      <c r="AD183">
        <v>1011</v>
      </c>
      <c r="AE183">
        <v>-518</v>
      </c>
      <c r="AF183">
        <v>-384</v>
      </c>
      <c r="AG183">
        <v>191</v>
      </c>
      <c r="AH183" s="3">
        <v>42453.670452372688</v>
      </c>
      <c r="AI183" s="3">
        <v>42644.002608356481</v>
      </c>
      <c r="AJ183" t="b">
        <v>1</v>
      </c>
      <c r="AK183">
        <v>200</v>
      </c>
    </row>
    <row r="184" spans="1:37" x14ac:dyDescent="0.25">
      <c r="A184" s="1" t="s">
        <v>19974</v>
      </c>
      <c r="B184" s="2">
        <v>42551</v>
      </c>
      <c r="C184" s="1" t="s">
        <v>19976</v>
      </c>
      <c r="D184">
        <v>146570</v>
      </c>
      <c r="E184">
        <v>37970000</v>
      </c>
      <c r="F184">
        <v>926670000</v>
      </c>
      <c r="G184">
        <v>1318440000</v>
      </c>
      <c r="H184">
        <v>2245110000</v>
      </c>
      <c r="I184">
        <v>1235620000</v>
      </c>
      <c r="J184">
        <v>147250000</v>
      </c>
      <c r="K184">
        <v>0</v>
      </c>
      <c r="L184">
        <v>1382870000</v>
      </c>
      <c r="M184">
        <v>55664140000</v>
      </c>
      <c r="N184">
        <v>862240000</v>
      </c>
      <c r="O184">
        <v>3338880000</v>
      </c>
      <c r="P184">
        <v>28160000</v>
      </c>
      <c r="Q184">
        <v>-65650000</v>
      </c>
      <c r="R184">
        <v>-65840000</v>
      </c>
      <c r="S184">
        <v>0</v>
      </c>
      <c r="T184">
        <v>-8300000</v>
      </c>
      <c r="U184">
        <v>-8300000</v>
      </c>
      <c r="V184">
        <v>39331</v>
      </c>
      <c r="W184">
        <v>2280</v>
      </c>
      <c r="X184">
        <v>16</v>
      </c>
      <c r="Y184">
        <v>-391</v>
      </c>
      <c r="Z184">
        <v>-1018</v>
      </c>
      <c r="AA184">
        <v>-2</v>
      </c>
      <c r="AB184">
        <v>-2</v>
      </c>
      <c r="AC184">
        <v>-266</v>
      </c>
      <c r="AD184">
        <v>98457</v>
      </c>
      <c r="AE184">
        <v>-1075</v>
      </c>
      <c r="AF184">
        <v>-3055</v>
      </c>
      <c r="AG184">
        <v>192</v>
      </c>
      <c r="AH184" s="3">
        <v>42453.670453379629</v>
      </c>
      <c r="AI184" s="3">
        <v>42644.00260925926</v>
      </c>
      <c r="AJ184" t="b">
        <v>1</v>
      </c>
      <c r="AK184">
        <v>201</v>
      </c>
    </row>
    <row r="185" spans="1:37" x14ac:dyDescent="0.25">
      <c r="A185" s="1" t="s">
        <v>19974</v>
      </c>
      <c r="B185" s="2">
        <v>42551</v>
      </c>
      <c r="C185" s="1" t="s">
        <v>19975</v>
      </c>
      <c r="D185">
        <v>10</v>
      </c>
      <c r="E185">
        <v>5771574122930</v>
      </c>
      <c r="F185">
        <v>18516274745800</v>
      </c>
      <c r="G185">
        <v>177049714002550</v>
      </c>
      <c r="H185">
        <v>195565988748350</v>
      </c>
      <c r="I185">
        <v>48021419538620</v>
      </c>
      <c r="J185">
        <v>82885822766250</v>
      </c>
      <c r="K185">
        <v>0</v>
      </c>
      <c r="L185">
        <v>130907242304870</v>
      </c>
      <c r="M185">
        <v>1027960000000</v>
      </c>
      <c r="N185">
        <v>64658746443480</v>
      </c>
      <c r="O185">
        <v>22741704058160</v>
      </c>
      <c r="P185">
        <v>0</v>
      </c>
      <c r="Q185">
        <v>-7830949124070</v>
      </c>
      <c r="R185">
        <v>-13411556448910</v>
      </c>
      <c r="S185">
        <v>0</v>
      </c>
      <c r="T185">
        <v>-7304718836220</v>
      </c>
      <c r="U185">
        <v>-7304718836220</v>
      </c>
      <c r="V185">
        <v>-129916</v>
      </c>
      <c r="W185">
        <v>6013</v>
      </c>
      <c r="X185">
        <v>202</v>
      </c>
      <c r="Y185">
        <v>-914</v>
      </c>
      <c r="Z185">
        <v>-2766</v>
      </c>
      <c r="AA185">
        <v>-59</v>
      </c>
      <c r="AB185">
        <v>-34</v>
      </c>
      <c r="AC185">
        <v>401</v>
      </c>
      <c r="AD185">
        <v>-2213</v>
      </c>
      <c r="AE185">
        <v>1089</v>
      </c>
      <c r="AF185">
        <v>2082</v>
      </c>
      <c r="AG185">
        <v>193</v>
      </c>
      <c r="AH185" s="3">
        <v>42453.670454467596</v>
      </c>
      <c r="AI185" s="3">
        <v>42644.002610162039</v>
      </c>
      <c r="AJ185" t="b">
        <v>1</v>
      </c>
      <c r="AK185">
        <v>202</v>
      </c>
    </row>
    <row r="186" spans="1:37" x14ac:dyDescent="0.25">
      <c r="A186" s="1" t="s">
        <v>19974</v>
      </c>
      <c r="B186" s="2">
        <v>42460</v>
      </c>
      <c r="C186" s="1" t="s">
        <v>19975</v>
      </c>
      <c r="D186">
        <v>10</v>
      </c>
      <c r="E186">
        <v>707778011180</v>
      </c>
      <c r="F186">
        <v>4794813908460</v>
      </c>
      <c r="G186">
        <v>8645141720320</v>
      </c>
      <c r="H186">
        <v>13439955628780</v>
      </c>
      <c r="I186">
        <v>2183038397770</v>
      </c>
      <c r="J186">
        <v>264753563540</v>
      </c>
      <c r="K186">
        <v>0</v>
      </c>
      <c r="L186">
        <v>2447791961310</v>
      </c>
      <c r="M186">
        <v>100110275500</v>
      </c>
      <c r="N186">
        <v>10992163667470</v>
      </c>
      <c r="O186">
        <v>930493358330</v>
      </c>
      <c r="P186">
        <v>281540132910</v>
      </c>
      <c r="Q186">
        <v>91001930510</v>
      </c>
      <c r="R186">
        <v>75895457510</v>
      </c>
      <c r="S186">
        <v>0</v>
      </c>
      <c r="T186">
        <v>147606022330</v>
      </c>
      <c r="U186">
        <v>147606022330</v>
      </c>
      <c r="V186">
        <v>-103</v>
      </c>
      <c r="W186">
        <v>10953</v>
      </c>
      <c r="X186">
        <v>22</v>
      </c>
      <c r="Y186">
        <v>75</v>
      </c>
      <c r="Z186">
        <v>92</v>
      </c>
      <c r="AA186">
        <v>8</v>
      </c>
      <c r="AB186">
        <v>1</v>
      </c>
      <c r="AC186">
        <v>-575</v>
      </c>
      <c r="AD186">
        <v>1881512</v>
      </c>
      <c r="AE186">
        <v>-476</v>
      </c>
      <c r="AF186">
        <v>-2743</v>
      </c>
      <c r="AG186">
        <v>194</v>
      </c>
      <c r="AH186" s="3">
        <v>42453.670455555555</v>
      </c>
      <c r="AI186" s="3">
        <v>42644.002611064818</v>
      </c>
      <c r="AJ186" t="b">
        <v>1</v>
      </c>
      <c r="AK186">
        <v>203</v>
      </c>
    </row>
    <row r="187" spans="1:37" x14ac:dyDescent="0.25">
      <c r="A187" s="1" t="s">
        <v>19974</v>
      </c>
      <c r="B187" s="2">
        <v>42551</v>
      </c>
      <c r="C187" s="1" t="s">
        <v>19975</v>
      </c>
      <c r="D187">
        <v>10</v>
      </c>
      <c r="E187">
        <v>2077609297510</v>
      </c>
      <c r="F187">
        <v>3569320315730</v>
      </c>
      <c r="G187">
        <v>7723094606480</v>
      </c>
      <c r="H187">
        <v>11292414922210</v>
      </c>
      <c r="I187">
        <v>2948461104020</v>
      </c>
      <c r="J187">
        <v>456920433180</v>
      </c>
      <c r="K187">
        <v>0</v>
      </c>
      <c r="L187">
        <v>3405381537200</v>
      </c>
      <c r="M187">
        <v>82000000000</v>
      </c>
      <c r="N187">
        <v>7887033385010</v>
      </c>
      <c r="O187">
        <v>657273677180</v>
      </c>
      <c r="P187">
        <v>-148941113110</v>
      </c>
      <c r="Q187">
        <v>-947819588060</v>
      </c>
      <c r="R187">
        <v>-690947935880</v>
      </c>
      <c r="S187">
        <v>0</v>
      </c>
      <c r="T187">
        <v>-275405240540</v>
      </c>
      <c r="U187">
        <v>-275405240540</v>
      </c>
      <c r="V187">
        <v>76439</v>
      </c>
      <c r="W187">
        <v>1019</v>
      </c>
      <c r="X187">
        <v>43</v>
      </c>
      <c r="Y187">
        <v>-816</v>
      </c>
      <c r="Z187">
        <v>-1168</v>
      </c>
      <c r="AA187">
        <v>-105</v>
      </c>
      <c r="AB187">
        <v>-144</v>
      </c>
      <c r="AC187">
        <v>-1776</v>
      </c>
      <c r="AD187">
        <v>30006</v>
      </c>
      <c r="AE187">
        <v>-874</v>
      </c>
      <c r="AF187">
        <v>-4663</v>
      </c>
      <c r="AG187">
        <v>195</v>
      </c>
      <c r="AH187" s="3">
        <v>42453.670456643522</v>
      </c>
      <c r="AI187" s="3">
        <v>42644.002612152777</v>
      </c>
      <c r="AJ187" t="b">
        <v>1</v>
      </c>
      <c r="AK187">
        <v>204</v>
      </c>
    </row>
    <row r="188" spans="1:37" x14ac:dyDescent="0.25">
      <c r="A188" s="1" t="s">
        <v>19974</v>
      </c>
      <c r="B188" s="2">
        <v>42460</v>
      </c>
      <c r="C188" s="1" t="s">
        <v>19976</v>
      </c>
      <c r="D188">
        <v>146570</v>
      </c>
      <c r="E188">
        <v>93650630</v>
      </c>
      <c r="F188">
        <v>561189440</v>
      </c>
      <c r="G188">
        <v>572398170</v>
      </c>
      <c r="H188">
        <v>1133587610</v>
      </c>
      <c r="I188">
        <v>571280090</v>
      </c>
      <c r="J188">
        <v>21239990</v>
      </c>
      <c r="K188">
        <v>0</v>
      </c>
      <c r="L188">
        <v>592520080</v>
      </c>
      <c r="M188">
        <v>4100000000</v>
      </c>
      <c r="N188">
        <v>541067530</v>
      </c>
      <c r="O188">
        <v>1113839310</v>
      </c>
      <c r="P188">
        <v>96072060</v>
      </c>
      <c r="Q188">
        <v>-13773840</v>
      </c>
      <c r="R188">
        <v>-11305680</v>
      </c>
      <c r="S188">
        <v>0</v>
      </c>
      <c r="T188">
        <v>-10772710</v>
      </c>
      <c r="U188">
        <v>-10772710</v>
      </c>
      <c r="V188">
        <v>815139</v>
      </c>
      <c r="W188">
        <v>10</v>
      </c>
      <c r="X188">
        <v>11</v>
      </c>
      <c r="Y188">
        <v>-133</v>
      </c>
      <c r="Z188">
        <v>-279</v>
      </c>
      <c r="AA188">
        <v>-1</v>
      </c>
      <c r="AB188">
        <v>-1</v>
      </c>
      <c r="AC188">
        <v>-302</v>
      </c>
      <c r="AD188">
        <v>13271</v>
      </c>
      <c r="AE188">
        <v>-351</v>
      </c>
      <c r="AF188">
        <v>-412</v>
      </c>
      <c r="AG188">
        <v>196</v>
      </c>
      <c r="AH188" s="3">
        <v>42453.670457905093</v>
      </c>
      <c r="AI188" s="3">
        <v>42644.002612870368</v>
      </c>
      <c r="AJ188" t="b">
        <v>1</v>
      </c>
      <c r="AK188">
        <v>205</v>
      </c>
    </row>
    <row r="189" spans="1:37" x14ac:dyDescent="0.25">
      <c r="A189" s="1" t="s">
        <v>19974</v>
      </c>
      <c r="B189" s="2">
        <v>42551</v>
      </c>
      <c r="C189" s="1" t="s">
        <v>19975</v>
      </c>
      <c r="D189">
        <v>10</v>
      </c>
      <c r="E189">
        <v>71847065960</v>
      </c>
      <c r="F189">
        <v>3623137567140</v>
      </c>
      <c r="G189">
        <v>944708296110</v>
      </c>
      <c r="H189">
        <v>4567845863250</v>
      </c>
      <c r="I189">
        <v>2488460757830</v>
      </c>
      <c r="J189">
        <v>281412479170</v>
      </c>
      <c r="K189">
        <v>0</v>
      </c>
      <c r="L189">
        <v>2769873237000</v>
      </c>
      <c r="M189">
        <v>3200000000</v>
      </c>
      <c r="N189">
        <v>1797972626250</v>
      </c>
      <c r="O189">
        <v>5939648306640</v>
      </c>
      <c r="P189">
        <v>1315867544830</v>
      </c>
      <c r="Q189">
        <v>428672293750</v>
      </c>
      <c r="R189">
        <v>144677660820</v>
      </c>
      <c r="S189">
        <v>0</v>
      </c>
      <c r="T189">
        <v>-77638995150</v>
      </c>
      <c r="U189">
        <v>-77638995150</v>
      </c>
      <c r="V189">
        <v>813156</v>
      </c>
      <c r="W189">
        <v>10</v>
      </c>
      <c r="X189">
        <v>154</v>
      </c>
      <c r="Y189">
        <v>422</v>
      </c>
      <c r="Z189">
        <v>1073</v>
      </c>
      <c r="AA189">
        <v>2</v>
      </c>
      <c r="AB189">
        <v>7</v>
      </c>
      <c r="AC189">
        <v>-408</v>
      </c>
      <c r="AD189">
        <v>-3365</v>
      </c>
      <c r="AE189">
        <v>2554</v>
      </c>
      <c r="AF189">
        <v>-1149</v>
      </c>
      <c r="AG189">
        <v>197</v>
      </c>
      <c r="AH189" s="3">
        <v>42453.670459351852</v>
      </c>
      <c r="AI189" s="3">
        <v>42644.002613958335</v>
      </c>
      <c r="AJ189" t="b">
        <v>1</v>
      </c>
      <c r="AK189">
        <v>206</v>
      </c>
    </row>
    <row r="190" spans="1:37" x14ac:dyDescent="0.25">
      <c r="A190" s="1" t="s">
        <v>19974</v>
      </c>
      <c r="B190" s="2">
        <v>42551</v>
      </c>
      <c r="C190" s="1" t="s">
        <v>19976</v>
      </c>
      <c r="D190">
        <v>137950</v>
      </c>
      <c r="E190">
        <v>434216010</v>
      </c>
      <c r="F190">
        <v>1957371110</v>
      </c>
      <c r="G190">
        <v>1739301840</v>
      </c>
      <c r="H190">
        <v>3696672950</v>
      </c>
      <c r="I190">
        <v>700482700</v>
      </c>
      <c r="J190">
        <v>521074130</v>
      </c>
      <c r="K190">
        <v>0</v>
      </c>
      <c r="L190">
        <v>1221556830</v>
      </c>
      <c r="M190">
        <v>58823530000</v>
      </c>
      <c r="N190">
        <v>2475116120</v>
      </c>
      <c r="O190">
        <v>3531860030</v>
      </c>
      <c r="P190">
        <v>1102477010</v>
      </c>
      <c r="Q190">
        <v>16719810</v>
      </c>
      <c r="R190">
        <v>20167670</v>
      </c>
      <c r="S190">
        <v>0</v>
      </c>
      <c r="T190">
        <v>-7821190</v>
      </c>
      <c r="U190">
        <v>-7821190</v>
      </c>
      <c r="V190">
        <v>161323</v>
      </c>
      <c r="W190">
        <v>55849</v>
      </c>
      <c r="X190">
        <v>49</v>
      </c>
      <c r="Y190">
        <v>55</v>
      </c>
      <c r="Z190">
        <v>81</v>
      </c>
      <c r="AA190">
        <v>1</v>
      </c>
      <c r="AB190">
        <v>0</v>
      </c>
      <c r="AC190">
        <v>901</v>
      </c>
      <c r="AD190">
        <v>-4137</v>
      </c>
      <c r="AE190">
        <v>932</v>
      </c>
      <c r="AF190">
        <v>300</v>
      </c>
      <c r="AG190">
        <v>198</v>
      </c>
      <c r="AH190" s="3">
        <v>42453.670460439818</v>
      </c>
      <c r="AI190" s="3">
        <v>42644.002614861114</v>
      </c>
      <c r="AJ190" t="b">
        <v>1</v>
      </c>
      <c r="AK190">
        <v>207</v>
      </c>
    </row>
    <row r="191" spans="1:37" x14ac:dyDescent="0.25">
      <c r="A191" s="1" t="s">
        <v>19974</v>
      </c>
      <c r="B191" s="2">
        <v>42551</v>
      </c>
      <c r="C191" s="1" t="s">
        <v>19975</v>
      </c>
      <c r="D191">
        <v>10</v>
      </c>
      <c r="E191">
        <v>29331390000000</v>
      </c>
      <c r="F191">
        <v>385347100000000</v>
      </c>
      <c r="G191">
        <v>208066790000000</v>
      </c>
      <c r="H191">
        <v>593413890000000</v>
      </c>
      <c r="I191">
        <v>222309200000000</v>
      </c>
      <c r="J191">
        <v>13477940000000</v>
      </c>
      <c r="K191">
        <v>0</v>
      </c>
      <c r="L191">
        <v>235787140000000</v>
      </c>
      <c r="M191">
        <v>19240880000</v>
      </c>
      <c r="N191">
        <v>357626750000000</v>
      </c>
      <c r="O191">
        <v>510118350000000</v>
      </c>
      <c r="P191">
        <v>105779200000000</v>
      </c>
      <c r="Q191">
        <v>65810370000000</v>
      </c>
      <c r="R191">
        <v>41141470000000</v>
      </c>
      <c r="S191">
        <v>0</v>
      </c>
      <c r="T191">
        <v>-11309990000000</v>
      </c>
      <c r="U191">
        <v>-11309990000000</v>
      </c>
      <c r="V191">
        <v>20</v>
      </c>
      <c r="W191">
        <v>180</v>
      </c>
      <c r="X191">
        <v>66</v>
      </c>
      <c r="Y191">
        <v>924</v>
      </c>
      <c r="Z191">
        <v>1534</v>
      </c>
      <c r="AA191">
        <v>8</v>
      </c>
      <c r="AB191">
        <v>13</v>
      </c>
      <c r="AC191">
        <v>1011</v>
      </c>
      <c r="AD191">
        <v>-1212</v>
      </c>
      <c r="AE191">
        <v>659</v>
      </c>
      <c r="AF191">
        <v>862</v>
      </c>
      <c r="AG191">
        <v>199</v>
      </c>
      <c r="AH191" s="3">
        <v>42453.670461701389</v>
      </c>
      <c r="AI191" s="3">
        <v>42644.002615763886</v>
      </c>
      <c r="AJ191" t="b">
        <v>1</v>
      </c>
      <c r="AK191">
        <v>208</v>
      </c>
    </row>
    <row r="192" spans="1:37" x14ac:dyDescent="0.25">
      <c r="A192" s="1" t="s">
        <v>19974</v>
      </c>
      <c r="B192" s="2">
        <v>42551</v>
      </c>
      <c r="C192" s="1" t="s">
        <v>19976</v>
      </c>
      <c r="D192">
        <v>137950</v>
      </c>
      <c r="E192">
        <v>5199726550</v>
      </c>
      <c r="F192">
        <v>10078480050</v>
      </c>
      <c r="G192">
        <v>23021629810</v>
      </c>
      <c r="H192">
        <v>33100109860</v>
      </c>
      <c r="I192">
        <v>11958491210</v>
      </c>
      <c r="J192">
        <v>11634386800</v>
      </c>
      <c r="K192">
        <v>0</v>
      </c>
      <c r="L192">
        <v>23592878010</v>
      </c>
      <c r="M192">
        <v>258689266330</v>
      </c>
      <c r="N192">
        <v>9507231850</v>
      </c>
      <c r="O192">
        <v>38149897450</v>
      </c>
      <c r="P192">
        <v>1687454410</v>
      </c>
      <c r="Q192">
        <v>1687454410</v>
      </c>
      <c r="R192">
        <v>764802360</v>
      </c>
      <c r="S192">
        <v>0</v>
      </c>
      <c r="T192">
        <v>-1719631060</v>
      </c>
      <c r="U192">
        <v>-1719631060</v>
      </c>
      <c r="V192">
        <v>-643765</v>
      </c>
      <c r="W192">
        <v>46394</v>
      </c>
      <c r="X192">
        <v>248</v>
      </c>
      <c r="Y192">
        <v>231</v>
      </c>
      <c r="Z192">
        <v>804</v>
      </c>
      <c r="AA192">
        <v>2</v>
      </c>
      <c r="AB192">
        <v>4</v>
      </c>
      <c r="AC192">
        <v>1000</v>
      </c>
      <c r="AD192">
        <v>1000</v>
      </c>
      <c r="AE192">
        <v>1000</v>
      </c>
      <c r="AF192">
        <v>1000</v>
      </c>
      <c r="AG192">
        <v>200</v>
      </c>
      <c r="AH192" s="3">
        <v>42453.670463148148</v>
      </c>
      <c r="AI192" s="3">
        <v>42644.002616851853</v>
      </c>
      <c r="AJ192" t="b">
        <v>1</v>
      </c>
      <c r="AK192">
        <v>209</v>
      </c>
    </row>
    <row r="193" spans="1:37" x14ac:dyDescent="0.25">
      <c r="A193" s="1" t="s">
        <v>19974</v>
      </c>
      <c r="B193" s="2">
        <v>42551</v>
      </c>
      <c r="C193" s="1" t="s">
        <v>19975</v>
      </c>
      <c r="D193">
        <v>10</v>
      </c>
      <c r="E193">
        <v>8509730000000</v>
      </c>
      <c r="F193">
        <v>62851580000000</v>
      </c>
      <c r="G193">
        <v>108890420000000</v>
      </c>
      <c r="H193">
        <v>171742000000000</v>
      </c>
      <c r="I193">
        <v>33563360000000</v>
      </c>
      <c r="J193">
        <v>87803390000000</v>
      </c>
      <c r="K193">
        <v>0</v>
      </c>
      <c r="L193">
        <v>121366750000000</v>
      </c>
      <c r="M193">
        <v>34848000000</v>
      </c>
      <c r="N193">
        <v>50375250000000</v>
      </c>
      <c r="O193">
        <v>95430220000000</v>
      </c>
      <c r="P193">
        <v>18232620000000</v>
      </c>
      <c r="Q193">
        <v>-9173100000000</v>
      </c>
      <c r="R193">
        <v>-7496680000000</v>
      </c>
      <c r="S193">
        <v>0</v>
      </c>
      <c r="T193">
        <v>-4904840000000</v>
      </c>
      <c r="U193">
        <v>-4904840000000</v>
      </c>
      <c r="V193">
        <v>306227</v>
      </c>
      <c r="W193">
        <v>10</v>
      </c>
      <c r="X193">
        <v>241</v>
      </c>
      <c r="Y193">
        <v>-582</v>
      </c>
      <c r="Z193">
        <v>-1984</v>
      </c>
      <c r="AA193">
        <v>-8</v>
      </c>
      <c r="AB193">
        <v>-1</v>
      </c>
      <c r="AC193">
        <v>1084</v>
      </c>
      <c r="AD193">
        <v>16584</v>
      </c>
      <c r="AE193">
        <v>379</v>
      </c>
      <c r="AF193">
        <v>93</v>
      </c>
      <c r="AG193">
        <v>201</v>
      </c>
      <c r="AH193" s="3">
        <v>42453.670464236115</v>
      </c>
      <c r="AI193" s="3">
        <v>42644.002617395832</v>
      </c>
      <c r="AJ193" t="b">
        <v>1</v>
      </c>
      <c r="AK193">
        <v>210</v>
      </c>
    </row>
    <row r="194" spans="1:37" x14ac:dyDescent="0.25">
      <c r="A194" s="1" t="s">
        <v>19974</v>
      </c>
      <c r="B194" s="2">
        <v>42277</v>
      </c>
      <c r="C194" s="1" t="s">
        <v>19975</v>
      </c>
      <c r="D194">
        <v>10</v>
      </c>
      <c r="E194">
        <v>123741027620</v>
      </c>
      <c r="F194">
        <v>14956322639790</v>
      </c>
      <c r="G194">
        <v>626534291330</v>
      </c>
      <c r="H194">
        <v>15582856931120</v>
      </c>
      <c r="I194">
        <v>10429937448390</v>
      </c>
      <c r="J194">
        <v>107544780000</v>
      </c>
      <c r="K194">
        <v>0</v>
      </c>
      <c r="L194">
        <v>10537482228390</v>
      </c>
      <c r="M194">
        <v>11111120000</v>
      </c>
      <c r="N194">
        <v>5045374702730</v>
      </c>
      <c r="O194">
        <v>21653781390230</v>
      </c>
      <c r="P194">
        <v>1175260563220</v>
      </c>
      <c r="Q194">
        <v>-191090146740</v>
      </c>
      <c r="R194">
        <v>-621068266840</v>
      </c>
      <c r="S194">
        <v>0</v>
      </c>
      <c r="T194">
        <v>24933770420</v>
      </c>
      <c r="U194">
        <v>24933770420</v>
      </c>
      <c r="V194">
        <v>-745281</v>
      </c>
      <c r="W194">
        <v>45408</v>
      </c>
      <c r="X194">
        <v>209</v>
      </c>
      <c r="Y194">
        <v>-531</v>
      </c>
      <c r="Z194">
        <v>-1641</v>
      </c>
      <c r="AA194">
        <v>-3</v>
      </c>
      <c r="AB194">
        <v>-1</v>
      </c>
      <c r="AC194">
        <v>-4459</v>
      </c>
      <c r="AD194">
        <v>26062</v>
      </c>
      <c r="AE194">
        <v>-1893</v>
      </c>
      <c r="AF194">
        <v>-2141</v>
      </c>
      <c r="AG194">
        <v>202</v>
      </c>
      <c r="AH194" s="3">
        <v>42453.670465682873</v>
      </c>
      <c r="AI194" s="3">
        <v>42644.002618113424</v>
      </c>
      <c r="AJ194" t="b">
        <v>1</v>
      </c>
      <c r="AK194">
        <v>211</v>
      </c>
    </row>
    <row r="195" spans="1:37" x14ac:dyDescent="0.25">
      <c r="A195" s="1" t="s">
        <v>19974</v>
      </c>
      <c r="B195" s="2">
        <v>42551</v>
      </c>
      <c r="C195" s="1" t="s">
        <v>19975</v>
      </c>
      <c r="D195">
        <v>10</v>
      </c>
      <c r="E195">
        <v>177935950000</v>
      </c>
      <c r="F195">
        <v>5458691320000</v>
      </c>
      <c r="G195">
        <v>7281211220000</v>
      </c>
      <c r="H195">
        <v>12739902540000</v>
      </c>
      <c r="I195">
        <v>5129332380000</v>
      </c>
      <c r="J195">
        <v>2067997230000</v>
      </c>
      <c r="K195">
        <v>0</v>
      </c>
      <c r="L195">
        <v>7197329610000</v>
      </c>
      <c r="M195">
        <v>1015380000</v>
      </c>
      <c r="N195">
        <v>5542572830000</v>
      </c>
      <c r="O195">
        <v>3190452930000</v>
      </c>
      <c r="P195">
        <v>1676486590000</v>
      </c>
      <c r="Q195">
        <v>1169597040000</v>
      </c>
      <c r="R195">
        <v>1188924160000</v>
      </c>
      <c r="S195">
        <v>0</v>
      </c>
      <c r="T195">
        <v>253297216200</v>
      </c>
      <c r="U195">
        <v>253297216200</v>
      </c>
      <c r="V195">
        <v>10</v>
      </c>
      <c r="W195">
        <v>50</v>
      </c>
      <c r="X195">
        <v>13</v>
      </c>
      <c r="Y195">
        <v>933</v>
      </c>
      <c r="Z195">
        <v>2145</v>
      </c>
      <c r="AA195">
        <v>37</v>
      </c>
      <c r="AB195">
        <v>37</v>
      </c>
      <c r="AC195">
        <v>-64</v>
      </c>
      <c r="AD195">
        <v>-5224</v>
      </c>
      <c r="AE195">
        <v>-3062</v>
      </c>
      <c r="AF195">
        <v>-3823</v>
      </c>
      <c r="AG195">
        <v>204</v>
      </c>
      <c r="AH195" s="3">
        <v>42453.670468032411</v>
      </c>
      <c r="AI195" s="3">
        <v>42644.002620104169</v>
      </c>
      <c r="AJ195" t="b">
        <v>1</v>
      </c>
      <c r="AK195">
        <v>213</v>
      </c>
    </row>
    <row r="196" spans="1:37" x14ac:dyDescent="0.25">
      <c r="A196" s="1" t="s">
        <v>19974</v>
      </c>
      <c r="B196" s="2">
        <v>42551</v>
      </c>
      <c r="C196" s="1" t="s">
        <v>19975</v>
      </c>
      <c r="D196">
        <v>10</v>
      </c>
      <c r="E196">
        <v>731031816700</v>
      </c>
      <c r="F196">
        <v>789653712340</v>
      </c>
      <c r="G196">
        <v>150041384950</v>
      </c>
      <c r="H196">
        <v>939695097290</v>
      </c>
      <c r="I196">
        <v>68091120000</v>
      </c>
      <c r="J196">
        <v>59434146210</v>
      </c>
      <c r="K196">
        <v>0</v>
      </c>
      <c r="L196">
        <v>127525266210</v>
      </c>
      <c r="M196">
        <v>2860000000</v>
      </c>
      <c r="N196">
        <v>812169831080</v>
      </c>
      <c r="O196">
        <v>388135735200</v>
      </c>
      <c r="P196">
        <v>288979988820</v>
      </c>
      <c r="Q196">
        <v>-21829527190</v>
      </c>
      <c r="R196">
        <v>4115972140</v>
      </c>
      <c r="S196">
        <v>0</v>
      </c>
      <c r="T196">
        <v>-802835876640</v>
      </c>
      <c r="U196">
        <v>-802835876640</v>
      </c>
      <c r="V196">
        <v>-106162</v>
      </c>
      <c r="W196">
        <v>26257</v>
      </c>
      <c r="X196">
        <v>16</v>
      </c>
      <c r="Y196">
        <v>58</v>
      </c>
      <c r="Z196">
        <v>68</v>
      </c>
      <c r="AA196">
        <v>1</v>
      </c>
      <c r="AB196">
        <v>-6</v>
      </c>
      <c r="AC196">
        <v>-1924</v>
      </c>
      <c r="AD196">
        <v>20633</v>
      </c>
      <c r="AE196">
        <v>4054</v>
      </c>
      <c r="AF196">
        <v>8315</v>
      </c>
      <c r="AG196">
        <v>205</v>
      </c>
      <c r="AH196" s="3">
        <v>42453.670469293982</v>
      </c>
      <c r="AI196" s="3">
        <v>42644.002621006941</v>
      </c>
      <c r="AJ196" t="b">
        <v>1</v>
      </c>
      <c r="AK196">
        <v>214</v>
      </c>
    </row>
    <row r="197" spans="1:37" x14ac:dyDescent="0.25">
      <c r="A197" s="1" t="s">
        <v>19974</v>
      </c>
      <c r="B197" s="2">
        <v>42551</v>
      </c>
      <c r="C197" s="1" t="s">
        <v>19975</v>
      </c>
      <c r="D197">
        <v>10</v>
      </c>
      <c r="E197">
        <v>698755824270</v>
      </c>
      <c r="F197">
        <v>3127439281940</v>
      </c>
      <c r="G197">
        <v>18490120339490</v>
      </c>
      <c r="H197">
        <v>21617559621420</v>
      </c>
      <c r="I197">
        <v>1181926421360</v>
      </c>
      <c r="J197">
        <v>11343565418720</v>
      </c>
      <c r="K197">
        <v>0</v>
      </c>
      <c r="L197">
        <v>12525481840080</v>
      </c>
      <c r="M197">
        <v>36650000000</v>
      </c>
      <c r="N197">
        <v>9092077781340</v>
      </c>
      <c r="O197">
        <v>953893894500</v>
      </c>
      <c r="P197">
        <v>214931699700</v>
      </c>
      <c r="Q197">
        <v>-286283346730</v>
      </c>
      <c r="R197">
        <v>-181149055290</v>
      </c>
      <c r="S197">
        <v>0</v>
      </c>
      <c r="T197">
        <v>-392736500460</v>
      </c>
      <c r="U197">
        <v>-392736500460</v>
      </c>
      <c r="V197">
        <v>97745</v>
      </c>
      <c r="W197">
        <v>27075</v>
      </c>
      <c r="X197">
        <v>138</v>
      </c>
      <c r="Y197">
        <v>-112</v>
      </c>
      <c r="Z197">
        <v>-266</v>
      </c>
      <c r="AA197">
        <v>-19</v>
      </c>
      <c r="AB197">
        <v>-3</v>
      </c>
      <c r="AC197">
        <v>-1878</v>
      </c>
      <c r="AD197">
        <v>7464</v>
      </c>
      <c r="AE197">
        <v>1054</v>
      </c>
      <c r="AF197">
        <v>1452</v>
      </c>
      <c r="AG197">
        <v>206</v>
      </c>
      <c r="AH197" s="3">
        <v>42453.670470381941</v>
      </c>
      <c r="AI197" s="3">
        <v>42644.002622094908</v>
      </c>
      <c r="AJ197" t="b">
        <v>1</v>
      </c>
      <c r="AK197">
        <v>215</v>
      </c>
    </row>
    <row r="198" spans="1:37" x14ac:dyDescent="0.25">
      <c r="A198" s="1" t="s">
        <v>19974</v>
      </c>
      <c r="B198" s="2">
        <v>42551</v>
      </c>
      <c r="C198" s="1" t="s">
        <v>19975</v>
      </c>
      <c r="D198">
        <v>10</v>
      </c>
      <c r="E198">
        <v>411319723490</v>
      </c>
      <c r="F198">
        <v>10710213291540</v>
      </c>
      <c r="G198">
        <v>3836444642540</v>
      </c>
      <c r="H198">
        <v>14546657934080</v>
      </c>
      <c r="I198">
        <v>2750419802860</v>
      </c>
      <c r="J198">
        <v>267658486850</v>
      </c>
      <c r="K198">
        <v>0</v>
      </c>
      <c r="L198">
        <v>5427004670710</v>
      </c>
      <c r="M198">
        <v>42766553360</v>
      </c>
      <c r="N198">
        <v>9119653263370</v>
      </c>
      <c r="O198">
        <v>2815815016960</v>
      </c>
      <c r="P198">
        <v>1526575193500</v>
      </c>
      <c r="Q198">
        <v>709914717350</v>
      </c>
      <c r="R198">
        <v>326913653170</v>
      </c>
      <c r="S198">
        <v>0</v>
      </c>
      <c r="T198">
        <v>-15688845710</v>
      </c>
      <c r="U198">
        <v>-15688845710</v>
      </c>
      <c r="V198">
        <v>59079</v>
      </c>
      <c r="W198">
        <v>22543</v>
      </c>
      <c r="X198">
        <v>6</v>
      </c>
      <c r="Y198">
        <v>3</v>
      </c>
      <c r="Z198">
        <v>478</v>
      </c>
      <c r="AA198">
        <v>12</v>
      </c>
      <c r="AB198">
        <v>25</v>
      </c>
      <c r="AC198">
        <v>1000</v>
      </c>
      <c r="AD198">
        <v>1000</v>
      </c>
      <c r="AE198">
        <v>1000</v>
      </c>
      <c r="AF198">
        <v>1000</v>
      </c>
      <c r="AG198">
        <v>207</v>
      </c>
      <c r="AH198" s="3">
        <v>42453.670471469908</v>
      </c>
      <c r="AI198" s="3">
        <v>42644.002623182867</v>
      </c>
      <c r="AJ198" t="b">
        <v>1</v>
      </c>
      <c r="AK198">
        <v>216</v>
      </c>
    </row>
    <row r="199" spans="1:37" x14ac:dyDescent="0.25">
      <c r="A199" s="1" t="s">
        <v>19974</v>
      </c>
      <c r="B199" s="2">
        <v>42551</v>
      </c>
      <c r="C199" s="1" t="s">
        <v>19975</v>
      </c>
      <c r="D199">
        <v>10</v>
      </c>
      <c r="E199">
        <v>97643500000</v>
      </c>
      <c r="F199">
        <v>39032585600000</v>
      </c>
      <c r="G199">
        <v>2947936020000</v>
      </c>
      <c r="H199">
        <v>41980521620000</v>
      </c>
      <c r="I199">
        <v>32416382560000</v>
      </c>
      <c r="J199">
        <v>0</v>
      </c>
      <c r="K199">
        <v>0</v>
      </c>
      <c r="L199">
        <v>3241638256000</v>
      </c>
      <c r="M199">
        <v>52263361980</v>
      </c>
      <c r="N199">
        <v>9564139060000</v>
      </c>
      <c r="O199">
        <v>8030477180000</v>
      </c>
      <c r="P199">
        <v>846588520000</v>
      </c>
      <c r="Q199">
        <v>84588520000</v>
      </c>
      <c r="R199">
        <v>592521960000</v>
      </c>
      <c r="S199">
        <v>0</v>
      </c>
      <c r="T199">
        <v>-2762877950000</v>
      </c>
      <c r="U199">
        <v>-2762877950000</v>
      </c>
      <c r="V199">
        <v>88203</v>
      </c>
      <c r="W199">
        <v>16349</v>
      </c>
      <c r="X199">
        <v>34</v>
      </c>
      <c r="Y199">
        <v>188</v>
      </c>
      <c r="Z199">
        <v>826</v>
      </c>
      <c r="AA199">
        <v>7</v>
      </c>
      <c r="AB199">
        <v>1</v>
      </c>
      <c r="AC199">
        <v>223</v>
      </c>
      <c r="AD199">
        <v>-923</v>
      </c>
      <c r="AE199">
        <v>504</v>
      </c>
      <c r="AF199">
        <v>-134</v>
      </c>
      <c r="AG199">
        <v>209</v>
      </c>
      <c r="AH199" s="3">
        <v>42453.670473993057</v>
      </c>
      <c r="AI199" s="3">
        <v>42644.002625173613</v>
      </c>
      <c r="AJ199" t="b">
        <v>1</v>
      </c>
      <c r="AK199">
        <v>219</v>
      </c>
    </row>
    <row r="200" spans="1:37" x14ac:dyDescent="0.25">
      <c r="A200" s="1" t="s">
        <v>19974</v>
      </c>
      <c r="B200" s="2">
        <v>42369</v>
      </c>
      <c r="C200" s="1" t="s">
        <v>19976</v>
      </c>
      <c r="D200">
        <v>146570</v>
      </c>
      <c r="E200">
        <v>14606190</v>
      </c>
      <c r="F200">
        <v>61957200</v>
      </c>
      <c r="G200">
        <v>639015940</v>
      </c>
      <c r="H200">
        <v>700973140</v>
      </c>
      <c r="I200">
        <v>29852720</v>
      </c>
      <c r="J200">
        <v>63478440</v>
      </c>
      <c r="K200">
        <v>0</v>
      </c>
      <c r="L200">
        <v>93331160</v>
      </c>
      <c r="M200">
        <v>25000000000</v>
      </c>
      <c r="N200">
        <v>607641980</v>
      </c>
      <c r="O200">
        <v>14595520</v>
      </c>
      <c r="P200">
        <v>-70176040</v>
      </c>
      <c r="Q200">
        <v>-78137250</v>
      </c>
      <c r="R200">
        <v>-78137250</v>
      </c>
      <c r="S200">
        <v>0</v>
      </c>
      <c r="T200">
        <v>-12416640</v>
      </c>
      <c r="U200">
        <v>-12416640</v>
      </c>
      <c r="V200">
        <v>-885239</v>
      </c>
      <c r="W200">
        <v>29037</v>
      </c>
      <c r="X200">
        <v>15</v>
      </c>
      <c r="Y200">
        <v>-1486</v>
      </c>
      <c r="Z200">
        <v>-1715</v>
      </c>
      <c r="AA200">
        <v>-535</v>
      </c>
      <c r="AB200">
        <v>-535</v>
      </c>
      <c r="AC200">
        <v>-194265</v>
      </c>
      <c r="AD200">
        <v>710</v>
      </c>
      <c r="AE200">
        <v>-3465</v>
      </c>
      <c r="AF200">
        <v>-6514</v>
      </c>
      <c r="AG200">
        <v>210</v>
      </c>
      <c r="AH200" s="3">
        <v>42453.670475312501</v>
      </c>
      <c r="AI200" s="3">
        <v>42644.002626076392</v>
      </c>
      <c r="AJ200" t="b">
        <v>1</v>
      </c>
      <c r="AK200">
        <v>220</v>
      </c>
    </row>
    <row r="201" spans="1:37" x14ac:dyDescent="0.25">
      <c r="A201" s="1" t="s">
        <v>19974</v>
      </c>
      <c r="B201" s="2">
        <v>42551</v>
      </c>
      <c r="C201" s="1" t="s">
        <v>19975</v>
      </c>
      <c r="D201">
        <v>10</v>
      </c>
      <c r="E201">
        <v>1543811421340</v>
      </c>
      <c r="F201">
        <v>11362151957280</v>
      </c>
      <c r="G201">
        <v>13836546663370</v>
      </c>
      <c r="H201">
        <v>25198698620650</v>
      </c>
      <c r="I201">
        <v>2244564909290</v>
      </c>
      <c r="J201">
        <v>2182799636280</v>
      </c>
      <c r="K201">
        <v>0</v>
      </c>
      <c r="L201">
        <v>4427364545570</v>
      </c>
      <c r="M201">
        <v>78007600000</v>
      </c>
      <c r="N201">
        <v>20771334075080</v>
      </c>
      <c r="O201">
        <v>598757632550</v>
      </c>
      <c r="P201">
        <v>395807693470</v>
      </c>
      <c r="Q201">
        <v>1083578128990</v>
      </c>
      <c r="R201">
        <v>1045192047840</v>
      </c>
      <c r="S201">
        <v>0</v>
      </c>
      <c r="T201">
        <v>25564029960</v>
      </c>
      <c r="U201">
        <v>25564029960</v>
      </c>
      <c r="V201">
        <v>246323</v>
      </c>
      <c r="W201">
        <v>81685</v>
      </c>
      <c r="X201">
        <v>21</v>
      </c>
      <c r="Y201">
        <v>553</v>
      </c>
      <c r="Z201">
        <v>671</v>
      </c>
      <c r="AA201">
        <v>175</v>
      </c>
      <c r="AB201">
        <v>181</v>
      </c>
      <c r="AC201">
        <v>9573</v>
      </c>
      <c r="AD201">
        <v>1506</v>
      </c>
      <c r="AE201">
        <v>6426</v>
      </c>
      <c r="AF201">
        <v>1867</v>
      </c>
      <c r="AG201">
        <v>211</v>
      </c>
      <c r="AH201" s="3">
        <v>42453.670476446758</v>
      </c>
      <c r="AI201" s="3">
        <v>42644.002626979163</v>
      </c>
      <c r="AJ201" t="b">
        <v>1</v>
      </c>
      <c r="AK201">
        <v>221</v>
      </c>
    </row>
    <row r="202" spans="1:37" x14ac:dyDescent="0.25">
      <c r="A202" s="1" t="s">
        <v>19974</v>
      </c>
      <c r="B202" s="2">
        <v>42551</v>
      </c>
      <c r="C202" s="1" t="s">
        <v>19975</v>
      </c>
      <c r="D202">
        <v>10</v>
      </c>
      <c r="E202">
        <v>965950000000</v>
      </c>
      <c r="F202">
        <v>2385220000000</v>
      </c>
      <c r="G202">
        <v>44050660000000</v>
      </c>
      <c r="H202">
        <v>46435880000000</v>
      </c>
      <c r="I202">
        <v>1735540000000</v>
      </c>
      <c r="J202">
        <v>17055840000000</v>
      </c>
      <c r="K202">
        <v>0</v>
      </c>
      <c r="L202">
        <v>18791400000000</v>
      </c>
      <c r="M202">
        <v>60000000000</v>
      </c>
      <c r="N202">
        <v>27644500000000</v>
      </c>
      <c r="O202">
        <v>3331370000000</v>
      </c>
      <c r="P202">
        <v>773280000000</v>
      </c>
      <c r="Q202">
        <v>-287010000000</v>
      </c>
      <c r="R202">
        <v>-169500000000</v>
      </c>
      <c r="S202">
        <v>0</v>
      </c>
      <c r="T202">
        <v>-580270000000</v>
      </c>
      <c r="U202">
        <v>-580270000000</v>
      </c>
      <c r="V202">
        <v>-512693</v>
      </c>
      <c r="W202">
        <v>4187</v>
      </c>
      <c r="X202">
        <v>68</v>
      </c>
      <c r="Y202">
        <v>-49</v>
      </c>
      <c r="Z202">
        <v>-82</v>
      </c>
      <c r="AA202">
        <v>-5</v>
      </c>
      <c r="AB202">
        <v>-9</v>
      </c>
      <c r="AC202">
        <v>-2811</v>
      </c>
      <c r="AD202">
        <v>11176</v>
      </c>
      <c r="AE202">
        <v>552</v>
      </c>
      <c r="AF202">
        <v>2383</v>
      </c>
      <c r="AG202">
        <v>212</v>
      </c>
      <c r="AH202" s="3">
        <v>42453.670477523148</v>
      </c>
      <c r="AI202" s="3">
        <v>42644.002627708331</v>
      </c>
      <c r="AJ202" t="b">
        <v>1</v>
      </c>
      <c r="AK202">
        <v>222</v>
      </c>
    </row>
    <row r="203" spans="1:37" x14ac:dyDescent="0.25">
      <c r="A203" s="1" t="s">
        <v>19974</v>
      </c>
      <c r="B203" s="2">
        <v>42551</v>
      </c>
      <c r="C203" s="1" t="s">
        <v>19975</v>
      </c>
      <c r="D203">
        <v>10</v>
      </c>
      <c r="E203">
        <v>95135098820</v>
      </c>
      <c r="F203">
        <v>2590582540800</v>
      </c>
      <c r="G203">
        <v>295577773400</v>
      </c>
      <c r="H203">
        <v>2886160314200</v>
      </c>
      <c r="I203">
        <v>1206182198210</v>
      </c>
      <c r="J203">
        <v>0</v>
      </c>
      <c r="K203">
        <v>0</v>
      </c>
      <c r="L203">
        <v>1206182198210</v>
      </c>
      <c r="M203">
        <v>21200000000</v>
      </c>
      <c r="N203">
        <v>1679978115990</v>
      </c>
      <c r="O203">
        <v>88791597260</v>
      </c>
      <c r="P203">
        <v>-15275311270</v>
      </c>
      <c r="Q203">
        <v>-15275311270</v>
      </c>
      <c r="R203">
        <v>982844060</v>
      </c>
      <c r="S203">
        <v>0</v>
      </c>
      <c r="T203">
        <v>-15790056430</v>
      </c>
      <c r="U203">
        <v>-15790056430</v>
      </c>
      <c r="V203">
        <v>-19308</v>
      </c>
      <c r="W203">
        <v>768</v>
      </c>
      <c r="X203">
        <v>72</v>
      </c>
      <c r="Y203">
        <v>5</v>
      </c>
      <c r="Z203">
        <v>8</v>
      </c>
      <c r="AA203">
        <v>1</v>
      </c>
      <c r="AB203">
        <v>-17</v>
      </c>
      <c r="AC203">
        <v>-654</v>
      </c>
      <c r="AD203">
        <v>13034</v>
      </c>
      <c r="AE203">
        <v>-1545</v>
      </c>
      <c r="AF203">
        <v>-3363</v>
      </c>
      <c r="AG203">
        <v>213</v>
      </c>
      <c r="AH203" s="3">
        <v>42453.670478796295</v>
      </c>
      <c r="AI203" s="3">
        <v>42644.002628784721</v>
      </c>
      <c r="AJ203" t="b">
        <v>1</v>
      </c>
      <c r="AK203">
        <v>223</v>
      </c>
    </row>
    <row r="204" spans="1:37" x14ac:dyDescent="0.25">
      <c r="A204" s="1" t="s">
        <v>19974</v>
      </c>
      <c r="B204" s="2">
        <v>42551</v>
      </c>
      <c r="C204" s="1" t="s">
        <v>19975</v>
      </c>
      <c r="D204">
        <v>10</v>
      </c>
      <c r="E204">
        <v>1320614020000</v>
      </c>
      <c r="F204">
        <v>29050536070000</v>
      </c>
      <c r="G204">
        <v>824734280000</v>
      </c>
      <c r="H204">
        <v>29875270350000</v>
      </c>
      <c r="I204">
        <v>25021370550000</v>
      </c>
      <c r="J204">
        <v>0</v>
      </c>
      <c r="K204">
        <v>0</v>
      </c>
      <c r="L204">
        <v>25021370550000</v>
      </c>
      <c r="M204">
        <v>23296689170</v>
      </c>
      <c r="N204">
        <v>4853899800000</v>
      </c>
      <c r="O204">
        <v>3823179680000</v>
      </c>
      <c r="P204">
        <v>270256720000</v>
      </c>
      <c r="Q204">
        <v>270256720000</v>
      </c>
      <c r="R204">
        <v>243231050000</v>
      </c>
      <c r="S204">
        <v>0</v>
      </c>
      <c r="T204">
        <v>-13294300000</v>
      </c>
      <c r="U204">
        <v>-13294300000</v>
      </c>
      <c r="V204">
        <v>175419</v>
      </c>
      <c r="W204">
        <v>22047</v>
      </c>
      <c r="X204">
        <v>515</v>
      </c>
      <c r="Y204">
        <v>109</v>
      </c>
      <c r="Z204">
        <v>668</v>
      </c>
      <c r="AA204">
        <v>6</v>
      </c>
      <c r="AB204">
        <v>7</v>
      </c>
      <c r="AC204">
        <v>1975</v>
      </c>
      <c r="AD204">
        <v>2277</v>
      </c>
      <c r="AE204">
        <v>200</v>
      </c>
      <c r="AF204">
        <v>1706</v>
      </c>
      <c r="AG204">
        <v>214</v>
      </c>
      <c r="AH204" s="3">
        <v>42453.670480057874</v>
      </c>
      <c r="AI204" s="3">
        <v>42644.0026296875</v>
      </c>
      <c r="AJ204" t="b">
        <v>1</v>
      </c>
      <c r="AK204">
        <v>224</v>
      </c>
    </row>
    <row r="205" spans="1:37" x14ac:dyDescent="0.25">
      <c r="A205" s="1" t="s">
        <v>19974</v>
      </c>
      <c r="B205" s="2">
        <v>42551</v>
      </c>
      <c r="C205" s="1" t="s">
        <v>19975</v>
      </c>
      <c r="D205">
        <v>10</v>
      </c>
      <c r="E205">
        <v>156630543390</v>
      </c>
      <c r="F205">
        <v>6963638628600</v>
      </c>
      <c r="G205">
        <v>41020174930480</v>
      </c>
      <c r="H205">
        <v>47983813559080</v>
      </c>
      <c r="I205">
        <v>9914733493220</v>
      </c>
      <c r="J205">
        <v>23248461756360</v>
      </c>
      <c r="K205">
        <v>0</v>
      </c>
      <c r="L205">
        <v>33163195249580</v>
      </c>
      <c r="M205">
        <v>36014628000</v>
      </c>
      <c r="N205">
        <v>14820618309500</v>
      </c>
      <c r="O205">
        <v>9468406873910</v>
      </c>
      <c r="P205">
        <v>-466586486770</v>
      </c>
      <c r="Q205">
        <v>-2584880223100</v>
      </c>
      <c r="R205">
        <v>-2799832516250</v>
      </c>
      <c r="S205">
        <v>0</v>
      </c>
      <c r="T205">
        <v>-153420496770</v>
      </c>
      <c r="U205">
        <v>-153420496770</v>
      </c>
      <c r="V205">
        <v>-648773</v>
      </c>
      <c r="W205">
        <v>38403</v>
      </c>
      <c r="X205">
        <v>224</v>
      </c>
      <c r="Y205">
        <v>-778</v>
      </c>
      <c r="Z205">
        <v>-2519</v>
      </c>
      <c r="AA205">
        <v>-3</v>
      </c>
      <c r="AB205">
        <v>-27</v>
      </c>
      <c r="AC205">
        <v>2332</v>
      </c>
      <c r="AD205">
        <v>-8974</v>
      </c>
      <c r="AE205">
        <v>178</v>
      </c>
      <c r="AF205">
        <v>-267</v>
      </c>
      <c r="AG205">
        <v>215</v>
      </c>
      <c r="AH205" s="3">
        <v>42453.670481319445</v>
      </c>
      <c r="AI205" s="3">
        <v>42644.002630601855</v>
      </c>
      <c r="AJ205" t="b">
        <v>1</v>
      </c>
      <c r="AK205">
        <v>225</v>
      </c>
    </row>
    <row r="206" spans="1:37" x14ac:dyDescent="0.25">
      <c r="A206" s="1" t="s">
        <v>19974</v>
      </c>
      <c r="B206" s="2">
        <v>42551</v>
      </c>
      <c r="C206" s="1" t="s">
        <v>19975</v>
      </c>
      <c r="D206">
        <v>10</v>
      </c>
      <c r="E206">
        <v>1473100000000</v>
      </c>
      <c r="F206">
        <v>31569430000000</v>
      </c>
      <c r="G206">
        <v>48858540000000</v>
      </c>
      <c r="H206">
        <v>80427970000000</v>
      </c>
      <c r="I206">
        <v>26082220000000</v>
      </c>
      <c r="J206">
        <v>2201970000000</v>
      </c>
      <c r="K206">
        <v>0</v>
      </c>
      <c r="L206">
        <v>28284190000000</v>
      </c>
      <c r="M206">
        <v>41836340000</v>
      </c>
      <c r="N206">
        <v>52143780000000</v>
      </c>
      <c r="O206">
        <v>143527000000000</v>
      </c>
      <c r="P206">
        <v>33265180000000</v>
      </c>
      <c r="Q206">
        <v>-911840000000</v>
      </c>
      <c r="R206">
        <v>-2394420000000</v>
      </c>
      <c r="S206">
        <v>0</v>
      </c>
      <c r="T206">
        <v>-1933990000000</v>
      </c>
      <c r="U206">
        <v>-1933990000000</v>
      </c>
      <c r="V206">
        <v>95152</v>
      </c>
      <c r="W206">
        <v>10</v>
      </c>
      <c r="X206">
        <v>54</v>
      </c>
      <c r="Y206">
        <v>-298</v>
      </c>
      <c r="Z206">
        <v>-459</v>
      </c>
      <c r="AA206">
        <v>-2</v>
      </c>
      <c r="AB206">
        <v>-1</v>
      </c>
      <c r="AC206">
        <v>-388</v>
      </c>
      <c r="AD206">
        <v>25872</v>
      </c>
      <c r="AE206">
        <v>-298</v>
      </c>
      <c r="AF206">
        <v>-42</v>
      </c>
      <c r="AG206">
        <v>216</v>
      </c>
      <c r="AH206" s="3">
        <v>42453.670482592592</v>
      </c>
      <c r="AI206" s="3">
        <v>42644.002631678239</v>
      </c>
      <c r="AJ206" t="b">
        <v>1</v>
      </c>
      <c r="AK206">
        <v>226</v>
      </c>
    </row>
    <row r="207" spans="1:37" x14ac:dyDescent="0.25">
      <c r="A207" s="1" t="s">
        <v>19974</v>
      </c>
      <c r="B207" s="2">
        <v>42277</v>
      </c>
      <c r="C207" s="1" t="s">
        <v>19976</v>
      </c>
      <c r="D207">
        <v>146570</v>
      </c>
      <c r="E207">
        <v>157992860</v>
      </c>
      <c r="F207">
        <v>2637456090</v>
      </c>
      <c r="G207">
        <v>486699150</v>
      </c>
      <c r="H207">
        <v>3124155240</v>
      </c>
      <c r="I207">
        <v>816341780</v>
      </c>
      <c r="J207">
        <v>70734310</v>
      </c>
      <c r="K207">
        <v>0</v>
      </c>
      <c r="L207">
        <v>887076090</v>
      </c>
      <c r="M207">
        <v>8400000000</v>
      </c>
      <c r="N207">
        <v>2237079150</v>
      </c>
      <c r="O207">
        <v>1468509700</v>
      </c>
      <c r="P207">
        <v>255975790</v>
      </c>
      <c r="Q207">
        <v>16471170</v>
      </c>
      <c r="R207">
        <v>12968590</v>
      </c>
      <c r="S207">
        <v>0</v>
      </c>
      <c r="T207">
        <v>-10289220</v>
      </c>
      <c r="U207">
        <v>-10289220</v>
      </c>
      <c r="V207">
        <v>301715</v>
      </c>
      <c r="W207">
        <v>30</v>
      </c>
      <c r="X207">
        <v>4</v>
      </c>
      <c r="Y207">
        <v>55</v>
      </c>
      <c r="Z207">
        <v>77</v>
      </c>
      <c r="AA207">
        <v>1</v>
      </c>
      <c r="AB207">
        <v>1</v>
      </c>
      <c r="AC207">
        <v>-3026</v>
      </c>
      <c r="AD207">
        <v>-49765</v>
      </c>
      <c r="AE207">
        <v>-1805</v>
      </c>
      <c r="AF207">
        <v>-7036</v>
      </c>
      <c r="AG207">
        <v>217</v>
      </c>
      <c r="AH207" s="3">
        <v>42453.67048385417</v>
      </c>
      <c r="AI207" s="3">
        <v>42644.002632581018</v>
      </c>
      <c r="AJ207" t="b">
        <v>1</v>
      </c>
      <c r="AK207">
        <v>227</v>
      </c>
    </row>
    <row r="208" spans="1:37" x14ac:dyDescent="0.25">
      <c r="A208" s="1" t="s">
        <v>19974</v>
      </c>
      <c r="B208" s="2">
        <v>42551</v>
      </c>
      <c r="C208" s="1" t="s">
        <v>19976</v>
      </c>
      <c r="D208">
        <v>146570</v>
      </c>
      <c r="E208">
        <v>162796420</v>
      </c>
      <c r="F208">
        <v>356345280</v>
      </c>
      <c r="G208">
        <v>965787340</v>
      </c>
      <c r="H208">
        <v>1322132620</v>
      </c>
      <c r="I208">
        <v>198252880</v>
      </c>
      <c r="J208">
        <v>922211600</v>
      </c>
      <c r="K208">
        <v>0</v>
      </c>
      <c r="L208">
        <v>1120464480</v>
      </c>
      <c r="M208">
        <v>71010848010</v>
      </c>
      <c r="N208">
        <v>201668140</v>
      </c>
      <c r="O208">
        <v>381799950</v>
      </c>
      <c r="P208">
        <v>115326520</v>
      </c>
      <c r="Q208">
        <v>75614060</v>
      </c>
      <c r="R208">
        <v>28377600</v>
      </c>
      <c r="S208">
        <v>0</v>
      </c>
      <c r="T208">
        <v>-70229600</v>
      </c>
      <c r="U208">
        <v>-70229600</v>
      </c>
      <c r="V208">
        <v>42542</v>
      </c>
      <c r="W208">
        <v>5849</v>
      </c>
      <c r="X208">
        <v>556</v>
      </c>
      <c r="Y208">
        <v>286</v>
      </c>
      <c r="Z208">
        <v>1876</v>
      </c>
      <c r="AA208">
        <v>7</v>
      </c>
      <c r="AB208">
        <v>2</v>
      </c>
      <c r="AC208">
        <v>1316</v>
      </c>
      <c r="AD208">
        <v>-12504</v>
      </c>
      <c r="AE208">
        <v>1008</v>
      </c>
      <c r="AF208">
        <v>336</v>
      </c>
      <c r="AG208">
        <v>218</v>
      </c>
      <c r="AH208" s="3">
        <v>42453.670485300929</v>
      </c>
      <c r="AI208" s="3">
        <v>42644.002633495373</v>
      </c>
      <c r="AJ208" t="b">
        <v>1</v>
      </c>
      <c r="AK208">
        <v>228</v>
      </c>
    </row>
    <row r="209" spans="1:37" x14ac:dyDescent="0.25">
      <c r="A209" s="1" t="s">
        <v>19974</v>
      </c>
      <c r="B209" s="2">
        <v>42551</v>
      </c>
      <c r="C209" s="1" t="s">
        <v>19975</v>
      </c>
      <c r="D209">
        <v>10</v>
      </c>
      <c r="E209">
        <v>1701940000000</v>
      </c>
      <c r="F209">
        <v>236021560000000</v>
      </c>
      <c r="G209">
        <v>79676170000000</v>
      </c>
      <c r="H209">
        <v>315697730000000</v>
      </c>
      <c r="I209">
        <v>213395960000000</v>
      </c>
      <c r="J209">
        <v>15328390000000</v>
      </c>
      <c r="K209">
        <v>0</v>
      </c>
      <c r="L209">
        <v>228724350000000</v>
      </c>
      <c r="M209">
        <v>43830000000</v>
      </c>
      <c r="N209">
        <v>86973380000000</v>
      </c>
      <c r="O209">
        <v>655177520000000</v>
      </c>
      <c r="P209">
        <v>157469280000000</v>
      </c>
      <c r="Q209">
        <v>101831770000000</v>
      </c>
      <c r="R209">
        <v>75965970000000</v>
      </c>
      <c r="S209">
        <v>0</v>
      </c>
      <c r="T209">
        <v>-8912140000000</v>
      </c>
      <c r="U209">
        <v>-8912140000000</v>
      </c>
      <c r="V209">
        <v>1057107</v>
      </c>
      <c r="W209">
        <v>23866</v>
      </c>
      <c r="X209">
        <v>263</v>
      </c>
      <c r="Y209">
        <v>3208</v>
      </c>
      <c r="Z209">
        <v>11646</v>
      </c>
      <c r="AA209">
        <v>12</v>
      </c>
      <c r="AB209">
        <v>16</v>
      </c>
      <c r="AC209">
        <v>759</v>
      </c>
      <c r="AD209">
        <v>1848</v>
      </c>
      <c r="AE209">
        <v>2754</v>
      </c>
      <c r="AF209">
        <v>-247</v>
      </c>
      <c r="AG209">
        <v>219</v>
      </c>
      <c r="AH209" s="3">
        <v>42453.670486747687</v>
      </c>
      <c r="AI209" s="3">
        <v>42644.002634398152</v>
      </c>
      <c r="AJ209" t="b">
        <v>1</v>
      </c>
      <c r="AK209">
        <v>229</v>
      </c>
    </row>
    <row r="210" spans="1:37" x14ac:dyDescent="0.25">
      <c r="A210" s="1" t="s">
        <v>19974</v>
      </c>
      <c r="B210" s="2">
        <v>42551</v>
      </c>
      <c r="C210" s="1" t="s">
        <v>19975</v>
      </c>
      <c r="D210">
        <v>10</v>
      </c>
      <c r="E210">
        <v>32409686300</v>
      </c>
      <c r="F210">
        <v>208035301750</v>
      </c>
      <c r="G210">
        <v>2348755236040</v>
      </c>
      <c r="H210">
        <v>2556790537790</v>
      </c>
      <c r="I210">
        <v>330738527970</v>
      </c>
      <c r="J210">
        <v>176392264570</v>
      </c>
      <c r="K210">
        <v>0</v>
      </c>
      <c r="L210">
        <v>507130792540</v>
      </c>
      <c r="M210">
        <v>22665504880</v>
      </c>
      <c r="N210">
        <v>2049659745250</v>
      </c>
      <c r="O210">
        <v>431220163810</v>
      </c>
      <c r="P210">
        <v>127908877620</v>
      </c>
      <c r="Q210">
        <v>-3218428830</v>
      </c>
      <c r="R210">
        <v>-26788799780</v>
      </c>
      <c r="S210">
        <v>0</v>
      </c>
      <c r="T210">
        <v>-1916250120</v>
      </c>
      <c r="U210">
        <v>-1916250120</v>
      </c>
      <c r="V210">
        <v>5345</v>
      </c>
      <c r="W210">
        <v>9196</v>
      </c>
      <c r="X210">
        <v>25</v>
      </c>
      <c r="Y210">
        <v>-14</v>
      </c>
      <c r="Z210">
        <v>-174</v>
      </c>
      <c r="AA210">
        <v>-6</v>
      </c>
      <c r="AB210">
        <v>-1</v>
      </c>
      <c r="AC210">
        <v>1173</v>
      </c>
      <c r="AD210">
        <v>113509</v>
      </c>
      <c r="AE210">
        <v>-84</v>
      </c>
      <c r="AF210">
        <v>-1986</v>
      </c>
      <c r="AG210">
        <v>220</v>
      </c>
      <c r="AH210" s="3">
        <v>42453.670488379626</v>
      </c>
      <c r="AI210" s="3">
        <v>42644.002635474535</v>
      </c>
      <c r="AJ210" t="b">
        <v>1</v>
      </c>
      <c r="AK210">
        <v>230</v>
      </c>
    </row>
    <row r="211" spans="1:37" x14ac:dyDescent="0.25">
      <c r="A211" s="1" t="s">
        <v>19974</v>
      </c>
      <c r="B211" s="2">
        <v>42551</v>
      </c>
      <c r="C211" s="1" t="s">
        <v>19975</v>
      </c>
      <c r="D211">
        <v>10</v>
      </c>
      <c r="E211">
        <v>101177155490</v>
      </c>
      <c r="F211">
        <v>737906802820</v>
      </c>
      <c r="G211">
        <v>8737364876900</v>
      </c>
      <c r="H211">
        <v>9475271682430</v>
      </c>
      <c r="I211">
        <v>3564094245080</v>
      </c>
      <c r="J211">
        <v>2146108446170</v>
      </c>
      <c r="K211">
        <v>0</v>
      </c>
      <c r="L211">
        <v>5710202691240</v>
      </c>
      <c r="M211">
        <v>35500002500</v>
      </c>
      <c r="N211">
        <v>3765068991180</v>
      </c>
      <c r="O211">
        <v>955984862680</v>
      </c>
      <c r="P211">
        <v>420995034330</v>
      </c>
      <c r="Q211">
        <v>141295674380</v>
      </c>
      <c r="R211">
        <v>1494265930</v>
      </c>
      <c r="S211">
        <v>0</v>
      </c>
      <c r="T211">
        <v>-764530714150</v>
      </c>
      <c r="U211">
        <v>-764530714150</v>
      </c>
      <c r="V211">
        <v>9532</v>
      </c>
      <c r="W211">
        <v>10807</v>
      </c>
      <c r="X211">
        <v>152</v>
      </c>
      <c r="Y211">
        <v>2</v>
      </c>
      <c r="Z211">
        <v>5</v>
      </c>
      <c r="AA211">
        <v>0</v>
      </c>
      <c r="AB211">
        <v>15</v>
      </c>
      <c r="AC211">
        <v>-393</v>
      </c>
      <c r="AD211">
        <v>-43072</v>
      </c>
      <c r="AE211">
        <v>633</v>
      </c>
      <c r="AF211">
        <v>1044</v>
      </c>
      <c r="AG211">
        <v>221</v>
      </c>
      <c r="AH211" s="3">
        <v>42453.670489641205</v>
      </c>
      <c r="AI211" s="3">
        <v>42644.002636562502</v>
      </c>
      <c r="AJ211" t="b">
        <v>1</v>
      </c>
      <c r="AK211">
        <v>231</v>
      </c>
    </row>
    <row r="212" spans="1:37" x14ac:dyDescent="0.25">
      <c r="A212" s="1" t="s">
        <v>19974</v>
      </c>
      <c r="B212" s="2">
        <v>42460</v>
      </c>
      <c r="C212" s="1" t="s">
        <v>19976</v>
      </c>
      <c r="D212">
        <v>146570</v>
      </c>
      <c r="E212">
        <v>1801346610</v>
      </c>
      <c r="F212">
        <v>2252184490</v>
      </c>
      <c r="G212">
        <v>1570864080</v>
      </c>
      <c r="H212">
        <v>3823048570</v>
      </c>
      <c r="I212">
        <v>250043800</v>
      </c>
      <c r="J212">
        <v>33168320</v>
      </c>
      <c r="K212">
        <v>0</v>
      </c>
      <c r="L212">
        <v>283212120</v>
      </c>
      <c r="M212">
        <v>27036200000</v>
      </c>
      <c r="N212">
        <v>3539836450</v>
      </c>
      <c r="O212">
        <v>2044579930</v>
      </c>
      <c r="P212">
        <v>384338910</v>
      </c>
      <c r="Q212">
        <v>11657000</v>
      </c>
      <c r="R212">
        <v>10042190</v>
      </c>
      <c r="S212">
        <v>0</v>
      </c>
      <c r="T212">
        <v>-9226160</v>
      </c>
      <c r="U212">
        <v>-9226160</v>
      </c>
      <c r="V212">
        <v>255566</v>
      </c>
      <c r="W212">
        <v>10</v>
      </c>
      <c r="X212">
        <v>8</v>
      </c>
      <c r="Y212">
        <v>35</v>
      </c>
      <c r="Z212">
        <v>38</v>
      </c>
      <c r="AA212">
        <v>0</v>
      </c>
      <c r="AB212">
        <v>1</v>
      </c>
      <c r="AC212">
        <v>-6983</v>
      </c>
      <c r="AD212">
        <v>-3088</v>
      </c>
      <c r="AE212">
        <v>-78</v>
      </c>
      <c r="AF212">
        <v>-3276</v>
      </c>
      <c r="AG212">
        <v>222</v>
      </c>
      <c r="AH212" s="3">
        <v>42453.670490914352</v>
      </c>
      <c r="AI212" s="3">
        <v>42644.002637465281</v>
      </c>
      <c r="AJ212" t="b">
        <v>1</v>
      </c>
      <c r="AK212">
        <v>232</v>
      </c>
    </row>
    <row r="213" spans="1:37" x14ac:dyDescent="0.25">
      <c r="A213" s="1" t="s">
        <v>19974</v>
      </c>
      <c r="B213" s="2">
        <v>42551</v>
      </c>
      <c r="C213" s="1" t="s">
        <v>19976</v>
      </c>
      <c r="D213">
        <v>146570</v>
      </c>
      <c r="E213">
        <v>7285980</v>
      </c>
      <c r="F213">
        <v>254105310</v>
      </c>
      <c r="G213">
        <v>973294830</v>
      </c>
      <c r="H213">
        <v>1227400140</v>
      </c>
      <c r="I213">
        <v>302358810</v>
      </c>
      <c r="J213">
        <v>301675690</v>
      </c>
      <c r="K213">
        <v>0</v>
      </c>
      <c r="L213">
        <v>604034500</v>
      </c>
      <c r="M213">
        <v>93268260880</v>
      </c>
      <c r="N213">
        <v>623365640</v>
      </c>
      <c r="O213">
        <v>129362380</v>
      </c>
      <c r="P213">
        <v>-9108070</v>
      </c>
      <c r="Q213">
        <v>-52457240</v>
      </c>
      <c r="R213">
        <v>-44597780</v>
      </c>
      <c r="S213">
        <v>0</v>
      </c>
      <c r="T213">
        <v>26092050</v>
      </c>
      <c r="U213">
        <v>26092050</v>
      </c>
      <c r="V213">
        <v>-186776</v>
      </c>
      <c r="W213">
        <v>14261</v>
      </c>
      <c r="X213">
        <v>97</v>
      </c>
      <c r="Y213">
        <v>-484</v>
      </c>
      <c r="Z213">
        <v>-954</v>
      </c>
      <c r="AA213">
        <v>-34</v>
      </c>
      <c r="AB213">
        <v>-41</v>
      </c>
      <c r="AC213">
        <v>1000</v>
      </c>
      <c r="AD213">
        <v>1000</v>
      </c>
      <c r="AE213">
        <v>1000</v>
      </c>
      <c r="AF213">
        <v>1000</v>
      </c>
      <c r="AG213">
        <v>223</v>
      </c>
      <c r="AH213" s="3">
        <v>42453.670492175923</v>
      </c>
      <c r="AI213" s="3">
        <v>42644.00263855324</v>
      </c>
      <c r="AJ213" t="b">
        <v>1</v>
      </c>
      <c r="AK213">
        <v>233</v>
      </c>
    </row>
    <row r="214" spans="1:37" x14ac:dyDescent="0.25">
      <c r="A214" s="1" t="s">
        <v>19974</v>
      </c>
      <c r="B214" s="2">
        <v>42551</v>
      </c>
      <c r="C214" s="1" t="s">
        <v>19975</v>
      </c>
      <c r="D214">
        <v>10</v>
      </c>
      <c r="E214">
        <v>218155804770</v>
      </c>
      <c r="F214">
        <v>18940092620930</v>
      </c>
      <c r="G214">
        <v>16824633522000</v>
      </c>
      <c r="H214">
        <v>35764726142930</v>
      </c>
      <c r="I214">
        <v>29647311012840</v>
      </c>
      <c r="J214">
        <v>0</v>
      </c>
      <c r="K214">
        <v>0</v>
      </c>
      <c r="L214">
        <v>29647311012840</v>
      </c>
      <c r="M214">
        <v>31737200000</v>
      </c>
      <c r="N214">
        <v>6117415130090</v>
      </c>
      <c r="O214">
        <v>3522235990800</v>
      </c>
      <c r="P214">
        <v>617145397980</v>
      </c>
      <c r="Q214">
        <v>617145397980</v>
      </c>
      <c r="R214">
        <v>478057320470</v>
      </c>
      <c r="S214">
        <v>0</v>
      </c>
      <c r="T214">
        <v>-834091819820</v>
      </c>
      <c r="U214">
        <v>-834091819820</v>
      </c>
      <c r="V214">
        <v>2855</v>
      </c>
      <c r="W214">
        <v>17936</v>
      </c>
      <c r="X214">
        <v>485</v>
      </c>
      <c r="Y214">
        <v>178</v>
      </c>
      <c r="Z214">
        <v>1042</v>
      </c>
      <c r="AA214">
        <v>14</v>
      </c>
      <c r="AB214">
        <v>18</v>
      </c>
      <c r="AC214">
        <v>-5768</v>
      </c>
      <c r="AD214">
        <v>-796927</v>
      </c>
      <c r="AE214">
        <v>-1992</v>
      </c>
      <c r="AF214">
        <v>-2358</v>
      </c>
      <c r="AG214">
        <v>224</v>
      </c>
      <c r="AH214" s="3">
        <v>42453.670493437501</v>
      </c>
      <c r="AI214" s="3">
        <v>42644.002639456019</v>
      </c>
      <c r="AJ214" t="b">
        <v>1</v>
      </c>
      <c r="AK214">
        <v>235</v>
      </c>
    </row>
    <row r="215" spans="1:37" x14ac:dyDescent="0.25">
      <c r="A215" s="1" t="s">
        <v>19974</v>
      </c>
      <c r="B215" s="2">
        <v>42551</v>
      </c>
      <c r="C215" s="1" t="s">
        <v>19975</v>
      </c>
      <c r="D215">
        <v>10</v>
      </c>
      <c r="E215">
        <v>6035864455910</v>
      </c>
      <c r="F215">
        <v>12441271212240</v>
      </c>
      <c r="G215">
        <v>28895154808330</v>
      </c>
      <c r="H215">
        <v>41336426020570</v>
      </c>
      <c r="I215">
        <v>5081648209190</v>
      </c>
      <c r="J215">
        <v>3948140502040</v>
      </c>
      <c r="K215">
        <v>0</v>
      </c>
      <c r="L215">
        <v>9029788711230</v>
      </c>
      <c r="M215">
        <v>13509049270</v>
      </c>
      <c r="N215">
        <v>32306637309340</v>
      </c>
      <c r="O215">
        <v>3538843066840</v>
      </c>
      <c r="P215">
        <v>2744254904960</v>
      </c>
      <c r="Q215">
        <v>2044649310030</v>
      </c>
      <c r="R215">
        <v>1932798114630</v>
      </c>
      <c r="S215">
        <v>0</v>
      </c>
      <c r="T215">
        <v>-3394614242200</v>
      </c>
      <c r="U215">
        <v>-3394614242200</v>
      </c>
      <c r="V215">
        <v>2627291</v>
      </c>
      <c r="W215">
        <v>20</v>
      </c>
      <c r="X215">
        <v>28</v>
      </c>
      <c r="Y215">
        <v>623</v>
      </c>
      <c r="Z215">
        <v>798</v>
      </c>
      <c r="AA215">
        <v>55</v>
      </c>
      <c r="AB215">
        <v>58</v>
      </c>
      <c r="AC215">
        <v>3504</v>
      </c>
      <c r="AD215">
        <v>1862</v>
      </c>
      <c r="AE215">
        <v>2012</v>
      </c>
      <c r="AF215">
        <v>5607</v>
      </c>
      <c r="AG215">
        <v>225</v>
      </c>
      <c r="AH215" s="3">
        <v>42453.670494710648</v>
      </c>
      <c r="AI215" s="3">
        <v>42644.002640358798</v>
      </c>
      <c r="AJ215" t="b">
        <v>1</v>
      </c>
      <c r="AK215">
        <v>236</v>
      </c>
    </row>
    <row r="216" spans="1:37" x14ac:dyDescent="0.25">
      <c r="A216" s="1" t="s">
        <v>19974</v>
      </c>
      <c r="B216" s="2">
        <v>42460</v>
      </c>
      <c r="C216" s="1" t="s">
        <v>19975</v>
      </c>
      <c r="D216">
        <v>10</v>
      </c>
      <c r="E216">
        <v>61262990000000</v>
      </c>
      <c r="F216">
        <v>137141460000000</v>
      </c>
      <c r="G216">
        <v>123274530000000</v>
      </c>
      <c r="H216">
        <v>260415990000000</v>
      </c>
      <c r="I216">
        <v>59155260000000</v>
      </c>
      <c r="J216">
        <v>44496590000000</v>
      </c>
      <c r="K216">
        <v>0</v>
      </c>
      <c r="L216">
        <v>103651850000000</v>
      </c>
      <c r="M216">
        <v>58309540000</v>
      </c>
      <c r="N216">
        <v>156764140000000</v>
      </c>
      <c r="O216">
        <v>240957590000000</v>
      </c>
      <c r="P216">
        <v>73920080000000</v>
      </c>
      <c r="Q216">
        <v>31965790000000</v>
      </c>
      <c r="R216">
        <v>24440400000000</v>
      </c>
      <c r="S216">
        <v>0</v>
      </c>
      <c r="T216">
        <v>-3549610000000</v>
      </c>
      <c r="U216">
        <v>-3549610000000</v>
      </c>
      <c r="V216">
        <v>6481162</v>
      </c>
      <c r="W216">
        <v>20</v>
      </c>
      <c r="X216">
        <v>66</v>
      </c>
      <c r="Y216">
        <v>1251</v>
      </c>
      <c r="Z216">
        <v>2079</v>
      </c>
      <c r="AA216">
        <v>1</v>
      </c>
      <c r="AB216">
        <v>13</v>
      </c>
      <c r="AC216">
        <v>107</v>
      </c>
      <c r="AD216">
        <v>1566</v>
      </c>
      <c r="AE216">
        <v>567</v>
      </c>
      <c r="AF216">
        <v>-467</v>
      </c>
      <c r="AG216">
        <v>226</v>
      </c>
      <c r="AH216" s="3">
        <v>42453.670496331019</v>
      </c>
      <c r="AI216" s="3">
        <v>42644.002641261577</v>
      </c>
      <c r="AJ216" t="b">
        <v>1</v>
      </c>
      <c r="AK216">
        <v>237</v>
      </c>
    </row>
    <row r="217" spans="1:37" x14ac:dyDescent="0.25">
      <c r="A217" s="1" t="s">
        <v>19974</v>
      </c>
      <c r="B217" s="2">
        <v>42551</v>
      </c>
      <c r="C217" s="1" t="s">
        <v>19975</v>
      </c>
      <c r="D217">
        <v>10</v>
      </c>
      <c r="E217">
        <v>581301312650</v>
      </c>
      <c r="F217">
        <v>3277232683380</v>
      </c>
      <c r="G217">
        <v>448112121160</v>
      </c>
      <c r="H217">
        <v>3725344804540</v>
      </c>
      <c r="I217">
        <v>1837233741210</v>
      </c>
      <c r="J217">
        <v>135047505400</v>
      </c>
      <c r="K217">
        <v>0</v>
      </c>
      <c r="L217">
        <v>1972281246610</v>
      </c>
      <c r="M217">
        <v>10897500000</v>
      </c>
      <c r="N217">
        <v>1753063557930</v>
      </c>
      <c r="O217">
        <v>1592318137530</v>
      </c>
      <c r="P217">
        <v>414239078200</v>
      </c>
      <c r="Q217">
        <v>153843790740</v>
      </c>
      <c r="R217">
        <v>130213115920</v>
      </c>
      <c r="S217">
        <v>0</v>
      </c>
      <c r="T217">
        <v>-2718120480</v>
      </c>
      <c r="U217">
        <v>-2718120480</v>
      </c>
      <c r="V217">
        <v>20971</v>
      </c>
      <c r="W217">
        <v>14706</v>
      </c>
      <c r="X217">
        <v>113</v>
      </c>
      <c r="Y217">
        <v>466</v>
      </c>
      <c r="Z217">
        <v>99</v>
      </c>
      <c r="AA217">
        <v>8</v>
      </c>
      <c r="AB217">
        <v>1</v>
      </c>
      <c r="AC217">
        <v>-4296</v>
      </c>
      <c r="AD217">
        <v>-51796</v>
      </c>
      <c r="AE217">
        <v>2011</v>
      </c>
      <c r="AF217">
        <v>3348</v>
      </c>
      <c r="AG217">
        <v>227</v>
      </c>
      <c r="AH217" s="3">
        <v>42453.670497604166</v>
      </c>
      <c r="AI217" s="3">
        <v>42644.002642175925</v>
      </c>
      <c r="AJ217" t="b">
        <v>1</v>
      </c>
      <c r="AK217">
        <v>238</v>
      </c>
    </row>
    <row r="218" spans="1:37" x14ac:dyDescent="0.25">
      <c r="A218" s="1" t="s">
        <v>19974</v>
      </c>
      <c r="B218" s="2">
        <v>42551</v>
      </c>
      <c r="C218" s="1" t="s">
        <v>19975</v>
      </c>
      <c r="D218">
        <v>10</v>
      </c>
      <c r="E218">
        <v>850740000000</v>
      </c>
      <c r="F218">
        <v>6603800000000</v>
      </c>
      <c r="G218">
        <v>3784150000000</v>
      </c>
      <c r="H218">
        <v>10387950000000</v>
      </c>
      <c r="I218">
        <v>4136170000000</v>
      </c>
      <c r="J218">
        <v>998630000000</v>
      </c>
      <c r="K218">
        <v>0</v>
      </c>
      <c r="L218">
        <v>5134800000000</v>
      </c>
      <c r="M218">
        <v>1000000</v>
      </c>
      <c r="N218">
        <v>5253150000000</v>
      </c>
      <c r="O218">
        <v>7381350000000</v>
      </c>
      <c r="P218">
        <v>1655560000000</v>
      </c>
      <c r="Q218">
        <v>1285770000000</v>
      </c>
      <c r="R218">
        <v>1223520000000</v>
      </c>
      <c r="S218">
        <v>0</v>
      </c>
      <c r="T218">
        <v>-1372075348180</v>
      </c>
      <c r="U218">
        <v>-1372075348180</v>
      </c>
      <c r="V218">
        <v>819602</v>
      </c>
      <c r="W218">
        <v>53087</v>
      </c>
      <c r="X218">
        <v>98</v>
      </c>
      <c r="Y218">
        <v>2356</v>
      </c>
      <c r="Z218">
        <v>4658</v>
      </c>
      <c r="AA218">
        <v>17</v>
      </c>
      <c r="AB218">
        <v>17</v>
      </c>
      <c r="AC218">
        <v>-4241</v>
      </c>
      <c r="AD218">
        <v>-4906</v>
      </c>
      <c r="AE218">
        <v>2832</v>
      </c>
      <c r="AF218">
        <v>-3304</v>
      </c>
      <c r="AG218">
        <v>228</v>
      </c>
      <c r="AH218" s="3">
        <v>42453.670499050924</v>
      </c>
      <c r="AI218" s="3">
        <v>42644.002643078704</v>
      </c>
      <c r="AJ218" t="b">
        <v>1</v>
      </c>
      <c r="AK218">
        <v>822</v>
      </c>
    </row>
    <row r="219" spans="1:37" x14ac:dyDescent="0.25">
      <c r="A219" s="1" t="s">
        <v>19974</v>
      </c>
      <c r="B219" s="2">
        <v>42551</v>
      </c>
      <c r="C219" s="1" t="s">
        <v>19975</v>
      </c>
      <c r="D219">
        <v>10</v>
      </c>
      <c r="E219">
        <v>642758706950</v>
      </c>
      <c r="F219">
        <v>3095349566460</v>
      </c>
      <c r="G219">
        <v>744010839440</v>
      </c>
      <c r="H219">
        <v>3839360405900</v>
      </c>
      <c r="I219">
        <v>623939669740</v>
      </c>
      <c r="J219">
        <v>110778151530</v>
      </c>
      <c r="K219">
        <v>0</v>
      </c>
      <c r="L219">
        <v>734717821270</v>
      </c>
      <c r="M219">
        <v>9722045000</v>
      </c>
      <c r="N219">
        <v>3104542584630</v>
      </c>
      <c r="O219">
        <v>6773318460430</v>
      </c>
      <c r="P219">
        <v>1012366020780</v>
      </c>
      <c r="Q219">
        <v>645103884920</v>
      </c>
      <c r="R219">
        <v>302042811280</v>
      </c>
      <c r="S219">
        <v>0</v>
      </c>
      <c r="T219">
        <v>-50694416950</v>
      </c>
      <c r="U219">
        <v>-50694416950</v>
      </c>
      <c r="V219">
        <v>555482</v>
      </c>
      <c r="W219">
        <v>35672</v>
      </c>
      <c r="X219">
        <v>24</v>
      </c>
      <c r="Y219">
        <v>787</v>
      </c>
      <c r="Z219">
        <v>973</v>
      </c>
      <c r="AA219">
        <v>4</v>
      </c>
      <c r="AB219">
        <v>1</v>
      </c>
      <c r="AC219">
        <v>562</v>
      </c>
      <c r="AD219">
        <v>3752</v>
      </c>
      <c r="AE219">
        <v>1452</v>
      </c>
      <c r="AF219">
        <v>907</v>
      </c>
      <c r="AG219">
        <v>229</v>
      </c>
      <c r="AH219" s="3">
        <v>42453.670500127315</v>
      </c>
      <c r="AI219" s="3">
        <v>42644.002643981483</v>
      </c>
      <c r="AJ219" t="b">
        <v>1</v>
      </c>
      <c r="AK219">
        <v>240</v>
      </c>
    </row>
    <row r="220" spans="1:37" x14ac:dyDescent="0.25">
      <c r="A220" s="1" t="s">
        <v>19974</v>
      </c>
      <c r="B220" s="2">
        <v>42551</v>
      </c>
      <c r="C220" s="1" t="s">
        <v>19975</v>
      </c>
      <c r="D220">
        <v>10</v>
      </c>
      <c r="E220">
        <v>1224177120</v>
      </c>
      <c r="F220">
        <v>127118778940</v>
      </c>
      <c r="G220">
        <v>3256598090180</v>
      </c>
      <c r="H220">
        <v>3383716869120</v>
      </c>
      <c r="I220">
        <v>118810626910</v>
      </c>
      <c r="J220">
        <v>10558791620</v>
      </c>
      <c r="K220">
        <v>0</v>
      </c>
      <c r="L220">
        <v>129369418530</v>
      </c>
      <c r="M220">
        <v>33600000000</v>
      </c>
      <c r="N220">
        <v>3254347450590</v>
      </c>
      <c r="O220">
        <v>144170117260</v>
      </c>
      <c r="P220">
        <v>-61424628490</v>
      </c>
      <c r="Q220">
        <v>-132457200870</v>
      </c>
      <c r="R220">
        <v>-98974435980</v>
      </c>
      <c r="S220">
        <v>0</v>
      </c>
      <c r="T220">
        <v>-429890000</v>
      </c>
      <c r="U220">
        <v>-429890000</v>
      </c>
      <c r="V220">
        <v>-46866</v>
      </c>
      <c r="W220">
        <v>9264</v>
      </c>
      <c r="X220">
        <v>4</v>
      </c>
      <c r="Y220">
        <v>-39</v>
      </c>
      <c r="Z220">
        <v>-406</v>
      </c>
      <c r="AA220">
        <v>-69</v>
      </c>
      <c r="AB220">
        <v>-92</v>
      </c>
      <c r="AC220">
        <v>-2859</v>
      </c>
      <c r="AD220">
        <v>815</v>
      </c>
      <c r="AE220">
        <v>-415</v>
      </c>
      <c r="AF220">
        <v>1896</v>
      </c>
      <c r="AG220">
        <v>230</v>
      </c>
      <c r="AH220" s="3">
        <v>42453.670501759261</v>
      </c>
      <c r="AI220" s="3">
        <v>42644.002645069442</v>
      </c>
      <c r="AJ220" t="b">
        <v>1</v>
      </c>
      <c r="AK220">
        <v>242</v>
      </c>
    </row>
    <row r="221" spans="1:37" x14ac:dyDescent="0.25">
      <c r="A221" s="1" t="s">
        <v>19974</v>
      </c>
      <c r="B221" s="2">
        <v>42551</v>
      </c>
      <c r="C221" s="1" t="s">
        <v>19975</v>
      </c>
      <c r="D221">
        <v>10</v>
      </c>
      <c r="E221">
        <v>9524728210</v>
      </c>
      <c r="F221">
        <v>1426899692350</v>
      </c>
      <c r="G221">
        <v>3143965672720</v>
      </c>
      <c r="H221">
        <v>4570865365080</v>
      </c>
      <c r="I221">
        <v>1747949637880</v>
      </c>
      <c r="J221">
        <v>1573300980180</v>
      </c>
      <c r="K221">
        <v>0</v>
      </c>
      <c r="L221">
        <v>3321250618060</v>
      </c>
      <c r="M221">
        <v>7913837860</v>
      </c>
      <c r="N221">
        <v>1249614747020</v>
      </c>
      <c r="O221">
        <v>1169487309540</v>
      </c>
      <c r="P221">
        <v>9799808940</v>
      </c>
      <c r="Q221">
        <v>-235350554050</v>
      </c>
      <c r="R221">
        <v>-531587899780</v>
      </c>
      <c r="S221">
        <v>0</v>
      </c>
      <c r="T221">
        <v>-5502575890</v>
      </c>
      <c r="U221">
        <v>-5502575890</v>
      </c>
      <c r="V221">
        <v>-413926</v>
      </c>
      <c r="W221">
        <v>6633</v>
      </c>
      <c r="X221">
        <v>266</v>
      </c>
      <c r="Y221">
        <v>-1551</v>
      </c>
      <c r="Z221">
        <v>-5672</v>
      </c>
      <c r="AA221">
        <v>-45</v>
      </c>
      <c r="AB221">
        <v>-2</v>
      </c>
      <c r="AC221">
        <v>-10092</v>
      </c>
      <c r="AD221">
        <v>-5838</v>
      </c>
      <c r="AE221">
        <v>-231</v>
      </c>
      <c r="AF221">
        <v>302</v>
      </c>
      <c r="AG221">
        <v>231</v>
      </c>
      <c r="AH221" s="3">
        <v>42453.670503020832</v>
      </c>
      <c r="AI221" s="3">
        <v>42644.002646145833</v>
      </c>
      <c r="AJ221" t="b">
        <v>1</v>
      </c>
      <c r="AK221">
        <v>243</v>
      </c>
    </row>
    <row r="222" spans="1:37" x14ac:dyDescent="0.25">
      <c r="A222" s="1" t="s">
        <v>19974</v>
      </c>
      <c r="B222" s="2">
        <v>42551</v>
      </c>
      <c r="C222" s="1" t="s">
        <v>19976</v>
      </c>
      <c r="D222">
        <v>137950</v>
      </c>
      <c r="E222">
        <v>120642980</v>
      </c>
      <c r="F222">
        <v>502338950</v>
      </c>
      <c r="G222">
        <v>260909850</v>
      </c>
      <c r="H222">
        <v>763248800</v>
      </c>
      <c r="I222">
        <v>106038500</v>
      </c>
      <c r="J222">
        <v>35334940</v>
      </c>
      <c r="K222">
        <v>0</v>
      </c>
      <c r="L222">
        <v>141373440</v>
      </c>
      <c r="M222">
        <v>3060000000</v>
      </c>
      <c r="N222">
        <v>621875360</v>
      </c>
      <c r="O222">
        <v>1032041370</v>
      </c>
      <c r="P222">
        <v>58415410</v>
      </c>
      <c r="Q222">
        <v>18436470</v>
      </c>
      <c r="R222">
        <v>13342760</v>
      </c>
      <c r="S222">
        <v>0</v>
      </c>
      <c r="T222">
        <v>-8221470</v>
      </c>
      <c r="U222">
        <v>-8221470</v>
      </c>
      <c r="V222">
        <v>1706925</v>
      </c>
      <c r="W222">
        <v>20</v>
      </c>
      <c r="X222">
        <v>23</v>
      </c>
      <c r="Y222">
        <v>175</v>
      </c>
      <c r="Z222">
        <v>215</v>
      </c>
      <c r="AA222">
        <v>1</v>
      </c>
      <c r="AB222">
        <v>2</v>
      </c>
      <c r="AC222">
        <v>743</v>
      </c>
      <c r="AD222">
        <v>5547</v>
      </c>
      <c r="AE222">
        <v>-402</v>
      </c>
      <c r="AF222">
        <v>-355</v>
      </c>
      <c r="AG222">
        <v>232</v>
      </c>
      <c r="AH222" s="3">
        <v>42453.670504652779</v>
      </c>
      <c r="AI222" s="3">
        <v>42644.0026472338</v>
      </c>
      <c r="AJ222" t="b">
        <v>1</v>
      </c>
      <c r="AK222">
        <v>244</v>
      </c>
    </row>
    <row r="223" spans="1:37" x14ac:dyDescent="0.25">
      <c r="A223" s="1" t="s">
        <v>19974</v>
      </c>
      <c r="B223" s="2">
        <v>42551</v>
      </c>
      <c r="C223" s="1" t="s">
        <v>19975</v>
      </c>
      <c r="D223">
        <v>10</v>
      </c>
      <c r="E223">
        <v>13140755691510</v>
      </c>
      <c r="F223">
        <v>122124192571350</v>
      </c>
      <c r="G223">
        <v>127318978168680</v>
      </c>
      <c r="H223">
        <v>249443170740030</v>
      </c>
      <c r="I223">
        <v>131427264403230</v>
      </c>
      <c r="J223">
        <v>51387418508920</v>
      </c>
      <c r="K223">
        <v>0</v>
      </c>
      <c r="L223">
        <v>182814682912150</v>
      </c>
      <c r="M223">
        <v>27652784120</v>
      </c>
      <c r="N223">
        <v>66628487827880</v>
      </c>
      <c r="O223">
        <v>180796745364400</v>
      </c>
      <c r="P223">
        <v>27373755813880</v>
      </c>
      <c r="Q223">
        <v>10397974773030</v>
      </c>
      <c r="R223">
        <v>-695340108900</v>
      </c>
      <c r="S223">
        <v>0</v>
      </c>
      <c r="T223">
        <v>-7069106208780</v>
      </c>
      <c r="U223">
        <v>-7069106208780</v>
      </c>
      <c r="V223">
        <v>-673647</v>
      </c>
      <c r="W223">
        <v>20</v>
      </c>
      <c r="X223">
        <v>274</v>
      </c>
      <c r="Y223">
        <v>-28</v>
      </c>
      <c r="Z223">
        <v>-104</v>
      </c>
      <c r="AA223">
        <v>0</v>
      </c>
      <c r="AB223">
        <v>6</v>
      </c>
      <c r="AC223">
        <v>-1732</v>
      </c>
      <c r="AD223">
        <v>2523</v>
      </c>
      <c r="AE223">
        <v>296</v>
      </c>
      <c r="AF223">
        <v>482</v>
      </c>
      <c r="AG223">
        <v>233</v>
      </c>
      <c r="AH223" s="3">
        <v>42453.670506099537</v>
      </c>
      <c r="AI223" s="3">
        <v>42644.002648136571</v>
      </c>
      <c r="AJ223" t="b">
        <v>1</v>
      </c>
      <c r="AK223">
        <v>245</v>
      </c>
    </row>
    <row r="224" spans="1:37" x14ac:dyDescent="0.25">
      <c r="A224" s="1" t="s">
        <v>19974</v>
      </c>
      <c r="B224" s="2">
        <v>42551</v>
      </c>
      <c r="C224" s="1" t="s">
        <v>19975</v>
      </c>
      <c r="D224">
        <v>10</v>
      </c>
      <c r="E224">
        <v>3830834363050</v>
      </c>
      <c r="F224">
        <v>54178152820190</v>
      </c>
      <c r="G224">
        <v>61744644216330</v>
      </c>
      <c r="H224">
        <v>115922797036520</v>
      </c>
      <c r="I224">
        <v>58589402575740</v>
      </c>
      <c r="J224">
        <v>38137901241980</v>
      </c>
      <c r="K224">
        <v>0</v>
      </c>
      <c r="L224">
        <v>96727303817720</v>
      </c>
      <c r="M224">
        <v>43250000000</v>
      </c>
      <c r="N224">
        <v>19195493218800</v>
      </c>
      <c r="O224">
        <v>15645759973970</v>
      </c>
      <c r="P224">
        <v>6416997729560</v>
      </c>
      <c r="Q224">
        <v>2058253674040</v>
      </c>
      <c r="R224">
        <v>788739539160</v>
      </c>
      <c r="S224">
        <v>0</v>
      </c>
      <c r="T224">
        <v>-2047275523720</v>
      </c>
      <c r="U224">
        <v>-2047275523720</v>
      </c>
      <c r="V224">
        <v>401976</v>
      </c>
      <c r="W224">
        <v>4654</v>
      </c>
      <c r="X224">
        <v>504</v>
      </c>
      <c r="Y224">
        <v>91</v>
      </c>
      <c r="Z224">
        <v>548</v>
      </c>
      <c r="AA224">
        <v>5</v>
      </c>
      <c r="AB224">
        <v>13</v>
      </c>
      <c r="AC224">
        <v>1497</v>
      </c>
      <c r="AD224">
        <v>2425</v>
      </c>
      <c r="AE224">
        <v>915</v>
      </c>
      <c r="AF224">
        <v>961</v>
      </c>
      <c r="AG224">
        <v>234</v>
      </c>
      <c r="AH224" s="3">
        <v>42453.670507731484</v>
      </c>
      <c r="AI224" s="3">
        <v>42644.00264903935</v>
      </c>
      <c r="AJ224" t="b">
        <v>1</v>
      </c>
      <c r="AK224">
        <v>246</v>
      </c>
    </row>
    <row r="225" spans="1:37" x14ac:dyDescent="0.25">
      <c r="A225" s="1" t="s">
        <v>19974</v>
      </c>
      <c r="B225" s="2">
        <v>42551</v>
      </c>
      <c r="C225" s="1" t="s">
        <v>19975</v>
      </c>
      <c r="D225">
        <v>10</v>
      </c>
      <c r="E225">
        <v>1565456510670</v>
      </c>
      <c r="F225">
        <v>11686338920200</v>
      </c>
      <c r="G225">
        <v>5976957113850</v>
      </c>
      <c r="H225">
        <v>17663296034050</v>
      </c>
      <c r="I225">
        <v>5070555376290</v>
      </c>
      <c r="J225">
        <v>1723264501940</v>
      </c>
      <c r="K225">
        <v>0</v>
      </c>
      <c r="L225">
        <v>6793819878230</v>
      </c>
      <c r="M225">
        <v>4833500000</v>
      </c>
      <c r="N225">
        <v>10869476155820</v>
      </c>
      <c r="O225">
        <v>8581767786380</v>
      </c>
      <c r="P225">
        <v>2990793931070</v>
      </c>
      <c r="Q225">
        <v>1636892293880</v>
      </c>
      <c r="R225">
        <v>610865237930</v>
      </c>
      <c r="S225">
        <v>0</v>
      </c>
      <c r="T225">
        <v>-663436789120</v>
      </c>
      <c r="U225">
        <v>-663436789120</v>
      </c>
      <c r="V225">
        <v>24242</v>
      </c>
      <c r="W225">
        <v>24072</v>
      </c>
      <c r="X225">
        <v>63</v>
      </c>
      <c r="Y225">
        <v>461</v>
      </c>
      <c r="Z225">
        <v>749</v>
      </c>
      <c r="AA225">
        <v>7</v>
      </c>
      <c r="AB225">
        <v>19</v>
      </c>
      <c r="AC225">
        <v>-1418</v>
      </c>
      <c r="AD225">
        <v>-1116</v>
      </c>
      <c r="AE225">
        <v>164</v>
      </c>
      <c r="AF225">
        <v>-783</v>
      </c>
      <c r="AG225">
        <v>235</v>
      </c>
      <c r="AH225" s="3">
        <v>42453.670508993055</v>
      </c>
      <c r="AI225" s="3">
        <v>42644.002649942129</v>
      </c>
      <c r="AJ225" t="b">
        <v>1</v>
      </c>
      <c r="AK225">
        <v>247</v>
      </c>
    </row>
    <row r="226" spans="1:37" x14ac:dyDescent="0.25">
      <c r="A226" s="1" t="s">
        <v>19974</v>
      </c>
      <c r="B226" s="2">
        <v>42551</v>
      </c>
      <c r="C226" s="1" t="s">
        <v>19975</v>
      </c>
      <c r="D226">
        <v>10</v>
      </c>
      <c r="E226">
        <v>3134726666660</v>
      </c>
      <c r="F226">
        <v>10681573888780</v>
      </c>
      <c r="G226">
        <v>4655511753630</v>
      </c>
      <c r="H226">
        <v>15337085642410</v>
      </c>
      <c r="I226">
        <v>8467311209730</v>
      </c>
      <c r="J226">
        <v>942685465250</v>
      </c>
      <c r="K226">
        <v>0</v>
      </c>
      <c r="L226">
        <v>9409996674980</v>
      </c>
      <c r="M226">
        <v>30992675000</v>
      </c>
      <c r="N226">
        <v>5927088967440</v>
      </c>
      <c r="O226">
        <v>16218986676570</v>
      </c>
      <c r="P226">
        <v>3300544466230</v>
      </c>
      <c r="Q226">
        <v>549288732660</v>
      </c>
      <c r="R226">
        <v>65669359860</v>
      </c>
      <c r="S226">
        <v>0</v>
      </c>
      <c r="T226">
        <v>-273243775700</v>
      </c>
      <c r="U226">
        <v>-273243775700</v>
      </c>
      <c r="V226">
        <v>-179817</v>
      </c>
      <c r="W226">
        <v>18225</v>
      </c>
      <c r="X226">
        <v>159</v>
      </c>
      <c r="Y226">
        <v>43</v>
      </c>
      <c r="Z226">
        <v>111</v>
      </c>
      <c r="AA226">
        <v>0</v>
      </c>
      <c r="AB226">
        <v>3</v>
      </c>
      <c r="AC226">
        <v>181</v>
      </c>
      <c r="AD226">
        <v>1457</v>
      </c>
      <c r="AE226">
        <v>748</v>
      </c>
      <c r="AF226">
        <v>133</v>
      </c>
      <c r="AG226">
        <v>236</v>
      </c>
      <c r="AH226" s="3">
        <v>42453.670510254633</v>
      </c>
      <c r="AI226" s="3">
        <v>42644.002650671297</v>
      </c>
      <c r="AJ226" t="b">
        <v>1</v>
      </c>
      <c r="AK226">
        <v>248</v>
      </c>
    </row>
    <row r="227" spans="1:37" x14ac:dyDescent="0.25">
      <c r="A227" s="1" t="s">
        <v>19974</v>
      </c>
      <c r="B227" s="2">
        <v>42551</v>
      </c>
      <c r="C227" s="1" t="s">
        <v>19975</v>
      </c>
      <c r="D227">
        <v>10</v>
      </c>
      <c r="E227">
        <v>558568588610</v>
      </c>
      <c r="F227">
        <v>7370136285590</v>
      </c>
      <c r="G227">
        <v>2811694998010</v>
      </c>
      <c r="H227">
        <v>10181831283600</v>
      </c>
      <c r="I227">
        <v>6470482580720</v>
      </c>
      <c r="J227">
        <v>2118712504080</v>
      </c>
      <c r="K227">
        <v>0</v>
      </c>
      <c r="L227">
        <v>8589195084800</v>
      </c>
      <c r="M227">
        <v>3168000000</v>
      </c>
      <c r="N227">
        <v>1592636198800</v>
      </c>
      <c r="O227">
        <v>9832572767960</v>
      </c>
      <c r="P227">
        <v>1187373851100</v>
      </c>
      <c r="Q227">
        <v>445180533180</v>
      </c>
      <c r="R227">
        <v>245092450950</v>
      </c>
      <c r="S227">
        <v>0</v>
      </c>
      <c r="T227">
        <v>-271555678170</v>
      </c>
      <c r="U227">
        <v>-271555678170</v>
      </c>
      <c r="V227">
        <v>123133</v>
      </c>
      <c r="W227">
        <v>81011</v>
      </c>
      <c r="X227">
        <v>539</v>
      </c>
      <c r="Y227">
        <v>321</v>
      </c>
      <c r="Z227">
        <v>2052</v>
      </c>
      <c r="AA227">
        <v>2</v>
      </c>
      <c r="AB227">
        <v>5</v>
      </c>
      <c r="AC227">
        <v>133</v>
      </c>
      <c r="AD227">
        <v>2843</v>
      </c>
      <c r="AE227">
        <v>2492</v>
      </c>
      <c r="AF227">
        <v>2181</v>
      </c>
      <c r="AG227">
        <v>237</v>
      </c>
      <c r="AH227" s="3">
        <v>42453.670511701392</v>
      </c>
      <c r="AI227" s="3">
        <v>42644.002651388888</v>
      </c>
      <c r="AJ227" t="b">
        <v>1</v>
      </c>
      <c r="AK227">
        <v>249</v>
      </c>
    </row>
    <row r="228" spans="1:37" x14ac:dyDescent="0.25">
      <c r="A228" s="1" t="s">
        <v>19974</v>
      </c>
      <c r="B228" s="2">
        <v>42551</v>
      </c>
      <c r="C228" s="1" t="s">
        <v>19975</v>
      </c>
      <c r="D228">
        <v>10</v>
      </c>
      <c r="E228">
        <v>655662207580</v>
      </c>
      <c r="F228">
        <v>1082732478150</v>
      </c>
      <c r="G228">
        <v>674445988070</v>
      </c>
      <c r="H228">
        <v>1757178466220</v>
      </c>
      <c r="I228">
        <v>145990224320</v>
      </c>
      <c r="J228">
        <v>43449539000</v>
      </c>
      <c r="K228">
        <v>0</v>
      </c>
      <c r="L228">
        <v>189439763320</v>
      </c>
      <c r="M228">
        <v>1810355560</v>
      </c>
      <c r="N228">
        <v>1567738702900</v>
      </c>
      <c r="O228">
        <v>1019997153460</v>
      </c>
      <c r="P228">
        <v>234859326280</v>
      </c>
      <c r="Q228">
        <v>200628647530</v>
      </c>
      <c r="R228">
        <v>196539630420</v>
      </c>
      <c r="S228">
        <v>0</v>
      </c>
      <c r="T228">
        <v>-90541120420</v>
      </c>
      <c r="U228">
        <v>-90541120420</v>
      </c>
      <c r="V228">
        <v>449782</v>
      </c>
      <c r="W228">
        <v>10</v>
      </c>
      <c r="X228">
        <v>12</v>
      </c>
      <c r="Y228">
        <v>1491</v>
      </c>
      <c r="Z228">
        <v>1672</v>
      </c>
      <c r="AA228">
        <v>19</v>
      </c>
      <c r="AB228">
        <v>2</v>
      </c>
      <c r="AC228">
        <v>144</v>
      </c>
      <c r="AD228">
        <v>-21363</v>
      </c>
      <c r="AE228">
        <v>3253</v>
      </c>
      <c r="AF228">
        <v>4132</v>
      </c>
      <c r="AG228">
        <v>238</v>
      </c>
      <c r="AH228" s="3">
        <v>42453.67051314815</v>
      </c>
      <c r="AI228" s="3">
        <v>42644.002651932868</v>
      </c>
      <c r="AJ228" t="b">
        <v>1</v>
      </c>
      <c r="AK228">
        <v>251</v>
      </c>
    </row>
    <row r="229" spans="1:37" x14ac:dyDescent="0.25">
      <c r="A229" s="1" t="s">
        <v>19974</v>
      </c>
      <c r="B229" s="2">
        <v>42551</v>
      </c>
      <c r="C229" s="1" t="s">
        <v>19976</v>
      </c>
      <c r="D229">
        <v>137950</v>
      </c>
      <c r="E229">
        <v>1947540000</v>
      </c>
      <c r="F229">
        <v>5999610000</v>
      </c>
      <c r="G229">
        <v>16892000000</v>
      </c>
      <c r="H229">
        <v>22891610000</v>
      </c>
      <c r="I229">
        <v>1484990000</v>
      </c>
      <c r="J229">
        <v>3067050000</v>
      </c>
      <c r="K229">
        <v>0</v>
      </c>
      <c r="L229">
        <v>4552040000</v>
      </c>
      <c r="M229">
        <v>99363387200</v>
      </c>
      <c r="N229">
        <v>18339570000</v>
      </c>
      <c r="O229">
        <v>7897450000</v>
      </c>
      <c r="P229">
        <v>1183560000</v>
      </c>
      <c r="Q229">
        <v>797510000</v>
      </c>
      <c r="R229">
        <v>505010000</v>
      </c>
      <c r="S229">
        <v>0</v>
      </c>
      <c r="T229">
        <v>374420000</v>
      </c>
      <c r="U229">
        <v>374420000</v>
      </c>
      <c r="V229">
        <v>-528249</v>
      </c>
      <c r="W229">
        <v>20</v>
      </c>
      <c r="X229">
        <v>25</v>
      </c>
      <c r="Y229">
        <v>221</v>
      </c>
      <c r="Z229">
        <v>275</v>
      </c>
      <c r="AA229">
        <v>6</v>
      </c>
      <c r="AB229">
        <v>1</v>
      </c>
      <c r="AC229">
        <v>-6596</v>
      </c>
      <c r="AD229">
        <v>30873</v>
      </c>
      <c r="AE229">
        <v>-332</v>
      </c>
      <c r="AF229">
        <v>-1509</v>
      </c>
      <c r="AG229">
        <v>239</v>
      </c>
      <c r="AH229" s="3">
        <v>42453.670514930556</v>
      </c>
      <c r="AI229" s="3">
        <v>42644.002652835647</v>
      </c>
      <c r="AJ229" t="b">
        <v>1</v>
      </c>
      <c r="AK229">
        <v>252</v>
      </c>
    </row>
    <row r="230" spans="1:37" x14ac:dyDescent="0.25">
      <c r="A230" s="1" t="s">
        <v>19974</v>
      </c>
      <c r="B230" s="2">
        <v>42460</v>
      </c>
      <c r="C230" s="1" t="s">
        <v>19975</v>
      </c>
      <c r="D230">
        <v>10</v>
      </c>
      <c r="E230">
        <v>115839450000000</v>
      </c>
      <c r="F230">
        <v>428975040000000</v>
      </c>
      <c r="G230">
        <v>479713380000000</v>
      </c>
      <c r="H230">
        <v>908688420000000</v>
      </c>
      <c r="I230">
        <v>267935590000000</v>
      </c>
      <c r="J230">
        <v>228761420000000</v>
      </c>
      <c r="K230">
        <v>0</v>
      </c>
      <c r="L230">
        <v>496697010000000</v>
      </c>
      <c r="M230">
        <v>87804265000</v>
      </c>
      <c r="N230">
        <v>411991410000000</v>
      </c>
      <c r="O230">
        <v>475640010000000</v>
      </c>
      <c r="P230">
        <v>128671080000000</v>
      </c>
      <c r="Q230">
        <v>54247720000000</v>
      </c>
      <c r="R230">
        <v>16835900000000</v>
      </c>
      <c r="S230">
        <v>0</v>
      </c>
      <c r="T230">
        <v>-14888650000000</v>
      </c>
      <c r="U230">
        <v>-14888650000000</v>
      </c>
      <c r="V230">
        <v>4945272</v>
      </c>
      <c r="W230">
        <v>50</v>
      </c>
      <c r="X230">
        <v>121</v>
      </c>
      <c r="Y230">
        <v>247</v>
      </c>
      <c r="Z230">
        <v>545</v>
      </c>
      <c r="AA230">
        <v>4</v>
      </c>
      <c r="AB230">
        <v>11</v>
      </c>
      <c r="AC230">
        <v>905</v>
      </c>
      <c r="AD230">
        <v>1985</v>
      </c>
      <c r="AE230">
        <v>411</v>
      </c>
      <c r="AF230">
        <v>147</v>
      </c>
      <c r="AG230">
        <v>240</v>
      </c>
      <c r="AH230" s="3">
        <v>42453.67051664352</v>
      </c>
      <c r="AI230" s="3">
        <v>42644.002653750002</v>
      </c>
      <c r="AJ230" t="b">
        <v>1</v>
      </c>
      <c r="AK230">
        <v>253</v>
      </c>
    </row>
    <row r="231" spans="1:37" x14ac:dyDescent="0.25">
      <c r="A231" s="1" t="s">
        <v>19974</v>
      </c>
      <c r="B231" s="2">
        <v>42551</v>
      </c>
      <c r="C231" s="1" t="s">
        <v>19976</v>
      </c>
      <c r="D231">
        <v>146570</v>
      </c>
      <c r="E231">
        <v>148988300</v>
      </c>
      <c r="F231">
        <v>2920359240</v>
      </c>
      <c r="G231">
        <v>4831741610</v>
      </c>
      <c r="H231">
        <v>7752100850</v>
      </c>
      <c r="I231">
        <v>2375043340</v>
      </c>
      <c r="J231">
        <v>2444583770</v>
      </c>
      <c r="K231">
        <v>0</v>
      </c>
      <c r="L231">
        <v>4819627110</v>
      </c>
      <c r="M231">
        <v>6543517070</v>
      </c>
      <c r="N231">
        <v>2932473740</v>
      </c>
      <c r="O231">
        <v>4813725180</v>
      </c>
      <c r="P231">
        <v>445502860</v>
      </c>
      <c r="Q231">
        <v>-43060400</v>
      </c>
      <c r="R231">
        <v>-60017700</v>
      </c>
      <c r="S231">
        <v>0</v>
      </c>
      <c r="T231">
        <v>-726183910</v>
      </c>
      <c r="U231">
        <v>-726183910</v>
      </c>
      <c r="V231">
        <v>7568</v>
      </c>
      <c r="W231">
        <v>50</v>
      </c>
      <c r="X231">
        <v>164</v>
      </c>
      <c r="Y231">
        <v>-103</v>
      </c>
      <c r="Z231">
        <v>-273</v>
      </c>
      <c r="AA231">
        <v>-1</v>
      </c>
      <c r="AB231">
        <v>-1</v>
      </c>
      <c r="AC231">
        <v>217</v>
      </c>
      <c r="AD231">
        <v>-72679</v>
      </c>
      <c r="AE231">
        <v>913</v>
      </c>
      <c r="AF231">
        <v>1423</v>
      </c>
      <c r="AG231">
        <v>241</v>
      </c>
      <c r="AH231" s="3">
        <v>42453.670518171297</v>
      </c>
      <c r="AI231" s="3">
        <v>42644.002654467593</v>
      </c>
      <c r="AJ231" t="b">
        <v>1</v>
      </c>
      <c r="AK231">
        <v>254</v>
      </c>
    </row>
    <row r="232" spans="1:37" x14ac:dyDescent="0.25">
      <c r="A232" s="1" t="s">
        <v>19974</v>
      </c>
      <c r="B232" s="2">
        <v>42551</v>
      </c>
      <c r="C232" s="1" t="s">
        <v>19975</v>
      </c>
      <c r="D232">
        <v>10</v>
      </c>
      <c r="E232">
        <v>262031285460</v>
      </c>
      <c r="F232">
        <v>9999079212760</v>
      </c>
      <c r="G232">
        <v>14111702854030</v>
      </c>
      <c r="H232">
        <v>24110782066790</v>
      </c>
      <c r="I232">
        <v>4575809188110</v>
      </c>
      <c r="J232">
        <v>1649580622590</v>
      </c>
      <c r="K232">
        <v>0</v>
      </c>
      <c r="L232">
        <v>6225389810700</v>
      </c>
      <c r="M232">
        <v>6562497100</v>
      </c>
      <c r="N232">
        <v>17885392256090</v>
      </c>
      <c r="O232">
        <v>12046812967330</v>
      </c>
      <c r="P232">
        <v>1318205577990</v>
      </c>
      <c r="Q232">
        <v>-60365569420</v>
      </c>
      <c r="R232">
        <v>-46714731270</v>
      </c>
      <c r="S232">
        <v>0</v>
      </c>
      <c r="T232">
        <v>-138207811670</v>
      </c>
      <c r="U232">
        <v>-138207811670</v>
      </c>
      <c r="V232">
        <v>786882</v>
      </c>
      <c r="W232">
        <v>20</v>
      </c>
      <c r="X232">
        <v>35</v>
      </c>
      <c r="Y232">
        <v>-26</v>
      </c>
      <c r="Z232">
        <v>-35</v>
      </c>
      <c r="AA232">
        <v>0</v>
      </c>
      <c r="AB232">
        <v>-1</v>
      </c>
      <c r="AC232">
        <v>523</v>
      </c>
      <c r="AD232">
        <v>8454</v>
      </c>
      <c r="AE232">
        <v>11</v>
      </c>
      <c r="AF232">
        <v>-2196</v>
      </c>
      <c r="AG232">
        <v>242</v>
      </c>
      <c r="AH232" s="3">
        <v>42453.67051974537</v>
      </c>
      <c r="AI232" s="3">
        <v>42644.002655370372</v>
      </c>
      <c r="AJ232" t="b">
        <v>1</v>
      </c>
      <c r="AK232">
        <v>255</v>
      </c>
    </row>
    <row r="233" spans="1:37" x14ac:dyDescent="0.25">
      <c r="A233" s="1" t="s">
        <v>19974</v>
      </c>
      <c r="B233" s="2">
        <v>42551</v>
      </c>
      <c r="C233" s="1" t="s">
        <v>19975</v>
      </c>
      <c r="D233">
        <v>10</v>
      </c>
      <c r="E233">
        <v>531251421280</v>
      </c>
      <c r="F233">
        <v>822349521770</v>
      </c>
      <c r="G233">
        <v>1047469667410</v>
      </c>
      <c r="H233">
        <v>1869819189180</v>
      </c>
      <c r="I233">
        <v>10722454450</v>
      </c>
      <c r="J233">
        <v>6340820000</v>
      </c>
      <c r="K233">
        <v>0</v>
      </c>
      <c r="L233">
        <v>17063274440</v>
      </c>
      <c r="M233">
        <v>4379135880</v>
      </c>
      <c r="N233">
        <v>1852755914740</v>
      </c>
      <c r="O233">
        <v>752601603200</v>
      </c>
      <c r="P233">
        <v>142051013150</v>
      </c>
      <c r="Q233">
        <v>84318248120</v>
      </c>
      <c r="R233">
        <v>80429650850</v>
      </c>
      <c r="S233">
        <v>0</v>
      </c>
      <c r="T233">
        <v>-62906370000</v>
      </c>
      <c r="U233">
        <v>-62906370000</v>
      </c>
      <c r="V233">
        <v>-42573</v>
      </c>
      <c r="W233">
        <v>38756</v>
      </c>
      <c r="X233">
        <v>1</v>
      </c>
      <c r="Y233">
        <v>574</v>
      </c>
      <c r="Z233">
        <v>579</v>
      </c>
      <c r="AA233">
        <v>11</v>
      </c>
      <c r="AB233">
        <v>11</v>
      </c>
      <c r="AC233">
        <v>0</v>
      </c>
      <c r="AD233">
        <v>1000</v>
      </c>
      <c r="AE233">
        <v>1000</v>
      </c>
      <c r="AF233">
        <v>1000</v>
      </c>
      <c r="AG233">
        <v>243</v>
      </c>
      <c r="AH233" s="3">
        <v>42453.670521319444</v>
      </c>
      <c r="AI233" s="3">
        <v>42644.002656099539</v>
      </c>
      <c r="AJ233" t="b">
        <v>1</v>
      </c>
      <c r="AK233">
        <v>256</v>
      </c>
    </row>
    <row r="234" spans="1:37" x14ac:dyDescent="0.25">
      <c r="A234" s="1" t="s">
        <v>19974</v>
      </c>
      <c r="B234" s="2">
        <v>42551</v>
      </c>
      <c r="C234" s="1" t="s">
        <v>19976</v>
      </c>
      <c r="D234">
        <v>146570</v>
      </c>
      <c r="E234">
        <v>3036623150</v>
      </c>
      <c r="F234">
        <v>9107839470</v>
      </c>
      <c r="G234">
        <v>14004604230</v>
      </c>
      <c r="H234">
        <v>23112443700</v>
      </c>
      <c r="I234">
        <v>4899329040</v>
      </c>
      <c r="J234">
        <v>9506929480</v>
      </c>
      <c r="K234">
        <v>0</v>
      </c>
      <c r="L234">
        <v>14406258520</v>
      </c>
      <c r="M234">
        <v>52101920000</v>
      </c>
      <c r="N234">
        <v>8706185180</v>
      </c>
      <c r="O234">
        <v>8452860180</v>
      </c>
      <c r="P234">
        <v>796691990</v>
      </c>
      <c r="Q234">
        <v>-251739820</v>
      </c>
      <c r="R234">
        <v>-254414970</v>
      </c>
      <c r="S234">
        <v>0</v>
      </c>
      <c r="T234">
        <v>537462360</v>
      </c>
      <c r="U234">
        <v>537462360</v>
      </c>
      <c r="V234">
        <v>-1130588</v>
      </c>
      <c r="W234">
        <v>20</v>
      </c>
      <c r="X234">
        <v>165</v>
      </c>
      <c r="Y234">
        <v>-147</v>
      </c>
      <c r="Z234">
        <v>-39</v>
      </c>
      <c r="AA234">
        <v>-3</v>
      </c>
      <c r="AB234">
        <v>-3</v>
      </c>
      <c r="AC234">
        <v>-7338</v>
      </c>
      <c r="AD234">
        <v>6505</v>
      </c>
      <c r="AE234">
        <v>-2015</v>
      </c>
      <c r="AF234">
        <v>-2559</v>
      </c>
      <c r="AG234">
        <v>244</v>
      </c>
      <c r="AH234" s="3">
        <v>42453.670522719905</v>
      </c>
      <c r="AI234" s="3">
        <v>42644.002657175923</v>
      </c>
      <c r="AJ234" t="b">
        <v>1</v>
      </c>
      <c r="AK234">
        <v>257</v>
      </c>
    </row>
    <row r="235" spans="1:37" x14ac:dyDescent="0.25">
      <c r="A235" s="1" t="s">
        <v>19974</v>
      </c>
      <c r="B235" s="2">
        <v>42551</v>
      </c>
      <c r="C235" s="1" t="s">
        <v>19976</v>
      </c>
      <c r="D235">
        <v>146570</v>
      </c>
      <c r="E235">
        <v>1226940000</v>
      </c>
      <c r="F235">
        <v>17768520000</v>
      </c>
      <c r="G235">
        <v>48791210000</v>
      </c>
      <c r="H235">
        <v>66559730000</v>
      </c>
      <c r="I235">
        <v>13120640000</v>
      </c>
      <c r="J235">
        <v>27648670000</v>
      </c>
      <c r="K235">
        <v>0</v>
      </c>
      <c r="L235">
        <v>40769310000</v>
      </c>
      <c r="M235">
        <v>54709829410</v>
      </c>
      <c r="N235">
        <v>25790420000</v>
      </c>
      <c r="O235">
        <v>20981740000</v>
      </c>
      <c r="P235">
        <v>4408550000</v>
      </c>
      <c r="Q235">
        <v>2268730000</v>
      </c>
      <c r="R235">
        <v>1810420000</v>
      </c>
      <c r="S235">
        <v>0</v>
      </c>
      <c r="T235">
        <v>108150000</v>
      </c>
      <c r="U235">
        <v>108150000</v>
      </c>
      <c r="V235">
        <v>2181255</v>
      </c>
      <c r="W235">
        <v>60</v>
      </c>
      <c r="X235">
        <v>158</v>
      </c>
      <c r="Y235">
        <v>363</v>
      </c>
      <c r="Z235">
        <v>936</v>
      </c>
      <c r="AA235">
        <v>9</v>
      </c>
      <c r="AB235">
        <v>11</v>
      </c>
      <c r="AC235">
        <v>-173</v>
      </c>
      <c r="AD235">
        <v>-12311</v>
      </c>
      <c r="AE235">
        <v>534</v>
      </c>
      <c r="AF235">
        <v>482</v>
      </c>
      <c r="AG235">
        <v>245</v>
      </c>
      <c r="AH235" s="3">
        <v>42453.670524247682</v>
      </c>
      <c r="AI235" s="3">
        <v>42644.002658263889</v>
      </c>
      <c r="AJ235" t="b">
        <v>1</v>
      </c>
      <c r="AK235">
        <v>258</v>
      </c>
    </row>
    <row r="236" spans="1:37" x14ac:dyDescent="0.25">
      <c r="A236" s="1" t="s">
        <v>19974</v>
      </c>
      <c r="B236" s="2">
        <v>42551</v>
      </c>
      <c r="C236" s="1" t="s">
        <v>19975</v>
      </c>
      <c r="D236">
        <v>10</v>
      </c>
      <c r="E236">
        <v>2887230000000</v>
      </c>
      <c r="F236">
        <v>248224820000000</v>
      </c>
      <c r="G236">
        <v>13521290000000</v>
      </c>
      <c r="H236">
        <v>261746110000000</v>
      </c>
      <c r="I236">
        <v>233690640000000</v>
      </c>
      <c r="J236">
        <v>0</v>
      </c>
      <c r="K236">
        <v>0</v>
      </c>
      <c r="L236">
        <v>233690640000000</v>
      </c>
      <c r="M236">
        <v>130882742410</v>
      </c>
      <c r="N236">
        <v>28055470000000</v>
      </c>
      <c r="O236">
        <v>18317750000000</v>
      </c>
      <c r="P236">
        <v>7618750000000</v>
      </c>
      <c r="Q236">
        <v>1294190000000</v>
      </c>
      <c r="R236">
        <v>862710000000</v>
      </c>
      <c r="S236">
        <v>0</v>
      </c>
      <c r="T236">
        <v>-1965330000000</v>
      </c>
      <c r="U236">
        <v>-1965330000000</v>
      </c>
      <c r="V236">
        <v>99133</v>
      </c>
      <c r="W236">
        <v>31589</v>
      </c>
      <c r="X236">
        <v>833</v>
      </c>
      <c r="Y236">
        <v>44</v>
      </c>
      <c r="Z236">
        <v>41</v>
      </c>
      <c r="AA236">
        <v>5</v>
      </c>
      <c r="AB236">
        <v>7</v>
      </c>
      <c r="AC236">
        <v>271</v>
      </c>
      <c r="AD236">
        <v>1932</v>
      </c>
      <c r="AE236">
        <v>275</v>
      </c>
      <c r="AF236">
        <v>-281</v>
      </c>
      <c r="AG236">
        <v>246</v>
      </c>
      <c r="AH236" s="3">
        <v>42453.670525694448</v>
      </c>
      <c r="AI236" s="3">
        <v>42644.002659166668</v>
      </c>
      <c r="AJ236" t="b">
        <v>1</v>
      </c>
      <c r="AK236">
        <v>259</v>
      </c>
    </row>
    <row r="237" spans="1:37" x14ac:dyDescent="0.25">
      <c r="A237" s="1" t="s">
        <v>19974</v>
      </c>
      <c r="B237" s="2">
        <v>42551</v>
      </c>
      <c r="C237" s="1" t="s">
        <v>19975</v>
      </c>
      <c r="D237">
        <v>10</v>
      </c>
      <c r="E237">
        <v>3301383759550</v>
      </c>
      <c r="F237">
        <v>4753764115290</v>
      </c>
      <c r="G237">
        <v>44521053043310</v>
      </c>
      <c r="H237">
        <v>49274817158600</v>
      </c>
      <c r="I237">
        <v>1832070349120</v>
      </c>
      <c r="J237">
        <v>6897642133130</v>
      </c>
      <c r="K237">
        <v>0</v>
      </c>
      <c r="L237">
        <v>8729712482250</v>
      </c>
      <c r="M237">
        <v>37664567100</v>
      </c>
      <c r="N237">
        <v>40545104676350</v>
      </c>
      <c r="O237">
        <v>3943954868440</v>
      </c>
      <c r="P237">
        <v>2915019294250</v>
      </c>
      <c r="Q237">
        <v>916384112110</v>
      </c>
      <c r="R237">
        <v>523346558280</v>
      </c>
      <c r="S237">
        <v>0</v>
      </c>
      <c r="T237">
        <v>-1135043852820</v>
      </c>
      <c r="U237">
        <v>-1135043852820</v>
      </c>
      <c r="V237">
        <v>89293</v>
      </c>
      <c r="W237">
        <v>35545</v>
      </c>
      <c r="X237">
        <v>22</v>
      </c>
      <c r="Y237">
        <v>142</v>
      </c>
      <c r="Z237">
        <v>172</v>
      </c>
      <c r="AA237">
        <v>13</v>
      </c>
      <c r="AB237">
        <v>23</v>
      </c>
      <c r="AC237">
        <v>229</v>
      </c>
      <c r="AD237">
        <v>3825</v>
      </c>
      <c r="AE237">
        <v>5236</v>
      </c>
      <c r="AF237">
        <v>131</v>
      </c>
      <c r="AG237">
        <v>247</v>
      </c>
      <c r="AH237" s="3">
        <v>42453.670527326387</v>
      </c>
      <c r="AI237" s="3">
        <v>42644.002660613427</v>
      </c>
      <c r="AJ237" t="b">
        <v>1</v>
      </c>
      <c r="AK237">
        <v>260</v>
      </c>
    </row>
    <row r="238" spans="1:37" x14ac:dyDescent="0.25">
      <c r="A238" s="1" t="s">
        <v>19974</v>
      </c>
      <c r="B238" s="2">
        <v>42551</v>
      </c>
      <c r="C238" s="1" t="s">
        <v>19976</v>
      </c>
      <c r="D238">
        <v>146570</v>
      </c>
      <c r="E238">
        <v>54400000</v>
      </c>
      <c r="F238">
        <v>503440000</v>
      </c>
      <c r="G238">
        <v>2741040000</v>
      </c>
      <c r="H238">
        <v>3244480000</v>
      </c>
      <c r="I238">
        <v>455370000</v>
      </c>
      <c r="J238">
        <v>1501510000</v>
      </c>
      <c r="K238">
        <v>0</v>
      </c>
      <c r="L238">
        <v>1956880000</v>
      </c>
      <c r="M238">
        <v>13888832830</v>
      </c>
      <c r="N238">
        <v>1287600000</v>
      </c>
      <c r="O238">
        <v>771840000</v>
      </c>
      <c r="P238">
        <v>81990000</v>
      </c>
      <c r="Q238">
        <v>-140000</v>
      </c>
      <c r="R238">
        <v>16330000</v>
      </c>
      <c r="S238">
        <v>0</v>
      </c>
      <c r="T238">
        <v>-104620000</v>
      </c>
      <c r="U238">
        <v>-104620000</v>
      </c>
      <c r="V238">
        <v>7360031</v>
      </c>
      <c r="W238">
        <v>10</v>
      </c>
      <c r="X238">
        <v>152</v>
      </c>
      <c r="Y238">
        <v>67</v>
      </c>
      <c r="Z238">
        <v>169</v>
      </c>
      <c r="AA238">
        <v>2</v>
      </c>
      <c r="AB238">
        <v>0</v>
      </c>
      <c r="AC238">
        <v>-5</v>
      </c>
      <c r="AD238">
        <v>9949</v>
      </c>
      <c r="AE238">
        <v>265</v>
      </c>
      <c r="AF238">
        <v>-1635</v>
      </c>
      <c r="AG238">
        <v>248</v>
      </c>
      <c r="AH238" s="3">
        <v>42453.670528587965</v>
      </c>
      <c r="AI238" s="3">
        <v>42644.002661516206</v>
      </c>
      <c r="AJ238" t="b">
        <v>1</v>
      </c>
      <c r="AK238">
        <v>261</v>
      </c>
    </row>
    <row r="239" spans="1:37" x14ac:dyDescent="0.25">
      <c r="A239" s="1" t="s">
        <v>19974</v>
      </c>
      <c r="B239" s="2">
        <v>42551</v>
      </c>
      <c r="C239" s="1" t="s">
        <v>19975</v>
      </c>
      <c r="D239">
        <v>10</v>
      </c>
      <c r="E239">
        <v>1694370000000</v>
      </c>
      <c r="F239">
        <v>23691680000000</v>
      </c>
      <c r="G239">
        <v>38086490000000</v>
      </c>
      <c r="H239">
        <v>61778170000000</v>
      </c>
      <c r="I239">
        <v>19685070000000</v>
      </c>
      <c r="J239">
        <v>34742070000000</v>
      </c>
      <c r="K239">
        <v>0</v>
      </c>
      <c r="L239">
        <v>54427140000000</v>
      </c>
      <c r="M239">
        <v>21600292200</v>
      </c>
      <c r="N239">
        <v>7351030000000</v>
      </c>
      <c r="O239">
        <v>10438130000000</v>
      </c>
      <c r="P239">
        <v>2841760000000</v>
      </c>
      <c r="Q239">
        <v>-2304960000000</v>
      </c>
      <c r="R239">
        <v>-1893070000000</v>
      </c>
      <c r="S239">
        <v>0</v>
      </c>
      <c r="T239">
        <v>-559610000000</v>
      </c>
      <c r="U239">
        <v>-559610000000</v>
      </c>
      <c r="V239">
        <v>351977</v>
      </c>
      <c r="W239">
        <v>34099</v>
      </c>
      <c r="X239">
        <v>74</v>
      </c>
      <c r="Y239">
        <v>-409</v>
      </c>
      <c r="Z239">
        <v>-3434</v>
      </c>
      <c r="AA239">
        <v>-18</v>
      </c>
      <c r="AB239">
        <v>-22</v>
      </c>
      <c r="AC239">
        <v>-269</v>
      </c>
      <c r="AD239">
        <v>19603</v>
      </c>
      <c r="AE239">
        <v>-1076</v>
      </c>
      <c r="AF239">
        <v>-919</v>
      </c>
      <c r="AG239">
        <v>249</v>
      </c>
      <c r="AH239" s="3">
        <v>42453.670530034724</v>
      </c>
      <c r="AI239" s="3">
        <v>42644.002662430554</v>
      </c>
      <c r="AJ239" t="b">
        <v>1</v>
      </c>
      <c r="AK239">
        <v>262</v>
      </c>
    </row>
    <row r="240" spans="1:37" x14ac:dyDescent="0.25">
      <c r="A240" s="1" t="s">
        <v>19974</v>
      </c>
      <c r="B240" s="2">
        <v>42551</v>
      </c>
      <c r="C240" s="1" t="s">
        <v>19975</v>
      </c>
      <c r="D240">
        <v>10</v>
      </c>
      <c r="E240">
        <v>52964041910</v>
      </c>
      <c r="F240">
        <v>462829894250</v>
      </c>
      <c r="G240">
        <v>86103312400</v>
      </c>
      <c r="H240">
        <v>548933206650</v>
      </c>
      <c r="I240">
        <v>133398019870</v>
      </c>
      <c r="J240">
        <v>127965176750</v>
      </c>
      <c r="K240">
        <v>0</v>
      </c>
      <c r="L240">
        <v>291363196620</v>
      </c>
      <c r="M240">
        <v>1183656000</v>
      </c>
      <c r="N240">
        <v>287570010030</v>
      </c>
      <c r="O240">
        <v>599777116310</v>
      </c>
      <c r="P240">
        <v>128092240990</v>
      </c>
      <c r="Q240">
        <v>25451154590</v>
      </c>
      <c r="R240">
        <v>15801939750</v>
      </c>
      <c r="S240">
        <v>0</v>
      </c>
      <c r="T240">
        <v>-489952690</v>
      </c>
      <c r="U240">
        <v>-489952690</v>
      </c>
      <c r="V240">
        <v>70059</v>
      </c>
      <c r="W240">
        <v>27068</v>
      </c>
      <c r="X240">
        <v>101</v>
      </c>
      <c r="Y240">
        <v>384</v>
      </c>
      <c r="Z240">
        <v>733</v>
      </c>
      <c r="AA240">
        <v>3</v>
      </c>
      <c r="AB240">
        <v>4</v>
      </c>
      <c r="AC240">
        <v>-882</v>
      </c>
      <c r="AD240">
        <v>-18321</v>
      </c>
      <c r="AE240">
        <v>-1718</v>
      </c>
      <c r="AF240">
        <v>-20193</v>
      </c>
      <c r="AG240">
        <v>250</v>
      </c>
      <c r="AH240" s="3">
        <v>42453.67053166667</v>
      </c>
      <c r="AI240" s="3">
        <v>42644.002663692132</v>
      </c>
      <c r="AJ240" t="b">
        <v>1</v>
      </c>
      <c r="AK240">
        <v>263</v>
      </c>
    </row>
    <row r="241" spans="1:37" x14ac:dyDescent="0.25">
      <c r="A241" s="1" t="s">
        <v>19974</v>
      </c>
      <c r="B241" s="2">
        <v>42551</v>
      </c>
      <c r="C241" s="1" t="s">
        <v>19975</v>
      </c>
      <c r="D241">
        <v>10</v>
      </c>
      <c r="E241">
        <v>86555620000000</v>
      </c>
      <c r="F241">
        <v>131338540000000</v>
      </c>
      <c r="G241">
        <v>145045060000000</v>
      </c>
      <c r="H241">
        <v>276383600000000</v>
      </c>
      <c r="I241">
        <v>26877430000000</v>
      </c>
      <c r="J241">
        <v>10846670000000</v>
      </c>
      <c r="K241">
        <v>0</v>
      </c>
      <c r="L241">
        <v>37724100000000</v>
      </c>
      <c r="M241">
        <v>36812316990</v>
      </c>
      <c r="N241">
        <v>238659500000000</v>
      </c>
      <c r="O241">
        <v>177980550000000</v>
      </c>
      <c r="P241">
        <v>79091360000000</v>
      </c>
      <c r="Q241">
        <v>50569300000000</v>
      </c>
      <c r="R241">
        <v>43566610000000</v>
      </c>
      <c r="S241">
        <v>0</v>
      </c>
      <c r="T241">
        <v>-6305220000000</v>
      </c>
      <c r="U241">
        <v>-6305220000000</v>
      </c>
      <c r="V241">
        <v>10</v>
      </c>
      <c r="W241">
        <v>60</v>
      </c>
      <c r="X241">
        <v>16</v>
      </c>
      <c r="Y241">
        <v>1576</v>
      </c>
      <c r="Z241">
        <v>1825</v>
      </c>
      <c r="AA241">
        <v>24</v>
      </c>
      <c r="AB241">
        <v>28</v>
      </c>
      <c r="AC241">
        <v>-1463</v>
      </c>
      <c r="AD241">
        <v>494</v>
      </c>
      <c r="AE241">
        <v>876</v>
      </c>
      <c r="AF241">
        <v>-1537</v>
      </c>
      <c r="AG241">
        <v>251</v>
      </c>
      <c r="AH241" s="3">
        <v>42453.670533113429</v>
      </c>
      <c r="AI241" s="3">
        <v>42644.002664780091</v>
      </c>
      <c r="AJ241" t="b">
        <v>1</v>
      </c>
      <c r="AK241">
        <v>264</v>
      </c>
    </row>
    <row r="242" spans="1:37" x14ac:dyDescent="0.25">
      <c r="A242" s="1" t="s">
        <v>19974</v>
      </c>
      <c r="B242" s="2">
        <v>42551</v>
      </c>
      <c r="C242" s="1" t="s">
        <v>19976</v>
      </c>
      <c r="D242">
        <v>146570</v>
      </c>
      <c r="E242">
        <v>104237450</v>
      </c>
      <c r="F242">
        <v>851276510</v>
      </c>
      <c r="G242">
        <v>1916479630</v>
      </c>
      <c r="H242">
        <v>2767756140</v>
      </c>
      <c r="I242">
        <v>949632000</v>
      </c>
      <c r="J242">
        <v>276772900</v>
      </c>
      <c r="K242">
        <v>0</v>
      </c>
      <c r="L242">
        <v>1226404900</v>
      </c>
      <c r="M242">
        <v>64433795090</v>
      </c>
      <c r="N242">
        <v>1541351240</v>
      </c>
      <c r="O242">
        <v>1491563640</v>
      </c>
      <c r="P242">
        <v>270221600</v>
      </c>
      <c r="Q242">
        <v>76113040</v>
      </c>
      <c r="R242">
        <v>11574930</v>
      </c>
      <c r="S242">
        <v>0</v>
      </c>
      <c r="T242">
        <v>-61544010</v>
      </c>
      <c r="U242">
        <v>-61544010</v>
      </c>
      <c r="V242">
        <v>93889</v>
      </c>
      <c r="W242">
        <v>3140</v>
      </c>
      <c r="X242">
        <v>8</v>
      </c>
      <c r="Y242">
        <v>56</v>
      </c>
      <c r="Z242">
        <v>1</v>
      </c>
      <c r="AA242">
        <v>1</v>
      </c>
      <c r="AB242">
        <v>5</v>
      </c>
      <c r="AC242">
        <v>-688</v>
      </c>
      <c r="AD242">
        <v>5454</v>
      </c>
      <c r="AE242">
        <v>59</v>
      </c>
      <c r="AF242">
        <v>246</v>
      </c>
      <c r="AG242">
        <v>253</v>
      </c>
      <c r="AH242" s="3">
        <v>42453.670536192127</v>
      </c>
      <c r="AI242" s="3">
        <v>42644.002667488428</v>
      </c>
      <c r="AJ242" t="b">
        <v>1</v>
      </c>
      <c r="AK242">
        <v>266</v>
      </c>
    </row>
    <row r="243" spans="1:37" x14ac:dyDescent="0.25">
      <c r="A243" s="1" t="s">
        <v>19974</v>
      </c>
      <c r="B243" s="2">
        <v>42551</v>
      </c>
      <c r="C243" s="1" t="s">
        <v>19975</v>
      </c>
      <c r="D243">
        <v>10</v>
      </c>
      <c r="E243">
        <v>37291230000000</v>
      </c>
      <c r="F243">
        <v>88215990000000</v>
      </c>
      <c r="G243">
        <v>437893630000000</v>
      </c>
      <c r="H243">
        <v>526109620000000</v>
      </c>
      <c r="I243">
        <v>150557780000000</v>
      </c>
      <c r="J243">
        <v>243143800000000</v>
      </c>
      <c r="K243">
        <v>0</v>
      </c>
      <c r="L243">
        <v>393701580000000</v>
      </c>
      <c r="M243">
        <v>54339335000</v>
      </c>
      <c r="N243">
        <v>132408040000000</v>
      </c>
      <c r="O243">
        <v>195815370000000</v>
      </c>
      <c r="P243">
        <v>0</v>
      </c>
      <c r="Q243">
        <v>-16529170000000</v>
      </c>
      <c r="R243">
        <v>-11223350000000</v>
      </c>
      <c r="S243">
        <v>0</v>
      </c>
      <c r="T243">
        <v>-37061320000000</v>
      </c>
      <c r="U243">
        <v>-37061320000000</v>
      </c>
      <c r="V243">
        <v>1575547</v>
      </c>
      <c r="W243">
        <v>20</v>
      </c>
      <c r="X243">
        <v>297</v>
      </c>
      <c r="Y243">
        <v>-284</v>
      </c>
      <c r="Z243">
        <v>-113</v>
      </c>
      <c r="AA243">
        <v>-6</v>
      </c>
      <c r="AB243">
        <v>-8</v>
      </c>
      <c r="AC243">
        <v>948</v>
      </c>
      <c r="AD243">
        <v>27142</v>
      </c>
      <c r="AE243">
        <v>-173</v>
      </c>
      <c r="AF243">
        <v>-2404</v>
      </c>
      <c r="AG243">
        <v>254</v>
      </c>
      <c r="AH243" s="3">
        <v>42453.670537638885</v>
      </c>
      <c r="AI243" s="3">
        <v>42644.002668749999</v>
      </c>
      <c r="AJ243" t="b">
        <v>1</v>
      </c>
      <c r="AK243">
        <v>267</v>
      </c>
    </row>
    <row r="244" spans="1:37" x14ac:dyDescent="0.25">
      <c r="A244" s="1" t="s">
        <v>19974</v>
      </c>
      <c r="B244" s="2">
        <v>42460</v>
      </c>
      <c r="C244" s="1" t="s">
        <v>19975</v>
      </c>
      <c r="D244">
        <v>10</v>
      </c>
      <c r="E244">
        <v>2215540000000</v>
      </c>
      <c r="F244">
        <v>34597380000000</v>
      </c>
      <c r="G244">
        <v>19415580000000</v>
      </c>
      <c r="H244">
        <v>54012960000000</v>
      </c>
      <c r="I244">
        <v>24123850000000</v>
      </c>
      <c r="J244">
        <v>5620910000000</v>
      </c>
      <c r="K244">
        <v>0</v>
      </c>
      <c r="L244">
        <v>29744760000000</v>
      </c>
      <c r="M244">
        <v>71859920350</v>
      </c>
      <c r="N244">
        <v>24268200000000</v>
      </c>
      <c r="O244">
        <v>27102650000000</v>
      </c>
      <c r="P244">
        <v>5453500000000</v>
      </c>
      <c r="Q244">
        <v>3022730000000</v>
      </c>
      <c r="R244">
        <v>1029800000000</v>
      </c>
      <c r="S244">
        <v>0</v>
      </c>
      <c r="T244">
        <v>-141680000000</v>
      </c>
      <c r="U244">
        <v>-141680000000</v>
      </c>
      <c r="V244">
        <v>199933</v>
      </c>
      <c r="W244">
        <v>36034</v>
      </c>
      <c r="X244">
        <v>123</v>
      </c>
      <c r="Y244">
        <v>254</v>
      </c>
      <c r="Z244">
        <v>566</v>
      </c>
      <c r="AA244">
        <v>4</v>
      </c>
      <c r="AB244">
        <v>11</v>
      </c>
      <c r="AC244">
        <v>416</v>
      </c>
      <c r="AD244">
        <v>1861</v>
      </c>
      <c r="AE244">
        <v>943</v>
      </c>
      <c r="AF244">
        <v>975</v>
      </c>
      <c r="AG244">
        <v>255</v>
      </c>
      <c r="AH244" s="3">
        <v>42453.670539444443</v>
      </c>
      <c r="AI244" s="3">
        <v>42644.002670023146</v>
      </c>
      <c r="AJ244" t="b">
        <v>1</v>
      </c>
      <c r="AK244">
        <v>268</v>
      </c>
    </row>
    <row r="245" spans="1:37" x14ac:dyDescent="0.25">
      <c r="A245" s="1" t="s">
        <v>19974</v>
      </c>
      <c r="B245" s="2">
        <v>42369</v>
      </c>
      <c r="C245" s="1" t="s">
        <v>19976</v>
      </c>
      <c r="D245">
        <v>137950</v>
      </c>
      <c r="E245">
        <v>16816420</v>
      </c>
      <c r="F245">
        <v>17627920</v>
      </c>
      <c r="G245">
        <v>1121798470</v>
      </c>
      <c r="H245">
        <v>1139426390</v>
      </c>
      <c r="I245">
        <v>152730</v>
      </c>
      <c r="J245">
        <v>0</v>
      </c>
      <c r="K245">
        <v>0</v>
      </c>
      <c r="L245">
        <v>152730</v>
      </c>
      <c r="M245">
        <v>340000000</v>
      </c>
      <c r="N245">
        <v>1139273660</v>
      </c>
      <c r="O245">
        <v>995440</v>
      </c>
      <c r="P245">
        <v>995440</v>
      </c>
      <c r="Q245">
        <v>225422720</v>
      </c>
      <c r="R245">
        <v>225422720</v>
      </c>
      <c r="S245">
        <v>0</v>
      </c>
      <c r="T245">
        <v>0</v>
      </c>
      <c r="U245">
        <v>0</v>
      </c>
      <c r="V245">
        <v>90</v>
      </c>
      <c r="W245">
        <v>460</v>
      </c>
      <c r="X245">
        <v>0</v>
      </c>
      <c r="Y245">
        <v>1978</v>
      </c>
      <c r="Z245">
        <v>1979</v>
      </c>
      <c r="AA245">
        <v>22646</v>
      </c>
      <c r="AB245">
        <v>22646</v>
      </c>
      <c r="AC245">
        <v>-24193</v>
      </c>
      <c r="AD245">
        <v>-375</v>
      </c>
      <c r="AE245">
        <v>2685</v>
      </c>
      <c r="AF245">
        <v>-2882</v>
      </c>
      <c r="AG245">
        <v>256</v>
      </c>
      <c r="AH245" s="3">
        <v>42453.670540891202</v>
      </c>
      <c r="AI245" s="3">
        <v>42644.002671111113</v>
      </c>
      <c r="AJ245" t="b">
        <v>1</v>
      </c>
      <c r="AK245">
        <v>269</v>
      </c>
    </row>
    <row r="246" spans="1:37" x14ac:dyDescent="0.25">
      <c r="A246" s="1" t="s">
        <v>19974</v>
      </c>
      <c r="B246" s="2">
        <v>42551</v>
      </c>
      <c r="C246" s="1" t="s">
        <v>19976</v>
      </c>
      <c r="D246">
        <v>137950</v>
      </c>
      <c r="E246">
        <v>2678180000</v>
      </c>
      <c r="F246">
        <v>5123180000</v>
      </c>
      <c r="G246">
        <v>6660450000</v>
      </c>
      <c r="H246">
        <v>11783630000</v>
      </c>
      <c r="I246">
        <v>2843440000</v>
      </c>
      <c r="J246">
        <v>594620000</v>
      </c>
      <c r="K246">
        <v>0</v>
      </c>
      <c r="L246">
        <v>3438060000</v>
      </c>
      <c r="M246">
        <v>11299250000</v>
      </c>
      <c r="N246">
        <v>8345570000</v>
      </c>
      <c r="O246">
        <v>15894090000</v>
      </c>
      <c r="P246">
        <v>3502310000</v>
      </c>
      <c r="Q246">
        <v>1394460000</v>
      </c>
      <c r="R246">
        <v>631070000</v>
      </c>
      <c r="S246">
        <v>0</v>
      </c>
      <c r="T246">
        <v>-131530000</v>
      </c>
      <c r="U246">
        <v>-131530000</v>
      </c>
      <c r="V246">
        <v>8179078</v>
      </c>
      <c r="W246">
        <v>90</v>
      </c>
      <c r="X246">
        <v>41</v>
      </c>
      <c r="Y246">
        <v>536</v>
      </c>
      <c r="Z246">
        <v>756</v>
      </c>
      <c r="AA246">
        <v>4</v>
      </c>
      <c r="AB246">
        <v>9</v>
      </c>
      <c r="AC246">
        <v>-3528</v>
      </c>
      <c r="AD246">
        <v>-6445</v>
      </c>
      <c r="AE246">
        <v>-1188</v>
      </c>
      <c r="AF246">
        <v>-3441</v>
      </c>
      <c r="AG246">
        <v>257</v>
      </c>
      <c r="AH246" s="3">
        <v>42453.67054215278</v>
      </c>
      <c r="AI246" s="3">
        <v>42644.002672013892</v>
      </c>
      <c r="AJ246" t="b">
        <v>1</v>
      </c>
      <c r="AK246">
        <v>270</v>
      </c>
    </row>
    <row r="247" spans="1:37" x14ac:dyDescent="0.25">
      <c r="A247" s="1" t="s">
        <v>19974</v>
      </c>
      <c r="B247" s="2">
        <v>42460</v>
      </c>
      <c r="C247" s="1" t="s">
        <v>19975</v>
      </c>
      <c r="D247">
        <v>10</v>
      </c>
      <c r="E247">
        <v>440969708340</v>
      </c>
      <c r="F247">
        <v>2370862491200</v>
      </c>
      <c r="G247">
        <v>31467767771270</v>
      </c>
      <c r="H247">
        <v>33838630262470</v>
      </c>
      <c r="I247">
        <v>4008226120170</v>
      </c>
      <c r="J247">
        <v>16717949054430</v>
      </c>
      <c r="K247">
        <v>0</v>
      </c>
      <c r="L247">
        <v>20726175174590</v>
      </c>
      <c r="M247">
        <v>37746855000</v>
      </c>
      <c r="N247">
        <v>13112455087870</v>
      </c>
      <c r="O247">
        <v>4826222982900</v>
      </c>
      <c r="P247">
        <v>1139849820940</v>
      </c>
      <c r="Q247">
        <v>94836321840</v>
      </c>
      <c r="R247">
        <v>1371235850</v>
      </c>
      <c r="S247">
        <v>0</v>
      </c>
      <c r="T247">
        <v>-480519013190</v>
      </c>
      <c r="U247">
        <v>-480519013190</v>
      </c>
      <c r="V247">
        <v>-206556</v>
      </c>
      <c r="W247">
        <v>33623</v>
      </c>
      <c r="X247">
        <v>158</v>
      </c>
      <c r="Y247">
        <v>1</v>
      </c>
      <c r="Z247">
        <v>1</v>
      </c>
      <c r="AA247">
        <v>0</v>
      </c>
      <c r="AB247">
        <v>2</v>
      </c>
      <c r="AC247">
        <v>1166</v>
      </c>
      <c r="AD247">
        <v>11349</v>
      </c>
      <c r="AE247">
        <v>315</v>
      </c>
      <c r="AF247">
        <v>93</v>
      </c>
      <c r="AG247">
        <v>259</v>
      </c>
      <c r="AH247" s="3">
        <v>42453.670545046298</v>
      </c>
      <c r="AI247" s="3">
        <v>42644.002674363423</v>
      </c>
      <c r="AJ247" t="b">
        <v>1</v>
      </c>
      <c r="AK247">
        <v>273</v>
      </c>
    </row>
    <row r="248" spans="1:37" x14ac:dyDescent="0.25">
      <c r="A248" s="1" t="s">
        <v>19974</v>
      </c>
      <c r="B248" s="2">
        <v>42551</v>
      </c>
      <c r="C248" s="1" t="s">
        <v>19975</v>
      </c>
      <c r="D248">
        <v>10</v>
      </c>
      <c r="E248">
        <v>258145080000</v>
      </c>
      <c r="F248">
        <v>9826227140000</v>
      </c>
      <c r="G248">
        <v>1496120660000</v>
      </c>
      <c r="H248">
        <v>11322347800000</v>
      </c>
      <c r="I248">
        <v>9253412890000</v>
      </c>
      <c r="J248">
        <v>425075040000</v>
      </c>
      <c r="K248">
        <v>0</v>
      </c>
      <c r="L248">
        <v>9678487930000</v>
      </c>
      <c r="M248">
        <v>1512000000</v>
      </c>
      <c r="N248">
        <v>1643859870000</v>
      </c>
      <c r="O248">
        <v>12109192200000</v>
      </c>
      <c r="P248">
        <v>1323380160000</v>
      </c>
      <c r="Q248">
        <v>246317710000</v>
      </c>
      <c r="R248">
        <v>20696290000</v>
      </c>
      <c r="S248">
        <v>0</v>
      </c>
      <c r="T248">
        <v>-119809080000</v>
      </c>
      <c r="U248">
        <v>-119809080000</v>
      </c>
      <c r="V248">
        <v>10</v>
      </c>
      <c r="W248">
        <v>20</v>
      </c>
      <c r="X248">
        <v>589</v>
      </c>
      <c r="Y248">
        <v>24</v>
      </c>
      <c r="Z248">
        <v>168</v>
      </c>
      <c r="AA248">
        <v>0</v>
      </c>
      <c r="AB248">
        <v>2</v>
      </c>
      <c r="AC248">
        <v>2277</v>
      </c>
      <c r="AD248">
        <v>992</v>
      </c>
      <c r="AE248">
        <v>2759</v>
      </c>
      <c r="AF248">
        <v>1413</v>
      </c>
      <c r="AG248">
        <v>260</v>
      </c>
      <c r="AH248" s="3">
        <v>42453.670546493056</v>
      </c>
      <c r="AI248" s="3">
        <v>42644.002675266202</v>
      </c>
      <c r="AJ248" t="b">
        <v>1</v>
      </c>
      <c r="AK248">
        <v>274</v>
      </c>
    </row>
    <row r="249" spans="1:37" x14ac:dyDescent="0.25">
      <c r="A249" s="1" t="s">
        <v>19974</v>
      </c>
      <c r="B249" s="2">
        <v>42551</v>
      </c>
      <c r="C249" s="1" t="s">
        <v>19975</v>
      </c>
      <c r="D249">
        <v>10</v>
      </c>
      <c r="E249">
        <v>146673875010</v>
      </c>
      <c r="F249">
        <v>14935933718310</v>
      </c>
      <c r="G249">
        <v>50649813505490</v>
      </c>
      <c r="H249">
        <v>43177131569670</v>
      </c>
      <c r="I249">
        <v>14271495807150</v>
      </c>
      <c r="J249">
        <v>9584313302250</v>
      </c>
      <c r="K249">
        <v>0</v>
      </c>
      <c r="L249">
        <v>23855809109400</v>
      </c>
      <c r="M249">
        <v>192819044050</v>
      </c>
      <c r="N249">
        <v>19321322460270</v>
      </c>
      <c r="O249">
        <v>3664341317890</v>
      </c>
      <c r="P249">
        <v>1711708137730</v>
      </c>
      <c r="Q249">
        <v>-2547873030200</v>
      </c>
      <c r="R249">
        <v>-2457145489500</v>
      </c>
      <c r="S249">
        <v>0</v>
      </c>
      <c r="T249">
        <v>-2933583455590</v>
      </c>
      <c r="U249">
        <v>-2933583455590</v>
      </c>
      <c r="V249">
        <v>4986</v>
      </c>
      <c r="W249">
        <v>10342</v>
      </c>
      <c r="X249">
        <v>123</v>
      </c>
      <c r="Y249">
        <v>-569</v>
      </c>
      <c r="Z249">
        <v>-1272</v>
      </c>
      <c r="AA249">
        <v>-67</v>
      </c>
      <c r="AB249">
        <v>-7</v>
      </c>
      <c r="AC249">
        <v>1000</v>
      </c>
      <c r="AD249">
        <v>1000</v>
      </c>
      <c r="AE249">
        <v>1000</v>
      </c>
      <c r="AF249">
        <v>1000</v>
      </c>
      <c r="AG249">
        <v>530</v>
      </c>
      <c r="AH249" s="3">
        <v>42552.000982766207</v>
      </c>
      <c r="AI249" s="3">
        <v>42644.00267652778</v>
      </c>
      <c r="AJ249" t="b">
        <v>1</v>
      </c>
      <c r="AK249">
        <v>944</v>
      </c>
    </row>
    <row r="250" spans="1:37" x14ac:dyDescent="0.25">
      <c r="A250" s="1" t="s">
        <v>19974</v>
      </c>
      <c r="B250" s="2">
        <v>42551</v>
      </c>
      <c r="C250" s="1" t="s">
        <v>19975</v>
      </c>
      <c r="D250">
        <v>10</v>
      </c>
      <c r="E250">
        <v>4774332600000</v>
      </c>
      <c r="F250">
        <v>10648755670000</v>
      </c>
      <c r="G250">
        <v>54741661400000</v>
      </c>
      <c r="H250">
        <v>65390417070000</v>
      </c>
      <c r="I250">
        <v>6442433350000</v>
      </c>
      <c r="J250">
        <v>11992860700000</v>
      </c>
      <c r="K250">
        <v>0</v>
      </c>
      <c r="L250">
        <v>18435294050000</v>
      </c>
      <c r="M250">
        <v>23290404820</v>
      </c>
      <c r="N250">
        <v>46955123020000</v>
      </c>
      <c r="O250">
        <v>9969712730000</v>
      </c>
      <c r="P250">
        <v>6803758950000</v>
      </c>
      <c r="Q250">
        <v>543602910000</v>
      </c>
      <c r="R250">
        <v>185829040000</v>
      </c>
      <c r="S250">
        <v>0</v>
      </c>
      <c r="T250">
        <v>-746869670000</v>
      </c>
      <c r="U250">
        <v>-746869670000</v>
      </c>
      <c r="V250">
        <v>17361</v>
      </c>
      <c r="W250">
        <v>10</v>
      </c>
      <c r="X250">
        <v>39</v>
      </c>
      <c r="Y250">
        <v>38</v>
      </c>
      <c r="Z250">
        <v>53</v>
      </c>
      <c r="AA250">
        <v>2</v>
      </c>
      <c r="AB250">
        <v>5</v>
      </c>
      <c r="AC250">
        <v>48</v>
      </c>
      <c r="AD250">
        <v>-91675</v>
      </c>
      <c r="AE250">
        <v>-34</v>
      </c>
      <c r="AF250">
        <v>735</v>
      </c>
      <c r="AG250">
        <v>261</v>
      </c>
      <c r="AH250" s="3">
        <v>42453.670548125003</v>
      </c>
      <c r="AI250" s="3">
        <v>42644.002677615739</v>
      </c>
      <c r="AJ250" t="b">
        <v>1</v>
      </c>
      <c r="AK250">
        <v>275</v>
      </c>
    </row>
    <row r="251" spans="1:37" x14ac:dyDescent="0.25">
      <c r="A251" s="1" t="s">
        <v>19974</v>
      </c>
      <c r="B251" s="2">
        <v>42551</v>
      </c>
      <c r="C251" s="1" t="s">
        <v>19975</v>
      </c>
      <c r="D251">
        <v>10</v>
      </c>
      <c r="E251">
        <v>3711002500930</v>
      </c>
      <c r="F251">
        <v>29283847083750</v>
      </c>
      <c r="G251">
        <v>9683300907300</v>
      </c>
      <c r="H251">
        <v>38967147991050</v>
      </c>
      <c r="I251">
        <v>18787466103960</v>
      </c>
      <c r="J251">
        <v>2526105670470</v>
      </c>
      <c r="K251">
        <v>0</v>
      </c>
      <c r="L251">
        <v>21313571774430</v>
      </c>
      <c r="M251">
        <v>163085198600</v>
      </c>
      <c r="N251">
        <v>17653576216620</v>
      </c>
      <c r="O251">
        <v>26631591660380</v>
      </c>
      <c r="P251">
        <v>4236588572780</v>
      </c>
      <c r="Q251">
        <v>1860913750530</v>
      </c>
      <c r="R251">
        <v>840024014770</v>
      </c>
      <c r="S251">
        <v>0</v>
      </c>
      <c r="T251">
        <v>-767784488630</v>
      </c>
      <c r="U251">
        <v>-767784488630</v>
      </c>
      <c r="V251">
        <v>25406</v>
      </c>
      <c r="W251">
        <v>11589</v>
      </c>
      <c r="X251">
        <v>121</v>
      </c>
      <c r="Y251">
        <v>287</v>
      </c>
      <c r="Z251">
        <v>634</v>
      </c>
      <c r="AA251">
        <v>3</v>
      </c>
      <c r="AB251">
        <v>7</v>
      </c>
      <c r="AC251">
        <v>793</v>
      </c>
      <c r="AD251">
        <v>3998</v>
      </c>
      <c r="AE251">
        <v>-26</v>
      </c>
      <c r="AF251">
        <v>-1152</v>
      </c>
      <c r="AG251">
        <v>262</v>
      </c>
      <c r="AH251" s="3">
        <v>42453.670549571762</v>
      </c>
      <c r="AI251" s="3">
        <v>42644.002678518518</v>
      </c>
      <c r="AJ251" t="b">
        <v>1</v>
      </c>
      <c r="AK251">
        <v>276</v>
      </c>
    </row>
    <row r="252" spans="1:37" x14ac:dyDescent="0.25">
      <c r="A252" s="1" t="s">
        <v>19974</v>
      </c>
      <c r="B252" s="2">
        <v>42551</v>
      </c>
      <c r="C252" s="1" t="s">
        <v>19975</v>
      </c>
      <c r="D252">
        <v>10</v>
      </c>
      <c r="E252">
        <v>65951776180</v>
      </c>
      <c r="F252">
        <v>1087220363350</v>
      </c>
      <c r="G252">
        <v>1535461329320</v>
      </c>
      <c r="H252">
        <v>2522631692670</v>
      </c>
      <c r="I252">
        <v>383725164670</v>
      </c>
      <c r="J252">
        <v>6589646772020</v>
      </c>
      <c r="K252">
        <v>0</v>
      </c>
      <c r="L252">
        <v>6973371936700</v>
      </c>
      <c r="M252">
        <v>1500000000</v>
      </c>
      <c r="N252">
        <v>-4350690244030</v>
      </c>
      <c r="O252">
        <v>1310107534940</v>
      </c>
      <c r="P252">
        <v>-134572290270</v>
      </c>
      <c r="Q252">
        <v>-179748327950</v>
      </c>
      <c r="R252">
        <v>-176327638870</v>
      </c>
      <c r="S252">
        <v>0</v>
      </c>
      <c r="T252">
        <v>-42970000</v>
      </c>
      <c r="U252">
        <v>-42970000</v>
      </c>
      <c r="V252">
        <v>40491</v>
      </c>
      <c r="W252">
        <v>-20</v>
      </c>
      <c r="X252">
        <v>-16</v>
      </c>
      <c r="Y252">
        <v>-932</v>
      </c>
      <c r="Z252">
        <v>54</v>
      </c>
      <c r="AA252">
        <v>-13</v>
      </c>
      <c r="AB252">
        <v>-14</v>
      </c>
      <c r="AC252">
        <v>3102</v>
      </c>
      <c r="AD252">
        <v>48936</v>
      </c>
      <c r="AE252">
        <v>497</v>
      </c>
      <c r="AF252">
        <v>309</v>
      </c>
      <c r="AG252">
        <v>263</v>
      </c>
      <c r="AH252" s="3">
        <v>42453.67055101852</v>
      </c>
      <c r="AI252" s="3">
        <v>42644.002679421297</v>
      </c>
      <c r="AJ252" t="b">
        <v>1</v>
      </c>
      <c r="AK252">
        <v>277</v>
      </c>
    </row>
    <row r="253" spans="1:37" x14ac:dyDescent="0.25">
      <c r="A253" s="1" t="s">
        <v>19974</v>
      </c>
      <c r="B253" s="2">
        <v>42551</v>
      </c>
      <c r="C253" s="1" t="s">
        <v>19975</v>
      </c>
      <c r="D253">
        <v>10</v>
      </c>
      <c r="E253">
        <v>9012070000000</v>
      </c>
      <c r="F253">
        <v>96041540000000</v>
      </c>
      <c r="G253">
        <v>75553120000000</v>
      </c>
      <c r="H253">
        <v>171594660000000</v>
      </c>
      <c r="I253">
        <v>53526700000000</v>
      </c>
      <c r="J253">
        <v>56971040000000</v>
      </c>
      <c r="K253">
        <v>0</v>
      </c>
      <c r="L253">
        <v>110497740000000</v>
      </c>
      <c r="M253">
        <v>106605229100</v>
      </c>
      <c r="N253">
        <v>61096920000000</v>
      </c>
      <c r="O253">
        <v>250229130000000</v>
      </c>
      <c r="P253">
        <v>39930010000000</v>
      </c>
      <c r="Q253">
        <v>17279430000000</v>
      </c>
      <c r="R253">
        <v>4682300000000</v>
      </c>
      <c r="S253">
        <v>0</v>
      </c>
      <c r="T253">
        <v>-2987710000000</v>
      </c>
      <c r="U253">
        <v>-2987710000000</v>
      </c>
      <c r="V253">
        <v>1808699</v>
      </c>
      <c r="W253">
        <v>7040</v>
      </c>
      <c r="X253">
        <v>181</v>
      </c>
      <c r="Y253">
        <v>273</v>
      </c>
      <c r="Z253">
        <v>766</v>
      </c>
      <c r="AA253">
        <v>2</v>
      </c>
      <c r="AB253">
        <v>7</v>
      </c>
      <c r="AC253">
        <v>1029</v>
      </c>
      <c r="AD253">
        <v>12823</v>
      </c>
      <c r="AE253">
        <v>716</v>
      </c>
      <c r="AF253">
        <v>-1198</v>
      </c>
      <c r="AG253">
        <v>264</v>
      </c>
      <c r="AH253" s="3">
        <v>42453.670552650467</v>
      </c>
      <c r="AI253" s="3">
        <v>42644.002680324076</v>
      </c>
      <c r="AJ253" t="b">
        <v>1</v>
      </c>
      <c r="AK253">
        <v>278</v>
      </c>
    </row>
    <row r="254" spans="1:37" x14ac:dyDescent="0.25">
      <c r="A254" s="1" t="s">
        <v>19974</v>
      </c>
      <c r="B254" s="2">
        <v>42551</v>
      </c>
      <c r="C254" s="1" t="s">
        <v>19975</v>
      </c>
      <c r="D254">
        <v>10</v>
      </c>
      <c r="E254">
        <v>2043036620000</v>
      </c>
      <c r="F254">
        <v>27703897800000</v>
      </c>
      <c r="G254">
        <v>45778580390000</v>
      </c>
      <c r="H254">
        <v>73482478190000</v>
      </c>
      <c r="I254">
        <v>29081310520000</v>
      </c>
      <c r="J254">
        <v>4892801650000</v>
      </c>
      <c r="K254">
        <v>0</v>
      </c>
      <c r="L254">
        <v>33974112470000</v>
      </c>
      <c r="M254">
        <v>137500000000</v>
      </c>
      <c r="N254">
        <v>39508365720000</v>
      </c>
      <c r="O254">
        <v>16146790050000</v>
      </c>
      <c r="P254">
        <v>9711524980000</v>
      </c>
      <c r="Q254">
        <v>7502272520000</v>
      </c>
      <c r="R254">
        <v>6931431910000</v>
      </c>
      <c r="S254">
        <v>0</v>
      </c>
      <c r="T254">
        <v>-1210045420000</v>
      </c>
      <c r="U254">
        <v>-1210045420000</v>
      </c>
      <c r="V254">
        <v>64791</v>
      </c>
      <c r="W254">
        <v>31399</v>
      </c>
      <c r="X254">
        <v>86</v>
      </c>
      <c r="Y254">
        <v>1258</v>
      </c>
      <c r="Z254">
        <v>2339</v>
      </c>
      <c r="AA254">
        <v>43</v>
      </c>
      <c r="AB254">
        <v>46</v>
      </c>
      <c r="AC254">
        <v>431</v>
      </c>
      <c r="AD254">
        <v>161</v>
      </c>
      <c r="AE254">
        <v>889</v>
      </c>
      <c r="AF254">
        <v>261</v>
      </c>
      <c r="AG254">
        <v>266</v>
      </c>
      <c r="AH254" s="3">
        <v>42453.670556076388</v>
      </c>
      <c r="AI254" s="3">
        <v>42644.002682685183</v>
      </c>
      <c r="AJ254" t="b">
        <v>1</v>
      </c>
      <c r="AK254">
        <v>280</v>
      </c>
    </row>
    <row r="255" spans="1:37" x14ac:dyDescent="0.25">
      <c r="A255" s="1" t="s">
        <v>19974</v>
      </c>
      <c r="B255" s="2">
        <v>42460</v>
      </c>
      <c r="C255" s="1" t="s">
        <v>19975</v>
      </c>
      <c r="D255">
        <v>10</v>
      </c>
      <c r="E255">
        <v>33232211030000</v>
      </c>
      <c r="F255">
        <v>37290465030000</v>
      </c>
      <c r="G255">
        <v>329959359840000</v>
      </c>
      <c r="H255">
        <v>367249824870000</v>
      </c>
      <c r="I255">
        <v>77437869510000</v>
      </c>
      <c r="J255">
        <v>166125310700000</v>
      </c>
      <c r="K255">
        <v>0</v>
      </c>
      <c r="L255">
        <v>243563180210000</v>
      </c>
      <c r="M255">
        <v>68000000000</v>
      </c>
      <c r="N255">
        <v>123686644660000</v>
      </c>
      <c r="O255">
        <v>98482420500000</v>
      </c>
      <c r="P255">
        <v>41278199610000</v>
      </c>
      <c r="Q255">
        <v>34776651450000</v>
      </c>
      <c r="R255">
        <v>14663815860000</v>
      </c>
      <c r="S255">
        <v>0</v>
      </c>
      <c r="T255">
        <v>-9203224800000</v>
      </c>
      <c r="U255">
        <v>-9203224800000</v>
      </c>
      <c r="V255">
        <v>2376717</v>
      </c>
      <c r="W255">
        <v>10</v>
      </c>
      <c r="X255">
        <v>197</v>
      </c>
      <c r="Y255">
        <v>399</v>
      </c>
      <c r="Z255">
        <v>1186</v>
      </c>
      <c r="AA255">
        <v>15</v>
      </c>
      <c r="AB255">
        <v>35</v>
      </c>
      <c r="AC255">
        <v>3206</v>
      </c>
      <c r="AD255">
        <v>1845</v>
      </c>
      <c r="AE255">
        <v>1407</v>
      </c>
      <c r="AF255">
        <v>1432</v>
      </c>
      <c r="AG255">
        <v>267</v>
      </c>
      <c r="AH255" s="3">
        <v>42453.670557731479</v>
      </c>
      <c r="AI255" s="3">
        <v>42644.002683587962</v>
      </c>
      <c r="AJ255" t="b">
        <v>1</v>
      </c>
      <c r="AK255">
        <v>281</v>
      </c>
    </row>
    <row r="256" spans="1:37" x14ac:dyDescent="0.25">
      <c r="A256" s="1" t="s">
        <v>19974</v>
      </c>
      <c r="B256" s="2">
        <v>42551</v>
      </c>
      <c r="C256" s="1" t="s">
        <v>19975</v>
      </c>
      <c r="D256">
        <v>10</v>
      </c>
      <c r="E256">
        <v>10295880286930</v>
      </c>
      <c r="F256">
        <v>14551962952670</v>
      </c>
      <c r="G256">
        <v>22238214683600</v>
      </c>
      <c r="H256">
        <v>36790177636270</v>
      </c>
      <c r="I256">
        <v>5230755597820</v>
      </c>
      <c r="J256">
        <v>7254144028610</v>
      </c>
      <c r="K256">
        <v>0</v>
      </c>
      <c r="L256">
        <v>12484899626430</v>
      </c>
      <c r="M256">
        <v>23187360000</v>
      </c>
      <c r="N256">
        <v>24305278009840</v>
      </c>
      <c r="O256">
        <v>8917905637450</v>
      </c>
      <c r="P256">
        <v>5910688411720</v>
      </c>
      <c r="Q256">
        <v>2117539810570</v>
      </c>
      <c r="R256">
        <v>1418373126030</v>
      </c>
      <c r="S256">
        <v>0</v>
      </c>
      <c r="T256">
        <v>-1602004740000</v>
      </c>
      <c r="U256">
        <v>-1602004740000</v>
      </c>
      <c r="V256">
        <v>453649</v>
      </c>
      <c r="W256">
        <v>10</v>
      </c>
      <c r="X256">
        <v>51</v>
      </c>
      <c r="Y256">
        <v>514</v>
      </c>
      <c r="Z256">
        <v>778</v>
      </c>
      <c r="AA256">
        <v>16</v>
      </c>
      <c r="AB256">
        <v>24</v>
      </c>
      <c r="AC256">
        <v>-1576</v>
      </c>
      <c r="AD256">
        <v>-8549</v>
      </c>
      <c r="AE256">
        <v>489</v>
      </c>
      <c r="AF256">
        <v>388</v>
      </c>
      <c r="AG256">
        <v>268</v>
      </c>
      <c r="AH256" s="3">
        <v>42453.670559375001</v>
      </c>
      <c r="AI256" s="3">
        <v>42644.002684664352</v>
      </c>
      <c r="AJ256" t="b">
        <v>1</v>
      </c>
      <c r="AK256">
        <v>282</v>
      </c>
    </row>
    <row r="257" spans="1:37" x14ac:dyDescent="0.25">
      <c r="A257" s="1" t="s">
        <v>19974</v>
      </c>
      <c r="B257" s="2">
        <v>42551</v>
      </c>
      <c r="C257" s="1" t="s">
        <v>19975</v>
      </c>
      <c r="D257">
        <v>10</v>
      </c>
      <c r="E257">
        <v>166635040690</v>
      </c>
      <c r="F257">
        <v>8760115411790</v>
      </c>
      <c r="G257">
        <v>3313807881300</v>
      </c>
      <c r="H257">
        <v>12073923293090</v>
      </c>
      <c r="I257">
        <v>8323937208080</v>
      </c>
      <c r="J257">
        <v>590746459300</v>
      </c>
      <c r="K257">
        <v>0</v>
      </c>
      <c r="L257">
        <v>8914683667380</v>
      </c>
      <c r="M257">
        <v>17130125000</v>
      </c>
      <c r="N257">
        <v>3159239625730</v>
      </c>
      <c r="O257">
        <v>4763263375880</v>
      </c>
      <c r="P257">
        <v>1207903899610</v>
      </c>
      <c r="Q257">
        <v>676633115520</v>
      </c>
      <c r="R257">
        <v>358814408370</v>
      </c>
      <c r="S257">
        <v>0</v>
      </c>
      <c r="T257">
        <v>-225670280400</v>
      </c>
      <c r="U257">
        <v>-225670280400</v>
      </c>
      <c r="V257">
        <v>178472</v>
      </c>
      <c r="W257">
        <v>2135</v>
      </c>
      <c r="X257">
        <v>282</v>
      </c>
      <c r="Y257">
        <v>396</v>
      </c>
      <c r="Z257">
        <v>1514</v>
      </c>
      <c r="AA257">
        <v>8</v>
      </c>
      <c r="AB257">
        <v>14</v>
      </c>
      <c r="AC257">
        <v>2209</v>
      </c>
      <c r="AD257">
        <v>236</v>
      </c>
      <c r="AE257">
        <v>1122</v>
      </c>
      <c r="AF257">
        <v>908</v>
      </c>
      <c r="AG257">
        <v>269</v>
      </c>
      <c r="AH257" s="3">
        <v>42453.670560879633</v>
      </c>
      <c r="AI257" s="3">
        <v>42644.002685752312</v>
      </c>
      <c r="AJ257" t="b">
        <v>1</v>
      </c>
      <c r="AK257">
        <v>283</v>
      </c>
    </row>
    <row r="258" spans="1:37" x14ac:dyDescent="0.25">
      <c r="A258" s="1" t="s">
        <v>19974</v>
      </c>
      <c r="B258" s="2">
        <v>42460</v>
      </c>
      <c r="C258" s="1" t="s">
        <v>19975</v>
      </c>
      <c r="D258">
        <v>10</v>
      </c>
      <c r="E258">
        <v>4609940734840</v>
      </c>
      <c r="F258">
        <v>21009217936190</v>
      </c>
      <c r="G258">
        <v>11353022826920</v>
      </c>
      <c r="H258">
        <v>32362240763110</v>
      </c>
      <c r="I258">
        <v>10884313468920</v>
      </c>
      <c r="J258">
        <v>2856959069490</v>
      </c>
      <c r="K258">
        <v>0</v>
      </c>
      <c r="L258">
        <v>13741272538410</v>
      </c>
      <c r="M258">
        <v>55540000000</v>
      </c>
      <c r="N258">
        <v>18620968224700</v>
      </c>
      <c r="O258">
        <v>48603714835240</v>
      </c>
      <c r="P258">
        <v>15367521863090</v>
      </c>
      <c r="Q258">
        <v>3742771466190</v>
      </c>
      <c r="R258">
        <v>2488490161940</v>
      </c>
      <c r="S258">
        <v>0</v>
      </c>
      <c r="T258">
        <v>-478562467310</v>
      </c>
      <c r="U258">
        <v>-478562467310</v>
      </c>
      <c r="V258">
        <v>302414</v>
      </c>
      <c r="W258">
        <v>40217</v>
      </c>
      <c r="X258">
        <v>74</v>
      </c>
      <c r="Y258">
        <v>769</v>
      </c>
      <c r="Z258">
        <v>1336</v>
      </c>
      <c r="AA258">
        <v>5</v>
      </c>
      <c r="AB258">
        <v>8</v>
      </c>
      <c r="AC258">
        <v>1086</v>
      </c>
      <c r="AD258">
        <v>-778</v>
      </c>
      <c r="AE258">
        <v>2317</v>
      </c>
      <c r="AF258">
        <v>3293</v>
      </c>
      <c r="AG258">
        <v>270</v>
      </c>
      <c r="AH258" s="3">
        <v>42453.670562465275</v>
      </c>
      <c r="AI258" s="3">
        <v>42644.002686655091</v>
      </c>
      <c r="AJ258" t="b">
        <v>1</v>
      </c>
      <c r="AK258">
        <v>284</v>
      </c>
    </row>
    <row r="259" spans="1:37" x14ac:dyDescent="0.25">
      <c r="A259" s="1" t="s">
        <v>19974</v>
      </c>
      <c r="B259" s="2">
        <v>42551</v>
      </c>
      <c r="C259" s="1" t="s">
        <v>19976</v>
      </c>
      <c r="D259">
        <v>146570</v>
      </c>
      <c r="E259">
        <v>6316070</v>
      </c>
      <c r="F259">
        <v>18422090</v>
      </c>
      <c r="G259">
        <v>484525780</v>
      </c>
      <c r="H259">
        <v>502947870</v>
      </c>
      <c r="I259">
        <v>612885070</v>
      </c>
      <c r="J259">
        <v>2631340</v>
      </c>
      <c r="K259">
        <v>0</v>
      </c>
      <c r="L259">
        <v>615516410</v>
      </c>
      <c r="M259">
        <v>5871527000</v>
      </c>
      <c r="N259">
        <v>-112568540</v>
      </c>
      <c r="O259">
        <v>18027210</v>
      </c>
      <c r="P259">
        <v>-4363200</v>
      </c>
      <c r="Q259">
        <v>-14097520</v>
      </c>
      <c r="R259">
        <v>-14097520</v>
      </c>
      <c r="S259">
        <v>0</v>
      </c>
      <c r="T259">
        <v>-3111660</v>
      </c>
      <c r="U259">
        <v>-3111660</v>
      </c>
      <c r="V259">
        <v>346533</v>
      </c>
      <c r="W259">
        <v>-85264</v>
      </c>
      <c r="X259">
        <v>-547</v>
      </c>
      <c r="Y259">
        <v>-374</v>
      </c>
      <c r="Z259">
        <v>167</v>
      </c>
      <c r="AA259">
        <v>-78</v>
      </c>
      <c r="AB259">
        <v>-78</v>
      </c>
      <c r="AC259">
        <v>6232</v>
      </c>
      <c r="AD259">
        <v>22459</v>
      </c>
      <c r="AE259">
        <v>-11485</v>
      </c>
      <c r="AF259">
        <v>2</v>
      </c>
      <c r="AG259">
        <v>271</v>
      </c>
      <c r="AH259" s="3">
        <v>42453.670564085645</v>
      </c>
      <c r="AI259" s="3">
        <v>42644.00268755787</v>
      </c>
      <c r="AJ259" t="b">
        <v>1</v>
      </c>
      <c r="AK259">
        <v>286</v>
      </c>
    </row>
    <row r="260" spans="1:37" x14ac:dyDescent="0.25">
      <c r="A260" s="1" t="s">
        <v>19974</v>
      </c>
      <c r="B260" s="2">
        <v>42551</v>
      </c>
      <c r="C260" s="1" t="s">
        <v>19975</v>
      </c>
      <c r="D260">
        <v>10</v>
      </c>
      <c r="E260">
        <v>174333970000</v>
      </c>
      <c r="F260">
        <v>10298773730000</v>
      </c>
      <c r="G260">
        <v>5801611800000</v>
      </c>
      <c r="H260">
        <v>16100385530000</v>
      </c>
      <c r="I260">
        <v>4379927840000</v>
      </c>
      <c r="J260">
        <v>1813906490000</v>
      </c>
      <c r="K260">
        <v>0</v>
      </c>
      <c r="L260">
        <v>6193834330000</v>
      </c>
      <c r="M260">
        <v>40072351070</v>
      </c>
      <c r="N260">
        <v>9906551200000</v>
      </c>
      <c r="O260">
        <v>18045897240000</v>
      </c>
      <c r="P260">
        <v>1731636420000</v>
      </c>
      <c r="Q260">
        <v>866769390000</v>
      </c>
      <c r="R260">
        <v>658959830000</v>
      </c>
      <c r="S260">
        <v>0</v>
      </c>
      <c r="T260">
        <v>-1030145260000</v>
      </c>
      <c r="U260">
        <v>-1030145260000</v>
      </c>
      <c r="V260">
        <v>71047</v>
      </c>
      <c r="W260">
        <v>28491</v>
      </c>
      <c r="X260">
        <v>63</v>
      </c>
      <c r="Y260">
        <v>546</v>
      </c>
      <c r="Z260">
        <v>887</v>
      </c>
      <c r="AA260">
        <v>4</v>
      </c>
      <c r="AB260">
        <v>5</v>
      </c>
      <c r="AC260">
        <v>828</v>
      </c>
      <c r="AD260">
        <v>6941</v>
      </c>
      <c r="AE260">
        <v>1262</v>
      </c>
      <c r="AF260">
        <v>78</v>
      </c>
      <c r="AG260">
        <v>272</v>
      </c>
      <c r="AH260" s="3">
        <v>42453.670565706016</v>
      </c>
      <c r="AI260" s="3">
        <v>42644.002688287037</v>
      </c>
      <c r="AJ260" t="b">
        <v>1</v>
      </c>
      <c r="AK260">
        <v>287</v>
      </c>
    </row>
    <row r="261" spans="1:37" x14ac:dyDescent="0.25">
      <c r="A261" s="1" t="s">
        <v>19974</v>
      </c>
      <c r="B261" s="2">
        <v>42551</v>
      </c>
      <c r="C261" s="1" t="s">
        <v>19975</v>
      </c>
      <c r="D261">
        <v>10</v>
      </c>
      <c r="E261">
        <v>63974382220</v>
      </c>
      <c r="F261">
        <v>3844844203280</v>
      </c>
      <c r="G261">
        <v>2824950688070</v>
      </c>
      <c r="H261">
        <v>6669794891350</v>
      </c>
      <c r="I261">
        <v>3601849983610</v>
      </c>
      <c r="J261">
        <v>155499722680</v>
      </c>
      <c r="K261">
        <v>0</v>
      </c>
      <c r="L261">
        <v>3757349706290</v>
      </c>
      <c r="M261">
        <v>11200000000</v>
      </c>
      <c r="N261">
        <v>2912445185060</v>
      </c>
      <c r="O261">
        <v>7188377614290</v>
      </c>
      <c r="P261">
        <v>579171321700</v>
      </c>
      <c r="Q261">
        <v>95115669150</v>
      </c>
      <c r="R261">
        <v>66748477780</v>
      </c>
      <c r="S261">
        <v>0</v>
      </c>
      <c r="T261">
        <v>374218889320</v>
      </c>
      <c r="U261">
        <v>374218889320</v>
      </c>
      <c r="V261">
        <v>373084</v>
      </c>
      <c r="W261">
        <v>28002</v>
      </c>
      <c r="X261">
        <v>129</v>
      </c>
      <c r="Y261">
        <v>133</v>
      </c>
      <c r="Z261">
        <v>306</v>
      </c>
      <c r="AA261">
        <v>1</v>
      </c>
      <c r="AB261">
        <v>1</v>
      </c>
      <c r="AC261">
        <v>95</v>
      </c>
      <c r="AD261">
        <v>9397</v>
      </c>
      <c r="AE261">
        <v>-172</v>
      </c>
      <c r="AF261">
        <v>-983</v>
      </c>
      <c r="AG261">
        <v>273</v>
      </c>
      <c r="AH261" s="3">
        <v>42453.670567337962</v>
      </c>
      <c r="AI261" s="3">
        <v>42644.002689189816</v>
      </c>
      <c r="AJ261" t="b">
        <v>1</v>
      </c>
      <c r="AK261">
        <v>288</v>
      </c>
    </row>
    <row r="262" spans="1:37" x14ac:dyDescent="0.25">
      <c r="A262" s="1" t="s">
        <v>19974</v>
      </c>
      <c r="B262" s="2">
        <v>42551</v>
      </c>
      <c r="C262" s="1" t="s">
        <v>19975</v>
      </c>
      <c r="D262">
        <v>10</v>
      </c>
      <c r="E262">
        <v>824580000000</v>
      </c>
      <c r="F262">
        <v>11531270000000</v>
      </c>
      <c r="G262">
        <v>122363010000000</v>
      </c>
      <c r="H262">
        <v>133894280000000</v>
      </c>
      <c r="I262">
        <v>25528760000000</v>
      </c>
      <c r="J262">
        <v>21568200000000</v>
      </c>
      <c r="K262">
        <v>0</v>
      </c>
      <c r="L262">
        <v>47096960000000</v>
      </c>
      <c r="M262">
        <v>17421679070</v>
      </c>
      <c r="N262">
        <v>86797320000000</v>
      </c>
      <c r="O262">
        <v>7394430000000</v>
      </c>
      <c r="P262">
        <v>-1855920000000</v>
      </c>
      <c r="Q262">
        <v>-13374060000000</v>
      </c>
      <c r="R262">
        <v>-4764100000000</v>
      </c>
      <c r="S262">
        <v>0</v>
      </c>
      <c r="T262">
        <v>-2008250000000</v>
      </c>
      <c r="U262">
        <v>-2008250000000</v>
      </c>
      <c r="V262">
        <v>-4472784</v>
      </c>
      <c r="W262">
        <v>40</v>
      </c>
      <c r="X262">
        <v>54</v>
      </c>
      <c r="Y262">
        <v>-474</v>
      </c>
      <c r="Z262">
        <v>-732</v>
      </c>
      <c r="AA262">
        <v>-64</v>
      </c>
      <c r="AB262">
        <v>-181</v>
      </c>
      <c r="AC262">
        <v>2846</v>
      </c>
      <c r="AD262">
        <v>2898</v>
      </c>
      <c r="AE262">
        <v>359</v>
      </c>
      <c r="AF262">
        <v>-60772</v>
      </c>
      <c r="AG262">
        <v>274</v>
      </c>
      <c r="AH262" s="3">
        <v>42453.670568969908</v>
      </c>
      <c r="AI262" s="3">
        <v>42644.002690092595</v>
      </c>
      <c r="AJ262" t="b">
        <v>1</v>
      </c>
      <c r="AK262">
        <v>289</v>
      </c>
    </row>
    <row r="263" spans="1:37" x14ac:dyDescent="0.25">
      <c r="A263" s="1" t="s">
        <v>19974</v>
      </c>
      <c r="B263" s="2">
        <v>42551</v>
      </c>
      <c r="C263" s="1" t="s">
        <v>19975</v>
      </c>
      <c r="D263">
        <v>10</v>
      </c>
      <c r="E263">
        <v>67063624770</v>
      </c>
      <c r="F263">
        <v>3024928692930</v>
      </c>
      <c r="G263">
        <v>11506675121310</v>
      </c>
      <c r="H263">
        <v>14531603814250</v>
      </c>
      <c r="I263">
        <v>3552889622510</v>
      </c>
      <c r="J263">
        <v>6021370514870</v>
      </c>
      <c r="K263">
        <v>0</v>
      </c>
      <c r="L263">
        <v>9574260137370</v>
      </c>
      <c r="M263">
        <v>86879957340</v>
      </c>
      <c r="N263">
        <v>4957343676870</v>
      </c>
      <c r="O263">
        <v>1697358506150</v>
      </c>
      <c r="P263">
        <v>-86636153520</v>
      </c>
      <c r="Q263">
        <v>-1841857611220</v>
      </c>
      <c r="R263">
        <v>-1823122794920</v>
      </c>
      <c r="S263">
        <v>0</v>
      </c>
      <c r="T263">
        <v>-10831900350</v>
      </c>
      <c r="U263">
        <v>-10831900350</v>
      </c>
      <c r="V263">
        <v>-66013</v>
      </c>
      <c r="W263">
        <v>567</v>
      </c>
      <c r="X263">
        <v>193</v>
      </c>
      <c r="Y263">
        <v>-1673</v>
      </c>
      <c r="Z263">
        <v>-4903</v>
      </c>
      <c r="AA263">
        <v>-107</v>
      </c>
      <c r="AB263">
        <v>-109</v>
      </c>
      <c r="AC263">
        <v>-1758</v>
      </c>
      <c r="AD263">
        <v>-17996</v>
      </c>
      <c r="AE263">
        <v>-292</v>
      </c>
      <c r="AF263">
        <v>751</v>
      </c>
      <c r="AG263">
        <v>275</v>
      </c>
      <c r="AH263" s="3">
        <v>42453.670570416667</v>
      </c>
      <c r="AI263" s="3">
        <v>42644.002690821762</v>
      </c>
      <c r="AJ263" t="b">
        <v>1</v>
      </c>
      <c r="AK263">
        <v>290</v>
      </c>
    </row>
    <row r="264" spans="1:37" x14ac:dyDescent="0.25">
      <c r="A264" s="1" t="s">
        <v>19974</v>
      </c>
      <c r="B264" s="2">
        <v>42551</v>
      </c>
      <c r="C264" s="1" t="s">
        <v>19975</v>
      </c>
      <c r="D264">
        <v>10</v>
      </c>
      <c r="E264">
        <v>1125592226090</v>
      </c>
      <c r="F264">
        <v>7312586910570</v>
      </c>
      <c r="G264">
        <v>4458349778090</v>
      </c>
      <c r="H264">
        <v>11770936688660</v>
      </c>
      <c r="I264">
        <v>6322454084150</v>
      </c>
      <c r="J264">
        <v>1659269713770</v>
      </c>
      <c r="K264">
        <v>0</v>
      </c>
      <c r="L264">
        <v>7981753797920</v>
      </c>
      <c r="M264">
        <v>4050000000</v>
      </c>
      <c r="N264">
        <v>3789212890740</v>
      </c>
      <c r="O264">
        <v>17139461929670</v>
      </c>
      <c r="P264">
        <v>2216842675620</v>
      </c>
      <c r="Q264">
        <v>505133685150</v>
      </c>
      <c r="R264">
        <v>114705632930</v>
      </c>
      <c r="S264">
        <v>0</v>
      </c>
      <c r="T264">
        <v>-76857223470</v>
      </c>
      <c r="U264">
        <v>-76857223470</v>
      </c>
      <c r="V264">
        <v>825489</v>
      </c>
      <c r="W264">
        <v>97111</v>
      </c>
      <c r="X264">
        <v>211</v>
      </c>
      <c r="Y264">
        <v>97</v>
      </c>
      <c r="Z264">
        <v>303</v>
      </c>
      <c r="AA264">
        <v>1</v>
      </c>
      <c r="AB264">
        <v>3</v>
      </c>
      <c r="AC264">
        <v>1269</v>
      </c>
      <c r="AD264">
        <v>9166</v>
      </c>
      <c r="AE264">
        <v>718</v>
      </c>
      <c r="AF264">
        <v>752</v>
      </c>
      <c r="AG264">
        <v>276</v>
      </c>
      <c r="AH264" s="3">
        <v>42453.670571863426</v>
      </c>
      <c r="AI264" s="3">
        <v>42644.002691724534</v>
      </c>
      <c r="AJ264" t="b">
        <v>1</v>
      </c>
      <c r="AK264">
        <v>291</v>
      </c>
    </row>
    <row r="265" spans="1:37" x14ac:dyDescent="0.25">
      <c r="A265" s="1" t="s">
        <v>19974</v>
      </c>
      <c r="B265" s="2">
        <v>42551</v>
      </c>
      <c r="C265" s="1" t="s">
        <v>19975</v>
      </c>
      <c r="D265">
        <v>10</v>
      </c>
      <c r="E265">
        <v>1171495404300</v>
      </c>
      <c r="F265">
        <v>7296119900580</v>
      </c>
      <c r="G265">
        <v>16305737060820</v>
      </c>
      <c r="H265">
        <v>23601856961400</v>
      </c>
      <c r="I265">
        <v>2069534012400</v>
      </c>
      <c r="J265">
        <v>991787023070</v>
      </c>
      <c r="K265">
        <v>0</v>
      </c>
      <c r="L265">
        <v>3061321035470</v>
      </c>
      <c r="M265">
        <v>149291000000</v>
      </c>
      <c r="N265">
        <v>20540535925930</v>
      </c>
      <c r="O265">
        <v>6093327712260</v>
      </c>
      <c r="P265">
        <v>386477576790</v>
      </c>
      <c r="Q265">
        <v>-481261144970</v>
      </c>
      <c r="R265">
        <v>-343599341130</v>
      </c>
      <c r="S265">
        <v>0</v>
      </c>
      <c r="T265">
        <v>-229842764260</v>
      </c>
      <c r="U265">
        <v>-229842764260</v>
      </c>
      <c r="V265">
        <v>-63463</v>
      </c>
      <c r="W265">
        <v>11806</v>
      </c>
      <c r="X265">
        <v>15</v>
      </c>
      <c r="Y265">
        <v>-194</v>
      </c>
      <c r="Z265">
        <v>-223</v>
      </c>
      <c r="AA265">
        <v>-6</v>
      </c>
      <c r="AB265">
        <v>-8</v>
      </c>
      <c r="AC265">
        <v>65</v>
      </c>
      <c r="AD265">
        <v>15814</v>
      </c>
      <c r="AE265">
        <v>-1765</v>
      </c>
      <c r="AF265">
        <v>-123</v>
      </c>
      <c r="AG265">
        <v>277</v>
      </c>
      <c r="AH265" s="3">
        <v>42453.670573310184</v>
      </c>
      <c r="AI265" s="3">
        <v>42644.002692442133</v>
      </c>
      <c r="AJ265" t="b">
        <v>1</v>
      </c>
      <c r="AK265">
        <v>292</v>
      </c>
    </row>
    <row r="266" spans="1:37" x14ac:dyDescent="0.25">
      <c r="A266" s="1" t="s">
        <v>19974</v>
      </c>
      <c r="B266" s="2">
        <v>42551</v>
      </c>
      <c r="C266" s="1" t="s">
        <v>19975</v>
      </c>
      <c r="D266">
        <v>10</v>
      </c>
      <c r="E266">
        <v>61174245410</v>
      </c>
      <c r="F266">
        <v>790716780350</v>
      </c>
      <c r="G266">
        <v>326713223950</v>
      </c>
      <c r="H266">
        <v>1117430004300</v>
      </c>
      <c r="I266">
        <v>183682775270</v>
      </c>
      <c r="J266">
        <v>115849295080</v>
      </c>
      <c r="K266">
        <v>0</v>
      </c>
      <c r="L266">
        <v>299532070350</v>
      </c>
      <c r="M266">
        <v>1380000000</v>
      </c>
      <c r="N266">
        <v>817897933950</v>
      </c>
      <c r="O266">
        <v>742837404370</v>
      </c>
      <c r="P266">
        <v>149439674550</v>
      </c>
      <c r="Q266">
        <v>34368337180</v>
      </c>
      <c r="R266">
        <v>31097065510</v>
      </c>
      <c r="S266">
        <v>0</v>
      </c>
      <c r="T266">
        <v>-597710000</v>
      </c>
      <c r="U266">
        <v>-597710000</v>
      </c>
      <c r="V266">
        <v>221977</v>
      </c>
      <c r="W266">
        <v>68184</v>
      </c>
      <c r="X266">
        <v>37</v>
      </c>
      <c r="Y266">
        <v>371</v>
      </c>
      <c r="Z266">
        <v>507</v>
      </c>
      <c r="AA266">
        <v>4</v>
      </c>
      <c r="AB266">
        <v>5</v>
      </c>
      <c r="AC266">
        <v>-682</v>
      </c>
      <c r="AD266">
        <v>-17581</v>
      </c>
      <c r="AE266">
        <v>1456</v>
      </c>
      <c r="AF266">
        <v>2028</v>
      </c>
      <c r="AG266">
        <v>278</v>
      </c>
      <c r="AH266" s="3">
        <v>42453.670574756943</v>
      </c>
      <c r="AI266" s="3">
        <v>42644.00269371528</v>
      </c>
      <c r="AJ266" t="b">
        <v>1</v>
      </c>
      <c r="AK266">
        <v>293</v>
      </c>
    </row>
    <row r="267" spans="1:37" x14ac:dyDescent="0.25">
      <c r="A267" s="1" t="s">
        <v>19974</v>
      </c>
      <c r="B267" s="2">
        <v>42551</v>
      </c>
      <c r="C267" s="1" t="s">
        <v>19975</v>
      </c>
      <c r="D267">
        <v>10</v>
      </c>
      <c r="E267">
        <v>8579329722620</v>
      </c>
      <c r="F267">
        <v>58632081282910</v>
      </c>
      <c r="G267">
        <v>37240993383620</v>
      </c>
      <c r="H267">
        <v>95873074666530</v>
      </c>
      <c r="I267">
        <v>9588074651810</v>
      </c>
      <c r="J267">
        <v>39136621538880</v>
      </c>
      <c r="K267">
        <v>0</v>
      </c>
      <c r="L267">
        <v>48724696190690</v>
      </c>
      <c r="M267">
        <v>206621786850</v>
      </c>
      <c r="N267">
        <v>47148378475840</v>
      </c>
      <c r="O267">
        <v>22831028171860</v>
      </c>
      <c r="P267">
        <v>9915601205150</v>
      </c>
      <c r="Q267">
        <v>605436465080</v>
      </c>
      <c r="R267">
        <v>709352611720</v>
      </c>
      <c r="S267">
        <v>0</v>
      </c>
      <c r="T267">
        <v>-3088130460020</v>
      </c>
      <c r="U267">
        <v>-3088130460020</v>
      </c>
      <c r="V267">
        <v>31534</v>
      </c>
      <c r="W267">
        <v>26442</v>
      </c>
      <c r="X267">
        <v>103</v>
      </c>
      <c r="Y267">
        <v>99</v>
      </c>
      <c r="Z267">
        <v>201</v>
      </c>
      <c r="AA267">
        <v>3</v>
      </c>
      <c r="AB267">
        <v>3</v>
      </c>
      <c r="AC267">
        <v>-837</v>
      </c>
      <c r="AD267">
        <v>2332</v>
      </c>
      <c r="AE267">
        <v>61</v>
      </c>
      <c r="AF267">
        <v>-1327</v>
      </c>
      <c r="AG267">
        <v>279</v>
      </c>
      <c r="AH267" s="3">
        <v>42453.670576203702</v>
      </c>
      <c r="AI267" s="3">
        <v>42644.002694791663</v>
      </c>
      <c r="AJ267" t="b">
        <v>1</v>
      </c>
      <c r="AK267">
        <v>294</v>
      </c>
    </row>
    <row r="268" spans="1:37" x14ac:dyDescent="0.25">
      <c r="A268" s="1" t="s">
        <v>19974</v>
      </c>
      <c r="B268" s="2">
        <v>42551</v>
      </c>
      <c r="C268" s="1" t="s">
        <v>19975</v>
      </c>
      <c r="D268">
        <v>10</v>
      </c>
      <c r="E268">
        <v>489390000000</v>
      </c>
      <c r="F268">
        <v>11333680000000</v>
      </c>
      <c r="G268">
        <v>10814130000000</v>
      </c>
      <c r="H268">
        <v>22147810000000</v>
      </c>
      <c r="I268">
        <v>12280190000000</v>
      </c>
      <c r="J268">
        <v>1589410000000</v>
      </c>
      <c r="K268">
        <v>0</v>
      </c>
      <c r="L268">
        <v>13869600000000</v>
      </c>
      <c r="M268">
        <v>1200000</v>
      </c>
      <c r="N268">
        <v>8278210000000</v>
      </c>
      <c r="O268">
        <v>17466270000000</v>
      </c>
      <c r="P268">
        <v>7343960000000</v>
      </c>
      <c r="Q268">
        <v>1865390000000</v>
      </c>
      <c r="R268">
        <v>1413360000000</v>
      </c>
      <c r="S268">
        <v>0</v>
      </c>
      <c r="T268">
        <v>-1337118584240</v>
      </c>
      <c r="U268">
        <v>-1337118584240</v>
      </c>
      <c r="V268">
        <v>2571979</v>
      </c>
      <c r="W268">
        <v>10</v>
      </c>
      <c r="X268">
        <v>168</v>
      </c>
      <c r="Y268">
        <v>1276</v>
      </c>
      <c r="Z268">
        <v>3415</v>
      </c>
      <c r="AA268">
        <v>8</v>
      </c>
      <c r="AB268">
        <v>11</v>
      </c>
      <c r="AC268">
        <v>99</v>
      </c>
      <c r="AD268">
        <v>2307</v>
      </c>
      <c r="AE268">
        <v>3705</v>
      </c>
      <c r="AF268">
        <v>1406</v>
      </c>
      <c r="AG268">
        <v>280</v>
      </c>
      <c r="AH268" s="3">
        <v>42453.670577824072</v>
      </c>
      <c r="AI268" s="3">
        <v>42644.00269552083</v>
      </c>
      <c r="AJ268" t="b">
        <v>1</v>
      </c>
      <c r="AK268">
        <v>824</v>
      </c>
    </row>
    <row r="269" spans="1:37" x14ac:dyDescent="0.25">
      <c r="A269" s="1" t="s">
        <v>19974</v>
      </c>
      <c r="B269" s="2">
        <v>42551</v>
      </c>
      <c r="C269" s="1" t="s">
        <v>19976</v>
      </c>
      <c r="D269">
        <v>146570</v>
      </c>
      <c r="E269">
        <v>46050710</v>
      </c>
      <c r="F269">
        <v>323157960</v>
      </c>
      <c r="G269">
        <v>609791290</v>
      </c>
      <c r="H269">
        <v>932949250</v>
      </c>
      <c r="I269">
        <v>150969590</v>
      </c>
      <c r="J269">
        <v>55456970</v>
      </c>
      <c r="K269">
        <v>0</v>
      </c>
      <c r="L269">
        <v>206426560</v>
      </c>
      <c r="M269">
        <v>10000000000</v>
      </c>
      <c r="N269">
        <v>726522690</v>
      </c>
      <c r="O269">
        <v>784059720</v>
      </c>
      <c r="P269">
        <v>189941670</v>
      </c>
      <c r="Q269">
        <v>71529590</v>
      </c>
      <c r="R269">
        <v>41124600</v>
      </c>
      <c r="S269">
        <v>0</v>
      </c>
      <c r="T269">
        <v>-42545280</v>
      </c>
      <c r="U269">
        <v>-42545280</v>
      </c>
      <c r="V269">
        <v>1205921</v>
      </c>
      <c r="W269">
        <v>10</v>
      </c>
      <c r="X269">
        <v>28</v>
      </c>
      <c r="Y269">
        <v>588</v>
      </c>
      <c r="Z269">
        <v>755</v>
      </c>
      <c r="AA269">
        <v>5</v>
      </c>
      <c r="AB269">
        <v>9</v>
      </c>
      <c r="AC269">
        <v>-1173</v>
      </c>
      <c r="AD269">
        <v>2819</v>
      </c>
      <c r="AE269">
        <v>162</v>
      </c>
      <c r="AF269">
        <v>-287</v>
      </c>
      <c r="AG269">
        <v>281</v>
      </c>
      <c r="AH269" s="3">
        <v>42453.670579409722</v>
      </c>
      <c r="AI269" s="3">
        <v>42644.002696782409</v>
      </c>
      <c r="AJ269" t="b">
        <v>1</v>
      </c>
      <c r="AK269">
        <v>295</v>
      </c>
    </row>
    <row r="270" spans="1:37" x14ac:dyDescent="0.25">
      <c r="A270" s="1" t="s">
        <v>19974</v>
      </c>
      <c r="B270" s="2">
        <v>42551</v>
      </c>
      <c r="C270" s="1" t="s">
        <v>19975</v>
      </c>
      <c r="D270">
        <v>10</v>
      </c>
      <c r="E270">
        <v>21247529804570</v>
      </c>
      <c r="F270">
        <v>85106515610280</v>
      </c>
      <c r="G270">
        <v>47486928494460</v>
      </c>
      <c r="H270">
        <v>132593444104740</v>
      </c>
      <c r="I270">
        <v>24660686635260</v>
      </c>
      <c r="J270">
        <v>3047168756110</v>
      </c>
      <c r="K270">
        <v>0</v>
      </c>
      <c r="L270">
        <v>27707855391370</v>
      </c>
      <c r="M270">
        <v>468751221100</v>
      </c>
      <c r="N270">
        <v>104885588713370</v>
      </c>
      <c r="O270">
        <v>131278065873430</v>
      </c>
      <c r="P270">
        <v>64108963441370</v>
      </c>
      <c r="Q270">
        <v>20158343174290</v>
      </c>
      <c r="R270">
        <v>14992221661100</v>
      </c>
      <c r="S270">
        <v>0</v>
      </c>
      <c r="T270">
        <v>-5530250915510</v>
      </c>
      <c r="U270">
        <v>-5530250915510</v>
      </c>
      <c r="V270">
        <v>48905</v>
      </c>
      <c r="W270">
        <v>23966</v>
      </c>
      <c r="X270">
        <v>26</v>
      </c>
      <c r="Y270">
        <v>1508</v>
      </c>
      <c r="Z270">
        <v>1906</v>
      </c>
      <c r="AA270">
        <v>11</v>
      </c>
      <c r="AB270">
        <v>15</v>
      </c>
      <c r="AC270">
        <v>875</v>
      </c>
      <c r="AD270">
        <v>725</v>
      </c>
      <c r="AE270">
        <v>1058</v>
      </c>
      <c r="AF270">
        <v>944</v>
      </c>
      <c r="AG270">
        <v>282</v>
      </c>
      <c r="AH270" s="3">
        <v>42453.670581180559</v>
      </c>
      <c r="AI270" s="3">
        <v>42644.002698229167</v>
      </c>
      <c r="AJ270" t="b">
        <v>1</v>
      </c>
      <c r="AK270">
        <v>296</v>
      </c>
    </row>
    <row r="271" spans="1:37" x14ac:dyDescent="0.25">
      <c r="A271" s="1" t="s">
        <v>19974</v>
      </c>
      <c r="B271" s="2">
        <v>42551</v>
      </c>
      <c r="C271" s="1" t="s">
        <v>19976</v>
      </c>
      <c r="D271">
        <v>146570</v>
      </c>
      <c r="E271">
        <v>10268840</v>
      </c>
      <c r="F271">
        <v>834710450</v>
      </c>
      <c r="G271">
        <v>217891990</v>
      </c>
      <c r="H271">
        <v>1052602440</v>
      </c>
      <c r="I271">
        <v>604355890</v>
      </c>
      <c r="J271">
        <v>67683470</v>
      </c>
      <c r="K271">
        <v>0</v>
      </c>
      <c r="L271">
        <v>672039360</v>
      </c>
      <c r="M271">
        <v>22725000000</v>
      </c>
      <c r="N271">
        <v>380563080</v>
      </c>
      <c r="O271">
        <v>432042060</v>
      </c>
      <c r="P271">
        <v>78321420</v>
      </c>
      <c r="Q271">
        <v>2041110</v>
      </c>
      <c r="R271">
        <v>-12554030</v>
      </c>
      <c r="S271">
        <v>0</v>
      </c>
      <c r="T271">
        <v>675010</v>
      </c>
      <c r="U271">
        <v>675010</v>
      </c>
      <c r="V271">
        <v>-185845</v>
      </c>
      <c r="W271">
        <v>18529</v>
      </c>
      <c r="X271">
        <v>177</v>
      </c>
      <c r="Y271">
        <v>-159</v>
      </c>
      <c r="Z271">
        <v>-44</v>
      </c>
      <c r="AA271">
        <v>-3</v>
      </c>
      <c r="AB271">
        <v>0</v>
      </c>
      <c r="AC271">
        <v>-3737</v>
      </c>
      <c r="AD271">
        <v>10177</v>
      </c>
      <c r="AE271">
        <v>-2037</v>
      </c>
      <c r="AF271">
        <v>-1894</v>
      </c>
      <c r="AG271">
        <v>283</v>
      </c>
      <c r="AH271" s="3">
        <v>42453.670583009261</v>
      </c>
      <c r="AI271" s="3">
        <v>42644.002699502314</v>
      </c>
      <c r="AJ271" t="b">
        <v>1</v>
      </c>
      <c r="AK271">
        <v>297</v>
      </c>
    </row>
    <row r="272" spans="1:37" x14ac:dyDescent="0.25">
      <c r="A272" s="1" t="s">
        <v>19974</v>
      </c>
      <c r="B272" s="2">
        <v>42551</v>
      </c>
      <c r="C272" s="1" t="s">
        <v>19975</v>
      </c>
      <c r="D272">
        <v>10</v>
      </c>
      <c r="E272">
        <v>635122337530</v>
      </c>
      <c r="F272">
        <v>5697520038850</v>
      </c>
      <c r="G272">
        <v>504062638210</v>
      </c>
      <c r="H272">
        <v>6201582677060</v>
      </c>
      <c r="I272">
        <v>4871594507430</v>
      </c>
      <c r="J272">
        <v>112375278750</v>
      </c>
      <c r="K272">
        <v>0</v>
      </c>
      <c r="L272">
        <v>4983969786180</v>
      </c>
      <c r="M272">
        <v>9808437320</v>
      </c>
      <c r="N272">
        <v>1217612890880</v>
      </c>
      <c r="O272">
        <v>10343153714500</v>
      </c>
      <c r="P272">
        <v>2010841537770</v>
      </c>
      <c r="Q272">
        <v>104249936070</v>
      </c>
      <c r="R272">
        <v>74255071470</v>
      </c>
      <c r="S272">
        <v>0</v>
      </c>
      <c r="T272">
        <v>-1981181820</v>
      </c>
      <c r="U272">
        <v>-1981181820</v>
      </c>
      <c r="V272">
        <v>-70903</v>
      </c>
      <c r="W272">
        <v>12272</v>
      </c>
      <c r="X272">
        <v>409</v>
      </c>
      <c r="Y272">
        <v>16</v>
      </c>
      <c r="Z272">
        <v>813</v>
      </c>
      <c r="AA272">
        <v>1</v>
      </c>
      <c r="AB272">
        <v>1</v>
      </c>
      <c r="AC272">
        <v>38</v>
      </c>
      <c r="AD272">
        <v>23203</v>
      </c>
      <c r="AE272">
        <v>371</v>
      </c>
      <c r="AF272">
        <v>428</v>
      </c>
      <c r="AG272">
        <v>284</v>
      </c>
      <c r="AH272" s="3">
        <v>42453.670584548614</v>
      </c>
      <c r="AI272" s="3">
        <v>42644.002700405093</v>
      </c>
      <c r="AJ272" t="b">
        <v>1</v>
      </c>
      <c r="AK272">
        <v>298</v>
      </c>
    </row>
    <row r="273" spans="1:37" x14ac:dyDescent="0.25">
      <c r="A273" s="1" t="s">
        <v>19974</v>
      </c>
      <c r="B273" s="2">
        <v>42551</v>
      </c>
      <c r="C273" s="1" t="s">
        <v>19975</v>
      </c>
      <c r="D273">
        <v>10</v>
      </c>
      <c r="E273">
        <v>105639928280</v>
      </c>
      <c r="F273">
        <v>794931803050</v>
      </c>
      <c r="G273">
        <v>363660423440</v>
      </c>
      <c r="H273">
        <v>1158592226490</v>
      </c>
      <c r="I273">
        <v>784807215600</v>
      </c>
      <c r="J273">
        <v>145938071010</v>
      </c>
      <c r="K273">
        <v>0</v>
      </c>
      <c r="L273">
        <v>930745286610</v>
      </c>
      <c r="M273">
        <v>760000000</v>
      </c>
      <c r="N273">
        <v>227846939880</v>
      </c>
      <c r="O273">
        <v>910642336250</v>
      </c>
      <c r="P273">
        <v>201237261170</v>
      </c>
      <c r="Q273">
        <v>56594496510</v>
      </c>
      <c r="R273">
        <v>-35681756780</v>
      </c>
      <c r="S273">
        <v>0</v>
      </c>
      <c r="T273">
        <v>-47243500000</v>
      </c>
      <c r="U273">
        <v>-47243500000</v>
      </c>
      <c r="V273">
        <v>-1304521</v>
      </c>
      <c r="W273">
        <v>27624</v>
      </c>
      <c r="X273">
        <v>408</v>
      </c>
      <c r="Y273">
        <v>-411</v>
      </c>
      <c r="Z273">
        <v>-2088</v>
      </c>
      <c r="AA273">
        <v>-4</v>
      </c>
      <c r="AB273">
        <v>6</v>
      </c>
      <c r="AC273">
        <v>-2769</v>
      </c>
      <c r="AD273">
        <v>4627</v>
      </c>
      <c r="AE273">
        <v>-415</v>
      </c>
      <c r="AF273">
        <v>-223</v>
      </c>
      <c r="AG273">
        <v>285</v>
      </c>
      <c r="AH273" s="3">
        <v>42453.670586030094</v>
      </c>
      <c r="AI273" s="3">
        <v>42644.002701307872</v>
      </c>
      <c r="AJ273" t="b">
        <v>1</v>
      </c>
      <c r="AK273">
        <v>299</v>
      </c>
    </row>
    <row r="274" spans="1:37" x14ac:dyDescent="0.25">
      <c r="A274" s="1" t="s">
        <v>19974</v>
      </c>
      <c r="B274" s="2">
        <v>42551</v>
      </c>
      <c r="C274" s="1" t="s">
        <v>19975</v>
      </c>
      <c r="D274">
        <v>10</v>
      </c>
      <c r="E274">
        <v>63888109510</v>
      </c>
      <c r="F274">
        <v>702084313380</v>
      </c>
      <c r="G274">
        <v>1070185449890</v>
      </c>
      <c r="H274">
        <v>1772269763270</v>
      </c>
      <c r="I274">
        <v>518499367790</v>
      </c>
      <c r="J274">
        <v>165550775710</v>
      </c>
      <c r="K274">
        <v>0</v>
      </c>
      <c r="L274">
        <v>684050143500</v>
      </c>
      <c r="M274">
        <v>6972666680</v>
      </c>
      <c r="N274">
        <v>1088219619770</v>
      </c>
      <c r="O274">
        <v>1460109193650</v>
      </c>
      <c r="P274">
        <v>511534038480</v>
      </c>
      <c r="Q274">
        <v>193888914010</v>
      </c>
      <c r="R274">
        <v>119012320490</v>
      </c>
      <c r="S274">
        <v>0</v>
      </c>
      <c r="T274">
        <v>-33229791810</v>
      </c>
      <c r="U274">
        <v>-33229791810</v>
      </c>
      <c r="V274">
        <v>343812</v>
      </c>
      <c r="W274">
        <v>17322</v>
      </c>
      <c r="X274">
        <v>63</v>
      </c>
      <c r="Y274">
        <v>895</v>
      </c>
      <c r="Z274">
        <v>1458</v>
      </c>
      <c r="AA274">
        <v>8</v>
      </c>
      <c r="AB274">
        <v>13</v>
      </c>
      <c r="AC274">
        <v>87</v>
      </c>
      <c r="AD274">
        <v>913</v>
      </c>
      <c r="AE274">
        <v>476</v>
      </c>
      <c r="AF274">
        <v>-711</v>
      </c>
      <c r="AG274">
        <v>286</v>
      </c>
      <c r="AH274" s="3">
        <v>42453.670587569446</v>
      </c>
      <c r="AI274" s="3">
        <v>42644.002702569443</v>
      </c>
      <c r="AJ274" t="b">
        <v>1</v>
      </c>
      <c r="AK274">
        <v>300</v>
      </c>
    </row>
    <row r="275" spans="1:37" x14ac:dyDescent="0.25">
      <c r="A275" s="1" t="s">
        <v>19974</v>
      </c>
      <c r="B275" s="2">
        <v>42551</v>
      </c>
      <c r="C275" s="1" t="s">
        <v>19975</v>
      </c>
      <c r="D275">
        <v>10</v>
      </c>
      <c r="E275">
        <v>1181705625740</v>
      </c>
      <c r="F275">
        <v>13635256261590</v>
      </c>
      <c r="G275">
        <v>96268631393920</v>
      </c>
      <c r="H275">
        <v>109903887655510</v>
      </c>
      <c r="I275">
        <v>6854966193040</v>
      </c>
      <c r="J275">
        <v>13305986568670</v>
      </c>
      <c r="K275">
        <v>0</v>
      </c>
      <c r="L275">
        <v>20160952761710</v>
      </c>
      <c r="M275">
        <v>68878460170</v>
      </c>
      <c r="N275">
        <v>89742934893800</v>
      </c>
      <c r="O275">
        <v>8394854345470</v>
      </c>
      <c r="P275">
        <v>4184457007780</v>
      </c>
      <c r="Q275">
        <v>2220849515720</v>
      </c>
      <c r="R275">
        <v>2126600125380</v>
      </c>
      <c r="S275">
        <v>0</v>
      </c>
      <c r="T275">
        <v>-2821873504410</v>
      </c>
      <c r="U275">
        <v>-2821873504410</v>
      </c>
      <c r="V275">
        <v>1759596</v>
      </c>
      <c r="W275">
        <v>10</v>
      </c>
      <c r="X275">
        <v>22</v>
      </c>
      <c r="Y275">
        <v>258</v>
      </c>
      <c r="Z275">
        <v>316</v>
      </c>
      <c r="AA275">
        <v>25</v>
      </c>
      <c r="AB275">
        <v>26</v>
      </c>
      <c r="AC275">
        <v>-1494</v>
      </c>
      <c r="AD275">
        <v>6687</v>
      </c>
      <c r="AE275">
        <v>1934</v>
      </c>
      <c r="AF275">
        <v>1811</v>
      </c>
      <c r="AG275">
        <v>287</v>
      </c>
      <c r="AH275" s="3">
        <v>42453.670589143519</v>
      </c>
      <c r="AI275" s="3">
        <v>42644.002703842591</v>
      </c>
      <c r="AJ275" t="b">
        <v>1</v>
      </c>
      <c r="AK275">
        <v>301</v>
      </c>
    </row>
    <row r="276" spans="1:37" x14ac:dyDescent="0.25">
      <c r="A276" s="1" t="s">
        <v>19974</v>
      </c>
      <c r="B276" s="2">
        <v>42551</v>
      </c>
      <c r="C276" s="1" t="s">
        <v>19975</v>
      </c>
      <c r="D276">
        <v>10</v>
      </c>
      <c r="E276">
        <v>149786997310</v>
      </c>
      <c r="F276">
        <v>4259617029090</v>
      </c>
      <c r="G276">
        <v>923978074410</v>
      </c>
      <c r="H276">
        <v>5183595103490</v>
      </c>
      <c r="I276">
        <v>2948760940950</v>
      </c>
      <c r="J276">
        <v>329009396010</v>
      </c>
      <c r="K276">
        <v>0</v>
      </c>
      <c r="L276">
        <v>3287770336960</v>
      </c>
      <c r="M276">
        <v>9711900000</v>
      </c>
      <c r="N276">
        <v>1905820000000</v>
      </c>
      <c r="O276">
        <v>1832615528110</v>
      </c>
      <c r="P276">
        <v>736659311150</v>
      </c>
      <c r="Q276">
        <v>66395458600</v>
      </c>
      <c r="R276">
        <v>39062223200</v>
      </c>
      <c r="S276">
        <v>0</v>
      </c>
      <c r="T276">
        <v>-4618612880</v>
      </c>
      <c r="U276">
        <v>-4618612880</v>
      </c>
      <c r="V276">
        <v>95475</v>
      </c>
      <c r="W276">
        <v>18658</v>
      </c>
      <c r="X276">
        <v>173</v>
      </c>
      <c r="Y276">
        <v>1</v>
      </c>
      <c r="Z276">
        <v>273</v>
      </c>
      <c r="AA276">
        <v>2</v>
      </c>
      <c r="AB276">
        <v>4</v>
      </c>
      <c r="AC276">
        <v>1695</v>
      </c>
      <c r="AD276">
        <v>3979</v>
      </c>
      <c r="AE276">
        <v>823</v>
      </c>
      <c r="AF276">
        <v>1452</v>
      </c>
      <c r="AG276">
        <v>288</v>
      </c>
      <c r="AH276" s="3">
        <v>42453.670590879628</v>
      </c>
      <c r="AI276" s="3">
        <v>42644.002704918981</v>
      </c>
      <c r="AJ276" t="b">
        <v>1</v>
      </c>
      <c r="AK276">
        <v>302</v>
      </c>
    </row>
    <row r="277" spans="1:37" x14ac:dyDescent="0.25">
      <c r="A277" s="1" t="s">
        <v>19974</v>
      </c>
      <c r="B277" s="2">
        <v>42551</v>
      </c>
      <c r="C277" s="1" t="s">
        <v>19976</v>
      </c>
      <c r="D277">
        <v>137950</v>
      </c>
      <c r="E277">
        <v>1325890000</v>
      </c>
      <c r="F277">
        <v>8925400000</v>
      </c>
      <c r="G277">
        <v>28096040000</v>
      </c>
      <c r="H277">
        <v>37021440000</v>
      </c>
      <c r="I277">
        <v>14571870000</v>
      </c>
      <c r="J277">
        <v>4568530000</v>
      </c>
      <c r="K277">
        <v>0</v>
      </c>
      <c r="L277">
        <v>19140400000</v>
      </c>
      <c r="M277">
        <v>157750000000</v>
      </c>
      <c r="N277">
        <v>17881040000</v>
      </c>
      <c r="O277">
        <v>13218230000</v>
      </c>
      <c r="P277">
        <v>-364320000</v>
      </c>
      <c r="Q277">
        <v>-1835490000</v>
      </c>
      <c r="R277">
        <v>-3200290000</v>
      </c>
      <c r="S277">
        <v>0</v>
      </c>
      <c r="T277">
        <v>-273820000</v>
      </c>
      <c r="U277">
        <v>-273820000</v>
      </c>
      <c r="V277">
        <v>-145333</v>
      </c>
      <c r="W277">
        <v>10</v>
      </c>
      <c r="X277">
        <v>107</v>
      </c>
      <c r="Y277">
        <v>-864</v>
      </c>
      <c r="Z277">
        <v>-179</v>
      </c>
      <c r="AA277">
        <v>-24</v>
      </c>
      <c r="AB277">
        <v>-14</v>
      </c>
      <c r="AC277">
        <v>-274</v>
      </c>
      <c r="AD277">
        <v>-5413</v>
      </c>
      <c r="AE277">
        <v>3541</v>
      </c>
      <c r="AF277">
        <v>1449</v>
      </c>
      <c r="AG277">
        <v>289</v>
      </c>
      <c r="AH277" s="3">
        <v>42453.670592256945</v>
      </c>
      <c r="AI277" s="3">
        <v>42644.002706006948</v>
      </c>
      <c r="AJ277" t="b">
        <v>1</v>
      </c>
      <c r="AK277">
        <v>303</v>
      </c>
    </row>
    <row r="278" spans="1:37" x14ac:dyDescent="0.25">
      <c r="A278" s="1" t="s">
        <v>19974</v>
      </c>
      <c r="B278" s="2">
        <v>42551</v>
      </c>
      <c r="C278" s="1" t="s">
        <v>19975</v>
      </c>
      <c r="D278">
        <v>10</v>
      </c>
      <c r="E278">
        <v>643228249090</v>
      </c>
      <c r="F278">
        <v>7463665182210</v>
      </c>
      <c r="G278">
        <v>280093007310</v>
      </c>
      <c r="H278">
        <v>7743758189520</v>
      </c>
      <c r="I278">
        <v>2855204864210</v>
      </c>
      <c r="J278">
        <v>0</v>
      </c>
      <c r="K278">
        <v>0</v>
      </c>
      <c r="L278">
        <v>2855204864210</v>
      </c>
      <c r="M278">
        <v>36416940200</v>
      </c>
      <c r="N278">
        <v>4888553325310</v>
      </c>
      <c r="O278">
        <v>1091550747660</v>
      </c>
      <c r="P278">
        <v>214557589180</v>
      </c>
      <c r="Q278">
        <v>214557589180</v>
      </c>
      <c r="R278">
        <v>213622917890</v>
      </c>
      <c r="S278">
        <v>0</v>
      </c>
      <c r="T278">
        <v>-189558201170</v>
      </c>
      <c r="U278">
        <v>-189558201170</v>
      </c>
      <c r="V278">
        <v>76928</v>
      </c>
      <c r="W278">
        <v>3226</v>
      </c>
      <c r="X278">
        <v>58</v>
      </c>
      <c r="Y278">
        <v>368</v>
      </c>
      <c r="Z278">
        <v>583</v>
      </c>
      <c r="AA278">
        <v>2</v>
      </c>
      <c r="AB278">
        <v>2</v>
      </c>
      <c r="AC278">
        <v>529</v>
      </c>
      <c r="AD278">
        <v>1514</v>
      </c>
      <c r="AE278">
        <v>1914</v>
      </c>
      <c r="AF278">
        <v>3534</v>
      </c>
      <c r="AG278">
        <v>290</v>
      </c>
      <c r="AH278" s="3">
        <v>42453.670593888892</v>
      </c>
      <c r="AI278" s="3">
        <v>42644.00270690972</v>
      </c>
      <c r="AJ278" t="b">
        <v>1</v>
      </c>
      <c r="AK278">
        <v>304</v>
      </c>
    </row>
    <row r="279" spans="1:37" x14ac:dyDescent="0.25">
      <c r="A279" s="1" t="s">
        <v>19974</v>
      </c>
      <c r="B279" s="2">
        <v>42551</v>
      </c>
      <c r="C279" s="1" t="s">
        <v>19975</v>
      </c>
      <c r="D279">
        <v>10</v>
      </c>
      <c r="E279">
        <v>780577320</v>
      </c>
      <c r="F279">
        <v>511345680430</v>
      </c>
      <c r="G279">
        <v>824258923230</v>
      </c>
      <c r="H279">
        <v>8753927603660</v>
      </c>
      <c r="I279">
        <v>2936673715620</v>
      </c>
      <c r="J279">
        <v>40045764810</v>
      </c>
      <c r="K279">
        <v>0</v>
      </c>
      <c r="L279">
        <v>2976719480430</v>
      </c>
      <c r="M279">
        <v>39663501390</v>
      </c>
      <c r="N279">
        <v>5777208123230</v>
      </c>
      <c r="O279">
        <v>1114053880540</v>
      </c>
      <c r="P279">
        <v>-320941846900</v>
      </c>
      <c r="Q279">
        <v>-582626122860</v>
      </c>
      <c r="R279">
        <v>-351269185380</v>
      </c>
      <c r="S279">
        <v>0</v>
      </c>
      <c r="T279">
        <v>-3008716760</v>
      </c>
      <c r="U279">
        <v>-3008716760</v>
      </c>
      <c r="V279">
        <v>-80454</v>
      </c>
      <c r="W279">
        <v>13333</v>
      </c>
      <c r="X279">
        <v>52</v>
      </c>
      <c r="Y279">
        <v>-535</v>
      </c>
      <c r="Z279">
        <v>-811</v>
      </c>
      <c r="AA279">
        <v>-32</v>
      </c>
      <c r="AB279">
        <v>-52</v>
      </c>
      <c r="AC279">
        <v>1691</v>
      </c>
      <c r="AD279">
        <v>-1259</v>
      </c>
      <c r="AE279">
        <v>-1174</v>
      </c>
      <c r="AF279">
        <v>-618</v>
      </c>
      <c r="AG279">
        <v>292</v>
      </c>
      <c r="AH279" s="3">
        <v>42453.670597141201</v>
      </c>
      <c r="AI279" s="3">
        <v>42644.002708726854</v>
      </c>
      <c r="AJ279" t="b">
        <v>1</v>
      </c>
      <c r="AK279">
        <v>306</v>
      </c>
    </row>
    <row r="280" spans="1:37" x14ac:dyDescent="0.25">
      <c r="A280" s="1" t="s">
        <v>19974</v>
      </c>
      <c r="B280" s="2">
        <v>42551</v>
      </c>
      <c r="C280" s="1" t="s">
        <v>19975</v>
      </c>
      <c r="D280">
        <v>10</v>
      </c>
      <c r="E280">
        <v>16984162270</v>
      </c>
      <c r="F280">
        <v>16369936479220</v>
      </c>
      <c r="G280">
        <v>792874061190</v>
      </c>
      <c r="H280">
        <v>17162810540410</v>
      </c>
      <c r="I280">
        <v>1013881963750</v>
      </c>
      <c r="J280">
        <v>13612140800</v>
      </c>
      <c r="K280">
        <v>0</v>
      </c>
      <c r="L280">
        <v>1027494104550</v>
      </c>
      <c r="M280">
        <v>56300009140</v>
      </c>
      <c r="N280">
        <v>16135316435860</v>
      </c>
      <c r="O280">
        <v>217903671560</v>
      </c>
      <c r="P280">
        <v>73800693020</v>
      </c>
      <c r="Q280">
        <v>-47183075360</v>
      </c>
      <c r="R280">
        <v>-60803443070</v>
      </c>
      <c r="S280">
        <v>0</v>
      </c>
      <c r="T280">
        <v>0</v>
      </c>
      <c r="U280">
        <v>0</v>
      </c>
      <c r="V280">
        <v>-18509</v>
      </c>
      <c r="W280">
        <v>28651</v>
      </c>
      <c r="X280">
        <v>6</v>
      </c>
      <c r="Y280">
        <v>-47</v>
      </c>
      <c r="Z280">
        <v>-5</v>
      </c>
      <c r="AA280">
        <v>-28</v>
      </c>
      <c r="AB280">
        <v>-22</v>
      </c>
      <c r="AC280">
        <v>-12437</v>
      </c>
      <c r="AD280">
        <v>3159</v>
      </c>
      <c r="AE280">
        <v>-26</v>
      </c>
      <c r="AF280">
        <v>-175</v>
      </c>
      <c r="AG280">
        <v>293</v>
      </c>
      <c r="AH280" s="3">
        <v>42453.670598773148</v>
      </c>
      <c r="AI280" s="3">
        <v>42644.002709629633</v>
      </c>
      <c r="AJ280" t="b">
        <v>1</v>
      </c>
      <c r="AK280">
        <v>307</v>
      </c>
    </row>
    <row r="281" spans="1:37" x14ac:dyDescent="0.25">
      <c r="A281" s="1" t="s">
        <v>19974</v>
      </c>
      <c r="B281" s="2">
        <v>42551</v>
      </c>
      <c r="C281" s="1" t="s">
        <v>19976</v>
      </c>
      <c r="D281">
        <v>137950</v>
      </c>
      <c r="E281">
        <v>215777940</v>
      </c>
      <c r="F281">
        <v>502750200</v>
      </c>
      <c r="G281">
        <v>2169602080</v>
      </c>
      <c r="H281">
        <v>2672352280</v>
      </c>
      <c r="I281">
        <v>376904700</v>
      </c>
      <c r="J281">
        <v>1026463550</v>
      </c>
      <c r="K281">
        <v>0</v>
      </c>
      <c r="L281">
        <v>1403368250</v>
      </c>
      <c r="M281">
        <v>25770285720</v>
      </c>
      <c r="N281">
        <v>1268984030</v>
      </c>
      <c r="O281">
        <v>471268470</v>
      </c>
      <c r="P281">
        <v>135821280</v>
      </c>
      <c r="Q281">
        <v>74940100</v>
      </c>
      <c r="R281">
        <v>492930</v>
      </c>
      <c r="S281">
        <v>0</v>
      </c>
      <c r="T281">
        <v>-1083710</v>
      </c>
      <c r="U281">
        <v>-1083710</v>
      </c>
      <c r="V281">
        <v>-1563976</v>
      </c>
      <c r="W281">
        <v>56911</v>
      </c>
      <c r="X281">
        <v>111</v>
      </c>
      <c r="Y281">
        <v>2</v>
      </c>
      <c r="Z281">
        <v>4</v>
      </c>
      <c r="AA281">
        <v>0</v>
      </c>
      <c r="AB281">
        <v>16</v>
      </c>
      <c r="AC281">
        <v>-4527</v>
      </c>
      <c r="AD281">
        <v>10388</v>
      </c>
      <c r="AE281">
        <v>-1924</v>
      </c>
      <c r="AF281">
        <v>-2264</v>
      </c>
      <c r="AG281">
        <v>294</v>
      </c>
      <c r="AH281" s="3">
        <v>42453.670600497688</v>
      </c>
      <c r="AI281" s="3">
        <v>42644.002710347224</v>
      </c>
      <c r="AJ281" t="b">
        <v>1</v>
      </c>
      <c r="AK281">
        <v>308</v>
      </c>
    </row>
    <row r="282" spans="1:37" x14ac:dyDescent="0.25">
      <c r="A282" s="1" t="s">
        <v>19974</v>
      </c>
      <c r="B282" s="2">
        <v>42551</v>
      </c>
      <c r="C282" s="1" t="s">
        <v>19975</v>
      </c>
      <c r="D282">
        <v>10</v>
      </c>
      <c r="E282">
        <v>2779480000000</v>
      </c>
      <c r="F282">
        <v>5566410000000</v>
      </c>
      <c r="G282">
        <v>37592940000000</v>
      </c>
      <c r="H282">
        <v>43159350000000</v>
      </c>
      <c r="I282">
        <v>6977060000000</v>
      </c>
      <c r="J282">
        <v>1195300000000</v>
      </c>
      <c r="K282">
        <v>0</v>
      </c>
      <c r="L282">
        <v>8172360000000</v>
      </c>
      <c r="M282">
        <v>30426493840</v>
      </c>
      <c r="N282">
        <v>34986990000000</v>
      </c>
      <c r="O282">
        <v>18869280000000</v>
      </c>
      <c r="P282">
        <v>706724000000</v>
      </c>
      <c r="Q282">
        <v>7067240000000</v>
      </c>
      <c r="R282">
        <v>4610580000000</v>
      </c>
      <c r="S282">
        <v>0</v>
      </c>
      <c r="T282">
        <v>-4631300000000</v>
      </c>
      <c r="U282">
        <v>-4631300000000</v>
      </c>
      <c r="V282">
        <v>2608926</v>
      </c>
      <c r="W282">
        <v>10</v>
      </c>
      <c r="X282">
        <v>23</v>
      </c>
      <c r="Y282">
        <v>1424</v>
      </c>
      <c r="Z282">
        <v>1757</v>
      </c>
      <c r="AA282">
        <v>24</v>
      </c>
      <c r="AB282">
        <v>37</v>
      </c>
      <c r="AC282">
        <v>1117</v>
      </c>
      <c r="AD282">
        <v>209</v>
      </c>
      <c r="AE282">
        <v>1284</v>
      </c>
      <c r="AF282">
        <v>332</v>
      </c>
      <c r="AG282">
        <v>295</v>
      </c>
      <c r="AH282" s="3">
        <v>42453.670602141203</v>
      </c>
      <c r="AI282" s="3">
        <v>42644.002711076391</v>
      </c>
      <c r="AJ282" t="b">
        <v>1</v>
      </c>
      <c r="AK282">
        <v>309</v>
      </c>
    </row>
    <row r="283" spans="1:37" x14ac:dyDescent="0.25">
      <c r="A283" s="1" t="s">
        <v>19974</v>
      </c>
      <c r="B283" s="2">
        <v>42551</v>
      </c>
      <c r="C283" s="1" t="s">
        <v>19975</v>
      </c>
      <c r="D283">
        <v>10</v>
      </c>
      <c r="E283">
        <v>1851906947340</v>
      </c>
      <c r="F283">
        <v>5086555372240</v>
      </c>
      <c r="G283">
        <v>1101394877400</v>
      </c>
      <c r="H283">
        <v>6187950249640</v>
      </c>
      <c r="I283">
        <v>1380596406440</v>
      </c>
      <c r="J283">
        <v>216573694890</v>
      </c>
      <c r="K283">
        <v>0</v>
      </c>
      <c r="L283">
        <v>1597170101330</v>
      </c>
      <c r="M283">
        <v>5201600000</v>
      </c>
      <c r="N283">
        <v>4590780148310</v>
      </c>
      <c r="O283">
        <v>2713109882420</v>
      </c>
      <c r="P283">
        <v>907523742960</v>
      </c>
      <c r="Q283">
        <v>407189309770</v>
      </c>
      <c r="R283">
        <v>359054577880</v>
      </c>
      <c r="S283">
        <v>0</v>
      </c>
      <c r="T283">
        <v>-80019112200</v>
      </c>
      <c r="U283">
        <v>-80019112200</v>
      </c>
      <c r="V283">
        <v>696592</v>
      </c>
      <c r="W283">
        <v>90879</v>
      </c>
      <c r="X283">
        <v>35</v>
      </c>
      <c r="Y283">
        <v>774</v>
      </c>
      <c r="Z283">
        <v>1043</v>
      </c>
      <c r="AA283">
        <v>13</v>
      </c>
      <c r="AB283">
        <v>15</v>
      </c>
      <c r="AC283">
        <v>842</v>
      </c>
      <c r="AD283">
        <v>2312</v>
      </c>
      <c r="AE283">
        <v>387</v>
      </c>
      <c r="AF283">
        <v>588</v>
      </c>
      <c r="AG283">
        <v>296</v>
      </c>
      <c r="AH283" s="3">
        <v>42453.670603680555</v>
      </c>
      <c r="AI283" s="3">
        <v>42644.002711793983</v>
      </c>
      <c r="AJ283" t="b">
        <v>1</v>
      </c>
      <c r="AK283">
        <v>310</v>
      </c>
    </row>
    <row r="284" spans="1:37" x14ac:dyDescent="0.25">
      <c r="A284" s="1" t="s">
        <v>19974</v>
      </c>
      <c r="B284" s="2">
        <v>42551</v>
      </c>
      <c r="C284" s="1" t="s">
        <v>19975</v>
      </c>
      <c r="D284">
        <v>10</v>
      </c>
      <c r="E284">
        <v>255838202000</v>
      </c>
      <c r="F284">
        <v>3635961676990</v>
      </c>
      <c r="G284">
        <v>1955289353320</v>
      </c>
      <c r="H284">
        <v>5591251030320</v>
      </c>
      <c r="I284">
        <v>2054626811900</v>
      </c>
      <c r="J284">
        <v>2128083634360</v>
      </c>
      <c r="K284">
        <v>0</v>
      </c>
      <c r="L284">
        <v>4182710446260</v>
      </c>
      <c r="M284">
        <v>7878515250</v>
      </c>
      <c r="N284">
        <v>1408540584070</v>
      </c>
      <c r="O284">
        <v>1958229432690</v>
      </c>
      <c r="P284">
        <v>575739539330</v>
      </c>
      <c r="Q284">
        <v>371673417550</v>
      </c>
      <c r="R284">
        <v>90021166760</v>
      </c>
      <c r="S284">
        <v>0</v>
      </c>
      <c r="T284">
        <v>-91875917010</v>
      </c>
      <c r="U284">
        <v>-91875917010</v>
      </c>
      <c r="V284">
        <v>138549</v>
      </c>
      <c r="W284">
        <v>16602</v>
      </c>
      <c r="X284">
        <v>297</v>
      </c>
      <c r="Y284">
        <v>215</v>
      </c>
      <c r="Z284">
        <v>852</v>
      </c>
      <c r="AA284">
        <v>5</v>
      </c>
      <c r="AB284">
        <v>19</v>
      </c>
      <c r="AC284">
        <v>-889</v>
      </c>
      <c r="AD284">
        <v>-5013</v>
      </c>
      <c r="AE284">
        <v>-1019</v>
      </c>
      <c r="AF284">
        <v>-1518</v>
      </c>
      <c r="AG284">
        <v>297</v>
      </c>
      <c r="AH284" s="3">
        <v>42453.670605636573</v>
      </c>
      <c r="AI284" s="3">
        <v>42644.002712696762</v>
      </c>
      <c r="AJ284" t="b">
        <v>1</v>
      </c>
      <c r="AK284">
        <v>311</v>
      </c>
    </row>
    <row r="285" spans="1:37" x14ac:dyDescent="0.25">
      <c r="A285" s="1" t="s">
        <v>19974</v>
      </c>
      <c r="B285" s="2">
        <v>42551</v>
      </c>
      <c r="C285" s="1" t="s">
        <v>19975</v>
      </c>
      <c r="D285">
        <v>10</v>
      </c>
      <c r="E285">
        <v>62319839360</v>
      </c>
      <c r="F285">
        <v>4458181729430</v>
      </c>
      <c r="G285">
        <v>3456941867100</v>
      </c>
      <c r="H285">
        <v>7915123596530</v>
      </c>
      <c r="I285">
        <v>3499516603420</v>
      </c>
      <c r="J285">
        <v>386473210630</v>
      </c>
      <c r="K285">
        <v>0</v>
      </c>
      <c r="L285">
        <v>3885989814050</v>
      </c>
      <c r="M285">
        <v>10085176690</v>
      </c>
      <c r="N285">
        <v>4029133782480</v>
      </c>
      <c r="O285">
        <v>3418260441870</v>
      </c>
      <c r="P285">
        <v>790233154010</v>
      </c>
      <c r="Q285">
        <v>52471337370</v>
      </c>
      <c r="R285">
        <v>37825940550</v>
      </c>
      <c r="S285">
        <v>0</v>
      </c>
      <c r="T285">
        <v>-1262245310</v>
      </c>
      <c r="U285">
        <v>-1262245310</v>
      </c>
      <c r="V285">
        <v>48102</v>
      </c>
      <c r="W285">
        <v>40023</v>
      </c>
      <c r="X285">
        <v>96</v>
      </c>
      <c r="Y285">
        <v>64</v>
      </c>
      <c r="Z285">
        <v>125</v>
      </c>
      <c r="AA285">
        <v>1</v>
      </c>
      <c r="AB285">
        <v>2</v>
      </c>
      <c r="AC285">
        <v>-688</v>
      </c>
      <c r="AD285">
        <v>-3954</v>
      </c>
      <c r="AE285">
        <v>-471</v>
      </c>
      <c r="AF285">
        <v>-1005</v>
      </c>
      <c r="AG285">
        <v>298</v>
      </c>
      <c r="AH285" s="3">
        <v>42453.670607268519</v>
      </c>
      <c r="AI285" s="3">
        <v>42644.002713425929</v>
      </c>
      <c r="AJ285" t="b">
        <v>1</v>
      </c>
      <c r="AK285">
        <v>312</v>
      </c>
    </row>
    <row r="286" spans="1:37" x14ac:dyDescent="0.25">
      <c r="A286" s="1" t="s">
        <v>19974</v>
      </c>
      <c r="B286" s="2">
        <v>42551</v>
      </c>
      <c r="C286" s="1" t="s">
        <v>19975</v>
      </c>
      <c r="D286">
        <v>10</v>
      </c>
      <c r="E286">
        <v>482026885090</v>
      </c>
      <c r="F286">
        <v>1113400536080</v>
      </c>
      <c r="G286">
        <v>316633553870</v>
      </c>
      <c r="H286">
        <v>1430034089950</v>
      </c>
      <c r="I286">
        <v>214265087610</v>
      </c>
      <c r="J286">
        <v>46070849530</v>
      </c>
      <c r="K286">
        <v>0</v>
      </c>
      <c r="L286">
        <v>260335937140</v>
      </c>
      <c r="M286">
        <v>96000000</v>
      </c>
      <c r="N286">
        <v>1169698152810</v>
      </c>
      <c r="O286">
        <v>1267148732070</v>
      </c>
      <c r="P286">
        <v>56723396320</v>
      </c>
      <c r="Q286">
        <v>9344231390</v>
      </c>
      <c r="R286">
        <v>19786054690</v>
      </c>
      <c r="S286">
        <v>0</v>
      </c>
      <c r="T286">
        <v>-113044933220</v>
      </c>
      <c r="U286">
        <v>-113044933220</v>
      </c>
      <c r="V286">
        <v>426481</v>
      </c>
      <c r="W286">
        <v>10</v>
      </c>
      <c r="X286">
        <v>22</v>
      </c>
      <c r="Y286">
        <v>184</v>
      </c>
      <c r="Z286">
        <v>226</v>
      </c>
      <c r="AA286">
        <v>2</v>
      </c>
      <c r="AB286">
        <v>1</v>
      </c>
      <c r="AC286">
        <v>-1355</v>
      </c>
      <c r="AD286">
        <v>8658</v>
      </c>
      <c r="AE286">
        <v>-197</v>
      </c>
      <c r="AF286">
        <v>-473</v>
      </c>
      <c r="AG286">
        <v>299</v>
      </c>
      <c r="AH286" s="3">
        <v>42453.670609108798</v>
      </c>
      <c r="AI286" s="3">
        <v>42644.00271414352</v>
      </c>
      <c r="AJ286" t="b">
        <v>1</v>
      </c>
      <c r="AK286">
        <v>313</v>
      </c>
    </row>
    <row r="287" spans="1:37" x14ac:dyDescent="0.25">
      <c r="A287" s="1" t="s">
        <v>19974</v>
      </c>
      <c r="B287" s="2">
        <v>42551</v>
      </c>
      <c r="C287" s="1" t="s">
        <v>19975</v>
      </c>
      <c r="D287">
        <v>10</v>
      </c>
      <c r="E287">
        <v>5067751413510</v>
      </c>
      <c r="F287">
        <v>42836774777060</v>
      </c>
      <c r="G287">
        <v>11930798588030</v>
      </c>
      <c r="H287">
        <v>54767573365090</v>
      </c>
      <c r="I287">
        <v>11409957595360</v>
      </c>
      <c r="J287">
        <v>7024658086160</v>
      </c>
      <c r="K287">
        <v>0</v>
      </c>
      <c r="L287">
        <v>18434615681520</v>
      </c>
      <c r="M287">
        <v>6960000000</v>
      </c>
      <c r="N287">
        <v>36332957683570</v>
      </c>
      <c r="O287">
        <v>21205530791690</v>
      </c>
      <c r="P287">
        <v>11124353518800</v>
      </c>
      <c r="Q287">
        <v>9146210585900</v>
      </c>
      <c r="R287">
        <v>9105762253980</v>
      </c>
      <c r="S287">
        <v>0</v>
      </c>
      <c r="T287">
        <v>-207172147850</v>
      </c>
      <c r="U287">
        <v>-207172147850</v>
      </c>
      <c r="V287">
        <v>10</v>
      </c>
      <c r="W287">
        <v>50</v>
      </c>
      <c r="X287">
        <v>51</v>
      </c>
      <c r="Y287">
        <v>1663</v>
      </c>
      <c r="Z287">
        <v>2506</v>
      </c>
      <c r="AA287">
        <v>43</v>
      </c>
      <c r="AB287">
        <v>43</v>
      </c>
      <c r="AC287">
        <v>-981</v>
      </c>
      <c r="AD287">
        <v>-3475</v>
      </c>
      <c r="AE287">
        <v>947</v>
      </c>
      <c r="AF287">
        <v>-1936</v>
      </c>
      <c r="AG287">
        <v>300</v>
      </c>
      <c r="AH287" s="3">
        <v>42453.670610983798</v>
      </c>
      <c r="AI287" s="3">
        <v>42644.002714872688</v>
      </c>
      <c r="AJ287" t="b">
        <v>1</v>
      </c>
      <c r="AK287">
        <v>315</v>
      </c>
    </row>
    <row r="288" spans="1:37" x14ac:dyDescent="0.25">
      <c r="A288" s="1" t="s">
        <v>19974</v>
      </c>
      <c r="B288" s="2">
        <v>42551</v>
      </c>
      <c r="C288" s="1" t="s">
        <v>19975</v>
      </c>
      <c r="D288">
        <v>10</v>
      </c>
      <c r="E288">
        <v>196074484750</v>
      </c>
      <c r="F288">
        <v>22219409899580</v>
      </c>
      <c r="G288">
        <v>547522981250</v>
      </c>
      <c r="H288">
        <v>22766932880830</v>
      </c>
      <c r="I288">
        <v>9502987419770</v>
      </c>
      <c r="J288">
        <v>0</v>
      </c>
      <c r="K288">
        <v>0</v>
      </c>
      <c r="L288">
        <v>9502987419770</v>
      </c>
      <c r="M288">
        <v>1500000000</v>
      </c>
      <c r="N288">
        <v>13263945461060</v>
      </c>
      <c r="O288">
        <v>6004694379180</v>
      </c>
      <c r="P288">
        <v>908673025940</v>
      </c>
      <c r="Q288">
        <v>547380862460</v>
      </c>
      <c r="R288">
        <v>458051230020</v>
      </c>
      <c r="S288">
        <v>0</v>
      </c>
      <c r="T288">
        <v>535280789400</v>
      </c>
      <c r="U288">
        <v>535280789400</v>
      </c>
      <c r="V288">
        <v>-3685454</v>
      </c>
      <c r="W288">
        <v>80</v>
      </c>
      <c r="X288">
        <v>72</v>
      </c>
      <c r="Y288">
        <v>268</v>
      </c>
      <c r="Z288">
        <v>46</v>
      </c>
      <c r="AA288">
        <v>8</v>
      </c>
      <c r="AB288">
        <v>9</v>
      </c>
      <c r="AC288">
        <v>963</v>
      </c>
      <c r="AD288">
        <v>26619</v>
      </c>
      <c r="AE288">
        <v>-689</v>
      </c>
      <c r="AF288">
        <v>915</v>
      </c>
      <c r="AG288">
        <v>301</v>
      </c>
      <c r="AH288" s="3">
        <v>42453.670612638889</v>
      </c>
      <c r="AI288" s="3">
        <v>42644.002715590279</v>
      </c>
      <c r="AJ288" t="b">
        <v>1</v>
      </c>
      <c r="AK288">
        <v>316</v>
      </c>
    </row>
    <row r="289" spans="1:37" x14ac:dyDescent="0.25">
      <c r="A289" s="1" t="s">
        <v>19974</v>
      </c>
      <c r="B289" s="2">
        <v>42551</v>
      </c>
      <c r="C289" s="1" t="s">
        <v>19975</v>
      </c>
      <c r="D289">
        <v>10</v>
      </c>
      <c r="E289">
        <v>317476630000</v>
      </c>
      <c r="F289">
        <v>986867210000</v>
      </c>
      <c r="G289">
        <v>1430438220000</v>
      </c>
      <c r="H289">
        <v>2417305430000</v>
      </c>
      <c r="I289">
        <v>1269381150000</v>
      </c>
      <c r="J289">
        <v>97165670000</v>
      </c>
      <c r="K289">
        <v>0</v>
      </c>
      <c r="L289">
        <v>1366546820000</v>
      </c>
      <c r="M289">
        <v>212500000</v>
      </c>
      <c r="N289">
        <v>1050758610000</v>
      </c>
      <c r="O289">
        <v>504007020000</v>
      </c>
      <c r="P289">
        <v>133251040000</v>
      </c>
      <c r="Q289">
        <v>-134168010000</v>
      </c>
      <c r="R289">
        <v>-328120500000</v>
      </c>
      <c r="S289">
        <v>0</v>
      </c>
      <c r="T289">
        <v>-88063803540</v>
      </c>
      <c r="U289">
        <v>-88063803540</v>
      </c>
      <c r="V289">
        <v>-10</v>
      </c>
      <c r="W289">
        <v>40</v>
      </c>
      <c r="X289">
        <v>13</v>
      </c>
      <c r="Y289">
        <v>-181</v>
      </c>
      <c r="Z289">
        <v>-4164</v>
      </c>
      <c r="AA289">
        <v>-65</v>
      </c>
      <c r="AB289">
        <v>-27</v>
      </c>
      <c r="AC289">
        <v>-257</v>
      </c>
      <c r="AD289">
        <v>-2471</v>
      </c>
      <c r="AE289">
        <v>4053</v>
      </c>
      <c r="AF289">
        <v>6271</v>
      </c>
      <c r="AG289">
        <v>302</v>
      </c>
      <c r="AH289" s="3">
        <v>42453.670614328701</v>
      </c>
      <c r="AI289" s="3">
        <v>42644.002716319446</v>
      </c>
      <c r="AJ289" t="b">
        <v>1</v>
      </c>
      <c r="AK289">
        <v>317</v>
      </c>
    </row>
    <row r="290" spans="1:37" x14ac:dyDescent="0.25">
      <c r="A290" s="1" t="s">
        <v>19974</v>
      </c>
      <c r="B290" s="2">
        <v>42460</v>
      </c>
      <c r="C290" s="1" t="s">
        <v>19975</v>
      </c>
      <c r="D290">
        <v>10</v>
      </c>
      <c r="E290">
        <v>18393660032770</v>
      </c>
      <c r="F290">
        <v>335769370232700</v>
      </c>
      <c r="G290">
        <v>77496211547790</v>
      </c>
      <c r="H290">
        <v>413265581780490</v>
      </c>
      <c r="I290">
        <v>48568835539320</v>
      </c>
      <c r="J290">
        <v>175529100657750</v>
      </c>
      <c r="K290">
        <v>0</v>
      </c>
      <c r="L290">
        <v>224097936197070</v>
      </c>
      <c r="M290">
        <v>230776896190</v>
      </c>
      <c r="N290">
        <v>189167645583420</v>
      </c>
      <c r="O290">
        <v>89101779913510</v>
      </c>
      <c r="P290">
        <v>39119939659800</v>
      </c>
      <c r="Q290">
        <v>14903326189540</v>
      </c>
      <c r="R290">
        <v>5353938027550</v>
      </c>
      <c r="S290">
        <v>0</v>
      </c>
      <c r="T290">
        <v>-1756476283320</v>
      </c>
      <c r="U290">
        <v>-1756476283320</v>
      </c>
      <c r="V290">
        <v>535025</v>
      </c>
      <c r="W290">
        <v>84454</v>
      </c>
      <c r="X290">
        <v>118</v>
      </c>
      <c r="Y290">
        <v>13</v>
      </c>
      <c r="Z290">
        <v>283</v>
      </c>
      <c r="AA290">
        <v>6</v>
      </c>
      <c r="AB290">
        <v>17</v>
      </c>
      <c r="AC290">
        <v>607</v>
      </c>
      <c r="AD290">
        <v>-3521</v>
      </c>
      <c r="AE290">
        <v>569</v>
      </c>
      <c r="AF290">
        <v>1072</v>
      </c>
      <c r="AG290">
        <v>303</v>
      </c>
      <c r="AH290" s="3">
        <v>42453.670615949071</v>
      </c>
      <c r="AI290" s="3">
        <v>42644.002717037038</v>
      </c>
      <c r="AJ290" t="b">
        <v>1</v>
      </c>
      <c r="AK290">
        <v>318</v>
      </c>
    </row>
    <row r="291" spans="1:37" x14ac:dyDescent="0.25">
      <c r="A291" s="1" t="s">
        <v>19974</v>
      </c>
      <c r="B291" s="2">
        <v>42551</v>
      </c>
      <c r="C291" s="1" t="s">
        <v>19975</v>
      </c>
      <c r="D291">
        <v>10</v>
      </c>
      <c r="E291">
        <v>2049230000000</v>
      </c>
      <c r="F291">
        <v>16168900000000</v>
      </c>
      <c r="G291">
        <v>11045480000000</v>
      </c>
      <c r="H291">
        <v>27214380000000</v>
      </c>
      <c r="I291">
        <v>1530240000000</v>
      </c>
      <c r="J291">
        <v>2683230000000</v>
      </c>
      <c r="K291">
        <v>0</v>
      </c>
      <c r="L291">
        <v>4213470000000</v>
      </c>
      <c r="M291">
        <v>11704328030</v>
      </c>
      <c r="N291">
        <v>23000910000000</v>
      </c>
      <c r="O291">
        <v>632100000000</v>
      </c>
      <c r="P291">
        <v>253050000000</v>
      </c>
      <c r="Q291">
        <v>-1602880000000</v>
      </c>
      <c r="R291">
        <v>-1603150000000</v>
      </c>
      <c r="S291">
        <v>0</v>
      </c>
      <c r="T291">
        <v>939680000000</v>
      </c>
      <c r="U291">
        <v>939680000000</v>
      </c>
      <c r="V291">
        <v>480216</v>
      </c>
      <c r="W291">
        <v>10</v>
      </c>
      <c r="X291">
        <v>18</v>
      </c>
      <c r="Y291">
        <v>-785</v>
      </c>
      <c r="Z291">
        <v>-929</v>
      </c>
      <c r="AA291">
        <v>-254</v>
      </c>
      <c r="AB291">
        <v>-254</v>
      </c>
      <c r="AC291">
        <v>228</v>
      </c>
      <c r="AD291">
        <v>-13189</v>
      </c>
      <c r="AE291">
        <v>-1582</v>
      </c>
      <c r="AF291">
        <v>-865</v>
      </c>
      <c r="AG291">
        <v>304</v>
      </c>
      <c r="AH291" s="3">
        <v>42453.670617766205</v>
      </c>
      <c r="AI291" s="3">
        <v>42644.002717766205</v>
      </c>
      <c r="AJ291" t="b">
        <v>1</v>
      </c>
      <c r="AK291">
        <v>319</v>
      </c>
    </row>
    <row r="292" spans="1:37" x14ac:dyDescent="0.25">
      <c r="A292" s="1" t="s">
        <v>19974</v>
      </c>
      <c r="B292" s="2">
        <v>42551</v>
      </c>
      <c r="C292" s="1" t="s">
        <v>19975</v>
      </c>
      <c r="D292">
        <v>10</v>
      </c>
      <c r="E292">
        <v>9466580000000</v>
      </c>
      <c r="F292">
        <v>22729410000000</v>
      </c>
      <c r="G292">
        <v>16163500000000</v>
      </c>
      <c r="H292">
        <v>38892910000000</v>
      </c>
      <c r="I292">
        <v>24390140000000</v>
      </c>
      <c r="J292">
        <v>3441100000000</v>
      </c>
      <c r="K292">
        <v>0</v>
      </c>
      <c r="L292">
        <v>27831240000000</v>
      </c>
      <c r="M292">
        <v>29179180800</v>
      </c>
      <c r="N292">
        <v>11061670000000</v>
      </c>
      <c r="O292">
        <v>90068930000000</v>
      </c>
      <c r="P292">
        <v>56712550000000</v>
      </c>
      <c r="Q292">
        <v>22448210000000</v>
      </c>
      <c r="R292">
        <v>17808480000000</v>
      </c>
      <c r="S292">
        <v>0</v>
      </c>
      <c r="T292">
        <v>-3662370000000</v>
      </c>
      <c r="U292">
        <v>-3662370000000</v>
      </c>
      <c r="V292">
        <v>7930929</v>
      </c>
      <c r="W292">
        <v>34834</v>
      </c>
      <c r="X292">
        <v>252</v>
      </c>
      <c r="Y292">
        <v>4579</v>
      </c>
      <c r="Z292">
        <v>16099</v>
      </c>
      <c r="AA292">
        <v>2</v>
      </c>
      <c r="AB292">
        <v>25</v>
      </c>
      <c r="AC292">
        <v>243</v>
      </c>
      <c r="AD292">
        <v>4402</v>
      </c>
      <c r="AE292">
        <v>2219</v>
      </c>
      <c r="AF292">
        <v>264</v>
      </c>
      <c r="AG292">
        <v>305</v>
      </c>
      <c r="AH292" s="3">
        <v>42453.670619571756</v>
      </c>
      <c r="AI292" s="3">
        <v>42644.002718483796</v>
      </c>
      <c r="AJ292" t="b">
        <v>1</v>
      </c>
      <c r="AK292">
        <v>320</v>
      </c>
    </row>
    <row r="293" spans="1:37" x14ac:dyDescent="0.25">
      <c r="A293" s="1" t="s">
        <v>19974</v>
      </c>
      <c r="B293" s="2">
        <v>42551</v>
      </c>
      <c r="C293" s="1" t="s">
        <v>19975</v>
      </c>
      <c r="D293">
        <v>10</v>
      </c>
      <c r="E293">
        <v>107321893460</v>
      </c>
      <c r="F293">
        <v>11778177088150</v>
      </c>
      <c r="G293">
        <v>3793559880</v>
      </c>
      <c r="H293">
        <v>11781970648030</v>
      </c>
      <c r="I293">
        <v>61247287170</v>
      </c>
      <c r="J293">
        <v>0</v>
      </c>
      <c r="K293">
        <v>0</v>
      </c>
      <c r="L293">
        <v>61247287170</v>
      </c>
      <c r="M293">
        <v>25882500000</v>
      </c>
      <c r="N293">
        <v>11720723360860</v>
      </c>
      <c r="O293">
        <v>18327176590</v>
      </c>
      <c r="P293">
        <v>-66659538200</v>
      </c>
      <c r="Q293">
        <v>-66659538200</v>
      </c>
      <c r="R293">
        <v>-199854715460</v>
      </c>
      <c r="S293">
        <v>0</v>
      </c>
      <c r="T293">
        <v>-300000000</v>
      </c>
      <c r="U293">
        <v>-300000000</v>
      </c>
      <c r="V293">
        <v>383384</v>
      </c>
      <c r="W293">
        <v>46667</v>
      </c>
      <c r="X293">
        <v>1</v>
      </c>
      <c r="Y293">
        <v>-226</v>
      </c>
      <c r="Z293">
        <v>-227</v>
      </c>
      <c r="AA293">
        <v>-109</v>
      </c>
      <c r="AB293">
        <v>-364</v>
      </c>
      <c r="AC293">
        <v>8894</v>
      </c>
      <c r="AD293">
        <v>4155</v>
      </c>
      <c r="AE293">
        <v>-59</v>
      </c>
      <c r="AF293">
        <v>3937</v>
      </c>
      <c r="AG293">
        <v>306</v>
      </c>
      <c r="AH293" s="3">
        <v>42453.670621192126</v>
      </c>
      <c r="AI293" s="3">
        <v>42644.002719571756</v>
      </c>
      <c r="AJ293" t="b">
        <v>1</v>
      </c>
      <c r="AK293">
        <v>321</v>
      </c>
    </row>
    <row r="294" spans="1:37" x14ac:dyDescent="0.25">
      <c r="A294" s="1" t="s">
        <v>19974</v>
      </c>
      <c r="B294" s="2">
        <v>42551</v>
      </c>
      <c r="C294" s="1" t="s">
        <v>19975</v>
      </c>
      <c r="D294">
        <v>10</v>
      </c>
      <c r="E294">
        <v>167653637830</v>
      </c>
      <c r="F294">
        <v>388012763250</v>
      </c>
      <c r="G294">
        <v>3324217491130</v>
      </c>
      <c r="H294">
        <v>3712230254380</v>
      </c>
      <c r="I294">
        <v>732804075050</v>
      </c>
      <c r="J294">
        <v>236899858610</v>
      </c>
      <c r="K294">
        <v>0</v>
      </c>
      <c r="L294">
        <v>969703033660</v>
      </c>
      <c r="M294">
        <v>3500000</v>
      </c>
      <c r="N294">
        <v>2742527220720</v>
      </c>
      <c r="O294">
        <v>1242438746620</v>
      </c>
      <c r="P294">
        <v>358366872670</v>
      </c>
      <c r="Q294">
        <v>9485162350</v>
      </c>
      <c r="R294">
        <v>4848921750</v>
      </c>
      <c r="S294">
        <v>0</v>
      </c>
      <c r="T294">
        <v>-3993218900</v>
      </c>
      <c r="U294">
        <v>-3993218900</v>
      </c>
      <c r="V294">
        <v>-720499</v>
      </c>
      <c r="W294">
        <v>74098</v>
      </c>
      <c r="X294">
        <v>35</v>
      </c>
      <c r="Y294">
        <v>17</v>
      </c>
      <c r="Z294">
        <v>24</v>
      </c>
      <c r="AA294">
        <v>0</v>
      </c>
      <c r="AB294">
        <v>1</v>
      </c>
      <c r="AC294">
        <v>-1989</v>
      </c>
      <c r="AD294">
        <v>10426</v>
      </c>
      <c r="AE294">
        <v>-1377</v>
      </c>
      <c r="AF294">
        <v>-4572</v>
      </c>
      <c r="AG294">
        <v>307</v>
      </c>
      <c r="AH294" s="3">
        <v>42453.67062300926</v>
      </c>
      <c r="AI294" s="3">
        <v>42644.002720659722</v>
      </c>
      <c r="AJ294" t="b">
        <v>1</v>
      </c>
      <c r="AK294">
        <v>322</v>
      </c>
    </row>
    <row r="295" spans="1:37" x14ac:dyDescent="0.25">
      <c r="A295" s="1" t="s">
        <v>19974</v>
      </c>
      <c r="B295" s="2">
        <v>42551</v>
      </c>
      <c r="C295" s="1" t="s">
        <v>19975</v>
      </c>
      <c r="D295">
        <v>10</v>
      </c>
      <c r="E295">
        <v>7371140000000</v>
      </c>
      <c r="F295">
        <v>12685570000000</v>
      </c>
      <c r="G295">
        <v>75802350000000</v>
      </c>
      <c r="H295">
        <v>88487920000000</v>
      </c>
      <c r="I295">
        <v>5711620000000</v>
      </c>
      <c r="J295">
        <v>9396520000000</v>
      </c>
      <c r="K295">
        <v>0</v>
      </c>
      <c r="L295">
        <v>15108140000000</v>
      </c>
      <c r="M295">
        <v>68228639650</v>
      </c>
      <c r="N295">
        <v>73379780000000</v>
      </c>
      <c r="O295">
        <v>41896150000000</v>
      </c>
      <c r="P295">
        <v>11158410000000</v>
      </c>
      <c r="Q295">
        <v>8359060000000</v>
      </c>
      <c r="R295">
        <v>6233120000000</v>
      </c>
      <c r="S295">
        <v>0</v>
      </c>
      <c r="T295">
        <v>-2161230000000</v>
      </c>
      <c r="U295">
        <v>-2161230000000</v>
      </c>
      <c r="V295">
        <v>330196</v>
      </c>
      <c r="W295">
        <v>10</v>
      </c>
      <c r="X295">
        <v>21</v>
      </c>
      <c r="Y295">
        <v>704</v>
      </c>
      <c r="Z295">
        <v>849</v>
      </c>
      <c r="AA295">
        <v>15</v>
      </c>
      <c r="AB295">
        <v>2</v>
      </c>
      <c r="AC295">
        <v>-2585</v>
      </c>
      <c r="AD295">
        <v>-17418</v>
      </c>
      <c r="AE295">
        <v>-46</v>
      </c>
      <c r="AF295">
        <v>-1855</v>
      </c>
      <c r="AG295">
        <v>308</v>
      </c>
      <c r="AH295" s="3">
        <v>42453.670624641207</v>
      </c>
      <c r="AI295" s="3">
        <v>42644.002721562501</v>
      </c>
      <c r="AJ295" t="b">
        <v>1</v>
      </c>
      <c r="AK295">
        <v>323</v>
      </c>
    </row>
    <row r="296" spans="1:37" x14ac:dyDescent="0.25">
      <c r="A296" s="1" t="s">
        <v>19974</v>
      </c>
      <c r="B296" s="2">
        <v>42551</v>
      </c>
      <c r="C296" s="1" t="s">
        <v>19975</v>
      </c>
      <c r="D296">
        <v>10</v>
      </c>
      <c r="E296">
        <v>4199560000000</v>
      </c>
      <c r="F296">
        <v>30952580000000</v>
      </c>
      <c r="G296">
        <v>26975630000000</v>
      </c>
      <c r="H296">
        <v>57928210000000</v>
      </c>
      <c r="I296">
        <v>30080330000000</v>
      </c>
      <c r="J296">
        <v>10180820000000</v>
      </c>
      <c r="K296">
        <v>0</v>
      </c>
      <c r="L296">
        <v>40261150000000</v>
      </c>
      <c r="M296">
        <v>15600000000</v>
      </c>
      <c r="N296">
        <v>17667060000000</v>
      </c>
      <c r="O296">
        <v>48386550000000</v>
      </c>
      <c r="P296">
        <v>8116510000000</v>
      </c>
      <c r="Q296">
        <v>2487920000000</v>
      </c>
      <c r="R296">
        <v>242720000000</v>
      </c>
      <c r="S296">
        <v>0</v>
      </c>
      <c r="T296">
        <v>-2625030000000</v>
      </c>
      <c r="U296">
        <v>-2625030000000</v>
      </c>
      <c r="V296">
        <v>422244</v>
      </c>
      <c r="W296">
        <v>10</v>
      </c>
      <c r="X296">
        <v>228</v>
      </c>
      <c r="Y296">
        <v>56</v>
      </c>
      <c r="Z296">
        <v>183</v>
      </c>
      <c r="AA296">
        <v>1</v>
      </c>
      <c r="AB296">
        <v>5</v>
      </c>
      <c r="AC296">
        <v>-815</v>
      </c>
      <c r="AD296">
        <v>-179</v>
      </c>
      <c r="AE296">
        <v>615</v>
      </c>
      <c r="AF296">
        <v>949</v>
      </c>
      <c r="AG296">
        <v>309</v>
      </c>
      <c r="AH296" s="3">
        <v>42453.67062646991</v>
      </c>
      <c r="AI296" s="3">
        <v>42644.002722650461</v>
      </c>
      <c r="AJ296" t="b">
        <v>1</v>
      </c>
      <c r="AK296">
        <v>324</v>
      </c>
    </row>
    <row r="297" spans="1:37" x14ac:dyDescent="0.25">
      <c r="A297" s="1" t="s">
        <v>19974</v>
      </c>
      <c r="B297" s="2">
        <v>42551</v>
      </c>
      <c r="C297" s="1" t="s">
        <v>19975</v>
      </c>
      <c r="D297">
        <v>10</v>
      </c>
      <c r="E297">
        <v>5477871380</v>
      </c>
      <c r="F297">
        <v>277367560810</v>
      </c>
      <c r="G297">
        <v>11757570831930</v>
      </c>
      <c r="H297">
        <v>12034938392740</v>
      </c>
      <c r="I297">
        <v>2142883215860</v>
      </c>
      <c r="J297">
        <v>1225913480650</v>
      </c>
      <c r="K297">
        <v>0</v>
      </c>
      <c r="L297">
        <v>3368796696510</v>
      </c>
      <c r="M297">
        <v>90000000000</v>
      </c>
      <c r="N297">
        <v>8666141696230</v>
      </c>
      <c r="O297">
        <v>1013810637160</v>
      </c>
      <c r="P297">
        <v>11932485090</v>
      </c>
      <c r="Q297">
        <v>-508225983710</v>
      </c>
      <c r="R297">
        <v>-491101702530</v>
      </c>
      <c r="S297">
        <v>0</v>
      </c>
      <c r="T297">
        <v>-28341823570</v>
      </c>
      <c r="U297">
        <v>-28341823570</v>
      </c>
      <c r="V297">
        <v>-1931</v>
      </c>
      <c r="W297">
        <v>8837</v>
      </c>
      <c r="X297">
        <v>39</v>
      </c>
      <c r="Y297">
        <v>-544</v>
      </c>
      <c r="Z297">
        <v>-756</v>
      </c>
      <c r="AA297">
        <v>-48</v>
      </c>
      <c r="AB297">
        <v>-5</v>
      </c>
      <c r="AC297">
        <v>1000</v>
      </c>
      <c r="AD297">
        <v>1000</v>
      </c>
      <c r="AE297">
        <v>1000</v>
      </c>
      <c r="AF297">
        <v>1000</v>
      </c>
      <c r="AG297">
        <v>310</v>
      </c>
      <c r="AH297" s="3">
        <v>42453.670628402775</v>
      </c>
      <c r="AI297" s="3">
        <v>42644.00272355324</v>
      </c>
      <c r="AJ297" t="b">
        <v>1</v>
      </c>
      <c r="AK297">
        <v>325</v>
      </c>
    </row>
    <row r="298" spans="1:37" x14ac:dyDescent="0.25">
      <c r="A298" s="1" t="s">
        <v>19974</v>
      </c>
      <c r="B298" s="2">
        <v>42551</v>
      </c>
      <c r="C298" s="1" t="s">
        <v>19975</v>
      </c>
      <c r="D298">
        <v>10</v>
      </c>
      <c r="E298">
        <v>3077802260000</v>
      </c>
      <c r="F298">
        <v>19231310060000</v>
      </c>
      <c r="G298">
        <v>19150177380000</v>
      </c>
      <c r="H298">
        <v>38381487440000</v>
      </c>
      <c r="I298">
        <v>19019571380000</v>
      </c>
      <c r="J298">
        <v>9262120340000</v>
      </c>
      <c r="K298">
        <v>0</v>
      </c>
      <c r="L298">
        <v>28281691720000</v>
      </c>
      <c r="M298">
        <v>17910000000</v>
      </c>
      <c r="N298">
        <v>10099795720000</v>
      </c>
      <c r="O298">
        <v>35344008060000</v>
      </c>
      <c r="P298">
        <v>3621887920000</v>
      </c>
      <c r="Q298">
        <v>146587820000</v>
      </c>
      <c r="R298">
        <v>-709526750000</v>
      </c>
      <c r="S298">
        <v>0</v>
      </c>
      <c r="T298">
        <v>-1506403220000</v>
      </c>
      <c r="U298">
        <v>-1506403220000</v>
      </c>
      <c r="V298">
        <v>1499423</v>
      </c>
      <c r="W298">
        <v>76669</v>
      </c>
      <c r="X298">
        <v>28</v>
      </c>
      <c r="Y298">
        <v>-246</v>
      </c>
      <c r="Z298">
        <v>-937</v>
      </c>
      <c r="AA298">
        <v>-2</v>
      </c>
      <c r="AB298">
        <v>0</v>
      </c>
      <c r="AC298">
        <v>1617</v>
      </c>
      <c r="AD298">
        <v>15005</v>
      </c>
      <c r="AE298">
        <v>815</v>
      </c>
      <c r="AF298">
        <v>-1725</v>
      </c>
      <c r="AG298">
        <v>311</v>
      </c>
      <c r="AH298" s="3">
        <v>42453.670630057873</v>
      </c>
      <c r="AI298" s="3">
        <v>42644.002724456019</v>
      </c>
      <c r="AJ298" t="b">
        <v>1</v>
      </c>
      <c r="AK298">
        <v>326</v>
      </c>
    </row>
    <row r="299" spans="1:37" x14ac:dyDescent="0.25">
      <c r="A299" s="1" t="s">
        <v>19974</v>
      </c>
      <c r="B299" s="2">
        <v>42551</v>
      </c>
      <c r="C299" s="1" t="s">
        <v>19975</v>
      </c>
      <c r="D299">
        <v>10</v>
      </c>
      <c r="E299">
        <v>9316982080</v>
      </c>
      <c r="F299">
        <v>410842963670</v>
      </c>
      <c r="G299">
        <v>7330836480220</v>
      </c>
      <c r="H299">
        <v>7741679443890</v>
      </c>
      <c r="I299">
        <v>509212918620</v>
      </c>
      <c r="J299">
        <v>1247766148280</v>
      </c>
      <c r="K299">
        <v>0</v>
      </c>
      <c r="L299">
        <v>1756979066900</v>
      </c>
      <c r="M299">
        <v>23132403300</v>
      </c>
      <c r="N299">
        <v>5984700376990</v>
      </c>
      <c r="O299">
        <v>575473143230</v>
      </c>
      <c r="P299">
        <v>302264778540</v>
      </c>
      <c r="Q299">
        <v>63067433350</v>
      </c>
      <c r="R299">
        <v>19258089380</v>
      </c>
      <c r="S299">
        <v>0</v>
      </c>
      <c r="T299">
        <v>-136375384500</v>
      </c>
      <c r="U299">
        <v>-136375384500</v>
      </c>
      <c r="V299">
        <v>14585</v>
      </c>
      <c r="W299">
        <v>18063</v>
      </c>
      <c r="X299">
        <v>29</v>
      </c>
      <c r="Y299">
        <v>33</v>
      </c>
      <c r="Z299">
        <v>43</v>
      </c>
      <c r="AA299">
        <v>3</v>
      </c>
      <c r="AB299">
        <v>11</v>
      </c>
      <c r="AC299">
        <v>153</v>
      </c>
      <c r="AD299">
        <v>4732</v>
      </c>
      <c r="AE299">
        <v>386</v>
      </c>
      <c r="AF299">
        <v>1458</v>
      </c>
      <c r="AG299">
        <v>312</v>
      </c>
      <c r="AH299" s="3">
        <v>42453.670631921297</v>
      </c>
      <c r="AI299" s="3">
        <v>42644.002725358798</v>
      </c>
      <c r="AJ299" t="b">
        <v>1</v>
      </c>
      <c r="AK299">
        <v>327</v>
      </c>
    </row>
    <row r="300" spans="1:37" x14ac:dyDescent="0.25">
      <c r="A300" s="1" t="s">
        <v>19974</v>
      </c>
      <c r="B300" s="2">
        <v>42551</v>
      </c>
      <c r="C300" s="1" t="s">
        <v>19975</v>
      </c>
      <c r="D300">
        <v>10</v>
      </c>
      <c r="E300">
        <v>9316982080</v>
      </c>
      <c r="F300">
        <v>410842963670</v>
      </c>
      <c r="G300">
        <v>7330836480220</v>
      </c>
      <c r="H300">
        <v>7741679443890</v>
      </c>
      <c r="I300">
        <v>509212918620</v>
      </c>
      <c r="J300">
        <v>1247766148280</v>
      </c>
      <c r="K300">
        <v>0</v>
      </c>
      <c r="L300">
        <v>1756979066900</v>
      </c>
      <c r="M300">
        <v>23132403300</v>
      </c>
      <c r="N300">
        <v>5984700376990</v>
      </c>
      <c r="O300">
        <v>575473143230</v>
      </c>
      <c r="P300">
        <v>302264778540</v>
      </c>
      <c r="Q300">
        <v>63067433350</v>
      </c>
      <c r="R300">
        <v>19258089380</v>
      </c>
      <c r="S300">
        <v>0</v>
      </c>
      <c r="T300">
        <v>-136375384500</v>
      </c>
      <c r="U300">
        <v>-136375384500</v>
      </c>
      <c r="V300">
        <v>1044</v>
      </c>
      <c r="W300">
        <v>18063</v>
      </c>
      <c r="X300">
        <v>29</v>
      </c>
      <c r="Y300">
        <v>33</v>
      </c>
      <c r="Z300">
        <v>43</v>
      </c>
      <c r="AA300">
        <v>3</v>
      </c>
      <c r="AB300">
        <v>11</v>
      </c>
      <c r="AC300">
        <v>153</v>
      </c>
      <c r="AD300">
        <v>264</v>
      </c>
      <c r="AE300">
        <v>386</v>
      </c>
      <c r="AF300">
        <v>1458</v>
      </c>
      <c r="AG300">
        <v>313</v>
      </c>
      <c r="AH300" s="3">
        <v>42453.670633668982</v>
      </c>
      <c r="AI300" s="3">
        <v>42644.002726087965</v>
      </c>
      <c r="AJ300" t="b">
        <v>1</v>
      </c>
      <c r="AK300">
        <v>328</v>
      </c>
    </row>
    <row r="301" spans="1:37" x14ac:dyDescent="0.25">
      <c r="A301" s="1" t="s">
        <v>19974</v>
      </c>
      <c r="B301" s="2">
        <v>42551</v>
      </c>
      <c r="C301" s="1" t="s">
        <v>19975</v>
      </c>
      <c r="D301">
        <v>10</v>
      </c>
      <c r="E301">
        <v>2903740000000</v>
      </c>
      <c r="F301">
        <v>59054930000000</v>
      </c>
      <c r="G301">
        <v>35913640000000</v>
      </c>
      <c r="H301">
        <v>94968570000000</v>
      </c>
      <c r="I301">
        <v>33535520000000</v>
      </c>
      <c r="J301">
        <v>31940430000000</v>
      </c>
      <c r="K301">
        <v>0</v>
      </c>
      <c r="L301">
        <v>65475950000000</v>
      </c>
      <c r="M301">
        <v>16600000000</v>
      </c>
      <c r="N301">
        <v>29492620000000</v>
      </c>
      <c r="O301">
        <v>94010680000000</v>
      </c>
      <c r="P301">
        <v>41848690000000</v>
      </c>
      <c r="Q301">
        <v>417100000000</v>
      </c>
      <c r="R301">
        <v>273670000000</v>
      </c>
      <c r="S301">
        <v>0</v>
      </c>
      <c r="T301">
        <v>-4218870000000</v>
      </c>
      <c r="U301">
        <v>-4218870000000</v>
      </c>
      <c r="V301">
        <v>557843</v>
      </c>
      <c r="W301">
        <v>10</v>
      </c>
      <c r="X301">
        <v>222</v>
      </c>
      <c r="Y301">
        <v>38</v>
      </c>
      <c r="Z301">
        <v>124</v>
      </c>
      <c r="AA301">
        <v>0</v>
      </c>
      <c r="AB301">
        <v>0</v>
      </c>
      <c r="AC301">
        <v>838</v>
      </c>
      <c r="AD301">
        <v>2797</v>
      </c>
      <c r="AE301">
        <v>955</v>
      </c>
      <c r="AF301">
        <v>1267</v>
      </c>
      <c r="AG301">
        <v>314</v>
      </c>
      <c r="AH301" s="3">
        <v>42453.670635486109</v>
      </c>
      <c r="AI301" s="3">
        <v>42644.002726805556</v>
      </c>
      <c r="AJ301" t="b">
        <v>1</v>
      </c>
      <c r="AK301">
        <v>329</v>
      </c>
    </row>
    <row r="302" spans="1:37" x14ac:dyDescent="0.25">
      <c r="A302" s="1" t="s">
        <v>19974</v>
      </c>
      <c r="B302" s="2">
        <v>42551</v>
      </c>
      <c r="C302" s="1" t="s">
        <v>19975</v>
      </c>
      <c r="D302">
        <v>10</v>
      </c>
      <c r="E302">
        <v>144336415740</v>
      </c>
      <c r="F302">
        <v>1457465441700</v>
      </c>
      <c r="G302">
        <v>250506141790</v>
      </c>
      <c r="H302">
        <v>1707971583490</v>
      </c>
      <c r="I302">
        <v>834098380000</v>
      </c>
      <c r="J302">
        <v>111936280600</v>
      </c>
      <c r="K302">
        <v>0</v>
      </c>
      <c r="L302">
        <v>946034660600</v>
      </c>
      <c r="M302">
        <v>456980000000</v>
      </c>
      <c r="N302">
        <v>761936922890</v>
      </c>
      <c r="O302">
        <v>576017619000</v>
      </c>
      <c r="P302">
        <v>274430010880</v>
      </c>
      <c r="Q302">
        <v>338439858610</v>
      </c>
      <c r="R302">
        <v>201771215340</v>
      </c>
      <c r="S302">
        <v>0</v>
      </c>
      <c r="T302">
        <v>-3715338000</v>
      </c>
      <c r="U302">
        <v>-3715338000</v>
      </c>
      <c r="V302">
        <v>841599</v>
      </c>
      <c r="W302">
        <v>29445</v>
      </c>
      <c r="X302">
        <v>124</v>
      </c>
      <c r="Y302">
        <v>2025</v>
      </c>
      <c r="Z302">
        <v>454</v>
      </c>
      <c r="AA302">
        <v>35</v>
      </c>
      <c r="AB302">
        <v>59</v>
      </c>
      <c r="AC302">
        <v>1000</v>
      </c>
      <c r="AD302">
        <v>1000</v>
      </c>
      <c r="AE302">
        <v>1000</v>
      </c>
      <c r="AF302">
        <v>1000</v>
      </c>
      <c r="AG302">
        <v>315</v>
      </c>
      <c r="AH302" s="3">
        <v>42453.670637106479</v>
      </c>
      <c r="AI302" s="3">
        <v>42644.002727534724</v>
      </c>
      <c r="AJ302" t="b">
        <v>1</v>
      </c>
      <c r="AK302">
        <v>927</v>
      </c>
    </row>
    <row r="303" spans="1:37" x14ac:dyDescent="0.25">
      <c r="A303" s="1" t="s">
        <v>19974</v>
      </c>
      <c r="B303" s="2">
        <v>42551</v>
      </c>
      <c r="C303" s="1" t="s">
        <v>19976</v>
      </c>
      <c r="D303">
        <v>146570</v>
      </c>
      <c r="E303">
        <v>402875550</v>
      </c>
      <c r="F303">
        <v>1596136630</v>
      </c>
      <c r="G303">
        <v>4372998350</v>
      </c>
      <c r="H303">
        <v>5969134980</v>
      </c>
      <c r="I303">
        <v>1111253260</v>
      </c>
      <c r="J303">
        <v>1306131910</v>
      </c>
      <c r="K303">
        <v>0</v>
      </c>
      <c r="L303">
        <v>2417385170</v>
      </c>
      <c r="M303">
        <v>91829469450</v>
      </c>
      <c r="N303">
        <v>3551749810</v>
      </c>
      <c r="O303">
        <v>1864571700</v>
      </c>
      <c r="P303">
        <v>207798400</v>
      </c>
      <c r="Q303">
        <v>-137039760</v>
      </c>
      <c r="R303">
        <v>-172078230</v>
      </c>
      <c r="S303">
        <v>0</v>
      </c>
      <c r="T303">
        <v>-79898460</v>
      </c>
      <c r="U303">
        <v>-79898460</v>
      </c>
      <c r="V303">
        <v>-28643</v>
      </c>
      <c r="W303">
        <v>49109</v>
      </c>
      <c r="X303">
        <v>68</v>
      </c>
      <c r="Y303">
        <v>-384</v>
      </c>
      <c r="Z303">
        <v>-646</v>
      </c>
      <c r="AA303">
        <v>-9</v>
      </c>
      <c r="AB303">
        <v>-7</v>
      </c>
      <c r="AC303">
        <v>-772</v>
      </c>
      <c r="AD303">
        <v>-35668</v>
      </c>
      <c r="AE303">
        <v>-65</v>
      </c>
      <c r="AF303">
        <v>755</v>
      </c>
      <c r="AG303">
        <v>316</v>
      </c>
      <c r="AH303" s="3">
        <v>42453.670638923613</v>
      </c>
      <c r="AI303" s="3">
        <v>42644.002728252315</v>
      </c>
      <c r="AJ303" t="b">
        <v>1</v>
      </c>
      <c r="AK303">
        <v>330</v>
      </c>
    </row>
    <row r="304" spans="1:37" x14ac:dyDescent="0.25">
      <c r="A304" s="1" t="s">
        <v>19974</v>
      </c>
      <c r="B304" s="2">
        <v>42551</v>
      </c>
      <c r="C304" s="1" t="s">
        <v>19975</v>
      </c>
      <c r="D304">
        <v>10</v>
      </c>
      <c r="E304">
        <v>1372116490000</v>
      </c>
      <c r="F304">
        <v>422100452420000</v>
      </c>
      <c r="G304">
        <v>17527916330000</v>
      </c>
      <c r="H304">
        <v>439628368750000</v>
      </c>
      <c r="I304">
        <v>400988386240000</v>
      </c>
      <c r="J304">
        <v>0</v>
      </c>
      <c r="K304">
        <v>0</v>
      </c>
      <c r="L304">
        <v>400988386240000</v>
      </c>
      <c r="M304">
        <v>39131079750</v>
      </c>
      <c r="N304">
        <v>38639982510000</v>
      </c>
      <c r="O304">
        <v>36267677050000</v>
      </c>
      <c r="P304">
        <v>12341262780000</v>
      </c>
      <c r="Q304">
        <v>6271941530000</v>
      </c>
      <c r="R304">
        <v>5304977960000</v>
      </c>
      <c r="S304">
        <v>0</v>
      </c>
      <c r="T304">
        <v>4385367680000</v>
      </c>
      <c r="U304">
        <v>4385367680000</v>
      </c>
      <c r="V304">
        <v>2549893</v>
      </c>
      <c r="W304">
        <v>10</v>
      </c>
      <c r="X304">
        <v>1038</v>
      </c>
      <c r="Y304">
        <v>161</v>
      </c>
      <c r="Z304">
        <v>1831</v>
      </c>
      <c r="AA304">
        <v>15</v>
      </c>
      <c r="AB304">
        <v>17</v>
      </c>
      <c r="AC304">
        <v>1813</v>
      </c>
      <c r="AD304">
        <v>4038</v>
      </c>
      <c r="AE304">
        <v>2185</v>
      </c>
      <c r="AF304">
        <v>2127</v>
      </c>
      <c r="AG304">
        <v>317</v>
      </c>
      <c r="AH304" s="3">
        <v>42453.670640914352</v>
      </c>
      <c r="AI304" s="3">
        <v>42644.002729340275</v>
      </c>
      <c r="AJ304" t="b">
        <v>1</v>
      </c>
      <c r="AK304">
        <v>331</v>
      </c>
    </row>
    <row r="305" spans="1:37" x14ac:dyDescent="0.25">
      <c r="A305" s="1" t="s">
        <v>19974</v>
      </c>
      <c r="B305" s="2">
        <v>42551</v>
      </c>
      <c r="C305" s="1" t="s">
        <v>19976</v>
      </c>
      <c r="D305">
        <v>146570</v>
      </c>
      <c r="E305">
        <v>125852620</v>
      </c>
      <c r="F305">
        <v>649547840</v>
      </c>
      <c r="G305">
        <v>382122500</v>
      </c>
      <c r="H305">
        <v>1031670340</v>
      </c>
      <c r="I305">
        <v>331923250</v>
      </c>
      <c r="J305">
        <v>24112930</v>
      </c>
      <c r="K305">
        <v>0</v>
      </c>
      <c r="L305">
        <v>356036180</v>
      </c>
      <c r="M305">
        <v>12272719520</v>
      </c>
      <c r="N305">
        <v>675631040</v>
      </c>
      <c r="O305">
        <v>1504830280</v>
      </c>
      <c r="P305">
        <v>503657390</v>
      </c>
      <c r="Q305">
        <v>322125480</v>
      </c>
      <c r="R305">
        <v>239469010</v>
      </c>
      <c r="S305">
        <v>0</v>
      </c>
      <c r="T305">
        <v>-17317170</v>
      </c>
      <c r="U305">
        <v>-17317170</v>
      </c>
      <c r="V305">
        <v>273273</v>
      </c>
      <c r="W305">
        <v>82516</v>
      </c>
      <c r="X305">
        <v>53</v>
      </c>
      <c r="Y305">
        <v>3095</v>
      </c>
      <c r="Z305">
        <v>4726</v>
      </c>
      <c r="AA305">
        <v>16</v>
      </c>
      <c r="AB305">
        <v>21</v>
      </c>
      <c r="AC305">
        <v>509</v>
      </c>
      <c r="AD305">
        <v>-1754</v>
      </c>
      <c r="AE305">
        <v>235</v>
      </c>
      <c r="AF305">
        <v>-7155</v>
      </c>
      <c r="AG305">
        <v>318</v>
      </c>
      <c r="AH305" s="3">
        <v>42453.67064271991</v>
      </c>
      <c r="AI305" s="3">
        <v>42644.002730057873</v>
      </c>
      <c r="AJ305" t="b">
        <v>1</v>
      </c>
      <c r="AK305">
        <v>333</v>
      </c>
    </row>
    <row r="306" spans="1:37" x14ac:dyDescent="0.25">
      <c r="A306" s="1" t="s">
        <v>19974</v>
      </c>
      <c r="B306" s="2">
        <v>42551</v>
      </c>
      <c r="C306" s="1" t="s">
        <v>19976</v>
      </c>
      <c r="D306">
        <v>146570</v>
      </c>
      <c r="E306">
        <v>342884130</v>
      </c>
      <c r="F306">
        <v>835322270</v>
      </c>
      <c r="G306">
        <v>2453726590</v>
      </c>
      <c r="H306">
        <v>3289048860</v>
      </c>
      <c r="I306">
        <v>434020240</v>
      </c>
      <c r="J306">
        <v>463215140</v>
      </c>
      <c r="K306">
        <v>0</v>
      </c>
      <c r="L306">
        <v>897235380</v>
      </c>
      <c r="M306">
        <v>17500266390</v>
      </c>
      <c r="N306">
        <v>2391813480</v>
      </c>
      <c r="O306">
        <v>715157210</v>
      </c>
      <c r="P306">
        <v>172984580</v>
      </c>
      <c r="Q306">
        <v>22625520</v>
      </c>
      <c r="R306">
        <v>2611950</v>
      </c>
      <c r="S306">
        <v>0</v>
      </c>
      <c r="T306">
        <v>-58836970</v>
      </c>
      <c r="U306">
        <v>-58836970</v>
      </c>
      <c r="V306">
        <v>-907134</v>
      </c>
      <c r="W306">
        <v>10</v>
      </c>
      <c r="X306">
        <v>38</v>
      </c>
      <c r="Y306">
        <v>11</v>
      </c>
      <c r="Z306">
        <v>15</v>
      </c>
      <c r="AA306">
        <v>0</v>
      </c>
      <c r="AB306">
        <v>3</v>
      </c>
      <c r="AC306">
        <v>1000</v>
      </c>
      <c r="AD306">
        <v>1000</v>
      </c>
      <c r="AE306">
        <v>1000</v>
      </c>
      <c r="AF306">
        <v>1000</v>
      </c>
      <c r="AG306">
        <v>319</v>
      </c>
      <c r="AH306" s="3">
        <v>42453.67064452546</v>
      </c>
      <c r="AI306" s="3">
        <v>42644.00273078704</v>
      </c>
      <c r="AJ306" t="b">
        <v>1</v>
      </c>
      <c r="AK306">
        <v>334</v>
      </c>
    </row>
    <row r="307" spans="1:37" x14ac:dyDescent="0.25">
      <c r="A307" s="1" t="s">
        <v>19974</v>
      </c>
      <c r="B307" s="2">
        <v>42551</v>
      </c>
      <c r="C307" s="1" t="s">
        <v>19975</v>
      </c>
      <c r="D307">
        <v>10</v>
      </c>
      <c r="E307">
        <v>305421616570</v>
      </c>
      <c r="F307">
        <v>4259768211770</v>
      </c>
      <c r="G307">
        <v>1766643980170</v>
      </c>
      <c r="H307">
        <v>6026412191940</v>
      </c>
      <c r="I307">
        <v>872541900590</v>
      </c>
      <c r="J307">
        <v>587980928530</v>
      </c>
      <c r="K307">
        <v>0</v>
      </c>
      <c r="L307">
        <v>1460522829120</v>
      </c>
      <c r="M307">
        <v>10700000000</v>
      </c>
      <c r="N307">
        <v>4565889362820</v>
      </c>
      <c r="O307">
        <v>4833423261540</v>
      </c>
      <c r="P307">
        <v>2332631702950</v>
      </c>
      <c r="Q307">
        <v>45379678960</v>
      </c>
      <c r="R307">
        <v>27587969480</v>
      </c>
      <c r="S307">
        <v>0</v>
      </c>
      <c r="T307">
        <v>-725368422480</v>
      </c>
      <c r="U307">
        <v>-725368422480</v>
      </c>
      <c r="V307">
        <v>154096</v>
      </c>
      <c r="W307">
        <v>41346</v>
      </c>
      <c r="X307">
        <v>32</v>
      </c>
      <c r="Y307">
        <v>61</v>
      </c>
      <c r="Z307">
        <v>81</v>
      </c>
      <c r="AA307">
        <v>1</v>
      </c>
      <c r="AB307">
        <v>1</v>
      </c>
      <c r="AC307">
        <v>365</v>
      </c>
      <c r="AD307">
        <v>363</v>
      </c>
      <c r="AE307">
        <v>147</v>
      </c>
      <c r="AF307">
        <v>4354</v>
      </c>
      <c r="AG307">
        <v>320</v>
      </c>
      <c r="AH307" s="3">
        <v>42453.670646331018</v>
      </c>
      <c r="AI307" s="3">
        <v>42644.002731504632</v>
      </c>
      <c r="AJ307" t="b">
        <v>1</v>
      </c>
      <c r="AK307">
        <v>335</v>
      </c>
    </row>
    <row r="308" spans="1:37" x14ac:dyDescent="0.25">
      <c r="A308" s="1" t="s">
        <v>19974</v>
      </c>
      <c r="B308" s="2">
        <v>42551</v>
      </c>
      <c r="C308" s="1" t="s">
        <v>19975</v>
      </c>
      <c r="D308">
        <v>10</v>
      </c>
      <c r="E308">
        <v>1257660000000</v>
      </c>
      <c r="F308">
        <v>92977210000000</v>
      </c>
      <c r="G308">
        <v>4435410000000</v>
      </c>
      <c r="H308">
        <v>97412620000000</v>
      </c>
      <c r="I308">
        <v>83464490000000</v>
      </c>
      <c r="J308">
        <v>0</v>
      </c>
      <c r="K308">
        <v>0</v>
      </c>
      <c r="L308">
        <v>83464490000000</v>
      </c>
      <c r="M308">
        <v>65136400350</v>
      </c>
      <c r="N308">
        <v>13948130000000</v>
      </c>
      <c r="O308">
        <v>7490280000000</v>
      </c>
      <c r="P308">
        <v>2716760000000</v>
      </c>
      <c r="Q308">
        <v>692990000000</v>
      </c>
      <c r="R308">
        <v>552530000000</v>
      </c>
      <c r="S308">
        <v>0</v>
      </c>
      <c r="T308">
        <v>12029160000000</v>
      </c>
      <c r="U308">
        <v>12029160000000</v>
      </c>
      <c r="V308">
        <v>1005</v>
      </c>
      <c r="W308">
        <v>22106</v>
      </c>
      <c r="X308">
        <v>598</v>
      </c>
      <c r="Y308">
        <v>76</v>
      </c>
      <c r="Z308">
        <v>528</v>
      </c>
      <c r="AA308">
        <v>7</v>
      </c>
      <c r="AB308">
        <v>9</v>
      </c>
      <c r="AC308">
        <v>13</v>
      </c>
      <c r="AD308">
        <v>2565</v>
      </c>
      <c r="AE308">
        <v>946</v>
      </c>
      <c r="AF308">
        <v>882</v>
      </c>
      <c r="AG308">
        <v>321</v>
      </c>
      <c r="AH308" s="3">
        <v>42453.670647962965</v>
      </c>
      <c r="AI308" s="3">
        <v>42644.002732233799</v>
      </c>
      <c r="AJ308" t="b">
        <v>1</v>
      </c>
      <c r="AK308">
        <v>336</v>
      </c>
    </row>
    <row r="309" spans="1:37" x14ac:dyDescent="0.25">
      <c r="A309" s="1" t="s">
        <v>19974</v>
      </c>
      <c r="B309" s="2">
        <v>42551</v>
      </c>
      <c r="C309" s="1" t="s">
        <v>19975</v>
      </c>
      <c r="D309">
        <v>10</v>
      </c>
      <c r="E309">
        <v>1287317790000</v>
      </c>
      <c r="F309">
        <v>11386951990000</v>
      </c>
      <c r="G309">
        <v>9903718880000</v>
      </c>
      <c r="H309">
        <v>21290670870000</v>
      </c>
      <c r="I309">
        <v>5213115770000</v>
      </c>
      <c r="J309">
        <v>740075130000</v>
      </c>
      <c r="K309">
        <v>0</v>
      </c>
      <c r="L309">
        <v>5953190900000</v>
      </c>
      <c r="M309">
        <v>39215538400</v>
      </c>
      <c r="N309">
        <v>15337479970000</v>
      </c>
      <c r="O309">
        <v>10121517760000</v>
      </c>
      <c r="P309">
        <v>0</v>
      </c>
      <c r="Q309">
        <v>3133903340000</v>
      </c>
      <c r="R309">
        <v>1859005330000</v>
      </c>
      <c r="S309">
        <v>0</v>
      </c>
      <c r="T309">
        <v>-2046724420000</v>
      </c>
      <c r="U309">
        <v>-2046724420000</v>
      </c>
      <c r="V309">
        <v>1141782</v>
      </c>
      <c r="W309">
        <v>46497</v>
      </c>
      <c r="X309">
        <v>39</v>
      </c>
      <c r="Y309">
        <v>1164</v>
      </c>
      <c r="Z309">
        <v>1616</v>
      </c>
      <c r="AA309">
        <v>18</v>
      </c>
      <c r="AB309">
        <v>31</v>
      </c>
      <c r="AC309">
        <v>1464</v>
      </c>
      <c r="AD309">
        <v>3765</v>
      </c>
      <c r="AE309">
        <v>2352</v>
      </c>
      <c r="AF309">
        <v>3392</v>
      </c>
      <c r="AG309">
        <v>322</v>
      </c>
      <c r="AH309" s="3">
        <v>42453.670649953703</v>
      </c>
      <c r="AI309" s="3">
        <v>42644.002733136571</v>
      </c>
      <c r="AJ309" t="b">
        <v>1</v>
      </c>
      <c r="AK309">
        <v>337</v>
      </c>
    </row>
    <row r="310" spans="1:37" x14ac:dyDescent="0.25">
      <c r="A310" s="1" t="s">
        <v>19974</v>
      </c>
      <c r="B310" s="2">
        <v>42460</v>
      </c>
      <c r="C310" s="1" t="s">
        <v>19976</v>
      </c>
      <c r="D310">
        <v>146570</v>
      </c>
      <c r="E310">
        <v>290546800</v>
      </c>
      <c r="F310">
        <v>306331610</v>
      </c>
      <c r="G310">
        <v>1430846700</v>
      </c>
      <c r="H310">
        <v>1737178310</v>
      </c>
      <c r="I310">
        <v>112271960</v>
      </c>
      <c r="J310">
        <v>40409730</v>
      </c>
      <c r="K310">
        <v>0</v>
      </c>
      <c r="L310">
        <v>152681690</v>
      </c>
      <c r="M310">
        <v>35695871400</v>
      </c>
      <c r="N310">
        <v>1584496620</v>
      </c>
      <c r="O310">
        <v>0</v>
      </c>
      <c r="P310">
        <v>-78525780</v>
      </c>
      <c r="Q310">
        <v>-78525780</v>
      </c>
      <c r="R310">
        <v>-66502950</v>
      </c>
      <c r="S310">
        <v>0</v>
      </c>
      <c r="T310">
        <v>-112199160</v>
      </c>
      <c r="U310">
        <v>-112199160</v>
      </c>
      <c r="V310">
        <v>-167763</v>
      </c>
      <c r="W310">
        <v>58824</v>
      </c>
      <c r="X310">
        <v>1</v>
      </c>
      <c r="Y310">
        <v>-51</v>
      </c>
      <c r="Z310">
        <v>-56</v>
      </c>
      <c r="AA310">
        <v>0</v>
      </c>
      <c r="AB310">
        <v>0</v>
      </c>
      <c r="AC310">
        <v>1000</v>
      </c>
      <c r="AD310">
        <v>1000</v>
      </c>
      <c r="AE310">
        <v>1000</v>
      </c>
      <c r="AF310">
        <v>1000</v>
      </c>
      <c r="AG310">
        <v>323</v>
      </c>
      <c r="AH310" s="3">
        <v>42453.670651759261</v>
      </c>
      <c r="AI310" s="3">
        <v>42644.00273403935</v>
      </c>
      <c r="AJ310" t="b">
        <v>1</v>
      </c>
      <c r="AK310">
        <v>338</v>
      </c>
    </row>
    <row r="311" spans="1:37" x14ac:dyDescent="0.25">
      <c r="A311" s="1" t="s">
        <v>19974</v>
      </c>
      <c r="B311" s="2">
        <v>42460</v>
      </c>
      <c r="C311" s="1" t="s">
        <v>19975</v>
      </c>
      <c r="D311">
        <v>10</v>
      </c>
      <c r="E311">
        <v>11486864165850</v>
      </c>
      <c r="F311">
        <v>31511490179300</v>
      </c>
      <c r="G311">
        <v>94210300330440</v>
      </c>
      <c r="H311">
        <v>125721790509740</v>
      </c>
      <c r="I311">
        <v>24215788181140</v>
      </c>
      <c r="J311">
        <v>46562049940740</v>
      </c>
      <c r="K311">
        <v>0</v>
      </c>
      <c r="L311">
        <v>70777838121880</v>
      </c>
      <c r="M311">
        <v>125330673220</v>
      </c>
      <c r="N311">
        <v>54943952387860</v>
      </c>
      <c r="O311">
        <v>20694308176250</v>
      </c>
      <c r="P311">
        <v>10944249252260</v>
      </c>
      <c r="Q311">
        <v>7684772691110</v>
      </c>
      <c r="R311">
        <v>3031132179170</v>
      </c>
      <c r="S311">
        <v>0</v>
      </c>
      <c r="T311">
        <v>-229386107480</v>
      </c>
      <c r="U311">
        <v>-229386107480</v>
      </c>
      <c r="V311">
        <v>197922</v>
      </c>
      <c r="W311">
        <v>48796</v>
      </c>
      <c r="X311">
        <v>129</v>
      </c>
      <c r="Y311">
        <v>321</v>
      </c>
      <c r="Z311">
        <v>736</v>
      </c>
      <c r="AA311">
        <v>15</v>
      </c>
      <c r="AB311">
        <v>37</v>
      </c>
      <c r="AC311">
        <v>-4321</v>
      </c>
      <c r="AD311">
        <v>-19248</v>
      </c>
      <c r="AE311">
        <v>1261</v>
      </c>
      <c r="AF311">
        <v>1525</v>
      </c>
      <c r="AG311">
        <v>324</v>
      </c>
      <c r="AH311" s="3">
        <v>42453.670653564812</v>
      </c>
      <c r="AI311" s="3">
        <v>42644.002734768517</v>
      </c>
      <c r="AJ311" t="b">
        <v>1</v>
      </c>
      <c r="AK311">
        <v>339</v>
      </c>
    </row>
    <row r="312" spans="1:37" x14ac:dyDescent="0.25">
      <c r="A312" s="1" t="s">
        <v>19974</v>
      </c>
      <c r="B312" s="2">
        <v>42460</v>
      </c>
      <c r="C312" s="1" t="s">
        <v>19975</v>
      </c>
      <c r="D312">
        <v>10</v>
      </c>
      <c r="E312">
        <v>242894361940</v>
      </c>
      <c r="F312">
        <v>7662384938510</v>
      </c>
      <c r="G312">
        <v>18121223249360</v>
      </c>
      <c r="H312">
        <v>25783608187870</v>
      </c>
      <c r="I312">
        <v>7293432379840</v>
      </c>
      <c r="J312">
        <v>4911962940460</v>
      </c>
      <c r="K312">
        <v>0</v>
      </c>
      <c r="L312">
        <v>12205395320300</v>
      </c>
      <c r="M312">
        <v>45746979990</v>
      </c>
      <c r="N312">
        <v>13578212867570</v>
      </c>
      <c r="O312">
        <v>9628034145240</v>
      </c>
      <c r="P312">
        <v>4160411157030</v>
      </c>
      <c r="Q312">
        <v>237189833110</v>
      </c>
      <c r="R312">
        <v>119862276440</v>
      </c>
      <c r="S312">
        <v>0</v>
      </c>
      <c r="T312">
        <v>-229386107480</v>
      </c>
      <c r="U312">
        <v>-229386107480</v>
      </c>
      <c r="V312">
        <v>197922</v>
      </c>
      <c r="W312">
        <v>48796</v>
      </c>
      <c r="X312">
        <v>9</v>
      </c>
      <c r="Y312">
        <v>62</v>
      </c>
      <c r="Z312">
        <v>118</v>
      </c>
      <c r="AA312">
        <v>1</v>
      </c>
      <c r="AB312">
        <v>2</v>
      </c>
      <c r="AC312">
        <v>4748</v>
      </c>
      <c r="AD312">
        <v>7948</v>
      </c>
      <c r="AE312">
        <v>7975</v>
      </c>
      <c r="AF312">
        <v>8162</v>
      </c>
      <c r="AG312">
        <v>325</v>
      </c>
      <c r="AH312" s="3">
        <v>42453.670655381946</v>
      </c>
      <c r="AI312" s="3">
        <v>42644.002736030096</v>
      </c>
      <c r="AJ312" t="b">
        <v>1</v>
      </c>
      <c r="AK312">
        <v>340</v>
      </c>
    </row>
    <row r="313" spans="1:37" x14ac:dyDescent="0.25">
      <c r="A313" s="1" t="s">
        <v>19974</v>
      </c>
      <c r="B313" s="2">
        <v>42369</v>
      </c>
      <c r="C313" s="1" t="s">
        <v>19976</v>
      </c>
      <c r="D313">
        <v>146570</v>
      </c>
      <c r="E313">
        <v>2241209680</v>
      </c>
      <c r="F313">
        <v>8233808900</v>
      </c>
      <c r="G313">
        <v>17749362410</v>
      </c>
      <c r="H313">
        <v>25983171310</v>
      </c>
      <c r="I313">
        <v>4520322900</v>
      </c>
      <c r="J313">
        <v>12742888300</v>
      </c>
      <c r="K313">
        <v>0</v>
      </c>
      <c r="L313">
        <v>17263211200</v>
      </c>
      <c r="M313">
        <v>33324514500</v>
      </c>
      <c r="N313">
        <v>8719960110</v>
      </c>
      <c r="O313">
        <v>4180571460</v>
      </c>
      <c r="P313">
        <v>1588556080</v>
      </c>
      <c r="Q313">
        <v>32969970</v>
      </c>
      <c r="R313">
        <v>-412367880</v>
      </c>
      <c r="S313">
        <v>0</v>
      </c>
      <c r="T313">
        <v>-1492127240</v>
      </c>
      <c r="U313">
        <v>-1492127240</v>
      </c>
      <c r="V313">
        <v>-7447084</v>
      </c>
      <c r="W313">
        <v>20</v>
      </c>
      <c r="X313">
        <v>198</v>
      </c>
      <c r="Y313">
        <v>-212</v>
      </c>
      <c r="Z313">
        <v>-631</v>
      </c>
      <c r="AA313">
        <v>-1</v>
      </c>
      <c r="AB313">
        <v>1</v>
      </c>
      <c r="AC313">
        <v>-1945</v>
      </c>
      <c r="AD313">
        <v>10527</v>
      </c>
      <c r="AE313">
        <v>713</v>
      </c>
      <c r="AF313">
        <v>193</v>
      </c>
      <c r="AG313">
        <v>326</v>
      </c>
      <c r="AH313" s="3">
        <v>42453.670657187497</v>
      </c>
      <c r="AI313" s="3">
        <v>42644.002737476854</v>
      </c>
      <c r="AJ313" t="b">
        <v>1</v>
      </c>
      <c r="AK313">
        <v>341</v>
      </c>
    </row>
    <row r="314" spans="1:37" x14ac:dyDescent="0.25">
      <c r="A314" s="1" t="s">
        <v>19974</v>
      </c>
      <c r="B314" s="2">
        <v>42551</v>
      </c>
      <c r="C314" s="1" t="s">
        <v>19975</v>
      </c>
      <c r="D314">
        <v>10</v>
      </c>
      <c r="E314">
        <v>9868680000000</v>
      </c>
      <c r="F314">
        <v>584883120000000</v>
      </c>
      <c r="G314">
        <v>31168530000000</v>
      </c>
      <c r="H314">
        <v>616051650000000</v>
      </c>
      <c r="I314">
        <v>543900280000000</v>
      </c>
      <c r="J314">
        <v>0</v>
      </c>
      <c r="K314">
        <v>0</v>
      </c>
      <c r="L314">
        <v>543900280000000</v>
      </c>
      <c r="M314">
        <v>69637752060</v>
      </c>
      <c r="N314">
        <v>72151370000000</v>
      </c>
      <c r="O314">
        <v>47444200000000</v>
      </c>
      <c r="P314">
        <v>24159900000000</v>
      </c>
      <c r="Q314">
        <v>9367830000000</v>
      </c>
      <c r="R314">
        <v>8478560000000</v>
      </c>
      <c r="S314">
        <v>0</v>
      </c>
      <c r="T314">
        <v>-15107120000000</v>
      </c>
      <c r="U314">
        <v>-15107120000000</v>
      </c>
      <c r="V314">
        <v>1550679</v>
      </c>
      <c r="W314">
        <v>10</v>
      </c>
      <c r="X314">
        <v>754</v>
      </c>
      <c r="Y314">
        <v>184</v>
      </c>
      <c r="Z314">
        <v>1567</v>
      </c>
      <c r="AA314">
        <v>18</v>
      </c>
      <c r="AB314">
        <v>2</v>
      </c>
      <c r="AC314">
        <v>-19</v>
      </c>
      <c r="AD314">
        <v>-266</v>
      </c>
      <c r="AE314">
        <v>35</v>
      </c>
      <c r="AF314">
        <v>-454</v>
      </c>
      <c r="AG314">
        <v>327</v>
      </c>
      <c r="AH314" s="3">
        <v>42453.670659351854</v>
      </c>
      <c r="AI314" s="3">
        <v>42644.002738564814</v>
      </c>
      <c r="AJ314" t="b">
        <v>1</v>
      </c>
      <c r="AK314">
        <v>342</v>
      </c>
    </row>
    <row r="315" spans="1:37" x14ac:dyDescent="0.25">
      <c r="A315" s="1" t="s">
        <v>19974</v>
      </c>
      <c r="B315" s="2">
        <v>42551</v>
      </c>
      <c r="C315" s="1" t="s">
        <v>19975</v>
      </c>
      <c r="D315">
        <v>10</v>
      </c>
      <c r="E315">
        <v>1408315700000</v>
      </c>
      <c r="F315">
        <v>4836799710000</v>
      </c>
      <c r="G315">
        <v>1579668470000</v>
      </c>
      <c r="H315">
        <v>6416468180000</v>
      </c>
      <c r="I315">
        <v>1324358950000</v>
      </c>
      <c r="J315">
        <v>356676410000</v>
      </c>
      <c r="K315">
        <v>0</v>
      </c>
      <c r="L315">
        <v>1681035360000</v>
      </c>
      <c r="M315">
        <v>224000000</v>
      </c>
      <c r="N315">
        <v>4735432820000</v>
      </c>
      <c r="O315">
        <v>9834464710000</v>
      </c>
      <c r="P315">
        <v>4962563120000</v>
      </c>
      <c r="Q315">
        <v>1865139790000</v>
      </c>
      <c r="R315">
        <v>1425454620000</v>
      </c>
      <c r="S315">
        <v>0</v>
      </c>
      <c r="T315">
        <v>-234399790000</v>
      </c>
      <c r="U315">
        <v>-234399790000</v>
      </c>
      <c r="V315">
        <v>86614</v>
      </c>
      <c r="W315">
        <v>2347</v>
      </c>
      <c r="X315">
        <v>35</v>
      </c>
      <c r="Y315">
        <v>2222</v>
      </c>
      <c r="Z315">
        <v>301</v>
      </c>
      <c r="AA315">
        <v>14</v>
      </c>
      <c r="AB315">
        <v>19</v>
      </c>
      <c r="AC315">
        <v>836</v>
      </c>
      <c r="AD315">
        <v>3821</v>
      </c>
      <c r="AE315">
        <v>147</v>
      </c>
      <c r="AF315">
        <v>3471</v>
      </c>
      <c r="AG315">
        <v>328</v>
      </c>
      <c r="AH315" s="3">
        <v>42453.670661168981</v>
      </c>
      <c r="AI315" s="3">
        <v>42644.002739641204</v>
      </c>
      <c r="AJ315" t="b">
        <v>1</v>
      </c>
      <c r="AK315">
        <v>343</v>
      </c>
    </row>
    <row r="316" spans="1:37" x14ac:dyDescent="0.25">
      <c r="A316" s="1" t="s">
        <v>19974</v>
      </c>
      <c r="B316" s="2">
        <v>42551</v>
      </c>
      <c r="C316" s="1" t="s">
        <v>19975</v>
      </c>
      <c r="D316">
        <v>10</v>
      </c>
      <c r="E316">
        <v>5800444957720</v>
      </c>
      <c r="F316">
        <v>12908310932430</v>
      </c>
      <c r="G316">
        <v>31361947099690</v>
      </c>
      <c r="H316">
        <v>44270258032120</v>
      </c>
      <c r="I316">
        <v>3365572812720</v>
      </c>
      <c r="J316">
        <v>15695395057990</v>
      </c>
      <c r="K316">
        <v>0</v>
      </c>
      <c r="L316">
        <v>19060967870710</v>
      </c>
      <c r="M316">
        <v>152356718800</v>
      </c>
      <c r="N316">
        <v>25209290161410</v>
      </c>
      <c r="O316">
        <v>3977920048670</v>
      </c>
      <c r="P316">
        <v>2866672688480</v>
      </c>
      <c r="Q316">
        <v>1715177121880</v>
      </c>
      <c r="R316">
        <v>1007877826030</v>
      </c>
      <c r="S316">
        <v>0</v>
      </c>
      <c r="T316">
        <v>-4723445663200</v>
      </c>
      <c r="U316">
        <v>-4723445663200</v>
      </c>
      <c r="V316">
        <v>142991</v>
      </c>
      <c r="W316">
        <v>18027</v>
      </c>
      <c r="X316">
        <v>76</v>
      </c>
      <c r="Y316">
        <v>304</v>
      </c>
      <c r="Z316">
        <v>533</v>
      </c>
      <c r="AA316">
        <v>25</v>
      </c>
      <c r="AB316">
        <v>43</v>
      </c>
      <c r="AC316">
        <v>2031</v>
      </c>
      <c r="AD316">
        <v>357</v>
      </c>
      <c r="AE316">
        <v>2185</v>
      </c>
      <c r="AF316">
        <v>3383</v>
      </c>
      <c r="AG316">
        <v>329</v>
      </c>
      <c r="AH316" s="3">
        <v>42453.670663333331</v>
      </c>
      <c r="AI316" s="3">
        <v>42644.002741087963</v>
      </c>
      <c r="AJ316" t="b">
        <v>1</v>
      </c>
      <c r="AK316">
        <v>344</v>
      </c>
    </row>
    <row r="317" spans="1:37" x14ac:dyDescent="0.25">
      <c r="A317" s="1" t="s">
        <v>19974</v>
      </c>
      <c r="B317" s="2">
        <v>42551</v>
      </c>
      <c r="C317" s="1" t="s">
        <v>19975</v>
      </c>
      <c r="D317">
        <v>10</v>
      </c>
      <c r="E317">
        <v>773580000000</v>
      </c>
      <c r="F317">
        <v>47184670000000</v>
      </c>
      <c r="G317">
        <v>1511910000000</v>
      </c>
      <c r="H317">
        <v>48696580000000</v>
      </c>
      <c r="I317">
        <v>33291270000000</v>
      </c>
      <c r="J317">
        <v>0</v>
      </c>
      <c r="K317">
        <v>0</v>
      </c>
      <c r="L317">
        <v>33291270000000</v>
      </c>
      <c r="M317">
        <v>13250000000</v>
      </c>
      <c r="N317">
        <v>15405310000000</v>
      </c>
      <c r="O317">
        <v>12681200000000</v>
      </c>
      <c r="P317">
        <v>2269910000000</v>
      </c>
      <c r="Q317">
        <v>2269910000000</v>
      </c>
      <c r="R317">
        <v>1698070000000</v>
      </c>
      <c r="S317">
        <v>0</v>
      </c>
      <c r="T317">
        <v>-204720000000</v>
      </c>
      <c r="U317">
        <v>-204720000000</v>
      </c>
      <c r="V317">
        <v>1935728</v>
      </c>
      <c r="W317">
        <v>10</v>
      </c>
      <c r="X317">
        <v>216</v>
      </c>
      <c r="Y317">
        <v>465</v>
      </c>
      <c r="Z317">
        <v>147</v>
      </c>
      <c r="AA317">
        <v>13</v>
      </c>
      <c r="AB317">
        <v>18</v>
      </c>
      <c r="AC317">
        <v>-916</v>
      </c>
      <c r="AD317">
        <v>-327</v>
      </c>
      <c r="AE317">
        <v>-1788</v>
      </c>
      <c r="AF317">
        <v>-3871</v>
      </c>
      <c r="AG317">
        <v>330</v>
      </c>
      <c r="AH317" s="3">
        <v>42453.670665243058</v>
      </c>
      <c r="AI317" s="3">
        <v>42644.00274236111</v>
      </c>
      <c r="AJ317" t="b">
        <v>1</v>
      </c>
      <c r="AK317">
        <v>345</v>
      </c>
    </row>
    <row r="318" spans="1:37" x14ac:dyDescent="0.25">
      <c r="A318" s="1" t="s">
        <v>19974</v>
      </c>
      <c r="B318" s="2">
        <v>42551</v>
      </c>
      <c r="C318" s="1" t="s">
        <v>19975</v>
      </c>
      <c r="D318">
        <v>10</v>
      </c>
      <c r="E318">
        <v>154519200490</v>
      </c>
      <c r="F318">
        <v>356551260760</v>
      </c>
      <c r="G318">
        <v>1491315627730</v>
      </c>
      <c r="H318">
        <v>1847866888490</v>
      </c>
      <c r="I318">
        <v>134969730900</v>
      </c>
      <c r="J318">
        <v>87641630000</v>
      </c>
      <c r="K318">
        <v>0</v>
      </c>
      <c r="L318">
        <v>222811360900</v>
      </c>
      <c r="M318">
        <v>7575810000</v>
      </c>
      <c r="N318">
        <v>1625055527590</v>
      </c>
      <c r="O318">
        <v>845047865680</v>
      </c>
      <c r="P318">
        <v>212233840070</v>
      </c>
      <c r="Q318">
        <v>212233840070</v>
      </c>
      <c r="R318">
        <v>164699543460</v>
      </c>
      <c r="S318">
        <v>0</v>
      </c>
      <c r="T318">
        <v>-116107754010</v>
      </c>
      <c r="U318">
        <v>-116107754010</v>
      </c>
      <c r="V318">
        <v>241139</v>
      </c>
      <c r="W318">
        <v>22436</v>
      </c>
      <c r="X318">
        <v>14</v>
      </c>
      <c r="Y318">
        <v>891</v>
      </c>
      <c r="Z318">
        <v>1014</v>
      </c>
      <c r="AA318">
        <v>19</v>
      </c>
      <c r="AB318">
        <v>25</v>
      </c>
      <c r="AC318">
        <v>1648</v>
      </c>
      <c r="AD318">
        <v>1871</v>
      </c>
      <c r="AE318">
        <v>124</v>
      </c>
      <c r="AF318">
        <v>3348</v>
      </c>
      <c r="AG318">
        <v>331</v>
      </c>
      <c r="AH318" s="3">
        <v>42453.670667129627</v>
      </c>
      <c r="AI318" s="3">
        <v>42644.002743263889</v>
      </c>
      <c r="AJ318" t="b">
        <v>1</v>
      </c>
      <c r="AK318">
        <v>346</v>
      </c>
    </row>
    <row r="319" spans="1:37" x14ac:dyDescent="0.25">
      <c r="A319" s="1" t="s">
        <v>19974</v>
      </c>
      <c r="B319" s="2">
        <v>42551</v>
      </c>
      <c r="C319" s="1" t="s">
        <v>19975</v>
      </c>
      <c r="D319">
        <v>10</v>
      </c>
      <c r="E319">
        <v>116426480420</v>
      </c>
      <c r="F319">
        <v>4835322034600</v>
      </c>
      <c r="G319">
        <v>132729660520</v>
      </c>
      <c r="H319">
        <v>4968051695120</v>
      </c>
      <c r="I319">
        <v>3565515133870</v>
      </c>
      <c r="J319">
        <v>0</v>
      </c>
      <c r="K319">
        <v>0</v>
      </c>
      <c r="L319">
        <v>3565515133870</v>
      </c>
      <c r="M319">
        <v>10000000000</v>
      </c>
      <c r="N319">
        <v>1402536561250</v>
      </c>
      <c r="O319">
        <v>1014972740430</v>
      </c>
      <c r="P319">
        <v>32619365160</v>
      </c>
      <c r="Q319">
        <v>32619365160</v>
      </c>
      <c r="R319">
        <v>24206242360</v>
      </c>
      <c r="S319">
        <v>0</v>
      </c>
      <c r="T319">
        <v>-49110442500</v>
      </c>
      <c r="U319">
        <v>-49110442500</v>
      </c>
      <c r="V319">
        <v>-112424</v>
      </c>
      <c r="W319">
        <v>13359</v>
      </c>
      <c r="X319">
        <v>254</v>
      </c>
      <c r="Y319">
        <v>65</v>
      </c>
      <c r="Z319">
        <v>23</v>
      </c>
      <c r="AA319">
        <v>2</v>
      </c>
      <c r="AB319">
        <v>3</v>
      </c>
      <c r="AC319">
        <v>-3887</v>
      </c>
      <c r="AD319">
        <v>14125</v>
      </c>
      <c r="AE319">
        <v>-3122</v>
      </c>
      <c r="AF319">
        <v>-4384</v>
      </c>
      <c r="AG319">
        <v>332</v>
      </c>
      <c r="AH319" s="3">
        <v>42453.670668935185</v>
      </c>
      <c r="AI319" s="3">
        <v>42644.002744166668</v>
      </c>
      <c r="AJ319" t="b">
        <v>1</v>
      </c>
      <c r="AK319">
        <v>347</v>
      </c>
    </row>
    <row r="320" spans="1:37" x14ac:dyDescent="0.25">
      <c r="A320" s="1" t="s">
        <v>19974</v>
      </c>
      <c r="B320" s="2">
        <v>42551</v>
      </c>
      <c r="C320" s="1" t="s">
        <v>19975</v>
      </c>
      <c r="D320">
        <v>10</v>
      </c>
      <c r="E320">
        <v>501034606040</v>
      </c>
      <c r="F320">
        <v>4261079838830</v>
      </c>
      <c r="G320">
        <v>2927368113450</v>
      </c>
      <c r="H320">
        <v>7188447952280</v>
      </c>
      <c r="I320">
        <v>1491508210570</v>
      </c>
      <c r="J320">
        <v>340779346800</v>
      </c>
      <c r="K320">
        <v>0</v>
      </c>
      <c r="L320">
        <v>1832287557370</v>
      </c>
      <c r="M320">
        <v>6000000000</v>
      </c>
      <c r="N320">
        <v>5356160394910</v>
      </c>
      <c r="O320">
        <v>4008252981220</v>
      </c>
      <c r="P320">
        <v>2219301987030</v>
      </c>
      <c r="Q320">
        <v>267855054620</v>
      </c>
      <c r="R320">
        <v>110609189660</v>
      </c>
      <c r="S320">
        <v>0</v>
      </c>
      <c r="T320">
        <v>-365977218600</v>
      </c>
      <c r="U320">
        <v>-365977218600</v>
      </c>
      <c r="V320">
        <v>470746</v>
      </c>
      <c r="W320">
        <v>99549</v>
      </c>
      <c r="X320">
        <v>34</v>
      </c>
      <c r="Y320">
        <v>205</v>
      </c>
      <c r="Z320">
        <v>275</v>
      </c>
      <c r="AA320">
        <v>3</v>
      </c>
      <c r="AB320">
        <v>7</v>
      </c>
      <c r="AC320">
        <v>1829</v>
      </c>
      <c r="AD320">
        <v>1207</v>
      </c>
      <c r="AE320">
        <v>1036</v>
      </c>
      <c r="AF320">
        <v>1286</v>
      </c>
      <c r="AG320">
        <v>333</v>
      </c>
      <c r="AH320" s="3">
        <v>42453.67067078704</v>
      </c>
      <c r="AI320" s="3">
        <v>42644.002745069447</v>
      </c>
      <c r="AJ320" t="b">
        <v>1</v>
      </c>
      <c r="AK320">
        <v>348</v>
      </c>
    </row>
    <row r="321" spans="1:37" x14ac:dyDescent="0.25">
      <c r="A321" s="1" t="s">
        <v>19974</v>
      </c>
      <c r="B321" s="2">
        <v>42551</v>
      </c>
      <c r="C321" s="1" t="s">
        <v>19975</v>
      </c>
      <c r="D321">
        <v>10</v>
      </c>
      <c r="E321">
        <v>1279340000000</v>
      </c>
      <c r="F321">
        <v>13015790000000</v>
      </c>
      <c r="G321">
        <v>19310630000000</v>
      </c>
      <c r="H321">
        <v>32326420000000</v>
      </c>
      <c r="I321">
        <v>16478810000000</v>
      </c>
      <c r="J321">
        <v>8490560000000</v>
      </c>
      <c r="K321">
        <v>0</v>
      </c>
      <c r="L321">
        <v>24969370000000</v>
      </c>
      <c r="M321">
        <v>28823530000</v>
      </c>
      <c r="N321">
        <v>7357050000000</v>
      </c>
      <c r="O321">
        <v>71719040000000</v>
      </c>
      <c r="P321">
        <v>17883030000000</v>
      </c>
      <c r="Q321">
        <v>3259280000000</v>
      </c>
      <c r="R321">
        <v>1405110000000</v>
      </c>
      <c r="S321">
        <v>0</v>
      </c>
      <c r="T321">
        <v>-3769050000000</v>
      </c>
      <c r="U321">
        <v>-3769050000000</v>
      </c>
      <c r="V321">
        <v>22082</v>
      </c>
      <c r="W321">
        <v>25129</v>
      </c>
      <c r="X321">
        <v>339</v>
      </c>
      <c r="Y321">
        <v>435</v>
      </c>
      <c r="Z321">
        <v>191</v>
      </c>
      <c r="AA321">
        <v>2</v>
      </c>
      <c r="AB321">
        <v>5</v>
      </c>
      <c r="AC321">
        <v>1994</v>
      </c>
      <c r="AD321">
        <v>4214</v>
      </c>
      <c r="AE321">
        <v>190</v>
      </c>
      <c r="AF321">
        <v>193</v>
      </c>
      <c r="AG321">
        <v>334</v>
      </c>
      <c r="AH321" s="3">
        <v>42453.670672708336</v>
      </c>
      <c r="AI321" s="3">
        <v>42644.002745798614</v>
      </c>
      <c r="AJ321" t="b">
        <v>1</v>
      </c>
      <c r="AK321">
        <v>349</v>
      </c>
    </row>
    <row r="322" spans="1:37" x14ac:dyDescent="0.25">
      <c r="A322" s="1" t="s">
        <v>19974</v>
      </c>
      <c r="B322" s="2">
        <v>42551</v>
      </c>
      <c r="C322" s="1" t="s">
        <v>19975</v>
      </c>
      <c r="D322">
        <v>10</v>
      </c>
      <c r="E322">
        <v>22531748857790</v>
      </c>
      <c r="F322">
        <v>24715573063490</v>
      </c>
      <c r="G322">
        <v>10824509408390</v>
      </c>
      <c r="H322">
        <v>35540082471880</v>
      </c>
      <c r="I322">
        <v>2041450978530</v>
      </c>
      <c r="J322">
        <v>1614060025490</v>
      </c>
      <c r="K322">
        <v>0</v>
      </c>
      <c r="L322">
        <v>3655511004020</v>
      </c>
      <c r="M322">
        <v>145507360000</v>
      </c>
      <c r="N322">
        <v>31884571467860</v>
      </c>
      <c r="O322">
        <v>16019838725660</v>
      </c>
      <c r="P322">
        <v>7289386534780</v>
      </c>
      <c r="Q322">
        <v>4776988515070</v>
      </c>
      <c r="R322">
        <v>4393468624680</v>
      </c>
      <c r="S322">
        <v>0</v>
      </c>
      <c r="T322">
        <v>-1720407174910</v>
      </c>
      <c r="U322">
        <v>-1720407174910</v>
      </c>
      <c r="V322">
        <v>511683</v>
      </c>
      <c r="W322">
        <v>2272</v>
      </c>
      <c r="X322">
        <v>11</v>
      </c>
      <c r="Y322">
        <v>1648</v>
      </c>
      <c r="Z322">
        <v>1837</v>
      </c>
      <c r="AA322">
        <v>27</v>
      </c>
      <c r="AB322">
        <v>3</v>
      </c>
      <c r="AC322">
        <v>1265</v>
      </c>
      <c r="AD322">
        <v>168</v>
      </c>
      <c r="AE322">
        <v>284</v>
      </c>
      <c r="AF322">
        <v>-2829</v>
      </c>
      <c r="AG322">
        <v>335</v>
      </c>
      <c r="AH322" s="3">
        <v>42453.670674386573</v>
      </c>
      <c r="AI322" s="3">
        <v>42644.002746701386</v>
      </c>
      <c r="AJ322" t="b">
        <v>1</v>
      </c>
      <c r="AK322">
        <v>350</v>
      </c>
    </row>
    <row r="323" spans="1:37" x14ac:dyDescent="0.25">
      <c r="A323" s="1" t="s">
        <v>19974</v>
      </c>
      <c r="B323" s="2">
        <v>42551</v>
      </c>
      <c r="C323" s="1" t="s">
        <v>19975</v>
      </c>
      <c r="D323">
        <v>10</v>
      </c>
      <c r="E323">
        <v>114965195250</v>
      </c>
      <c r="F323">
        <v>1963124865470</v>
      </c>
      <c r="G323">
        <v>2497027045970</v>
      </c>
      <c r="H323">
        <v>4460151911440</v>
      </c>
      <c r="I323">
        <v>712271100110</v>
      </c>
      <c r="J323">
        <v>897306155280</v>
      </c>
      <c r="K323">
        <v>0</v>
      </c>
      <c r="L323">
        <v>1609577255390</v>
      </c>
      <c r="M323">
        <v>39614520390</v>
      </c>
      <c r="N323">
        <v>2850574656060</v>
      </c>
      <c r="O323">
        <v>978607672020</v>
      </c>
      <c r="P323">
        <v>178306932920</v>
      </c>
      <c r="Q323">
        <v>30892156870</v>
      </c>
      <c r="R323">
        <v>-243429957090</v>
      </c>
      <c r="S323">
        <v>0</v>
      </c>
      <c r="T323">
        <v>7439540000</v>
      </c>
      <c r="U323">
        <v>7439540000</v>
      </c>
      <c r="V323">
        <v>4478</v>
      </c>
      <c r="W323">
        <v>7364</v>
      </c>
      <c r="X323">
        <v>56</v>
      </c>
      <c r="Y323">
        <v>-728</v>
      </c>
      <c r="Z323">
        <v>-1139</v>
      </c>
      <c r="AA323">
        <v>-25</v>
      </c>
      <c r="AB323">
        <v>3</v>
      </c>
      <c r="AC323">
        <v>-2239</v>
      </c>
      <c r="AD323">
        <v>47697</v>
      </c>
      <c r="AE323">
        <v>-1438</v>
      </c>
      <c r="AF323">
        <v>-1467</v>
      </c>
      <c r="AG323">
        <v>336</v>
      </c>
      <c r="AH323" s="3">
        <v>42453.67067619213</v>
      </c>
      <c r="AI323" s="3">
        <v>42644.002747789353</v>
      </c>
      <c r="AJ323" t="b">
        <v>1</v>
      </c>
      <c r="AK323">
        <v>351</v>
      </c>
    </row>
    <row r="324" spans="1:37" x14ac:dyDescent="0.25">
      <c r="A324" s="1" t="s">
        <v>19974</v>
      </c>
      <c r="B324" s="2">
        <v>42551</v>
      </c>
      <c r="C324" s="1" t="s">
        <v>19975</v>
      </c>
      <c r="D324">
        <v>10</v>
      </c>
      <c r="E324">
        <v>660795734050</v>
      </c>
      <c r="F324">
        <v>1863782317020</v>
      </c>
      <c r="G324">
        <v>2314435950610</v>
      </c>
      <c r="H324">
        <v>4178218267630</v>
      </c>
      <c r="I324">
        <v>1006996444370</v>
      </c>
      <c r="J324">
        <v>344514875280</v>
      </c>
      <c r="K324">
        <v>0</v>
      </c>
      <c r="L324">
        <v>1351511319650</v>
      </c>
      <c r="M324">
        <v>12832280000</v>
      </c>
      <c r="N324">
        <v>2826706947980</v>
      </c>
      <c r="O324">
        <v>1123385256610</v>
      </c>
      <c r="P324">
        <v>13807675500</v>
      </c>
      <c r="Q324">
        <v>-197346762240</v>
      </c>
      <c r="R324">
        <v>124694865350</v>
      </c>
      <c r="S324">
        <v>0</v>
      </c>
      <c r="T324">
        <v>-290279189570</v>
      </c>
      <c r="U324">
        <v>-290279189570</v>
      </c>
      <c r="V324">
        <v>-215312</v>
      </c>
      <c r="W324">
        <v>7566</v>
      </c>
      <c r="X324">
        <v>48</v>
      </c>
      <c r="Y324">
        <v>398</v>
      </c>
      <c r="Z324">
        <v>588</v>
      </c>
      <c r="AA324">
        <v>11</v>
      </c>
      <c r="AB324">
        <v>-18</v>
      </c>
      <c r="AC324">
        <v>-65975</v>
      </c>
      <c r="AD324">
        <v>214</v>
      </c>
      <c r="AE324">
        <v>-5734</v>
      </c>
      <c r="AF324">
        <v>2936</v>
      </c>
      <c r="AG324">
        <v>337</v>
      </c>
      <c r="AH324" s="3">
        <v>42453.670678136572</v>
      </c>
      <c r="AI324" s="3">
        <v>42644.002748506944</v>
      </c>
      <c r="AJ324" t="b">
        <v>1</v>
      </c>
      <c r="AK324">
        <v>352</v>
      </c>
    </row>
    <row r="325" spans="1:37" x14ac:dyDescent="0.25">
      <c r="A325" s="1" t="s">
        <v>19974</v>
      </c>
      <c r="B325" s="2">
        <v>42551</v>
      </c>
      <c r="C325" s="1" t="s">
        <v>19975</v>
      </c>
      <c r="D325">
        <v>10</v>
      </c>
      <c r="E325">
        <v>1125807170</v>
      </c>
      <c r="F325">
        <v>1113170338320</v>
      </c>
      <c r="G325">
        <v>91675188390</v>
      </c>
      <c r="H325">
        <v>1204845526710</v>
      </c>
      <c r="I325">
        <v>279725982270</v>
      </c>
      <c r="J325">
        <v>19102331690</v>
      </c>
      <c r="K325">
        <v>0</v>
      </c>
      <c r="L325">
        <v>298828313960</v>
      </c>
      <c r="M325">
        <v>8000000000</v>
      </c>
      <c r="N325">
        <v>906017212750</v>
      </c>
      <c r="O325">
        <v>4850155724940</v>
      </c>
      <c r="P325">
        <v>248102341430</v>
      </c>
      <c r="Q325">
        <v>138951253020</v>
      </c>
      <c r="R325">
        <v>74755710730</v>
      </c>
      <c r="S325">
        <v>0</v>
      </c>
      <c r="T325">
        <v>-6631687140</v>
      </c>
      <c r="U325">
        <v>-6631687140</v>
      </c>
      <c r="V325">
        <v>91056</v>
      </c>
      <c r="W325">
        <v>13072</v>
      </c>
      <c r="X325">
        <v>33</v>
      </c>
      <c r="Y325">
        <v>827</v>
      </c>
      <c r="Z325">
        <v>11</v>
      </c>
      <c r="AA325">
        <v>2</v>
      </c>
      <c r="AB325">
        <v>3</v>
      </c>
      <c r="AC325">
        <v>1000</v>
      </c>
      <c r="AD325">
        <v>1000</v>
      </c>
      <c r="AE325">
        <v>1000</v>
      </c>
      <c r="AF325">
        <v>1000</v>
      </c>
      <c r="AG325">
        <v>338</v>
      </c>
      <c r="AH325" s="3">
        <v>42453.670680081021</v>
      </c>
      <c r="AI325" s="3">
        <v>42644.002749409723</v>
      </c>
      <c r="AJ325" t="b">
        <v>1</v>
      </c>
      <c r="AK325">
        <v>826</v>
      </c>
    </row>
    <row r="326" spans="1:37" x14ac:dyDescent="0.25">
      <c r="A326" s="1" t="s">
        <v>19974</v>
      </c>
      <c r="B326" s="2">
        <v>42551</v>
      </c>
      <c r="C326" s="1" t="s">
        <v>19975</v>
      </c>
      <c r="D326">
        <v>10</v>
      </c>
      <c r="E326">
        <v>16130810423220</v>
      </c>
      <c r="F326">
        <v>18709837421180</v>
      </c>
      <c r="G326">
        <v>38190205165510</v>
      </c>
      <c r="H326">
        <v>56900042586690</v>
      </c>
      <c r="I326">
        <v>27040716528220</v>
      </c>
      <c r="J326">
        <v>5863710150930</v>
      </c>
      <c r="K326">
        <v>0</v>
      </c>
      <c r="L326">
        <v>32904426679150</v>
      </c>
      <c r="M326">
        <v>9481940000</v>
      </c>
      <c r="N326">
        <v>23995615907540</v>
      </c>
      <c r="O326">
        <v>9490788492910</v>
      </c>
      <c r="P326">
        <v>5462938967440</v>
      </c>
      <c r="Q326">
        <v>5555632358420</v>
      </c>
      <c r="R326">
        <v>4498783408860</v>
      </c>
      <c r="S326">
        <v>0</v>
      </c>
      <c r="T326">
        <v>-1857656307110</v>
      </c>
      <c r="U326">
        <v>-1857656307110</v>
      </c>
      <c r="V326">
        <v>10</v>
      </c>
      <c r="W326">
        <v>30</v>
      </c>
      <c r="X326">
        <v>137</v>
      </c>
      <c r="Y326">
        <v>1054</v>
      </c>
      <c r="Z326">
        <v>25</v>
      </c>
      <c r="AA326">
        <v>47</v>
      </c>
      <c r="AB326">
        <v>59</v>
      </c>
      <c r="AC326">
        <v>5492</v>
      </c>
      <c r="AD326">
        <v>5215</v>
      </c>
      <c r="AE326">
        <v>1315</v>
      </c>
      <c r="AF326">
        <v>-261</v>
      </c>
      <c r="AG326">
        <v>339</v>
      </c>
      <c r="AH326" s="3">
        <v>42453.670681932868</v>
      </c>
      <c r="AI326" s="3">
        <v>42644.002750312502</v>
      </c>
      <c r="AJ326" t="b">
        <v>1</v>
      </c>
      <c r="AK326">
        <v>354</v>
      </c>
    </row>
    <row r="327" spans="1:37" x14ac:dyDescent="0.25">
      <c r="A327" s="1" t="s">
        <v>19974</v>
      </c>
      <c r="B327" s="2">
        <v>42460</v>
      </c>
      <c r="C327" s="1" t="s">
        <v>19975</v>
      </c>
      <c r="D327">
        <v>10</v>
      </c>
      <c r="E327">
        <v>1548410000000</v>
      </c>
      <c r="F327">
        <v>7776940000000</v>
      </c>
      <c r="G327">
        <v>13724120000000</v>
      </c>
      <c r="H327">
        <v>21501060000000</v>
      </c>
      <c r="I327">
        <v>14258110000000</v>
      </c>
      <c r="J327">
        <v>1077900000000</v>
      </c>
      <c r="K327">
        <v>0</v>
      </c>
      <c r="L327">
        <v>15336010000000</v>
      </c>
      <c r="M327">
        <v>21070000000</v>
      </c>
      <c r="N327">
        <v>6165050000000</v>
      </c>
      <c r="O327">
        <v>17060190000000</v>
      </c>
      <c r="P327">
        <v>9097630000000</v>
      </c>
      <c r="Q327">
        <v>4781700000000</v>
      </c>
      <c r="R327">
        <v>3534740000000</v>
      </c>
      <c r="S327">
        <v>0</v>
      </c>
      <c r="T327">
        <v>-96380000000</v>
      </c>
      <c r="U327">
        <v>-96380000000</v>
      </c>
      <c r="V327">
        <v>464186</v>
      </c>
      <c r="W327">
        <v>47992</v>
      </c>
      <c r="X327">
        <v>249</v>
      </c>
      <c r="Y327">
        <v>2192</v>
      </c>
      <c r="Z327">
        <v>7645</v>
      </c>
      <c r="AA327">
        <v>21</v>
      </c>
      <c r="AB327">
        <v>28</v>
      </c>
      <c r="AC327">
        <v>2953</v>
      </c>
      <c r="AD327">
        <v>561</v>
      </c>
      <c r="AE327">
        <v>1988</v>
      </c>
      <c r="AF327">
        <v>102</v>
      </c>
      <c r="AG327">
        <v>340</v>
      </c>
      <c r="AH327" s="3">
        <v>42453.670683854165</v>
      </c>
      <c r="AI327" s="3">
        <v>42644.002751215281</v>
      </c>
      <c r="AJ327" t="b">
        <v>1</v>
      </c>
      <c r="AK327">
        <v>355</v>
      </c>
    </row>
    <row r="328" spans="1:37" x14ac:dyDescent="0.25">
      <c r="A328" s="1" t="s">
        <v>19974</v>
      </c>
      <c r="B328" s="2">
        <v>42551</v>
      </c>
      <c r="C328" s="1" t="s">
        <v>19975</v>
      </c>
      <c r="D328">
        <v>10</v>
      </c>
      <c r="E328">
        <v>857249180000</v>
      </c>
      <c r="F328">
        <v>14762242570000</v>
      </c>
      <c r="G328">
        <v>54869147920000</v>
      </c>
      <c r="H328">
        <v>69631390490000</v>
      </c>
      <c r="I328">
        <v>17374871060000</v>
      </c>
      <c r="J328">
        <v>41531471150000</v>
      </c>
      <c r="K328">
        <v>0</v>
      </c>
      <c r="L328">
        <v>58906342210000</v>
      </c>
      <c r="M328">
        <v>13230000000</v>
      </c>
      <c r="N328">
        <v>10725048280000</v>
      </c>
      <c r="O328">
        <v>42094812770000</v>
      </c>
      <c r="P328">
        <v>6642546970000</v>
      </c>
      <c r="Q328">
        <v>-2808768060000</v>
      </c>
      <c r="R328">
        <v>-2477006090000</v>
      </c>
      <c r="S328">
        <v>0</v>
      </c>
      <c r="T328">
        <v>-643487650000</v>
      </c>
      <c r="U328">
        <v>-643487650000</v>
      </c>
      <c r="V328">
        <v>1085096</v>
      </c>
      <c r="W328">
        <v>89713</v>
      </c>
      <c r="X328">
        <v>549</v>
      </c>
      <c r="Y328">
        <v>-474</v>
      </c>
      <c r="Z328">
        <v>-3079</v>
      </c>
      <c r="AA328">
        <v>-6</v>
      </c>
      <c r="AB328">
        <v>-7</v>
      </c>
      <c r="AC328">
        <v>381</v>
      </c>
      <c r="AD328">
        <v>15589</v>
      </c>
      <c r="AE328">
        <v>72</v>
      </c>
      <c r="AF328">
        <v>244</v>
      </c>
      <c r="AG328">
        <v>341</v>
      </c>
      <c r="AH328" s="3">
        <v>42453.670685844911</v>
      </c>
      <c r="AI328" s="3">
        <v>42644.00275230324</v>
      </c>
      <c r="AJ328" t="b">
        <v>1</v>
      </c>
      <c r="AK328">
        <v>356</v>
      </c>
    </row>
    <row r="329" spans="1:37" x14ac:dyDescent="0.25">
      <c r="A329" s="1" t="s">
        <v>19974</v>
      </c>
      <c r="B329" s="2">
        <v>42460</v>
      </c>
      <c r="C329" s="1" t="s">
        <v>19975</v>
      </c>
      <c r="D329">
        <v>10</v>
      </c>
      <c r="E329">
        <v>17265520000000</v>
      </c>
      <c r="F329">
        <v>109833770000000</v>
      </c>
      <c r="G329">
        <v>120348600000000</v>
      </c>
      <c r="H329">
        <v>230182370000000</v>
      </c>
      <c r="I329">
        <v>86041960000000</v>
      </c>
      <c r="J329">
        <v>51084310000000</v>
      </c>
      <c r="K329">
        <v>0</v>
      </c>
      <c r="L329">
        <v>137126270000000</v>
      </c>
      <c r="M329">
        <v>100647473230</v>
      </c>
      <c r="N329">
        <v>93056100000000</v>
      </c>
      <c r="O329">
        <v>133379730000000</v>
      </c>
      <c r="P329">
        <v>25814430000000</v>
      </c>
      <c r="Q329">
        <v>-6118870000000</v>
      </c>
      <c r="R329">
        <v>-8499080000000</v>
      </c>
      <c r="S329">
        <v>0</v>
      </c>
      <c r="T329">
        <v>-644440000000</v>
      </c>
      <c r="U329">
        <v>-644440000000</v>
      </c>
      <c r="V329">
        <v>-495408</v>
      </c>
      <c r="W329">
        <v>85769</v>
      </c>
      <c r="X329">
        <v>147</v>
      </c>
      <c r="Y329">
        <v>-492</v>
      </c>
      <c r="Z329">
        <v>-1218</v>
      </c>
      <c r="AA329">
        <v>-6</v>
      </c>
      <c r="AB329">
        <v>-5</v>
      </c>
      <c r="AC329">
        <v>-487</v>
      </c>
      <c r="AD329">
        <v>-10416</v>
      </c>
      <c r="AE329">
        <v>-377</v>
      </c>
      <c r="AF329">
        <v>535</v>
      </c>
      <c r="AG329">
        <v>342</v>
      </c>
      <c r="AH329" s="3">
        <v>42453.670687835649</v>
      </c>
      <c r="AI329" s="3">
        <v>42644.002753206019</v>
      </c>
      <c r="AJ329" t="b">
        <v>1</v>
      </c>
      <c r="AK329">
        <v>358</v>
      </c>
    </row>
    <row r="330" spans="1:37" x14ac:dyDescent="0.25">
      <c r="A330" s="1" t="s">
        <v>19974</v>
      </c>
      <c r="B330" s="2">
        <v>42551</v>
      </c>
      <c r="C330" s="1" t="s">
        <v>19975</v>
      </c>
      <c r="D330">
        <v>10</v>
      </c>
      <c r="E330">
        <v>5378850590000</v>
      </c>
      <c r="F330">
        <v>12449267750000</v>
      </c>
      <c r="G330">
        <v>4382637470000</v>
      </c>
      <c r="H330">
        <v>16831905220000</v>
      </c>
      <c r="I330">
        <v>8701982270000</v>
      </c>
      <c r="J330">
        <v>1085868750000</v>
      </c>
      <c r="K330">
        <v>0</v>
      </c>
      <c r="L330">
        <v>9787851020000</v>
      </c>
      <c r="M330">
        <v>18750000000</v>
      </c>
      <c r="N330">
        <v>7044054200000</v>
      </c>
      <c r="O330">
        <v>21409022420000</v>
      </c>
      <c r="P330">
        <v>2341515220000</v>
      </c>
      <c r="Q330">
        <v>1200745540000</v>
      </c>
      <c r="R330">
        <v>991748410000</v>
      </c>
      <c r="S330">
        <v>0</v>
      </c>
      <c r="T330">
        <v>-201021270000</v>
      </c>
      <c r="U330">
        <v>-201021270000</v>
      </c>
      <c r="V330">
        <v>1066988</v>
      </c>
      <c r="W330">
        <v>42048</v>
      </c>
      <c r="X330">
        <v>139</v>
      </c>
      <c r="Y330">
        <v>589</v>
      </c>
      <c r="Z330">
        <v>1408</v>
      </c>
      <c r="AA330">
        <v>5</v>
      </c>
      <c r="AB330">
        <v>6</v>
      </c>
      <c r="AC330">
        <v>-1583</v>
      </c>
      <c r="AD330">
        <v>5311</v>
      </c>
      <c r="AE330">
        <v>-39</v>
      </c>
      <c r="AF330">
        <v>-163</v>
      </c>
      <c r="AG330">
        <v>343</v>
      </c>
      <c r="AH330" s="3">
        <v>42453.670689826387</v>
      </c>
      <c r="AI330" s="3">
        <v>42644.002754293979</v>
      </c>
      <c r="AJ330" t="b">
        <v>1</v>
      </c>
      <c r="AK330">
        <v>359</v>
      </c>
    </row>
    <row r="331" spans="1:37" x14ac:dyDescent="0.25">
      <c r="A331" s="1" t="s">
        <v>19974</v>
      </c>
      <c r="B331" s="2">
        <v>42551</v>
      </c>
      <c r="C331" s="1" t="s">
        <v>19975</v>
      </c>
      <c r="D331">
        <v>10</v>
      </c>
      <c r="E331">
        <v>3829732181320</v>
      </c>
      <c r="F331">
        <v>5188488677900</v>
      </c>
      <c r="G331">
        <v>26854717527190</v>
      </c>
      <c r="H331">
        <v>32043206205090</v>
      </c>
      <c r="I331">
        <v>1754689281700</v>
      </c>
      <c r="J331">
        <v>4778246585780</v>
      </c>
      <c r="K331">
        <v>0</v>
      </c>
      <c r="L331">
        <v>6532935867480</v>
      </c>
      <c r="M331">
        <v>57142850000</v>
      </c>
      <c r="N331">
        <v>25510270337610</v>
      </c>
      <c r="O331">
        <v>1634915788980</v>
      </c>
      <c r="P331">
        <v>1474320065840</v>
      </c>
      <c r="Q331">
        <v>1216776264750</v>
      </c>
      <c r="R331">
        <v>1144146328480</v>
      </c>
      <c r="S331">
        <v>0</v>
      </c>
      <c r="T331">
        <v>-1385540527000</v>
      </c>
      <c r="U331">
        <v>-1385540527000</v>
      </c>
      <c r="V331">
        <v>147149</v>
      </c>
      <c r="W331">
        <v>45381</v>
      </c>
      <c r="X331">
        <v>26</v>
      </c>
      <c r="Y331">
        <v>357</v>
      </c>
      <c r="Z331">
        <v>449</v>
      </c>
      <c r="AA331">
        <v>7</v>
      </c>
      <c r="AB331">
        <v>74</v>
      </c>
      <c r="AC331">
        <v>1094</v>
      </c>
      <c r="AD331">
        <v>7981</v>
      </c>
      <c r="AE331">
        <v>223</v>
      </c>
      <c r="AF331">
        <v>-1261</v>
      </c>
      <c r="AG331">
        <v>344</v>
      </c>
      <c r="AH331" s="3">
        <v>42453.670691631945</v>
      </c>
      <c r="AI331" s="3">
        <v>42644.002755196758</v>
      </c>
      <c r="AJ331" t="b">
        <v>1</v>
      </c>
      <c r="AK331">
        <v>360</v>
      </c>
    </row>
    <row r="332" spans="1:37" x14ac:dyDescent="0.25">
      <c r="A332" s="1" t="s">
        <v>19974</v>
      </c>
      <c r="B332" s="2">
        <v>42551</v>
      </c>
      <c r="C332" s="1" t="s">
        <v>19975</v>
      </c>
      <c r="D332">
        <v>10</v>
      </c>
      <c r="E332">
        <v>6067880000000</v>
      </c>
      <c r="F332">
        <v>82574790000000</v>
      </c>
      <c r="G332">
        <v>61963590000000</v>
      </c>
      <c r="H332">
        <v>144538380000000</v>
      </c>
      <c r="I332">
        <v>12749430000000</v>
      </c>
      <c r="J332">
        <v>40601220000000</v>
      </c>
      <c r="K332">
        <v>0</v>
      </c>
      <c r="L332">
        <v>53350650000000</v>
      </c>
      <c r="M332">
        <v>57000000000</v>
      </c>
      <c r="N332">
        <v>91187730000000</v>
      </c>
      <c r="O332">
        <v>50309620000000</v>
      </c>
      <c r="P332">
        <v>28627360000000</v>
      </c>
      <c r="Q332">
        <v>12334880000000</v>
      </c>
      <c r="R332">
        <v>6494470000000</v>
      </c>
      <c r="S332">
        <v>0</v>
      </c>
      <c r="T332">
        <v>-1780160000000</v>
      </c>
      <c r="U332">
        <v>-1780160000000</v>
      </c>
      <c r="V332">
        <v>1403911</v>
      </c>
      <c r="W332">
        <v>6877</v>
      </c>
      <c r="X332">
        <v>59</v>
      </c>
      <c r="Y332">
        <v>599</v>
      </c>
      <c r="Z332">
        <v>95</v>
      </c>
      <c r="AA332">
        <v>13</v>
      </c>
      <c r="AB332">
        <v>25</v>
      </c>
      <c r="AC332">
        <v>664</v>
      </c>
      <c r="AD332">
        <v>3051</v>
      </c>
      <c r="AE332">
        <v>503</v>
      </c>
      <c r="AF332">
        <v>373</v>
      </c>
      <c r="AG332">
        <v>345</v>
      </c>
      <c r="AH332" s="3">
        <v>42453.670693449072</v>
      </c>
      <c r="AI332" s="3">
        <v>42644.002756099537</v>
      </c>
      <c r="AJ332" t="b">
        <v>1</v>
      </c>
      <c r="AK332">
        <v>361</v>
      </c>
    </row>
    <row r="333" spans="1:37" x14ac:dyDescent="0.25">
      <c r="A333" s="1" t="s">
        <v>19974</v>
      </c>
      <c r="B333" s="2">
        <v>42551</v>
      </c>
      <c r="C333" s="1" t="s">
        <v>19975</v>
      </c>
      <c r="D333">
        <v>10</v>
      </c>
      <c r="E333">
        <v>14835870000000</v>
      </c>
      <c r="F333">
        <v>64544150000000</v>
      </c>
      <c r="G333">
        <v>80259880000000</v>
      </c>
      <c r="H333">
        <v>144804030000000</v>
      </c>
      <c r="I333">
        <v>40485460000000</v>
      </c>
      <c r="J333">
        <v>50916100000000</v>
      </c>
      <c r="K333">
        <v>0</v>
      </c>
      <c r="L333">
        <v>91401560000000</v>
      </c>
      <c r="M333">
        <v>44629632760</v>
      </c>
      <c r="N333">
        <v>53402470000000</v>
      </c>
      <c r="O333">
        <v>166396890000000</v>
      </c>
      <c r="P333">
        <v>22985250000000</v>
      </c>
      <c r="Q333">
        <v>7127160000000</v>
      </c>
      <c r="R333">
        <v>2849460000000</v>
      </c>
      <c r="S333">
        <v>0</v>
      </c>
      <c r="T333">
        <v>-4062920000000</v>
      </c>
      <c r="U333">
        <v>-4062920000000</v>
      </c>
      <c r="V333">
        <v>806581</v>
      </c>
      <c r="W333">
        <v>10</v>
      </c>
      <c r="X333">
        <v>171</v>
      </c>
      <c r="Y333">
        <v>197</v>
      </c>
      <c r="Z333">
        <v>534</v>
      </c>
      <c r="AA333">
        <v>2</v>
      </c>
      <c r="AB333">
        <v>4</v>
      </c>
      <c r="AC333">
        <v>79</v>
      </c>
      <c r="AD333">
        <v>-2932</v>
      </c>
      <c r="AE333">
        <v>487</v>
      </c>
      <c r="AF333">
        <v>486</v>
      </c>
      <c r="AG333">
        <v>346</v>
      </c>
      <c r="AH333" s="3">
        <v>42453.670695590277</v>
      </c>
      <c r="AI333" s="3">
        <v>42644.002757002316</v>
      </c>
      <c r="AJ333" t="b">
        <v>1</v>
      </c>
      <c r="AK333">
        <v>362</v>
      </c>
    </row>
    <row r="334" spans="1:37" x14ac:dyDescent="0.25">
      <c r="A334" s="1" t="s">
        <v>19974</v>
      </c>
      <c r="B334" s="2">
        <v>42551</v>
      </c>
      <c r="C334" s="1" t="s">
        <v>19975</v>
      </c>
      <c r="D334">
        <v>10</v>
      </c>
      <c r="E334">
        <v>1802110000000</v>
      </c>
      <c r="F334">
        <v>40311620000000</v>
      </c>
      <c r="G334">
        <v>21995500000000</v>
      </c>
      <c r="H334">
        <v>62307120000000</v>
      </c>
      <c r="I334">
        <v>30785210000000</v>
      </c>
      <c r="J334">
        <v>2783410000000</v>
      </c>
      <c r="K334">
        <v>0</v>
      </c>
      <c r="L334">
        <v>33568620000000</v>
      </c>
      <c r="M334">
        <v>53779628000</v>
      </c>
      <c r="N334">
        <v>28738500000000</v>
      </c>
      <c r="O334">
        <v>104479590000000</v>
      </c>
      <c r="P334">
        <v>18008260000000</v>
      </c>
      <c r="Q334">
        <v>3255310000000</v>
      </c>
      <c r="R334">
        <v>2456690000000</v>
      </c>
      <c r="S334">
        <v>0</v>
      </c>
      <c r="T334">
        <v>-3772550000000</v>
      </c>
      <c r="U334">
        <v>-3772550000000</v>
      </c>
      <c r="V334">
        <v>-77133</v>
      </c>
      <c r="W334">
        <v>48628</v>
      </c>
      <c r="X334">
        <v>117</v>
      </c>
      <c r="Y334">
        <v>526</v>
      </c>
      <c r="Z334">
        <v>114</v>
      </c>
      <c r="AA334">
        <v>2</v>
      </c>
      <c r="AB334">
        <v>3</v>
      </c>
      <c r="AC334">
        <v>209</v>
      </c>
      <c r="AD334">
        <v>94614</v>
      </c>
      <c r="AE334">
        <v>687</v>
      </c>
      <c r="AF334">
        <v>1494</v>
      </c>
      <c r="AG334">
        <v>347</v>
      </c>
      <c r="AH334" s="3">
        <v>42453.670697476853</v>
      </c>
      <c r="AI334" s="3">
        <v>42644.002758090275</v>
      </c>
      <c r="AJ334" t="b">
        <v>1</v>
      </c>
      <c r="AK334">
        <v>363</v>
      </c>
    </row>
    <row r="335" spans="1:37" x14ac:dyDescent="0.25">
      <c r="A335" s="1" t="s">
        <v>19974</v>
      </c>
      <c r="B335" s="2">
        <v>42551</v>
      </c>
      <c r="C335" s="1" t="s">
        <v>19975</v>
      </c>
      <c r="D335">
        <v>10</v>
      </c>
      <c r="E335">
        <v>351960516880</v>
      </c>
      <c r="F335">
        <v>3779233356460</v>
      </c>
      <c r="G335">
        <v>1115120334900</v>
      </c>
      <c r="H335">
        <v>4894353691360</v>
      </c>
      <c r="I335">
        <v>933203342410</v>
      </c>
      <c r="J335">
        <v>111478487740</v>
      </c>
      <c r="K335">
        <v>0</v>
      </c>
      <c r="L335">
        <v>1044681830150</v>
      </c>
      <c r="M335">
        <v>4280000000</v>
      </c>
      <c r="N335">
        <v>3849671861210</v>
      </c>
      <c r="O335">
        <v>3196919132210</v>
      </c>
      <c r="P335">
        <v>1797913766000</v>
      </c>
      <c r="Q335">
        <v>88620011280</v>
      </c>
      <c r="R335">
        <v>52296171740</v>
      </c>
      <c r="S335">
        <v>0</v>
      </c>
      <c r="T335">
        <v>-15010765920</v>
      </c>
      <c r="U335">
        <v>-15010765920</v>
      </c>
      <c r="V335">
        <v>22899</v>
      </c>
      <c r="W335">
        <v>88265</v>
      </c>
      <c r="X335">
        <v>27</v>
      </c>
      <c r="Y335">
        <v>142</v>
      </c>
      <c r="Z335">
        <v>181</v>
      </c>
      <c r="AA335">
        <v>2</v>
      </c>
      <c r="AB335">
        <v>3</v>
      </c>
      <c r="AC335">
        <v>-2511</v>
      </c>
      <c r="AD335">
        <v>-83894</v>
      </c>
      <c r="AE335">
        <v>-168</v>
      </c>
      <c r="AF335">
        <v>261</v>
      </c>
      <c r="AG335">
        <v>348</v>
      </c>
      <c r="AH335" s="3">
        <v>42453.670699664355</v>
      </c>
      <c r="AI335" s="3">
        <v>42644.002759178242</v>
      </c>
      <c r="AJ335" t="b">
        <v>1</v>
      </c>
      <c r="AK335">
        <v>364</v>
      </c>
    </row>
    <row r="336" spans="1:37" x14ac:dyDescent="0.25">
      <c r="A336" s="1" t="s">
        <v>19974</v>
      </c>
      <c r="B336" s="2">
        <v>42551</v>
      </c>
      <c r="C336" s="1" t="s">
        <v>19975</v>
      </c>
      <c r="D336">
        <v>10</v>
      </c>
      <c r="E336">
        <v>471960913620</v>
      </c>
      <c r="F336">
        <v>12855933045390</v>
      </c>
      <c r="G336">
        <v>441489662780</v>
      </c>
      <c r="H336">
        <v>13297422708170</v>
      </c>
      <c r="I336">
        <v>7616253883160</v>
      </c>
      <c r="J336">
        <v>0</v>
      </c>
      <c r="K336">
        <v>0</v>
      </c>
      <c r="L336">
        <v>7616253883160</v>
      </c>
      <c r="M336">
        <v>3883437610</v>
      </c>
      <c r="N336">
        <v>5681168825010</v>
      </c>
      <c r="O336">
        <v>5474996386740</v>
      </c>
      <c r="P336">
        <v>1144945242560</v>
      </c>
      <c r="Q336">
        <v>876529747570</v>
      </c>
      <c r="R336">
        <v>761787961320</v>
      </c>
      <c r="S336">
        <v>0</v>
      </c>
      <c r="T336">
        <v>-1059918631030</v>
      </c>
      <c r="U336">
        <v>-1059918631030</v>
      </c>
      <c r="V336">
        <v>3605234</v>
      </c>
      <c r="W336">
        <v>10</v>
      </c>
      <c r="X336">
        <v>134</v>
      </c>
      <c r="Y336">
        <v>764</v>
      </c>
      <c r="Z336">
        <v>1788</v>
      </c>
      <c r="AA336">
        <v>14</v>
      </c>
      <c r="AB336">
        <v>16</v>
      </c>
      <c r="AC336">
        <v>209</v>
      </c>
      <c r="AD336">
        <v>2979</v>
      </c>
      <c r="AE336">
        <v>1776</v>
      </c>
      <c r="AF336">
        <v>1571</v>
      </c>
      <c r="AG336">
        <v>349</v>
      </c>
      <c r="AH336" s="3">
        <v>42453.670701724535</v>
      </c>
      <c r="AI336" s="3">
        <v>42644.002760266201</v>
      </c>
      <c r="AJ336" t="b">
        <v>1</v>
      </c>
      <c r="AK336">
        <v>365</v>
      </c>
    </row>
    <row r="337" spans="1:37" x14ac:dyDescent="0.25">
      <c r="A337" s="1" t="s">
        <v>19974</v>
      </c>
      <c r="B337" s="2">
        <v>42551</v>
      </c>
      <c r="C337" s="1" t="s">
        <v>19975</v>
      </c>
      <c r="D337">
        <v>10</v>
      </c>
      <c r="E337">
        <v>746000000000</v>
      </c>
      <c r="F337">
        <v>12717270000000</v>
      </c>
      <c r="G337">
        <v>49931640000000</v>
      </c>
      <c r="H337">
        <v>62648910000000</v>
      </c>
      <c r="I337">
        <v>17078360000000</v>
      </c>
      <c r="J337">
        <v>474970000000</v>
      </c>
      <c r="K337">
        <v>0</v>
      </c>
      <c r="L337">
        <v>35861380000000</v>
      </c>
      <c r="M337">
        <v>70638860000</v>
      </c>
      <c r="N337">
        <v>9709160000000</v>
      </c>
      <c r="O337">
        <v>24141180000000</v>
      </c>
      <c r="P337">
        <v>1470740000000</v>
      </c>
      <c r="Q337">
        <v>-8275720000000</v>
      </c>
      <c r="R337">
        <v>-6200250000000</v>
      </c>
      <c r="S337">
        <v>0</v>
      </c>
      <c r="T337">
        <v>-727530000000</v>
      </c>
      <c r="U337">
        <v>-727530000000</v>
      </c>
      <c r="V337">
        <v>24715</v>
      </c>
      <c r="W337">
        <v>26425</v>
      </c>
      <c r="X337">
        <v>369</v>
      </c>
      <c r="Y337">
        <v>-132</v>
      </c>
      <c r="Z337">
        <v>-8515</v>
      </c>
      <c r="AA337">
        <v>-26</v>
      </c>
      <c r="AB337">
        <v>-34</v>
      </c>
      <c r="AC337">
        <v>-354</v>
      </c>
      <c r="AD337">
        <v>43657</v>
      </c>
      <c r="AE337">
        <v>561</v>
      </c>
      <c r="AF337">
        <v>-451</v>
      </c>
      <c r="AG337">
        <v>350</v>
      </c>
      <c r="AH337" s="3">
        <v>42453.67070396991</v>
      </c>
      <c r="AI337" s="3">
        <v>42644.00276152778</v>
      </c>
      <c r="AJ337" t="b">
        <v>1</v>
      </c>
      <c r="AK337">
        <v>366</v>
      </c>
    </row>
    <row r="338" spans="1:37" x14ac:dyDescent="0.25">
      <c r="A338" s="1" t="s">
        <v>19974</v>
      </c>
      <c r="B338" s="2">
        <v>42551</v>
      </c>
      <c r="C338" s="1" t="s">
        <v>19975</v>
      </c>
      <c r="D338">
        <v>10</v>
      </c>
      <c r="E338">
        <v>3843846086410</v>
      </c>
      <c r="F338">
        <v>31435017454680</v>
      </c>
      <c r="G338">
        <v>4026576719590</v>
      </c>
      <c r="H338">
        <v>35461594174270</v>
      </c>
      <c r="I338">
        <v>19354996711790</v>
      </c>
      <c r="J338">
        <v>1936233272350</v>
      </c>
      <c r="K338">
        <v>0</v>
      </c>
      <c r="L338">
        <v>21291229984140</v>
      </c>
      <c r="M338">
        <v>23101697580</v>
      </c>
      <c r="N338">
        <v>14170364190130</v>
      </c>
      <c r="O338">
        <v>68072010884980</v>
      </c>
      <c r="P338">
        <v>4626071799700</v>
      </c>
      <c r="Q338">
        <v>2572462821350</v>
      </c>
      <c r="R338">
        <v>1886709924660</v>
      </c>
      <c r="S338">
        <v>0</v>
      </c>
      <c r="T338">
        <v>-72850000000</v>
      </c>
      <c r="U338">
        <v>-72850000000</v>
      </c>
      <c r="V338">
        <v>706017</v>
      </c>
      <c r="W338">
        <v>71006</v>
      </c>
      <c r="X338">
        <v>15</v>
      </c>
      <c r="Y338">
        <v>709</v>
      </c>
      <c r="Z338">
        <v>1775</v>
      </c>
      <c r="AA338">
        <v>3</v>
      </c>
      <c r="AB338">
        <v>4</v>
      </c>
      <c r="AC338">
        <v>596</v>
      </c>
      <c r="AD338">
        <v>-6397</v>
      </c>
      <c r="AE338">
        <v>2075</v>
      </c>
      <c r="AF338">
        <v>2155</v>
      </c>
      <c r="AG338">
        <v>351</v>
      </c>
      <c r="AH338" s="3">
        <v>42453.670705891207</v>
      </c>
      <c r="AI338" s="3">
        <v>42644.002762430559</v>
      </c>
      <c r="AJ338" t="b">
        <v>1</v>
      </c>
      <c r="AK338">
        <v>367</v>
      </c>
    </row>
    <row r="339" spans="1:37" x14ac:dyDescent="0.25">
      <c r="A339" s="1" t="s">
        <v>19974</v>
      </c>
      <c r="B339" s="2">
        <v>42277</v>
      </c>
      <c r="C339" s="1" t="s">
        <v>19975</v>
      </c>
      <c r="D339">
        <v>10</v>
      </c>
      <c r="E339">
        <v>893687230</v>
      </c>
      <c r="F339">
        <v>12882664596490</v>
      </c>
      <c r="G339">
        <v>6185303842400</v>
      </c>
      <c r="H339">
        <v>19067968438890</v>
      </c>
      <c r="I339">
        <v>4812163263870</v>
      </c>
      <c r="J339">
        <v>0</v>
      </c>
      <c r="K339">
        <v>0</v>
      </c>
      <c r="L339">
        <v>4812163263870</v>
      </c>
      <c r="M339">
        <v>318420828520</v>
      </c>
      <c r="N339">
        <v>14255805175020</v>
      </c>
      <c r="O339">
        <v>460402722040</v>
      </c>
      <c r="P339">
        <v>0</v>
      </c>
      <c r="Q339">
        <v>-480857041490</v>
      </c>
      <c r="R339">
        <v>-528031560820</v>
      </c>
      <c r="S339">
        <v>0</v>
      </c>
      <c r="T339">
        <v>9861173059090</v>
      </c>
      <c r="U339">
        <v>9861173059090</v>
      </c>
      <c r="V339">
        <v>-2211</v>
      </c>
      <c r="W339">
        <v>4477</v>
      </c>
      <c r="X339">
        <v>34</v>
      </c>
      <c r="Y339">
        <v>-369</v>
      </c>
      <c r="Z339">
        <v>-494</v>
      </c>
      <c r="AA339">
        <v>-115</v>
      </c>
      <c r="AB339">
        <v>-104</v>
      </c>
      <c r="AC339">
        <v>-13485</v>
      </c>
      <c r="AD339">
        <v>21568</v>
      </c>
      <c r="AE339">
        <v>-1451</v>
      </c>
      <c r="AF339">
        <v>-23405</v>
      </c>
      <c r="AG339">
        <v>352</v>
      </c>
      <c r="AH339" s="3">
        <v>42453.670708078702</v>
      </c>
      <c r="AI339" s="3">
        <v>42644.002764236109</v>
      </c>
      <c r="AJ339" t="b">
        <v>1</v>
      </c>
      <c r="AK339">
        <v>368</v>
      </c>
    </row>
    <row r="340" spans="1:37" x14ac:dyDescent="0.25">
      <c r="A340" s="1" t="s">
        <v>19974</v>
      </c>
      <c r="B340" s="2">
        <v>42551</v>
      </c>
      <c r="C340" s="1" t="s">
        <v>19975</v>
      </c>
      <c r="D340">
        <v>10</v>
      </c>
      <c r="E340">
        <v>1908589920000</v>
      </c>
      <c r="F340">
        <v>18850940830000</v>
      </c>
      <c r="G340">
        <v>15401717530000</v>
      </c>
      <c r="H340">
        <v>34252658360000</v>
      </c>
      <c r="I340">
        <v>7845262610000</v>
      </c>
      <c r="J340">
        <v>4920921190000</v>
      </c>
      <c r="K340">
        <v>0</v>
      </c>
      <c r="L340">
        <v>12766183800000</v>
      </c>
      <c r="M340">
        <v>76551263300</v>
      </c>
      <c r="N340">
        <v>21486474560000</v>
      </c>
      <c r="O340">
        <v>7504322540000</v>
      </c>
      <c r="P340">
        <v>4480379030000</v>
      </c>
      <c r="Q340">
        <v>1998420320000</v>
      </c>
      <c r="R340">
        <v>1587651270000</v>
      </c>
      <c r="S340">
        <v>0</v>
      </c>
      <c r="T340">
        <v>-939826390000</v>
      </c>
      <c r="U340">
        <v>-939826390000</v>
      </c>
      <c r="V340">
        <v>340354</v>
      </c>
      <c r="W340">
        <v>30254</v>
      </c>
      <c r="X340">
        <v>59</v>
      </c>
      <c r="Y340">
        <v>618</v>
      </c>
      <c r="Z340">
        <v>985</v>
      </c>
      <c r="AA340">
        <v>21</v>
      </c>
      <c r="AB340">
        <v>27</v>
      </c>
      <c r="AC340">
        <v>98</v>
      </c>
      <c r="AD340">
        <v>306</v>
      </c>
      <c r="AE340">
        <v>1122</v>
      </c>
      <c r="AF340">
        <v>1596</v>
      </c>
      <c r="AG340">
        <v>353</v>
      </c>
      <c r="AH340" s="3">
        <v>42453.670710185186</v>
      </c>
      <c r="AI340" s="3">
        <v>42644.002765509256</v>
      </c>
      <c r="AJ340" t="b">
        <v>1</v>
      </c>
      <c r="AK340">
        <v>369</v>
      </c>
    </row>
    <row r="341" spans="1:37" x14ac:dyDescent="0.25">
      <c r="A341" s="1" t="s">
        <v>19974</v>
      </c>
      <c r="B341" s="2">
        <v>42551</v>
      </c>
      <c r="C341" s="1" t="s">
        <v>19975</v>
      </c>
      <c r="D341">
        <v>10</v>
      </c>
      <c r="J341">
        <v>2.602313534E+16</v>
      </c>
      <c r="K341">
        <v>0</v>
      </c>
      <c r="M341">
        <v>6E+16</v>
      </c>
      <c r="S341">
        <v>0</v>
      </c>
      <c r="T341">
        <v>-24163922200</v>
      </c>
      <c r="U341">
        <v>-24163922200</v>
      </c>
      <c r="V341">
        <v>254058</v>
      </c>
      <c r="W341">
        <v>15732</v>
      </c>
      <c r="X341">
        <v>12</v>
      </c>
      <c r="Y341">
        <v>1665</v>
      </c>
      <c r="Z341">
        <v>3665</v>
      </c>
      <c r="AA341">
        <v>8</v>
      </c>
      <c r="AB341">
        <v>8</v>
      </c>
      <c r="AC341">
        <v>1000</v>
      </c>
      <c r="AD341">
        <v>1000</v>
      </c>
      <c r="AE341">
        <v>1000</v>
      </c>
      <c r="AF341">
        <v>1000</v>
      </c>
      <c r="AG341">
        <v>354</v>
      </c>
      <c r="AH341" s="3">
        <v>42453.670712164349</v>
      </c>
      <c r="AI341" s="3">
        <v>42644.002766770835</v>
      </c>
      <c r="AJ341" t="b">
        <v>1</v>
      </c>
      <c r="AK341">
        <v>928</v>
      </c>
    </row>
    <row r="342" spans="1:37" x14ac:dyDescent="0.25">
      <c r="A342" s="1" t="s">
        <v>19974</v>
      </c>
      <c r="B342" s="2">
        <v>42551</v>
      </c>
      <c r="C342" s="1" t="s">
        <v>19975</v>
      </c>
      <c r="D342">
        <v>10</v>
      </c>
      <c r="E342">
        <v>323184421300</v>
      </c>
      <c r="F342">
        <v>680238294040</v>
      </c>
      <c r="G342">
        <v>196332281440</v>
      </c>
      <c r="H342">
        <v>876570575480</v>
      </c>
      <c r="I342">
        <v>29745268300</v>
      </c>
      <c r="J342">
        <v>68094264620</v>
      </c>
      <c r="K342">
        <v>0</v>
      </c>
      <c r="L342">
        <v>97839532920</v>
      </c>
      <c r="M342">
        <v>2328480000</v>
      </c>
      <c r="N342">
        <v>778731042560</v>
      </c>
      <c r="O342">
        <v>178904219040</v>
      </c>
      <c r="P342">
        <v>27361481000</v>
      </c>
      <c r="Q342">
        <v>-37902482570</v>
      </c>
      <c r="R342">
        <v>-36020280960</v>
      </c>
      <c r="S342">
        <v>0</v>
      </c>
      <c r="T342">
        <v>-2912610370</v>
      </c>
      <c r="U342">
        <v>-2912610370</v>
      </c>
      <c r="V342">
        <v>-16475</v>
      </c>
      <c r="W342">
        <v>32281</v>
      </c>
      <c r="X342">
        <v>13</v>
      </c>
      <c r="Y342">
        <v>-548</v>
      </c>
      <c r="Z342">
        <v>-617</v>
      </c>
      <c r="AA342">
        <v>-2</v>
      </c>
      <c r="AB342">
        <v>-21</v>
      </c>
      <c r="AC342">
        <v>1000</v>
      </c>
      <c r="AD342">
        <v>1000</v>
      </c>
      <c r="AE342">
        <v>1000</v>
      </c>
      <c r="AF342">
        <v>1000</v>
      </c>
      <c r="AG342">
        <v>355</v>
      </c>
      <c r="AH342" s="3">
        <v>42453.670714328706</v>
      </c>
      <c r="AI342" s="3">
        <v>42644.002767858794</v>
      </c>
      <c r="AJ342" t="b">
        <v>1</v>
      </c>
      <c r="AK342">
        <v>370</v>
      </c>
    </row>
    <row r="343" spans="1:37" x14ac:dyDescent="0.25">
      <c r="A343" s="1" t="s">
        <v>19974</v>
      </c>
      <c r="B343" s="2">
        <v>42551</v>
      </c>
      <c r="C343" s="1" t="s">
        <v>19976</v>
      </c>
      <c r="D343">
        <v>137950</v>
      </c>
      <c r="E343">
        <v>302150980</v>
      </c>
      <c r="F343">
        <v>853307940</v>
      </c>
      <c r="G343">
        <v>759019150</v>
      </c>
      <c r="H343">
        <v>1612327090</v>
      </c>
      <c r="I343">
        <v>366286890</v>
      </c>
      <c r="J343">
        <v>312564340</v>
      </c>
      <c r="K343">
        <v>0</v>
      </c>
      <c r="L343">
        <v>678851230</v>
      </c>
      <c r="M343">
        <v>22063125000</v>
      </c>
      <c r="N343">
        <v>933475860</v>
      </c>
      <c r="O343">
        <v>2263323340</v>
      </c>
      <c r="P343">
        <v>422708420</v>
      </c>
      <c r="Q343">
        <v>334879100</v>
      </c>
      <c r="R343">
        <v>246853430</v>
      </c>
      <c r="S343">
        <v>0</v>
      </c>
      <c r="T343">
        <v>12930730</v>
      </c>
      <c r="U343">
        <v>12930730</v>
      </c>
      <c r="V343">
        <v>1448057</v>
      </c>
      <c r="W343">
        <v>59103</v>
      </c>
      <c r="X343">
        <v>73</v>
      </c>
      <c r="Y343">
        <v>1531</v>
      </c>
      <c r="Z343">
        <v>2644</v>
      </c>
      <c r="AA343">
        <v>11</v>
      </c>
      <c r="AB343">
        <v>15</v>
      </c>
      <c r="AC343">
        <v>-1348</v>
      </c>
      <c r="AD343">
        <v>2002</v>
      </c>
      <c r="AE343">
        <v>-196</v>
      </c>
      <c r="AF343">
        <v>-4469</v>
      </c>
      <c r="AG343">
        <v>356</v>
      </c>
      <c r="AH343" s="3">
        <v>42453.670715983797</v>
      </c>
      <c r="AI343" s="3">
        <v>42644.002768946761</v>
      </c>
      <c r="AJ343" t="b">
        <v>1</v>
      </c>
      <c r="AK343">
        <v>371</v>
      </c>
    </row>
    <row r="344" spans="1:37" x14ac:dyDescent="0.25">
      <c r="A344" s="1" t="s">
        <v>19974</v>
      </c>
      <c r="B344" s="2">
        <v>42551</v>
      </c>
      <c r="C344" s="1" t="s">
        <v>19975</v>
      </c>
      <c r="D344">
        <v>10</v>
      </c>
      <c r="E344">
        <v>18779054471600</v>
      </c>
      <c r="F344">
        <v>72342399007180</v>
      </c>
      <c r="G344">
        <v>38730912881160</v>
      </c>
      <c r="H344">
        <v>111073311888340</v>
      </c>
      <c r="I344">
        <v>32898416995970</v>
      </c>
      <c r="J344">
        <v>29762713268070</v>
      </c>
      <c r="K344">
        <v>0</v>
      </c>
      <c r="L344">
        <v>62661130264040</v>
      </c>
      <c r="M344">
        <v>8943479890</v>
      </c>
      <c r="N344">
        <v>48412181624300</v>
      </c>
      <c r="O344">
        <v>106906540673940</v>
      </c>
      <c r="P344">
        <v>30578954214060</v>
      </c>
      <c r="Q344">
        <v>12467382431410</v>
      </c>
      <c r="R344">
        <v>8693229726040</v>
      </c>
      <c r="S344">
        <v>0</v>
      </c>
      <c r="T344">
        <v>-3581999965430</v>
      </c>
      <c r="U344">
        <v>-3581999965430</v>
      </c>
      <c r="V344">
        <v>10</v>
      </c>
      <c r="W344">
        <v>60</v>
      </c>
      <c r="X344">
        <v>129</v>
      </c>
      <c r="Y344">
        <v>1044</v>
      </c>
      <c r="Z344">
        <v>2394</v>
      </c>
      <c r="AA344">
        <v>8</v>
      </c>
      <c r="AB344">
        <v>12</v>
      </c>
      <c r="AC344">
        <v>1872</v>
      </c>
      <c r="AD344">
        <v>-4</v>
      </c>
      <c r="AE344">
        <v>1251</v>
      </c>
      <c r="AF344">
        <v>679</v>
      </c>
      <c r="AG344">
        <v>357</v>
      </c>
      <c r="AH344" s="3">
        <v>42453.670717974535</v>
      </c>
      <c r="AI344" s="3">
        <v>42644.002770208332</v>
      </c>
      <c r="AJ344" t="b">
        <v>1</v>
      </c>
      <c r="AK344">
        <v>372</v>
      </c>
    </row>
    <row r="345" spans="1:37" x14ac:dyDescent="0.25">
      <c r="A345" s="1" t="s">
        <v>19974</v>
      </c>
      <c r="B345" s="2">
        <v>42369</v>
      </c>
      <c r="C345" s="1" t="s">
        <v>19975</v>
      </c>
      <c r="D345">
        <v>10</v>
      </c>
      <c r="E345">
        <v>1519885808380</v>
      </c>
      <c r="F345">
        <v>9712441157790</v>
      </c>
      <c r="G345">
        <v>54060681942080</v>
      </c>
      <c r="H345">
        <v>63773123099870</v>
      </c>
      <c r="I345">
        <v>7363512493700</v>
      </c>
      <c r="J345">
        <v>3997913239530</v>
      </c>
      <c r="K345">
        <v>0</v>
      </c>
      <c r="L345">
        <v>11361425733230</v>
      </c>
      <c r="M345">
        <v>216380000000</v>
      </c>
      <c r="N345">
        <v>52411697366640</v>
      </c>
      <c r="O345">
        <v>548045454550</v>
      </c>
      <c r="P345">
        <v>183297814540</v>
      </c>
      <c r="Q345">
        <v>222431487640</v>
      </c>
      <c r="R345">
        <v>203709154630</v>
      </c>
      <c r="S345">
        <v>0</v>
      </c>
      <c r="T345">
        <v>-26915995206970</v>
      </c>
      <c r="U345">
        <v>-26915995206970</v>
      </c>
      <c r="V345">
        <v>1241</v>
      </c>
      <c r="W345">
        <v>39573</v>
      </c>
      <c r="X345">
        <v>22</v>
      </c>
      <c r="Y345">
        <v>43</v>
      </c>
      <c r="Z345">
        <v>52</v>
      </c>
      <c r="AA345">
        <v>37</v>
      </c>
      <c r="AB345">
        <v>41</v>
      </c>
      <c r="AC345">
        <v>-20687</v>
      </c>
      <c r="AD345">
        <v>8248</v>
      </c>
      <c r="AE345">
        <v>3103</v>
      </c>
      <c r="AF345">
        <v>5641</v>
      </c>
      <c r="AG345">
        <v>358</v>
      </c>
      <c r="AH345" s="3">
        <v>42453.670720138885</v>
      </c>
      <c r="AI345" s="3">
        <v>42644.002772199077</v>
      </c>
      <c r="AJ345" t="b">
        <v>1</v>
      </c>
      <c r="AK345">
        <v>373</v>
      </c>
    </row>
    <row r="346" spans="1:37" x14ac:dyDescent="0.25">
      <c r="A346" s="1" t="s">
        <v>19974</v>
      </c>
      <c r="B346" s="2">
        <v>42551</v>
      </c>
      <c r="C346" s="1" t="s">
        <v>19975</v>
      </c>
      <c r="D346">
        <v>10</v>
      </c>
      <c r="E346">
        <v>144140000000</v>
      </c>
      <c r="F346">
        <v>4609340000000</v>
      </c>
      <c r="G346">
        <v>16088650000000</v>
      </c>
      <c r="H346">
        <v>20697990000000</v>
      </c>
      <c r="I346">
        <v>16103350000000</v>
      </c>
      <c r="J346">
        <v>9517080000000</v>
      </c>
      <c r="K346">
        <v>0</v>
      </c>
      <c r="L346">
        <v>25620430000000</v>
      </c>
      <c r="M346">
        <v>50400000000</v>
      </c>
      <c r="N346">
        <v>-4922440000000</v>
      </c>
      <c r="O346">
        <v>14530860000000</v>
      </c>
      <c r="P346">
        <v>-905430000000</v>
      </c>
      <c r="Q346">
        <v>-1998200000000</v>
      </c>
      <c r="R346">
        <v>-860600000000</v>
      </c>
      <c r="S346">
        <v>0</v>
      </c>
      <c r="T346">
        <v>-950000000</v>
      </c>
      <c r="U346">
        <v>-950000000</v>
      </c>
      <c r="V346">
        <v>-1133318</v>
      </c>
      <c r="W346">
        <v>-4972</v>
      </c>
      <c r="X346">
        <v>-52</v>
      </c>
      <c r="Y346">
        <v>-554</v>
      </c>
      <c r="Z346">
        <v>2331</v>
      </c>
      <c r="AA346">
        <v>-6</v>
      </c>
      <c r="AB346">
        <v>-14</v>
      </c>
      <c r="AC346">
        <v>-3292</v>
      </c>
      <c r="AD346">
        <v>4011</v>
      </c>
      <c r="AE346">
        <v>-1587</v>
      </c>
      <c r="AF346">
        <v>251</v>
      </c>
      <c r="AG346">
        <v>359</v>
      </c>
      <c r="AH346" s="3">
        <v>42453.670722129631</v>
      </c>
      <c r="AI346" s="3">
        <v>42644.002773460648</v>
      </c>
      <c r="AJ346" t="b">
        <v>1</v>
      </c>
      <c r="AK346">
        <v>375</v>
      </c>
    </row>
    <row r="347" spans="1:37" x14ac:dyDescent="0.25">
      <c r="A347" s="1" t="s">
        <v>19974</v>
      </c>
      <c r="B347" s="2">
        <v>42551</v>
      </c>
      <c r="C347" s="1" t="s">
        <v>19975</v>
      </c>
      <c r="D347">
        <v>10</v>
      </c>
      <c r="E347">
        <v>182588107220</v>
      </c>
      <c r="F347">
        <v>860227722530</v>
      </c>
      <c r="G347">
        <v>3359856251710</v>
      </c>
      <c r="H347">
        <v>4220083974240</v>
      </c>
      <c r="I347">
        <v>375221006640</v>
      </c>
      <c r="J347">
        <v>317744452710</v>
      </c>
      <c r="K347">
        <v>0</v>
      </c>
      <c r="L347">
        <v>692965459350</v>
      </c>
      <c r="M347">
        <v>23500000000</v>
      </c>
      <c r="N347">
        <v>3527118514890</v>
      </c>
      <c r="O347">
        <v>1464767766200</v>
      </c>
      <c r="P347">
        <v>486260059850</v>
      </c>
      <c r="Q347">
        <v>258149139740</v>
      </c>
      <c r="R347">
        <v>207938135280</v>
      </c>
      <c r="S347">
        <v>0</v>
      </c>
      <c r="T347">
        <v>-57337292750</v>
      </c>
      <c r="U347">
        <v>-57337292750</v>
      </c>
      <c r="V347">
        <v>40785</v>
      </c>
      <c r="W347">
        <v>15169</v>
      </c>
      <c r="X347">
        <v>2</v>
      </c>
      <c r="Y347">
        <v>657</v>
      </c>
      <c r="Z347">
        <v>786</v>
      </c>
      <c r="AA347">
        <v>14</v>
      </c>
      <c r="AB347">
        <v>18</v>
      </c>
      <c r="AC347">
        <v>-3404</v>
      </c>
      <c r="AD347">
        <v>-16212</v>
      </c>
      <c r="AE347">
        <v>-681</v>
      </c>
      <c r="AF347">
        <v>-7875</v>
      </c>
      <c r="AG347">
        <v>361</v>
      </c>
      <c r="AH347" s="3">
        <v>42453.670725833334</v>
      </c>
      <c r="AI347" s="3">
        <v>42644.002776180554</v>
      </c>
      <c r="AJ347" t="b">
        <v>1</v>
      </c>
      <c r="AK347">
        <v>377</v>
      </c>
    </row>
    <row r="348" spans="1:37" x14ac:dyDescent="0.25">
      <c r="A348" s="1" t="s">
        <v>19974</v>
      </c>
      <c r="B348" s="2">
        <v>42551</v>
      </c>
      <c r="C348" s="1" t="s">
        <v>19976</v>
      </c>
      <c r="D348">
        <v>137950</v>
      </c>
      <c r="E348">
        <v>85783280</v>
      </c>
      <c r="F348">
        <v>783058710</v>
      </c>
      <c r="G348">
        <v>354146930</v>
      </c>
      <c r="H348">
        <v>1137205640</v>
      </c>
      <c r="I348">
        <v>715795330</v>
      </c>
      <c r="J348">
        <v>46716680</v>
      </c>
      <c r="K348">
        <v>0</v>
      </c>
      <c r="L348">
        <v>762512010</v>
      </c>
      <c r="M348">
        <v>25233500000</v>
      </c>
      <c r="N348">
        <v>374693630</v>
      </c>
      <c r="O348">
        <v>1373635900</v>
      </c>
      <c r="P348">
        <v>51450150</v>
      </c>
      <c r="Q348">
        <v>-47258350</v>
      </c>
      <c r="R348">
        <v>-60104950</v>
      </c>
      <c r="S348">
        <v>0</v>
      </c>
      <c r="T348">
        <v>-1758440</v>
      </c>
      <c r="U348">
        <v>-1758440</v>
      </c>
      <c r="V348">
        <v>76482</v>
      </c>
      <c r="W348">
        <v>1983</v>
      </c>
      <c r="X348">
        <v>204</v>
      </c>
      <c r="Y348">
        <v>-529</v>
      </c>
      <c r="Z348">
        <v>-1604</v>
      </c>
      <c r="AA348">
        <v>-4</v>
      </c>
      <c r="AB348">
        <v>-3</v>
      </c>
      <c r="AC348">
        <v>-1083</v>
      </c>
      <c r="AD348">
        <v>-17641</v>
      </c>
      <c r="AE348">
        <v>11</v>
      </c>
      <c r="AF348">
        <v>-797</v>
      </c>
      <c r="AG348">
        <v>362</v>
      </c>
      <c r="AH348" s="3">
        <v>42453.67072765046</v>
      </c>
      <c r="AI348" s="3">
        <v>42644.002777256945</v>
      </c>
      <c r="AJ348" t="b">
        <v>1</v>
      </c>
      <c r="AK348">
        <v>378</v>
      </c>
    </row>
    <row r="349" spans="1:37" x14ac:dyDescent="0.25">
      <c r="A349" s="1" t="s">
        <v>19974</v>
      </c>
      <c r="B349" s="2">
        <v>42551</v>
      </c>
      <c r="C349" s="1" t="s">
        <v>19975</v>
      </c>
      <c r="D349">
        <v>10</v>
      </c>
      <c r="E349">
        <v>267095830000</v>
      </c>
      <c r="F349">
        <v>7395551860000</v>
      </c>
      <c r="G349">
        <v>8385694940000</v>
      </c>
      <c r="H349">
        <v>15781246800000</v>
      </c>
      <c r="I349">
        <v>6959690600000</v>
      </c>
      <c r="J349">
        <v>3102249620000</v>
      </c>
      <c r="K349">
        <v>0</v>
      </c>
      <c r="L349">
        <v>10061940220000</v>
      </c>
      <c r="M349">
        <v>14866666660</v>
      </c>
      <c r="N349">
        <v>5719306580000</v>
      </c>
      <c r="O349">
        <v>7471029980000</v>
      </c>
      <c r="P349">
        <v>1312182140000</v>
      </c>
      <c r="Q349">
        <v>360230520000</v>
      </c>
      <c r="R349">
        <v>-39635660000</v>
      </c>
      <c r="S349">
        <v>0</v>
      </c>
      <c r="T349">
        <v>163583890000</v>
      </c>
      <c r="U349">
        <v>163583890000</v>
      </c>
      <c r="V349">
        <v>344418</v>
      </c>
      <c r="W349">
        <v>44508</v>
      </c>
      <c r="X349">
        <v>176</v>
      </c>
      <c r="Y349">
        <v>-33</v>
      </c>
      <c r="Z349">
        <v>-92</v>
      </c>
      <c r="AA349">
        <v>-1</v>
      </c>
      <c r="AB349">
        <v>5</v>
      </c>
      <c r="AC349">
        <v>451</v>
      </c>
      <c r="AD349">
        <v>2268</v>
      </c>
      <c r="AE349">
        <v>1275</v>
      </c>
      <c r="AF349">
        <v>842</v>
      </c>
      <c r="AG349">
        <v>363</v>
      </c>
      <c r="AH349" s="3">
        <v>42453.670729641206</v>
      </c>
      <c r="AI349" s="3">
        <v>42644.002778530092</v>
      </c>
      <c r="AJ349" t="b">
        <v>1</v>
      </c>
      <c r="AK349">
        <v>379</v>
      </c>
    </row>
    <row r="350" spans="1:37" x14ac:dyDescent="0.25">
      <c r="A350" s="1" t="s">
        <v>19974</v>
      </c>
      <c r="B350" s="2">
        <v>42551</v>
      </c>
      <c r="C350" s="1" t="s">
        <v>19975</v>
      </c>
      <c r="D350">
        <v>10</v>
      </c>
      <c r="E350">
        <v>1788099237610</v>
      </c>
      <c r="F350">
        <v>8321153738510</v>
      </c>
      <c r="G350">
        <v>26057058320240</v>
      </c>
      <c r="H350">
        <v>34378212058750</v>
      </c>
      <c r="I350">
        <v>6649894501120</v>
      </c>
      <c r="J350">
        <v>1547601747560</v>
      </c>
      <c r="K350">
        <v>0</v>
      </c>
      <c r="L350">
        <v>8197496248680</v>
      </c>
      <c r="M350">
        <v>221988718040</v>
      </c>
      <c r="N350">
        <v>26180715810070</v>
      </c>
      <c r="O350">
        <v>4051125306860</v>
      </c>
      <c r="P350">
        <v>1076862003960</v>
      </c>
      <c r="Q350">
        <v>-136012189270</v>
      </c>
      <c r="R350">
        <v>-107042550200</v>
      </c>
      <c r="S350">
        <v>0</v>
      </c>
      <c r="T350">
        <v>-2098642186990</v>
      </c>
      <c r="U350">
        <v>-2098642186990</v>
      </c>
      <c r="V350">
        <v>-18398</v>
      </c>
      <c r="W350">
        <v>1350</v>
      </c>
      <c r="X350">
        <v>31</v>
      </c>
      <c r="Y350">
        <v>-42</v>
      </c>
      <c r="Z350">
        <v>-55</v>
      </c>
      <c r="AA350">
        <v>-3</v>
      </c>
      <c r="AB350">
        <v>-3</v>
      </c>
      <c r="AC350">
        <v>-20298</v>
      </c>
      <c r="AD350">
        <v>22549</v>
      </c>
      <c r="AE350">
        <v>-66</v>
      </c>
      <c r="AF350">
        <v>-16332</v>
      </c>
      <c r="AG350">
        <v>364</v>
      </c>
      <c r="AH350" s="3">
        <v>42453.670731446757</v>
      </c>
      <c r="AI350" s="3">
        <v>42644.002779618058</v>
      </c>
      <c r="AJ350" t="b">
        <v>1</v>
      </c>
      <c r="AK350">
        <v>380</v>
      </c>
    </row>
    <row r="351" spans="1:37" x14ac:dyDescent="0.25">
      <c r="A351" s="1" t="s">
        <v>19974</v>
      </c>
      <c r="B351" s="2">
        <v>42460</v>
      </c>
      <c r="C351" s="1" t="s">
        <v>19975</v>
      </c>
      <c r="D351">
        <v>10</v>
      </c>
      <c r="E351">
        <v>9382800000000</v>
      </c>
      <c r="F351">
        <v>1184946850000000</v>
      </c>
      <c r="G351">
        <v>19857170000000</v>
      </c>
      <c r="H351">
        <v>1204804020000000</v>
      </c>
      <c r="I351">
        <v>1040690550000000</v>
      </c>
      <c r="J351">
        <v>0</v>
      </c>
      <c r="K351">
        <v>0</v>
      </c>
      <c r="L351">
        <v>1040690550000000</v>
      </c>
      <c r="M351">
        <v>114726484860</v>
      </c>
      <c r="N351">
        <v>164113470000000</v>
      </c>
      <c r="O351">
        <v>92210050000000</v>
      </c>
      <c r="P351">
        <v>44189170000000</v>
      </c>
      <c r="Q351">
        <v>20008870000000</v>
      </c>
      <c r="R351">
        <v>15008350000000</v>
      </c>
      <c r="S351">
        <v>0</v>
      </c>
      <c r="T351">
        <v>-68597810000000</v>
      </c>
      <c r="U351">
        <v>-68597810000000</v>
      </c>
      <c r="V351">
        <v>1592835</v>
      </c>
      <c r="W351">
        <v>10</v>
      </c>
      <c r="X351">
        <v>634</v>
      </c>
      <c r="Y351">
        <v>125</v>
      </c>
      <c r="Z351">
        <v>915</v>
      </c>
      <c r="AA351">
        <v>16</v>
      </c>
      <c r="AB351">
        <v>22</v>
      </c>
      <c r="AC351">
        <v>1654</v>
      </c>
      <c r="AD351">
        <v>1836</v>
      </c>
      <c r="AE351">
        <v>367</v>
      </c>
      <c r="AF351">
        <v>271</v>
      </c>
      <c r="AG351">
        <v>365</v>
      </c>
      <c r="AH351" s="3">
        <v>42453.670733437502</v>
      </c>
      <c r="AI351" s="3">
        <v>42644.002780694442</v>
      </c>
      <c r="AJ351" t="b">
        <v>1</v>
      </c>
      <c r="AK351">
        <v>381</v>
      </c>
    </row>
    <row r="352" spans="1:37" x14ac:dyDescent="0.25">
      <c r="A352" s="1" t="s">
        <v>19974</v>
      </c>
      <c r="B352" s="2">
        <v>42551</v>
      </c>
      <c r="C352" s="1" t="s">
        <v>19975</v>
      </c>
      <c r="D352">
        <v>10</v>
      </c>
      <c r="E352">
        <v>672310000000</v>
      </c>
      <c r="F352">
        <v>59451410000000</v>
      </c>
      <c r="G352">
        <v>1692030000000</v>
      </c>
      <c r="H352">
        <v>61143440000000</v>
      </c>
      <c r="I352">
        <v>49612940000000</v>
      </c>
      <c r="J352">
        <v>0</v>
      </c>
      <c r="K352">
        <v>0</v>
      </c>
      <c r="L352">
        <v>49612940000000</v>
      </c>
      <c r="M352">
        <v>43113300000</v>
      </c>
      <c r="N352">
        <v>11530500000000</v>
      </c>
      <c r="O352">
        <v>3685020000000</v>
      </c>
      <c r="P352">
        <v>1488400000000</v>
      </c>
      <c r="Q352">
        <v>173220000000</v>
      </c>
      <c r="R352">
        <v>132510000000</v>
      </c>
      <c r="S352">
        <v>0</v>
      </c>
      <c r="T352">
        <v>-128120000000</v>
      </c>
      <c r="U352">
        <v>-128120000000</v>
      </c>
      <c r="V352">
        <v>71939</v>
      </c>
      <c r="W352">
        <v>30038</v>
      </c>
      <c r="X352">
        <v>43</v>
      </c>
      <c r="Y352">
        <v>29</v>
      </c>
      <c r="Z352">
        <v>153</v>
      </c>
      <c r="AA352">
        <v>4</v>
      </c>
      <c r="AB352">
        <v>5</v>
      </c>
      <c r="AC352">
        <v>1175</v>
      </c>
      <c r="AD352">
        <v>5925</v>
      </c>
      <c r="AE352">
        <v>2335</v>
      </c>
      <c r="AF352">
        <v>2576</v>
      </c>
      <c r="AG352">
        <v>366</v>
      </c>
      <c r="AH352" s="3">
        <v>42453.670735428241</v>
      </c>
      <c r="AI352" s="3">
        <v>42644.002781597221</v>
      </c>
      <c r="AJ352" t="b">
        <v>1</v>
      </c>
      <c r="AK352">
        <v>382</v>
      </c>
    </row>
    <row r="353" spans="1:37" x14ac:dyDescent="0.25">
      <c r="A353" s="1" t="s">
        <v>19974</v>
      </c>
      <c r="B353" s="2">
        <v>42551</v>
      </c>
      <c r="C353" s="1" t="s">
        <v>19975</v>
      </c>
      <c r="D353">
        <v>10</v>
      </c>
      <c r="E353">
        <v>2348847466460</v>
      </c>
      <c r="F353">
        <v>14251112059680</v>
      </c>
      <c r="G353">
        <v>5162823786150</v>
      </c>
      <c r="H353">
        <v>19413935845830</v>
      </c>
      <c r="I353">
        <v>7884382411460</v>
      </c>
      <c r="J353">
        <v>864326972390</v>
      </c>
      <c r="K353">
        <v>0</v>
      </c>
      <c r="L353">
        <v>8748709383850</v>
      </c>
      <c r="M353">
        <v>24962578460</v>
      </c>
      <c r="N353">
        <v>10665226461980</v>
      </c>
      <c r="O353">
        <v>27452970984320</v>
      </c>
      <c r="P353">
        <v>2478648083300</v>
      </c>
      <c r="Q353">
        <v>1665248125820</v>
      </c>
      <c r="R353">
        <v>1504689017590</v>
      </c>
      <c r="S353">
        <v>0</v>
      </c>
      <c r="T353">
        <v>-35664185990</v>
      </c>
      <c r="U353">
        <v>-35664185990</v>
      </c>
      <c r="V353">
        <v>324438</v>
      </c>
      <c r="W353">
        <v>43309</v>
      </c>
      <c r="X353">
        <v>82</v>
      </c>
      <c r="Y353">
        <v>1033</v>
      </c>
      <c r="Z353">
        <v>1881</v>
      </c>
      <c r="AA353">
        <v>5</v>
      </c>
      <c r="AB353">
        <v>6</v>
      </c>
      <c r="AC353">
        <v>-4049</v>
      </c>
      <c r="AD353">
        <v>-21004</v>
      </c>
      <c r="AE353">
        <v>9115</v>
      </c>
      <c r="AF353">
        <v>2209</v>
      </c>
      <c r="AG353">
        <v>367</v>
      </c>
      <c r="AH353" s="3">
        <v>42453.670737592591</v>
      </c>
      <c r="AI353" s="3">
        <v>42644.002782685187</v>
      </c>
      <c r="AJ353" t="b">
        <v>1</v>
      </c>
      <c r="AK353">
        <v>383</v>
      </c>
    </row>
    <row r="354" spans="1:37" x14ac:dyDescent="0.25">
      <c r="A354" s="1" t="s">
        <v>19974</v>
      </c>
      <c r="B354" s="2">
        <v>42551</v>
      </c>
      <c r="C354" s="1" t="s">
        <v>19975</v>
      </c>
      <c r="D354">
        <v>10</v>
      </c>
      <c r="E354">
        <v>38833748970</v>
      </c>
      <c r="F354">
        <v>275061355900</v>
      </c>
      <c r="G354">
        <v>7066539500</v>
      </c>
      <c r="H354">
        <v>282127895400</v>
      </c>
      <c r="I354">
        <v>24644093600</v>
      </c>
      <c r="J354">
        <v>6115114430</v>
      </c>
      <c r="K354">
        <v>0</v>
      </c>
      <c r="L354">
        <v>30759208030</v>
      </c>
      <c r="M354">
        <v>1986000000</v>
      </c>
      <c r="N354">
        <v>251368687370</v>
      </c>
      <c r="O354">
        <v>118250000000</v>
      </c>
      <c r="P354">
        <v>48979278350</v>
      </c>
      <c r="Q354">
        <v>18492206350</v>
      </c>
      <c r="R354">
        <v>18495784510</v>
      </c>
      <c r="S354">
        <v>0</v>
      </c>
      <c r="T354">
        <v>707608330</v>
      </c>
      <c r="U354">
        <v>-18174883320</v>
      </c>
      <c r="V354">
        <v>186262</v>
      </c>
      <c r="W354">
        <v>12657</v>
      </c>
      <c r="X354">
        <v>12</v>
      </c>
      <c r="Y354">
        <v>1311</v>
      </c>
      <c r="Z354">
        <v>1472</v>
      </c>
      <c r="AA354">
        <v>16</v>
      </c>
      <c r="AB354">
        <v>16</v>
      </c>
      <c r="AC354">
        <v>1000</v>
      </c>
      <c r="AD354">
        <v>1000</v>
      </c>
      <c r="AE354">
        <v>1000</v>
      </c>
      <c r="AF354">
        <v>1000</v>
      </c>
      <c r="AG354">
        <v>533</v>
      </c>
      <c r="AH354" s="3">
        <v>42644.002783414355</v>
      </c>
      <c r="AI354" s="3">
        <v>42644.002783414355</v>
      </c>
      <c r="AJ354" t="b">
        <v>1</v>
      </c>
      <c r="AK354">
        <v>948</v>
      </c>
    </row>
    <row r="355" spans="1:37" x14ac:dyDescent="0.25">
      <c r="A355" s="1" t="s">
        <v>19974</v>
      </c>
      <c r="B355" s="2">
        <v>42551</v>
      </c>
      <c r="C355" s="1" t="s">
        <v>19975</v>
      </c>
      <c r="D355">
        <v>10</v>
      </c>
      <c r="E355">
        <v>20936097500</v>
      </c>
      <c r="F355">
        <v>1050734655740</v>
      </c>
      <c r="G355">
        <v>203250295540</v>
      </c>
      <c r="H355">
        <v>1253984951280</v>
      </c>
      <c r="I355">
        <v>2024299611160</v>
      </c>
      <c r="J355">
        <v>0</v>
      </c>
      <c r="K355">
        <v>0</v>
      </c>
      <c r="L355">
        <v>2024299611160</v>
      </c>
      <c r="M355">
        <v>2732000000</v>
      </c>
      <c r="N355">
        <v>-770314659880</v>
      </c>
      <c r="O355">
        <v>144055340460</v>
      </c>
      <c r="P355">
        <v>-209546907810</v>
      </c>
      <c r="Q355">
        <v>-209546907810</v>
      </c>
      <c r="R355">
        <v>-346414421440</v>
      </c>
      <c r="S355">
        <v>0</v>
      </c>
      <c r="T355">
        <v>19548941880</v>
      </c>
      <c r="U355">
        <v>19548941880</v>
      </c>
      <c r="V355">
        <v>-860433</v>
      </c>
      <c r="W355">
        <v>-3202</v>
      </c>
      <c r="X355">
        <v>-263</v>
      </c>
      <c r="Y355">
        <v>-3683</v>
      </c>
      <c r="Z355">
        <v>5996</v>
      </c>
      <c r="AA355">
        <v>-24</v>
      </c>
      <c r="AB355">
        <v>-145</v>
      </c>
      <c r="AC355">
        <v>-947</v>
      </c>
      <c r="AD355">
        <v>-4123</v>
      </c>
      <c r="AE355">
        <v>892</v>
      </c>
      <c r="AF355">
        <v>1875</v>
      </c>
      <c r="AG355">
        <v>368</v>
      </c>
      <c r="AH355" s="3">
        <v>42453.670739583336</v>
      </c>
      <c r="AI355" s="3">
        <v>42644.002788831021</v>
      </c>
      <c r="AJ355" t="b">
        <v>1</v>
      </c>
      <c r="AK355">
        <v>384</v>
      </c>
    </row>
    <row r="356" spans="1:37" x14ac:dyDescent="0.25">
      <c r="A356" s="1" t="s">
        <v>19974</v>
      </c>
      <c r="B356" s="2">
        <v>42551</v>
      </c>
      <c r="C356" s="1" t="s">
        <v>19976</v>
      </c>
      <c r="D356">
        <v>146570</v>
      </c>
      <c r="E356">
        <v>43716440</v>
      </c>
      <c r="F356">
        <v>678497710</v>
      </c>
      <c r="G356">
        <v>1404679240</v>
      </c>
      <c r="H356">
        <v>2083176950</v>
      </c>
      <c r="I356">
        <v>1120923970</v>
      </c>
      <c r="J356">
        <v>636131010</v>
      </c>
      <c r="K356">
        <v>0</v>
      </c>
      <c r="L356">
        <v>1757054970</v>
      </c>
      <c r="M356">
        <v>17659277770</v>
      </c>
      <c r="N356">
        <v>326121980</v>
      </c>
      <c r="O356">
        <v>1249057370</v>
      </c>
      <c r="P356">
        <v>161164300</v>
      </c>
      <c r="Q356">
        <v>30404550</v>
      </c>
      <c r="R356">
        <v>-45813430</v>
      </c>
      <c r="S356">
        <v>0</v>
      </c>
      <c r="T356">
        <v>-6795200</v>
      </c>
      <c r="U356">
        <v>-6795200</v>
      </c>
      <c r="V356">
        <v>-416609</v>
      </c>
      <c r="W356">
        <v>12071</v>
      </c>
      <c r="X356">
        <v>539</v>
      </c>
      <c r="Y356">
        <v>-293</v>
      </c>
      <c r="Z356">
        <v>-1873</v>
      </c>
      <c r="AA356">
        <v>-4</v>
      </c>
      <c r="AB356">
        <v>2</v>
      </c>
      <c r="AC356">
        <v>-4775</v>
      </c>
      <c r="AD356">
        <v>2257</v>
      </c>
      <c r="AE356">
        <v>-1739</v>
      </c>
      <c r="AF356">
        <v>-803</v>
      </c>
      <c r="AG356">
        <v>369</v>
      </c>
      <c r="AH356" s="3">
        <v>42453.670741388887</v>
      </c>
      <c r="AI356" s="3">
        <v>42644.002789918981</v>
      </c>
      <c r="AJ356" t="b">
        <v>1</v>
      </c>
      <c r="AK356">
        <v>385</v>
      </c>
    </row>
    <row r="357" spans="1:37" x14ac:dyDescent="0.25">
      <c r="A357" s="1" t="s">
        <v>19974</v>
      </c>
      <c r="B357" s="2">
        <v>42551</v>
      </c>
      <c r="C357" s="1" t="s">
        <v>19975</v>
      </c>
      <c r="D357">
        <v>10</v>
      </c>
      <c r="E357">
        <v>574484143210</v>
      </c>
      <c r="F357">
        <v>1144969972310</v>
      </c>
      <c r="G357">
        <v>7072839862330</v>
      </c>
      <c r="H357">
        <v>8217809834640</v>
      </c>
      <c r="I357">
        <v>704309657310</v>
      </c>
      <c r="J357">
        <v>1284460450260</v>
      </c>
      <c r="K357">
        <v>0</v>
      </c>
      <c r="L357">
        <v>1988770107570</v>
      </c>
      <c r="M357">
        <v>17450000000</v>
      </c>
      <c r="N357">
        <v>6229039727070</v>
      </c>
      <c r="O357">
        <v>1983109556520</v>
      </c>
      <c r="P357">
        <v>1051949829600</v>
      </c>
      <c r="Q357">
        <v>38843021330</v>
      </c>
      <c r="R357">
        <v>-87013388940</v>
      </c>
      <c r="S357">
        <v>0</v>
      </c>
      <c r="T357">
        <v>-24777190000</v>
      </c>
      <c r="U357">
        <v>-24777190000</v>
      </c>
      <c r="V357">
        <v>3153139</v>
      </c>
      <c r="W357">
        <v>20</v>
      </c>
      <c r="X357">
        <v>32</v>
      </c>
      <c r="Y357">
        <v>-141</v>
      </c>
      <c r="Z357">
        <v>-186</v>
      </c>
      <c r="AA357">
        <v>-4</v>
      </c>
      <c r="AB357">
        <v>2</v>
      </c>
      <c r="AC357">
        <v>555</v>
      </c>
      <c r="AD357">
        <v>10479</v>
      </c>
      <c r="AE357">
        <v>7919</v>
      </c>
      <c r="AF357">
        <v>2503</v>
      </c>
      <c r="AG357">
        <v>370</v>
      </c>
      <c r="AH357" s="3">
        <v>42453.670743379633</v>
      </c>
      <c r="AI357" s="3">
        <v>42644.002791006948</v>
      </c>
      <c r="AJ357" t="b">
        <v>1</v>
      </c>
      <c r="AK357">
        <v>386</v>
      </c>
    </row>
    <row r="358" spans="1:37" x14ac:dyDescent="0.25">
      <c r="A358" s="1" t="s">
        <v>19974</v>
      </c>
      <c r="B358" s="2">
        <v>42551</v>
      </c>
      <c r="C358" s="1" t="s">
        <v>19975</v>
      </c>
      <c r="D358">
        <v>10</v>
      </c>
      <c r="E358">
        <v>210080235770</v>
      </c>
      <c r="F358">
        <v>3931155985760</v>
      </c>
      <c r="G358">
        <v>849728899580</v>
      </c>
      <c r="H358">
        <v>4780884885340</v>
      </c>
      <c r="I358">
        <v>321958025320</v>
      </c>
      <c r="J358">
        <v>0</v>
      </c>
      <c r="K358">
        <v>0</v>
      </c>
      <c r="L358">
        <v>321958025320</v>
      </c>
      <c r="M358">
        <v>28268116310</v>
      </c>
      <c r="N358">
        <v>4458926860020</v>
      </c>
      <c r="O358">
        <v>102978956550</v>
      </c>
      <c r="P358">
        <v>-46699600180</v>
      </c>
      <c r="Q358">
        <v>-46699600180</v>
      </c>
      <c r="R358">
        <v>6432043710</v>
      </c>
      <c r="S358">
        <v>0</v>
      </c>
      <c r="T358">
        <v>17360792640</v>
      </c>
      <c r="U358">
        <v>17360792640</v>
      </c>
      <c r="V358">
        <v>-28</v>
      </c>
      <c r="W358">
        <v>1597</v>
      </c>
      <c r="X358">
        <v>7</v>
      </c>
      <c r="Y358">
        <v>18</v>
      </c>
      <c r="Z358">
        <v>19</v>
      </c>
      <c r="AA358">
        <v>6</v>
      </c>
      <c r="AB358">
        <v>-45</v>
      </c>
      <c r="AC358">
        <v>-228</v>
      </c>
      <c r="AD358">
        <v>6504</v>
      </c>
      <c r="AE358">
        <v>-127</v>
      </c>
      <c r="AF358">
        <v>-384</v>
      </c>
      <c r="AG358">
        <v>371</v>
      </c>
      <c r="AH358" s="3">
        <v>42453.670745370371</v>
      </c>
      <c r="AI358" s="3">
        <v>42644.002792094907</v>
      </c>
      <c r="AJ358" t="b">
        <v>1</v>
      </c>
      <c r="AK358">
        <v>387</v>
      </c>
    </row>
    <row r="359" spans="1:37" x14ac:dyDescent="0.25">
      <c r="A359" s="1" t="s">
        <v>19974</v>
      </c>
      <c r="B359" s="2">
        <v>42551</v>
      </c>
      <c r="C359" s="1" t="s">
        <v>19975</v>
      </c>
      <c r="D359">
        <v>10</v>
      </c>
      <c r="E359">
        <v>436994980000</v>
      </c>
      <c r="F359">
        <v>3495939350000</v>
      </c>
      <c r="G359">
        <v>41583016190000</v>
      </c>
      <c r="H359">
        <v>45078955540000</v>
      </c>
      <c r="I359">
        <v>6852026270000</v>
      </c>
      <c r="J359">
        <v>22010788500000</v>
      </c>
      <c r="K359">
        <v>0</v>
      </c>
      <c r="L359">
        <v>28862814770000</v>
      </c>
      <c r="M359">
        <v>71195403560</v>
      </c>
      <c r="N359">
        <v>16216140770000</v>
      </c>
      <c r="O359">
        <v>8291685080000</v>
      </c>
      <c r="P359">
        <v>2664163130000</v>
      </c>
      <c r="Q359">
        <v>2664163130000</v>
      </c>
      <c r="R359">
        <v>-600612520000</v>
      </c>
      <c r="S359">
        <v>0</v>
      </c>
      <c r="T359">
        <v>-655380970000</v>
      </c>
      <c r="U359">
        <v>-655380970000</v>
      </c>
      <c r="V359">
        <v>-137118</v>
      </c>
      <c r="W359">
        <v>31735</v>
      </c>
      <c r="X359">
        <v>178</v>
      </c>
      <c r="Y359">
        <v>-178</v>
      </c>
      <c r="Z359">
        <v>-494</v>
      </c>
      <c r="AA359">
        <v>-7</v>
      </c>
      <c r="AB359">
        <v>32</v>
      </c>
      <c r="AC359">
        <v>741</v>
      </c>
      <c r="AD359">
        <v>1176</v>
      </c>
      <c r="AE359">
        <v>-26504</v>
      </c>
      <c r="AF359">
        <v>169</v>
      </c>
      <c r="AG359">
        <v>372</v>
      </c>
      <c r="AH359" s="3">
        <v>42453.670747175929</v>
      </c>
      <c r="AI359" s="3">
        <v>42644.002793715277</v>
      </c>
      <c r="AJ359" t="b">
        <v>1</v>
      </c>
      <c r="AK359">
        <v>389</v>
      </c>
    </row>
    <row r="360" spans="1:37" x14ac:dyDescent="0.25">
      <c r="A360" s="1" t="s">
        <v>19974</v>
      </c>
      <c r="B360" s="2">
        <v>42551</v>
      </c>
      <c r="C360" s="1" t="s">
        <v>19975</v>
      </c>
      <c r="D360">
        <v>10</v>
      </c>
      <c r="E360">
        <v>1350819070000</v>
      </c>
      <c r="F360">
        <v>7684056320000</v>
      </c>
      <c r="G360">
        <v>8080372010000</v>
      </c>
      <c r="H360">
        <v>15764428330000</v>
      </c>
      <c r="I360">
        <v>5947445090000</v>
      </c>
      <c r="J360">
        <v>5925686440000</v>
      </c>
      <c r="K360">
        <v>0</v>
      </c>
      <c r="L360">
        <v>11873131530000</v>
      </c>
      <c r="M360">
        <v>12000000000</v>
      </c>
      <c r="N360">
        <v>3891296800000</v>
      </c>
      <c r="O360">
        <v>15541622730000</v>
      </c>
      <c r="P360">
        <v>2945742660000</v>
      </c>
      <c r="Q360">
        <v>984698660000</v>
      </c>
      <c r="R360">
        <v>431059130000</v>
      </c>
      <c r="S360">
        <v>0</v>
      </c>
      <c r="T360">
        <v>-410718260000</v>
      </c>
      <c r="U360">
        <v>-410718260000</v>
      </c>
      <c r="V360">
        <v>512892</v>
      </c>
      <c r="W360">
        <v>51698</v>
      </c>
      <c r="X360">
        <v>305</v>
      </c>
      <c r="Y360">
        <v>365</v>
      </c>
      <c r="Z360">
        <v>1477</v>
      </c>
      <c r="AA360">
        <v>3</v>
      </c>
      <c r="AB360">
        <v>6</v>
      </c>
      <c r="AC360">
        <v>736</v>
      </c>
      <c r="AD360">
        <v>277</v>
      </c>
      <c r="AE360">
        <v>839</v>
      </c>
      <c r="AF360">
        <v>291</v>
      </c>
      <c r="AG360">
        <v>373</v>
      </c>
      <c r="AH360" s="3">
        <v>42453.670749351855</v>
      </c>
      <c r="AI360" s="3">
        <v>42644.002794988424</v>
      </c>
      <c r="AJ360" t="b">
        <v>1</v>
      </c>
      <c r="AK360">
        <v>390</v>
      </c>
    </row>
    <row r="361" spans="1:37" x14ac:dyDescent="0.25">
      <c r="A361" s="1" t="s">
        <v>19974</v>
      </c>
      <c r="B361" s="2">
        <v>42551</v>
      </c>
      <c r="C361" s="1" t="s">
        <v>19975</v>
      </c>
      <c r="D361">
        <v>10</v>
      </c>
      <c r="E361">
        <v>86385782130</v>
      </c>
      <c r="F361">
        <v>13605893406620</v>
      </c>
      <c r="G361">
        <v>329014390340</v>
      </c>
      <c r="H361">
        <v>13934907796960</v>
      </c>
      <c r="I361">
        <v>4527252592250</v>
      </c>
      <c r="J361">
        <v>0</v>
      </c>
      <c r="K361">
        <v>0</v>
      </c>
      <c r="L361">
        <v>4527252592250</v>
      </c>
      <c r="M361">
        <v>7200000000</v>
      </c>
      <c r="N361">
        <v>9407655204710</v>
      </c>
      <c r="O361">
        <v>1154879564890</v>
      </c>
      <c r="P361">
        <v>-642324008900</v>
      </c>
      <c r="Q361">
        <v>-642324008900</v>
      </c>
      <c r="R361">
        <v>-590427982160</v>
      </c>
      <c r="S361">
        <v>0</v>
      </c>
      <c r="T361">
        <v>-4832837430</v>
      </c>
      <c r="U361">
        <v>-4832837430</v>
      </c>
      <c r="V361">
        <v>3974893</v>
      </c>
      <c r="W361">
        <v>10</v>
      </c>
      <c r="X361">
        <v>48</v>
      </c>
      <c r="Y361">
        <v>-565</v>
      </c>
      <c r="Z361">
        <v>-837</v>
      </c>
      <c r="AA361">
        <v>-51</v>
      </c>
      <c r="AB361">
        <v>-56</v>
      </c>
      <c r="AC361">
        <v>4749</v>
      </c>
      <c r="AD361">
        <v>9257</v>
      </c>
      <c r="AE361">
        <v>2953</v>
      </c>
      <c r="AF361">
        <v>4754</v>
      </c>
      <c r="AG361">
        <v>374</v>
      </c>
      <c r="AH361" s="3">
        <v>42453.670751516205</v>
      </c>
      <c r="AI361" s="3">
        <v>42644.002796250003</v>
      </c>
      <c r="AJ361" t="b">
        <v>1</v>
      </c>
      <c r="AK361">
        <v>391</v>
      </c>
    </row>
    <row r="362" spans="1:37" x14ac:dyDescent="0.25">
      <c r="A362" s="1" t="s">
        <v>19974</v>
      </c>
      <c r="B362" s="2">
        <v>42551</v>
      </c>
      <c r="C362" s="1" t="s">
        <v>19976</v>
      </c>
      <c r="D362">
        <v>146570</v>
      </c>
      <c r="E362">
        <v>613831850</v>
      </c>
      <c r="F362">
        <v>2588399740</v>
      </c>
      <c r="G362">
        <v>1306943300</v>
      </c>
      <c r="H362">
        <v>3895343050</v>
      </c>
      <c r="I362">
        <v>705919220</v>
      </c>
      <c r="J362">
        <v>1056041610</v>
      </c>
      <c r="K362">
        <v>0</v>
      </c>
      <c r="L362">
        <v>1761960830</v>
      </c>
      <c r="M362">
        <v>64782956110</v>
      </c>
      <c r="N362">
        <v>2133382220</v>
      </c>
      <c r="O362">
        <v>3162595850</v>
      </c>
      <c r="P362">
        <v>422145110</v>
      </c>
      <c r="Q362">
        <v>166771950</v>
      </c>
      <c r="R362">
        <v>68252410</v>
      </c>
      <c r="S362">
        <v>0</v>
      </c>
      <c r="T362">
        <v>-59517940</v>
      </c>
      <c r="U362">
        <v>-59517940</v>
      </c>
      <c r="V362">
        <v>32561</v>
      </c>
      <c r="W362">
        <v>44671</v>
      </c>
      <c r="X362">
        <v>83</v>
      </c>
      <c r="Y362">
        <v>234</v>
      </c>
      <c r="Z362">
        <v>427</v>
      </c>
      <c r="AA362">
        <v>2</v>
      </c>
      <c r="AB362">
        <v>5</v>
      </c>
      <c r="AC362">
        <v>1594</v>
      </c>
      <c r="AD362">
        <v>6337</v>
      </c>
      <c r="AE362">
        <v>1962</v>
      </c>
      <c r="AF362">
        <v>2967</v>
      </c>
      <c r="AG362">
        <v>375</v>
      </c>
      <c r="AH362" s="3">
        <v>42453.670753692131</v>
      </c>
      <c r="AI362" s="3">
        <v>42644.002797511574</v>
      </c>
      <c r="AJ362" t="b">
        <v>1</v>
      </c>
      <c r="AK362">
        <v>392</v>
      </c>
    </row>
    <row r="363" spans="1:37" x14ac:dyDescent="0.25">
      <c r="A363" s="1" t="s">
        <v>19974</v>
      </c>
      <c r="B363" s="2">
        <v>42551</v>
      </c>
      <c r="C363" s="1" t="s">
        <v>19975</v>
      </c>
      <c r="D363">
        <v>10</v>
      </c>
      <c r="E363">
        <v>104782222370</v>
      </c>
      <c r="F363">
        <v>933558640350</v>
      </c>
      <c r="G363">
        <v>2981368285220</v>
      </c>
      <c r="H363">
        <v>3914926925570</v>
      </c>
      <c r="I363">
        <v>1156561625170</v>
      </c>
      <c r="J363">
        <v>971918075440</v>
      </c>
      <c r="K363">
        <v>0</v>
      </c>
      <c r="L363">
        <v>2128479700620</v>
      </c>
      <c r="M363">
        <v>7150000000</v>
      </c>
      <c r="N363">
        <v>1786447224960</v>
      </c>
      <c r="O363">
        <v>2497156417230</v>
      </c>
      <c r="P363">
        <v>495877776530</v>
      </c>
      <c r="Q363">
        <v>91193154620</v>
      </c>
      <c r="R363">
        <v>65990115440</v>
      </c>
      <c r="S363">
        <v>0</v>
      </c>
      <c r="T363">
        <v>-394602786700</v>
      </c>
      <c r="U363">
        <v>-394602786700</v>
      </c>
      <c r="V363">
        <v>224517</v>
      </c>
      <c r="W363">
        <v>26846</v>
      </c>
      <c r="X363">
        <v>119</v>
      </c>
      <c r="Y363">
        <v>225</v>
      </c>
      <c r="Z363">
        <v>493</v>
      </c>
      <c r="AA363">
        <v>3</v>
      </c>
      <c r="AB363">
        <v>4</v>
      </c>
      <c r="AC363">
        <v>2395</v>
      </c>
      <c r="AD363">
        <v>1798</v>
      </c>
      <c r="AE363">
        <v>1981</v>
      </c>
      <c r="AF363">
        <v>2909</v>
      </c>
      <c r="AG363">
        <v>376</v>
      </c>
      <c r="AH363" s="3">
        <v>42453.670755555555</v>
      </c>
      <c r="AI363" s="3">
        <v>42644.00279859954</v>
      </c>
      <c r="AJ363" t="b">
        <v>1</v>
      </c>
      <c r="AK363">
        <v>393</v>
      </c>
    </row>
    <row r="364" spans="1:37" x14ac:dyDescent="0.25">
      <c r="A364" s="1" t="s">
        <v>19974</v>
      </c>
      <c r="B364" s="2">
        <v>42551</v>
      </c>
      <c r="C364" s="1" t="s">
        <v>19975</v>
      </c>
      <c r="D364">
        <v>10</v>
      </c>
      <c r="E364">
        <v>100050491140</v>
      </c>
      <c r="F364">
        <v>3342568977520</v>
      </c>
      <c r="G364">
        <v>32767097780</v>
      </c>
      <c r="H364">
        <v>3375336075300</v>
      </c>
      <c r="I364">
        <v>1347473069340</v>
      </c>
      <c r="J364">
        <v>0</v>
      </c>
      <c r="K364">
        <v>0</v>
      </c>
      <c r="L364">
        <v>1347473069340</v>
      </c>
      <c r="M364">
        <v>7083542640</v>
      </c>
      <c r="N364">
        <v>2027863005950</v>
      </c>
      <c r="O364">
        <v>179836046980</v>
      </c>
      <c r="P364">
        <v>104429818020</v>
      </c>
      <c r="Q364">
        <v>223250438320</v>
      </c>
      <c r="R364">
        <v>201076285680</v>
      </c>
      <c r="S364">
        <v>0</v>
      </c>
      <c r="T364">
        <v>-4611930780</v>
      </c>
      <c r="U364">
        <v>-4611930780</v>
      </c>
      <c r="V364">
        <v>42586</v>
      </c>
      <c r="W364">
        <v>30376</v>
      </c>
      <c r="X364">
        <v>66</v>
      </c>
      <c r="Y364">
        <v>794</v>
      </c>
      <c r="Z364">
        <v>1322</v>
      </c>
      <c r="AA364">
        <v>112</v>
      </c>
      <c r="AB364">
        <v>124</v>
      </c>
      <c r="AC364">
        <v>1511</v>
      </c>
      <c r="AD364">
        <v>2175</v>
      </c>
      <c r="AE364">
        <v>3256</v>
      </c>
      <c r="AF364">
        <v>7105</v>
      </c>
      <c r="AG364">
        <v>377</v>
      </c>
      <c r="AH364" s="3">
        <v>42453.670757650463</v>
      </c>
      <c r="AI364" s="3">
        <v>42644.0027996875</v>
      </c>
      <c r="AJ364" t="b">
        <v>1</v>
      </c>
      <c r="AK364">
        <v>394</v>
      </c>
    </row>
    <row r="365" spans="1:37" x14ac:dyDescent="0.25">
      <c r="A365" s="1" t="s">
        <v>19974</v>
      </c>
      <c r="B365" s="2">
        <v>42460</v>
      </c>
      <c r="C365" s="1" t="s">
        <v>19976</v>
      </c>
      <c r="D365">
        <v>137950</v>
      </c>
      <c r="E365">
        <v>11355025380</v>
      </c>
      <c r="F365">
        <v>17225308370</v>
      </c>
      <c r="G365">
        <v>47724914240</v>
      </c>
      <c r="H365">
        <v>64950222610</v>
      </c>
      <c r="I365">
        <v>6673201810</v>
      </c>
      <c r="J365">
        <v>28048980260</v>
      </c>
      <c r="K365">
        <v>0</v>
      </c>
      <c r="L365">
        <v>34722182070</v>
      </c>
      <c r="M365">
        <v>242415081960</v>
      </c>
      <c r="N365">
        <v>30228040540</v>
      </c>
      <c r="O365">
        <v>30687908450</v>
      </c>
      <c r="P365">
        <v>9631106170</v>
      </c>
      <c r="Q365">
        <v>5654907610</v>
      </c>
      <c r="R365">
        <v>4011998800</v>
      </c>
      <c r="S365">
        <v>0</v>
      </c>
      <c r="T365">
        <v>-1417264580</v>
      </c>
      <c r="U365">
        <v>-1417264580</v>
      </c>
      <c r="V365">
        <v>2204838</v>
      </c>
      <c r="W365">
        <v>10</v>
      </c>
      <c r="X365">
        <v>115</v>
      </c>
      <c r="Y365">
        <v>618</v>
      </c>
      <c r="Z365">
        <v>1327</v>
      </c>
      <c r="AA365">
        <v>13</v>
      </c>
      <c r="AB365">
        <v>18</v>
      </c>
      <c r="AC365">
        <v>333</v>
      </c>
      <c r="AD365">
        <v>-87</v>
      </c>
      <c r="AE365">
        <v>73</v>
      </c>
      <c r="AF365">
        <v>961</v>
      </c>
      <c r="AG365">
        <v>378</v>
      </c>
      <c r="AH365" s="3">
        <v>42453.67076015046</v>
      </c>
      <c r="AI365" s="3">
        <v>42644.002800590279</v>
      </c>
      <c r="AJ365" t="b">
        <v>1</v>
      </c>
      <c r="AK365">
        <v>395</v>
      </c>
    </row>
    <row r="366" spans="1:37" x14ac:dyDescent="0.25">
      <c r="A366" s="1" t="s">
        <v>19974</v>
      </c>
      <c r="B366" s="2">
        <v>42551</v>
      </c>
      <c r="C366" s="1" t="s">
        <v>19975</v>
      </c>
      <c r="D366">
        <v>10</v>
      </c>
      <c r="E366">
        <v>105704863760</v>
      </c>
      <c r="F366">
        <v>139155522440</v>
      </c>
      <c r="G366">
        <v>491748757680</v>
      </c>
      <c r="H366">
        <v>630904280120</v>
      </c>
      <c r="I366">
        <v>34259262300</v>
      </c>
      <c r="J366">
        <v>28185485610</v>
      </c>
      <c r="K366">
        <v>0</v>
      </c>
      <c r="L366">
        <v>62444747900</v>
      </c>
      <c r="M366">
        <v>4880000000</v>
      </c>
      <c r="N366">
        <v>568459532220</v>
      </c>
      <c r="O366">
        <v>143615608330</v>
      </c>
      <c r="P366">
        <v>69754175180</v>
      </c>
      <c r="Q366">
        <v>2412864020</v>
      </c>
      <c r="R366">
        <v>3215574560</v>
      </c>
      <c r="S366">
        <v>0</v>
      </c>
      <c r="T366">
        <v>-15975195520</v>
      </c>
      <c r="U366">
        <v>-15975195520</v>
      </c>
      <c r="V366">
        <v>7305</v>
      </c>
      <c r="W366">
        <v>11671</v>
      </c>
      <c r="X366">
        <v>11</v>
      </c>
      <c r="Y366">
        <v>68</v>
      </c>
      <c r="Z366">
        <v>75</v>
      </c>
      <c r="AA366">
        <v>2</v>
      </c>
      <c r="AB366">
        <v>2</v>
      </c>
      <c r="AC366">
        <v>1961</v>
      </c>
      <c r="AD366">
        <v>1785</v>
      </c>
      <c r="AE366">
        <v>-68</v>
      </c>
      <c r="AF366">
        <v>-884</v>
      </c>
      <c r="AG366">
        <v>379</v>
      </c>
      <c r="AH366" s="3">
        <v>42453.670762499998</v>
      </c>
      <c r="AI366" s="3">
        <v>42644.002801493058</v>
      </c>
      <c r="AJ366" t="b">
        <v>1</v>
      </c>
      <c r="AK366">
        <v>396</v>
      </c>
    </row>
    <row r="367" spans="1:37" x14ac:dyDescent="0.25">
      <c r="A367" s="1" t="s">
        <v>19974</v>
      </c>
      <c r="B367" s="2">
        <v>42551</v>
      </c>
      <c r="C367" s="1" t="s">
        <v>19975</v>
      </c>
      <c r="D367">
        <v>10</v>
      </c>
      <c r="E367">
        <v>45668405940</v>
      </c>
      <c r="F367">
        <v>4142175172520</v>
      </c>
      <c r="G367">
        <v>1548919657770</v>
      </c>
      <c r="H367">
        <v>5691094830290</v>
      </c>
      <c r="I367">
        <v>2492923953110</v>
      </c>
      <c r="J367">
        <v>761239928000</v>
      </c>
      <c r="K367">
        <v>0</v>
      </c>
      <c r="L367">
        <v>3254163881100</v>
      </c>
      <c r="M367">
        <v>5683750000</v>
      </c>
      <c r="N367">
        <v>2436930949190</v>
      </c>
      <c r="O367">
        <v>5270456646110</v>
      </c>
      <c r="P367">
        <v>653874472850</v>
      </c>
      <c r="Q367">
        <v>159447530330</v>
      </c>
      <c r="R367">
        <v>129351871470</v>
      </c>
      <c r="S367">
        <v>0</v>
      </c>
      <c r="T367">
        <v>-73650019860</v>
      </c>
      <c r="U367">
        <v>-73650019860</v>
      </c>
      <c r="V367">
        <v>329787</v>
      </c>
      <c r="W367">
        <v>4505</v>
      </c>
      <c r="X367">
        <v>134</v>
      </c>
      <c r="Y367">
        <v>303</v>
      </c>
      <c r="Z367">
        <v>708</v>
      </c>
      <c r="AA367">
        <v>2</v>
      </c>
      <c r="AB367">
        <v>3</v>
      </c>
      <c r="AC367">
        <v>36</v>
      </c>
      <c r="AD367">
        <v>597</v>
      </c>
      <c r="AE367">
        <v>599</v>
      </c>
      <c r="AF367">
        <v>-13108</v>
      </c>
      <c r="AG367">
        <v>380</v>
      </c>
      <c r="AH367" s="3">
        <v>42453.670764490744</v>
      </c>
      <c r="AI367" s="3">
        <v>42644.002802581017</v>
      </c>
      <c r="AJ367" t="b">
        <v>1</v>
      </c>
      <c r="AK367">
        <v>397</v>
      </c>
    </row>
    <row r="368" spans="1:37" x14ac:dyDescent="0.25">
      <c r="A368" s="1" t="s">
        <v>19974</v>
      </c>
      <c r="B368" s="2">
        <v>42551</v>
      </c>
      <c r="C368" s="1" t="s">
        <v>19975</v>
      </c>
      <c r="D368">
        <v>10</v>
      </c>
      <c r="E368">
        <v>3099419648970</v>
      </c>
      <c r="F368">
        <v>6131088654720</v>
      </c>
      <c r="G368">
        <v>25170682455920</v>
      </c>
      <c r="H368">
        <v>31301771110640</v>
      </c>
      <c r="I368">
        <v>5197110230260</v>
      </c>
      <c r="J368">
        <v>8219283266870</v>
      </c>
      <c r="K368">
        <v>0</v>
      </c>
      <c r="L368">
        <v>13416393497130</v>
      </c>
      <c r="M368">
        <v>15999999980</v>
      </c>
      <c r="N368">
        <v>17885377613510</v>
      </c>
      <c r="O368">
        <v>11314895371230</v>
      </c>
      <c r="P368">
        <v>5401652585690</v>
      </c>
      <c r="Q368">
        <v>4204458057190</v>
      </c>
      <c r="R368">
        <v>2908605716570</v>
      </c>
      <c r="S368">
        <v>0</v>
      </c>
      <c r="T368">
        <v>-2119988732590</v>
      </c>
      <c r="U368">
        <v>-2119988732590</v>
      </c>
      <c r="V368">
        <v>656126</v>
      </c>
      <c r="W368">
        <v>10</v>
      </c>
      <c r="X368">
        <v>75</v>
      </c>
      <c r="Y368">
        <v>929</v>
      </c>
      <c r="Z368">
        <v>1626</v>
      </c>
      <c r="AA368">
        <v>26</v>
      </c>
      <c r="AB368">
        <v>37</v>
      </c>
      <c r="AC368">
        <v>-5953</v>
      </c>
      <c r="AD368">
        <v>-13201</v>
      </c>
      <c r="AE368">
        <v>61</v>
      </c>
      <c r="AF368">
        <v>744</v>
      </c>
      <c r="AG368">
        <v>381</v>
      </c>
      <c r="AH368" s="3">
        <v>42453.670766481482</v>
      </c>
      <c r="AI368" s="3">
        <v>42644.002803483796</v>
      </c>
      <c r="AJ368" t="b">
        <v>1</v>
      </c>
      <c r="AK368">
        <v>398</v>
      </c>
    </row>
    <row r="369" spans="1:37" x14ac:dyDescent="0.25">
      <c r="A369" s="1" t="s">
        <v>19974</v>
      </c>
      <c r="B369" s="2">
        <v>42551</v>
      </c>
      <c r="C369" s="1" t="s">
        <v>19975</v>
      </c>
      <c r="D369">
        <v>10</v>
      </c>
      <c r="E369">
        <v>22417270000</v>
      </c>
      <c r="F369">
        <v>953764720000</v>
      </c>
      <c r="G369">
        <v>1063590850000</v>
      </c>
      <c r="H369">
        <v>2017355560000</v>
      </c>
      <c r="I369">
        <v>898675360000</v>
      </c>
      <c r="J369">
        <v>3181450000</v>
      </c>
      <c r="K369">
        <v>0</v>
      </c>
      <c r="L369">
        <v>901856810000</v>
      </c>
      <c r="M369">
        <v>6000000000</v>
      </c>
      <c r="N369">
        <v>1115498750000</v>
      </c>
      <c r="O369">
        <v>199102790000</v>
      </c>
      <c r="P369">
        <v>-234734510000</v>
      </c>
      <c r="Q369">
        <v>-310001420000</v>
      </c>
      <c r="R369">
        <v>-351847130000</v>
      </c>
      <c r="S369">
        <v>0</v>
      </c>
      <c r="T369">
        <v>0</v>
      </c>
      <c r="U369">
        <v>0</v>
      </c>
      <c r="V369">
        <v>-16643</v>
      </c>
      <c r="W369">
        <v>13087</v>
      </c>
      <c r="X369">
        <v>81</v>
      </c>
      <c r="Y369">
        <v>-2325</v>
      </c>
      <c r="Z369">
        <v>-4206</v>
      </c>
      <c r="AA369">
        <v>-177</v>
      </c>
      <c r="AB369">
        <v>-156</v>
      </c>
      <c r="AC369">
        <v>-325615</v>
      </c>
      <c r="AD369">
        <v>-41126</v>
      </c>
      <c r="AE369">
        <v>-2926</v>
      </c>
      <c r="AF369">
        <v>-639</v>
      </c>
      <c r="AG369">
        <v>382</v>
      </c>
      <c r="AH369" s="3">
        <v>42453.670768657408</v>
      </c>
      <c r="AI369" s="3">
        <v>42644.002804386575</v>
      </c>
      <c r="AJ369" t="b">
        <v>1</v>
      </c>
      <c r="AK369">
        <v>399</v>
      </c>
    </row>
    <row r="370" spans="1:37" x14ac:dyDescent="0.25">
      <c r="A370" s="1" t="s">
        <v>19974</v>
      </c>
      <c r="B370" s="2">
        <v>42551</v>
      </c>
      <c r="C370" s="1" t="s">
        <v>19975</v>
      </c>
      <c r="D370">
        <v>10</v>
      </c>
      <c r="E370">
        <v>30743874140</v>
      </c>
      <c r="F370">
        <v>1451846690080</v>
      </c>
      <c r="G370">
        <v>1811136478820</v>
      </c>
      <c r="H370">
        <v>3262983168900</v>
      </c>
      <c r="I370">
        <v>121059225040</v>
      </c>
      <c r="J370">
        <v>41292280490</v>
      </c>
      <c r="K370">
        <v>0</v>
      </c>
      <c r="L370">
        <v>1251884532530</v>
      </c>
      <c r="M370">
        <v>11842000000</v>
      </c>
      <c r="N370">
        <v>2011098636370</v>
      </c>
      <c r="O370">
        <v>183592068860</v>
      </c>
      <c r="P370">
        <v>179705033520</v>
      </c>
      <c r="Q370">
        <v>-344859851490</v>
      </c>
      <c r="R370">
        <v>-347433526810</v>
      </c>
      <c r="S370">
        <v>0</v>
      </c>
      <c r="T370">
        <v>-1998214700</v>
      </c>
      <c r="U370">
        <v>-1998214700</v>
      </c>
      <c r="V370">
        <v>15355</v>
      </c>
      <c r="W370">
        <v>19197</v>
      </c>
      <c r="X370">
        <v>62</v>
      </c>
      <c r="Y370">
        <v>-142</v>
      </c>
      <c r="Z370">
        <v>-2303</v>
      </c>
      <c r="AA370">
        <v>-189</v>
      </c>
      <c r="AB370">
        <v>-188</v>
      </c>
      <c r="AC370">
        <v>2923</v>
      </c>
      <c r="AD370">
        <v>204744</v>
      </c>
      <c r="AE370">
        <v>78</v>
      </c>
      <c r="AF370">
        <v>1387</v>
      </c>
      <c r="AG370">
        <v>383</v>
      </c>
      <c r="AH370" s="3">
        <v>42453.670770648147</v>
      </c>
      <c r="AI370" s="3">
        <v>42644.002805289354</v>
      </c>
      <c r="AJ370" t="b">
        <v>1</v>
      </c>
      <c r="AK370">
        <v>400</v>
      </c>
    </row>
    <row r="371" spans="1:37" x14ac:dyDescent="0.25">
      <c r="A371" s="1" t="s">
        <v>19974</v>
      </c>
      <c r="B371" s="2">
        <v>42551</v>
      </c>
      <c r="C371" s="1" t="s">
        <v>19975</v>
      </c>
      <c r="D371">
        <v>10</v>
      </c>
      <c r="E371">
        <v>8029427210000</v>
      </c>
      <c r="F371">
        <v>12480020240000</v>
      </c>
      <c r="G371">
        <v>34230879610000</v>
      </c>
      <c r="H371">
        <v>46710899850000</v>
      </c>
      <c r="I371">
        <v>7465566600000</v>
      </c>
      <c r="J371">
        <v>15179639420000</v>
      </c>
      <c r="K371">
        <v>0</v>
      </c>
      <c r="L371">
        <v>22645206020000</v>
      </c>
      <c r="M371">
        <v>35500000000</v>
      </c>
      <c r="N371">
        <v>24065693830000</v>
      </c>
      <c r="O371">
        <v>16445463380000</v>
      </c>
      <c r="P371">
        <v>10419042010000</v>
      </c>
      <c r="Q371">
        <v>2723221390000</v>
      </c>
      <c r="R371">
        <v>2722433100000</v>
      </c>
      <c r="S371">
        <v>0</v>
      </c>
      <c r="T371">
        <v>-1156778590000</v>
      </c>
      <c r="U371">
        <v>-1156778590000</v>
      </c>
      <c r="V371">
        <v>1296339</v>
      </c>
      <c r="W371">
        <v>57055</v>
      </c>
      <c r="X371">
        <v>94</v>
      </c>
      <c r="Y371">
        <v>583</v>
      </c>
      <c r="Z371">
        <v>1131</v>
      </c>
      <c r="AA371">
        <v>17</v>
      </c>
      <c r="AB371">
        <v>17</v>
      </c>
      <c r="AC371">
        <v>135</v>
      </c>
      <c r="AD371">
        <v>3795</v>
      </c>
      <c r="AE371">
        <v>-1085</v>
      </c>
      <c r="AF371">
        <v>-997</v>
      </c>
      <c r="AG371">
        <v>384</v>
      </c>
      <c r="AH371" s="3">
        <v>42453.670772627316</v>
      </c>
      <c r="AI371" s="3">
        <v>42644.002806018521</v>
      </c>
      <c r="AJ371" t="b">
        <v>1</v>
      </c>
      <c r="AK371">
        <v>401</v>
      </c>
    </row>
    <row r="372" spans="1:37" x14ac:dyDescent="0.25">
      <c r="A372" s="1" t="s">
        <v>19974</v>
      </c>
      <c r="B372" s="2">
        <v>42551</v>
      </c>
      <c r="C372" s="1" t="s">
        <v>19975</v>
      </c>
      <c r="D372">
        <v>10</v>
      </c>
      <c r="E372">
        <v>13725010000000</v>
      </c>
      <c r="F372">
        <v>1712621980000000</v>
      </c>
      <c r="G372">
        <v>118583420000000</v>
      </c>
      <c r="H372">
        <v>1831205400000000</v>
      </c>
      <c r="I372">
        <v>1523143310000000</v>
      </c>
      <c r="J372">
        <v>0</v>
      </c>
      <c r="K372">
        <v>0</v>
      </c>
      <c r="L372">
        <v>1523143310000000</v>
      </c>
      <c r="M372">
        <v>240876459980</v>
      </c>
      <c r="N372">
        <v>308062090000000</v>
      </c>
      <c r="O372">
        <v>169148280000000</v>
      </c>
      <c r="P372">
        <v>72012960000000</v>
      </c>
      <c r="Q372">
        <v>24254960000000</v>
      </c>
      <c r="R372">
        <v>14068910000000</v>
      </c>
      <c r="S372">
        <v>0</v>
      </c>
      <c r="T372">
        <v>-701970000000</v>
      </c>
      <c r="U372">
        <v>-701970000000</v>
      </c>
      <c r="V372">
        <v>912646</v>
      </c>
      <c r="W372">
        <v>10</v>
      </c>
      <c r="X372">
        <v>494</v>
      </c>
      <c r="Y372">
        <v>77</v>
      </c>
      <c r="Z372">
        <v>457</v>
      </c>
      <c r="AA372">
        <v>8</v>
      </c>
      <c r="AB372">
        <v>14</v>
      </c>
      <c r="AC372">
        <v>402</v>
      </c>
      <c r="AD372">
        <v>1014</v>
      </c>
      <c r="AE372">
        <v>92</v>
      </c>
      <c r="AF372">
        <v>63</v>
      </c>
      <c r="AG372">
        <v>385</v>
      </c>
      <c r="AH372" s="3">
        <v>42453.670774988423</v>
      </c>
      <c r="AI372" s="3">
        <v>42644.002807280092</v>
      </c>
      <c r="AJ372" t="b">
        <v>1</v>
      </c>
      <c r="AK372">
        <v>402</v>
      </c>
    </row>
    <row r="373" spans="1:37" x14ac:dyDescent="0.25">
      <c r="A373" s="1" t="s">
        <v>19974</v>
      </c>
      <c r="B373" s="2">
        <v>42551</v>
      </c>
      <c r="C373" s="1" t="s">
        <v>19975</v>
      </c>
      <c r="D373">
        <v>10</v>
      </c>
      <c r="E373">
        <v>174839560000</v>
      </c>
      <c r="F373">
        <v>70193012480000</v>
      </c>
      <c r="G373">
        <v>1149337270000</v>
      </c>
      <c r="H373">
        <v>71342349750000</v>
      </c>
      <c r="I373">
        <v>8413478240000</v>
      </c>
      <c r="J373">
        <v>0</v>
      </c>
      <c r="K373">
        <v>0</v>
      </c>
      <c r="L373">
        <v>8413479240000</v>
      </c>
      <c r="M373">
        <v>98727170000</v>
      </c>
      <c r="N373">
        <v>11554906020000</v>
      </c>
      <c r="O373">
        <v>7112055430000</v>
      </c>
      <c r="P373">
        <v>779266100000</v>
      </c>
      <c r="Q373">
        <v>779266100000</v>
      </c>
      <c r="R373">
        <v>535783810000</v>
      </c>
      <c r="S373">
        <v>0</v>
      </c>
      <c r="T373">
        <v>-109456420000</v>
      </c>
      <c r="U373">
        <v>-109456420000</v>
      </c>
      <c r="V373">
        <v>19843</v>
      </c>
      <c r="W373">
        <v>11813</v>
      </c>
      <c r="X373">
        <v>73</v>
      </c>
      <c r="Y373">
        <v>75</v>
      </c>
      <c r="Z373">
        <v>464</v>
      </c>
      <c r="AA373">
        <v>8</v>
      </c>
      <c r="AB373">
        <v>11</v>
      </c>
      <c r="AC373">
        <v>-7416</v>
      </c>
      <c r="AD373">
        <v>-19872</v>
      </c>
      <c r="AE373">
        <v>1364</v>
      </c>
      <c r="AF373">
        <v>-35464</v>
      </c>
      <c r="AG373">
        <v>386</v>
      </c>
      <c r="AH373" s="3">
        <v>42453.670777511572</v>
      </c>
      <c r="AI373" s="3">
        <v>42644.002808553239</v>
      </c>
      <c r="AJ373" t="b">
        <v>1</v>
      </c>
      <c r="AK373">
        <v>403</v>
      </c>
    </row>
    <row r="374" spans="1:37" x14ac:dyDescent="0.25">
      <c r="A374" s="1" t="s">
        <v>19974</v>
      </c>
      <c r="B374" s="2">
        <v>42551</v>
      </c>
      <c r="C374" s="1" t="s">
        <v>19975</v>
      </c>
      <c r="D374">
        <v>10</v>
      </c>
      <c r="E374">
        <v>47805530000000</v>
      </c>
      <c r="F374">
        <v>248073030000000</v>
      </c>
      <c r="G374">
        <v>5041170000000</v>
      </c>
      <c r="H374">
        <v>253114200000000</v>
      </c>
      <c r="I374">
        <v>51467150000000</v>
      </c>
      <c r="J374">
        <v>0</v>
      </c>
      <c r="K374">
        <v>0</v>
      </c>
      <c r="L374">
        <v>51467150000000</v>
      </c>
      <c r="M374">
        <v>40683239200</v>
      </c>
      <c r="N374">
        <v>201513010000000</v>
      </c>
      <c r="O374">
        <v>38973640000000</v>
      </c>
      <c r="P374">
        <v>4243430000000</v>
      </c>
      <c r="Q374">
        <v>9536030000000</v>
      </c>
      <c r="R374">
        <v>4607030000000</v>
      </c>
      <c r="S374">
        <v>0</v>
      </c>
      <c r="T374">
        <v>-7967540000000</v>
      </c>
      <c r="U374">
        <v>-7967540000000</v>
      </c>
      <c r="V374">
        <v>2046976</v>
      </c>
      <c r="W374">
        <v>40</v>
      </c>
      <c r="X374">
        <v>26</v>
      </c>
      <c r="Y374">
        <v>243</v>
      </c>
      <c r="Z374">
        <v>305</v>
      </c>
      <c r="AA374">
        <v>12</v>
      </c>
      <c r="AB374">
        <v>24</v>
      </c>
      <c r="AC374">
        <v>-1904</v>
      </c>
      <c r="AD374">
        <v>151</v>
      </c>
      <c r="AE374">
        <v>563</v>
      </c>
      <c r="AF374">
        <v>-21</v>
      </c>
      <c r="AG374">
        <v>387</v>
      </c>
      <c r="AH374" s="3">
        <v>42453.670779502318</v>
      </c>
      <c r="AI374" s="3">
        <v>42644.002809814818</v>
      </c>
      <c r="AJ374" t="b">
        <v>1</v>
      </c>
      <c r="AK374">
        <v>404</v>
      </c>
    </row>
    <row r="375" spans="1:37" x14ac:dyDescent="0.25">
      <c r="A375" s="1" t="s">
        <v>19974</v>
      </c>
      <c r="B375" s="2">
        <v>42551</v>
      </c>
      <c r="C375" s="1" t="s">
        <v>19975</v>
      </c>
      <c r="D375">
        <v>10</v>
      </c>
      <c r="E375">
        <v>47202440000000</v>
      </c>
      <c r="F375">
        <v>218605340000000</v>
      </c>
      <c r="G375">
        <v>3742040000000</v>
      </c>
      <c r="H375">
        <v>222347380000000</v>
      </c>
      <c r="I375">
        <v>40335260000000</v>
      </c>
      <c r="J375">
        <v>0</v>
      </c>
      <c r="K375">
        <v>0</v>
      </c>
      <c r="L375">
        <v>40335260000000</v>
      </c>
      <c r="M375">
        <v>320220732930</v>
      </c>
      <c r="N375">
        <v>181878080000000</v>
      </c>
      <c r="O375">
        <v>32399410000000</v>
      </c>
      <c r="P375">
        <v>2826150000000</v>
      </c>
      <c r="Q375">
        <v>8118750000000</v>
      </c>
      <c r="R375">
        <v>7102000000000</v>
      </c>
      <c r="S375">
        <v>0</v>
      </c>
      <c r="T375">
        <v>-6211200000000</v>
      </c>
      <c r="U375">
        <v>-6211200000000</v>
      </c>
      <c r="V375">
        <v>391659</v>
      </c>
      <c r="W375">
        <v>51515</v>
      </c>
      <c r="X375">
        <v>22</v>
      </c>
      <c r="Y375">
        <v>426</v>
      </c>
      <c r="Z375">
        <v>521</v>
      </c>
      <c r="AA375">
        <v>22</v>
      </c>
      <c r="AB375">
        <v>25</v>
      </c>
      <c r="AC375">
        <v>-2283</v>
      </c>
      <c r="AD375">
        <v>508</v>
      </c>
      <c r="AE375">
        <v>435</v>
      </c>
      <c r="AF375">
        <v>-554</v>
      </c>
      <c r="AG375">
        <v>388</v>
      </c>
      <c r="AH375" s="3">
        <v>42453.670784201386</v>
      </c>
      <c r="AI375" s="3">
        <v>42644.002811076389</v>
      </c>
      <c r="AJ375" t="b">
        <v>1</v>
      </c>
      <c r="AK375">
        <v>405</v>
      </c>
    </row>
    <row r="376" spans="1:37" x14ac:dyDescent="0.25">
      <c r="A376" s="1" t="s">
        <v>19974</v>
      </c>
      <c r="B376" s="2">
        <v>42551</v>
      </c>
      <c r="C376" s="1" t="s">
        <v>19975</v>
      </c>
      <c r="D376">
        <v>10</v>
      </c>
      <c r="E376">
        <v>536681248900</v>
      </c>
      <c r="F376">
        <v>1044084244790</v>
      </c>
      <c r="G376">
        <v>3109237694230</v>
      </c>
      <c r="H376">
        <v>4153321939020</v>
      </c>
      <c r="I376">
        <v>499946360850</v>
      </c>
      <c r="J376">
        <v>772875693340</v>
      </c>
      <c r="K376">
        <v>0</v>
      </c>
      <c r="L376">
        <v>1272822054190</v>
      </c>
      <c r="M376">
        <v>7978134960</v>
      </c>
      <c r="N376">
        <v>2880499884820</v>
      </c>
      <c r="O376">
        <v>1561305719340</v>
      </c>
      <c r="P376">
        <v>1012441075900</v>
      </c>
      <c r="Q376">
        <v>489129175510</v>
      </c>
      <c r="R376">
        <v>133337513160</v>
      </c>
      <c r="S376">
        <v>0</v>
      </c>
      <c r="T376">
        <v>-902970510140</v>
      </c>
      <c r="U376">
        <v>-902970510140</v>
      </c>
      <c r="V376">
        <v>-2464</v>
      </c>
      <c r="W376">
        <v>34796</v>
      </c>
      <c r="X376">
        <v>44</v>
      </c>
      <c r="Y376">
        <v>428</v>
      </c>
      <c r="Z376">
        <v>617</v>
      </c>
      <c r="AA376">
        <v>9</v>
      </c>
      <c r="AB376">
        <v>31</v>
      </c>
      <c r="AC376">
        <v>893</v>
      </c>
      <c r="AD376">
        <v>644367</v>
      </c>
      <c r="AE376">
        <v>181</v>
      </c>
      <c r="AF376">
        <v>4062</v>
      </c>
      <c r="AG376">
        <v>389</v>
      </c>
      <c r="AH376" s="3">
        <v>42453.670786562499</v>
      </c>
      <c r="AI376" s="3">
        <v>42644.002812164355</v>
      </c>
      <c r="AJ376" t="b">
        <v>1</v>
      </c>
      <c r="AK376">
        <v>406</v>
      </c>
    </row>
    <row r="377" spans="1:37" x14ac:dyDescent="0.25">
      <c r="A377" s="1" t="s">
        <v>19974</v>
      </c>
      <c r="B377" s="2">
        <v>42551</v>
      </c>
      <c r="C377" s="1" t="s">
        <v>19976</v>
      </c>
      <c r="D377">
        <v>146570</v>
      </c>
      <c r="E377">
        <v>47534210</v>
      </c>
      <c r="F377">
        <v>1602087970</v>
      </c>
      <c r="G377">
        <v>969512290</v>
      </c>
      <c r="H377">
        <v>2571600260</v>
      </c>
      <c r="I377">
        <v>11099006700</v>
      </c>
      <c r="J377">
        <v>566358280</v>
      </c>
      <c r="K377">
        <v>0</v>
      </c>
      <c r="L377">
        <v>11665364960</v>
      </c>
      <c r="M377">
        <v>24957533470</v>
      </c>
      <c r="N377">
        <v>-9093764700</v>
      </c>
      <c r="O377">
        <v>3037702200</v>
      </c>
      <c r="P377">
        <v>61984710</v>
      </c>
      <c r="Q377">
        <v>-8119300</v>
      </c>
      <c r="R377">
        <v>-15394710</v>
      </c>
      <c r="S377">
        <v>0</v>
      </c>
      <c r="T377">
        <v>-84748610</v>
      </c>
      <c r="U377">
        <v>-84748610</v>
      </c>
      <c r="V377">
        <v>-969038</v>
      </c>
      <c r="W377">
        <v>-40</v>
      </c>
      <c r="X377">
        <v>-128</v>
      </c>
      <c r="Y377">
        <v>-8</v>
      </c>
      <c r="Z377">
        <v>23</v>
      </c>
      <c r="AA377">
        <v>-1</v>
      </c>
      <c r="AB377">
        <v>0</v>
      </c>
      <c r="AC377">
        <v>-1732</v>
      </c>
      <c r="AD377">
        <v>11642</v>
      </c>
      <c r="AE377">
        <v>-1558</v>
      </c>
      <c r="AF377">
        <v>-76</v>
      </c>
      <c r="AG377">
        <v>390</v>
      </c>
      <c r="AH377" s="3">
        <v>42453.670788912037</v>
      </c>
      <c r="AI377" s="3">
        <v>42644.002813425926</v>
      </c>
      <c r="AJ377" t="b">
        <v>1</v>
      </c>
      <c r="AK377">
        <v>407</v>
      </c>
    </row>
    <row r="378" spans="1:37" x14ac:dyDescent="0.25">
      <c r="A378" s="1" t="s">
        <v>19974</v>
      </c>
      <c r="B378" s="2">
        <v>42551</v>
      </c>
      <c r="C378" s="1" t="s">
        <v>19975</v>
      </c>
      <c r="D378">
        <v>10</v>
      </c>
      <c r="E378">
        <v>20986095700</v>
      </c>
      <c r="F378">
        <v>598880326310</v>
      </c>
      <c r="G378">
        <v>1137209169220</v>
      </c>
      <c r="H378">
        <v>1736089495530</v>
      </c>
      <c r="I378">
        <v>192583744720</v>
      </c>
      <c r="J378">
        <v>31265477990</v>
      </c>
      <c r="K378">
        <v>0</v>
      </c>
      <c r="L378">
        <v>223849222710</v>
      </c>
      <c r="M378">
        <v>2249940040</v>
      </c>
      <c r="N378">
        <v>1512240272820</v>
      </c>
      <c r="O378">
        <v>46295282620</v>
      </c>
      <c r="P378">
        <v>21166611910</v>
      </c>
      <c r="Q378">
        <v>2790645040</v>
      </c>
      <c r="R378">
        <v>139782377680</v>
      </c>
      <c r="S378">
        <v>0</v>
      </c>
      <c r="T378">
        <v>115537486920</v>
      </c>
      <c r="U378">
        <v>115537486920</v>
      </c>
      <c r="V378">
        <v>546574</v>
      </c>
      <c r="W378">
        <v>68235</v>
      </c>
      <c r="X378">
        <v>15</v>
      </c>
      <c r="Y378">
        <v>1074</v>
      </c>
      <c r="Z378">
        <v>1232</v>
      </c>
      <c r="AA378">
        <v>302</v>
      </c>
      <c r="AB378">
        <v>6</v>
      </c>
      <c r="AC378">
        <v>2117</v>
      </c>
      <c r="AD378">
        <v>-975</v>
      </c>
      <c r="AE378">
        <v>533</v>
      </c>
      <c r="AF378">
        <v>102</v>
      </c>
      <c r="AG378">
        <v>391</v>
      </c>
      <c r="AH378" s="3">
        <v>42453.670791469907</v>
      </c>
      <c r="AI378" s="3">
        <v>42644.002814699073</v>
      </c>
      <c r="AJ378" t="b">
        <v>1</v>
      </c>
      <c r="AK378">
        <v>408</v>
      </c>
    </row>
    <row r="379" spans="1:37" x14ac:dyDescent="0.25">
      <c r="A379" s="1" t="s">
        <v>19974</v>
      </c>
      <c r="B379" s="2">
        <v>42551</v>
      </c>
      <c r="C379" s="1" t="s">
        <v>19976</v>
      </c>
      <c r="D379">
        <v>137950</v>
      </c>
      <c r="E379">
        <v>576263490</v>
      </c>
      <c r="F379">
        <v>1653257080</v>
      </c>
      <c r="G379">
        <v>8403937590</v>
      </c>
      <c r="H379">
        <v>10057194670</v>
      </c>
      <c r="I379">
        <v>6685881300</v>
      </c>
      <c r="J379">
        <v>0</v>
      </c>
      <c r="K379">
        <v>0</v>
      </c>
      <c r="L379">
        <v>6685881300</v>
      </c>
      <c r="M379">
        <v>144784400000</v>
      </c>
      <c r="N379">
        <v>3371313370</v>
      </c>
      <c r="O379">
        <v>5478950390</v>
      </c>
      <c r="P379">
        <v>1854464950</v>
      </c>
      <c r="Q379">
        <v>1082509910</v>
      </c>
      <c r="R379">
        <v>792839820</v>
      </c>
      <c r="S379">
        <v>0</v>
      </c>
      <c r="T379">
        <v>-696505020</v>
      </c>
      <c r="U379">
        <v>-696505020</v>
      </c>
      <c r="V379">
        <v>1733966</v>
      </c>
      <c r="W379">
        <v>5017</v>
      </c>
      <c r="X379">
        <v>198</v>
      </c>
      <c r="Y379">
        <v>788</v>
      </c>
      <c r="Z379">
        <v>2352</v>
      </c>
      <c r="AA379">
        <v>14</v>
      </c>
      <c r="AB379">
        <v>2</v>
      </c>
      <c r="AC379">
        <v>1000</v>
      </c>
      <c r="AD379">
        <v>1000</v>
      </c>
      <c r="AE379">
        <v>1000</v>
      </c>
      <c r="AF379">
        <v>1000</v>
      </c>
      <c r="AG379">
        <v>531</v>
      </c>
      <c r="AH379" s="3">
        <v>42552.001070289349</v>
      </c>
      <c r="AI379" s="3">
        <v>42644.00281578704</v>
      </c>
      <c r="AJ379" t="b">
        <v>1</v>
      </c>
      <c r="AK379">
        <v>939</v>
      </c>
    </row>
    <row r="380" spans="1:37" x14ac:dyDescent="0.25">
      <c r="A380" s="1" t="s">
        <v>19974</v>
      </c>
      <c r="B380" s="2">
        <v>42551</v>
      </c>
      <c r="C380" s="1" t="s">
        <v>19975</v>
      </c>
      <c r="D380">
        <v>10</v>
      </c>
      <c r="E380">
        <v>3574221849870</v>
      </c>
      <c r="F380">
        <v>31866857299220</v>
      </c>
      <c r="G380">
        <v>21322710027310</v>
      </c>
      <c r="H380">
        <v>53189567326530</v>
      </c>
      <c r="I380">
        <v>16289678940920</v>
      </c>
      <c r="J380">
        <v>11724019843220</v>
      </c>
      <c r="K380">
        <v>0</v>
      </c>
      <c r="L380">
        <v>28013698784140</v>
      </c>
      <c r="M380">
        <v>140444060000</v>
      </c>
      <c r="N380">
        <v>25175868542390</v>
      </c>
      <c r="O380">
        <v>15051723153410</v>
      </c>
      <c r="P380">
        <v>4478226162530</v>
      </c>
      <c r="Q380">
        <v>3854999259570</v>
      </c>
      <c r="R380">
        <v>3003250229550</v>
      </c>
      <c r="S380">
        <v>0</v>
      </c>
      <c r="T380">
        <v>-1983120385190</v>
      </c>
      <c r="U380">
        <v>-1983120385190</v>
      </c>
      <c r="V380">
        <v>223929</v>
      </c>
      <c r="W380">
        <v>18617</v>
      </c>
      <c r="X380">
        <v>111</v>
      </c>
      <c r="Y380">
        <v>565</v>
      </c>
      <c r="Z380">
        <v>1193</v>
      </c>
      <c r="AA380">
        <v>2</v>
      </c>
      <c r="AB380">
        <v>26</v>
      </c>
      <c r="AC380">
        <v>2803</v>
      </c>
      <c r="AD380">
        <v>912</v>
      </c>
      <c r="AE380">
        <v>4059</v>
      </c>
      <c r="AF380">
        <v>5433</v>
      </c>
      <c r="AG380">
        <v>392</v>
      </c>
      <c r="AH380" s="3">
        <v>42453.670793738427</v>
      </c>
      <c r="AI380" s="3">
        <v>42644.002816863424</v>
      </c>
      <c r="AJ380" t="b">
        <v>1</v>
      </c>
      <c r="AK380">
        <v>409</v>
      </c>
    </row>
    <row r="381" spans="1:37" x14ac:dyDescent="0.25">
      <c r="A381" s="1" t="s">
        <v>19974</v>
      </c>
      <c r="B381" s="2">
        <v>42551</v>
      </c>
      <c r="C381" s="1" t="s">
        <v>19975</v>
      </c>
      <c r="D381">
        <v>10</v>
      </c>
      <c r="E381">
        <v>425754024620</v>
      </c>
      <c r="F381">
        <v>6698327285860</v>
      </c>
      <c r="G381">
        <v>8845222202390</v>
      </c>
      <c r="H381">
        <v>15543549488250</v>
      </c>
      <c r="I381">
        <v>6619771673050</v>
      </c>
      <c r="J381">
        <v>1155835872640</v>
      </c>
      <c r="K381">
        <v>0</v>
      </c>
      <c r="L381">
        <v>7775607545690</v>
      </c>
      <c r="M381">
        <v>7010434780</v>
      </c>
      <c r="N381">
        <v>7767941942560</v>
      </c>
      <c r="O381">
        <v>3977217133000</v>
      </c>
      <c r="P381">
        <v>830564558540</v>
      </c>
      <c r="Q381">
        <v>606416551880</v>
      </c>
      <c r="R381">
        <v>-12539946430</v>
      </c>
      <c r="S381">
        <v>0</v>
      </c>
      <c r="T381">
        <v>62136614270</v>
      </c>
      <c r="U381">
        <v>62136614270</v>
      </c>
      <c r="V381">
        <v>94449</v>
      </c>
      <c r="W381">
        <v>9213</v>
      </c>
      <c r="X381">
        <v>10</v>
      </c>
      <c r="Y381">
        <v>-11</v>
      </c>
      <c r="Z381">
        <v>-22</v>
      </c>
      <c r="AA381">
        <v>0</v>
      </c>
      <c r="AB381">
        <v>15</v>
      </c>
      <c r="AC381">
        <v>-5081</v>
      </c>
      <c r="AD381">
        <v>-6205</v>
      </c>
      <c r="AE381">
        <v>569</v>
      </c>
      <c r="AF381">
        <v>1566</v>
      </c>
      <c r="AG381">
        <v>393</v>
      </c>
      <c r="AH381" s="3">
        <v>42453.670795937498</v>
      </c>
      <c r="AI381" s="3">
        <v>42644.00281849537</v>
      </c>
      <c r="AJ381" t="b">
        <v>1</v>
      </c>
      <c r="AK381">
        <v>410</v>
      </c>
    </row>
    <row r="382" spans="1:37" x14ac:dyDescent="0.25">
      <c r="A382" s="1" t="s">
        <v>19974</v>
      </c>
      <c r="B382" s="2">
        <v>42551</v>
      </c>
      <c r="C382" s="1" t="s">
        <v>19976</v>
      </c>
      <c r="D382">
        <v>146570</v>
      </c>
      <c r="E382">
        <v>88297570</v>
      </c>
      <c r="F382">
        <v>791790620</v>
      </c>
      <c r="G382">
        <v>7534425360</v>
      </c>
      <c r="H382">
        <v>8326215980</v>
      </c>
      <c r="I382">
        <v>1935398920</v>
      </c>
      <c r="J382">
        <v>3198715910</v>
      </c>
      <c r="K382">
        <v>0</v>
      </c>
      <c r="L382">
        <v>5134014830</v>
      </c>
      <c r="M382">
        <v>52920000000</v>
      </c>
      <c r="N382">
        <v>3192201150</v>
      </c>
      <c r="O382">
        <v>2302298160</v>
      </c>
      <c r="P382">
        <v>1280010650</v>
      </c>
      <c r="Q382">
        <v>525547500</v>
      </c>
      <c r="R382">
        <v>290682730</v>
      </c>
      <c r="S382">
        <v>0</v>
      </c>
      <c r="T382">
        <v>-96940220</v>
      </c>
      <c r="U382">
        <v>-96940220</v>
      </c>
      <c r="V382">
        <v>86643</v>
      </c>
      <c r="W382">
        <v>16279</v>
      </c>
      <c r="X382">
        <v>161</v>
      </c>
      <c r="Y382">
        <v>465</v>
      </c>
      <c r="Z382">
        <v>1214</v>
      </c>
      <c r="AA382">
        <v>13</v>
      </c>
      <c r="AB382">
        <v>23</v>
      </c>
      <c r="AC382">
        <v>-2397</v>
      </c>
      <c r="AD382">
        <v>-10935</v>
      </c>
      <c r="AE382">
        <v>-81</v>
      </c>
      <c r="AF382">
        <v>-588</v>
      </c>
      <c r="AG382">
        <v>394</v>
      </c>
      <c r="AH382" s="3">
        <v>42453.670798159721</v>
      </c>
      <c r="AI382" s="3">
        <v>42644.002820127316</v>
      </c>
      <c r="AJ382" t="b">
        <v>1</v>
      </c>
      <c r="AK382">
        <v>411</v>
      </c>
    </row>
    <row r="383" spans="1:37" x14ac:dyDescent="0.25">
      <c r="A383" s="1" t="s">
        <v>19974</v>
      </c>
      <c r="B383" s="2">
        <v>42551</v>
      </c>
      <c r="C383" s="1" t="s">
        <v>19975</v>
      </c>
      <c r="D383">
        <v>10</v>
      </c>
      <c r="E383">
        <v>405909876680</v>
      </c>
      <c r="F383">
        <v>3056329804260</v>
      </c>
      <c r="G383">
        <v>3410322452630</v>
      </c>
      <c r="H383">
        <v>6466652256890</v>
      </c>
      <c r="I383">
        <v>2577116611490</v>
      </c>
      <c r="J383">
        <v>444701550170</v>
      </c>
      <c r="K383">
        <v>0</v>
      </c>
      <c r="L383">
        <v>3021818161660</v>
      </c>
      <c r="M383">
        <v>14400000000</v>
      </c>
      <c r="N383">
        <v>3444834095230</v>
      </c>
      <c r="O383">
        <v>7016668611370</v>
      </c>
      <c r="P383">
        <v>842275622810</v>
      </c>
      <c r="Q383">
        <v>-141364710860</v>
      </c>
      <c r="R383">
        <v>-298034488080</v>
      </c>
      <c r="S383">
        <v>0</v>
      </c>
      <c r="T383">
        <v>-80775562910</v>
      </c>
      <c r="U383">
        <v>-80775562910</v>
      </c>
      <c r="V383">
        <v>-240847</v>
      </c>
      <c r="W383">
        <v>2152</v>
      </c>
      <c r="X383">
        <v>88</v>
      </c>
      <c r="Y383">
        <v>-615</v>
      </c>
      <c r="Z383">
        <v>-1154</v>
      </c>
      <c r="AA383">
        <v>-4</v>
      </c>
      <c r="AB383">
        <v>-2</v>
      </c>
      <c r="AC383">
        <v>11</v>
      </c>
      <c r="AD383">
        <v>3648</v>
      </c>
      <c r="AE383">
        <v>-801</v>
      </c>
      <c r="AF383">
        <v>159</v>
      </c>
      <c r="AG383">
        <v>395</v>
      </c>
      <c r="AH383" s="3">
        <v>42453.670800300926</v>
      </c>
      <c r="AI383" s="3">
        <v>42644.002821574075</v>
      </c>
      <c r="AJ383" t="b">
        <v>1</v>
      </c>
      <c r="AK383">
        <v>412</v>
      </c>
    </row>
    <row r="384" spans="1:37" x14ac:dyDescent="0.25">
      <c r="A384" s="1" t="s">
        <v>19974</v>
      </c>
      <c r="B384" s="2">
        <v>42551</v>
      </c>
      <c r="C384" s="1" t="s">
        <v>19975</v>
      </c>
      <c r="D384">
        <v>10</v>
      </c>
      <c r="E384">
        <v>58962117200</v>
      </c>
      <c r="F384">
        <v>380791821190</v>
      </c>
      <c r="G384">
        <v>5799489478370</v>
      </c>
      <c r="H384">
        <v>5180281299560</v>
      </c>
      <c r="I384">
        <v>1790820904400</v>
      </c>
      <c r="J384">
        <v>1615516421640</v>
      </c>
      <c r="K384">
        <v>0</v>
      </c>
      <c r="L384">
        <v>3406337326040</v>
      </c>
      <c r="M384">
        <v>13530928000</v>
      </c>
      <c r="N384">
        <v>1773943973520</v>
      </c>
      <c r="O384">
        <v>491724494900</v>
      </c>
      <c r="P384">
        <v>324208982040</v>
      </c>
      <c r="Q384">
        <v>-392716134860</v>
      </c>
      <c r="R384">
        <v>-582858965860</v>
      </c>
      <c r="S384">
        <v>0</v>
      </c>
      <c r="T384">
        <v>-143442347300</v>
      </c>
      <c r="U384">
        <v>-143442347300</v>
      </c>
      <c r="V384">
        <v>-376425</v>
      </c>
      <c r="W384">
        <v>9418</v>
      </c>
      <c r="X384">
        <v>192</v>
      </c>
      <c r="Y384">
        <v>-15</v>
      </c>
      <c r="Z384">
        <v>-4381</v>
      </c>
      <c r="AA384">
        <v>-119</v>
      </c>
      <c r="AB384">
        <v>-8</v>
      </c>
      <c r="AC384">
        <v>392</v>
      </c>
      <c r="AD384">
        <v>-6026</v>
      </c>
      <c r="AE384">
        <v>-447</v>
      </c>
      <c r="AF384">
        <v>1214</v>
      </c>
      <c r="AG384">
        <v>396</v>
      </c>
      <c r="AH384" s="3">
        <v>42453.670802523149</v>
      </c>
      <c r="AI384" s="3">
        <v>42644.002823194445</v>
      </c>
      <c r="AJ384" t="b">
        <v>1</v>
      </c>
      <c r="AK384">
        <v>413</v>
      </c>
    </row>
    <row r="385" spans="1:37" x14ac:dyDescent="0.25">
      <c r="A385" s="1" t="s">
        <v>19974</v>
      </c>
      <c r="B385" s="2">
        <v>42551</v>
      </c>
      <c r="C385" s="1" t="s">
        <v>19975</v>
      </c>
      <c r="D385">
        <v>10</v>
      </c>
      <c r="E385">
        <v>31153370000000</v>
      </c>
      <c r="F385">
        <v>75984760000000</v>
      </c>
      <c r="G385">
        <v>92955670000000</v>
      </c>
      <c r="H385">
        <v>168940430000000</v>
      </c>
      <c r="I385">
        <v>49227330000000</v>
      </c>
      <c r="J385">
        <v>26837630000000</v>
      </c>
      <c r="K385">
        <v>0</v>
      </c>
      <c r="L385">
        <v>76064960000000</v>
      </c>
      <c r="M385">
        <v>23041318500</v>
      </c>
      <c r="N385">
        <v>92875470000000</v>
      </c>
      <c r="O385">
        <v>137336270000000</v>
      </c>
      <c r="P385">
        <v>41397240000000</v>
      </c>
      <c r="Q385">
        <v>24143400000000</v>
      </c>
      <c r="R385">
        <v>20359110000000</v>
      </c>
      <c r="S385">
        <v>0</v>
      </c>
      <c r="T385">
        <v>-6225000000000</v>
      </c>
      <c r="U385">
        <v>-6225000000000</v>
      </c>
      <c r="V385">
        <v>617824</v>
      </c>
      <c r="W385">
        <v>30</v>
      </c>
      <c r="X385">
        <v>82</v>
      </c>
      <c r="Y385">
        <v>1205</v>
      </c>
      <c r="Z385">
        <v>2192</v>
      </c>
      <c r="AA385">
        <v>15</v>
      </c>
      <c r="AB385">
        <v>18</v>
      </c>
      <c r="AC385">
        <v>365</v>
      </c>
      <c r="AD385">
        <v>-1172</v>
      </c>
      <c r="AE385">
        <v>84</v>
      </c>
      <c r="AF385">
        <v>1331</v>
      </c>
      <c r="AG385">
        <v>397</v>
      </c>
      <c r="AH385" s="3">
        <v>42453.670804791669</v>
      </c>
      <c r="AI385" s="3">
        <v>42644.002824641204</v>
      </c>
      <c r="AJ385" t="b">
        <v>1</v>
      </c>
      <c r="AK385">
        <v>414</v>
      </c>
    </row>
    <row r="386" spans="1:37" x14ac:dyDescent="0.25">
      <c r="A386" s="1" t="s">
        <v>19974</v>
      </c>
      <c r="B386" s="2">
        <v>42551</v>
      </c>
      <c r="C386" s="1" t="s">
        <v>19976</v>
      </c>
      <c r="D386">
        <v>146570</v>
      </c>
      <c r="E386">
        <v>6336700</v>
      </c>
      <c r="F386">
        <v>60724120</v>
      </c>
      <c r="G386">
        <v>547779660</v>
      </c>
      <c r="H386">
        <v>608503780</v>
      </c>
      <c r="I386">
        <v>94026150</v>
      </c>
      <c r="J386">
        <v>166734600</v>
      </c>
      <c r="K386">
        <v>0</v>
      </c>
      <c r="L386">
        <v>260760750</v>
      </c>
      <c r="M386">
        <v>5501653000</v>
      </c>
      <c r="N386">
        <v>347743030</v>
      </c>
      <c r="O386">
        <v>53661230</v>
      </c>
      <c r="P386">
        <v>-41468750</v>
      </c>
      <c r="Q386">
        <v>-83180070</v>
      </c>
      <c r="R386">
        <v>-83283040</v>
      </c>
      <c r="S386">
        <v>0</v>
      </c>
      <c r="T386">
        <v>11967700</v>
      </c>
      <c r="U386">
        <v>11967700</v>
      </c>
      <c r="V386">
        <v>-2247865</v>
      </c>
      <c r="W386">
        <v>57424</v>
      </c>
      <c r="X386">
        <v>75</v>
      </c>
      <c r="Y386">
        <v>-1825</v>
      </c>
      <c r="Z386">
        <v>-3193</v>
      </c>
      <c r="AA386">
        <v>-155</v>
      </c>
      <c r="AB386">
        <v>-155</v>
      </c>
      <c r="AC386">
        <v>1000</v>
      </c>
      <c r="AD386">
        <v>1000</v>
      </c>
      <c r="AE386">
        <v>1000</v>
      </c>
      <c r="AF386">
        <v>1000</v>
      </c>
      <c r="AG386">
        <v>398</v>
      </c>
      <c r="AH386" s="3">
        <v>42453.670807164352</v>
      </c>
      <c r="AI386" s="3">
        <v>42644.002825914351</v>
      </c>
      <c r="AJ386" t="b">
        <v>1</v>
      </c>
      <c r="AK386">
        <v>415</v>
      </c>
    </row>
    <row r="387" spans="1:37" x14ac:dyDescent="0.25">
      <c r="A387" s="1" t="s">
        <v>19974</v>
      </c>
      <c r="B387" s="2">
        <v>42551</v>
      </c>
      <c r="C387" s="1" t="s">
        <v>19975</v>
      </c>
      <c r="D387">
        <v>10</v>
      </c>
      <c r="E387">
        <v>17209829370600</v>
      </c>
      <c r="F387">
        <v>144884020438950</v>
      </c>
      <c r="G387">
        <v>13712268435920</v>
      </c>
      <c r="H387">
        <v>158596288874870</v>
      </c>
      <c r="I387">
        <v>93226562129850</v>
      </c>
      <c r="J387">
        <v>29782097316370</v>
      </c>
      <c r="K387">
        <v>0</v>
      </c>
      <c r="L387">
        <v>123008659446220</v>
      </c>
      <c r="M387">
        <v>48424365000</v>
      </c>
      <c r="N387">
        <v>35587629428650</v>
      </c>
      <c r="O387">
        <v>87746697180950</v>
      </c>
      <c r="P387">
        <v>11781821436210</v>
      </c>
      <c r="Q387">
        <v>8918009222900</v>
      </c>
      <c r="R387">
        <v>3781118276560</v>
      </c>
      <c r="S387">
        <v>0</v>
      </c>
      <c r="T387">
        <v>-4611775072090</v>
      </c>
      <c r="U387">
        <v>-4611775072090</v>
      </c>
      <c r="V387">
        <v>1467611</v>
      </c>
      <c r="W387">
        <v>10</v>
      </c>
      <c r="X387">
        <v>346</v>
      </c>
      <c r="Y387">
        <v>318</v>
      </c>
      <c r="Z387">
        <v>1417</v>
      </c>
      <c r="AA387">
        <v>4</v>
      </c>
      <c r="AB387">
        <v>1</v>
      </c>
      <c r="AC387">
        <v>1932</v>
      </c>
      <c r="AD387">
        <v>5475</v>
      </c>
      <c r="AE387">
        <v>2479</v>
      </c>
      <c r="AF387">
        <v>1987</v>
      </c>
      <c r="AG387">
        <v>399</v>
      </c>
      <c r="AH387" s="3">
        <v>42453.670809282405</v>
      </c>
      <c r="AI387" s="3">
        <v>42644.002827175929</v>
      </c>
      <c r="AJ387" t="b">
        <v>1</v>
      </c>
      <c r="AK387">
        <v>416</v>
      </c>
    </row>
    <row r="388" spans="1:37" x14ac:dyDescent="0.25">
      <c r="A388" s="1" t="s">
        <v>19974</v>
      </c>
      <c r="B388" s="2">
        <v>42551</v>
      </c>
      <c r="C388" s="1" t="s">
        <v>19976</v>
      </c>
      <c r="D388">
        <v>146570</v>
      </c>
      <c r="E388">
        <v>509450000</v>
      </c>
      <c r="F388">
        <v>1463580000</v>
      </c>
      <c r="G388">
        <v>2919270000</v>
      </c>
      <c r="H388">
        <v>4382850000</v>
      </c>
      <c r="I388">
        <v>945550000</v>
      </c>
      <c r="J388">
        <v>1544590000</v>
      </c>
      <c r="K388">
        <v>0</v>
      </c>
      <c r="L388">
        <v>2490140000</v>
      </c>
      <c r="M388">
        <v>10086050000</v>
      </c>
      <c r="N388">
        <v>1892710000</v>
      </c>
      <c r="O388">
        <v>1645830000</v>
      </c>
      <c r="P388">
        <v>260160000</v>
      </c>
      <c r="Q388">
        <v>18560000</v>
      </c>
      <c r="R388">
        <v>-13210000</v>
      </c>
      <c r="S388">
        <v>0</v>
      </c>
      <c r="T388">
        <v>-42370000</v>
      </c>
      <c r="U388">
        <v>-42370000</v>
      </c>
      <c r="V388">
        <v>-1738848</v>
      </c>
      <c r="W388">
        <v>20</v>
      </c>
      <c r="X388">
        <v>132</v>
      </c>
      <c r="Y388">
        <v>-4</v>
      </c>
      <c r="Z388">
        <v>-93</v>
      </c>
      <c r="AA388">
        <v>-1</v>
      </c>
      <c r="AB388">
        <v>1</v>
      </c>
      <c r="AC388">
        <v>-2879</v>
      </c>
      <c r="AD388">
        <v>1159</v>
      </c>
      <c r="AE388">
        <v>-1071</v>
      </c>
      <c r="AF388">
        <v>-1009</v>
      </c>
      <c r="AG388">
        <v>400</v>
      </c>
      <c r="AH388" s="3">
        <v>42453.670811458331</v>
      </c>
      <c r="AI388" s="3">
        <v>42644.002828078701</v>
      </c>
      <c r="AJ388" t="b">
        <v>1</v>
      </c>
      <c r="AK388">
        <v>418</v>
      </c>
    </row>
    <row r="389" spans="1:37" x14ac:dyDescent="0.25">
      <c r="A389" s="1" t="s">
        <v>19974</v>
      </c>
      <c r="B389" s="2">
        <v>42551</v>
      </c>
      <c r="C389" s="1" t="s">
        <v>19976</v>
      </c>
      <c r="D389">
        <v>146570</v>
      </c>
      <c r="E389">
        <v>60094120</v>
      </c>
      <c r="F389">
        <v>342356900</v>
      </c>
      <c r="G389">
        <v>305976230</v>
      </c>
      <c r="H389">
        <v>648333130</v>
      </c>
      <c r="I389">
        <v>124975590</v>
      </c>
      <c r="J389">
        <v>32534030</v>
      </c>
      <c r="K389">
        <v>0</v>
      </c>
      <c r="L389">
        <v>157509630</v>
      </c>
      <c r="M389">
        <v>17714480000</v>
      </c>
      <c r="N389">
        <v>490823510</v>
      </c>
      <c r="O389">
        <v>675759120</v>
      </c>
      <c r="P389">
        <v>29616990</v>
      </c>
      <c r="Q389">
        <v>-20697490</v>
      </c>
      <c r="R389">
        <v>2535420</v>
      </c>
      <c r="S389">
        <v>0</v>
      </c>
      <c r="T389">
        <v>-50782710</v>
      </c>
      <c r="U389">
        <v>-50782710</v>
      </c>
      <c r="V389">
        <v>423</v>
      </c>
      <c r="W389">
        <v>36253</v>
      </c>
      <c r="X389">
        <v>32</v>
      </c>
      <c r="Y389">
        <v>52</v>
      </c>
      <c r="Z389">
        <v>69</v>
      </c>
      <c r="AA389">
        <v>0</v>
      </c>
      <c r="AB389">
        <v>-3</v>
      </c>
      <c r="AC389">
        <v>-902</v>
      </c>
      <c r="AD389">
        <v>3365653</v>
      </c>
      <c r="AE389">
        <v>-325</v>
      </c>
      <c r="AF389">
        <v>-2141</v>
      </c>
      <c r="AG389">
        <v>401</v>
      </c>
      <c r="AH389" s="3">
        <v>42453.670813842589</v>
      </c>
      <c r="AI389" s="3">
        <v>42644.002829166668</v>
      </c>
      <c r="AJ389" t="b">
        <v>1</v>
      </c>
      <c r="AK389">
        <v>419</v>
      </c>
    </row>
    <row r="390" spans="1:37" x14ac:dyDescent="0.25">
      <c r="A390" s="1" t="s">
        <v>19974</v>
      </c>
      <c r="B390" s="2">
        <v>42551</v>
      </c>
      <c r="C390" s="1" t="s">
        <v>19975</v>
      </c>
      <c r="D390">
        <v>10</v>
      </c>
      <c r="E390">
        <v>63792950000</v>
      </c>
      <c r="F390">
        <v>773543550000</v>
      </c>
      <c r="G390">
        <v>2044703990000</v>
      </c>
      <c r="H390">
        <v>2818247540000</v>
      </c>
      <c r="I390">
        <v>754176500000</v>
      </c>
      <c r="J390">
        <v>590727120000</v>
      </c>
      <c r="K390">
        <v>0</v>
      </c>
      <c r="L390">
        <v>1344903620000</v>
      </c>
      <c r="M390">
        <v>2208080000</v>
      </c>
      <c r="N390">
        <v>1473343920000</v>
      </c>
      <c r="O390">
        <v>2976671400000</v>
      </c>
      <c r="P390">
        <v>1923225170000</v>
      </c>
      <c r="Q390">
        <v>102212530000</v>
      </c>
      <c r="R390">
        <v>9164870000</v>
      </c>
      <c r="S390">
        <v>0</v>
      </c>
      <c r="T390">
        <v>-65590060000</v>
      </c>
      <c r="U390">
        <v>-65590060000</v>
      </c>
      <c r="V390">
        <v>26191</v>
      </c>
      <c r="W390">
        <v>61444</v>
      </c>
      <c r="X390">
        <v>91</v>
      </c>
      <c r="Y390">
        <v>43</v>
      </c>
      <c r="Z390">
        <v>83</v>
      </c>
      <c r="AA390">
        <v>0</v>
      </c>
      <c r="AB390">
        <v>3</v>
      </c>
      <c r="AC390">
        <v>1931</v>
      </c>
      <c r="AD390">
        <v>51315</v>
      </c>
      <c r="AE390">
        <v>-293</v>
      </c>
      <c r="AF390">
        <v>14</v>
      </c>
      <c r="AG390">
        <v>402</v>
      </c>
      <c r="AH390" s="3">
        <v>42453.670815983794</v>
      </c>
      <c r="AI390" s="3">
        <v>42644.002830254627</v>
      </c>
      <c r="AJ390" t="b">
        <v>1</v>
      </c>
      <c r="AK390">
        <v>420</v>
      </c>
    </row>
    <row r="391" spans="1:37" x14ac:dyDescent="0.25">
      <c r="A391" s="1" t="s">
        <v>19974</v>
      </c>
      <c r="B391" s="2">
        <v>42551</v>
      </c>
      <c r="C391" s="1" t="s">
        <v>19975</v>
      </c>
      <c r="D391">
        <v>10</v>
      </c>
      <c r="E391">
        <v>430556109640</v>
      </c>
      <c r="F391">
        <v>1566262006770</v>
      </c>
      <c r="G391">
        <v>2694457701680</v>
      </c>
      <c r="H391">
        <v>4260719708450</v>
      </c>
      <c r="I391">
        <v>798234765140</v>
      </c>
      <c r="J391">
        <v>537316951350</v>
      </c>
      <c r="K391">
        <v>0</v>
      </c>
      <c r="L391">
        <v>1335551716490</v>
      </c>
      <c r="M391">
        <v>3295600000</v>
      </c>
      <c r="N391">
        <v>2925167991950</v>
      </c>
      <c r="O391">
        <v>720904095710</v>
      </c>
      <c r="P391">
        <v>422573104400</v>
      </c>
      <c r="Q391">
        <v>49512879780</v>
      </c>
      <c r="R391">
        <v>104845256510</v>
      </c>
      <c r="S391">
        <v>0</v>
      </c>
      <c r="T391">
        <v>-34905481550</v>
      </c>
      <c r="U391">
        <v>-34905481550</v>
      </c>
      <c r="V391">
        <v>475829</v>
      </c>
      <c r="W391">
        <v>95391</v>
      </c>
      <c r="X391">
        <v>46</v>
      </c>
      <c r="Y391">
        <v>328</v>
      </c>
      <c r="Z391">
        <v>478</v>
      </c>
      <c r="AA391">
        <v>15</v>
      </c>
      <c r="AB391">
        <v>7</v>
      </c>
      <c r="AC391">
        <v>3803</v>
      </c>
      <c r="AD391">
        <v>3289</v>
      </c>
      <c r="AE391">
        <v>1468</v>
      </c>
      <c r="AF391">
        <v>2831</v>
      </c>
      <c r="AG391">
        <v>403</v>
      </c>
      <c r="AH391" s="3">
        <v>42453.670818171297</v>
      </c>
      <c r="AI391" s="3">
        <v>42644.002831157406</v>
      </c>
      <c r="AJ391" t="b">
        <v>1</v>
      </c>
      <c r="AK391">
        <v>421</v>
      </c>
    </row>
    <row r="392" spans="1:37" x14ac:dyDescent="0.25">
      <c r="A392" s="1" t="s">
        <v>19974</v>
      </c>
      <c r="B392" s="2">
        <v>42551</v>
      </c>
      <c r="C392" s="1" t="s">
        <v>19975</v>
      </c>
      <c r="D392">
        <v>10</v>
      </c>
      <c r="E392">
        <v>26499874100000</v>
      </c>
      <c r="F392">
        <v>58280622050000</v>
      </c>
      <c r="G392">
        <v>132210838290000</v>
      </c>
      <c r="H392">
        <v>190491460340000</v>
      </c>
      <c r="I392">
        <v>41806927020000</v>
      </c>
      <c r="J392">
        <v>58806407380000</v>
      </c>
      <c r="K392">
        <v>0</v>
      </c>
      <c r="L392">
        <v>100613334400000</v>
      </c>
      <c r="M392">
        <v>481596024000</v>
      </c>
      <c r="N392">
        <v>89878125940000</v>
      </c>
      <c r="O392">
        <v>35630320550000</v>
      </c>
      <c r="P392">
        <v>20925903430000</v>
      </c>
      <c r="Q392">
        <v>15129121570000</v>
      </c>
      <c r="R392">
        <v>12607785070000</v>
      </c>
      <c r="S392">
        <v>0</v>
      </c>
      <c r="T392">
        <v>-7299614000000</v>
      </c>
      <c r="U392">
        <v>-7299614000000</v>
      </c>
      <c r="V392">
        <v>372083</v>
      </c>
      <c r="W392">
        <v>21179</v>
      </c>
      <c r="X392">
        <v>112</v>
      </c>
      <c r="Y392">
        <v>882</v>
      </c>
      <c r="Z392">
        <v>187</v>
      </c>
      <c r="AA392">
        <v>35</v>
      </c>
      <c r="AB392">
        <v>42</v>
      </c>
      <c r="AC392">
        <v>62</v>
      </c>
      <c r="AD392">
        <v>157</v>
      </c>
      <c r="AE392">
        <v>788</v>
      </c>
      <c r="AF392">
        <v>257</v>
      </c>
      <c r="AG392">
        <v>404</v>
      </c>
      <c r="AH392" s="3">
        <v>42453.670820474537</v>
      </c>
      <c r="AI392" s="3">
        <v>42644.002832060185</v>
      </c>
      <c r="AJ392" t="b">
        <v>1</v>
      </c>
      <c r="AK392">
        <v>422</v>
      </c>
    </row>
    <row r="393" spans="1:37" x14ac:dyDescent="0.25">
      <c r="A393" s="1" t="s">
        <v>19974</v>
      </c>
      <c r="B393" s="2">
        <v>42551</v>
      </c>
      <c r="C393" s="1" t="s">
        <v>19975</v>
      </c>
      <c r="D393">
        <v>10</v>
      </c>
      <c r="E393">
        <v>36037160260</v>
      </c>
      <c r="F393">
        <v>806729297230</v>
      </c>
      <c r="G393">
        <v>896683677730</v>
      </c>
      <c r="H393">
        <v>1703412974960</v>
      </c>
      <c r="I393">
        <v>425641955690</v>
      </c>
      <c r="J393">
        <v>304998068820</v>
      </c>
      <c r="K393">
        <v>0</v>
      </c>
      <c r="L393">
        <v>730640024510</v>
      </c>
      <c r="M393">
        <v>5350800000</v>
      </c>
      <c r="N393">
        <v>972772950450</v>
      </c>
      <c r="O393">
        <v>1605052146590</v>
      </c>
      <c r="P393">
        <v>1021221740010</v>
      </c>
      <c r="Q393">
        <v>10501934300</v>
      </c>
      <c r="R393">
        <v>7183564240</v>
      </c>
      <c r="S393">
        <v>0</v>
      </c>
      <c r="T393">
        <v>10623138980</v>
      </c>
      <c r="U393">
        <v>10623138980</v>
      </c>
      <c r="V393">
        <v>98965</v>
      </c>
      <c r="W393">
        <v>19412</v>
      </c>
      <c r="X393">
        <v>75</v>
      </c>
      <c r="Y393">
        <v>56</v>
      </c>
      <c r="Z393">
        <v>98</v>
      </c>
      <c r="AA393">
        <v>0</v>
      </c>
      <c r="AB393">
        <v>1</v>
      </c>
      <c r="AC393">
        <v>359</v>
      </c>
      <c r="AD393">
        <v>4896</v>
      </c>
      <c r="AE393">
        <v>-464</v>
      </c>
      <c r="AF393">
        <v>-2172</v>
      </c>
      <c r="AG393">
        <v>405</v>
      </c>
      <c r="AH393" s="3">
        <v>42453.670822731481</v>
      </c>
      <c r="AI393" s="3">
        <v>42644.002832962964</v>
      </c>
      <c r="AJ393" t="b">
        <v>1</v>
      </c>
      <c r="AK393">
        <v>424</v>
      </c>
    </row>
    <row r="394" spans="1:37" x14ac:dyDescent="0.25">
      <c r="A394" s="1" t="s">
        <v>19974</v>
      </c>
      <c r="B394" s="2">
        <v>42551</v>
      </c>
      <c r="C394" s="1" t="s">
        <v>19976</v>
      </c>
      <c r="D394">
        <v>146570</v>
      </c>
      <c r="E394">
        <v>209138190</v>
      </c>
      <c r="F394">
        <v>359457290</v>
      </c>
      <c r="G394">
        <v>1060083430</v>
      </c>
      <c r="H394">
        <v>1419540710</v>
      </c>
      <c r="I394">
        <v>258715130</v>
      </c>
      <c r="J394">
        <v>477431390</v>
      </c>
      <c r="K394">
        <v>0</v>
      </c>
      <c r="L394">
        <v>736146520</v>
      </c>
      <c r="M394">
        <v>10192706250</v>
      </c>
      <c r="N394">
        <v>683394180</v>
      </c>
      <c r="O394">
        <v>1470109760</v>
      </c>
      <c r="P394">
        <v>252236680</v>
      </c>
      <c r="Q394">
        <v>109909920</v>
      </c>
      <c r="R394">
        <v>54889740</v>
      </c>
      <c r="S394">
        <v>0</v>
      </c>
      <c r="T394">
        <v>-60953190</v>
      </c>
      <c r="U394">
        <v>-60953190</v>
      </c>
      <c r="V394">
        <v>130482</v>
      </c>
      <c r="W394">
        <v>27555</v>
      </c>
      <c r="X394">
        <v>108</v>
      </c>
      <c r="Y394">
        <v>516</v>
      </c>
      <c r="Z394">
        <v>1071</v>
      </c>
      <c r="AA394">
        <v>4</v>
      </c>
      <c r="AB394">
        <v>7</v>
      </c>
      <c r="AC394">
        <v>1000</v>
      </c>
      <c r="AD394">
        <v>1000</v>
      </c>
      <c r="AE394">
        <v>1000</v>
      </c>
      <c r="AF394">
        <v>1000</v>
      </c>
      <c r="AG394">
        <v>406</v>
      </c>
      <c r="AH394" s="3">
        <v>42453.670824918983</v>
      </c>
      <c r="AI394" s="3">
        <v>42644.002834050923</v>
      </c>
      <c r="AJ394" t="b">
        <v>1</v>
      </c>
      <c r="AK394">
        <v>425</v>
      </c>
    </row>
    <row r="395" spans="1:37" x14ac:dyDescent="0.25">
      <c r="A395" s="1" t="s">
        <v>19974</v>
      </c>
      <c r="B395" s="2">
        <v>42551</v>
      </c>
      <c r="C395" s="1" t="s">
        <v>19975</v>
      </c>
      <c r="D395">
        <v>10</v>
      </c>
      <c r="E395">
        <v>7284540000000</v>
      </c>
      <c r="F395">
        <v>26901120000000</v>
      </c>
      <c r="G395">
        <v>17944300000000</v>
      </c>
      <c r="H395">
        <v>44845420000000</v>
      </c>
      <c r="I395">
        <v>8023470000000</v>
      </c>
      <c r="J395">
        <v>2487950000000</v>
      </c>
      <c r="K395">
        <v>0</v>
      </c>
      <c r="L395">
        <v>10511420000000</v>
      </c>
      <c r="M395">
        <v>70960000000</v>
      </c>
      <c r="N395">
        <v>34334000000000</v>
      </c>
      <c r="O395">
        <v>42669030000000</v>
      </c>
      <c r="P395">
        <v>15702910000000</v>
      </c>
      <c r="Q395">
        <v>2543590000000</v>
      </c>
      <c r="R395">
        <v>3044830000000</v>
      </c>
      <c r="S395">
        <v>0</v>
      </c>
      <c r="T395">
        <v>-1667190000000</v>
      </c>
      <c r="U395">
        <v>-1667190000000</v>
      </c>
      <c r="V395">
        <v>716054</v>
      </c>
      <c r="W395">
        <v>47637</v>
      </c>
      <c r="X395">
        <v>31</v>
      </c>
      <c r="Y395">
        <v>905</v>
      </c>
      <c r="Z395">
        <v>1182</v>
      </c>
      <c r="AA395">
        <v>7</v>
      </c>
      <c r="AB395">
        <v>6</v>
      </c>
      <c r="AC395">
        <v>2943</v>
      </c>
      <c r="AD395">
        <v>6425</v>
      </c>
      <c r="AE395">
        <v>824</v>
      </c>
      <c r="AF395">
        <v>1633</v>
      </c>
      <c r="AG395">
        <v>407</v>
      </c>
      <c r="AH395" s="3">
        <v>42453.670827071757</v>
      </c>
      <c r="AI395" s="3">
        <v>42644.002834953702</v>
      </c>
      <c r="AJ395" t="b">
        <v>1</v>
      </c>
      <c r="AK395">
        <v>426</v>
      </c>
    </row>
    <row r="396" spans="1:37" x14ac:dyDescent="0.25">
      <c r="A396" s="1" t="s">
        <v>19974</v>
      </c>
      <c r="B396" s="2">
        <v>42551</v>
      </c>
      <c r="C396" s="1" t="s">
        <v>19975</v>
      </c>
      <c r="D396">
        <v>10</v>
      </c>
      <c r="E396">
        <v>491865255540</v>
      </c>
      <c r="F396">
        <v>3645507802890</v>
      </c>
      <c r="G396">
        <v>3620936610170</v>
      </c>
      <c r="H396">
        <v>7266444413060</v>
      </c>
      <c r="I396">
        <v>2779839857550</v>
      </c>
      <c r="J396">
        <v>532184218730</v>
      </c>
      <c r="K396">
        <v>0</v>
      </c>
      <c r="L396">
        <v>3312024076280</v>
      </c>
      <c r="M396">
        <v>15644875000</v>
      </c>
      <c r="N396">
        <v>3954420336780</v>
      </c>
      <c r="O396">
        <v>14122967146360</v>
      </c>
      <c r="P396">
        <v>3491427484400</v>
      </c>
      <c r="Q396">
        <v>-145978270550</v>
      </c>
      <c r="R396">
        <v>-83686739800</v>
      </c>
      <c r="S396">
        <v>0</v>
      </c>
      <c r="T396">
        <v>-165146273160</v>
      </c>
      <c r="U396">
        <v>-165146273160</v>
      </c>
      <c r="V396">
        <v>334569</v>
      </c>
      <c r="W396">
        <v>26565</v>
      </c>
      <c r="X396">
        <v>84</v>
      </c>
      <c r="Y396">
        <v>-154</v>
      </c>
      <c r="Z396">
        <v>-282</v>
      </c>
      <c r="AA396">
        <v>-1</v>
      </c>
      <c r="AB396">
        <v>-1</v>
      </c>
      <c r="AC396">
        <v>974</v>
      </c>
      <c r="AD396">
        <v>7788</v>
      </c>
      <c r="AE396">
        <v>-441</v>
      </c>
      <c r="AF396">
        <v>-1128</v>
      </c>
      <c r="AG396">
        <v>408</v>
      </c>
      <c r="AH396" s="3">
        <v>42453.670829374998</v>
      </c>
      <c r="AI396" s="3">
        <v>42644.002835856481</v>
      </c>
      <c r="AJ396" t="b">
        <v>1</v>
      </c>
      <c r="AK396">
        <v>427</v>
      </c>
    </row>
    <row r="397" spans="1:37" x14ac:dyDescent="0.25">
      <c r="A397" s="1" t="s">
        <v>19974</v>
      </c>
      <c r="B397" s="2">
        <v>42551</v>
      </c>
      <c r="C397" s="1" t="s">
        <v>19975</v>
      </c>
      <c r="D397">
        <v>10</v>
      </c>
      <c r="E397">
        <v>388908417180</v>
      </c>
      <c r="F397">
        <v>728663251710</v>
      </c>
      <c r="G397">
        <v>705898415020</v>
      </c>
      <c r="H397">
        <v>1434561666730</v>
      </c>
      <c r="I397">
        <v>119634200430</v>
      </c>
      <c r="J397">
        <v>14692178530</v>
      </c>
      <c r="K397">
        <v>0</v>
      </c>
      <c r="L397">
        <v>134326378960</v>
      </c>
      <c r="M397">
        <v>3267225000</v>
      </c>
      <c r="N397">
        <v>1300235287770</v>
      </c>
      <c r="O397">
        <v>138829218180</v>
      </c>
      <c r="P397">
        <v>61966555710</v>
      </c>
      <c r="Q397">
        <v>33362211560</v>
      </c>
      <c r="R397">
        <v>-20613438530</v>
      </c>
      <c r="S397">
        <v>0</v>
      </c>
      <c r="T397">
        <v>-232648674400</v>
      </c>
      <c r="U397">
        <v>-232648674400</v>
      </c>
      <c r="V397">
        <v>-175681</v>
      </c>
      <c r="W397">
        <v>50577</v>
      </c>
      <c r="X397">
        <v>1</v>
      </c>
      <c r="Y397">
        <v>-192</v>
      </c>
      <c r="Z397">
        <v>-211</v>
      </c>
      <c r="AA397">
        <v>-15</v>
      </c>
      <c r="AB397">
        <v>24</v>
      </c>
      <c r="AC397">
        <v>-821</v>
      </c>
      <c r="AD397">
        <v>-3303</v>
      </c>
      <c r="AE397">
        <v>1981</v>
      </c>
      <c r="AF397">
        <v>-1439</v>
      </c>
      <c r="AG397">
        <v>409</v>
      </c>
      <c r="AH397" s="3">
        <v>42453.670831516203</v>
      </c>
      <c r="AI397" s="3">
        <v>42644.00283675926</v>
      </c>
      <c r="AJ397" t="b">
        <v>1</v>
      </c>
      <c r="AK397">
        <v>428</v>
      </c>
    </row>
    <row r="398" spans="1:37" x14ac:dyDescent="0.25">
      <c r="A398" s="1" t="s">
        <v>19974</v>
      </c>
      <c r="B398" s="2">
        <v>42551</v>
      </c>
      <c r="C398" s="1" t="s">
        <v>19975</v>
      </c>
      <c r="D398">
        <v>10</v>
      </c>
      <c r="E398">
        <v>2823600334950</v>
      </c>
      <c r="F398">
        <v>3262752428860</v>
      </c>
      <c r="G398">
        <v>14860569159760</v>
      </c>
      <c r="H398">
        <v>18123321588620</v>
      </c>
      <c r="I398">
        <v>2202617691990</v>
      </c>
      <c r="J398">
        <v>624839721180</v>
      </c>
      <c r="K398">
        <v>0</v>
      </c>
      <c r="L398">
        <v>2827457413170</v>
      </c>
      <c r="M398">
        <v>2688000000</v>
      </c>
      <c r="N398">
        <v>15295864175450</v>
      </c>
      <c r="O398">
        <v>3127720437650</v>
      </c>
      <c r="P398">
        <v>2296146752140</v>
      </c>
      <c r="Q398">
        <v>2149544858710</v>
      </c>
      <c r="R398">
        <v>2005749175180</v>
      </c>
      <c r="S398">
        <v>0</v>
      </c>
      <c r="T398">
        <v>-186220365580</v>
      </c>
      <c r="U398">
        <v>-186220365580</v>
      </c>
      <c r="V398">
        <v>9589448</v>
      </c>
      <c r="W398">
        <v>60</v>
      </c>
      <c r="X398">
        <v>18</v>
      </c>
      <c r="Y398">
        <v>1476</v>
      </c>
      <c r="Z398">
        <v>1748</v>
      </c>
      <c r="AA398">
        <v>64</v>
      </c>
      <c r="AB398">
        <v>69</v>
      </c>
      <c r="AC398">
        <v>4</v>
      </c>
      <c r="AD398">
        <v>-356</v>
      </c>
      <c r="AE398">
        <v>741</v>
      </c>
      <c r="AF398">
        <v>-2634</v>
      </c>
      <c r="AG398">
        <v>410</v>
      </c>
      <c r="AH398" s="3">
        <v>42453.670833738426</v>
      </c>
      <c r="AI398" s="3">
        <v>42644.002837662039</v>
      </c>
      <c r="AJ398" t="b">
        <v>1</v>
      </c>
      <c r="AK398">
        <v>429</v>
      </c>
    </row>
    <row r="399" spans="1:37" x14ac:dyDescent="0.25">
      <c r="A399" s="1" t="s">
        <v>19974</v>
      </c>
      <c r="B399" s="2">
        <v>42551</v>
      </c>
      <c r="C399" s="1" t="s">
        <v>19975</v>
      </c>
      <c r="D399">
        <v>10</v>
      </c>
      <c r="E399">
        <v>55285906600</v>
      </c>
      <c r="F399">
        <v>12161506581200</v>
      </c>
      <c r="G399">
        <v>391187718610</v>
      </c>
      <c r="H399">
        <v>12552694299810</v>
      </c>
      <c r="I399">
        <v>4949069145250</v>
      </c>
      <c r="J399">
        <v>0</v>
      </c>
      <c r="K399">
        <v>0</v>
      </c>
      <c r="L399">
        <v>4949069145250</v>
      </c>
      <c r="M399">
        <v>18000000000</v>
      </c>
      <c r="N399">
        <v>7603625154560</v>
      </c>
      <c r="O399">
        <v>702178264140</v>
      </c>
      <c r="P399">
        <v>265724610730</v>
      </c>
      <c r="Q399">
        <v>265724610730</v>
      </c>
      <c r="R399">
        <v>290281094160</v>
      </c>
      <c r="S399">
        <v>0</v>
      </c>
      <c r="T399">
        <v>-8669447270</v>
      </c>
      <c r="U399">
        <v>-8669447270</v>
      </c>
      <c r="V399">
        <v>157852</v>
      </c>
      <c r="W399">
        <v>43083</v>
      </c>
      <c r="X399">
        <v>65</v>
      </c>
      <c r="Y399">
        <v>308</v>
      </c>
      <c r="Z399">
        <v>509</v>
      </c>
      <c r="AA399">
        <v>41</v>
      </c>
      <c r="AB399">
        <v>38</v>
      </c>
      <c r="AC399">
        <v>268</v>
      </c>
      <c r="AD399">
        <v>2292</v>
      </c>
      <c r="AE399">
        <v>556</v>
      </c>
      <c r="AF399">
        <v>796</v>
      </c>
      <c r="AG399">
        <v>411</v>
      </c>
      <c r="AH399" s="3">
        <v>42453.67083609954</v>
      </c>
      <c r="AI399" s="3">
        <v>42644.002838749999</v>
      </c>
      <c r="AJ399" t="b">
        <v>1</v>
      </c>
      <c r="AK399">
        <v>430</v>
      </c>
    </row>
    <row r="400" spans="1:37" x14ac:dyDescent="0.25">
      <c r="A400" s="1" t="s">
        <v>19974</v>
      </c>
      <c r="B400" s="2">
        <v>42551</v>
      </c>
      <c r="C400" s="1" t="s">
        <v>19975</v>
      </c>
      <c r="D400">
        <v>10</v>
      </c>
      <c r="E400">
        <v>781839750250</v>
      </c>
      <c r="F400">
        <v>8439055702990</v>
      </c>
      <c r="G400">
        <v>3296893402740</v>
      </c>
      <c r="H400">
        <v>11735949105730</v>
      </c>
      <c r="I400">
        <v>6032101716270</v>
      </c>
      <c r="J400">
        <v>2060924462150</v>
      </c>
      <c r="K400">
        <v>0</v>
      </c>
      <c r="L400">
        <v>8093026178420</v>
      </c>
      <c r="M400">
        <v>6417175100</v>
      </c>
      <c r="N400">
        <v>3642922927310</v>
      </c>
      <c r="O400">
        <v>7891449382450</v>
      </c>
      <c r="P400">
        <v>1835778465460</v>
      </c>
      <c r="Q400">
        <v>687965139370</v>
      </c>
      <c r="R400">
        <v>-291532490990</v>
      </c>
      <c r="S400">
        <v>0</v>
      </c>
      <c r="T400">
        <v>-182227390770</v>
      </c>
      <c r="U400">
        <v>-182227390770</v>
      </c>
      <c r="V400">
        <v>192635</v>
      </c>
      <c r="W400">
        <v>63197</v>
      </c>
      <c r="X400">
        <v>222</v>
      </c>
      <c r="Y400">
        <v>-331</v>
      </c>
      <c r="Z400">
        <v>-1067</v>
      </c>
      <c r="AA400">
        <v>-4</v>
      </c>
      <c r="AB400">
        <v>9</v>
      </c>
      <c r="AC400">
        <v>619</v>
      </c>
      <c r="AD400">
        <v>3541</v>
      </c>
      <c r="AE400">
        <v>-159</v>
      </c>
      <c r="AF400">
        <v>-362</v>
      </c>
      <c r="AG400">
        <v>412</v>
      </c>
      <c r="AH400" s="3">
        <v>42453.670838252314</v>
      </c>
      <c r="AI400" s="3">
        <v>42644.002839652778</v>
      </c>
      <c r="AJ400" t="b">
        <v>1</v>
      </c>
      <c r="AK400">
        <v>431</v>
      </c>
    </row>
    <row r="401" spans="1:37" x14ac:dyDescent="0.25">
      <c r="A401" s="1" t="s">
        <v>19974</v>
      </c>
      <c r="B401" s="2">
        <v>42277</v>
      </c>
      <c r="C401" s="1" t="s">
        <v>19976</v>
      </c>
      <c r="D401">
        <v>146570</v>
      </c>
      <c r="E401">
        <v>67031020</v>
      </c>
      <c r="F401">
        <v>330404440</v>
      </c>
      <c r="G401">
        <v>991335930</v>
      </c>
      <c r="H401">
        <v>1321740370</v>
      </c>
      <c r="I401">
        <v>191972640</v>
      </c>
      <c r="J401">
        <v>246447850</v>
      </c>
      <c r="K401">
        <v>0</v>
      </c>
      <c r="L401">
        <v>438420490</v>
      </c>
      <c r="M401">
        <v>6091300000</v>
      </c>
      <c r="N401">
        <v>883319880</v>
      </c>
      <c r="O401">
        <v>161758690</v>
      </c>
      <c r="P401">
        <v>786910</v>
      </c>
      <c r="Q401">
        <v>-22485530</v>
      </c>
      <c r="R401">
        <v>-24469310</v>
      </c>
      <c r="S401">
        <v>0</v>
      </c>
      <c r="T401">
        <v>-12610690</v>
      </c>
      <c r="U401">
        <v>-12610690</v>
      </c>
      <c r="V401">
        <v>-785047</v>
      </c>
      <c r="W401">
        <v>20</v>
      </c>
      <c r="X401">
        <v>5</v>
      </c>
      <c r="Y401">
        <v>-247</v>
      </c>
      <c r="Z401">
        <v>-369</v>
      </c>
      <c r="AA401">
        <v>-15</v>
      </c>
      <c r="AB401">
        <v>-14</v>
      </c>
      <c r="AC401">
        <v>-467</v>
      </c>
      <c r="AD401">
        <v>8314</v>
      </c>
      <c r="AE401">
        <v>-822</v>
      </c>
      <c r="AF401">
        <v>-1531</v>
      </c>
      <c r="AG401">
        <v>413</v>
      </c>
      <c r="AH401" s="3">
        <v>42453.67084042824</v>
      </c>
      <c r="AI401" s="3">
        <v>42644.002840555557</v>
      </c>
      <c r="AJ401" t="b">
        <v>1</v>
      </c>
      <c r="AK401">
        <v>432</v>
      </c>
    </row>
    <row r="402" spans="1:37" x14ac:dyDescent="0.25">
      <c r="A402" s="1" t="s">
        <v>19974</v>
      </c>
      <c r="B402" s="2">
        <v>42551</v>
      </c>
      <c r="C402" s="1" t="s">
        <v>19975</v>
      </c>
      <c r="D402">
        <v>10</v>
      </c>
      <c r="E402">
        <v>3853579800</v>
      </c>
      <c r="F402">
        <v>8461428780</v>
      </c>
      <c r="G402">
        <v>228357863790</v>
      </c>
      <c r="H402">
        <v>236819292600</v>
      </c>
      <c r="I402">
        <v>534117300490</v>
      </c>
      <c r="J402">
        <v>344305046880</v>
      </c>
      <c r="K402">
        <v>0</v>
      </c>
      <c r="L402">
        <v>878422347360</v>
      </c>
      <c r="M402">
        <v>3400000000</v>
      </c>
      <c r="N402">
        <v>-641603054800</v>
      </c>
      <c r="O402">
        <v>736408740</v>
      </c>
      <c r="P402">
        <v>167662280</v>
      </c>
      <c r="Q402">
        <v>-26244061190</v>
      </c>
      <c r="R402">
        <v>-41117128430</v>
      </c>
      <c r="S402">
        <v>0</v>
      </c>
      <c r="T402">
        <v>-53850000</v>
      </c>
      <c r="U402">
        <v>-53850000</v>
      </c>
      <c r="V402">
        <v>-98894</v>
      </c>
      <c r="W402">
        <v>-1954</v>
      </c>
      <c r="X402">
        <v>-137</v>
      </c>
      <c r="Y402">
        <v>-2315</v>
      </c>
      <c r="Z402">
        <v>854</v>
      </c>
      <c r="AA402">
        <v>-5583</v>
      </c>
      <c r="AB402">
        <v>-3564</v>
      </c>
      <c r="AC402">
        <v>334</v>
      </c>
      <c r="AD402">
        <v>-13632</v>
      </c>
      <c r="AE402">
        <v>2514</v>
      </c>
      <c r="AF402">
        <v>1106</v>
      </c>
      <c r="AG402">
        <v>414</v>
      </c>
      <c r="AH402" s="3">
        <v>42453.670842650463</v>
      </c>
      <c r="AI402" s="3">
        <v>42644.002841643516</v>
      </c>
      <c r="AJ402" t="b">
        <v>1</v>
      </c>
      <c r="AK402">
        <v>433</v>
      </c>
    </row>
    <row r="403" spans="1:37" x14ac:dyDescent="0.25">
      <c r="A403" s="1" t="s">
        <v>19974</v>
      </c>
      <c r="B403" s="2">
        <v>42551</v>
      </c>
      <c r="C403" s="1" t="s">
        <v>19975</v>
      </c>
      <c r="D403">
        <v>10</v>
      </c>
      <c r="E403">
        <v>1042320000000</v>
      </c>
      <c r="F403">
        <v>59653270000000</v>
      </c>
      <c r="G403">
        <v>47984810000000</v>
      </c>
      <c r="H403">
        <v>107638080000000</v>
      </c>
      <c r="I403">
        <v>30061210000000</v>
      </c>
      <c r="J403">
        <v>104339480000000</v>
      </c>
      <c r="K403">
        <v>0</v>
      </c>
      <c r="L403">
        <v>134400690000000</v>
      </c>
      <c r="M403">
        <v>72400050000</v>
      </c>
      <c r="N403">
        <v>-26762610000000</v>
      </c>
      <c r="O403">
        <v>121164990000000</v>
      </c>
      <c r="P403">
        <v>11805410000000</v>
      </c>
      <c r="Q403">
        <v>-7735510000000</v>
      </c>
      <c r="R403">
        <v>-11685400000000</v>
      </c>
      <c r="S403">
        <v>0</v>
      </c>
      <c r="T403">
        <v>-541790000000</v>
      </c>
      <c r="U403">
        <v>-541790000000</v>
      </c>
      <c r="V403">
        <v>-371389</v>
      </c>
      <c r="W403">
        <v>27958</v>
      </c>
      <c r="X403">
        <v>-502</v>
      </c>
      <c r="Y403">
        <v>-1447</v>
      </c>
      <c r="Z403">
        <v>5822</v>
      </c>
      <c r="AA403">
        <v>-1</v>
      </c>
      <c r="AB403">
        <v>-6</v>
      </c>
      <c r="AC403">
        <v>206</v>
      </c>
      <c r="AD403">
        <v>8882</v>
      </c>
      <c r="AE403">
        <v>2654</v>
      </c>
      <c r="AF403">
        <v>-2034</v>
      </c>
      <c r="AG403">
        <v>415</v>
      </c>
      <c r="AH403" s="3">
        <v>42453.670844699074</v>
      </c>
      <c r="AI403" s="3">
        <v>42644.002842546295</v>
      </c>
      <c r="AJ403" t="b">
        <v>1</v>
      </c>
      <c r="AK403">
        <v>435</v>
      </c>
    </row>
    <row r="404" spans="1:37" x14ac:dyDescent="0.25">
      <c r="A404" s="1" t="s">
        <v>19974</v>
      </c>
      <c r="B404" s="2">
        <v>42551</v>
      </c>
      <c r="C404" s="1" t="s">
        <v>19975</v>
      </c>
      <c r="D404">
        <v>10</v>
      </c>
      <c r="E404">
        <v>2564682881540</v>
      </c>
      <c r="F404">
        <v>11185066601620</v>
      </c>
      <c r="G404">
        <v>17477006879020</v>
      </c>
      <c r="H404">
        <v>28662073480640</v>
      </c>
      <c r="I404">
        <v>1908312293600</v>
      </c>
      <c r="J404">
        <v>3545427969780</v>
      </c>
      <c r="K404">
        <v>0</v>
      </c>
      <c r="L404">
        <v>5453740263380</v>
      </c>
      <c r="M404">
        <v>135921282090</v>
      </c>
      <c r="N404">
        <v>23208333217260</v>
      </c>
      <c r="O404">
        <v>8049219049150</v>
      </c>
      <c r="P404">
        <v>4090514377580</v>
      </c>
      <c r="Q404">
        <v>2903767464180</v>
      </c>
      <c r="R404">
        <v>2586809462260</v>
      </c>
      <c r="S404">
        <v>0</v>
      </c>
      <c r="T404">
        <v>-158948267480</v>
      </c>
      <c r="U404">
        <v>-158948267480</v>
      </c>
      <c r="V404">
        <v>84263</v>
      </c>
      <c r="W404">
        <v>18606</v>
      </c>
      <c r="X404">
        <v>23</v>
      </c>
      <c r="Y404">
        <v>1203</v>
      </c>
      <c r="Z404">
        <v>1486</v>
      </c>
      <c r="AA404">
        <v>32</v>
      </c>
      <c r="AB404">
        <v>36</v>
      </c>
      <c r="AC404">
        <v>-1826</v>
      </c>
      <c r="AD404">
        <v>-34621</v>
      </c>
      <c r="AE404">
        <v>1011</v>
      </c>
      <c r="AF404">
        <v>1778</v>
      </c>
      <c r="AG404">
        <v>416</v>
      </c>
      <c r="AH404" s="3">
        <v>42453.670846909721</v>
      </c>
      <c r="AI404" s="3">
        <v>42644.002843449074</v>
      </c>
      <c r="AJ404" t="b">
        <v>1</v>
      </c>
      <c r="AK404">
        <v>436</v>
      </c>
    </row>
    <row r="405" spans="1:37" x14ac:dyDescent="0.25">
      <c r="A405" s="1" t="s">
        <v>19974</v>
      </c>
      <c r="B405" s="2">
        <v>42551</v>
      </c>
      <c r="C405" s="1" t="s">
        <v>19975</v>
      </c>
      <c r="D405">
        <v>10</v>
      </c>
      <c r="E405">
        <v>4740068667000</v>
      </c>
      <c r="F405">
        <v>7579570212460</v>
      </c>
      <c r="G405">
        <v>18033957716770</v>
      </c>
      <c r="H405">
        <v>25613527929230</v>
      </c>
      <c r="I405">
        <v>3361013476020</v>
      </c>
      <c r="J405">
        <v>11077446837320</v>
      </c>
      <c r="K405">
        <v>0</v>
      </c>
      <c r="L405">
        <v>14438460313340</v>
      </c>
      <c r="M405">
        <v>50618000000</v>
      </c>
      <c r="N405">
        <v>11175067615890</v>
      </c>
      <c r="O405">
        <v>15694502498710</v>
      </c>
      <c r="P405">
        <v>8291605360240</v>
      </c>
      <c r="Q405">
        <v>3052658025990</v>
      </c>
      <c r="R405">
        <v>1926825371570</v>
      </c>
      <c r="S405">
        <v>0</v>
      </c>
      <c r="T405">
        <v>-1183483745110</v>
      </c>
      <c r="U405">
        <v>-1183483745110</v>
      </c>
      <c r="V405">
        <v>508905</v>
      </c>
      <c r="W405">
        <v>25376</v>
      </c>
      <c r="X405">
        <v>129</v>
      </c>
      <c r="Y405">
        <v>1003</v>
      </c>
      <c r="Z405">
        <v>2299</v>
      </c>
      <c r="AA405">
        <v>12</v>
      </c>
      <c r="AB405">
        <v>19</v>
      </c>
      <c r="AC405">
        <v>1291</v>
      </c>
      <c r="AD405">
        <v>423</v>
      </c>
      <c r="AE405">
        <v>9991</v>
      </c>
      <c r="AF405">
        <v>438</v>
      </c>
      <c r="AG405">
        <v>417</v>
      </c>
      <c r="AH405" s="3">
        <v>42453.670849120368</v>
      </c>
      <c r="AI405" s="3">
        <v>42644.002844895833</v>
      </c>
      <c r="AJ405" t="b">
        <v>1</v>
      </c>
      <c r="AK405">
        <v>437</v>
      </c>
    </row>
    <row r="406" spans="1:37" x14ac:dyDescent="0.25">
      <c r="A406" s="1" t="s">
        <v>19974</v>
      </c>
      <c r="B406" s="2">
        <v>42551</v>
      </c>
      <c r="C406" s="1" t="s">
        <v>19975</v>
      </c>
      <c r="D406">
        <v>10</v>
      </c>
      <c r="E406">
        <v>1388126395280</v>
      </c>
      <c r="F406">
        <v>6645176284450</v>
      </c>
      <c r="G406">
        <v>5308731170810</v>
      </c>
      <c r="H406">
        <v>11953907455270</v>
      </c>
      <c r="I406">
        <v>7591184770370</v>
      </c>
      <c r="J406">
        <v>1092230629490</v>
      </c>
      <c r="K406">
        <v>0</v>
      </c>
      <c r="L406">
        <v>8683415399860</v>
      </c>
      <c r="M406">
        <v>7700000000</v>
      </c>
      <c r="N406">
        <v>3270492055410</v>
      </c>
      <c r="O406">
        <v>12267291674790</v>
      </c>
      <c r="P406">
        <v>2079356631520</v>
      </c>
      <c r="Q406">
        <v>1047255980570</v>
      </c>
      <c r="R406">
        <v>241661506000</v>
      </c>
      <c r="S406">
        <v>0</v>
      </c>
      <c r="T406">
        <v>-207737294670</v>
      </c>
      <c r="U406">
        <v>-207737294670</v>
      </c>
      <c r="V406">
        <v>514071</v>
      </c>
      <c r="W406">
        <v>4577</v>
      </c>
      <c r="X406">
        <v>266</v>
      </c>
      <c r="Y406">
        <v>27</v>
      </c>
      <c r="Z406">
        <v>985</v>
      </c>
      <c r="AA406">
        <v>2</v>
      </c>
      <c r="AB406">
        <v>9</v>
      </c>
      <c r="AC406">
        <v>-2815</v>
      </c>
      <c r="AD406">
        <v>1603</v>
      </c>
      <c r="AE406">
        <v>-3653</v>
      </c>
      <c r="AF406">
        <v>-6284</v>
      </c>
      <c r="AG406">
        <v>418</v>
      </c>
      <c r="AH406" s="3">
        <v>42453.670851469906</v>
      </c>
      <c r="AI406" s="3">
        <v>42644.002845983799</v>
      </c>
      <c r="AJ406" t="b">
        <v>1</v>
      </c>
      <c r="AK406">
        <v>438</v>
      </c>
    </row>
    <row r="407" spans="1:37" x14ac:dyDescent="0.25">
      <c r="A407" s="1" t="s">
        <v>19974</v>
      </c>
      <c r="B407" s="2">
        <v>42551</v>
      </c>
      <c r="C407" s="1" t="s">
        <v>19975</v>
      </c>
      <c r="D407">
        <v>10</v>
      </c>
      <c r="E407">
        <v>281097470</v>
      </c>
      <c r="F407">
        <v>37637847470</v>
      </c>
      <c r="G407">
        <v>76722663650</v>
      </c>
      <c r="H407">
        <v>114360511120</v>
      </c>
      <c r="I407">
        <v>579833259890</v>
      </c>
      <c r="J407">
        <v>273368543170</v>
      </c>
      <c r="K407">
        <v>0</v>
      </c>
      <c r="L407">
        <v>853201803060</v>
      </c>
      <c r="M407">
        <v>3917994070</v>
      </c>
      <c r="N407">
        <v>-738841291940</v>
      </c>
      <c r="O407">
        <v>100862500000</v>
      </c>
      <c r="P407">
        <v>84222500020</v>
      </c>
      <c r="Q407">
        <v>67747208440</v>
      </c>
      <c r="R407">
        <v>29921121220</v>
      </c>
      <c r="S407">
        <v>0</v>
      </c>
      <c r="T407">
        <v>0</v>
      </c>
      <c r="U407">
        <v>0</v>
      </c>
      <c r="V407">
        <v>64541</v>
      </c>
      <c r="W407">
        <v>-13282</v>
      </c>
      <c r="X407">
        <v>-115</v>
      </c>
      <c r="Y407">
        <v>3489</v>
      </c>
      <c r="Z407">
        <v>-54</v>
      </c>
      <c r="AA407">
        <v>3</v>
      </c>
      <c r="AB407">
        <v>67</v>
      </c>
      <c r="AC407">
        <v>-6384</v>
      </c>
      <c r="AD407">
        <v>-1682</v>
      </c>
      <c r="AE407">
        <v>300</v>
      </c>
      <c r="AF407">
        <v>-2888</v>
      </c>
      <c r="AG407">
        <v>419</v>
      </c>
      <c r="AH407" s="3">
        <v>42453.670854004631</v>
      </c>
      <c r="AI407" s="3">
        <v>42644.002847245371</v>
      </c>
      <c r="AJ407" t="b">
        <v>1</v>
      </c>
      <c r="AK407">
        <v>439</v>
      </c>
    </row>
    <row r="408" spans="1:37" x14ac:dyDescent="0.25">
      <c r="A408" s="1" t="s">
        <v>19974</v>
      </c>
      <c r="B408" s="2">
        <v>42551</v>
      </c>
      <c r="C408" s="1" t="s">
        <v>19975</v>
      </c>
      <c r="D408">
        <v>10</v>
      </c>
      <c r="E408">
        <v>735110083520</v>
      </c>
      <c r="F408">
        <v>2013191829970</v>
      </c>
      <c r="G408">
        <v>4175023669890</v>
      </c>
      <c r="H408">
        <v>6188215499860</v>
      </c>
      <c r="I408">
        <v>1122249120750</v>
      </c>
      <c r="J408">
        <v>2876936797240</v>
      </c>
      <c r="K408">
        <v>0</v>
      </c>
      <c r="L408">
        <v>3999185917990</v>
      </c>
      <c r="M408">
        <v>11800000000</v>
      </c>
      <c r="N408">
        <v>2189029581870</v>
      </c>
      <c r="O408">
        <v>3725807763720</v>
      </c>
      <c r="P408">
        <v>1861947945950</v>
      </c>
      <c r="Q408">
        <v>352778678010</v>
      </c>
      <c r="R408">
        <v>360840344680</v>
      </c>
      <c r="S408">
        <v>0</v>
      </c>
      <c r="T408">
        <v>-2999024497860</v>
      </c>
      <c r="U408">
        <v>-2999024497860</v>
      </c>
      <c r="V408">
        <v>-13648</v>
      </c>
      <c r="W408">
        <v>62044</v>
      </c>
      <c r="X408">
        <v>183</v>
      </c>
      <c r="Y408">
        <v>777</v>
      </c>
      <c r="Z408">
        <v>2198</v>
      </c>
      <c r="AA408">
        <v>1</v>
      </c>
      <c r="AB408">
        <v>9</v>
      </c>
      <c r="AC408">
        <v>2087</v>
      </c>
      <c r="AD408">
        <v>39695</v>
      </c>
      <c r="AE408">
        <v>5603</v>
      </c>
      <c r="AF408">
        <v>400</v>
      </c>
      <c r="AG408">
        <v>420</v>
      </c>
      <c r="AH408" s="3">
        <v>42453.670856354169</v>
      </c>
      <c r="AI408" s="3">
        <v>42644.002848518518</v>
      </c>
      <c r="AJ408" t="b">
        <v>1</v>
      </c>
      <c r="AK408">
        <v>441</v>
      </c>
    </row>
    <row r="409" spans="1:37" x14ac:dyDescent="0.25">
      <c r="A409" s="1" t="s">
        <v>19974</v>
      </c>
      <c r="B409" s="2">
        <v>42551</v>
      </c>
      <c r="C409" s="1" t="s">
        <v>19975</v>
      </c>
      <c r="D409">
        <v>10</v>
      </c>
      <c r="E409">
        <v>2468061543040</v>
      </c>
      <c r="F409">
        <v>12965680375990</v>
      </c>
      <c r="G409">
        <v>3725997980980</v>
      </c>
      <c r="H409">
        <v>16691678356970</v>
      </c>
      <c r="I409">
        <v>7778183606580</v>
      </c>
      <c r="J409">
        <v>155877425470</v>
      </c>
      <c r="K409">
        <v>0</v>
      </c>
      <c r="L409">
        <v>7934061032050</v>
      </c>
      <c r="M409">
        <v>2055834000</v>
      </c>
      <c r="N409">
        <v>8757617324920</v>
      </c>
      <c r="O409">
        <v>23822191628240</v>
      </c>
      <c r="P409">
        <v>2117595271910</v>
      </c>
      <c r="Q409">
        <v>1300710550730</v>
      </c>
      <c r="R409">
        <v>971215988420</v>
      </c>
      <c r="S409">
        <v>0</v>
      </c>
      <c r="T409">
        <v>89245790000</v>
      </c>
      <c r="U409">
        <v>89245790000</v>
      </c>
      <c r="V409">
        <v>10</v>
      </c>
      <c r="W409">
        <v>50</v>
      </c>
      <c r="X409">
        <v>91</v>
      </c>
      <c r="Y409">
        <v>776</v>
      </c>
      <c r="Z409">
        <v>1479</v>
      </c>
      <c r="AA409">
        <v>4</v>
      </c>
      <c r="AB409">
        <v>5</v>
      </c>
      <c r="AC409">
        <v>1018</v>
      </c>
      <c r="AD409">
        <v>620</v>
      </c>
      <c r="AE409">
        <v>-49</v>
      </c>
      <c r="AF409">
        <v>-2992</v>
      </c>
      <c r="AG409">
        <v>422</v>
      </c>
      <c r="AH409" s="3">
        <v>42453.670860335646</v>
      </c>
      <c r="AI409" s="3">
        <v>42644.002850682868</v>
      </c>
      <c r="AJ409" t="b">
        <v>1</v>
      </c>
      <c r="AK409">
        <v>443</v>
      </c>
    </row>
    <row r="410" spans="1:37" x14ac:dyDescent="0.25">
      <c r="A410" s="1" t="s">
        <v>19974</v>
      </c>
      <c r="B410" s="2">
        <v>42551</v>
      </c>
      <c r="C410" s="1" t="s">
        <v>19975</v>
      </c>
      <c r="D410">
        <v>10</v>
      </c>
      <c r="E410">
        <v>11872613270000</v>
      </c>
      <c r="F410">
        <v>32439269970000</v>
      </c>
      <c r="G410">
        <v>16993108370000</v>
      </c>
      <c r="H410">
        <v>49432378340000</v>
      </c>
      <c r="I410">
        <v>7956122260000</v>
      </c>
      <c r="J410">
        <v>3265248400000</v>
      </c>
      <c r="K410">
        <v>0</v>
      </c>
      <c r="L410">
        <v>11221370660000</v>
      </c>
      <c r="M410">
        <v>146216012340</v>
      </c>
      <c r="N410">
        <v>38211007680000</v>
      </c>
      <c r="O410">
        <v>32063526930000</v>
      </c>
      <c r="P410">
        <v>15075374770000</v>
      </c>
      <c r="Q410">
        <v>15075374770000</v>
      </c>
      <c r="R410">
        <v>11418781940000</v>
      </c>
      <c r="S410">
        <v>0</v>
      </c>
      <c r="T410">
        <v>-1608184940000</v>
      </c>
      <c r="U410">
        <v>-1608184940000</v>
      </c>
      <c r="V410">
        <v>1144765</v>
      </c>
      <c r="W410">
        <v>26312</v>
      </c>
      <c r="X410">
        <v>29</v>
      </c>
      <c r="Y410">
        <v>308</v>
      </c>
      <c r="Z410">
        <v>3984</v>
      </c>
      <c r="AA410">
        <v>36</v>
      </c>
      <c r="AB410">
        <v>47</v>
      </c>
      <c r="AC410">
        <v>748</v>
      </c>
      <c r="AD410">
        <v>392</v>
      </c>
      <c r="AE410">
        <v>1097</v>
      </c>
      <c r="AF410">
        <v>-417</v>
      </c>
      <c r="AG410">
        <v>423</v>
      </c>
      <c r="AH410" s="3">
        <v>42453.670862916668</v>
      </c>
      <c r="AI410" s="3">
        <v>42644.002851770834</v>
      </c>
      <c r="AJ410" t="b">
        <v>1</v>
      </c>
      <c r="AK410">
        <v>444</v>
      </c>
    </row>
    <row r="411" spans="1:37" x14ac:dyDescent="0.25">
      <c r="A411" s="1" t="s">
        <v>19974</v>
      </c>
      <c r="B411" s="2">
        <v>42369</v>
      </c>
      <c r="C411" s="1" t="s">
        <v>19975</v>
      </c>
      <c r="D411">
        <v>10</v>
      </c>
      <c r="E411">
        <v>103982340000</v>
      </c>
      <c r="F411">
        <v>15641927480000</v>
      </c>
      <c r="G411">
        <v>2588919420000</v>
      </c>
      <c r="H411">
        <v>18230846900000</v>
      </c>
      <c r="I411">
        <v>7438507330000</v>
      </c>
      <c r="J411">
        <v>10964975630000</v>
      </c>
      <c r="K411">
        <v>0</v>
      </c>
      <c r="L411">
        <v>18403482970000</v>
      </c>
      <c r="M411">
        <v>36000000</v>
      </c>
      <c r="N411">
        <v>18230846900000</v>
      </c>
      <c r="O411">
        <v>17283205950000</v>
      </c>
      <c r="P411">
        <v>3131178530000</v>
      </c>
      <c r="Q411">
        <v>483660600000</v>
      </c>
      <c r="R411">
        <v>265931650000</v>
      </c>
      <c r="S411">
        <v>0</v>
      </c>
      <c r="T411">
        <v>-164308450000</v>
      </c>
      <c r="U411">
        <v>-164308450000</v>
      </c>
      <c r="V411">
        <v>10</v>
      </c>
      <c r="W411">
        <v>280</v>
      </c>
      <c r="X411">
        <v>101</v>
      </c>
      <c r="Y411">
        <v>194</v>
      </c>
      <c r="Z411">
        <v>194</v>
      </c>
      <c r="AA411">
        <v>2</v>
      </c>
      <c r="AB411">
        <v>3</v>
      </c>
      <c r="AC411">
        <v>5728</v>
      </c>
      <c r="AD411">
        <v>125516</v>
      </c>
      <c r="AE411">
        <v>128</v>
      </c>
      <c r="AF411">
        <v>345</v>
      </c>
      <c r="AG411">
        <v>424</v>
      </c>
      <c r="AH411" s="3">
        <v>42453.670865335647</v>
      </c>
      <c r="AI411" s="3">
        <v>42644.002852858794</v>
      </c>
      <c r="AJ411" t="b">
        <v>1</v>
      </c>
      <c r="AK411">
        <v>445</v>
      </c>
    </row>
    <row r="412" spans="1:37" x14ac:dyDescent="0.25">
      <c r="A412" s="1" t="s">
        <v>19974</v>
      </c>
      <c r="B412" s="2">
        <v>42551</v>
      </c>
      <c r="C412" s="1" t="s">
        <v>19975</v>
      </c>
      <c r="D412">
        <v>10</v>
      </c>
      <c r="E412">
        <v>21574512050</v>
      </c>
      <c r="F412">
        <v>1177359872540</v>
      </c>
      <c r="G412">
        <v>2987461487400</v>
      </c>
      <c r="H412">
        <v>4164821359940</v>
      </c>
      <c r="I412">
        <v>1290822047410</v>
      </c>
      <c r="J412">
        <v>702841169310</v>
      </c>
      <c r="K412">
        <v>0</v>
      </c>
      <c r="L412">
        <v>1993663216720</v>
      </c>
      <c r="M412">
        <v>11258750000</v>
      </c>
      <c r="N412">
        <v>2171158143220</v>
      </c>
      <c r="O412">
        <v>1060772026300</v>
      </c>
      <c r="P412">
        <v>465229578840</v>
      </c>
      <c r="Q412">
        <v>90576287130</v>
      </c>
      <c r="R412">
        <v>58560043810</v>
      </c>
      <c r="S412">
        <v>0</v>
      </c>
      <c r="T412">
        <v>2416451090</v>
      </c>
      <c r="U412">
        <v>2416451090</v>
      </c>
      <c r="V412">
        <v>40827</v>
      </c>
      <c r="W412">
        <v>18944</v>
      </c>
      <c r="X412">
        <v>92</v>
      </c>
      <c r="Y412">
        <v>187</v>
      </c>
      <c r="Z412">
        <v>36</v>
      </c>
      <c r="AA412">
        <v>6</v>
      </c>
      <c r="AB412">
        <v>9</v>
      </c>
      <c r="AC412">
        <v>-2387</v>
      </c>
      <c r="AD412">
        <v>-7113</v>
      </c>
      <c r="AE412">
        <v>-546</v>
      </c>
      <c r="AF412">
        <v>-1144</v>
      </c>
      <c r="AG412">
        <v>425</v>
      </c>
      <c r="AH412" s="3">
        <v>42453.670867534725</v>
      </c>
      <c r="AI412" s="3">
        <v>42644.002854120372</v>
      </c>
      <c r="AJ412" t="b">
        <v>1</v>
      </c>
      <c r="AK412">
        <v>446</v>
      </c>
    </row>
    <row r="413" spans="1:37" x14ac:dyDescent="0.25">
      <c r="A413" s="1" t="s">
        <v>19974</v>
      </c>
      <c r="B413" s="2">
        <v>42551</v>
      </c>
      <c r="C413" s="1" t="s">
        <v>19975</v>
      </c>
      <c r="D413">
        <v>10</v>
      </c>
      <c r="E413">
        <v>340070482300</v>
      </c>
      <c r="F413">
        <v>6079280655480</v>
      </c>
      <c r="G413">
        <v>252892669680</v>
      </c>
      <c r="H413">
        <v>6332173325160</v>
      </c>
      <c r="I413">
        <v>4774346342130</v>
      </c>
      <c r="J413">
        <v>214679016990</v>
      </c>
      <c r="K413">
        <v>0</v>
      </c>
      <c r="L413">
        <v>4989025359120</v>
      </c>
      <c r="M413">
        <v>72800000000</v>
      </c>
      <c r="N413">
        <v>1343147966040</v>
      </c>
      <c r="O413">
        <v>17076134301870</v>
      </c>
      <c r="P413">
        <v>1573007924630</v>
      </c>
      <c r="Q413">
        <v>425025061510</v>
      </c>
      <c r="R413">
        <v>119071974550</v>
      </c>
      <c r="S413">
        <v>0</v>
      </c>
      <c r="T413">
        <v>-20447772230</v>
      </c>
      <c r="U413">
        <v>-20447772230</v>
      </c>
      <c r="V413">
        <v>251688</v>
      </c>
      <c r="W413">
        <v>19404</v>
      </c>
      <c r="X413">
        <v>371</v>
      </c>
      <c r="Y413">
        <v>188</v>
      </c>
      <c r="Z413">
        <v>887</v>
      </c>
      <c r="AA413">
        <v>1</v>
      </c>
      <c r="AB413">
        <v>2</v>
      </c>
      <c r="AC413">
        <v>1646</v>
      </c>
      <c r="AD413">
        <v>3074</v>
      </c>
      <c r="AE413">
        <v>1684</v>
      </c>
      <c r="AF413">
        <v>1863</v>
      </c>
      <c r="AG413">
        <v>426</v>
      </c>
      <c r="AH413" s="3">
        <v>42453.670869837966</v>
      </c>
      <c r="AI413" s="3">
        <v>42644.002855208331</v>
      </c>
      <c r="AJ413" t="b">
        <v>1</v>
      </c>
      <c r="AK413">
        <v>447</v>
      </c>
    </row>
    <row r="414" spans="1:37" x14ac:dyDescent="0.25">
      <c r="A414" s="1" t="s">
        <v>19974</v>
      </c>
      <c r="B414" s="2">
        <v>42551</v>
      </c>
      <c r="C414" s="1" t="s">
        <v>19975</v>
      </c>
      <c r="D414">
        <v>10</v>
      </c>
      <c r="E414">
        <v>2053360000000</v>
      </c>
      <c r="F414">
        <v>177021860000000</v>
      </c>
      <c r="G414">
        <v>23173370000000</v>
      </c>
      <c r="H414">
        <v>200195230000000</v>
      </c>
      <c r="I414">
        <v>158835920000000</v>
      </c>
      <c r="J414">
        <v>0</v>
      </c>
      <c r="K414">
        <v>0</v>
      </c>
      <c r="L414">
        <v>158835920000000</v>
      </c>
      <c r="M414">
        <v>5211339040</v>
      </c>
      <c r="N414">
        <v>41359310000000</v>
      </c>
      <c r="O414">
        <v>15497630000000</v>
      </c>
      <c r="P414">
        <v>7706690000000</v>
      </c>
      <c r="Q414">
        <v>3654550000000</v>
      </c>
      <c r="R414">
        <v>2652300000000</v>
      </c>
      <c r="S414">
        <v>0</v>
      </c>
      <c r="T414">
        <v>-3146220000000</v>
      </c>
      <c r="U414">
        <v>-3146220000000</v>
      </c>
      <c r="V414">
        <v>529657</v>
      </c>
      <c r="W414">
        <v>81488</v>
      </c>
      <c r="X414">
        <v>384</v>
      </c>
      <c r="Y414">
        <v>132</v>
      </c>
      <c r="Z414">
        <v>641</v>
      </c>
      <c r="AA414">
        <v>17</v>
      </c>
      <c r="AB414">
        <v>24</v>
      </c>
      <c r="AC414">
        <v>1425</v>
      </c>
      <c r="AD414">
        <v>-2688</v>
      </c>
      <c r="AE414">
        <v>124</v>
      </c>
      <c r="AF414">
        <v>1393</v>
      </c>
      <c r="AG414">
        <v>427</v>
      </c>
      <c r="AH414" s="3">
        <v>42453.67087228009</v>
      </c>
      <c r="AI414" s="3">
        <v>42644.00285611111</v>
      </c>
      <c r="AJ414" t="b">
        <v>1</v>
      </c>
      <c r="AK414">
        <v>448</v>
      </c>
    </row>
    <row r="415" spans="1:37" x14ac:dyDescent="0.25">
      <c r="A415" s="1" t="s">
        <v>19974</v>
      </c>
      <c r="B415" s="2">
        <v>42551</v>
      </c>
      <c r="C415" s="1" t="s">
        <v>19975</v>
      </c>
      <c r="D415">
        <v>10</v>
      </c>
      <c r="E415">
        <v>5499630000</v>
      </c>
      <c r="F415">
        <v>9804656770000</v>
      </c>
      <c r="G415">
        <v>52998937900000</v>
      </c>
      <c r="H415">
        <v>62803594670000</v>
      </c>
      <c r="I415">
        <v>13217263520000</v>
      </c>
      <c r="J415">
        <v>18177520360000</v>
      </c>
      <c r="K415">
        <v>0</v>
      </c>
      <c r="L415">
        <v>31394783880000</v>
      </c>
      <c r="M415">
        <v>18900000000</v>
      </c>
      <c r="N415">
        <v>31408810790000</v>
      </c>
      <c r="O415">
        <v>21418435950000</v>
      </c>
      <c r="P415">
        <v>6276116350000</v>
      </c>
      <c r="Q415">
        <v>3891035680000</v>
      </c>
      <c r="R415">
        <v>1949443670000</v>
      </c>
      <c r="S415">
        <v>0</v>
      </c>
      <c r="T415">
        <v>-4056381500000</v>
      </c>
      <c r="U415">
        <v>-4056381500000</v>
      </c>
      <c r="V415">
        <v>-891165</v>
      </c>
      <c r="W415">
        <v>10</v>
      </c>
      <c r="X415">
        <v>10</v>
      </c>
      <c r="Y415">
        <v>414</v>
      </c>
      <c r="Z415">
        <v>828</v>
      </c>
      <c r="AA415">
        <v>9</v>
      </c>
      <c r="AB415">
        <v>18</v>
      </c>
      <c r="AC415">
        <v>-2242</v>
      </c>
      <c r="AD415">
        <v>21694</v>
      </c>
      <c r="AE415">
        <v>193</v>
      </c>
      <c r="AF415">
        <v>2939</v>
      </c>
      <c r="AG415">
        <v>428</v>
      </c>
      <c r="AH415" s="3">
        <v>42453.670874606483</v>
      </c>
      <c r="AI415" s="3">
        <v>42644.002857199077</v>
      </c>
      <c r="AJ415" t="b">
        <v>1</v>
      </c>
      <c r="AK415">
        <v>449</v>
      </c>
    </row>
    <row r="416" spans="1:37" x14ac:dyDescent="0.25">
      <c r="A416" s="1" t="s">
        <v>19974</v>
      </c>
      <c r="B416" s="2">
        <v>42551</v>
      </c>
      <c r="C416" s="1" t="s">
        <v>19975</v>
      </c>
      <c r="D416">
        <v>10</v>
      </c>
      <c r="E416">
        <v>89036089690</v>
      </c>
      <c r="F416">
        <v>1669479609460</v>
      </c>
      <c r="G416">
        <v>12464784822270</v>
      </c>
      <c r="H416">
        <v>14134264431730</v>
      </c>
      <c r="I416">
        <v>1333228931420</v>
      </c>
      <c r="J416">
        <v>3556147304450</v>
      </c>
      <c r="K416">
        <v>0</v>
      </c>
      <c r="L416">
        <v>4889376235870</v>
      </c>
      <c r="M416">
        <v>11193261680</v>
      </c>
      <c r="N416">
        <v>9244888195860</v>
      </c>
      <c r="O416">
        <v>1054077974960</v>
      </c>
      <c r="P416">
        <v>716477921110</v>
      </c>
      <c r="Q416">
        <v>-128413348770</v>
      </c>
      <c r="R416">
        <v>-165336052540</v>
      </c>
      <c r="S416">
        <v>0</v>
      </c>
      <c r="T416">
        <v>-189812028940</v>
      </c>
      <c r="U416">
        <v>-189812028940</v>
      </c>
      <c r="V416">
        <v>-81397</v>
      </c>
      <c r="W416">
        <v>83382</v>
      </c>
      <c r="X416">
        <v>53</v>
      </c>
      <c r="Y416">
        <v>-156</v>
      </c>
      <c r="Z416">
        <v>-238</v>
      </c>
      <c r="AA416">
        <v>-16</v>
      </c>
      <c r="AB416">
        <v>-12</v>
      </c>
      <c r="AC416">
        <v>658</v>
      </c>
      <c r="AD416">
        <v>-226</v>
      </c>
      <c r="AE416">
        <v>112</v>
      </c>
      <c r="AF416">
        <v>361</v>
      </c>
      <c r="AG416">
        <v>429</v>
      </c>
      <c r="AH416" s="3">
        <v>42453.670876875003</v>
      </c>
      <c r="AI416" s="3">
        <v>42644.00285827546</v>
      </c>
      <c r="AJ416" t="b">
        <v>1</v>
      </c>
      <c r="AK416">
        <v>451</v>
      </c>
    </row>
    <row r="417" spans="1:37" x14ac:dyDescent="0.25">
      <c r="A417" s="1" t="s">
        <v>19974</v>
      </c>
      <c r="B417" s="2">
        <v>42551</v>
      </c>
      <c r="C417" s="1" t="s">
        <v>19976</v>
      </c>
      <c r="D417">
        <v>137950</v>
      </c>
      <c r="E417">
        <v>6746840</v>
      </c>
      <c r="F417">
        <v>31214020</v>
      </c>
      <c r="G417">
        <v>388449370</v>
      </c>
      <c r="H417">
        <v>419663390</v>
      </c>
      <c r="I417">
        <v>50916170</v>
      </c>
      <c r="J417">
        <v>62041560</v>
      </c>
      <c r="K417">
        <v>0</v>
      </c>
      <c r="L417">
        <v>112957730</v>
      </c>
      <c r="M417">
        <v>1000000</v>
      </c>
      <c r="N417">
        <v>306705660</v>
      </c>
      <c r="O417">
        <v>156021870</v>
      </c>
      <c r="P417">
        <v>71022460</v>
      </c>
      <c r="Q417">
        <v>52822120</v>
      </c>
      <c r="R417">
        <v>44484160</v>
      </c>
      <c r="S417">
        <v>0</v>
      </c>
      <c r="T417">
        <v>-48944750</v>
      </c>
      <c r="U417">
        <v>-48944750</v>
      </c>
      <c r="V417">
        <v>393214</v>
      </c>
      <c r="W417">
        <v>24498</v>
      </c>
      <c r="X417">
        <v>37</v>
      </c>
      <c r="Y417">
        <v>106</v>
      </c>
      <c r="Z417">
        <v>145</v>
      </c>
      <c r="AA417">
        <v>29</v>
      </c>
      <c r="AB417">
        <v>34</v>
      </c>
      <c r="AC417">
        <v>1000</v>
      </c>
      <c r="AD417">
        <v>1000</v>
      </c>
      <c r="AE417">
        <v>1000</v>
      </c>
      <c r="AF417">
        <v>1000</v>
      </c>
      <c r="AG417">
        <v>532</v>
      </c>
      <c r="AH417" s="3">
        <v>42552.001101226851</v>
      </c>
      <c r="AI417" s="3">
        <v>42644.002859363427</v>
      </c>
      <c r="AJ417" t="b">
        <v>1</v>
      </c>
      <c r="AK417">
        <v>942</v>
      </c>
    </row>
    <row r="418" spans="1:37" x14ac:dyDescent="0.25">
      <c r="A418" s="1" t="s">
        <v>19974</v>
      </c>
      <c r="B418" s="2">
        <v>42551</v>
      </c>
      <c r="C418" s="1" t="s">
        <v>19975</v>
      </c>
      <c r="D418">
        <v>10</v>
      </c>
      <c r="E418">
        <v>8570520000000</v>
      </c>
      <c r="F418">
        <v>16967820000000</v>
      </c>
      <c r="G418">
        <v>10796010000000</v>
      </c>
      <c r="H418">
        <v>27763830000000</v>
      </c>
      <c r="I418">
        <v>1760980000000</v>
      </c>
      <c r="J418">
        <v>38280000000</v>
      </c>
      <c r="K418">
        <v>0</v>
      </c>
      <c r="L418">
        <v>1799260000000</v>
      </c>
      <c r="M418">
        <v>150000000000</v>
      </c>
      <c r="N418">
        <v>25964570000000</v>
      </c>
      <c r="O418">
        <v>16503130000000</v>
      </c>
      <c r="P418">
        <v>6429370000000</v>
      </c>
      <c r="Q418">
        <v>4200300000000</v>
      </c>
      <c r="R418">
        <v>3260310000000</v>
      </c>
      <c r="S418">
        <v>0</v>
      </c>
      <c r="T418">
        <v>1198590000000</v>
      </c>
      <c r="U418">
        <v>1198590000000</v>
      </c>
      <c r="V418">
        <v>353532</v>
      </c>
      <c r="W418">
        <v>16443</v>
      </c>
      <c r="X418">
        <v>7</v>
      </c>
      <c r="Y418">
        <v>1566</v>
      </c>
      <c r="Z418">
        <v>1674</v>
      </c>
      <c r="AA418">
        <v>2</v>
      </c>
      <c r="AB418">
        <v>25</v>
      </c>
      <c r="AC418">
        <v>1204</v>
      </c>
      <c r="AD418">
        <v>718</v>
      </c>
      <c r="AE418">
        <v>-42</v>
      </c>
      <c r="AF418">
        <v>1967</v>
      </c>
      <c r="AG418">
        <v>431</v>
      </c>
      <c r="AH418" s="3">
        <v>42453.670881377315</v>
      </c>
      <c r="AI418" s="3">
        <v>42644.002861168985</v>
      </c>
      <c r="AJ418" t="b">
        <v>1</v>
      </c>
      <c r="AK418">
        <v>453</v>
      </c>
    </row>
    <row r="419" spans="1:37" x14ac:dyDescent="0.25">
      <c r="A419" s="1" t="s">
        <v>19974</v>
      </c>
      <c r="B419" s="2">
        <v>42460</v>
      </c>
      <c r="C419" s="1" t="s">
        <v>19975</v>
      </c>
      <c r="D419">
        <v>10</v>
      </c>
      <c r="E419">
        <v>1598480638720</v>
      </c>
      <c r="F419">
        <v>9560928508300</v>
      </c>
      <c r="G419">
        <v>20301772972760</v>
      </c>
      <c r="H419">
        <v>29862701481060</v>
      </c>
      <c r="I419">
        <v>6297882581850</v>
      </c>
      <c r="J419">
        <v>6165302620570</v>
      </c>
      <c r="K419">
        <v>0</v>
      </c>
      <c r="L419">
        <v>12463185202420</v>
      </c>
      <c r="M419">
        <v>11561000000</v>
      </c>
      <c r="N419">
        <v>17399516278640</v>
      </c>
      <c r="O419">
        <v>41441183025850</v>
      </c>
      <c r="P419">
        <v>11765465632280</v>
      </c>
      <c r="Q419">
        <v>1580656894430</v>
      </c>
      <c r="R419">
        <v>703964041600</v>
      </c>
      <c r="S419">
        <v>0</v>
      </c>
      <c r="T419">
        <v>-1103728045330</v>
      </c>
      <c r="U419">
        <v>-1103728045330</v>
      </c>
      <c r="V419">
        <v>1401783</v>
      </c>
      <c r="W419">
        <v>10</v>
      </c>
      <c r="X419">
        <v>72</v>
      </c>
      <c r="Y419">
        <v>236</v>
      </c>
      <c r="Z419">
        <v>405</v>
      </c>
      <c r="AA419">
        <v>2</v>
      </c>
      <c r="AB419">
        <v>4</v>
      </c>
      <c r="AC419">
        <v>2213</v>
      </c>
      <c r="AD419">
        <v>1477</v>
      </c>
      <c r="AE419">
        <v>738</v>
      </c>
      <c r="AF419">
        <v>942</v>
      </c>
      <c r="AG419">
        <v>432</v>
      </c>
      <c r="AH419" s="3">
        <v>42453.670883634259</v>
      </c>
      <c r="AI419" s="3">
        <v>42644.002862256944</v>
      </c>
      <c r="AJ419" t="b">
        <v>1</v>
      </c>
      <c r="AK419">
        <v>455</v>
      </c>
    </row>
    <row r="420" spans="1:37" x14ac:dyDescent="0.25">
      <c r="A420" s="1" t="s">
        <v>19974</v>
      </c>
      <c r="B420" s="2">
        <v>42369</v>
      </c>
      <c r="C420" s="1" t="s">
        <v>19975</v>
      </c>
      <c r="D420">
        <v>10</v>
      </c>
      <c r="E420">
        <v>165366871670</v>
      </c>
      <c r="F420">
        <v>170945271610</v>
      </c>
      <c r="G420">
        <v>395721656000</v>
      </c>
      <c r="H420">
        <v>566666927610</v>
      </c>
      <c r="I420">
        <v>250360398030</v>
      </c>
      <c r="J420">
        <v>31842620000</v>
      </c>
      <c r="K420">
        <v>0</v>
      </c>
      <c r="L420">
        <v>282203018030</v>
      </c>
      <c r="M420">
        <v>4425898710</v>
      </c>
      <c r="N420">
        <v>284463909580</v>
      </c>
      <c r="O420">
        <v>131278980080</v>
      </c>
      <c r="P420">
        <v>-11627159970</v>
      </c>
      <c r="Q420">
        <v>-33888156320</v>
      </c>
      <c r="R420">
        <v>-29513625570</v>
      </c>
      <c r="S420">
        <v>0</v>
      </c>
      <c r="T420">
        <v>2792192940</v>
      </c>
      <c r="U420">
        <v>2792192940</v>
      </c>
      <c r="V420">
        <v>-66684</v>
      </c>
      <c r="W420">
        <v>6427</v>
      </c>
      <c r="X420">
        <v>99</v>
      </c>
      <c r="Y420">
        <v>-694</v>
      </c>
      <c r="Z420">
        <v>-1383</v>
      </c>
      <c r="AA420">
        <v>-22</v>
      </c>
      <c r="AB420">
        <v>-26</v>
      </c>
      <c r="AC420">
        <v>-2006</v>
      </c>
      <c r="AD420">
        <v>14671</v>
      </c>
      <c r="AE420">
        <v>-1048</v>
      </c>
      <c r="AF420">
        <v>-1059</v>
      </c>
      <c r="AG420">
        <v>433</v>
      </c>
      <c r="AH420" s="3">
        <v>42453.670885856482</v>
      </c>
      <c r="AI420" s="3">
        <v>42644.002863159723</v>
      </c>
      <c r="AJ420" t="b">
        <v>1</v>
      </c>
      <c r="AK420">
        <v>456</v>
      </c>
    </row>
    <row r="421" spans="1:37" x14ac:dyDescent="0.25">
      <c r="A421" s="1" t="s">
        <v>19974</v>
      </c>
      <c r="B421" s="2">
        <v>42551</v>
      </c>
      <c r="C421" s="1" t="s">
        <v>19975</v>
      </c>
      <c r="D421">
        <v>10</v>
      </c>
      <c r="E421">
        <v>14613020000000</v>
      </c>
      <c r="F421">
        <v>50280250000000</v>
      </c>
      <c r="G421">
        <v>266691170000000</v>
      </c>
      <c r="H421">
        <v>316971420000000</v>
      </c>
      <c r="I421">
        <v>53730840000000</v>
      </c>
      <c r="J421">
        <v>90926570000000</v>
      </c>
      <c r="K421">
        <v>0</v>
      </c>
      <c r="L421">
        <v>144657410000000</v>
      </c>
      <c r="M421">
        <v>158163100000</v>
      </c>
      <c r="N421">
        <v>172314010000000</v>
      </c>
      <c r="O421">
        <v>138354440000000</v>
      </c>
      <c r="P421">
        <v>31004940000000</v>
      </c>
      <c r="Q421">
        <v>16319020000000</v>
      </c>
      <c r="R421">
        <v>2644900000000</v>
      </c>
      <c r="S421">
        <v>0</v>
      </c>
      <c r="T421">
        <v>-8858180000000</v>
      </c>
      <c r="U421">
        <v>-8858180000000</v>
      </c>
      <c r="V421">
        <v>218017</v>
      </c>
      <c r="W421">
        <v>10</v>
      </c>
      <c r="X421">
        <v>84</v>
      </c>
      <c r="Y421">
        <v>83</v>
      </c>
      <c r="Z421">
        <v>153</v>
      </c>
      <c r="AA421">
        <v>2</v>
      </c>
      <c r="AB421">
        <v>12</v>
      </c>
      <c r="AC421">
        <v>-114</v>
      </c>
      <c r="AD421">
        <v>2642</v>
      </c>
      <c r="AE421">
        <v>104</v>
      </c>
      <c r="AF421">
        <v>15</v>
      </c>
      <c r="AG421">
        <v>434</v>
      </c>
      <c r="AH421" s="3">
        <v>42453.670888159722</v>
      </c>
      <c r="AI421" s="3">
        <v>42644.002864247683</v>
      </c>
      <c r="AJ421" t="b">
        <v>1</v>
      </c>
      <c r="AK421">
        <v>458</v>
      </c>
    </row>
    <row r="422" spans="1:37" x14ac:dyDescent="0.25">
      <c r="A422" s="1" t="s">
        <v>19974</v>
      </c>
      <c r="B422" s="2">
        <v>42460</v>
      </c>
      <c r="C422" s="1" t="s">
        <v>19975</v>
      </c>
      <c r="D422">
        <v>10</v>
      </c>
      <c r="E422">
        <v>216409320000</v>
      </c>
      <c r="F422">
        <v>10573912010000</v>
      </c>
      <c r="G422">
        <v>11137594350000</v>
      </c>
      <c r="H422">
        <v>21711506360000</v>
      </c>
      <c r="I422">
        <v>10508268600000</v>
      </c>
      <c r="J422">
        <v>3469930850000</v>
      </c>
      <c r="K422">
        <v>0</v>
      </c>
      <c r="L422">
        <v>13978199450000</v>
      </c>
      <c r="M422">
        <v>9391109000</v>
      </c>
      <c r="N422">
        <v>7733306910000</v>
      </c>
      <c r="O422">
        <v>15862644470000</v>
      </c>
      <c r="P422">
        <v>897490970000</v>
      </c>
      <c r="Q422">
        <v>-2758087870000</v>
      </c>
      <c r="R422">
        <v>-3294065630000</v>
      </c>
      <c r="S422">
        <v>0</v>
      </c>
      <c r="T422">
        <v>344005454630</v>
      </c>
      <c r="U422">
        <v>344005454630</v>
      </c>
      <c r="V422">
        <v>1131948</v>
      </c>
      <c r="W422">
        <v>81015</v>
      </c>
      <c r="X422">
        <v>181</v>
      </c>
      <c r="Y422">
        <v>-2023</v>
      </c>
      <c r="Z422">
        <v>-5679</v>
      </c>
      <c r="AA422">
        <v>-21</v>
      </c>
      <c r="AB422">
        <v>-17</v>
      </c>
      <c r="AC422">
        <v>1828</v>
      </c>
      <c r="AD422">
        <v>53967</v>
      </c>
      <c r="AE422">
        <v>-1499</v>
      </c>
      <c r="AF422">
        <v>44</v>
      </c>
      <c r="AG422">
        <v>435</v>
      </c>
      <c r="AH422" s="3">
        <v>42453.670890428242</v>
      </c>
      <c r="AI422" s="3">
        <v>42644.002865335649</v>
      </c>
      <c r="AJ422" t="b">
        <v>1</v>
      </c>
      <c r="AK422">
        <v>459</v>
      </c>
    </row>
    <row r="423" spans="1:37" x14ac:dyDescent="0.25">
      <c r="A423" s="1" t="s">
        <v>19974</v>
      </c>
      <c r="B423" s="2">
        <v>42460</v>
      </c>
      <c r="C423" s="1" t="s">
        <v>19975</v>
      </c>
      <c r="D423">
        <v>10</v>
      </c>
      <c r="E423">
        <v>887391491310</v>
      </c>
      <c r="F423">
        <v>3831436587300</v>
      </c>
      <c r="G423">
        <v>3468916309310</v>
      </c>
      <c r="H423">
        <v>7300352896610</v>
      </c>
      <c r="I423">
        <v>2741588498700</v>
      </c>
      <c r="J423">
        <v>1336978029490</v>
      </c>
      <c r="K423">
        <v>0</v>
      </c>
      <c r="L423">
        <v>4078566528190</v>
      </c>
      <c r="M423">
        <v>9365308940</v>
      </c>
      <c r="N423">
        <v>3221786368420</v>
      </c>
      <c r="O423">
        <v>10024955593320</v>
      </c>
      <c r="P423">
        <v>1177164148130</v>
      </c>
      <c r="Q423">
        <v>418645320550</v>
      </c>
      <c r="R423">
        <v>185005707890</v>
      </c>
      <c r="S423">
        <v>0</v>
      </c>
      <c r="T423">
        <v>-215796214330</v>
      </c>
      <c r="U423">
        <v>-215796214330</v>
      </c>
      <c r="V423">
        <v>238392</v>
      </c>
      <c r="W423">
        <v>36913</v>
      </c>
      <c r="X423">
        <v>127</v>
      </c>
      <c r="Y423">
        <v>338</v>
      </c>
      <c r="Z423">
        <v>766</v>
      </c>
      <c r="AA423">
        <v>2</v>
      </c>
      <c r="AB423">
        <v>4</v>
      </c>
      <c r="AC423">
        <v>649</v>
      </c>
      <c r="AD423">
        <v>-1018</v>
      </c>
      <c r="AE423">
        <v>1644</v>
      </c>
      <c r="AF423">
        <v>2495</v>
      </c>
      <c r="AG423">
        <v>436</v>
      </c>
      <c r="AH423" s="3">
        <v>42453.670892754628</v>
      </c>
      <c r="AI423" s="3">
        <v>42644.002866238428</v>
      </c>
      <c r="AJ423" t="b">
        <v>1</v>
      </c>
      <c r="AK423">
        <v>460</v>
      </c>
    </row>
    <row r="424" spans="1:37" x14ac:dyDescent="0.25">
      <c r="A424" s="1" t="s">
        <v>19974</v>
      </c>
      <c r="B424" s="2">
        <v>42551</v>
      </c>
      <c r="C424" s="1" t="s">
        <v>19975</v>
      </c>
      <c r="D424">
        <v>10</v>
      </c>
      <c r="E424">
        <v>104260795040</v>
      </c>
      <c r="F424">
        <v>1867155253070</v>
      </c>
      <c r="G424">
        <v>1715974829160</v>
      </c>
      <c r="H424">
        <v>3583130082230</v>
      </c>
      <c r="I424">
        <v>1504847568960</v>
      </c>
      <c r="J424">
        <v>415601040510</v>
      </c>
      <c r="K424">
        <v>0</v>
      </c>
      <c r="L424">
        <v>1920448609470</v>
      </c>
      <c r="M424">
        <v>6907405000</v>
      </c>
      <c r="N424">
        <v>1662681472760</v>
      </c>
      <c r="O424">
        <v>5547018783450</v>
      </c>
      <c r="P424">
        <v>1339009576760</v>
      </c>
      <c r="Q424">
        <v>235304838270</v>
      </c>
      <c r="R424">
        <v>163537275360</v>
      </c>
      <c r="S424">
        <v>0</v>
      </c>
      <c r="T424">
        <v>-34488185440</v>
      </c>
      <c r="U424">
        <v>-34488185440</v>
      </c>
      <c r="V424">
        <v>274179</v>
      </c>
      <c r="W424">
        <v>23383</v>
      </c>
      <c r="X424">
        <v>116</v>
      </c>
      <c r="Y424">
        <v>609</v>
      </c>
      <c r="Z424">
        <v>1311</v>
      </c>
      <c r="AA424">
        <v>3</v>
      </c>
      <c r="AB424">
        <v>4</v>
      </c>
      <c r="AC424">
        <v>129</v>
      </c>
      <c r="AD424">
        <v>-1123</v>
      </c>
      <c r="AE424">
        <v>1166</v>
      </c>
      <c r="AF424">
        <v>2043</v>
      </c>
      <c r="AG424">
        <v>437</v>
      </c>
      <c r="AH424" s="3">
        <v>42453.670895104166</v>
      </c>
      <c r="AI424" s="3">
        <v>42644.002867326388</v>
      </c>
      <c r="AJ424" t="b">
        <v>1</v>
      </c>
      <c r="AK424">
        <v>461</v>
      </c>
    </row>
    <row r="425" spans="1:37" x14ac:dyDescent="0.25">
      <c r="A425" s="1" t="s">
        <v>19974</v>
      </c>
      <c r="B425" s="2">
        <v>42277</v>
      </c>
      <c r="C425" s="1" t="s">
        <v>19975</v>
      </c>
      <c r="D425">
        <v>10</v>
      </c>
      <c r="E425">
        <v>27663625850</v>
      </c>
      <c r="F425">
        <v>3754783622780</v>
      </c>
      <c r="G425">
        <v>139814517800</v>
      </c>
      <c r="H425">
        <v>3894598140580</v>
      </c>
      <c r="I425">
        <v>2467668649440</v>
      </c>
      <c r="J425">
        <v>32779575770</v>
      </c>
      <c r="K425">
        <v>0</v>
      </c>
      <c r="L425">
        <v>2500448225210</v>
      </c>
      <c r="M425">
        <v>5850000000</v>
      </c>
      <c r="N425">
        <v>1394149915370</v>
      </c>
      <c r="O425">
        <v>573355827210</v>
      </c>
      <c r="P425">
        <v>9731736970</v>
      </c>
      <c r="Q425">
        <v>-63246941300</v>
      </c>
      <c r="R425">
        <v>-59229722290</v>
      </c>
      <c r="S425">
        <v>0</v>
      </c>
      <c r="T425">
        <v>0</v>
      </c>
      <c r="U425">
        <v>0</v>
      </c>
      <c r="V425">
        <v>-134997</v>
      </c>
      <c r="W425">
        <v>23832</v>
      </c>
      <c r="X425">
        <v>179</v>
      </c>
      <c r="Y425">
        <v>-203</v>
      </c>
      <c r="Z425">
        <v>-566</v>
      </c>
      <c r="AA425">
        <v>-1</v>
      </c>
      <c r="AB425">
        <v>-11</v>
      </c>
      <c r="AC425">
        <v>-84575</v>
      </c>
      <c r="AD425">
        <v>-35129</v>
      </c>
      <c r="AE425">
        <v>-3404</v>
      </c>
      <c r="AF425">
        <v>-433</v>
      </c>
      <c r="AG425">
        <v>438</v>
      </c>
      <c r="AH425" s="3">
        <v>42453.67089775463</v>
      </c>
      <c r="AI425" s="3">
        <v>42644.002868587966</v>
      </c>
      <c r="AJ425" t="b">
        <v>1</v>
      </c>
      <c r="AK425">
        <v>462</v>
      </c>
    </row>
    <row r="426" spans="1:37" x14ac:dyDescent="0.25">
      <c r="A426" s="1" t="s">
        <v>19974</v>
      </c>
      <c r="B426" s="2">
        <v>42551</v>
      </c>
      <c r="C426" s="1" t="s">
        <v>19975</v>
      </c>
      <c r="D426">
        <v>10</v>
      </c>
      <c r="E426">
        <v>14552560000000</v>
      </c>
      <c r="F426">
        <v>113885980000000</v>
      </c>
      <c r="G426">
        <v>129571780000000</v>
      </c>
      <c r="H426">
        <v>243457760000000</v>
      </c>
      <c r="I426">
        <v>111917550000000</v>
      </c>
      <c r="J426">
        <v>58841530000000</v>
      </c>
      <c r="K426">
        <v>0</v>
      </c>
      <c r="L426">
        <v>170759080000000</v>
      </c>
      <c r="M426">
        <v>28721933660</v>
      </c>
      <c r="N426">
        <v>72698680000000</v>
      </c>
      <c r="O426">
        <v>274834640000000</v>
      </c>
      <c r="P426">
        <v>27917520000000</v>
      </c>
      <c r="Q426">
        <v>9076980000000</v>
      </c>
      <c r="R426">
        <v>-7014970000000</v>
      </c>
      <c r="S426">
        <v>0</v>
      </c>
      <c r="T426">
        <v>-7429240000000</v>
      </c>
      <c r="U426">
        <v>-7429240000000</v>
      </c>
      <c r="V426">
        <v>10</v>
      </c>
      <c r="W426">
        <v>30</v>
      </c>
      <c r="X426">
        <v>235</v>
      </c>
      <c r="Y426">
        <v>-384</v>
      </c>
      <c r="Z426">
        <v>-1287</v>
      </c>
      <c r="AA426">
        <v>-3</v>
      </c>
      <c r="AB426">
        <v>3</v>
      </c>
      <c r="AC426">
        <v>-2881</v>
      </c>
      <c r="AD426">
        <v>10136</v>
      </c>
      <c r="AE426">
        <v>847</v>
      </c>
      <c r="AF426">
        <v>223</v>
      </c>
      <c r="AG426">
        <v>439</v>
      </c>
      <c r="AH426" s="3">
        <v>42453.670900034725</v>
      </c>
      <c r="AI426" s="3">
        <v>42644.002869490738</v>
      </c>
      <c r="AJ426" t="b">
        <v>1</v>
      </c>
      <c r="AK426">
        <v>463</v>
      </c>
    </row>
    <row r="427" spans="1:37" x14ac:dyDescent="0.25">
      <c r="A427" s="1" t="s">
        <v>19974</v>
      </c>
      <c r="B427" s="2">
        <v>42551</v>
      </c>
      <c r="C427" s="1" t="s">
        <v>19975</v>
      </c>
      <c r="D427">
        <v>10</v>
      </c>
      <c r="E427">
        <v>12513601580000</v>
      </c>
      <c r="F427">
        <v>19385669690000</v>
      </c>
      <c r="G427">
        <v>13301009640000</v>
      </c>
      <c r="H427">
        <v>32686679330000</v>
      </c>
      <c r="I427">
        <v>2559948940000</v>
      </c>
      <c r="J427">
        <v>633204550000</v>
      </c>
      <c r="K427">
        <v>0</v>
      </c>
      <c r="L427">
        <v>3193153490000</v>
      </c>
      <c r="M427">
        <v>98376785000</v>
      </c>
      <c r="N427">
        <v>29493525840000</v>
      </c>
      <c r="O427">
        <v>14612482840000</v>
      </c>
      <c r="P427">
        <v>4935790520000</v>
      </c>
      <c r="Q427">
        <v>3232633550000</v>
      </c>
      <c r="R427">
        <v>3541800620000</v>
      </c>
      <c r="S427">
        <v>0</v>
      </c>
      <c r="T427">
        <v>-11675257060000</v>
      </c>
      <c r="U427">
        <v>-11675257060000</v>
      </c>
      <c r="V427">
        <v>208389</v>
      </c>
      <c r="W427">
        <v>29982</v>
      </c>
      <c r="X427">
        <v>11</v>
      </c>
      <c r="Y427">
        <v>1084</v>
      </c>
      <c r="Z427">
        <v>1201</v>
      </c>
      <c r="AA427">
        <v>24</v>
      </c>
      <c r="AB427">
        <v>22</v>
      </c>
      <c r="AC427">
        <v>256</v>
      </c>
      <c r="AD427">
        <v>-6433</v>
      </c>
      <c r="AE427">
        <v>1817</v>
      </c>
      <c r="AF427">
        <v>6344</v>
      </c>
      <c r="AG427">
        <v>440</v>
      </c>
      <c r="AH427" s="3">
        <v>42453.670902453705</v>
      </c>
      <c r="AI427" s="3">
        <v>42644.002870578704</v>
      </c>
      <c r="AJ427" t="b">
        <v>1</v>
      </c>
      <c r="AK427">
        <v>464</v>
      </c>
    </row>
    <row r="428" spans="1:37" x14ac:dyDescent="0.25">
      <c r="A428" s="1" t="s">
        <v>19974</v>
      </c>
      <c r="B428" s="2">
        <v>42460</v>
      </c>
      <c r="C428" s="1" t="s">
        <v>19975</v>
      </c>
      <c r="D428">
        <v>10</v>
      </c>
      <c r="E428">
        <v>6383350000000</v>
      </c>
      <c r="F428">
        <v>25817740000000</v>
      </c>
      <c r="G428">
        <v>147397910000000</v>
      </c>
      <c r="H428">
        <v>173215650000000</v>
      </c>
      <c r="I428">
        <v>39574410000000</v>
      </c>
      <c r="J428">
        <v>49142670000000</v>
      </c>
      <c r="K428">
        <v>0</v>
      </c>
      <c r="L428">
        <v>88717080000000</v>
      </c>
      <c r="M428">
        <v>76629000000</v>
      </c>
      <c r="N428">
        <v>84498570000000</v>
      </c>
      <c r="O428">
        <v>92390220000000</v>
      </c>
      <c r="P428">
        <v>21394450000000</v>
      </c>
      <c r="Q428">
        <v>3504180000000</v>
      </c>
      <c r="R428">
        <v>1751270000000</v>
      </c>
      <c r="S428">
        <v>0</v>
      </c>
      <c r="T428">
        <v>-21116710000000</v>
      </c>
      <c r="U428">
        <v>-21116710000000</v>
      </c>
      <c r="V428">
        <v>349654</v>
      </c>
      <c r="W428">
        <v>10</v>
      </c>
      <c r="X428">
        <v>105</v>
      </c>
      <c r="Y428">
        <v>101</v>
      </c>
      <c r="Z428">
        <v>207</v>
      </c>
      <c r="AA428">
        <v>2</v>
      </c>
      <c r="AB428">
        <v>4</v>
      </c>
      <c r="AC428">
        <v>838</v>
      </c>
      <c r="AD428">
        <v>5119</v>
      </c>
      <c r="AE428">
        <v>1418</v>
      </c>
      <c r="AF428">
        <v>2659</v>
      </c>
      <c r="AG428">
        <v>441</v>
      </c>
      <c r="AH428" s="3">
        <v>42453.670904675928</v>
      </c>
      <c r="AI428" s="3">
        <v>42644.002871666664</v>
      </c>
      <c r="AJ428" t="b">
        <v>1</v>
      </c>
      <c r="AK428">
        <v>465</v>
      </c>
    </row>
    <row r="429" spans="1:37" x14ac:dyDescent="0.25">
      <c r="A429" s="1" t="s">
        <v>19974</v>
      </c>
      <c r="B429" s="2">
        <v>42551</v>
      </c>
      <c r="C429" s="1" t="s">
        <v>19975</v>
      </c>
      <c r="D429">
        <v>10</v>
      </c>
      <c r="E429">
        <v>1033764000000</v>
      </c>
      <c r="F429">
        <v>9460950140000</v>
      </c>
      <c r="G429">
        <v>22296872740000</v>
      </c>
      <c r="H429">
        <v>31757822880000</v>
      </c>
      <c r="I429">
        <v>6018357480000</v>
      </c>
      <c r="J429">
        <v>3064908290000</v>
      </c>
      <c r="K429">
        <v>0</v>
      </c>
      <c r="L429">
        <v>9083265770000</v>
      </c>
      <c r="M429">
        <v>47721382370</v>
      </c>
      <c r="N429">
        <v>22674557110000</v>
      </c>
      <c r="O429">
        <v>3946284690000</v>
      </c>
      <c r="P429">
        <v>1898103170000</v>
      </c>
      <c r="Q429">
        <v>639867470000</v>
      </c>
      <c r="R429">
        <v>429027850000</v>
      </c>
      <c r="S429">
        <v>0</v>
      </c>
      <c r="T429">
        <v>-29541400000</v>
      </c>
      <c r="U429">
        <v>-29541400000</v>
      </c>
      <c r="V429">
        <v>40833</v>
      </c>
      <c r="W429">
        <v>51659</v>
      </c>
      <c r="X429">
        <v>4</v>
      </c>
      <c r="Y429">
        <v>18</v>
      </c>
      <c r="Z429">
        <v>252</v>
      </c>
      <c r="AA429">
        <v>11</v>
      </c>
      <c r="AB429">
        <v>16</v>
      </c>
      <c r="AC429">
        <v>-348</v>
      </c>
      <c r="AD429">
        <v>-37618</v>
      </c>
      <c r="AE429">
        <v>-262</v>
      </c>
      <c r="AF429">
        <v>-4421</v>
      </c>
      <c r="AG429">
        <v>442</v>
      </c>
      <c r="AH429" s="3">
        <v>42453.670907222222</v>
      </c>
      <c r="AI429" s="3">
        <v>42644.002872743054</v>
      </c>
      <c r="AJ429" t="b">
        <v>1</v>
      </c>
      <c r="AK429">
        <v>466</v>
      </c>
    </row>
    <row r="430" spans="1:37" x14ac:dyDescent="0.25">
      <c r="A430" s="1" t="s">
        <v>19974</v>
      </c>
      <c r="B430" s="2">
        <v>42551</v>
      </c>
      <c r="C430" s="1" t="s">
        <v>19976</v>
      </c>
      <c r="D430">
        <v>146570</v>
      </c>
      <c r="E430">
        <v>634009910</v>
      </c>
      <c r="F430">
        <v>1824412160</v>
      </c>
      <c r="G430">
        <v>3999100750</v>
      </c>
      <c r="H430">
        <v>5823512910</v>
      </c>
      <c r="I430">
        <v>1629328900</v>
      </c>
      <c r="J430">
        <v>1297119000</v>
      </c>
      <c r="K430">
        <v>0</v>
      </c>
      <c r="L430">
        <v>2926447900</v>
      </c>
      <c r="M430">
        <v>1637560000</v>
      </c>
      <c r="N430">
        <v>2897065010</v>
      </c>
      <c r="O430">
        <v>3367477980</v>
      </c>
      <c r="P430">
        <v>503847370</v>
      </c>
      <c r="Q430">
        <v>-46685110</v>
      </c>
      <c r="R430">
        <v>106530890</v>
      </c>
      <c r="S430">
        <v>0</v>
      </c>
      <c r="T430">
        <v>-196713700</v>
      </c>
      <c r="U430">
        <v>-196713700</v>
      </c>
      <c r="V430">
        <v>20</v>
      </c>
      <c r="W430">
        <v>240</v>
      </c>
      <c r="X430">
        <v>101</v>
      </c>
      <c r="Y430">
        <v>244</v>
      </c>
      <c r="Z430">
        <v>49</v>
      </c>
      <c r="AA430">
        <v>3</v>
      </c>
      <c r="AB430">
        <v>-1</v>
      </c>
      <c r="AC430">
        <v>1000</v>
      </c>
      <c r="AD430">
        <v>1000</v>
      </c>
      <c r="AE430">
        <v>1000</v>
      </c>
      <c r="AF430">
        <v>1000</v>
      </c>
      <c r="AG430">
        <v>443</v>
      </c>
      <c r="AH430" s="3">
        <v>42453.670909537039</v>
      </c>
      <c r="AI430" s="3">
        <v>42644.00287365741</v>
      </c>
      <c r="AJ430" t="b">
        <v>1</v>
      </c>
      <c r="AK430">
        <v>467</v>
      </c>
    </row>
    <row r="431" spans="1:37" x14ac:dyDescent="0.25">
      <c r="A431" s="1" t="s">
        <v>19974</v>
      </c>
      <c r="B431" s="2">
        <v>42551</v>
      </c>
      <c r="C431" s="1" t="s">
        <v>19975</v>
      </c>
      <c r="D431">
        <v>10</v>
      </c>
      <c r="E431">
        <v>39640181800000</v>
      </c>
      <c r="F431">
        <v>105387039100000</v>
      </c>
      <c r="G431">
        <v>276144150220000</v>
      </c>
      <c r="H431">
        <v>381531189320000</v>
      </c>
      <c r="I431">
        <v>65991896220000</v>
      </c>
      <c r="J431">
        <v>41131309090000</v>
      </c>
      <c r="K431">
        <v>0</v>
      </c>
      <c r="L431">
        <v>107123205310000</v>
      </c>
      <c r="M431">
        <v>59315200000</v>
      </c>
      <c r="N431">
        <v>274407984010000</v>
      </c>
      <c r="O431">
        <v>269480044710000</v>
      </c>
      <c r="P431">
        <v>106459963730000</v>
      </c>
      <c r="Q431">
        <v>58509234970000</v>
      </c>
      <c r="R431">
        <v>45214905780000</v>
      </c>
      <c r="S431">
        <v>0</v>
      </c>
      <c r="T431">
        <v>-22885142450000</v>
      </c>
      <c r="U431">
        <v>-22885142450000</v>
      </c>
      <c r="V431">
        <v>6625557</v>
      </c>
      <c r="W431">
        <v>40</v>
      </c>
      <c r="X431">
        <v>39</v>
      </c>
      <c r="Y431">
        <v>1185</v>
      </c>
      <c r="Z431">
        <v>1648</v>
      </c>
      <c r="AA431">
        <v>17</v>
      </c>
      <c r="AB431">
        <v>22</v>
      </c>
      <c r="AC431">
        <v>-136</v>
      </c>
      <c r="AD431">
        <v>-1121</v>
      </c>
      <c r="AE431">
        <v>1133</v>
      </c>
      <c r="AF431">
        <v>1786</v>
      </c>
      <c r="AG431">
        <v>444</v>
      </c>
      <c r="AH431" s="3">
        <v>42453.670912361114</v>
      </c>
      <c r="AI431" s="3">
        <v>42644.002874733793</v>
      </c>
      <c r="AJ431" t="b">
        <v>1</v>
      </c>
      <c r="AK431">
        <v>468</v>
      </c>
    </row>
    <row r="432" spans="1:37" x14ac:dyDescent="0.25">
      <c r="A432" s="1" t="s">
        <v>19974</v>
      </c>
      <c r="B432" s="2">
        <v>42551</v>
      </c>
      <c r="C432" s="1" t="s">
        <v>19975</v>
      </c>
      <c r="D432">
        <v>10</v>
      </c>
      <c r="E432">
        <v>39131180000000</v>
      </c>
      <c r="F432">
        <v>532900880000000</v>
      </c>
      <c r="G432">
        <v>41242160000000</v>
      </c>
      <c r="H432">
        <v>574143040000000</v>
      </c>
      <c r="I432">
        <v>382177780000000</v>
      </c>
      <c r="J432">
        <v>0</v>
      </c>
      <c r="K432">
        <v>0</v>
      </c>
      <c r="L432">
        <v>382177780000000</v>
      </c>
      <c r="M432">
        <v>62378087170</v>
      </c>
      <c r="N432">
        <v>191965260000000</v>
      </c>
      <c r="O432">
        <v>75493120000000</v>
      </c>
      <c r="P432">
        <v>4508070000000</v>
      </c>
      <c r="Q432">
        <v>4323750000000</v>
      </c>
      <c r="R432">
        <v>3264700000000</v>
      </c>
      <c r="S432">
        <v>0</v>
      </c>
      <c r="T432">
        <v>-5810090000000</v>
      </c>
      <c r="U432">
        <v>-5810090000000</v>
      </c>
      <c r="V432">
        <v>1907043</v>
      </c>
      <c r="W432">
        <v>30</v>
      </c>
      <c r="X432">
        <v>199</v>
      </c>
      <c r="Y432">
        <v>114</v>
      </c>
      <c r="Z432">
        <v>34</v>
      </c>
      <c r="AA432">
        <v>4</v>
      </c>
      <c r="AB432">
        <v>6</v>
      </c>
      <c r="AC432">
        <v>3072</v>
      </c>
      <c r="AD432">
        <v>4615</v>
      </c>
      <c r="AE432">
        <v>583</v>
      </c>
      <c r="AF432">
        <v>778</v>
      </c>
      <c r="AG432">
        <v>445</v>
      </c>
      <c r="AH432" s="3">
        <v>42453.67091497685</v>
      </c>
      <c r="AI432" s="3">
        <v>42644.00287582176</v>
      </c>
      <c r="AJ432" t="b">
        <v>1</v>
      </c>
      <c r="AK432">
        <v>469</v>
      </c>
    </row>
    <row r="433" spans="1:37" x14ac:dyDescent="0.25">
      <c r="A433" s="1" t="s">
        <v>19974</v>
      </c>
      <c r="B433" s="2">
        <v>42551</v>
      </c>
      <c r="C433" s="1" t="s">
        <v>19975</v>
      </c>
      <c r="D433">
        <v>10</v>
      </c>
      <c r="E433">
        <v>1402137555000</v>
      </c>
      <c r="F433">
        <v>1631345979670</v>
      </c>
      <c r="G433">
        <v>5860139420370</v>
      </c>
      <c r="H433">
        <v>7491485400040</v>
      </c>
      <c r="I433">
        <v>1717879722690</v>
      </c>
      <c r="J433">
        <v>1670102021520</v>
      </c>
      <c r="K433">
        <v>0</v>
      </c>
      <c r="L433">
        <v>3387981744210</v>
      </c>
      <c r="M433">
        <v>31500000000</v>
      </c>
      <c r="N433">
        <v>4103503655830</v>
      </c>
      <c r="O433">
        <v>281911827940</v>
      </c>
      <c r="P433">
        <v>916742790</v>
      </c>
      <c r="Q433">
        <v>-478759701990</v>
      </c>
      <c r="R433">
        <v>-387572711460</v>
      </c>
      <c r="S433">
        <v>0</v>
      </c>
      <c r="T433">
        <v>-59440057890</v>
      </c>
      <c r="U433">
        <v>-59440057890</v>
      </c>
      <c r="V433">
        <v>-79959</v>
      </c>
      <c r="W433">
        <v>1221</v>
      </c>
      <c r="X433">
        <v>83</v>
      </c>
      <c r="Y433">
        <v>-69</v>
      </c>
      <c r="Z433">
        <v>-1259</v>
      </c>
      <c r="AA433">
        <v>-137</v>
      </c>
      <c r="AB433">
        <v>-17</v>
      </c>
      <c r="AC433">
        <v>-1426</v>
      </c>
      <c r="AD433">
        <v>-564</v>
      </c>
      <c r="AE433">
        <v>-966</v>
      </c>
      <c r="AF433">
        <v>-27</v>
      </c>
      <c r="AG433">
        <v>446</v>
      </c>
      <c r="AH433" s="3">
        <v>42453.670917581017</v>
      </c>
      <c r="AI433" s="3">
        <v>42644.002876909719</v>
      </c>
      <c r="AJ433" t="b">
        <v>1</v>
      </c>
      <c r="AK433">
        <v>470</v>
      </c>
    </row>
    <row r="434" spans="1:37" x14ac:dyDescent="0.25">
      <c r="A434" s="1" t="s">
        <v>19974</v>
      </c>
      <c r="B434" s="2">
        <v>42551</v>
      </c>
      <c r="C434" s="1" t="s">
        <v>19976</v>
      </c>
      <c r="D434">
        <v>10</v>
      </c>
      <c r="E434">
        <v>9741172110000</v>
      </c>
      <c r="F434">
        <v>67802034110000</v>
      </c>
      <c r="G434">
        <v>112259342470000</v>
      </c>
      <c r="H434">
        <v>180061376580000</v>
      </c>
      <c r="I434">
        <v>41658438310000</v>
      </c>
      <c r="J434">
        <v>65244703600000</v>
      </c>
      <c r="K434">
        <v>0</v>
      </c>
      <c r="L434">
        <v>106903141910000</v>
      </c>
      <c r="M434">
        <v>144267816800</v>
      </c>
      <c r="N434">
        <v>73158234670000</v>
      </c>
      <c r="O434">
        <v>0</v>
      </c>
      <c r="P434">
        <v>0</v>
      </c>
      <c r="Q434">
        <v>0</v>
      </c>
      <c r="R434">
        <v>0</v>
      </c>
      <c r="S434">
        <v>0</v>
      </c>
      <c r="T434">
        <v>-3790261660000</v>
      </c>
      <c r="U434">
        <v>-3790261660000</v>
      </c>
      <c r="V434">
        <v>33994</v>
      </c>
      <c r="W434">
        <v>52577</v>
      </c>
      <c r="X434">
        <v>146</v>
      </c>
      <c r="Y434">
        <v>0</v>
      </c>
      <c r="Z434">
        <v>0</v>
      </c>
      <c r="AA434">
        <v>0</v>
      </c>
      <c r="AB434">
        <v>0</v>
      </c>
      <c r="AC434">
        <v>-1204</v>
      </c>
      <c r="AD434">
        <v>-205834</v>
      </c>
      <c r="AE434">
        <v>1306</v>
      </c>
      <c r="AF434">
        <v>152</v>
      </c>
      <c r="AG434">
        <v>447</v>
      </c>
      <c r="AH434" s="3">
        <v>42453.670919861113</v>
      </c>
      <c r="AI434" s="3">
        <v>42644.002877997686</v>
      </c>
      <c r="AJ434" t="b">
        <v>1</v>
      </c>
      <c r="AK434">
        <v>472</v>
      </c>
    </row>
    <row r="435" spans="1:37" x14ac:dyDescent="0.25">
      <c r="A435" s="1" t="s">
        <v>19974</v>
      </c>
      <c r="B435" s="2">
        <v>42551</v>
      </c>
      <c r="C435" s="1" t="s">
        <v>19976</v>
      </c>
      <c r="D435">
        <v>146570</v>
      </c>
      <c r="E435">
        <v>9216110</v>
      </c>
      <c r="F435">
        <v>587372020</v>
      </c>
      <c r="G435">
        <v>1441003720</v>
      </c>
      <c r="H435">
        <v>2028375740</v>
      </c>
      <c r="I435">
        <v>398408340</v>
      </c>
      <c r="J435">
        <v>633691350</v>
      </c>
      <c r="K435">
        <v>0</v>
      </c>
      <c r="L435">
        <v>1032099690</v>
      </c>
      <c r="M435">
        <v>124905034220</v>
      </c>
      <c r="N435">
        <v>996276050</v>
      </c>
      <c r="O435">
        <v>284658730</v>
      </c>
      <c r="P435">
        <v>11680860</v>
      </c>
      <c r="Q435">
        <v>-78302470</v>
      </c>
      <c r="R435">
        <v>-116171250</v>
      </c>
      <c r="S435">
        <v>0</v>
      </c>
      <c r="T435">
        <v>-117734380</v>
      </c>
      <c r="U435">
        <v>-117734380</v>
      </c>
      <c r="V435">
        <v>-175591</v>
      </c>
      <c r="W435">
        <v>861</v>
      </c>
      <c r="X435">
        <v>104</v>
      </c>
      <c r="Y435">
        <v>-764</v>
      </c>
      <c r="Z435">
        <v>-1555</v>
      </c>
      <c r="AA435">
        <v>-41</v>
      </c>
      <c r="AB435">
        <v>-28</v>
      </c>
      <c r="AC435">
        <v>-839</v>
      </c>
      <c r="AD435">
        <v>3491</v>
      </c>
      <c r="AE435">
        <v>-1269</v>
      </c>
      <c r="AF435">
        <v>-137</v>
      </c>
      <c r="AG435">
        <v>448</v>
      </c>
      <c r="AH435" s="3">
        <v>42453.670927430554</v>
      </c>
      <c r="AI435" s="3">
        <v>42644.002879259257</v>
      </c>
      <c r="AJ435" t="b">
        <v>1</v>
      </c>
      <c r="AK435">
        <v>473</v>
      </c>
    </row>
    <row r="436" spans="1:37" x14ac:dyDescent="0.25">
      <c r="A436" s="1" t="s">
        <v>19974</v>
      </c>
      <c r="B436" s="2">
        <v>42551</v>
      </c>
      <c r="C436" s="1" t="s">
        <v>19975</v>
      </c>
      <c r="D436">
        <v>10</v>
      </c>
      <c r="E436">
        <v>1364850000000</v>
      </c>
      <c r="F436">
        <v>14801400000000</v>
      </c>
      <c r="G436">
        <v>8484800000000</v>
      </c>
      <c r="H436">
        <v>23286200000000</v>
      </c>
      <c r="I436">
        <v>5858620000000</v>
      </c>
      <c r="J436">
        <v>2655900000000</v>
      </c>
      <c r="K436">
        <v>0</v>
      </c>
      <c r="L436">
        <v>8514520000000</v>
      </c>
      <c r="M436">
        <v>14396688600</v>
      </c>
      <c r="N436">
        <v>14771680000000</v>
      </c>
      <c r="O436">
        <v>7526460000000</v>
      </c>
      <c r="P436">
        <v>2395890000000</v>
      </c>
      <c r="Q436">
        <v>1784780000000</v>
      </c>
      <c r="R436">
        <v>1036440000000</v>
      </c>
      <c r="S436">
        <v>0</v>
      </c>
      <c r="T436">
        <v>-469100000000</v>
      </c>
      <c r="U436">
        <v>-469100000000</v>
      </c>
      <c r="V436">
        <v>1620039</v>
      </c>
      <c r="W436">
        <v>10</v>
      </c>
      <c r="X436">
        <v>58</v>
      </c>
      <c r="Y436">
        <v>593</v>
      </c>
      <c r="Z436">
        <v>936</v>
      </c>
      <c r="AA436">
        <v>14</v>
      </c>
      <c r="AB436">
        <v>24</v>
      </c>
      <c r="AC436">
        <v>337</v>
      </c>
      <c r="AD436">
        <v>-1131</v>
      </c>
      <c r="AE436">
        <v>-95</v>
      </c>
      <c r="AF436">
        <v>-5589</v>
      </c>
      <c r="AG436">
        <v>449</v>
      </c>
      <c r="AH436" s="3">
        <v>42453.670929837965</v>
      </c>
      <c r="AI436" s="3">
        <v>42644.002880347223</v>
      </c>
      <c r="AJ436" t="b">
        <v>1</v>
      </c>
      <c r="AK436">
        <v>474</v>
      </c>
    </row>
    <row r="437" spans="1:37" x14ac:dyDescent="0.25">
      <c r="A437" s="1" t="s">
        <v>19974</v>
      </c>
      <c r="B437" s="2">
        <v>42551</v>
      </c>
      <c r="C437" s="1" t="s">
        <v>19976</v>
      </c>
      <c r="D437">
        <v>146570</v>
      </c>
      <c r="E437">
        <v>134122000</v>
      </c>
      <c r="F437">
        <v>490287000</v>
      </c>
      <c r="G437">
        <v>4373627880</v>
      </c>
      <c r="H437">
        <v>4863914880</v>
      </c>
      <c r="I437">
        <v>967407570</v>
      </c>
      <c r="J437">
        <v>1126718800</v>
      </c>
      <c r="K437">
        <v>0</v>
      </c>
      <c r="L437">
        <v>2094126380</v>
      </c>
      <c r="M437">
        <v>70590000000</v>
      </c>
      <c r="N437">
        <v>2769788510</v>
      </c>
      <c r="O437">
        <v>1007636170</v>
      </c>
      <c r="P437">
        <v>395870420</v>
      </c>
      <c r="Q437">
        <v>343746410</v>
      </c>
      <c r="R437">
        <v>393564300</v>
      </c>
      <c r="S437">
        <v>0</v>
      </c>
      <c r="T437">
        <v>-264599520</v>
      </c>
      <c r="U437">
        <v>-264599520</v>
      </c>
      <c r="V437">
        <v>236943</v>
      </c>
      <c r="W437">
        <v>52869</v>
      </c>
      <c r="X437">
        <v>76</v>
      </c>
      <c r="Y437">
        <v>1079</v>
      </c>
      <c r="Z437">
        <v>1895</v>
      </c>
      <c r="AA437">
        <v>39</v>
      </c>
      <c r="AB437">
        <v>34</v>
      </c>
      <c r="AC437">
        <v>-1092</v>
      </c>
      <c r="AD437">
        <v>-25902</v>
      </c>
      <c r="AE437">
        <v>976</v>
      </c>
      <c r="AF437">
        <v>1111</v>
      </c>
      <c r="AG437">
        <v>451</v>
      </c>
      <c r="AH437" s="3">
        <v>42453.670935104165</v>
      </c>
      <c r="AI437" s="3">
        <v>42644.002883958332</v>
      </c>
      <c r="AJ437" t="b">
        <v>1</v>
      </c>
      <c r="AK437">
        <v>476</v>
      </c>
    </row>
    <row r="438" spans="1:37" x14ac:dyDescent="0.25">
      <c r="A438" s="1" t="s">
        <v>19974</v>
      </c>
      <c r="B438" s="2">
        <v>42551</v>
      </c>
      <c r="C438" s="1" t="s">
        <v>19975</v>
      </c>
      <c r="D438">
        <v>10</v>
      </c>
      <c r="E438">
        <v>4234061615320</v>
      </c>
      <c r="F438">
        <v>8313637465290</v>
      </c>
      <c r="G438">
        <v>3311170398540</v>
      </c>
      <c r="H438">
        <v>11624807863830</v>
      </c>
      <c r="I438">
        <v>2566045991600</v>
      </c>
      <c r="J438">
        <v>2091536572090</v>
      </c>
      <c r="K438">
        <v>0</v>
      </c>
      <c r="L438">
        <v>4657582563690</v>
      </c>
      <c r="M438">
        <v>3312000000</v>
      </c>
      <c r="N438">
        <v>6956127502140</v>
      </c>
      <c r="O438">
        <v>11008839009660</v>
      </c>
      <c r="P438">
        <v>5187076737050</v>
      </c>
      <c r="Q438">
        <v>1194146157610</v>
      </c>
      <c r="R438">
        <v>387534675560</v>
      </c>
      <c r="S438">
        <v>0</v>
      </c>
      <c r="T438">
        <v>-73322858360</v>
      </c>
      <c r="U438">
        <v>-73322858360</v>
      </c>
      <c r="V438">
        <v>946294</v>
      </c>
      <c r="W438">
        <v>10</v>
      </c>
      <c r="X438">
        <v>67</v>
      </c>
      <c r="Y438">
        <v>444</v>
      </c>
      <c r="Z438">
        <v>743</v>
      </c>
      <c r="AA438">
        <v>4</v>
      </c>
      <c r="AB438">
        <v>11</v>
      </c>
      <c r="AC438">
        <v>-91815</v>
      </c>
      <c r="AD438">
        <v>-202322</v>
      </c>
      <c r="AE438">
        <v>-486</v>
      </c>
      <c r="AF438">
        <v>365</v>
      </c>
      <c r="AG438">
        <v>452</v>
      </c>
      <c r="AH438" s="3">
        <v>42453.670937499999</v>
      </c>
      <c r="AI438" s="3">
        <v>42644.002885405091</v>
      </c>
      <c r="AJ438" t="b">
        <v>1</v>
      </c>
      <c r="AK438">
        <v>477</v>
      </c>
    </row>
    <row r="439" spans="1:37" x14ac:dyDescent="0.25">
      <c r="A439" s="1" t="s">
        <v>19974</v>
      </c>
      <c r="B439" s="2">
        <v>42551</v>
      </c>
      <c r="C439" s="1" t="s">
        <v>19975</v>
      </c>
      <c r="D439">
        <v>10</v>
      </c>
      <c r="E439">
        <v>453000274940</v>
      </c>
      <c r="F439">
        <v>7825218327950</v>
      </c>
      <c r="G439">
        <v>14420298372210</v>
      </c>
      <c r="H439">
        <v>22245516700160</v>
      </c>
      <c r="I439">
        <v>8212690742120</v>
      </c>
      <c r="J439">
        <v>6651186931060</v>
      </c>
      <c r="K439">
        <v>0</v>
      </c>
      <c r="L439">
        <v>14863877673180</v>
      </c>
      <c r="M439">
        <v>14920466580</v>
      </c>
      <c r="N439">
        <v>7381639026980</v>
      </c>
      <c r="O439">
        <v>11490268520070</v>
      </c>
      <c r="P439">
        <v>2065288908790</v>
      </c>
      <c r="Q439">
        <v>-878245343250</v>
      </c>
      <c r="R439">
        <v>-660459804060</v>
      </c>
      <c r="S439">
        <v>0</v>
      </c>
      <c r="T439">
        <v>-318987658530</v>
      </c>
      <c r="U439">
        <v>-318987658530</v>
      </c>
      <c r="V439">
        <v>773586</v>
      </c>
      <c r="W439">
        <v>54335</v>
      </c>
      <c r="X439">
        <v>201</v>
      </c>
      <c r="Y439">
        <v>-396</v>
      </c>
      <c r="Z439">
        <v>-1193</v>
      </c>
      <c r="AA439">
        <v>-6</v>
      </c>
      <c r="AB439">
        <v>-8</v>
      </c>
      <c r="AC439">
        <v>1811</v>
      </c>
      <c r="AD439">
        <v>11037</v>
      </c>
      <c r="AE439">
        <v>211</v>
      </c>
      <c r="AF439">
        <v>-19</v>
      </c>
      <c r="AG439">
        <v>453</v>
      </c>
      <c r="AH439" s="3">
        <v>42453.670940046293</v>
      </c>
      <c r="AI439" s="3">
        <v>42644.002887210649</v>
      </c>
      <c r="AJ439" t="b">
        <v>1</v>
      </c>
      <c r="AK439">
        <v>478</v>
      </c>
    </row>
    <row r="440" spans="1:37" x14ac:dyDescent="0.25">
      <c r="A440" s="1" t="s">
        <v>19974</v>
      </c>
      <c r="B440" s="2">
        <v>42460</v>
      </c>
      <c r="C440" s="1" t="s">
        <v>19976</v>
      </c>
      <c r="D440">
        <v>146570</v>
      </c>
      <c r="E440">
        <v>3151060</v>
      </c>
      <c r="F440">
        <v>39694500</v>
      </c>
      <c r="G440">
        <v>108714110</v>
      </c>
      <c r="H440">
        <v>148408610</v>
      </c>
      <c r="I440">
        <v>152487950</v>
      </c>
      <c r="J440">
        <v>11688540</v>
      </c>
      <c r="K440">
        <v>0</v>
      </c>
      <c r="L440">
        <v>164176490</v>
      </c>
      <c r="M440">
        <v>3012000000</v>
      </c>
      <c r="N440">
        <v>-15767880</v>
      </c>
      <c r="O440">
        <v>40989620</v>
      </c>
      <c r="P440">
        <v>-4499600</v>
      </c>
      <c r="Q440">
        <v>-16350280</v>
      </c>
      <c r="R440">
        <v>-13671260</v>
      </c>
      <c r="S440">
        <v>0</v>
      </c>
      <c r="T440">
        <v>-57070</v>
      </c>
      <c r="U440">
        <v>-57070</v>
      </c>
      <c r="V440">
        <v>-3092575</v>
      </c>
      <c r="W440">
        <v>-8688</v>
      </c>
      <c r="X440">
        <v>-1041</v>
      </c>
      <c r="Y440">
        <v>-1228</v>
      </c>
      <c r="Z440">
        <v>1156</v>
      </c>
      <c r="AA440">
        <v>-33</v>
      </c>
      <c r="AB440">
        <v>-4</v>
      </c>
      <c r="AC440">
        <v>-1067</v>
      </c>
      <c r="AD440">
        <v>11019</v>
      </c>
      <c r="AE440">
        <v>-4194</v>
      </c>
      <c r="AF440">
        <v>-2192</v>
      </c>
      <c r="AG440">
        <v>456</v>
      </c>
      <c r="AH440" s="3">
        <v>42453.670947546299</v>
      </c>
      <c r="AI440" s="3">
        <v>42644.00289246528</v>
      </c>
      <c r="AJ440" t="b">
        <v>1</v>
      </c>
      <c r="AK440">
        <v>481</v>
      </c>
    </row>
    <row r="441" spans="1:37" x14ac:dyDescent="0.25">
      <c r="A441" s="1" t="s">
        <v>19974</v>
      </c>
      <c r="B441" s="2">
        <v>42551</v>
      </c>
      <c r="C441" s="1" t="s">
        <v>19975</v>
      </c>
      <c r="D441">
        <v>10</v>
      </c>
      <c r="E441">
        <v>2642530754790</v>
      </c>
      <c r="F441">
        <v>3692000746860</v>
      </c>
      <c r="G441">
        <v>13908834866740</v>
      </c>
      <c r="H441">
        <v>17600835613600</v>
      </c>
      <c r="I441">
        <v>4317552258240</v>
      </c>
      <c r="J441">
        <v>2532611392240</v>
      </c>
      <c r="K441">
        <v>0</v>
      </c>
      <c r="L441">
        <v>6850163650480</v>
      </c>
      <c r="M441">
        <v>80304835930</v>
      </c>
      <c r="N441">
        <v>10750671963120</v>
      </c>
      <c r="O441">
        <v>3288011963570</v>
      </c>
      <c r="P441">
        <v>425254413730</v>
      </c>
      <c r="Q441">
        <v>-953606799700</v>
      </c>
      <c r="R441">
        <v>-675696738300</v>
      </c>
      <c r="S441">
        <v>0</v>
      </c>
      <c r="T441">
        <v>-1126062963760</v>
      </c>
      <c r="U441">
        <v>-1126062963760</v>
      </c>
      <c r="V441">
        <v>-13693</v>
      </c>
      <c r="W441">
        <v>11969</v>
      </c>
      <c r="X441">
        <v>64</v>
      </c>
      <c r="Y441">
        <v>-512</v>
      </c>
      <c r="Z441">
        <v>-838</v>
      </c>
      <c r="AA441">
        <v>-21</v>
      </c>
      <c r="AB441">
        <v>-29</v>
      </c>
      <c r="AC441">
        <v>2437</v>
      </c>
      <c r="AD441">
        <v>2644</v>
      </c>
      <c r="AE441">
        <v>-647</v>
      </c>
      <c r="AF441">
        <v>438</v>
      </c>
      <c r="AG441">
        <v>457</v>
      </c>
      <c r="AH441" s="3">
        <v>42453.670949953703</v>
      </c>
      <c r="AI441" s="3">
        <v>42644.00289408565</v>
      </c>
      <c r="AJ441" t="b">
        <v>1</v>
      </c>
      <c r="AK441">
        <v>482</v>
      </c>
    </row>
    <row r="442" spans="1:37" x14ac:dyDescent="0.25">
      <c r="A442" s="1" t="s">
        <v>19974</v>
      </c>
      <c r="B442" s="2">
        <v>42551</v>
      </c>
      <c r="C442" s="1" t="s">
        <v>19976</v>
      </c>
      <c r="D442">
        <v>146570</v>
      </c>
      <c r="E442">
        <v>279563680</v>
      </c>
      <c r="F442">
        <v>3769380090</v>
      </c>
      <c r="G442">
        <v>3733087340</v>
      </c>
      <c r="H442">
        <v>7502467430</v>
      </c>
      <c r="I442">
        <v>576024230</v>
      </c>
      <c r="J442">
        <v>4259267600</v>
      </c>
      <c r="K442">
        <v>0</v>
      </c>
      <c r="L442">
        <v>4835291830</v>
      </c>
      <c r="M442">
        <v>185928880400</v>
      </c>
      <c r="N442">
        <v>2667175600</v>
      </c>
      <c r="O442">
        <v>4659242600</v>
      </c>
      <c r="P442">
        <v>968592300</v>
      </c>
      <c r="Q442">
        <v>435255420</v>
      </c>
      <c r="R442">
        <v>383024770</v>
      </c>
      <c r="S442">
        <v>0</v>
      </c>
      <c r="T442">
        <v>-392463710</v>
      </c>
      <c r="U442">
        <v>-392463710</v>
      </c>
      <c r="V442">
        <v>450735</v>
      </c>
      <c r="W442">
        <v>20738</v>
      </c>
      <c r="X442">
        <v>181</v>
      </c>
      <c r="Y442">
        <v>681</v>
      </c>
      <c r="Z442">
        <v>1915</v>
      </c>
      <c r="AA442">
        <v>8</v>
      </c>
      <c r="AB442">
        <v>9</v>
      </c>
      <c r="AC442">
        <v>491</v>
      </c>
      <c r="AD442">
        <v>596</v>
      </c>
      <c r="AE442">
        <v>905</v>
      </c>
      <c r="AF442">
        <v>738</v>
      </c>
      <c r="AG442">
        <v>458</v>
      </c>
      <c r="AH442" s="3">
        <v>42453.670952314817</v>
      </c>
      <c r="AI442" s="3">
        <v>42644.002896261576</v>
      </c>
      <c r="AJ442" t="b">
        <v>1</v>
      </c>
      <c r="AK442">
        <v>483</v>
      </c>
    </row>
    <row r="443" spans="1:37" x14ac:dyDescent="0.25">
      <c r="A443" s="1" t="s">
        <v>19974</v>
      </c>
      <c r="B443" s="2">
        <v>42551</v>
      </c>
      <c r="C443" s="1" t="s">
        <v>19975</v>
      </c>
      <c r="D443">
        <v>10</v>
      </c>
      <c r="E443">
        <v>149883970000</v>
      </c>
      <c r="F443">
        <v>4407392120000</v>
      </c>
      <c r="G443">
        <v>1333341020000</v>
      </c>
      <c r="H443">
        <v>5740733140000</v>
      </c>
      <c r="I443">
        <v>2033799000000</v>
      </c>
      <c r="J443">
        <v>306135780000</v>
      </c>
      <c r="K443">
        <v>0</v>
      </c>
      <c r="L443">
        <v>2339934780000</v>
      </c>
      <c r="M443">
        <v>60200000000</v>
      </c>
      <c r="N443">
        <v>3400798360000</v>
      </c>
      <c r="O443">
        <v>5315733250000</v>
      </c>
      <c r="P443">
        <v>1144340980000</v>
      </c>
      <c r="Q443">
        <v>355212400000</v>
      </c>
      <c r="R443">
        <v>155047880000</v>
      </c>
      <c r="S443">
        <v>0</v>
      </c>
      <c r="T443">
        <v>-201662410000</v>
      </c>
      <c r="U443">
        <v>-201662410000</v>
      </c>
      <c r="V443">
        <v>50887</v>
      </c>
      <c r="W443">
        <v>5904</v>
      </c>
      <c r="X443">
        <v>69</v>
      </c>
      <c r="Y443">
        <v>27</v>
      </c>
      <c r="Z443">
        <v>456</v>
      </c>
      <c r="AA443">
        <v>3</v>
      </c>
      <c r="AB443">
        <v>7</v>
      </c>
      <c r="AC443">
        <v>943</v>
      </c>
      <c r="AD443">
        <v>1988</v>
      </c>
      <c r="AE443">
        <v>163</v>
      </c>
      <c r="AF443">
        <v>-431</v>
      </c>
      <c r="AG443">
        <v>459</v>
      </c>
      <c r="AH443" s="3">
        <v>42453.670954641202</v>
      </c>
      <c r="AI443" s="3">
        <v>42644.002897881946</v>
      </c>
      <c r="AJ443" t="b">
        <v>1</v>
      </c>
      <c r="AK443">
        <v>484</v>
      </c>
    </row>
    <row r="444" spans="1:37" x14ac:dyDescent="0.25">
      <c r="A444" s="1" t="s">
        <v>19974</v>
      </c>
      <c r="B444" s="2">
        <v>42460</v>
      </c>
      <c r="C444" s="1" t="s">
        <v>19975</v>
      </c>
      <c r="D444">
        <v>10</v>
      </c>
      <c r="E444">
        <v>6118660000000</v>
      </c>
      <c r="F444">
        <v>19181720000000</v>
      </c>
      <c r="G444">
        <v>158569090000000</v>
      </c>
      <c r="H444">
        <v>177750810000000</v>
      </c>
      <c r="I444">
        <v>7842450000000</v>
      </c>
      <c r="J444">
        <v>51750700000000</v>
      </c>
      <c r="K444">
        <v>0</v>
      </c>
      <c r="L444">
        <v>59593150000000</v>
      </c>
      <c r="M444">
        <v>27129670000</v>
      </c>
      <c r="N444">
        <v>118157660000000</v>
      </c>
      <c r="O444">
        <v>33996960000000</v>
      </c>
      <c r="P444">
        <v>7293300000000</v>
      </c>
      <c r="Q444">
        <v>5203690000000</v>
      </c>
      <c r="R444">
        <v>8221550000000</v>
      </c>
      <c r="S444">
        <v>0</v>
      </c>
      <c r="T444">
        <v>863700000000</v>
      </c>
      <c r="U444">
        <v>863700000000</v>
      </c>
      <c r="V444">
        <v>3475516</v>
      </c>
      <c r="W444">
        <v>40</v>
      </c>
      <c r="X444">
        <v>5</v>
      </c>
      <c r="Y444">
        <v>617</v>
      </c>
      <c r="Z444">
        <v>928</v>
      </c>
      <c r="AA444">
        <v>24</v>
      </c>
      <c r="AB444">
        <v>15</v>
      </c>
      <c r="AC444">
        <v>-36496</v>
      </c>
      <c r="AD444">
        <v>9627</v>
      </c>
      <c r="AE444">
        <v>655</v>
      </c>
      <c r="AF444">
        <v>1568</v>
      </c>
      <c r="AG444">
        <v>460</v>
      </c>
      <c r="AH444" s="3">
        <v>42453.670957141207</v>
      </c>
      <c r="AI444" s="3">
        <v>42644.002899699073</v>
      </c>
      <c r="AJ444" t="b">
        <v>1</v>
      </c>
      <c r="AK444">
        <v>485</v>
      </c>
    </row>
    <row r="445" spans="1:37" x14ac:dyDescent="0.25">
      <c r="A445" s="1" t="s">
        <v>19974</v>
      </c>
      <c r="B445" s="2">
        <v>42460</v>
      </c>
      <c r="C445" s="1" t="s">
        <v>19975</v>
      </c>
      <c r="D445">
        <v>10</v>
      </c>
      <c r="E445">
        <v>10976708491870</v>
      </c>
      <c r="F445">
        <v>31732311583330</v>
      </c>
      <c r="G445">
        <v>35993390310930</v>
      </c>
      <c r="H445">
        <v>67725701894260</v>
      </c>
      <c r="I445">
        <v>19784410045720</v>
      </c>
      <c r="J445">
        <v>12826994770010</v>
      </c>
      <c r="K445">
        <v>0</v>
      </c>
      <c r="L445">
        <v>32611404815730</v>
      </c>
      <c r="M445">
        <v>47052494400</v>
      </c>
      <c r="N445">
        <v>35114297078530</v>
      </c>
      <c r="O445">
        <v>38556651524810</v>
      </c>
      <c r="P445">
        <v>10193854963770</v>
      </c>
      <c r="Q445">
        <v>7313099252050</v>
      </c>
      <c r="R445">
        <v>4763532721910</v>
      </c>
      <c r="S445">
        <v>0</v>
      </c>
      <c r="T445">
        <v>-269733236870</v>
      </c>
      <c r="U445">
        <v>-269733236870</v>
      </c>
      <c r="V445">
        <v>1124523</v>
      </c>
      <c r="W445">
        <v>73773</v>
      </c>
      <c r="X445">
        <v>93</v>
      </c>
      <c r="Y445">
        <v>938</v>
      </c>
      <c r="Z445">
        <v>1809</v>
      </c>
      <c r="AA445">
        <v>12</v>
      </c>
      <c r="AB445">
        <v>19</v>
      </c>
      <c r="AC445">
        <v>-1168</v>
      </c>
      <c r="AD445">
        <v>-541</v>
      </c>
      <c r="AE445">
        <v>301</v>
      </c>
      <c r="AF445">
        <v>235</v>
      </c>
      <c r="AG445">
        <v>461</v>
      </c>
      <c r="AH445" s="3">
        <v>42453.670959490744</v>
      </c>
      <c r="AI445" s="3">
        <v>42644.002901504631</v>
      </c>
      <c r="AJ445" t="b">
        <v>1</v>
      </c>
      <c r="AK445">
        <v>486</v>
      </c>
    </row>
    <row r="446" spans="1:37" x14ac:dyDescent="0.25">
      <c r="A446" s="1" t="s">
        <v>19974</v>
      </c>
      <c r="B446" s="2">
        <v>42460</v>
      </c>
      <c r="C446" s="1" t="s">
        <v>19975</v>
      </c>
      <c r="D446">
        <v>10</v>
      </c>
      <c r="E446">
        <v>9429397860000</v>
      </c>
      <c r="F446">
        <v>21311542580000</v>
      </c>
      <c r="G446">
        <v>39407920190000</v>
      </c>
      <c r="H446">
        <v>60719462770000</v>
      </c>
      <c r="I446">
        <v>3015297670000</v>
      </c>
      <c r="J446">
        <v>28802403510000</v>
      </c>
      <c r="K446">
        <v>0</v>
      </c>
      <c r="L446">
        <v>31817701180000</v>
      </c>
      <c r="M446">
        <v>95250000000</v>
      </c>
      <c r="N446">
        <v>28901761590000</v>
      </c>
      <c r="O446">
        <v>17610952360000</v>
      </c>
      <c r="P446">
        <v>9052457120000</v>
      </c>
      <c r="Q446">
        <v>6409344500000</v>
      </c>
      <c r="R446">
        <v>3599072780000</v>
      </c>
      <c r="S446">
        <v>0</v>
      </c>
      <c r="T446">
        <v>-1231875490000</v>
      </c>
      <c r="U446">
        <v>-1231875490000</v>
      </c>
      <c r="V446">
        <v>626147</v>
      </c>
      <c r="W446">
        <v>33419</v>
      </c>
      <c r="X446">
        <v>11</v>
      </c>
      <c r="Y446">
        <v>79</v>
      </c>
      <c r="Z446">
        <v>166</v>
      </c>
      <c r="AA446">
        <v>2</v>
      </c>
      <c r="AB446">
        <v>36</v>
      </c>
      <c r="AC446">
        <v>-3918</v>
      </c>
      <c r="AD446">
        <v>-8323</v>
      </c>
      <c r="AE446">
        <v>1674</v>
      </c>
      <c r="AF446">
        <v>2973</v>
      </c>
      <c r="AG446">
        <v>462</v>
      </c>
      <c r="AH446" s="3">
        <v>42453.670961956021</v>
      </c>
      <c r="AI446" s="3">
        <v>42644.00290295139</v>
      </c>
      <c r="AJ446" t="b">
        <v>1</v>
      </c>
      <c r="AK446">
        <v>487</v>
      </c>
    </row>
    <row r="447" spans="1:37" x14ac:dyDescent="0.25">
      <c r="A447" s="1" t="s">
        <v>19974</v>
      </c>
      <c r="B447" s="2">
        <v>42551</v>
      </c>
      <c r="C447" s="1" t="s">
        <v>19975</v>
      </c>
      <c r="D447">
        <v>10</v>
      </c>
      <c r="E447">
        <v>14058028420</v>
      </c>
      <c r="F447">
        <v>3589773626040</v>
      </c>
      <c r="G447">
        <v>3526983236690</v>
      </c>
      <c r="H447">
        <v>7116756862730</v>
      </c>
      <c r="I447">
        <v>3381587781260</v>
      </c>
      <c r="J447">
        <v>1452355180390</v>
      </c>
      <c r="K447">
        <v>0</v>
      </c>
      <c r="L447">
        <v>4833942961650</v>
      </c>
      <c r="M447">
        <v>11709091810</v>
      </c>
      <c r="N447">
        <v>2282813901080</v>
      </c>
      <c r="O447">
        <v>2621171903530</v>
      </c>
      <c r="P447">
        <v>158188392500</v>
      </c>
      <c r="Q447">
        <v>-16740985440</v>
      </c>
      <c r="R447">
        <v>-305884492430</v>
      </c>
      <c r="S447">
        <v>0</v>
      </c>
      <c r="T447">
        <v>-72521256500</v>
      </c>
      <c r="U447">
        <v>-72521256500</v>
      </c>
      <c r="V447">
        <v>-100381</v>
      </c>
      <c r="W447">
        <v>20344</v>
      </c>
      <c r="X447">
        <v>212</v>
      </c>
      <c r="Y447">
        <v>-573</v>
      </c>
      <c r="Z447">
        <v>-1787</v>
      </c>
      <c r="AA447">
        <v>-12</v>
      </c>
      <c r="AB447">
        <v>-1</v>
      </c>
      <c r="AC447">
        <v>-612</v>
      </c>
      <c r="AD447">
        <v>-16675</v>
      </c>
      <c r="AE447">
        <v>-1206</v>
      </c>
      <c r="AF447">
        <v>-1788</v>
      </c>
      <c r="AG447">
        <v>463</v>
      </c>
      <c r="AH447" s="3">
        <v>42453.670964375</v>
      </c>
      <c r="AI447" s="3">
        <v>42644.002904942128</v>
      </c>
      <c r="AJ447" t="b">
        <v>1</v>
      </c>
      <c r="AK447">
        <v>488</v>
      </c>
    </row>
    <row r="448" spans="1:37" x14ac:dyDescent="0.25">
      <c r="A448" s="1" t="s">
        <v>19974</v>
      </c>
      <c r="B448" s="2">
        <v>42551</v>
      </c>
      <c r="C448" s="1" t="s">
        <v>19975</v>
      </c>
      <c r="D448">
        <v>10</v>
      </c>
      <c r="E448">
        <v>702059269120</v>
      </c>
      <c r="F448">
        <v>4254974976880</v>
      </c>
      <c r="G448">
        <v>3195985644240</v>
      </c>
      <c r="H448">
        <v>7450960621120</v>
      </c>
      <c r="I448">
        <v>2416008899710</v>
      </c>
      <c r="J448">
        <v>129210301520</v>
      </c>
      <c r="K448">
        <v>0</v>
      </c>
      <c r="L448">
        <v>2545219201230</v>
      </c>
      <c r="M448">
        <v>48000006020</v>
      </c>
      <c r="N448">
        <v>4905741419890</v>
      </c>
      <c r="O448">
        <v>2172959614890</v>
      </c>
      <c r="P448">
        <v>372059323650</v>
      </c>
      <c r="Q448">
        <v>309391237900</v>
      </c>
      <c r="R448">
        <v>4825713750</v>
      </c>
      <c r="S448">
        <v>0</v>
      </c>
      <c r="T448">
        <v>0</v>
      </c>
      <c r="U448">
        <v>0</v>
      </c>
      <c r="V448">
        <v>2272</v>
      </c>
      <c r="W448">
        <v>10213</v>
      </c>
      <c r="X448">
        <v>52</v>
      </c>
      <c r="Y448">
        <v>9</v>
      </c>
      <c r="Z448">
        <v>13</v>
      </c>
      <c r="AA448">
        <v>0</v>
      </c>
      <c r="AB448">
        <v>14</v>
      </c>
      <c r="AC448">
        <v>-14728</v>
      </c>
      <c r="AD448">
        <v>-12344</v>
      </c>
      <c r="AE448">
        <v>-803</v>
      </c>
      <c r="AF448">
        <v>-260</v>
      </c>
      <c r="AG448">
        <v>464</v>
      </c>
      <c r="AH448" s="3">
        <v>42453.670967118058</v>
      </c>
      <c r="AI448" s="3">
        <v>42644.002906562499</v>
      </c>
      <c r="AJ448" t="b">
        <v>1</v>
      </c>
      <c r="AK448">
        <v>489</v>
      </c>
    </row>
    <row r="449" spans="1:37" x14ac:dyDescent="0.25">
      <c r="A449" s="1" t="s">
        <v>19974</v>
      </c>
      <c r="B449" s="2">
        <v>42460</v>
      </c>
      <c r="C449" s="1" t="s">
        <v>19975</v>
      </c>
      <c r="D449">
        <v>10</v>
      </c>
      <c r="E449">
        <v>102337229010</v>
      </c>
      <c r="F449">
        <v>8266830445190</v>
      </c>
      <c r="G449">
        <v>10076133589400</v>
      </c>
      <c r="H449">
        <v>18342964034590</v>
      </c>
      <c r="I449">
        <v>5980306353750</v>
      </c>
      <c r="J449">
        <v>3198348323680</v>
      </c>
      <c r="K449">
        <v>0</v>
      </c>
      <c r="L449">
        <v>9178654677430</v>
      </c>
      <c r="M449">
        <v>13100000000</v>
      </c>
      <c r="N449">
        <v>9164309357160</v>
      </c>
      <c r="O449">
        <v>18844073909410</v>
      </c>
      <c r="P449">
        <v>3661489253770</v>
      </c>
      <c r="Q449">
        <v>1398238518280</v>
      </c>
      <c r="R449">
        <v>1035823342560</v>
      </c>
      <c r="S449">
        <v>0</v>
      </c>
      <c r="T449">
        <v>-885167777480</v>
      </c>
      <c r="U449">
        <v>-885167777480</v>
      </c>
      <c r="V449">
        <v>1562974</v>
      </c>
      <c r="W449">
        <v>80919</v>
      </c>
      <c r="X449">
        <v>10</v>
      </c>
      <c r="Y449">
        <v>753</v>
      </c>
      <c r="Z449">
        <v>1507</v>
      </c>
      <c r="AA449">
        <v>5</v>
      </c>
      <c r="AB449">
        <v>7</v>
      </c>
      <c r="AC449">
        <v>626</v>
      </c>
      <c r="AD449">
        <v>-121</v>
      </c>
      <c r="AE449">
        <v>941</v>
      </c>
      <c r="AF449">
        <v>-64</v>
      </c>
      <c r="AG449">
        <v>465</v>
      </c>
      <c r="AH449" s="3">
        <v>42453.670969560182</v>
      </c>
      <c r="AI449" s="3">
        <v>42644.002908194445</v>
      </c>
      <c r="AJ449" t="b">
        <v>1</v>
      </c>
      <c r="AK449">
        <v>490</v>
      </c>
    </row>
    <row r="450" spans="1:37" x14ac:dyDescent="0.25">
      <c r="A450" s="1" t="s">
        <v>19974</v>
      </c>
      <c r="B450" s="2">
        <v>42551</v>
      </c>
      <c r="C450" s="1" t="s">
        <v>19976</v>
      </c>
      <c r="D450">
        <v>146570</v>
      </c>
      <c r="E450">
        <v>1377730</v>
      </c>
      <c r="F450">
        <v>327726010</v>
      </c>
      <c r="G450">
        <v>5146371980</v>
      </c>
      <c r="H450">
        <v>5474097990</v>
      </c>
      <c r="I450">
        <v>1008283870</v>
      </c>
      <c r="J450">
        <v>1483346340</v>
      </c>
      <c r="K450">
        <v>0</v>
      </c>
      <c r="L450">
        <v>2491630210</v>
      </c>
      <c r="M450">
        <v>248115414140</v>
      </c>
      <c r="N450">
        <v>2982467780</v>
      </c>
      <c r="O450">
        <v>23679417100</v>
      </c>
      <c r="P450">
        <v>21679060</v>
      </c>
      <c r="Q450">
        <v>12240720</v>
      </c>
      <c r="R450">
        <v>-3334860</v>
      </c>
      <c r="S450">
        <v>0</v>
      </c>
      <c r="T450">
        <v>48491660</v>
      </c>
      <c r="U450">
        <v>48491660</v>
      </c>
      <c r="V450">
        <v>-78839</v>
      </c>
      <c r="W450">
        <v>32229</v>
      </c>
      <c r="X450">
        <v>84</v>
      </c>
      <c r="Y450">
        <v>-8</v>
      </c>
      <c r="Z450">
        <v>-15</v>
      </c>
      <c r="AA450">
        <v>0</v>
      </c>
      <c r="AB450">
        <v>0</v>
      </c>
      <c r="AC450">
        <v>-5253479</v>
      </c>
      <c r="AD450">
        <v>8982</v>
      </c>
      <c r="AE450">
        <v>5555</v>
      </c>
      <c r="AF450">
        <v>7446</v>
      </c>
      <c r="AG450">
        <v>466</v>
      </c>
      <c r="AH450" s="3">
        <v>42453.670972048611</v>
      </c>
      <c r="AI450" s="3">
        <v>42644.002909456016</v>
      </c>
      <c r="AJ450" t="b">
        <v>1</v>
      </c>
      <c r="AK450">
        <v>493</v>
      </c>
    </row>
    <row r="451" spans="1:37" x14ac:dyDescent="0.25">
      <c r="A451" s="1" t="s">
        <v>19974</v>
      </c>
      <c r="B451" s="2">
        <v>42551</v>
      </c>
      <c r="C451" s="1" t="s">
        <v>19975</v>
      </c>
      <c r="D451">
        <v>10</v>
      </c>
      <c r="E451">
        <v>373730000000</v>
      </c>
      <c r="F451">
        <v>3620040000000</v>
      </c>
      <c r="G451">
        <v>5844190000000</v>
      </c>
      <c r="H451">
        <v>9464230000000</v>
      </c>
      <c r="I451">
        <v>4449690000000</v>
      </c>
      <c r="J451">
        <v>9785260000000</v>
      </c>
      <c r="K451">
        <v>0</v>
      </c>
      <c r="L451">
        <v>14234950000000</v>
      </c>
      <c r="M451">
        <v>12360223110</v>
      </c>
      <c r="N451">
        <v>-4770720000000</v>
      </c>
      <c r="O451">
        <v>6223270000000</v>
      </c>
      <c r="P451">
        <v>1159210000000</v>
      </c>
      <c r="Q451">
        <v>482930000000</v>
      </c>
      <c r="R451">
        <v>-1105950000000</v>
      </c>
      <c r="S451">
        <v>0</v>
      </c>
      <c r="T451">
        <v>-1263440</v>
      </c>
      <c r="U451">
        <v>-1263440</v>
      </c>
      <c r="V451">
        <v>118025</v>
      </c>
      <c r="W451">
        <v>-8541</v>
      </c>
      <c r="X451">
        <v>-298</v>
      </c>
      <c r="Y451">
        <v>-1558</v>
      </c>
      <c r="Z451">
        <v>3091</v>
      </c>
      <c r="AA451">
        <v>-18</v>
      </c>
      <c r="AB451">
        <v>8</v>
      </c>
      <c r="AC451">
        <v>1000</v>
      </c>
      <c r="AD451">
        <v>1000</v>
      </c>
      <c r="AE451">
        <v>1000</v>
      </c>
      <c r="AF451">
        <v>1000</v>
      </c>
      <c r="AG451">
        <v>467</v>
      </c>
      <c r="AH451" s="3">
        <v>42453.670974444445</v>
      </c>
      <c r="AI451" s="3">
        <v>42644.00291127315</v>
      </c>
      <c r="AJ451" t="b">
        <v>1</v>
      </c>
      <c r="AK451">
        <v>494</v>
      </c>
    </row>
    <row r="452" spans="1:37" x14ac:dyDescent="0.25">
      <c r="A452" s="1" t="s">
        <v>19974</v>
      </c>
      <c r="B452" s="2">
        <v>42551</v>
      </c>
      <c r="C452" s="1" t="s">
        <v>19975</v>
      </c>
      <c r="D452">
        <v>10</v>
      </c>
      <c r="E452">
        <v>4619330000000</v>
      </c>
      <c r="F452">
        <v>19768470000000</v>
      </c>
      <c r="G452">
        <v>127345300000000</v>
      </c>
      <c r="H452">
        <v>147113770000000</v>
      </c>
      <c r="I452">
        <v>9026520000000</v>
      </c>
      <c r="J452">
        <v>86856000000000</v>
      </c>
      <c r="K452">
        <v>0</v>
      </c>
      <c r="L452">
        <v>95882520000000</v>
      </c>
      <c r="M452">
        <v>11375796980</v>
      </c>
      <c r="N452">
        <v>51231250000000</v>
      </c>
      <c r="O452">
        <v>13267160000000</v>
      </c>
      <c r="P452">
        <v>10979910000000</v>
      </c>
      <c r="Q452">
        <v>9916960000000</v>
      </c>
      <c r="R452">
        <v>1403820000000</v>
      </c>
      <c r="S452">
        <v>0</v>
      </c>
      <c r="T452">
        <v>-2481860000000</v>
      </c>
      <c r="U452">
        <v>-2481860000000</v>
      </c>
      <c r="V452">
        <v>3322387</v>
      </c>
      <c r="W452">
        <v>40</v>
      </c>
      <c r="X452">
        <v>187</v>
      </c>
      <c r="Y452">
        <v>127</v>
      </c>
      <c r="Z452">
        <v>365</v>
      </c>
      <c r="AA452">
        <v>11</v>
      </c>
      <c r="AB452">
        <v>75</v>
      </c>
      <c r="AC452">
        <v>817</v>
      </c>
      <c r="AD452">
        <v>4834</v>
      </c>
      <c r="AE452">
        <v>206</v>
      </c>
      <c r="AF452">
        <v>46</v>
      </c>
      <c r="AG452">
        <v>468</v>
      </c>
      <c r="AH452" s="3">
        <v>42453.670977060188</v>
      </c>
      <c r="AI452" s="3">
        <v>42644.0029134375</v>
      </c>
      <c r="AJ452" t="b">
        <v>1</v>
      </c>
      <c r="AK452">
        <v>495</v>
      </c>
    </row>
    <row r="453" spans="1:37" x14ac:dyDescent="0.25">
      <c r="A453" s="1" t="s">
        <v>19974</v>
      </c>
      <c r="B453" s="2">
        <v>42551</v>
      </c>
      <c r="C453" s="1" t="s">
        <v>19975</v>
      </c>
      <c r="D453">
        <v>10</v>
      </c>
      <c r="E453">
        <v>1009984101320</v>
      </c>
      <c r="F453">
        <v>2817133440540</v>
      </c>
      <c r="G453">
        <v>1285092371890</v>
      </c>
      <c r="H453">
        <v>4102225812430</v>
      </c>
      <c r="I453">
        <v>563914369290</v>
      </c>
      <c r="J453">
        <v>84365107130</v>
      </c>
      <c r="K453">
        <v>0</v>
      </c>
      <c r="L453">
        <v>648279476420</v>
      </c>
      <c r="M453">
        <v>13534350000</v>
      </c>
      <c r="N453">
        <v>3453946336010</v>
      </c>
      <c r="O453">
        <v>3527307047680</v>
      </c>
      <c r="P453">
        <v>512049556010</v>
      </c>
      <c r="Q453">
        <v>270054797420</v>
      </c>
      <c r="R453">
        <v>242270748410</v>
      </c>
      <c r="S453">
        <v>0</v>
      </c>
      <c r="T453">
        <v>-35954262490</v>
      </c>
      <c r="U453">
        <v>-35954262490</v>
      </c>
      <c r="V453">
        <v>256661</v>
      </c>
      <c r="W453">
        <v>26858</v>
      </c>
      <c r="X453">
        <v>19</v>
      </c>
      <c r="Y453">
        <v>787</v>
      </c>
      <c r="Z453">
        <v>935</v>
      </c>
      <c r="AA453">
        <v>7</v>
      </c>
      <c r="AB453">
        <v>8</v>
      </c>
      <c r="AC453">
        <v>1503</v>
      </c>
      <c r="AD453">
        <v>193</v>
      </c>
      <c r="AE453">
        <v>1507</v>
      </c>
      <c r="AF453">
        <v>3858</v>
      </c>
      <c r="AG453">
        <v>469</v>
      </c>
      <c r="AH453" s="3">
        <v>42453.670979479168</v>
      </c>
      <c r="AI453" s="3">
        <v>42644.002915069446</v>
      </c>
      <c r="AJ453" t="b">
        <v>1</v>
      </c>
      <c r="AK453">
        <v>496</v>
      </c>
    </row>
    <row r="454" spans="1:37" x14ac:dyDescent="0.25">
      <c r="A454" s="1" t="s">
        <v>19974</v>
      </c>
      <c r="B454" s="2">
        <v>42551</v>
      </c>
      <c r="C454" s="1" t="s">
        <v>19975</v>
      </c>
      <c r="D454">
        <v>10</v>
      </c>
      <c r="E454">
        <v>1331414275660</v>
      </c>
      <c r="F454">
        <v>2110004145700</v>
      </c>
      <c r="G454">
        <v>10993633773750</v>
      </c>
      <c r="H454">
        <v>13103637919450</v>
      </c>
      <c r="I454">
        <v>2162913323390</v>
      </c>
      <c r="J454">
        <v>496144877240</v>
      </c>
      <c r="K454">
        <v>0</v>
      </c>
      <c r="L454">
        <v>2659058200630</v>
      </c>
      <c r="M454">
        <v>100446535000</v>
      </c>
      <c r="N454">
        <v>10444579718820</v>
      </c>
      <c r="O454">
        <v>530815647790</v>
      </c>
      <c r="P454">
        <v>228656092700</v>
      </c>
      <c r="Q454">
        <v>8316841670</v>
      </c>
      <c r="R454">
        <v>20312946840</v>
      </c>
      <c r="S454">
        <v>0</v>
      </c>
      <c r="T454">
        <v>-213837862250</v>
      </c>
      <c r="U454">
        <v>-213837862250</v>
      </c>
      <c r="V454">
        <v>3625</v>
      </c>
      <c r="W454">
        <v>10432</v>
      </c>
      <c r="X454">
        <v>25</v>
      </c>
      <c r="Y454">
        <v>21</v>
      </c>
      <c r="Z454">
        <v>26</v>
      </c>
      <c r="AA454">
        <v>4</v>
      </c>
      <c r="AB454">
        <v>2</v>
      </c>
      <c r="AC454">
        <v>-3336</v>
      </c>
      <c r="AD454">
        <v>-435</v>
      </c>
      <c r="AE454">
        <v>-144</v>
      </c>
      <c r="AF454">
        <v>-898</v>
      </c>
      <c r="AG454">
        <v>470</v>
      </c>
      <c r="AH454" s="3">
        <v>42453.670981979165</v>
      </c>
      <c r="AI454" s="3">
        <v>42644.002916874997</v>
      </c>
      <c r="AJ454" t="b">
        <v>1</v>
      </c>
      <c r="AK454">
        <v>497</v>
      </c>
    </row>
    <row r="455" spans="1:37" x14ac:dyDescent="0.25">
      <c r="A455" s="1" t="s">
        <v>19974</v>
      </c>
      <c r="B455" s="2">
        <v>42551</v>
      </c>
      <c r="C455" s="1" t="s">
        <v>19975</v>
      </c>
      <c r="D455">
        <v>10</v>
      </c>
      <c r="E455">
        <v>427372680000</v>
      </c>
      <c r="F455">
        <v>6495494460000</v>
      </c>
      <c r="G455">
        <v>23123144020000</v>
      </c>
      <c r="H455">
        <v>29618638480000</v>
      </c>
      <c r="I455">
        <v>4827355320000</v>
      </c>
      <c r="J455">
        <v>15754631470000</v>
      </c>
      <c r="K455">
        <v>0</v>
      </c>
      <c r="L455">
        <v>20581986790000</v>
      </c>
      <c r="M455">
        <v>21456000000</v>
      </c>
      <c r="N455">
        <v>9036651690000</v>
      </c>
      <c r="O455">
        <v>7214067950000</v>
      </c>
      <c r="P455">
        <v>2359220350000</v>
      </c>
      <c r="Q455">
        <v>1616374620000</v>
      </c>
      <c r="R455">
        <v>110751400000</v>
      </c>
      <c r="S455">
        <v>0</v>
      </c>
      <c r="T455">
        <v>-337292310000</v>
      </c>
      <c r="U455">
        <v>-337292310000</v>
      </c>
      <c r="V455">
        <v>-399875</v>
      </c>
      <c r="W455">
        <v>40923</v>
      </c>
      <c r="X455">
        <v>228</v>
      </c>
      <c r="Y455">
        <v>5</v>
      </c>
      <c r="Z455">
        <v>163</v>
      </c>
      <c r="AA455">
        <v>2</v>
      </c>
      <c r="AB455">
        <v>22</v>
      </c>
      <c r="AC455">
        <v>-3645</v>
      </c>
      <c r="AD455">
        <v>17575</v>
      </c>
      <c r="AE455">
        <v>-862</v>
      </c>
      <c r="AF455">
        <v>-1014</v>
      </c>
      <c r="AG455">
        <v>471</v>
      </c>
      <c r="AH455" s="3">
        <v>42453.670984432873</v>
      </c>
      <c r="AI455" s="3">
        <v>42644.002918136575</v>
      </c>
      <c r="AJ455" t="b">
        <v>1</v>
      </c>
      <c r="AK455">
        <v>498</v>
      </c>
    </row>
    <row r="456" spans="1:37" x14ac:dyDescent="0.25">
      <c r="A456" s="1" t="s">
        <v>19974</v>
      </c>
      <c r="B456" s="2">
        <v>42551</v>
      </c>
      <c r="C456" s="1" t="s">
        <v>19975</v>
      </c>
      <c r="D456">
        <v>10</v>
      </c>
      <c r="E456">
        <v>2961310000000</v>
      </c>
      <c r="F456">
        <v>26055100000000</v>
      </c>
      <c r="G456">
        <v>201941610000000</v>
      </c>
      <c r="H456">
        <v>227996710000000</v>
      </c>
      <c r="I456">
        <v>19145390000000</v>
      </c>
      <c r="J456">
        <v>192943360000000</v>
      </c>
      <c r="K456">
        <v>0</v>
      </c>
      <c r="L456">
        <v>212088750000000</v>
      </c>
      <c r="M456">
        <v>47965261990</v>
      </c>
      <c r="N456">
        <v>15907960000000</v>
      </c>
      <c r="O456">
        <v>34211770000000</v>
      </c>
      <c r="P456">
        <v>29722670000000</v>
      </c>
      <c r="Q456">
        <v>26608440000000</v>
      </c>
      <c r="R456">
        <v>14299030000000</v>
      </c>
      <c r="S456">
        <v>0</v>
      </c>
      <c r="T456">
        <v>-9259640000000</v>
      </c>
      <c r="U456">
        <v>-9259640000000</v>
      </c>
      <c r="V456">
        <v>3510845</v>
      </c>
      <c r="W456">
        <v>45759</v>
      </c>
      <c r="X456">
        <v>1333</v>
      </c>
      <c r="Y456">
        <v>627</v>
      </c>
      <c r="Z456">
        <v>8989</v>
      </c>
      <c r="AA456">
        <v>42</v>
      </c>
      <c r="AB456">
        <v>78</v>
      </c>
      <c r="AC456">
        <v>802</v>
      </c>
      <c r="AD456">
        <v>3224</v>
      </c>
      <c r="AE456">
        <v>15</v>
      </c>
      <c r="AF456">
        <v>962</v>
      </c>
      <c r="AG456">
        <v>472</v>
      </c>
      <c r="AH456" s="3">
        <v>42453.670986840276</v>
      </c>
      <c r="AI456" s="3">
        <v>42644.002920127314</v>
      </c>
      <c r="AJ456" t="b">
        <v>1</v>
      </c>
      <c r="AK456">
        <v>499</v>
      </c>
    </row>
    <row r="457" spans="1:37" x14ac:dyDescent="0.25">
      <c r="A457" s="1" t="s">
        <v>19974</v>
      </c>
      <c r="B457" s="2">
        <v>42551</v>
      </c>
      <c r="C457" s="1" t="s">
        <v>19975</v>
      </c>
      <c r="D457">
        <v>10</v>
      </c>
      <c r="E457">
        <v>4116790000000</v>
      </c>
      <c r="F457">
        <v>31637310000000</v>
      </c>
      <c r="G457">
        <v>55130760000000</v>
      </c>
      <c r="H457">
        <v>86768070000000</v>
      </c>
      <c r="I457">
        <v>27045020000000</v>
      </c>
      <c r="J457">
        <v>34386160000000</v>
      </c>
      <c r="K457">
        <v>0</v>
      </c>
      <c r="L457">
        <v>61431180000000</v>
      </c>
      <c r="M457">
        <v>53420989390</v>
      </c>
      <c r="N457">
        <v>25336890000000</v>
      </c>
      <c r="O457">
        <v>40162970000000</v>
      </c>
      <c r="P457">
        <v>8371520000000</v>
      </c>
      <c r="Q457">
        <v>1596190000000</v>
      </c>
      <c r="R457">
        <v>1512780000000</v>
      </c>
      <c r="S457">
        <v>0</v>
      </c>
      <c r="T457">
        <v>-9932270000000</v>
      </c>
      <c r="U457">
        <v>-9932270000000</v>
      </c>
      <c r="V457">
        <v>1159818</v>
      </c>
      <c r="W457">
        <v>59728</v>
      </c>
      <c r="X457">
        <v>242</v>
      </c>
      <c r="Y457">
        <v>232</v>
      </c>
      <c r="Z457">
        <v>796</v>
      </c>
      <c r="AA457">
        <v>4</v>
      </c>
      <c r="AB457">
        <v>4</v>
      </c>
      <c r="AC457">
        <v>656</v>
      </c>
      <c r="AD457">
        <v>5263</v>
      </c>
      <c r="AE457">
        <v>2485</v>
      </c>
      <c r="AF457">
        <v>2672</v>
      </c>
      <c r="AG457">
        <v>473</v>
      </c>
      <c r="AH457" s="3">
        <v>42453.670989282407</v>
      </c>
      <c r="AI457" s="3">
        <v>42644.00292175926</v>
      </c>
      <c r="AJ457" t="b">
        <v>1</v>
      </c>
      <c r="AK457">
        <v>500</v>
      </c>
    </row>
    <row r="458" spans="1:37" x14ac:dyDescent="0.25">
      <c r="A458" s="1" t="s">
        <v>19974</v>
      </c>
      <c r="B458" s="2">
        <v>42551</v>
      </c>
      <c r="C458" s="1" t="s">
        <v>19976</v>
      </c>
      <c r="D458">
        <v>146570</v>
      </c>
      <c r="E458">
        <v>198934170</v>
      </c>
      <c r="F458">
        <v>1124313410</v>
      </c>
      <c r="G458">
        <v>253023680</v>
      </c>
      <c r="H458">
        <v>1377337100</v>
      </c>
      <c r="I458">
        <v>1174876750</v>
      </c>
      <c r="J458">
        <v>4369720</v>
      </c>
      <c r="K458">
        <v>0</v>
      </c>
      <c r="L458">
        <v>1179246480</v>
      </c>
      <c r="M458">
        <v>183670000</v>
      </c>
      <c r="N458">
        <v>198090620</v>
      </c>
      <c r="O458">
        <v>3911480970</v>
      </c>
      <c r="P458">
        <v>117055960</v>
      </c>
      <c r="Q458">
        <v>15883490</v>
      </c>
      <c r="R458">
        <v>2762200</v>
      </c>
      <c r="S458">
        <v>0</v>
      </c>
      <c r="T458">
        <v>41830</v>
      </c>
      <c r="U458">
        <v>41830</v>
      </c>
      <c r="V458">
        <v>60</v>
      </c>
      <c r="W458">
        <v>180</v>
      </c>
      <c r="X458">
        <v>595</v>
      </c>
      <c r="Y458">
        <v>27</v>
      </c>
      <c r="Z458">
        <v>186</v>
      </c>
      <c r="AA458">
        <v>0</v>
      </c>
      <c r="AB458">
        <v>0</v>
      </c>
      <c r="AC458">
        <v>-168</v>
      </c>
      <c r="AD458">
        <v>8427</v>
      </c>
      <c r="AE458">
        <v>-2844</v>
      </c>
      <c r="AF458">
        <v>-4191</v>
      </c>
      <c r="AG458">
        <v>474</v>
      </c>
      <c r="AH458" s="3">
        <v>42453.670992083331</v>
      </c>
      <c r="AI458" s="3">
        <v>42644.002923206019</v>
      </c>
      <c r="AJ458" t="b">
        <v>1</v>
      </c>
      <c r="AK458">
        <v>501</v>
      </c>
    </row>
    <row r="459" spans="1:37" x14ac:dyDescent="0.25">
      <c r="A459" s="1" t="s">
        <v>19974</v>
      </c>
      <c r="B459" s="2">
        <v>42551</v>
      </c>
      <c r="C459" s="1" t="s">
        <v>19975</v>
      </c>
      <c r="D459">
        <v>10</v>
      </c>
      <c r="E459">
        <v>2931437782970</v>
      </c>
      <c r="F459">
        <v>10066615188650</v>
      </c>
      <c r="G459">
        <v>9666791005380</v>
      </c>
      <c r="H459">
        <v>19733406194030</v>
      </c>
      <c r="I459">
        <v>2117850573160</v>
      </c>
      <c r="J459">
        <v>1256843140910</v>
      </c>
      <c r="K459">
        <v>0</v>
      </c>
      <c r="L459">
        <v>3374693714070</v>
      </c>
      <c r="M459">
        <v>2010666670</v>
      </c>
      <c r="N459">
        <v>16358712479960</v>
      </c>
      <c r="O459">
        <v>16587918501870</v>
      </c>
      <c r="P459">
        <v>6074657580630</v>
      </c>
      <c r="Q459">
        <v>1241547772310</v>
      </c>
      <c r="R459">
        <v>4551469891720</v>
      </c>
      <c r="S459">
        <v>0</v>
      </c>
      <c r="T459">
        <v>-130397130700</v>
      </c>
      <c r="U459">
        <v>-130397130700</v>
      </c>
      <c r="V459">
        <v>5595579</v>
      </c>
      <c r="W459">
        <v>80</v>
      </c>
      <c r="X459">
        <v>21</v>
      </c>
      <c r="Y459">
        <v>3075</v>
      </c>
      <c r="Z459">
        <v>371</v>
      </c>
      <c r="AA459">
        <v>27</v>
      </c>
      <c r="AB459">
        <v>7</v>
      </c>
      <c r="AC459">
        <v>13</v>
      </c>
      <c r="AD459">
        <v>-79944</v>
      </c>
      <c r="AE459">
        <v>71</v>
      </c>
      <c r="AF459">
        <v>-94</v>
      </c>
      <c r="AG459">
        <v>475</v>
      </c>
      <c r="AH459" s="3">
        <v>42453.670994826389</v>
      </c>
      <c r="AI459" s="3">
        <v>42644.002925011577</v>
      </c>
      <c r="AJ459" t="b">
        <v>1</v>
      </c>
      <c r="AK459">
        <v>502</v>
      </c>
    </row>
    <row r="460" spans="1:37" x14ac:dyDescent="0.25">
      <c r="A460" s="1" t="s">
        <v>19974</v>
      </c>
      <c r="B460" s="2">
        <v>42551</v>
      </c>
      <c r="C460" s="1" t="s">
        <v>19975</v>
      </c>
      <c r="D460">
        <v>10</v>
      </c>
      <c r="E460">
        <v>11728280000000</v>
      </c>
      <c r="F460">
        <v>63641110000000</v>
      </c>
      <c r="G460">
        <v>7646060000000</v>
      </c>
      <c r="H460">
        <v>71287170000000</v>
      </c>
      <c r="I460">
        <v>12568340000000</v>
      </c>
      <c r="J460">
        <v>30564420000000</v>
      </c>
      <c r="K460">
        <v>0</v>
      </c>
      <c r="L460">
        <v>43132760000000</v>
      </c>
      <c r="M460">
        <v>71209485170</v>
      </c>
      <c r="N460">
        <v>28154410000000</v>
      </c>
      <c r="O460">
        <v>220396660000000</v>
      </c>
      <c r="P460">
        <v>12075200000000</v>
      </c>
      <c r="Q460">
        <v>7762660000000</v>
      </c>
      <c r="R460">
        <v>3703510000000</v>
      </c>
      <c r="S460">
        <v>0</v>
      </c>
      <c r="T460">
        <v>37660000000</v>
      </c>
      <c r="U460">
        <v>37660000000</v>
      </c>
      <c r="V460">
        <v>644558</v>
      </c>
      <c r="W460">
        <v>41306</v>
      </c>
      <c r="X460">
        <v>153</v>
      </c>
      <c r="Y460">
        <v>52</v>
      </c>
      <c r="Z460">
        <v>1315</v>
      </c>
      <c r="AA460">
        <v>2</v>
      </c>
      <c r="AB460">
        <v>4</v>
      </c>
      <c r="AC460">
        <v>296</v>
      </c>
      <c r="AD460">
        <v>2049</v>
      </c>
      <c r="AE460">
        <v>1085</v>
      </c>
      <c r="AF460">
        <v>1114</v>
      </c>
      <c r="AG460">
        <v>476</v>
      </c>
      <c r="AH460" s="3">
        <v>42453.670997581015</v>
      </c>
      <c r="AI460" s="3">
        <v>42644.002926458335</v>
      </c>
      <c r="AJ460" t="b">
        <v>1</v>
      </c>
      <c r="AK460">
        <v>504</v>
      </c>
    </row>
    <row r="461" spans="1:37" x14ac:dyDescent="0.25">
      <c r="A461" s="1" t="s">
        <v>19974</v>
      </c>
      <c r="B461" s="2">
        <v>42551</v>
      </c>
      <c r="C461" s="1" t="s">
        <v>19976</v>
      </c>
      <c r="D461">
        <v>146570</v>
      </c>
      <c r="E461">
        <v>6633160</v>
      </c>
      <c r="F461">
        <v>722765140</v>
      </c>
      <c r="G461">
        <v>2462325080</v>
      </c>
      <c r="H461">
        <v>3185090220</v>
      </c>
      <c r="I461">
        <v>289555860</v>
      </c>
      <c r="J461">
        <v>45734070</v>
      </c>
      <c r="K461">
        <v>0</v>
      </c>
      <c r="L461">
        <v>335289930</v>
      </c>
      <c r="M461">
        <v>48230764000</v>
      </c>
      <c r="N461">
        <v>2849800290</v>
      </c>
      <c r="O461">
        <v>1374423190</v>
      </c>
      <c r="P461">
        <v>9249460</v>
      </c>
      <c r="Q461">
        <v>-29333530</v>
      </c>
      <c r="R461">
        <v>-31328750</v>
      </c>
      <c r="S461">
        <v>0</v>
      </c>
      <c r="T461">
        <v>-47237340</v>
      </c>
      <c r="U461">
        <v>-47237340</v>
      </c>
      <c r="V461">
        <v>272226</v>
      </c>
      <c r="W461">
        <v>78837</v>
      </c>
      <c r="X461">
        <v>12</v>
      </c>
      <c r="Y461">
        <v>-131</v>
      </c>
      <c r="Z461">
        <v>-147</v>
      </c>
      <c r="AA461">
        <v>-2</v>
      </c>
      <c r="AB461">
        <v>-2</v>
      </c>
      <c r="AC461">
        <v>483</v>
      </c>
      <c r="AD461">
        <v>16995</v>
      </c>
      <c r="AE461">
        <v>-127</v>
      </c>
      <c r="AF461">
        <v>-3825</v>
      </c>
      <c r="AG461">
        <v>477</v>
      </c>
      <c r="AH461" s="3">
        <v>42453.671000439812</v>
      </c>
      <c r="AI461" s="3">
        <v>42644.002927905094</v>
      </c>
      <c r="AJ461" t="b">
        <v>1</v>
      </c>
      <c r="AK461">
        <v>505</v>
      </c>
    </row>
    <row r="462" spans="1:37" x14ac:dyDescent="0.25">
      <c r="A462" s="1" t="s">
        <v>19974</v>
      </c>
      <c r="B462" s="2">
        <v>42551</v>
      </c>
      <c r="C462" s="1" t="s">
        <v>19975</v>
      </c>
      <c r="D462">
        <v>10</v>
      </c>
      <c r="E462">
        <v>751689481780</v>
      </c>
      <c r="F462">
        <v>26568577164890</v>
      </c>
      <c r="G462">
        <v>2005226397690</v>
      </c>
      <c r="H462">
        <v>28573803562580</v>
      </c>
      <c r="I462">
        <v>17843131404430</v>
      </c>
      <c r="J462">
        <v>2752152771000</v>
      </c>
      <c r="K462">
        <v>0</v>
      </c>
      <c r="L462">
        <v>20595284175430</v>
      </c>
      <c r="M462">
        <v>9184927500</v>
      </c>
      <c r="N462">
        <v>7978519387150</v>
      </c>
      <c r="O462">
        <v>71090323042960</v>
      </c>
      <c r="P462">
        <v>8074850686480</v>
      </c>
      <c r="Q462">
        <v>2028910819380</v>
      </c>
      <c r="R462">
        <v>1434003957600</v>
      </c>
      <c r="S462">
        <v>0</v>
      </c>
      <c r="T462">
        <v>-70424886530</v>
      </c>
      <c r="U462">
        <v>-70424886530</v>
      </c>
      <c r="V462">
        <v>2233055</v>
      </c>
      <c r="W462">
        <v>9269</v>
      </c>
      <c r="X462">
        <v>258</v>
      </c>
      <c r="Y462">
        <v>669</v>
      </c>
      <c r="Z462">
        <v>2396</v>
      </c>
      <c r="AA462">
        <v>2</v>
      </c>
      <c r="AB462">
        <v>3</v>
      </c>
      <c r="AC462">
        <v>151</v>
      </c>
      <c r="AD462">
        <v>614</v>
      </c>
      <c r="AE462">
        <v>-125</v>
      </c>
      <c r="AF462">
        <v>-649</v>
      </c>
      <c r="AG462">
        <v>478</v>
      </c>
      <c r="AH462" s="3">
        <v>42453.671002974537</v>
      </c>
      <c r="AI462" s="3">
        <v>42644.00292953704</v>
      </c>
      <c r="AJ462" t="b">
        <v>1</v>
      </c>
      <c r="AK462">
        <v>506</v>
      </c>
    </row>
    <row r="463" spans="1:37" x14ac:dyDescent="0.25">
      <c r="A463" s="1" t="s">
        <v>19974</v>
      </c>
      <c r="B463" s="2">
        <v>42551</v>
      </c>
      <c r="C463" s="1" t="s">
        <v>19975</v>
      </c>
      <c r="D463">
        <v>10</v>
      </c>
      <c r="E463">
        <v>684386020000</v>
      </c>
      <c r="F463">
        <v>10056969320000</v>
      </c>
      <c r="G463">
        <v>3564080290000</v>
      </c>
      <c r="H463">
        <v>13621049610000</v>
      </c>
      <c r="I463">
        <v>10679129340000</v>
      </c>
      <c r="J463">
        <v>0</v>
      </c>
      <c r="K463">
        <v>0</v>
      </c>
      <c r="L463">
        <v>10679129340000</v>
      </c>
      <c r="M463">
        <v>10797000000</v>
      </c>
      <c r="N463">
        <v>2941920270000</v>
      </c>
      <c r="O463">
        <v>1282233410000</v>
      </c>
      <c r="P463">
        <v>249249370000</v>
      </c>
      <c r="Q463">
        <v>249249370000</v>
      </c>
      <c r="R463">
        <v>179617730000</v>
      </c>
      <c r="S463">
        <v>0</v>
      </c>
      <c r="T463">
        <v>-369646530000</v>
      </c>
      <c r="U463">
        <v>-369646530000</v>
      </c>
      <c r="V463">
        <v>224523</v>
      </c>
      <c r="W463">
        <v>2786</v>
      </c>
      <c r="X463">
        <v>363</v>
      </c>
      <c r="Y463">
        <v>176</v>
      </c>
      <c r="Z463">
        <v>814</v>
      </c>
      <c r="AA463">
        <v>14</v>
      </c>
      <c r="AB463">
        <v>19</v>
      </c>
      <c r="AC463">
        <v>201</v>
      </c>
      <c r="AD463">
        <v>-936</v>
      </c>
      <c r="AE463">
        <v>-144</v>
      </c>
      <c r="AF463">
        <v>-294</v>
      </c>
      <c r="AG463">
        <v>479</v>
      </c>
      <c r="AH463" s="3">
        <v>42453.671005868055</v>
      </c>
      <c r="AI463" s="3">
        <v>42644.002930798611</v>
      </c>
      <c r="AJ463" t="b">
        <v>1</v>
      </c>
      <c r="AK463">
        <v>507</v>
      </c>
    </row>
    <row r="464" spans="1:37" x14ac:dyDescent="0.25">
      <c r="A464" s="1" t="s">
        <v>19974</v>
      </c>
      <c r="B464" s="2">
        <v>42460</v>
      </c>
      <c r="C464" s="1" t="s">
        <v>19975</v>
      </c>
      <c r="D464">
        <v>10</v>
      </c>
      <c r="E464">
        <v>4974720000000</v>
      </c>
      <c r="F464">
        <v>54441990000000</v>
      </c>
      <c r="G464">
        <v>38354840000000</v>
      </c>
      <c r="H464">
        <v>92796830000000</v>
      </c>
      <c r="I464">
        <v>29989530000000</v>
      </c>
      <c r="J464">
        <v>9096620000000</v>
      </c>
      <c r="K464">
        <v>0</v>
      </c>
      <c r="L464">
        <v>39086150000000</v>
      </c>
      <c r="M464">
        <v>74477534540</v>
      </c>
      <c r="N464">
        <v>537106800000000</v>
      </c>
      <c r="O464">
        <v>68741920000000</v>
      </c>
      <c r="P464">
        <v>6860090000000</v>
      </c>
      <c r="Q464">
        <v>1681630000000</v>
      </c>
      <c r="R464">
        <v>1015830000000</v>
      </c>
      <c r="S464">
        <v>0</v>
      </c>
      <c r="T464">
        <v>-1176570000000</v>
      </c>
      <c r="U464">
        <v>-1176570000000</v>
      </c>
      <c r="V464">
        <v>-745734</v>
      </c>
      <c r="W464">
        <v>69487</v>
      </c>
      <c r="X464">
        <v>7</v>
      </c>
      <c r="Y464">
        <v>109</v>
      </c>
      <c r="Z464">
        <v>19</v>
      </c>
      <c r="AA464">
        <v>1</v>
      </c>
      <c r="AB464">
        <v>2</v>
      </c>
      <c r="AC464">
        <v>-411</v>
      </c>
      <c r="AD464">
        <v>8624</v>
      </c>
      <c r="AE464">
        <v>-392</v>
      </c>
      <c r="AF464">
        <v>-332</v>
      </c>
      <c r="AG464">
        <v>480</v>
      </c>
      <c r="AH464" s="3">
        <v>42453.67100840278</v>
      </c>
      <c r="AI464" s="3">
        <v>42644.002932060183</v>
      </c>
      <c r="AJ464" t="b">
        <v>1</v>
      </c>
      <c r="AK464">
        <v>508</v>
      </c>
    </row>
    <row r="465" spans="1:37" x14ac:dyDescent="0.25">
      <c r="A465" s="1" t="s">
        <v>19974</v>
      </c>
      <c r="B465" s="2">
        <v>42551</v>
      </c>
      <c r="C465" s="1" t="s">
        <v>19975</v>
      </c>
      <c r="D465">
        <v>10</v>
      </c>
      <c r="E465">
        <v>134031158220</v>
      </c>
      <c r="F465">
        <v>1698060069590</v>
      </c>
      <c r="G465">
        <v>614622192800</v>
      </c>
      <c r="H465">
        <v>2312682262400</v>
      </c>
      <c r="I465">
        <v>1281099637690</v>
      </c>
      <c r="J465">
        <v>101275967740</v>
      </c>
      <c r="K465">
        <v>0</v>
      </c>
      <c r="L465">
        <v>1382375605430</v>
      </c>
      <c r="M465">
        <v>588000000</v>
      </c>
      <c r="N465">
        <v>930306656960</v>
      </c>
      <c r="O465">
        <v>1840215177660</v>
      </c>
      <c r="P465">
        <v>649896452040</v>
      </c>
      <c r="Q465">
        <v>100055750540</v>
      </c>
      <c r="R465">
        <v>16736084760</v>
      </c>
      <c r="S465">
        <v>0</v>
      </c>
      <c r="T465">
        <v>-3669732290</v>
      </c>
      <c r="U465">
        <v>-3669732290</v>
      </c>
      <c r="V465">
        <v>15587</v>
      </c>
      <c r="W465">
        <v>13965</v>
      </c>
      <c r="X465">
        <v>149</v>
      </c>
      <c r="Y465">
        <v>96</v>
      </c>
      <c r="Z465">
        <v>24</v>
      </c>
      <c r="AA465">
        <v>1</v>
      </c>
      <c r="AB465">
        <v>5</v>
      </c>
      <c r="AC465">
        <v>-1407</v>
      </c>
      <c r="AD465">
        <v>2428</v>
      </c>
      <c r="AE465">
        <v>662</v>
      </c>
      <c r="AF465">
        <v>1688</v>
      </c>
      <c r="AG465">
        <v>481</v>
      </c>
      <c r="AH465" s="3">
        <v>42453.671011527775</v>
      </c>
      <c r="AI465" s="3">
        <v>42644.002933333337</v>
      </c>
      <c r="AJ465" t="b">
        <v>1</v>
      </c>
      <c r="AK465">
        <v>509</v>
      </c>
    </row>
    <row r="466" spans="1:37" x14ac:dyDescent="0.25">
      <c r="A466" s="1" t="s">
        <v>19974</v>
      </c>
      <c r="B466" s="2">
        <v>42551</v>
      </c>
      <c r="C466" s="1" t="s">
        <v>19975</v>
      </c>
      <c r="D466">
        <v>10</v>
      </c>
      <c r="E466">
        <v>407404458550</v>
      </c>
      <c r="F466">
        <v>5142945813940</v>
      </c>
      <c r="G466">
        <v>2334048252440</v>
      </c>
      <c r="H466">
        <v>7476994066370</v>
      </c>
      <c r="I466">
        <v>5235980356140</v>
      </c>
      <c r="J466">
        <v>1834065852170</v>
      </c>
      <c r="K466">
        <v>0</v>
      </c>
      <c r="L466">
        <v>7070046208310</v>
      </c>
      <c r="M466">
        <v>10117747500</v>
      </c>
      <c r="N466">
        <v>406947858050</v>
      </c>
      <c r="O466">
        <v>6392587114380</v>
      </c>
      <c r="P466">
        <v>1045040704680</v>
      </c>
      <c r="Q466">
        <v>355602618580</v>
      </c>
      <c r="R466">
        <v>-414595772320</v>
      </c>
      <c r="S466">
        <v>0</v>
      </c>
      <c r="T466">
        <v>-115991267450</v>
      </c>
      <c r="U466">
        <v>-115991267450</v>
      </c>
      <c r="V466">
        <v>1403908</v>
      </c>
      <c r="W466">
        <v>1603</v>
      </c>
      <c r="X466">
        <v>1737</v>
      </c>
      <c r="Y466">
        <v>-739</v>
      </c>
      <c r="Z466">
        <v>-13584</v>
      </c>
      <c r="AA466">
        <v>-6</v>
      </c>
      <c r="AB466">
        <v>6</v>
      </c>
      <c r="AC466">
        <v>-212</v>
      </c>
      <c r="AD466">
        <v>8752</v>
      </c>
      <c r="AE466">
        <v>594</v>
      </c>
      <c r="AF466">
        <v>-329</v>
      </c>
      <c r="AG466">
        <v>482</v>
      </c>
      <c r="AH466" s="3">
        <v>42453.671014108797</v>
      </c>
      <c r="AI466" s="3">
        <v>42644.002934780096</v>
      </c>
      <c r="AJ466" t="b">
        <v>1</v>
      </c>
      <c r="AK466">
        <v>510</v>
      </c>
    </row>
    <row r="467" spans="1:37" x14ac:dyDescent="0.25">
      <c r="A467" s="1" t="s">
        <v>19974</v>
      </c>
      <c r="B467" s="2">
        <v>42551</v>
      </c>
      <c r="C467" s="1" t="s">
        <v>19976</v>
      </c>
      <c r="D467">
        <v>146570</v>
      </c>
      <c r="E467">
        <v>631390000</v>
      </c>
      <c r="F467">
        <v>9118310000</v>
      </c>
      <c r="G467">
        <v>17960640000</v>
      </c>
      <c r="H467">
        <v>27078950000</v>
      </c>
      <c r="I467">
        <v>5848700000</v>
      </c>
      <c r="J467">
        <v>11758160000</v>
      </c>
      <c r="K467">
        <v>0</v>
      </c>
      <c r="L467">
        <v>17606860000</v>
      </c>
      <c r="M467">
        <v>26714045130</v>
      </c>
      <c r="N467">
        <v>9472090000</v>
      </c>
      <c r="O467">
        <v>8195790000</v>
      </c>
      <c r="P467">
        <v>842130000</v>
      </c>
      <c r="Q467">
        <v>88880000</v>
      </c>
      <c r="R467">
        <v>106770000</v>
      </c>
      <c r="S467">
        <v>0</v>
      </c>
      <c r="T467">
        <v>-86670000</v>
      </c>
      <c r="U467">
        <v>-86670000</v>
      </c>
      <c r="V467">
        <v>321639</v>
      </c>
      <c r="W467">
        <v>40</v>
      </c>
      <c r="X467">
        <v>186</v>
      </c>
      <c r="Y467">
        <v>53</v>
      </c>
      <c r="Z467">
        <v>15</v>
      </c>
      <c r="AA467">
        <v>1</v>
      </c>
      <c r="AB467">
        <v>1</v>
      </c>
      <c r="AC467">
        <v>-107</v>
      </c>
      <c r="AD467">
        <v>-32963</v>
      </c>
      <c r="AE467">
        <v>-576</v>
      </c>
      <c r="AF467">
        <v>-694</v>
      </c>
      <c r="AG467">
        <v>484</v>
      </c>
      <c r="AH467" s="3">
        <v>42453.671019270834</v>
      </c>
      <c r="AI467" s="3">
        <v>42644.002937129633</v>
      </c>
      <c r="AJ467" t="b">
        <v>1</v>
      </c>
      <c r="AK467">
        <v>512</v>
      </c>
    </row>
    <row r="468" spans="1:37" x14ac:dyDescent="0.25">
      <c r="A468" s="1" t="s">
        <v>19974</v>
      </c>
      <c r="B468" s="2">
        <v>42551</v>
      </c>
      <c r="C468" s="1" t="s">
        <v>19975</v>
      </c>
      <c r="D468">
        <v>10</v>
      </c>
      <c r="E468">
        <v>281170000000000</v>
      </c>
      <c r="F468">
        <v>479120000000000</v>
      </c>
      <c r="G468">
        <v>1182610000000000</v>
      </c>
      <c r="H468">
        <v>1661730000000000</v>
      </c>
      <c r="I468">
        <v>354130000000000</v>
      </c>
      <c r="J468">
        <v>373320000000000</v>
      </c>
      <c r="K468">
        <v>0</v>
      </c>
      <c r="L468">
        <v>727450000000000</v>
      </c>
      <c r="M468">
        <v>1007999964000</v>
      </c>
      <c r="N468">
        <v>934280000000000</v>
      </c>
      <c r="O468">
        <v>1024700000000000</v>
      </c>
      <c r="P468">
        <v>324180000000000</v>
      </c>
      <c r="Q468">
        <v>324180000000000</v>
      </c>
      <c r="R468">
        <v>154890000000000</v>
      </c>
      <c r="S468">
        <v>0</v>
      </c>
      <c r="T468">
        <v>-140850000000000</v>
      </c>
      <c r="U468">
        <v>-140850000000000</v>
      </c>
      <c r="V468">
        <v>1969445</v>
      </c>
      <c r="W468">
        <v>94091</v>
      </c>
      <c r="X468">
        <v>78</v>
      </c>
      <c r="Y468">
        <v>932</v>
      </c>
      <c r="Z468">
        <v>1658</v>
      </c>
      <c r="AA468">
        <v>15</v>
      </c>
      <c r="AB468">
        <v>32</v>
      </c>
      <c r="AC468">
        <v>1349</v>
      </c>
      <c r="AD468">
        <v>2497</v>
      </c>
      <c r="AE468">
        <v>1013</v>
      </c>
      <c r="AF468">
        <v>625</v>
      </c>
      <c r="AG468">
        <v>485</v>
      </c>
      <c r="AH468" s="3">
        <v>42453.671022071758</v>
      </c>
      <c r="AI468" s="3">
        <v>42644.002939120372</v>
      </c>
      <c r="AJ468" t="b">
        <v>1</v>
      </c>
      <c r="AK468">
        <v>513</v>
      </c>
    </row>
    <row r="469" spans="1:37" x14ac:dyDescent="0.25">
      <c r="A469" s="1" t="s">
        <v>19974</v>
      </c>
      <c r="B469" s="2">
        <v>42551</v>
      </c>
      <c r="C469" s="1" t="s">
        <v>19975</v>
      </c>
      <c r="D469">
        <v>10</v>
      </c>
      <c r="E469">
        <v>782456386640</v>
      </c>
      <c r="F469">
        <v>356841595420</v>
      </c>
      <c r="G469">
        <v>1476627526270</v>
      </c>
      <c r="H469">
        <v>18332116857690</v>
      </c>
      <c r="I469">
        <v>654859721120</v>
      </c>
      <c r="J469">
        <v>5018649413840</v>
      </c>
      <c r="K469">
        <v>0</v>
      </c>
      <c r="L469">
        <v>1156650134960</v>
      </c>
      <c r="M469">
        <v>1141300000</v>
      </c>
      <c r="N469">
        <v>676607722780</v>
      </c>
      <c r="O469">
        <v>11878162067470</v>
      </c>
      <c r="P469">
        <v>3212230053930</v>
      </c>
      <c r="Q469">
        <v>29518884350</v>
      </c>
      <c r="R469">
        <v>2311436146940</v>
      </c>
      <c r="S469">
        <v>0</v>
      </c>
      <c r="T469">
        <v>-3215302219770</v>
      </c>
      <c r="U469">
        <v>-3215302219770</v>
      </c>
      <c r="V469">
        <v>1815574</v>
      </c>
      <c r="W469">
        <v>75616</v>
      </c>
      <c r="X469">
        <v>171</v>
      </c>
      <c r="Y469">
        <v>1681</v>
      </c>
      <c r="Z469">
        <v>4555</v>
      </c>
      <c r="AA469">
        <v>19</v>
      </c>
      <c r="AB469">
        <v>0</v>
      </c>
      <c r="AC469">
        <v>902</v>
      </c>
      <c r="AD469">
        <v>-2916</v>
      </c>
      <c r="AE469">
        <v>1695</v>
      </c>
      <c r="AF469">
        <v>1074</v>
      </c>
      <c r="AG469">
        <v>486</v>
      </c>
      <c r="AH469" s="3">
        <v>42453.671025034724</v>
      </c>
      <c r="AI469" s="3">
        <v>42644.002940925922</v>
      </c>
      <c r="AJ469" t="b">
        <v>1</v>
      </c>
      <c r="AK469">
        <v>514</v>
      </c>
    </row>
    <row r="470" spans="1:37" x14ac:dyDescent="0.25">
      <c r="A470" s="1" t="s">
        <v>19974</v>
      </c>
      <c r="B470" s="2">
        <v>42551</v>
      </c>
      <c r="C470" s="1" t="s">
        <v>19975</v>
      </c>
      <c r="D470">
        <v>10</v>
      </c>
      <c r="E470">
        <v>51172500000</v>
      </c>
      <c r="F470">
        <v>1353274960000</v>
      </c>
      <c r="G470">
        <v>2010111660000</v>
      </c>
      <c r="H470">
        <v>3363386620000</v>
      </c>
      <c r="I470">
        <v>791830330000</v>
      </c>
      <c r="J470">
        <v>1121323020000</v>
      </c>
      <c r="K470">
        <v>0</v>
      </c>
      <c r="L470">
        <v>1913153340000</v>
      </c>
      <c r="M470">
        <v>7250000000</v>
      </c>
      <c r="N470">
        <v>1450233280000</v>
      </c>
      <c r="O470">
        <v>1722419200000</v>
      </c>
      <c r="P470">
        <v>769360580000</v>
      </c>
      <c r="Q470">
        <v>73547810000</v>
      </c>
      <c r="R470">
        <v>18023420000</v>
      </c>
      <c r="S470">
        <v>0</v>
      </c>
      <c r="T470">
        <v>-23053200000</v>
      </c>
      <c r="U470">
        <v>-23053200000</v>
      </c>
      <c r="V470">
        <v>-140314</v>
      </c>
      <c r="W470">
        <v>20178</v>
      </c>
      <c r="X470">
        <v>132</v>
      </c>
      <c r="Y470">
        <v>71</v>
      </c>
      <c r="Z470">
        <v>166</v>
      </c>
      <c r="AA470">
        <v>1</v>
      </c>
      <c r="AB470">
        <v>4</v>
      </c>
      <c r="AC470">
        <v>-412</v>
      </c>
      <c r="AD470">
        <v>420</v>
      </c>
      <c r="AE470">
        <v>455</v>
      </c>
      <c r="AF470">
        <v>246</v>
      </c>
      <c r="AG470">
        <v>488</v>
      </c>
      <c r="AH470" s="3">
        <v>42453.671031261576</v>
      </c>
      <c r="AI470" s="3">
        <v>42644.002944004627</v>
      </c>
      <c r="AJ470" t="b">
        <v>1</v>
      </c>
      <c r="AK470">
        <v>516</v>
      </c>
    </row>
    <row r="471" spans="1:37" x14ac:dyDescent="0.25">
      <c r="A471" s="1" t="s">
        <v>19974</v>
      </c>
      <c r="B471" s="2">
        <v>42551</v>
      </c>
      <c r="C471" s="1" t="s">
        <v>19976</v>
      </c>
      <c r="D471">
        <v>146570</v>
      </c>
      <c r="E471">
        <v>492431290</v>
      </c>
      <c r="F471">
        <v>967973450</v>
      </c>
      <c r="G471">
        <v>1808269780</v>
      </c>
      <c r="H471">
        <v>2776243230</v>
      </c>
      <c r="I471">
        <v>667942530</v>
      </c>
      <c r="J471">
        <v>599322090</v>
      </c>
      <c r="K471">
        <v>0</v>
      </c>
      <c r="L471">
        <v>1267264620</v>
      </c>
      <c r="M471">
        <v>-20124910000</v>
      </c>
      <c r="N471">
        <v>1508978610</v>
      </c>
      <c r="O471">
        <v>2685521160</v>
      </c>
      <c r="P471">
        <v>515312680</v>
      </c>
      <c r="Q471">
        <v>309431810</v>
      </c>
      <c r="R471">
        <v>95321870</v>
      </c>
      <c r="S471">
        <v>0</v>
      </c>
      <c r="T471">
        <v>-63823950</v>
      </c>
      <c r="U471">
        <v>-63823950</v>
      </c>
      <c r="V471">
        <v>340532</v>
      </c>
      <c r="W471">
        <v>10</v>
      </c>
      <c r="X471">
        <v>84</v>
      </c>
      <c r="Y471">
        <v>458</v>
      </c>
      <c r="Z471">
        <v>842</v>
      </c>
      <c r="AA471">
        <v>4</v>
      </c>
      <c r="AB471">
        <v>12</v>
      </c>
      <c r="AC471">
        <v>-3725</v>
      </c>
      <c r="AD471">
        <v>-1697</v>
      </c>
      <c r="AE471">
        <v>-491</v>
      </c>
      <c r="AF471">
        <v>-2152</v>
      </c>
      <c r="AG471">
        <v>489</v>
      </c>
      <c r="AH471" s="3">
        <v>42453.671033831015</v>
      </c>
      <c r="AI471" s="3">
        <v>42644.002945451386</v>
      </c>
      <c r="AJ471" t="b">
        <v>1</v>
      </c>
      <c r="AK471">
        <v>517</v>
      </c>
    </row>
    <row r="472" spans="1:37" x14ac:dyDescent="0.25">
      <c r="A472" s="1" t="s">
        <v>19974</v>
      </c>
      <c r="B472" s="2">
        <v>42551</v>
      </c>
      <c r="C472" s="1" t="s">
        <v>19975</v>
      </c>
      <c r="D472">
        <v>10</v>
      </c>
      <c r="E472">
        <v>7217740830000</v>
      </c>
      <c r="F472">
        <v>23207565220000</v>
      </c>
      <c r="G472">
        <v>5238765880000</v>
      </c>
      <c r="H472">
        <v>28446331100000</v>
      </c>
      <c r="I472">
        <v>18401948010000</v>
      </c>
      <c r="J472">
        <v>1415547970000</v>
      </c>
      <c r="K472">
        <v>0</v>
      </c>
      <c r="L472">
        <v>19817495980000</v>
      </c>
      <c r="M472">
        <v>34100000000</v>
      </c>
      <c r="N472">
        <v>8628835120000</v>
      </c>
      <c r="O472">
        <v>16220854450000</v>
      </c>
      <c r="P472">
        <v>2335005140000</v>
      </c>
      <c r="Q472">
        <v>2031155090000</v>
      </c>
      <c r="R472">
        <v>1499486990000</v>
      </c>
      <c r="S472">
        <v>0</v>
      </c>
      <c r="T472">
        <v>-786243620000</v>
      </c>
      <c r="U472">
        <v>-786243620000</v>
      </c>
      <c r="V472">
        <v>684481</v>
      </c>
      <c r="W472">
        <v>24825</v>
      </c>
      <c r="X472">
        <v>23</v>
      </c>
      <c r="Y472">
        <v>703</v>
      </c>
      <c r="Z472">
        <v>2317</v>
      </c>
      <c r="AA472">
        <v>9</v>
      </c>
      <c r="AB472">
        <v>13</v>
      </c>
      <c r="AC472">
        <v>1299</v>
      </c>
      <c r="AD472">
        <v>1064</v>
      </c>
      <c r="AE472">
        <v>423</v>
      </c>
      <c r="AF472">
        <v>459</v>
      </c>
      <c r="AG472">
        <v>490</v>
      </c>
      <c r="AH472" s="3">
        <v>42453.671036458334</v>
      </c>
      <c r="AI472" s="3">
        <v>42644.002946712964</v>
      </c>
      <c r="AJ472" t="b">
        <v>1</v>
      </c>
      <c r="AK472">
        <v>518</v>
      </c>
    </row>
    <row r="473" spans="1:37" x14ac:dyDescent="0.25">
      <c r="A473" s="1" t="s">
        <v>19974</v>
      </c>
      <c r="B473" s="2">
        <v>42551</v>
      </c>
      <c r="C473" s="1" t="s">
        <v>19975</v>
      </c>
      <c r="D473">
        <v>10</v>
      </c>
      <c r="E473">
        <v>2909409253350</v>
      </c>
      <c r="F473">
        <v>14431253072330</v>
      </c>
      <c r="G473">
        <v>9738616962030</v>
      </c>
      <c r="H473">
        <v>24169880034360</v>
      </c>
      <c r="I473">
        <v>5915386314650</v>
      </c>
      <c r="J473">
        <v>3937894480220</v>
      </c>
      <c r="K473">
        <v>0</v>
      </c>
      <c r="L473">
        <v>9853280794880</v>
      </c>
      <c r="M473">
        <v>10320000000</v>
      </c>
      <c r="N473">
        <v>14316599239480</v>
      </c>
      <c r="O473">
        <v>16740157672020</v>
      </c>
      <c r="P473">
        <v>4087104111640</v>
      </c>
      <c r="Q473">
        <v>2872600047210</v>
      </c>
      <c r="R473">
        <v>2068067390850</v>
      </c>
      <c r="S473">
        <v>0</v>
      </c>
      <c r="T473">
        <v>-1432160123420</v>
      </c>
      <c r="U473">
        <v>-1432160123420</v>
      </c>
      <c r="V473">
        <v>3299027</v>
      </c>
      <c r="W473">
        <v>10</v>
      </c>
      <c r="X473">
        <v>69</v>
      </c>
      <c r="Y473">
        <v>1141</v>
      </c>
      <c r="Z473">
        <v>1926</v>
      </c>
      <c r="AA473">
        <v>12</v>
      </c>
      <c r="AB473">
        <v>17</v>
      </c>
      <c r="AC473">
        <v>-681</v>
      </c>
      <c r="AD473">
        <v>379</v>
      </c>
      <c r="AE473">
        <v>214</v>
      </c>
      <c r="AF473">
        <v>-2775</v>
      </c>
      <c r="AG473">
        <v>491</v>
      </c>
      <c r="AH473" s="3">
        <v>42453.671039062501</v>
      </c>
      <c r="AI473" s="3">
        <v>42644.002947974535</v>
      </c>
      <c r="AJ473" t="b">
        <v>1</v>
      </c>
      <c r="AK473">
        <v>519</v>
      </c>
    </row>
    <row r="474" spans="1:37" x14ac:dyDescent="0.25">
      <c r="A474" s="1" t="s">
        <v>19974</v>
      </c>
      <c r="B474" s="2">
        <v>42460</v>
      </c>
      <c r="C474" s="1" t="s">
        <v>19975</v>
      </c>
      <c r="D474">
        <v>10</v>
      </c>
      <c r="E474">
        <v>25879840000000</v>
      </c>
      <c r="F474">
        <v>33695920000000</v>
      </c>
      <c r="G474">
        <v>158458170000000</v>
      </c>
      <c r="H474">
        <v>192154090000000</v>
      </c>
      <c r="I474">
        <v>23458410000000</v>
      </c>
      <c r="J474">
        <v>117265760000000</v>
      </c>
      <c r="K474">
        <v>0</v>
      </c>
      <c r="L474">
        <v>140724170000000</v>
      </c>
      <c r="M474">
        <v>102029250000</v>
      </c>
      <c r="N474">
        <v>51429920000000</v>
      </c>
      <c r="O474">
        <v>32737920000000</v>
      </c>
      <c r="P474">
        <v>22329420000000</v>
      </c>
      <c r="Q474">
        <v>10634030000000</v>
      </c>
      <c r="R474">
        <v>4851190000000</v>
      </c>
      <c r="S474">
        <v>0</v>
      </c>
      <c r="T474">
        <v>-1878810000000</v>
      </c>
      <c r="U474">
        <v>-1878810000000</v>
      </c>
      <c r="V474">
        <v>2030939</v>
      </c>
      <c r="W474">
        <v>8055</v>
      </c>
      <c r="X474">
        <v>274</v>
      </c>
      <c r="Y474">
        <v>337</v>
      </c>
      <c r="Z474">
        <v>1258</v>
      </c>
      <c r="AA474">
        <v>15</v>
      </c>
      <c r="AB474">
        <v>32</v>
      </c>
      <c r="AC474">
        <v>869</v>
      </c>
      <c r="AD474">
        <v>6741</v>
      </c>
      <c r="AE474">
        <v>1811</v>
      </c>
      <c r="AF474">
        <v>401</v>
      </c>
      <c r="AG474">
        <v>492</v>
      </c>
      <c r="AH474" s="3">
        <v>42453.67104202546</v>
      </c>
      <c r="AI474" s="3">
        <v>42644.002949965281</v>
      </c>
      <c r="AJ474" t="b">
        <v>1</v>
      </c>
      <c r="AK474">
        <v>520</v>
      </c>
    </row>
    <row r="475" spans="1:37" x14ac:dyDescent="0.25">
      <c r="A475" s="1" t="s">
        <v>19974</v>
      </c>
      <c r="B475" s="2">
        <v>42460</v>
      </c>
      <c r="C475" s="1" t="s">
        <v>19976</v>
      </c>
      <c r="D475">
        <v>146570</v>
      </c>
      <c r="E475">
        <v>1299250000</v>
      </c>
      <c r="F475">
        <v>5341960000</v>
      </c>
      <c r="G475">
        <v>13404350000</v>
      </c>
      <c r="H475">
        <v>18746310000</v>
      </c>
      <c r="I475">
        <v>3966060000</v>
      </c>
      <c r="J475">
        <v>5827780000</v>
      </c>
      <c r="K475">
        <v>0</v>
      </c>
      <c r="L475">
        <v>9793840000</v>
      </c>
      <c r="M475">
        <v>32869625580</v>
      </c>
      <c r="N475">
        <v>8952470000</v>
      </c>
      <c r="O475">
        <v>11440040000</v>
      </c>
      <c r="P475">
        <v>1205100000</v>
      </c>
      <c r="Q475">
        <v>391450000</v>
      </c>
      <c r="R475">
        <v>309920000</v>
      </c>
      <c r="S475">
        <v>0</v>
      </c>
      <c r="T475">
        <v>-297940000</v>
      </c>
      <c r="U475">
        <v>-297940000</v>
      </c>
      <c r="V475">
        <v>5704666</v>
      </c>
      <c r="W475">
        <v>30</v>
      </c>
      <c r="X475">
        <v>109</v>
      </c>
      <c r="Y475">
        <v>22</v>
      </c>
      <c r="Z475">
        <v>462</v>
      </c>
      <c r="AA475">
        <v>3</v>
      </c>
      <c r="AB475">
        <v>3</v>
      </c>
      <c r="AC475">
        <v>27</v>
      </c>
      <c r="AD475">
        <v>9239</v>
      </c>
      <c r="AE475">
        <v>355</v>
      </c>
      <c r="AF475">
        <v>184</v>
      </c>
      <c r="AG475">
        <v>493</v>
      </c>
      <c r="AH475" s="3">
        <v>42453.671044502313</v>
      </c>
      <c r="AI475" s="3">
        <v>42644.002951782408</v>
      </c>
      <c r="AJ475" t="b">
        <v>1</v>
      </c>
      <c r="AK475">
        <v>521</v>
      </c>
    </row>
    <row r="476" spans="1:37" x14ac:dyDescent="0.25">
      <c r="A476" s="1" t="s">
        <v>19974</v>
      </c>
      <c r="B476" s="2">
        <v>42551</v>
      </c>
      <c r="C476" s="1" t="s">
        <v>19976</v>
      </c>
      <c r="D476">
        <v>146570</v>
      </c>
      <c r="E476">
        <v>18721270</v>
      </c>
      <c r="F476">
        <v>138526770</v>
      </c>
      <c r="G476">
        <v>1172923130</v>
      </c>
      <c r="H476">
        <v>1311449900</v>
      </c>
      <c r="I476">
        <v>394250100</v>
      </c>
      <c r="J476">
        <v>268414420</v>
      </c>
      <c r="K476">
        <v>0</v>
      </c>
      <c r="L476">
        <v>662664520</v>
      </c>
      <c r="M476">
        <v>26333000000</v>
      </c>
      <c r="N476">
        <v>648785380</v>
      </c>
      <c r="O476">
        <v>377672300</v>
      </c>
      <c r="P476">
        <v>79312260</v>
      </c>
      <c r="Q476">
        <v>22711770</v>
      </c>
      <c r="R476">
        <v>22870980</v>
      </c>
      <c r="S476">
        <v>0</v>
      </c>
      <c r="T476">
        <v>-11170230</v>
      </c>
      <c r="U476">
        <v>-11170230</v>
      </c>
      <c r="V476">
        <v>-2294</v>
      </c>
      <c r="W476">
        <v>32066</v>
      </c>
      <c r="X476">
        <v>102</v>
      </c>
      <c r="Y476">
        <v>233</v>
      </c>
      <c r="Z476">
        <v>47</v>
      </c>
      <c r="AA476">
        <v>6</v>
      </c>
      <c r="AB476">
        <v>6</v>
      </c>
      <c r="AC476">
        <v>-7549</v>
      </c>
      <c r="AD476">
        <v>10023</v>
      </c>
      <c r="AE476">
        <v>-809</v>
      </c>
      <c r="AF476">
        <v>-1653</v>
      </c>
      <c r="AG476">
        <v>494</v>
      </c>
      <c r="AH476" s="3">
        <v>42453.671047152777</v>
      </c>
      <c r="AI476" s="3">
        <v>42644.002953229166</v>
      </c>
      <c r="AJ476" t="b">
        <v>1</v>
      </c>
      <c r="AK476">
        <v>522</v>
      </c>
    </row>
    <row r="477" spans="1:37" x14ac:dyDescent="0.25">
      <c r="A477" s="1" t="s">
        <v>19974</v>
      </c>
      <c r="B477" s="2">
        <v>42551</v>
      </c>
      <c r="C477" s="1" t="s">
        <v>19976</v>
      </c>
      <c r="D477">
        <v>146570</v>
      </c>
      <c r="E477">
        <v>118018650</v>
      </c>
      <c r="F477">
        <v>625225740</v>
      </c>
      <c r="G477">
        <v>1570745770</v>
      </c>
      <c r="H477">
        <v>2195971510</v>
      </c>
      <c r="I477">
        <v>1138828840</v>
      </c>
      <c r="J477">
        <v>620531350</v>
      </c>
      <c r="K477">
        <v>0</v>
      </c>
      <c r="L477">
        <v>1759360190</v>
      </c>
      <c r="M477">
        <v>97316417460</v>
      </c>
      <c r="N477">
        <v>436611320</v>
      </c>
      <c r="O477">
        <v>253979320</v>
      </c>
      <c r="P477">
        <v>-1760620</v>
      </c>
      <c r="Q477">
        <v>-545504020</v>
      </c>
      <c r="R477">
        <v>-547093840</v>
      </c>
      <c r="S477">
        <v>0</v>
      </c>
      <c r="T477">
        <v>-14211200</v>
      </c>
      <c r="U477">
        <v>-14211200</v>
      </c>
      <c r="V477">
        <v>-32596</v>
      </c>
      <c r="W477">
        <v>3783</v>
      </c>
      <c r="X477">
        <v>403</v>
      </c>
      <c r="Y477">
        <v>-3322</v>
      </c>
      <c r="Z477">
        <v>-16707</v>
      </c>
      <c r="AA477">
        <v>-215</v>
      </c>
      <c r="AB477">
        <v>-215</v>
      </c>
      <c r="AC477">
        <v>-1769</v>
      </c>
      <c r="AD477">
        <v>-443234</v>
      </c>
      <c r="AE477">
        <v>-1072</v>
      </c>
      <c r="AF477">
        <v>-365</v>
      </c>
      <c r="AG477">
        <v>495</v>
      </c>
      <c r="AH477" s="3">
        <v>42453.671049710647</v>
      </c>
      <c r="AI477" s="3">
        <v>42644.002954675925</v>
      </c>
      <c r="AJ477" t="b">
        <v>1</v>
      </c>
      <c r="AK477">
        <v>523</v>
      </c>
    </row>
    <row r="478" spans="1:37" x14ac:dyDescent="0.25">
      <c r="A478" s="1" t="s">
        <v>19974</v>
      </c>
      <c r="B478" s="2">
        <v>42551</v>
      </c>
      <c r="C478" s="1" t="s">
        <v>19975</v>
      </c>
      <c r="D478">
        <v>10</v>
      </c>
      <c r="E478">
        <v>82550408740</v>
      </c>
      <c r="F478">
        <v>1114422976530</v>
      </c>
      <c r="G478">
        <v>471027777820</v>
      </c>
      <c r="H478">
        <v>1585450754350</v>
      </c>
      <c r="I478">
        <v>5300631570</v>
      </c>
      <c r="J478">
        <v>99684016720</v>
      </c>
      <c r="K478">
        <v>0</v>
      </c>
      <c r="L478">
        <v>104984016720</v>
      </c>
      <c r="M478">
        <v>12000000000</v>
      </c>
      <c r="N478">
        <v>1480466737640</v>
      </c>
      <c r="O478">
        <v>61405596790</v>
      </c>
      <c r="P478">
        <v>28770164790</v>
      </c>
      <c r="Q478">
        <v>-45097044130</v>
      </c>
      <c r="R478">
        <v>-45560306300</v>
      </c>
      <c r="S478">
        <v>0</v>
      </c>
      <c r="T478">
        <v>0</v>
      </c>
      <c r="U478">
        <v>0</v>
      </c>
      <c r="V478">
        <v>-60389</v>
      </c>
      <c r="W478">
        <v>11704</v>
      </c>
      <c r="X478">
        <v>7</v>
      </c>
      <c r="Y478">
        <v>-383</v>
      </c>
      <c r="Z478">
        <v>-41</v>
      </c>
      <c r="AA478">
        <v>-74</v>
      </c>
      <c r="AB478">
        <v>-73</v>
      </c>
      <c r="AC478">
        <v>-129676</v>
      </c>
      <c r="AD478">
        <v>2954</v>
      </c>
      <c r="AE478">
        <v>-594</v>
      </c>
      <c r="AF478">
        <v>546</v>
      </c>
      <c r="AG478">
        <v>496</v>
      </c>
      <c r="AH478" s="3">
        <v>42453.671054733793</v>
      </c>
      <c r="AI478" s="3">
        <v>42644.002955937503</v>
      </c>
      <c r="AJ478" t="b">
        <v>1</v>
      </c>
      <c r="AK478">
        <v>524</v>
      </c>
    </row>
    <row r="479" spans="1:37" x14ac:dyDescent="0.25">
      <c r="A479" s="1" t="s">
        <v>19974</v>
      </c>
      <c r="B479" s="2">
        <v>42551</v>
      </c>
      <c r="C479" s="1" t="s">
        <v>19975</v>
      </c>
      <c r="D479">
        <v>10</v>
      </c>
      <c r="E479">
        <v>1230601400000</v>
      </c>
      <c r="F479">
        <v>9820711790000</v>
      </c>
      <c r="G479">
        <v>304951710000</v>
      </c>
      <c r="H479">
        <v>10125663500000</v>
      </c>
      <c r="I479">
        <v>4470179880000</v>
      </c>
      <c r="J479">
        <v>0</v>
      </c>
      <c r="K479">
        <v>0</v>
      </c>
      <c r="L479">
        <v>4470179880000</v>
      </c>
      <c r="M479">
        <v>71093000000</v>
      </c>
      <c r="N479">
        <v>5655483620000</v>
      </c>
      <c r="O479">
        <v>2377742470000</v>
      </c>
      <c r="P479">
        <v>403399960000</v>
      </c>
      <c r="Q479">
        <v>403399960000</v>
      </c>
      <c r="R479">
        <v>244739350000</v>
      </c>
      <c r="S479">
        <v>0</v>
      </c>
      <c r="T479">
        <v>24389860000</v>
      </c>
      <c r="U479">
        <v>24389860000</v>
      </c>
      <c r="V479">
        <v>64119</v>
      </c>
      <c r="W479">
        <v>8667</v>
      </c>
      <c r="X479">
        <v>79</v>
      </c>
      <c r="Y479">
        <v>322</v>
      </c>
      <c r="Z479">
        <v>577</v>
      </c>
      <c r="AA479">
        <v>1</v>
      </c>
      <c r="AB479">
        <v>17</v>
      </c>
      <c r="AC479">
        <v>923</v>
      </c>
      <c r="AD479">
        <v>75</v>
      </c>
      <c r="AE479">
        <v>832</v>
      </c>
      <c r="AF479">
        <v>819</v>
      </c>
      <c r="AG479">
        <v>497</v>
      </c>
      <c r="AH479" s="3">
        <v>42453.671057187501</v>
      </c>
      <c r="AI479" s="3">
        <v>42644.002957199074</v>
      </c>
      <c r="AJ479" t="b">
        <v>1</v>
      </c>
      <c r="AK479">
        <v>525</v>
      </c>
    </row>
    <row r="480" spans="1:37" x14ac:dyDescent="0.25">
      <c r="A480" s="1" t="s">
        <v>19974</v>
      </c>
      <c r="B480" s="2">
        <v>42277</v>
      </c>
      <c r="C480" s="1" t="s">
        <v>19975</v>
      </c>
      <c r="D480">
        <v>10</v>
      </c>
      <c r="E480">
        <v>277001348640</v>
      </c>
      <c r="F480">
        <v>87431078017870</v>
      </c>
      <c r="G480">
        <v>8016339278830</v>
      </c>
      <c r="H480">
        <v>95447417296700</v>
      </c>
      <c r="I480">
        <v>38036180504100</v>
      </c>
      <c r="J480">
        <v>36770880259080</v>
      </c>
      <c r="K480">
        <v>0</v>
      </c>
      <c r="L480">
        <v>74807060763180</v>
      </c>
      <c r="M480">
        <v>47615000000</v>
      </c>
      <c r="N480">
        <v>20640356533520</v>
      </c>
      <c r="O480">
        <v>56877227964280</v>
      </c>
      <c r="P480">
        <v>4165167028650</v>
      </c>
      <c r="Q480">
        <v>715275993610</v>
      </c>
      <c r="R480">
        <v>-3240265330170</v>
      </c>
      <c r="S480">
        <v>0</v>
      </c>
      <c r="T480">
        <v>-222481759860</v>
      </c>
      <c r="U480">
        <v>-222481759860</v>
      </c>
      <c r="V480">
        <v>-907351</v>
      </c>
      <c r="W480">
        <v>43348</v>
      </c>
      <c r="X480">
        <v>362</v>
      </c>
      <c r="Y480">
        <v>-453</v>
      </c>
      <c r="Z480">
        <v>-2093</v>
      </c>
      <c r="AA480">
        <v>-6</v>
      </c>
      <c r="AB480">
        <v>1</v>
      </c>
      <c r="AC480">
        <v>-4239</v>
      </c>
      <c r="AD480">
        <v>16056</v>
      </c>
      <c r="AE480">
        <v>565</v>
      </c>
      <c r="AF480">
        <v>966</v>
      </c>
      <c r="AG480">
        <v>498</v>
      </c>
      <c r="AH480" s="3">
        <v>42453.671059976848</v>
      </c>
      <c r="AI480" s="3">
        <v>42644.002958287034</v>
      </c>
      <c r="AJ480" t="b">
        <v>1</v>
      </c>
      <c r="AK480">
        <v>526</v>
      </c>
    </row>
    <row r="481" spans="1:37" x14ac:dyDescent="0.25">
      <c r="A481" s="1" t="s">
        <v>19974</v>
      </c>
      <c r="B481" s="2">
        <v>42551</v>
      </c>
      <c r="C481" s="1" t="s">
        <v>19975</v>
      </c>
      <c r="D481">
        <v>10</v>
      </c>
      <c r="E481">
        <v>656624417150</v>
      </c>
      <c r="F481">
        <v>4282773349140</v>
      </c>
      <c r="G481">
        <v>1460690981610</v>
      </c>
      <c r="H481">
        <v>5743464330750</v>
      </c>
      <c r="I481">
        <v>2268970010620</v>
      </c>
      <c r="J481">
        <v>182413551080</v>
      </c>
      <c r="K481">
        <v>0</v>
      </c>
      <c r="L481">
        <v>2451383561700</v>
      </c>
      <c r="M481">
        <v>10454463250</v>
      </c>
      <c r="N481">
        <v>3292080769050</v>
      </c>
      <c r="O481">
        <v>8597434728950</v>
      </c>
      <c r="P481">
        <v>2203692051130</v>
      </c>
      <c r="Q481">
        <v>604289316640</v>
      </c>
      <c r="R481">
        <v>225205652350</v>
      </c>
      <c r="S481">
        <v>0</v>
      </c>
      <c r="T481">
        <v>-72723142690</v>
      </c>
      <c r="U481">
        <v>-72723142690</v>
      </c>
      <c r="V481">
        <v>335885</v>
      </c>
      <c r="W481">
        <v>33851</v>
      </c>
      <c r="X481">
        <v>74</v>
      </c>
      <c r="Y481">
        <v>392</v>
      </c>
      <c r="Z481">
        <v>684</v>
      </c>
      <c r="AA481">
        <v>3</v>
      </c>
      <c r="AB481">
        <v>7</v>
      </c>
      <c r="AC481">
        <v>1932</v>
      </c>
      <c r="AD481">
        <v>3482</v>
      </c>
      <c r="AE481">
        <v>774</v>
      </c>
      <c r="AF481">
        <v>434</v>
      </c>
      <c r="AG481">
        <v>499</v>
      </c>
      <c r="AH481" s="3">
        <v>42453.67106241898</v>
      </c>
      <c r="AI481" s="3">
        <v>42644.002959375001</v>
      </c>
      <c r="AJ481" t="b">
        <v>1</v>
      </c>
      <c r="AK481">
        <v>527</v>
      </c>
    </row>
    <row r="482" spans="1:37" x14ac:dyDescent="0.25">
      <c r="A482" s="1" t="s">
        <v>19974</v>
      </c>
      <c r="B482" s="2">
        <v>42551</v>
      </c>
      <c r="C482" s="1" t="s">
        <v>19975</v>
      </c>
      <c r="D482">
        <v>10</v>
      </c>
      <c r="E482">
        <v>556005357200</v>
      </c>
      <c r="F482">
        <v>13240182294390</v>
      </c>
      <c r="G482">
        <v>23740263064040</v>
      </c>
      <c r="H482">
        <v>36980445358430</v>
      </c>
      <c r="I482">
        <v>10656889197850</v>
      </c>
      <c r="J482">
        <v>5559019029550</v>
      </c>
      <c r="K482">
        <v>0</v>
      </c>
      <c r="L482">
        <v>16215908227400</v>
      </c>
      <c r="M482">
        <v>28080000000</v>
      </c>
      <c r="N482">
        <v>20764537131030</v>
      </c>
      <c r="O482">
        <v>19061724888500</v>
      </c>
      <c r="P482">
        <v>1481460180670</v>
      </c>
      <c r="Q482">
        <v>441827891890</v>
      </c>
      <c r="R482">
        <v>175294358180</v>
      </c>
      <c r="S482">
        <v>0</v>
      </c>
      <c r="T482">
        <v>-690361952260</v>
      </c>
      <c r="U482">
        <v>-690361952260</v>
      </c>
      <c r="V482">
        <v>115151</v>
      </c>
      <c r="W482">
        <v>66674</v>
      </c>
      <c r="X482">
        <v>78</v>
      </c>
      <c r="Y482">
        <v>63</v>
      </c>
      <c r="Z482">
        <v>113</v>
      </c>
      <c r="AA482">
        <v>1</v>
      </c>
      <c r="AB482">
        <v>2</v>
      </c>
      <c r="AC482">
        <v>-996</v>
      </c>
      <c r="AD482">
        <v>2911</v>
      </c>
      <c r="AE482">
        <v>-146</v>
      </c>
      <c r="AF482">
        <v>-272</v>
      </c>
      <c r="AG482">
        <v>500</v>
      </c>
      <c r="AH482" s="3">
        <v>42453.671065127317</v>
      </c>
      <c r="AI482" s="3">
        <v>42644.002960636572</v>
      </c>
      <c r="AJ482" t="b">
        <v>1</v>
      </c>
      <c r="AK482">
        <v>528</v>
      </c>
    </row>
    <row r="483" spans="1:37" x14ac:dyDescent="0.25">
      <c r="A483" s="1" t="s">
        <v>19974</v>
      </c>
      <c r="B483" s="2">
        <v>42551</v>
      </c>
      <c r="C483" s="1" t="s">
        <v>19975</v>
      </c>
      <c r="D483">
        <v>10</v>
      </c>
      <c r="E483">
        <v>204688356330</v>
      </c>
      <c r="F483">
        <v>2653991109170</v>
      </c>
      <c r="G483">
        <v>57202423190</v>
      </c>
      <c r="H483">
        <v>2711193532360</v>
      </c>
      <c r="I483">
        <v>286472266000</v>
      </c>
      <c r="J483">
        <v>0</v>
      </c>
      <c r="K483">
        <v>0</v>
      </c>
      <c r="L483">
        <v>286472266000</v>
      </c>
      <c r="M483">
        <v>8000000000</v>
      </c>
      <c r="N483">
        <v>2195446587840</v>
      </c>
      <c r="O483">
        <v>245628874740</v>
      </c>
      <c r="P483">
        <v>76084446330</v>
      </c>
      <c r="Q483">
        <v>76084446330</v>
      </c>
      <c r="R483">
        <v>57817298830</v>
      </c>
      <c r="S483">
        <v>0</v>
      </c>
      <c r="T483">
        <v>-12889100000</v>
      </c>
      <c r="U483">
        <v>-12889100000</v>
      </c>
      <c r="V483">
        <v>117769</v>
      </c>
      <c r="W483">
        <v>28622</v>
      </c>
      <c r="X483">
        <v>13</v>
      </c>
      <c r="Y483">
        <v>284</v>
      </c>
      <c r="Z483">
        <v>351</v>
      </c>
      <c r="AA483">
        <v>24</v>
      </c>
      <c r="AB483">
        <v>31</v>
      </c>
      <c r="AC483">
        <v>952</v>
      </c>
      <c r="AD483">
        <v>2028</v>
      </c>
      <c r="AE483">
        <v>455</v>
      </c>
      <c r="AF483">
        <v>-372</v>
      </c>
      <c r="AG483">
        <v>502</v>
      </c>
      <c r="AH483" s="3">
        <v>42453.671070428238</v>
      </c>
      <c r="AI483" s="3">
        <v>42644.002962812498</v>
      </c>
      <c r="AJ483" t="b">
        <v>1</v>
      </c>
      <c r="AK483">
        <v>530</v>
      </c>
    </row>
    <row r="484" spans="1:37" x14ac:dyDescent="0.25">
      <c r="A484" s="1" t="s">
        <v>19974</v>
      </c>
      <c r="B484" s="2">
        <v>42551</v>
      </c>
      <c r="C484" s="1" t="s">
        <v>19975</v>
      </c>
      <c r="D484">
        <v>10</v>
      </c>
      <c r="E484">
        <v>14084105396850</v>
      </c>
      <c r="F484">
        <v>39714190034220</v>
      </c>
      <c r="G484">
        <v>19979366662180</v>
      </c>
      <c r="H484">
        <v>59693556696400</v>
      </c>
      <c r="I484">
        <v>13197171223320</v>
      </c>
      <c r="J484">
        <v>2742960359910</v>
      </c>
      <c r="K484">
        <v>0</v>
      </c>
      <c r="L484">
        <v>15940131583230</v>
      </c>
      <c r="M484">
        <v>45000000000</v>
      </c>
      <c r="N484">
        <v>43753425113170</v>
      </c>
      <c r="O484">
        <v>60109551760030</v>
      </c>
      <c r="P484">
        <v>23391141074340</v>
      </c>
      <c r="Q484">
        <v>6078985087960</v>
      </c>
      <c r="R484">
        <v>5195103215020</v>
      </c>
      <c r="S484">
        <v>0</v>
      </c>
      <c r="T484">
        <v>-1132359578060</v>
      </c>
      <c r="U484">
        <v>-1132359578060</v>
      </c>
      <c r="V484">
        <v>1510074</v>
      </c>
      <c r="W484">
        <v>98976</v>
      </c>
      <c r="X484">
        <v>36</v>
      </c>
      <c r="Y484">
        <v>116</v>
      </c>
      <c r="Z484">
        <v>1583</v>
      </c>
      <c r="AA484">
        <v>9</v>
      </c>
      <c r="AB484">
        <v>1</v>
      </c>
      <c r="AC484">
        <v>1454</v>
      </c>
      <c r="AD484">
        <v>-984</v>
      </c>
      <c r="AE484">
        <v>841</v>
      </c>
      <c r="AF484">
        <v>1403</v>
      </c>
      <c r="AG484">
        <v>503</v>
      </c>
      <c r="AH484" s="3">
        <v>42453.671073136575</v>
      </c>
      <c r="AI484" s="3">
        <v>42644.002964259256</v>
      </c>
      <c r="AJ484" t="b">
        <v>1</v>
      </c>
      <c r="AK484">
        <v>531</v>
      </c>
    </row>
    <row r="485" spans="1:37" x14ac:dyDescent="0.25">
      <c r="A485" s="1" t="s">
        <v>19974</v>
      </c>
      <c r="B485" s="2">
        <v>42551</v>
      </c>
      <c r="C485" s="1" t="s">
        <v>19975</v>
      </c>
      <c r="D485">
        <v>10</v>
      </c>
      <c r="E485">
        <v>2178400000000</v>
      </c>
      <c r="F485">
        <v>18966970000000</v>
      </c>
      <c r="G485">
        <v>24648900000000</v>
      </c>
      <c r="H485">
        <v>43615870000000</v>
      </c>
      <c r="I485">
        <v>13740850000000</v>
      </c>
      <c r="J485">
        <v>6073860000000</v>
      </c>
      <c r="K485">
        <v>0</v>
      </c>
      <c r="L485">
        <v>19814710000000</v>
      </c>
      <c r="M485">
        <v>55800000000</v>
      </c>
      <c r="N485">
        <v>23801160000000</v>
      </c>
      <c r="O485">
        <v>101572650000000</v>
      </c>
      <c r="P485">
        <v>7505640000000</v>
      </c>
      <c r="Q485">
        <v>3419750000000</v>
      </c>
      <c r="R485">
        <v>2911440000000</v>
      </c>
      <c r="S485">
        <v>0</v>
      </c>
      <c r="T485">
        <v>-213490000000</v>
      </c>
      <c r="U485">
        <v>-213490000000</v>
      </c>
      <c r="V485">
        <v>1040287</v>
      </c>
      <c r="W485">
        <v>4669</v>
      </c>
      <c r="X485">
        <v>83</v>
      </c>
      <c r="Y485">
        <v>668</v>
      </c>
      <c r="Z485">
        <v>1223</v>
      </c>
      <c r="AA485">
        <v>3</v>
      </c>
      <c r="AB485">
        <v>3</v>
      </c>
      <c r="AC485">
        <v>1619</v>
      </c>
      <c r="AD485">
        <v>565</v>
      </c>
      <c r="AE485">
        <v>555</v>
      </c>
      <c r="AF485">
        <v>-52</v>
      </c>
      <c r="AG485">
        <v>504</v>
      </c>
      <c r="AH485" s="3">
        <v>42453.67107585648</v>
      </c>
      <c r="AI485" s="3">
        <v>42644.002965520835</v>
      </c>
      <c r="AJ485" t="b">
        <v>1</v>
      </c>
      <c r="AK485">
        <v>532</v>
      </c>
    </row>
    <row r="486" spans="1:37" x14ac:dyDescent="0.25">
      <c r="A486" s="1" t="s">
        <v>19974</v>
      </c>
      <c r="B486" s="2">
        <v>42551</v>
      </c>
      <c r="C486" s="1" t="s">
        <v>19975</v>
      </c>
      <c r="D486">
        <v>10</v>
      </c>
      <c r="E486">
        <v>7192483385440</v>
      </c>
      <c r="F486">
        <v>20026123822840</v>
      </c>
      <c r="G486">
        <v>13851919188550</v>
      </c>
      <c r="H486">
        <v>33878043011390</v>
      </c>
      <c r="I486">
        <v>5740818244440</v>
      </c>
      <c r="J486">
        <v>1475998622260</v>
      </c>
      <c r="K486">
        <v>0</v>
      </c>
      <c r="L486">
        <v>7216816866700</v>
      </c>
      <c r="M486">
        <v>28883820000</v>
      </c>
      <c r="N486">
        <v>26661226144690</v>
      </c>
      <c r="O486">
        <v>32749071172140</v>
      </c>
      <c r="P486">
        <v>10234846239710</v>
      </c>
      <c r="Q486">
        <v>5044303649640</v>
      </c>
      <c r="R486">
        <v>3935588254780</v>
      </c>
      <c r="S486">
        <v>0</v>
      </c>
      <c r="T486">
        <v>-453083124070</v>
      </c>
      <c r="U486">
        <v>-453083124070</v>
      </c>
      <c r="V486">
        <v>2083351</v>
      </c>
      <c r="W486">
        <v>10</v>
      </c>
      <c r="X486">
        <v>27</v>
      </c>
      <c r="Y486">
        <v>1549</v>
      </c>
      <c r="Z486">
        <v>1968</v>
      </c>
      <c r="AA486">
        <v>12</v>
      </c>
      <c r="AB486">
        <v>15</v>
      </c>
      <c r="AC486">
        <v>487</v>
      </c>
      <c r="AD486">
        <v>2547</v>
      </c>
      <c r="AE486">
        <v>1524</v>
      </c>
      <c r="AF486">
        <v>-1214</v>
      </c>
      <c r="AG486">
        <v>505</v>
      </c>
      <c r="AH486" s="3">
        <v>42453.671078749998</v>
      </c>
      <c r="AI486" s="3">
        <v>42644.002966782406</v>
      </c>
      <c r="AJ486" t="b">
        <v>1</v>
      </c>
      <c r="AK486">
        <v>533</v>
      </c>
    </row>
    <row r="487" spans="1:37" x14ac:dyDescent="0.25">
      <c r="A487" s="1" t="s">
        <v>19974</v>
      </c>
      <c r="B487" s="2">
        <v>42551</v>
      </c>
      <c r="C487" s="1" t="s">
        <v>19976</v>
      </c>
      <c r="D487">
        <v>146570</v>
      </c>
      <c r="E487">
        <v>120496910</v>
      </c>
      <c r="F487">
        <v>1467808400</v>
      </c>
      <c r="G487">
        <v>714853420</v>
      </c>
      <c r="H487">
        <v>2182661820</v>
      </c>
      <c r="I487">
        <v>615666920</v>
      </c>
      <c r="J487">
        <v>201359720</v>
      </c>
      <c r="K487">
        <v>0</v>
      </c>
      <c r="L487">
        <v>817026640</v>
      </c>
      <c r="M487">
        <v>3833313630</v>
      </c>
      <c r="N487">
        <v>1365635180</v>
      </c>
      <c r="O487">
        <v>2166964520</v>
      </c>
      <c r="P487">
        <v>141645880</v>
      </c>
      <c r="Q487">
        <v>-20874480</v>
      </c>
      <c r="R487">
        <v>-38331620</v>
      </c>
      <c r="S487">
        <v>0</v>
      </c>
      <c r="T487">
        <v>-3197710</v>
      </c>
      <c r="U487">
        <v>-3197710</v>
      </c>
      <c r="V487">
        <v>3321236</v>
      </c>
      <c r="W487">
        <v>40</v>
      </c>
      <c r="X487">
        <v>6</v>
      </c>
      <c r="Y487">
        <v>-234</v>
      </c>
      <c r="Z487">
        <v>-374</v>
      </c>
      <c r="AA487">
        <v>-2</v>
      </c>
      <c r="AB487">
        <v>-1</v>
      </c>
      <c r="AC487">
        <v>-1296</v>
      </c>
      <c r="AD487">
        <v>16833</v>
      </c>
      <c r="AE487">
        <v>-12</v>
      </c>
      <c r="AF487">
        <v>-994</v>
      </c>
      <c r="AG487">
        <v>506</v>
      </c>
      <c r="AH487" s="3">
        <v>42453.671081458335</v>
      </c>
      <c r="AI487" s="3">
        <v>42644.002967870372</v>
      </c>
      <c r="AJ487" t="b">
        <v>1</v>
      </c>
      <c r="AK487">
        <v>534</v>
      </c>
    </row>
    <row r="488" spans="1:37" x14ac:dyDescent="0.25">
      <c r="A488" s="1" t="s">
        <v>19974</v>
      </c>
      <c r="B488" s="2">
        <v>42551</v>
      </c>
      <c r="C488" s="1" t="s">
        <v>19975</v>
      </c>
      <c r="D488">
        <v>10</v>
      </c>
      <c r="E488">
        <v>32908519400</v>
      </c>
      <c r="F488">
        <v>1350669785370</v>
      </c>
      <c r="G488">
        <v>3384714626320</v>
      </c>
      <c r="H488">
        <v>4735384411690</v>
      </c>
      <c r="I488">
        <v>2367178104300</v>
      </c>
      <c r="J488">
        <v>38183759280</v>
      </c>
      <c r="K488">
        <v>0</v>
      </c>
      <c r="L488">
        <v>2405361863580</v>
      </c>
      <c r="M488">
        <v>107746000</v>
      </c>
      <c r="N488">
        <v>2330022548100</v>
      </c>
      <c r="O488">
        <v>720661944130</v>
      </c>
      <c r="P488">
        <v>244942128750</v>
      </c>
      <c r="Q488">
        <v>201926631930</v>
      </c>
      <c r="R488">
        <v>-51054911800</v>
      </c>
      <c r="S488">
        <v>0</v>
      </c>
      <c r="T488">
        <v>-180000000</v>
      </c>
      <c r="U488">
        <v>-180000000</v>
      </c>
      <c r="V488">
        <v>3684</v>
      </c>
      <c r="W488">
        <v>30</v>
      </c>
      <c r="X488">
        <v>103</v>
      </c>
      <c r="Y488">
        <v>-144</v>
      </c>
      <c r="Z488">
        <v>-292</v>
      </c>
      <c r="AA488">
        <v>-7</v>
      </c>
      <c r="AB488">
        <v>28</v>
      </c>
      <c r="AC488">
        <v>132</v>
      </c>
      <c r="AD488">
        <v>2610991</v>
      </c>
      <c r="AE488">
        <v>91</v>
      </c>
      <c r="AF488">
        <v>-186</v>
      </c>
      <c r="AG488">
        <v>507</v>
      </c>
      <c r="AH488" s="3">
        <v>42453.67108453704</v>
      </c>
      <c r="AI488" s="3">
        <v>42644.002968958332</v>
      </c>
      <c r="AJ488" t="b">
        <v>1</v>
      </c>
      <c r="AK488">
        <v>535</v>
      </c>
    </row>
    <row r="489" spans="1:37" x14ac:dyDescent="0.25">
      <c r="A489" s="1" t="s">
        <v>19974</v>
      </c>
      <c r="B489" s="2">
        <v>42551</v>
      </c>
      <c r="C489" s="1" t="s">
        <v>19975</v>
      </c>
      <c r="D489">
        <v>10</v>
      </c>
      <c r="E489">
        <v>664109470000</v>
      </c>
      <c r="F489">
        <v>15727495940000</v>
      </c>
      <c r="G489">
        <v>156874668190000</v>
      </c>
      <c r="H489">
        <v>172602164130000</v>
      </c>
      <c r="I489">
        <v>80952978380000</v>
      </c>
      <c r="J489">
        <v>61816287410000</v>
      </c>
      <c r="K489">
        <v>0</v>
      </c>
      <c r="L489">
        <v>142769265790000</v>
      </c>
      <c r="M489">
        <v>-137204713860</v>
      </c>
      <c r="N489">
        <v>29832898340000</v>
      </c>
      <c r="O489">
        <v>15903975710000</v>
      </c>
      <c r="P489">
        <v>4165169400000</v>
      </c>
      <c r="Q489">
        <v>-18688301490000</v>
      </c>
      <c r="R489">
        <v>-7739984340000</v>
      </c>
      <c r="S489">
        <v>0</v>
      </c>
      <c r="T489">
        <v>3573631330000</v>
      </c>
      <c r="U489">
        <v>3573631330000</v>
      </c>
      <c r="V489">
        <v>-9013</v>
      </c>
      <c r="W489">
        <v>24714</v>
      </c>
      <c r="X489">
        <v>479</v>
      </c>
      <c r="Y489">
        <v>-598</v>
      </c>
      <c r="Z489">
        <v>-3459</v>
      </c>
      <c r="AA489">
        <v>-49</v>
      </c>
      <c r="AB489">
        <v>-118</v>
      </c>
      <c r="AC489">
        <v>-4012</v>
      </c>
      <c r="AD489">
        <v>-104344</v>
      </c>
      <c r="AE489">
        <v>-144</v>
      </c>
      <c r="AF489">
        <v>135</v>
      </c>
      <c r="AG489">
        <v>508</v>
      </c>
      <c r="AH489" s="3">
        <v>42453.671087604169</v>
      </c>
      <c r="AI489" s="3">
        <v>42644.002970046298</v>
      </c>
      <c r="AJ489" t="b">
        <v>1</v>
      </c>
      <c r="AK489">
        <v>536</v>
      </c>
    </row>
    <row r="490" spans="1:37" x14ac:dyDescent="0.25">
      <c r="A490" s="1" t="s">
        <v>19974</v>
      </c>
      <c r="B490" s="2">
        <v>42551</v>
      </c>
      <c r="C490" s="1" t="s">
        <v>19975</v>
      </c>
      <c r="D490">
        <v>10</v>
      </c>
      <c r="E490">
        <v>154132100000000</v>
      </c>
      <c r="F490">
        <v>392597080000000</v>
      </c>
      <c r="G490">
        <v>224556910000000</v>
      </c>
      <c r="H490">
        <v>617153990000000</v>
      </c>
      <c r="I490">
        <v>182802850000000</v>
      </c>
      <c r="J490">
        <v>41847890000000</v>
      </c>
      <c r="K490">
        <v>0</v>
      </c>
      <c r="L490">
        <v>224650740000000</v>
      </c>
      <c r="M490">
        <v>37301351360</v>
      </c>
      <c r="N490">
        <v>392503250000000</v>
      </c>
      <c r="O490">
        <v>493474790000000</v>
      </c>
      <c r="P490">
        <v>117022930000000</v>
      </c>
      <c r="Q490">
        <v>41927460000000</v>
      </c>
      <c r="R490">
        <v>38534910000000</v>
      </c>
      <c r="S490">
        <v>0</v>
      </c>
      <c r="T490">
        <v>-1378860000000</v>
      </c>
      <c r="U490">
        <v>-1378860000000</v>
      </c>
      <c r="V490">
        <v>9938273</v>
      </c>
      <c r="W490">
        <v>100</v>
      </c>
      <c r="X490">
        <v>57</v>
      </c>
      <c r="Y490">
        <v>624</v>
      </c>
      <c r="Z490">
        <v>982</v>
      </c>
      <c r="AA490">
        <v>8</v>
      </c>
      <c r="AB490">
        <v>8</v>
      </c>
      <c r="AC490">
        <v>-1057</v>
      </c>
      <c r="AD490">
        <v>-8376</v>
      </c>
      <c r="AE490">
        <v>-819</v>
      </c>
      <c r="AF490">
        <v>-1933</v>
      </c>
      <c r="AG490">
        <v>509</v>
      </c>
      <c r="AH490" s="3">
        <v>42453.671090682874</v>
      </c>
      <c r="AI490" s="3">
        <v>42644.002971307869</v>
      </c>
      <c r="AJ490" t="b">
        <v>1</v>
      </c>
      <c r="AK490">
        <v>537</v>
      </c>
    </row>
    <row r="491" spans="1:37" x14ac:dyDescent="0.25">
      <c r="A491" s="1" t="s">
        <v>19974</v>
      </c>
      <c r="B491" s="2">
        <v>42551</v>
      </c>
      <c r="C491" s="1" t="s">
        <v>19975</v>
      </c>
      <c r="D491">
        <v>10</v>
      </c>
      <c r="E491">
        <v>8344150000000</v>
      </c>
      <c r="F491">
        <v>74233040000000</v>
      </c>
      <c r="G491">
        <v>85614670000000</v>
      </c>
      <c r="H491">
        <v>159847710000000</v>
      </c>
      <c r="I491">
        <v>94005950000000</v>
      </c>
      <c r="J491">
        <v>8285690000000</v>
      </c>
      <c r="K491">
        <v>0</v>
      </c>
      <c r="L491">
        <v>102291640000000</v>
      </c>
      <c r="M491">
        <v>76300000000</v>
      </c>
      <c r="N491">
        <v>57556070000000</v>
      </c>
      <c r="O491">
        <v>275466800000000</v>
      </c>
      <c r="P491">
        <v>139639920000000</v>
      </c>
      <c r="Q491">
        <v>56517500000000</v>
      </c>
      <c r="R491">
        <v>41831730000000</v>
      </c>
      <c r="S491">
        <v>0</v>
      </c>
      <c r="T491">
        <v>-7734270000000</v>
      </c>
      <c r="U491">
        <v>-7734270000000</v>
      </c>
      <c r="V491">
        <v>8645366</v>
      </c>
      <c r="W491">
        <v>64095</v>
      </c>
      <c r="X491">
        <v>178</v>
      </c>
      <c r="Y491">
        <v>3489</v>
      </c>
      <c r="Z491">
        <v>9691</v>
      </c>
      <c r="AA491">
        <v>15</v>
      </c>
      <c r="AB491">
        <v>21</v>
      </c>
      <c r="AC491">
        <v>937</v>
      </c>
      <c r="AD491">
        <v>1114</v>
      </c>
      <c r="AE491">
        <v>1286</v>
      </c>
      <c r="AF491">
        <v>1459</v>
      </c>
      <c r="AG491">
        <v>510</v>
      </c>
      <c r="AH491" s="3">
        <v>42453.671093761572</v>
      </c>
      <c r="AI491" s="3">
        <v>42644.002972395836</v>
      </c>
      <c r="AJ491" t="b">
        <v>1</v>
      </c>
      <c r="AK491">
        <v>539</v>
      </c>
    </row>
    <row r="492" spans="1:37" x14ac:dyDescent="0.25">
      <c r="A492" s="1" t="s">
        <v>19974</v>
      </c>
      <c r="B492" s="2">
        <v>42551</v>
      </c>
      <c r="C492" s="1" t="s">
        <v>19975</v>
      </c>
      <c r="D492">
        <v>10</v>
      </c>
      <c r="E492">
        <v>781476614780</v>
      </c>
      <c r="F492">
        <v>4368547252930</v>
      </c>
      <c r="G492">
        <v>7394855436290</v>
      </c>
      <c r="H492">
        <v>11763402689220</v>
      </c>
      <c r="I492">
        <v>733146354960</v>
      </c>
      <c r="J492">
        <v>19860375770</v>
      </c>
      <c r="K492">
        <v>0</v>
      </c>
      <c r="L492">
        <v>753006730730</v>
      </c>
      <c r="M492">
        <v>77420000500</v>
      </c>
      <c r="N492">
        <v>11010395958480</v>
      </c>
      <c r="O492">
        <v>494832869340</v>
      </c>
      <c r="P492">
        <v>164884137750</v>
      </c>
      <c r="Q492">
        <v>164884137750</v>
      </c>
      <c r="R492">
        <v>582285638890</v>
      </c>
      <c r="S492">
        <v>0</v>
      </c>
      <c r="T492">
        <v>-960464031380</v>
      </c>
      <c r="U492">
        <v>-960464031380</v>
      </c>
      <c r="V492">
        <v>102507</v>
      </c>
      <c r="W492">
        <v>1718</v>
      </c>
      <c r="X492">
        <v>7</v>
      </c>
      <c r="Y492">
        <v>66</v>
      </c>
      <c r="Z492">
        <v>705</v>
      </c>
      <c r="AA492">
        <v>118</v>
      </c>
      <c r="AB492">
        <v>33</v>
      </c>
      <c r="AC492">
        <v>1728</v>
      </c>
      <c r="AD492">
        <v>-1624</v>
      </c>
      <c r="AE492">
        <v>2058</v>
      </c>
      <c r="AF492">
        <v>2572</v>
      </c>
      <c r="AG492">
        <v>511</v>
      </c>
      <c r="AH492" s="3">
        <v>42453.671096828701</v>
      </c>
      <c r="AI492" s="3">
        <v>42644.002973657407</v>
      </c>
      <c r="AJ492" t="b">
        <v>1</v>
      </c>
      <c r="AK492">
        <v>540</v>
      </c>
    </row>
    <row r="493" spans="1:37" x14ac:dyDescent="0.25">
      <c r="A493" s="1" t="s">
        <v>19974</v>
      </c>
      <c r="B493" s="2">
        <v>42551</v>
      </c>
      <c r="C493" s="1" t="s">
        <v>19975</v>
      </c>
      <c r="D493">
        <v>10</v>
      </c>
      <c r="E493">
        <v>391841189820</v>
      </c>
      <c r="F493">
        <v>2144139709720</v>
      </c>
      <c r="G493">
        <v>27062134750</v>
      </c>
      <c r="H493">
        <v>2171201844470</v>
      </c>
      <c r="I493">
        <v>634367388340</v>
      </c>
      <c r="J493">
        <v>0</v>
      </c>
      <c r="K493">
        <v>0</v>
      </c>
      <c r="L493">
        <v>634367388340</v>
      </c>
      <c r="M493">
        <v>1450490000000</v>
      </c>
      <c r="N493">
        <v>1536834456130</v>
      </c>
      <c r="O493">
        <v>211405982940</v>
      </c>
      <c r="P493">
        <v>95876779410</v>
      </c>
      <c r="Q493">
        <v>95876779410</v>
      </c>
      <c r="R493">
        <v>115521619150</v>
      </c>
      <c r="S493">
        <v>0</v>
      </c>
      <c r="T493">
        <v>69137973220</v>
      </c>
      <c r="U493">
        <v>69137973220</v>
      </c>
      <c r="V493">
        <v>85234</v>
      </c>
      <c r="W493">
        <v>11282</v>
      </c>
      <c r="X493">
        <v>41</v>
      </c>
      <c r="Y493">
        <v>709</v>
      </c>
      <c r="Z493">
        <v>1002</v>
      </c>
      <c r="AA493">
        <v>55</v>
      </c>
      <c r="AB493">
        <v>45</v>
      </c>
      <c r="AC493">
        <v>1000</v>
      </c>
      <c r="AD493">
        <v>1000</v>
      </c>
      <c r="AE493">
        <v>1000</v>
      </c>
      <c r="AF493">
        <v>1000</v>
      </c>
      <c r="AG493">
        <v>512</v>
      </c>
      <c r="AH493" s="3">
        <v>42453.671099363426</v>
      </c>
      <c r="AI493" s="3">
        <v>42644.002974930554</v>
      </c>
      <c r="AJ493" t="b">
        <v>1</v>
      </c>
      <c r="AK493">
        <v>830</v>
      </c>
    </row>
    <row r="494" spans="1:37" x14ac:dyDescent="0.25">
      <c r="A494" s="1" t="s">
        <v>19974</v>
      </c>
      <c r="B494" s="2">
        <v>42551</v>
      </c>
      <c r="C494" s="1" t="s">
        <v>19975</v>
      </c>
      <c r="D494">
        <v>10</v>
      </c>
      <c r="E494">
        <v>2712107270000</v>
      </c>
      <c r="F494">
        <v>26473098580000</v>
      </c>
      <c r="G494">
        <v>36421164910000</v>
      </c>
      <c r="H494">
        <v>62894263490000</v>
      </c>
      <c r="I494">
        <v>14646904100000</v>
      </c>
      <c r="J494">
        <v>27185475410000</v>
      </c>
      <c r="K494">
        <v>0</v>
      </c>
      <c r="L494">
        <v>41832379510000</v>
      </c>
      <c r="M494">
        <v>154294504000</v>
      </c>
      <c r="N494">
        <v>21061883980000</v>
      </c>
      <c r="O494">
        <v>15438401410000</v>
      </c>
      <c r="P494">
        <v>0</v>
      </c>
      <c r="Q494">
        <v>3750151980000</v>
      </c>
      <c r="R494">
        <v>-5468215480000</v>
      </c>
      <c r="S494">
        <v>0</v>
      </c>
      <c r="T494">
        <v>860830330000</v>
      </c>
      <c r="U494">
        <v>860830330000</v>
      </c>
      <c r="V494">
        <v>116854</v>
      </c>
      <c r="W494">
        <v>1373</v>
      </c>
      <c r="X494">
        <v>199</v>
      </c>
      <c r="Y494">
        <v>-1159</v>
      </c>
      <c r="Z494">
        <v>-3462</v>
      </c>
      <c r="AA494">
        <v>-35</v>
      </c>
      <c r="AB494">
        <v>24</v>
      </c>
      <c r="AC494">
        <v>1012</v>
      </c>
      <c r="AD494">
        <v>36957</v>
      </c>
      <c r="AE494">
        <v>361</v>
      </c>
      <c r="AF494">
        <v>853</v>
      </c>
      <c r="AG494">
        <v>513</v>
      </c>
      <c r="AH494" s="3">
        <v>42453.671101898151</v>
      </c>
      <c r="AI494" s="3">
        <v>42644.002977094904</v>
      </c>
      <c r="AJ494" t="b">
        <v>1</v>
      </c>
      <c r="AK494">
        <v>541</v>
      </c>
    </row>
    <row r="495" spans="1:37" x14ac:dyDescent="0.25">
      <c r="A495" s="1" t="s">
        <v>19974</v>
      </c>
      <c r="B495" s="2">
        <v>42551</v>
      </c>
      <c r="C495" s="1" t="s">
        <v>19975</v>
      </c>
      <c r="D495">
        <v>10</v>
      </c>
      <c r="E495">
        <v>417633344790</v>
      </c>
      <c r="F495">
        <v>12222330597600</v>
      </c>
      <c r="G495">
        <v>3831488644650</v>
      </c>
      <c r="H495">
        <v>16053819242250</v>
      </c>
      <c r="I495">
        <v>10778364137730</v>
      </c>
      <c r="J495">
        <v>347485753230</v>
      </c>
      <c r="K495">
        <v>0</v>
      </c>
      <c r="L495">
        <v>11125849890960</v>
      </c>
      <c r="M495">
        <v>8311205190</v>
      </c>
      <c r="N495">
        <v>4927969351290</v>
      </c>
      <c r="O495">
        <v>12290151826880</v>
      </c>
      <c r="P495">
        <v>1795947454540</v>
      </c>
      <c r="Q495">
        <v>-225399783640</v>
      </c>
      <c r="R495">
        <v>-225399783640</v>
      </c>
      <c r="S495">
        <v>0</v>
      </c>
      <c r="T495">
        <v>-149935756040</v>
      </c>
      <c r="U495">
        <v>-149935756040</v>
      </c>
      <c r="V495">
        <v>2314743</v>
      </c>
      <c r="W495">
        <v>72848</v>
      </c>
      <c r="X495">
        <v>226</v>
      </c>
      <c r="Y495">
        <v>-187</v>
      </c>
      <c r="Z495">
        <v>-61</v>
      </c>
      <c r="AA495">
        <v>-2</v>
      </c>
      <c r="AB495">
        <v>-2</v>
      </c>
      <c r="AC495">
        <v>49</v>
      </c>
      <c r="AD495">
        <v>9795</v>
      </c>
      <c r="AE495">
        <v>318</v>
      </c>
      <c r="AF495">
        <v>-353</v>
      </c>
      <c r="AG495">
        <v>514</v>
      </c>
      <c r="AH495" s="3">
        <v>42453.671104421293</v>
      </c>
      <c r="AI495" s="3">
        <v>42644.002978900462</v>
      </c>
      <c r="AJ495" t="b">
        <v>1</v>
      </c>
      <c r="AK495">
        <v>542</v>
      </c>
    </row>
    <row r="496" spans="1:37" x14ac:dyDescent="0.25">
      <c r="A496" s="1" t="s">
        <v>19974</v>
      </c>
      <c r="B496" s="2">
        <v>42551</v>
      </c>
      <c r="C496" s="1" t="s">
        <v>19975</v>
      </c>
      <c r="D496">
        <v>10</v>
      </c>
      <c r="E496">
        <v>93725520000</v>
      </c>
      <c r="F496">
        <v>18144062230000</v>
      </c>
      <c r="G496">
        <v>799518340000</v>
      </c>
      <c r="H496">
        <v>18943580570000</v>
      </c>
      <c r="I496">
        <v>16100097530000</v>
      </c>
      <c r="J496">
        <v>0</v>
      </c>
      <c r="K496">
        <v>0</v>
      </c>
      <c r="L496">
        <v>16100097530000</v>
      </c>
      <c r="M496">
        <v>10020003520</v>
      </c>
      <c r="N496">
        <v>2843483040000</v>
      </c>
      <c r="O496">
        <v>3790159470000</v>
      </c>
      <c r="P496">
        <v>60918930000</v>
      </c>
      <c r="Q496">
        <v>60918930000</v>
      </c>
      <c r="R496">
        <v>24193440000</v>
      </c>
      <c r="S496">
        <v>0</v>
      </c>
      <c r="T496">
        <v>-15567160000</v>
      </c>
      <c r="U496">
        <v>-15567160000</v>
      </c>
      <c r="V496">
        <v>22973</v>
      </c>
      <c r="W496">
        <v>28482</v>
      </c>
      <c r="X496">
        <v>566</v>
      </c>
      <c r="Y496">
        <v>13</v>
      </c>
      <c r="Z496">
        <v>85</v>
      </c>
      <c r="AA496">
        <v>1</v>
      </c>
      <c r="AB496">
        <v>2</v>
      </c>
      <c r="AC496">
        <v>-195</v>
      </c>
      <c r="AD496">
        <v>4863</v>
      </c>
      <c r="AE496">
        <v>-1358</v>
      </c>
      <c r="AF496">
        <v>-1655</v>
      </c>
      <c r="AG496">
        <v>515</v>
      </c>
      <c r="AH496" s="3">
        <v>42453.671107314818</v>
      </c>
      <c r="AI496" s="3">
        <v>42644.002980347221</v>
      </c>
      <c r="AJ496" t="b">
        <v>1</v>
      </c>
      <c r="AK496">
        <v>543</v>
      </c>
    </row>
    <row r="497" spans="1:37" x14ac:dyDescent="0.25">
      <c r="A497" s="1" t="s">
        <v>19974</v>
      </c>
      <c r="B497" s="2">
        <v>42551</v>
      </c>
      <c r="C497" s="1" t="s">
        <v>19975</v>
      </c>
      <c r="D497">
        <v>10</v>
      </c>
      <c r="E497">
        <v>4623511170</v>
      </c>
      <c r="F497">
        <v>350225689340</v>
      </c>
      <c r="G497">
        <v>739392364360</v>
      </c>
      <c r="H497">
        <v>1089618053700</v>
      </c>
      <c r="I497">
        <v>234894197010</v>
      </c>
      <c r="J497">
        <v>699766826040</v>
      </c>
      <c r="K497">
        <v>0</v>
      </c>
      <c r="L497">
        <v>934661023050</v>
      </c>
      <c r="M497">
        <v>5200000000</v>
      </c>
      <c r="N497">
        <v>154957030650</v>
      </c>
      <c r="O497">
        <v>805731342770</v>
      </c>
      <c r="P497">
        <v>24139944480</v>
      </c>
      <c r="Q497">
        <v>-555308940</v>
      </c>
      <c r="R497">
        <v>2298242520</v>
      </c>
      <c r="S497">
        <v>0</v>
      </c>
      <c r="T497">
        <v>0</v>
      </c>
      <c r="U497">
        <v>0</v>
      </c>
      <c r="V497">
        <v>1629</v>
      </c>
      <c r="W497">
        <v>298</v>
      </c>
      <c r="X497">
        <v>603</v>
      </c>
      <c r="Y497">
        <v>28</v>
      </c>
      <c r="Z497">
        <v>198</v>
      </c>
      <c r="AA497">
        <v>0</v>
      </c>
      <c r="AB497">
        <v>0</v>
      </c>
      <c r="AC497">
        <v>-7976</v>
      </c>
      <c r="AD497">
        <v>-122165</v>
      </c>
      <c r="AE497">
        <v>248</v>
      </c>
      <c r="AF497">
        <v>322</v>
      </c>
      <c r="AG497">
        <v>516</v>
      </c>
      <c r="AH497" s="3">
        <v>42453.671109849536</v>
      </c>
      <c r="AI497" s="3">
        <v>42644.002982337966</v>
      </c>
      <c r="AJ497" t="b">
        <v>1</v>
      </c>
      <c r="AK497">
        <v>544</v>
      </c>
    </row>
    <row r="498" spans="1:37" x14ac:dyDescent="0.25">
      <c r="A498" s="1" t="s">
        <v>19974</v>
      </c>
      <c r="B498" s="2">
        <v>42551</v>
      </c>
      <c r="C498" s="1" t="s">
        <v>19975</v>
      </c>
      <c r="D498">
        <v>10</v>
      </c>
      <c r="E498">
        <v>47249346780</v>
      </c>
      <c r="F498">
        <v>831586187550</v>
      </c>
      <c r="G498">
        <v>3070224046810</v>
      </c>
      <c r="H498">
        <v>3901810234360</v>
      </c>
      <c r="I498">
        <v>1870217120870</v>
      </c>
      <c r="J498">
        <v>542591192810</v>
      </c>
      <c r="K498">
        <v>0</v>
      </c>
      <c r="L498">
        <v>2412808313680</v>
      </c>
      <c r="M498">
        <v>8864111560</v>
      </c>
      <c r="N498">
        <v>1489001920680</v>
      </c>
      <c r="O498">
        <v>1209540956310</v>
      </c>
      <c r="P498">
        <v>365141841400</v>
      </c>
      <c r="Q498">
        <v>-9177341640</v>
      </c>
      <c r="R498">
        <v>-173825904140</v>
      </c>
      <c r="S498">
        <v>0</v>
      </c>
      <c r="T498">
        <v>229440679410</v>
      </c>
      <c r="U498">
        <v>229440679410</v>
      </c>
      <c r="V498">
        <v>-147362</v>
      </c>
      <c r="W498">
        <v>1376</v>
      </c>
      <c r="X498">
        <v>162</v>
      </c>
      <c r="Y498">
        <v>-594</v>
      </c>
      <c r="Z498">
        <v>-1557</v>
      </c>
      <c r="AA498">
        <v>-14</v>
      </c>
      <c r="AB498">
        <v>-1</v>
      </c>
      <c r="AC498">
        <v>-167</v>
      </c>
      <c r="AD498">
        <v>2899</v>
      </c>
      <c r="AE498">
        <v>-4088</v>
      </c>
      <c r="AF498">
        <v>-4578</v>
      </c>
      <c r="AG498">
        <v>517</v>
      </c>
      <c r="AH498" s="3">
        <v>42453.671112384262</v>
      </c>
      <c r="AI498" s="3">
        <v>42644.002983969905</v>
      </c>
      <c r="AJ498" t="b">
        <v>1</v>
      </c>
      <c r="AK498">
        <v>545</v>
      </c>
    </row>
    <row r="499" spans="1:37" x14ac:dyDescent="0.25">
      <c r="A499" s="1" t="s">
        <v>19974</v>
      </c>
      <c r="B499" s="2">
        <v>42551</v>
      </c>
      <c r="C499" s="1" t="s">
        <v>19975</v>
      </c>
      <c r="D499">
        <v>10</v>
      </c>
      <c r="E499">
        <v>140718920720</v>
      </c>
      <c r="F499">
        <v>1303311871390</v>
      </c>
      <c r="G499">
        <v>748314615290</v>
      </c>
      <c r="H499">
        <v>2051626486680</v>
      </c>
      <c r="I499">
        <v>670779014560</v>
      </c>
      <c r="J499">
        <v>138273569300</v>
      </c>
      <c r="K499">
        <v>0</v>
      </c>
      <c r="L499">
        <v>809052583860</v>
      </c>
      <c r="M499">
        <v>12689509770</v>
      </c>
      <c r="N499">
        <v>1242573902820</v>
      </c>
      <c r="O499">
        <v>4347321167440</v>
      </c>
      <c r="P499">
        <v>439964603080</v>
      </c>
      <c r="Q499">
        <v>13556639990</v>
      </c>
      <c r="R499">
        <v>628938060</v>
      </c>
      <c r="S499">
        <v>0</v>
      </c>
      <c r="T499">
        <v>-87182492570</v>
      </c>
      <c r="U499">
        <v>-87182492570</v>
      </c>
      <c r="V499">
        <v>1381</v>
      </c>
      <c r="W499">
        <v>10113</v>
      </c>
      <c r="X499">
        <v>65</v>
      </c>
      <c r="Y499">
        <v>4</v>
      </c>
      <c r="Z499">
        <v>7</v>
      </c>
      <c r="AA499">
        <v>0</v>
      </c>
      <c r="AB499">
        <v>0</v>
      </c>
      <c r="AC499">
        <v>3143</v>
      </c>
      <c r="AD499">
        <v>-172174</v>
      </c>
      <c r="AE499">
        <v>991</v>
      </c>
      <c r="AF499">
        <v>1968</v>
      </c>
      <c r="AG499">
        <v>518</v>
      </c>
      <c r="AH499" s="3">
        <v>42453.671115092591</v>
      </c>
      <c r="AI499" s="3">
        <v>42644.002985416664</v>
      </c>
      <c r="AJ499" t="b">
        <v>1</v>
      </c>
      <c r="AK499">
        <v>546</v>
      </c>
    </row>
    <row r="500" spans="1:37" x14ac:dyDescent="0.25">
      <c r="A500" s="1" t="s">
        <v>19974</v>
      </c>
      <c r="B500" s="2">
        <v>42551</v>
      </c>
      <c r="C500" s="1" t="s">
        <v>19975</v>
      </c>
      <c r="D500">
        <v>10</v>
      </c>
      <c r="E500">
        <v>958835917440</v>
      </c>
      <c r="F500">
        <v>9717167762960</v>
      </c>
      <c r="G500">
        <v>3379689687450</v>
      </c>
      <c r="H500">
        <v>13096857450410</v>
      </c>
      <c r="I500">
        <v>3527496200830</v>
      </c>
      <c r="J500">
        <v>416431259340</v>
      </c>
      <c r="K500">
        <v>0</v>
      </c>
      <c r="L500">
        <v>3943927460170</v>
      </c>
      <c r="M500">
        <v>20998737600</v>
      </c>
      <c r="N500">
        <v>9152929990240</v>
      </c>
      <c r="O500">
        <v>13552798554520</v>
      </c>
      <c r="P500">
        <v>4042375239430</v>
      </c>
      <c r="Q500">
        <v>1318679495940</v>
      </c>
      <c r="R500">
        <v>913059899900</v>
      </c>
      <c r="S500">
        <v>0</v>
      </c>
      <c r="T500">
        <v>-177464101820</v>
      </c>
      <c r="U500">
        <v>-177464101820</v>
      </c>
      <c r="V500">
        <v>578096</v>
      </c>
      <c r="W500">
        <v>45217</v>
      </c>
      <c r="X500">
        <v>43</v>
      </c>
      <c r="Y500">
        <v>93</v>
      </c>
      <c r="Z500">
        <v>133</v>
      </c>
      <c r="AA500">
        <v>7</v>
      </c>
      <c r="AB500">
        <v>1</v>
      </c>
      <c r="AC500">
        <v>9026</v>
      </c>
      <c r="AD500">
        <v>513</v>
      </c>
      <c r="AE500">
        <v>1037</v>
      </c>
      <c r="AF500">
        <v>1818</v>
      </c>
      <c r="AG500">
        <v>519</v>
      </c>
      <c r="AH500" s="3">
        <v>42453.671117627317</v>
      </c>
      <c r="AI500" s="3">
        <v>42644.002986863423</v>
      </c>
      <c r="AJ500" t="b">
        <v>1</v>
      </c>
      <c r="AK500">
        <v>547</v>
      </c>
    </row>
    <row r="501" spans="1:37" x14ac:dyDescent="0.25">
      <c r="A501" s="1" t="s">
        <v>19974</v>
      </c>
      <c r="B501" s="2">
        <v>42551</v>
      </c>
      <c r="C501" s="1" t="s">
        <v>19975</v>
      </c>
      <c r="D501">
        <v>10</v>
      </c>
      <c r="E501">
        <v>25601204830000</v>
      </c>
      <c r="F501">
        <v>125602853370000</v>
      </c>
      <c r="G501">
        <v>70421206970000</v>
      </c>
      <c r="H501">
        <v>196024060340000</v>
      </c>
      <c r="I501">
        <v>105975344310000</v>
      </c>
      <c r="J501">
        <v>35667702380000</v>
      </c>
      <c r="K501">
        <v>0</v>
      </c>
      <c r="L501">
        <v>141643046690000</v>
      </c>
      <c r="M501">
        <v>61492250000</v>
      </c>
      <c r="N501">
        <v>54381013650000</v>
      </c>
      <c r="O501">
        <v>136201014190000</v>
      </c>
      <c r="P501">
        <v>16546603970000</v>
      </c>
      <c r="Q501">
        <v>15139053420000</v>
      </c>
      <c r="R501">
        <v>6250439050000</v>
      </c>
      <c r="S501">
        <v>0</v>
      </c>
      <c r="T501">
        <v>-4762491000000</v>
      </c>
      <c r="U501">
        <v>-4762491000000</v>
      </c>
      <c r="V501">
        <v>8343</v>
      </c>
      <c r="W501">
        <v>91065</v>
      </c>
      <c r="X501">
        <v>26</v>
      </c>
      <c r="Y501">
        <v>319</v>
      </c>
      <c r="Z501">
        <v>1149</v>
      </c>
      <c r="AA501">
        <v>5</v>
      </c>
      <c r="AB501">
        <v>11</v>
      </c>
      <c r="AC501">
        <v>208</v>
      </c>
      <c r="AD501">
        <v>2184</v>
      </c>
      <c r="AE501">
        <v>1706</v>
      </c>
      <c r="AF501">
        <v>1936</v>
      </c>
      <c r="AG501">
        <v>520</v>
      </c>
      <c r="AH501" s="3">
        <v>42453.671120335646</v>
      </c>
      <c r="AI501" s="3">
        <v>42644.002988310189</v>
      </c>
      <c r="AJ501" t="b">
        <v>1</v>
      </c>
      <c r="AK501">
        <v>548</v>
      </c>
    </row>
    <row r="502" spans="1:37" x14ac:dyDescent="0.25">
      <c r="A502" s="1" t="s">
        <v>19974</v>
      </c>
      <c r="B502" s="2">
        <v>42551</v>
      </c>
      <c r="C502" s="1" t="s">
        <v>19976</v>
      </c>
      <c r="D502">
        <v>137950</v>
      </c>
      <c r="E502">
        <v>162051620</v>
      </c>
      <c r="F502">
        <v>416998020</v>
      </c>
      <c r="G502">
        <v>4039186220</v>
      </c>
      <c r="H502">
        <v>4456184240</v>
      </c>
      <c r="I502">
        <v>555328760</v>
      </c>
      <c r="J502">
        <v>1362752310</v>
      </c>
      <c r="K502">
        <v>0</v>
      </c>
      <c r="L502">
        <v>1918081070</v>
      </c>
      <c r="M502">
        <v>40380116400</v>
      </c>
      <c r="N502">
        <v>2538103170</v>
      </c>
      <c r="O502">
        <v>999169200</v>
      </c>
      <c r="P502">
        <v>128053300</v>
      </c>
      <c r="Q502">
        <v>-7954190</v>
      </c>
      <c r="R502">
        <v>-56923480</v>
      </c>
      <c r="S502">
        <v>0</v>
      </c>
      <c r="T502">
        <v>2750570</v>
      </c>
      <c r="U502">
        <v>2750570</v>
      </c>
      <c r="V502">
        <v>-40638</v>
      </c>
      <c r="W502">
        <v>82206</v>
      </c>
      <c r="X502">
        <v>76</v>
      </c>
      <c r="Y502">
        <v>-128</v>
      </c>
      <c r="Z502">
        <v>-224</v>
      </c>
      <c r="AA502">
        <v>-6</v>
      </c>
      <c r="AB502">
        <v>-1</v>
      </c>
      <c r="AC502">
        <v>-1094</v>
      </c>
      <c r="AD502">
        <v>-616</v>
      </c>
      <c r="AE502">
        <v>-81</v>
      </c>
      <c r="AF502">
        <v>-1492</v>
      </c>
      <c r="AG502">
        <v>521</v>
      </c>
      <c r="AH502" s="3">
        <v>42453.671123229164</v>
      </c>
      <c r="AI502" s="3">
        <v>42644.002989756947</v>
      </c>
      <c r="AJ502" t="b">
        <v>1</v>
      </c>
      <c r="AK502">
        <v>549</v>
      </c>
    </row>
    <row r="503" spans="1:37" x14ac:dyDescent="0.25">
      <c r="A503" s="1" t="s">
        <v>19974</v>
      </c>
      <c r="B503" s="2">
        <v>42551</v>
      </c>
      <c r="C503" s="1" t="s">
        <v>19975</v>
      </c>
      <c r="D503">
        <v>10</v>
      </c>
      <c r="E503">
        <v>8539660000000</v>
      </c>
      <c r="F503">
        <v>51953510000000</v>
      </c>
      <c r="G503">
        <v>1109180000000</v>
      </c>
      <c r="H503">
        <v>53062690000000</v>
      </c>
      <c r="I503">
        <v>45506780000000</v>
      </c>
      <c r="J503">
        <v>0</v>
      </c>
      <c r="K503">
        <v>0</v>
      </c>
      <c r="L503">
        <v>45506780000000</v>
      </c>
      <c r="M503">
        <v>34814814800</v>
      </c>
      <c r="N503">
        <v>7555910000000</v>
      </c>
      <c r="O503">
        <v>17403470000000</v>
      </c>
      <c r="P503">
        <v>237870000000</v>
      </c>
      <c r="Q503">
        <v>237870000000</v>
      </c>
      <c r="R503">
        <v>156670000000</v>
      </c>
      <c r="S503">
        <v>0</v>
      </c>
      <c r="T503">
        <v>-167120000000</v>
      </c>
      <c r="U503">
        <v>-167120000000</v>
      </c>
      <c r="V503">
        <v>22109</v>
      </c>
      <c r="W503">
        <v>22652</v>
      </c>
      <c r="X503">
        <v>602</v>
      </c>
      <c r="Y503">
        <v>3</v>
      </c>
      <c r="Z503">
        <v>207</v>
      </c>
      <c r="AA503">
        <v>1</v>
      </c>
      <c r="AB503">
        <v>1</v>
      </c>
      <c r="AC503">
        <v>1068</v>
      </c>
      <c r="AD503">
        <v>14788</v>
      </c>
      <c r="AE503">
        <v>1137</v>
      </c>
      <c r="AF503">
        <v>1169</v>
      </c>
      <c r="AG503">
        <v>522</v>
      </c>
      <c r="AH503" s="3">
        <v>42453.671125949077</v>
      </c>
      <c r="AI503" s="3">
        <v>42644.002991018519</v>
      </c>
      <c r="AJ503" t="b">
        <v>1</v>
      </c>
      <c r="AK503">
        <v>550</v>
      </c>
    </row>
    <row r="504" spans="1:37" x14ac:dyDescent="0.25">
      <c r="A504" s="1" t="s">
        <v>19974</v>
      </c>
      <c r="B504" s="2">
        <v>42460</v>
      </c>
      <c r="C504" s="1" t="s">
        <v>19975</v>
      </c>
      <c r="D504">
        <v>10</v>
      </c>
      <c r="E504">
        <v>55111880787780</v>
      </c>
      <c r="F504">
        <v>180748509427480</v>
      </c>
      <c r="G504">
        <v>122342602347200</v>
      </c>
      <c r="H504">
        <v>303091111774680</v>
      </c>
      <c r="I504">
        <v>136648116092740</v>
      </c>
      <c r="J504">
        <v>69400927005300</v>
      </c>
      <c r="K504">
        <v>0</v>
      </c>
      <c r="L504">
        <v>206049043098040</v>
      </c>
      <c r="M504">
        <v>135724933100</v>
      </c>
      <c r="N504">
        <v>97042068676630</v>
      </c>
      <c r="O504">
        <v>141527528476120</v>
      </c>
      <c r="P504">
        <v>19212380334770</v>
      </c>
      <c r="Q504">
        <v>17394999829920</v>
      </c>
      <c r="R504">
        <v>10477380989200</v>
      </c>
      <c r="S504">
        <v>0</v>
      </c>
      <c r="T504">
        <v>-7650982364430</v>
      </c>
      <c r="U504">
        <v>-7650982364430</v>
      </c>
      <c r="V504">
        <v>375205</v>
      </c>
      <c r="W504">
        <v>70978</v>
      </c>
      <c r="X504">
        <v>212</v>
      </c>
      <c r="Y504">
        <v>346</v>
      </c>
      <c r="Z504">
        <v>108</v>
      </c>
      <c r="AA504">
        <v>7</v>
      </c>
      <c r="AB504">
        <v>12</v>
      </c>
      <c r="AC504">
        <v>5433</v>
      </c>
      <c r="AD504">
        <v>9061</v>
      </c>
      <c r="AE504">
        <v>614</v>
      </c>
      <c r="AF504">
        <v>5788</v>
      </c>
      <c r="AG504">
        <v>523</v>
      </c>
      <c r="AH504" s="3">
        <v>42453.671128842594</v>
      </c>
      <c r="AI504" s="3">
        <v>42644.002992291666</v>
      </c>
      <c r="AJ504" t="b">
        <v>1</v>
      </c>
      <c r="AK504">
        <v>551</v>
      </c>
    </row>
    <row r="505" spans="1:37" x14ac:dyDescent="0.25">
      <c r="A505" s="1" t="s">
        <v>19974</v>
      </c>
      <c r="B505" s="2">
        <v>42460</v>
      </c>
      <c r="C505" s="1" t="s">
        <v>19975</v>
      </c>
      <c r="D505">
        <v>10</v>
      </c>
      <c r="E505">
        <v>8236308668150</v>
      </c>
      <c r="F505">
        <v>24549089179180</v>
      </c>
      <c r="G505">
        <v>20011885848870</v>
      </c>
      <c r="H505">
        <v>44560975028050</v>
      </c>
      <c r="I505">
        <v>17934647043640</v>
      </c>
      <c r="J505">
        <v>3992076371160</v>
      </c>
      <c r="K505">
        <v>0</v>
      </c>
      <c r="L505">
        <v>21926723414800</v>
      </c>
      <c r="M505">
        <v>153854666000</v>
      </c>
      <c r="N505">
        <v>22634251613250</v>
      </c>
      <c r="O505">
        <v>26526221402070</v>
      </c>
      <c r="P505">
        <v>3285832481700</v>
      </c>
      <c r="Q505">
        <v>2384327691290</v>
      </c>
      <c r="R505">
        <v>1738784245490</v>
      </c>
      <c r="S505">
        <v>0</v>
      </c>
      <c r="T505">
        <v>-799648218630</v>
      </c>
      <c r="U505">
        <v>-799648218630</v>
      </c>
      <c r="V505">
        <v>230595</v>
      </c>
      <c r="W505">
        <v>25997</v>
      </c>
      <c r="X505">
        <v>97</v>
      </c>
      <c r="Y505">
        <v>39</v>
      </c>
      <c r="Z505">
        <v>768</v>
      </c>
      <c r="AA505">
        <v>7</v>
      </c>
      <c r="AB505">
        <v>9</v>
      </c>
      <c r="AC505">
        <v>4163</v>
      </c>
      <c r="AD505">
        <v>6615</v>
      </c>
      <c r="AE505">
        <v>823</v>
      </c>
      <c r="AF505">
        <v>1578</v>
      </c>
      <c r="AG505">
        <v>524</v>
      </c>
      <c r="AH505" s="3">
        <v>42453.671131736111</v>
      </c>
      <c r="AI505" s="3">
        <v>42644.002993738424</v>
      </c>
      <c r="AJ505" t="b">
        <v>1</v>
      </c>
      <c r="AK505">
        <v>552</v>
      </c>
    </row>
    <row r="506" spans="1:37" x14ac:dyDescent="0.25">
      <c r="A506" s="1" t="s">
        <v>19974</v>
      </c>
      <c r="B506" s="2">
        <v>42551</v>
      </c>
      <c r="C506" s="1" t="s">
        <v>19975</v>
      </c>
      <c r="D506">
        <v>10</v>
      </c>
      <c r="E506">
        <v>64789449210</v>
      </c>
      <c r="F506">
        <v>909860889710</v>
      </c>
      <c r="G506">
        <v>1767505295910</v>
      </c>
      <c r="H506">
        <v>2677366185620</v>
      </c>
      <c r="I506">
        <v>637492729400</v>
      </c>
      <c r="J506">
        <v>500585350510</v>
      </c>
      <c r="K506">
        <v>0</v>
      </c>
      <c r="L506">
        <v>1138078079910</v>
      </c>
      <c r="M506">
        <v>6680000890</v>
      </c>
      <c r="N506">
        <v>1539288105710</v>
      </c>
      <c r="O506">
        <v>2129514680240</v>
      </c>
      <c r="P506">
        <v>180891310210</v>
      </c>
      <c r="Q506">
        <v>-64063460340</v>
      </c>
      <c r="R506">
        <v>-66349422510</v>
      </c>
      <c r="S506">
        <v>0</v>
      </c>
      <c r="T506">
        <v>-3174496000</v>
      </c>
      <c r="U506">
        <v>-3174496000</v>
      </c>
      <c r="V506">
        <v>-854</v>
      </c>
      <c r="W506">
        <v>2244</v>
      </c>
      <c r="X506">
        <v>74</v>
      </c>
      <c r="Y506">
        <v>-33</v>
      </c>
      <c r="Z506">
        <v>-575</v>
      </c>
      <c r="AA506">
        <v>-3</v>
      </c>
      <c r="AB506">
        <v>-3</v>
      </c>
      <c r="AC506">
        <v>-409</v>
      </c>
      <c r="AD506">
        <v>-3941</v>
      </c>
      <c r="AE506">
        <v>-378</v>
      </c>
      <c r="AF506">
        <v>-144</v>
      </c>
      <c r="AG506">
        <v>525</v>
      </c>
      <c r="AH506" s="3">
        <v>42453.671134270837</v>
      </c>
      <c r="AI506" s="3">
        <v>42644.002995000003</v>
      </c>
      <c r="AJ506" t="b">
        <v>1</v>
      </c>
      <c r="AK506">
        <v>553</v>
      </c>
    </row>
    <row r="507" spans="1:37" x14ac:dyDescent="0.25">
      <c r="A507" s="1" t="s">
        <v>19974</v>
      </c>
      <c r="B507" s="2">
        <v>42551</v>
      </c>
      <c r="C507" s="1" t="s">
        <v>19975</v>
      </c>
      <c r="D507">
        <v>10</v>
      </c>
      <c r="E507">
        <v>282154442540</v>
      </c>
      <c r="F507">
        <v>566423900860</v>
      </c>
      <c r="G507">
        <v>1709020020</v>
      </c>
      <c r="H507">
        <v>568132920880</v>
      </c>
      <c r="I507">
        <v>64382123620</v>
      </c>
      <c r="J507">
        <v>0</v>
      </c>
      <c r="K507">
        <v>0</v>
      </c>
      <c r="L507">
        <v>64382123620</v>
      </c>
      <c r="M507">
        <v>2550000000</v>
      </c>
      <c r="N507">
        <v>503750797260</v>
      </c>
      <c r="O507">
        <v>3728477300</v>
      </c>
      <c r="P507">
        <v>-17098244610</v>
      </c>
      <c r="Q507">
        <v>-17098244610</v>
      </c>
      <c r="R507">
        <v>12128511470</v>
      </c>
      <c r="S507">
        <v>0</v>
      </c>
      <c r="T507">
        <v>1217315390</v>
      </c>
      <c r="U507">
        <v>1217315390</v>
      </c>
      <c r="V507">
        <v>-41234</v>
      </c>
      <c r="W507">
        <v>19514</v>
      </c>
      <c r="X507">
        <v>13</v>
      </c>
      <c r="Y507">
        <v>285</v>
      </c>
      <c r="Z507">
        <v>321</v>
      </c>
      <c r="AA507">
        <v>325</v>
      </c>
      <c r="AB507">
        <v>-459</v>
      </c>
      <c r="AC507">
        <v>3788</v>
      </c>
      <c r="AD507">
        <v>18007</v>
      </c>
      <c r="AE507">
        <v>478</v>
      </c>
      <c r="AF507">
        <v>4297</v>
      </c>
      <c r="AG507">
        <v>526</v>
      </c>
      <c r="AH507" s="3">
        <v>42453.671136979166</v>
      </c>
      <c r="AI507" s="3">
        <v>42644.002996261574</v>
      </c>
      <c r="AJ507" t="b">
        <v>1</v>
      </c>
      <c r="AK507">
        <v>554</v>
      </c>
    </row>
    <row r="508" spans="1:37" x14ac:dyDescent="0.25">
      <c r="A508" s="1" t="s">
        <v>19974</v>
      </c>
      <c r="B508" s="2">
        <v>42551</v>
      </c>
      <c r="C508" s="1" t="s">
        <v>19975</v>
      </c>
      <c r="D508">
        <v>10</v>
      </c>
      <c r="E508">
        <v>8810788090</v>
      </c>
      <c r="F508">
        <v>87134020870</v>
      </c>
      <c r="G508">
        <v>246465065460</v>
      </c>
      <c r="H508">
        <v>333599086330</v>
      </c>
      <c r="I508">
        <v>121220182950</v>
      </c>
      <c r="J508">
        <v>34489938440</v>
      </c>
      <c r="K508">
        <v>0</v>
      </c>
      <c r="L508">
        <v>155710121390</v>
      </c>
      <c r="M508">
        <v>8561330090</v>
      </c>
      <c r="N508">
        <v>177888964940</v>
      </c>
      <c r="O508">
        <v>163983658380</v>
      </c>
      <c r="P508">
        <v>5319520860</v>
      </c>
      <c r="Q508">
        <v>-53451828900</v>
      </c>
      <c r="R508">
        <v>-48113004400</v>
      </c>
      <c r="S508">
        <v>0</v>
      </c>
      <c r="T508">
        <v>0</v>
      </c>
      <c r="U508">
        <v>0</v>
      </c>
      <c r="V508">
        <v>-60816</v>
      </c>
      <c r="W508">
        <v>27</v>
      </c>
      <c r="X508">
        <v>88</v>
      </c>
      <c r="Y508">
        <v>-1923</v>
      </c>
      <c r="Z508">
        <v>-3606</v>
      </c>
      <c r="AA508">
        <v>-29</v>
      </c>
      <c r="AB508">
        <v>-33</v>
      </c>
      <c r="AC508">
        <v>-6749</v>
      </c>
      <c r="AD508">
        <v>978</v>
      </c>
      <c r="AE508">
        <v>-8058</v>
      </c>
      <c r="AF508">
        <v>1275</v>
      </c>
      <c r="AG508">
        <v>527</v>
      </c>
      <c r="AH508" s="3">
        <v>42453.671139687503</v>
      </c>
      <c r="AI508" s="3">
        <v>42644.002997534721</v>
      </c>
      <c r="AJ508" t="b">
        <v>1</v>
      </c>
      <c r="AK508">
        <v>555</v>
      </c>
    </row>
    <row r="509" spans="1:37" x14ac:dyDescent="0.25">
      <c r="A509" s="1" t="s">
        <v>19977</v>
      </c>
      <c r="B509" s="2">
        <v>42551</v>
      </c>
      <c r="C509" s="1" t="s">
        <v>19975</v>
      </c>
      <c r="D509">
        <v>10</v>
      </c>
      <c r="E509">
        <v>1309950000000</v>
      </c>
      <c r="F509">
        <v>18091730000000</v>
      </c>
      <c r="G509">
        <v>148272800000000</v>
      </c>
      <c r="H509">
        <v>166364530000000</v>
      </c>
      <c r="I509">
        <v>34608340000000</v>
      </c>
      <c r="J509">
        <v>64841490000000</v>
      </c>
      <c r="K509">
        <v>0</v>
      </c>
      <c r="L509">
        <v>99449830000000</v>
      </c>
      <c r="M509">
        <v>315252910000</v>
      </c>
      <c r="N509">
        <v>66914700000000</v>
      </c>
      <c r="O509">
        <v>20599900000000</v>
      </c>
      <c r="P509">
        <v>0</v>
      </c>
      <c r="Q509">
        <v>2304980000000</v>
      </c>
      <c r="R509">
        <v>-821890000000</v>
      </c>
      <c r="S509">
        <v>0</v>
      </c>
      <c r="T509">
        <v>-1064940000000</v>
      </c>
      <c r="U509">
        <v>-1064940000000</v>
      </c>
      <c r="V509">
        <v>-131177</v>
      </c>
      <c r="W509">
        <v>20445</v>
      </c>
      <c r="X509">
        <v>149</v>
      </c>
      <c r="Y509">
        <v>-66</v>
      </c>
      <c r="Z509">
        <v>-164</v>
      </c>
      <c r="AA509">
        <v>-4</v>
      </c>
      <c r="AB509">
        <v>11</v>
      </c>
      <c r="AC509">
        <v>-353</v>
      </c>
      <c r="AD509">
        <v>10626</v>
      </c>
      <c r="AE509">
        <v>-11</v>
      </c>
      <c r="AF509">
        <v>252</v>
      </c>
      <c r="AG509">
        <v>127</v>
      </c>
      <c r="AH509" s="3">
        <v>42453.670381493059</v>
      </c>
      <c r="AI509" s="3">
        <v>42644.002556631945</v>
      </c>
      <c r="AJ509" t="b">
        <v>1</v>
      </c>
      <c r="AK509">
        <v>133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C3D4F-07C6-4F5D-95CB-2B668B2B0418}">
  <dimension ref="A1:G887"/>
  <sheetViews>
    <sheetView tabSelected="1" topLeftCell="C1" workbookViewId="0">
      <selection activeCell="H7" sqref="H7"/>
    </sheetView>
  </sheetViews>
  <sheetFormatPr defaultRowHeight="15" x14ac:dyDescent="0.25"/>
  <cols>
    <col min="1" max="1" width="6" bestFit="1" customWidth="1"/>
    <col min="2" max="2" width="13" bestFit="1" customWidth="1"/>
    <col min="3" max="4" width="81.140625" bestFit="1" customWidth="1"/>
    <col min="5" max="5" width="65.28515625" bestFit="1" customWidth="1"/>
    <col min="6" max="6" width="9.42578125" bestFit="1" customWidth="1"/>
  </cols>
  <sheetData>
    <row r="1" spans="1:7" x14ac:dyDescent="0.25">
      <c r="A1" t="s">
        <v>0</v>
      </c>
      <c r="B1" t="s">
        <v>10570</v>
      </c>
      <c r="C1" t="s">
        <v>2</v>
      </c>
      <c r="D1" t="s">
        <v>19978</v>
      </c>
      <c r="E1" t="s">
        <v>19979</v>
      </c>
      <c r="F1" t="s">
        <v>10573</v>
      </c>
      <c r="G1" t="s">
        <v>13423</v>
      </c>
    </row>
    <row r="2" spans="1:7" x14ac:dyDescent="0.25">
      <c r="A2">
        <v>48406</v>
      </c>
      <c r="B2">
        <v>1</v>
      </c>
      <c r="C2" s="1" t="s">
        <v>19980</v>
      </c>
      <c r="D2" s="1" t="s">
        <v>19981</v>
      </c>
      <c r="E2" s="1" t="s">
        <v>19982</v>
      </c>
      <c r="F2">
        <v>1</v>
      </c>
      <c r="G2" s="1" t="str">
        <f>VLOOKUP(Secretaries_20230808_131352[[#This Row],[IdField]],Profile_20230808_131352[#All],2,)</f>
        <v>AALI</v>
      </c>
    </row>
    <row r="3" spans="1:7" x14ac:dyDescent="0.25">
      <c r="A3">
        <v>48407</v>
      </c>
      <c r="B3">
        <v>2</v>
      </c>
      <c r="C3" s="1" t="s">
        <v>19983</v>
      </c>
      <c r="D3" s="1" t="s">
        <v>68</v>
      </c>
      <c r="E3" s="1" t="s">
        <v>19984</v>
      </c>
      <c r="F3">
        <v>2</v>
      </c>
      <c r="G3" s="1" t="str">
        <f>VLOOKUP(Secretaries_20230808_131352[[#This Row],[IdField]],Profile_20230808_131352[#All],2,)</f>
        <v>ABBA</v>
      </c>
    </row>
    <row r="4" spans="1:7" x14ac:dyDescent="0.25">
      <c r="A4">
        <v>48408</v>
      </c>
      <c r="B4">
        <v>3</v>
      </c>
      <c r="C4" s="1" t="s">
        <v>19985</v>
      </c>
      <c r="D4" s="1" t="s">
        <v>19986</v>
      </c>
      <c r="E4" s="1" t="s">
        <v>19987</v>
      </c>
      <c r="F4">
        <v>3</v>
      </c>
      <c r="G4" s="1" t="str">
        <f>VLOOKUP(Secretaries_20230808_131352[[#This Row],[IdField]],Profile_20230808_131352[#All],2,)</f>
        <v>ABDA</v>
      </c>
    </row>
    <row r="5" spans="1:7" x14ac:dyDescent="0.25">
      <c r="A5">
        <v>48409</v>
      </c>
      <c r="B5">
        <v>4</v>
      </c>
      <c r="C5" s="1" t="s">
        <v>19988</v>
      </c>
      <c r="D5" s="1" t="s">
        <v>19989</v>
      </c>
      <c r="E5" s="1" t="s">
        <v>92</v>
      </c>
      <c r="F5">
        <v>4</v>
      </c>
      <c r="G5" s="1" t="str">
        <f>VLOOKUP(Secretaries_20230808_131352[[#This Row],[IdField]],Profile_20230808_131352[#All],2,)</f>
        <v>ABMM</v>
      </c>
    </row>
    <row r="6" spans="1:7" x14ac:dyDescent="0.25">
      <c r="A6">
        <v>48410</v>
      </c>
      <c r="B6">
        <v>5</v>
      </c>
      <c r="C6" s="1" t="s">
        <v>19990</v>
      </c>
      <c r="D6" s="1" t="s">
        <v>19991</v>
      </c>
      <c r="E6" s="1" t="s">
        <v>19992</v>
      </c>
      <c r="F6">
        <v>6</v>
      </c>
      <c r="G6" s="1" t="str">
        <f>VLOOKUP(Secretaries_20230808_131352[[#This Row],[IdField]],Profile_20230808_131352[#All],2,)</f>
        <v>ACES</v>
      </c>
    </row>
    <row r="7" spans="1:7" x14ac:dyDescent="0.25">
      <c r="A7">
        <v>48411</v>
      </c>
      <c r="B7">
        <v>6</v>
      </c>
      <c r="C7" s="1" t="s">
        <v>19993</v>
      </c>
      <c r="D7" s="1" t="s">
        <v>135</v>
      </c>
      <c r="E7" s="1" t="s">
        <v>19994</v>
      </c>
      <c r="F7">
        <v>7</v>
      </c>
      <c r="G7" s="1" t="str">
        <f>VLOOKUP(Secretaries_20230808_131352[[#This Row],[IdField]],Profile_20230808_131352[#All],2,)</f>
        <v>ACST</v>
      </c>
    </row>
    <row r="8" spans="1:7" x14ac:dyDescent="0.25">
      <c r="A8">
        <v>48412</v>
      </c>
      <c r="B8">
        <v>2009</v>
      </c>
      <c r="C8" s="1" t="s">
        <v>19995</v>
      </c>
      <c r="D8" s="1" t="s">
        <v>19996</v>
      </c>
      <c r="E8" s="1" t="s">
        <v>19997</v>
      </c>
      <c r="F8">
        <v>1233</v>
      </c>
      <c r="G8" s="1" t="str">
        <f>VLOOKUP(Secretaries_20230808_131352[[#This Row],[IdField]],Profile_20230808_131352[#All],2,)</f>
        <v>ADCP</v>
      </c>
    </row>
    <row r="9" spans="1:7" x14ac:dyDescent="0.25">
      <c r="A9">
        <v>48413</v>
      </c>
      <c r="B9">
        <v>7</v>
      </c>
      <c r="C9" s="1" t="s">
        <v>19998</v>
      </c>
      <c r="D9" s="1" t="s">
        <v>19999</v>
      </c>
      <c r="E9" s="1" t="s">
        <v>20000</v>
      </c>
      <c r="F9">
        <v>8</v>
      </c>
      <c r="G9" s="1" t="str">
        <f>VLOOKUP(Secretaries_20230808_131352[[#This Row],[IdField]],Profile_20230808_131352[#All],2,)</f>
        <v>ADES</v>
      </c>
    </row>
    <row r="10" spans="1:7" x14ac:dyDescent="0.25">
      <c r="A10">
        <v>48414</v>
      </c>
      <c r="B10">
        <v>8</v>
      </c>
      <c r="C10" s="1" t="s">
        <v>20001</v>
      </c>
      <c r="D10" s="1" t="s">
        <v>20002</v>
      </c>
      <c r="E10" s="1" t="s">
        <v>171</v>
      </c>
      <c r="F10">
        <v>9</v>
      </c>
      <c r="G10" s="1" t="str">
        <f>VLOOKUP(Secretaries_20230808_131352[[#This Row],[IdField]],Profile_20230808_131352[#All],2,)</f>
        <v>ADHI</v>
      </c>
    </row>
    <row r="11" spans="1:7" x14ac:dyDescent="0.25">
      <c r="A11">
        <v>48415</v>
      </c>
      <c r="B11">
        <v>9</v>
      </c>
      <c r="C11" s="1" t="s">
        <v>20003</v>
      </c>
      <c r="D11" s="1" t="s">
        <v>20004</v>
      </c>
      <c r="E11" s="1" t="s">
        <v>20005</v>
      </c>
      <c r="F11">
        <v>10</v>
      </c>
      <c r="G11" s="1" t="str">
        <f>VLOOKUP(Secretaries_20230808_131352[[#This Row],[IdField]],Profile_20230808_131352[#All],2,)</f>
        <v>ADMF</v>
      </c>
    </row>
    <row r="12" spans="1:7" x14ac:dyDescent="0.25">
      <c r="A12">
        <v>48416</v>
      </c>
      <c r="B12">
        <v>10</v>
      </c>
      <c r="C12" s="1" t="s">
        <v>20006</v>
      </c>
      <c r="D12" s="1" t="s">
        <v>209</v>
      </c>
      <c r="E12" s="1" t="s">
        <v>20007</v>
      </c>
      <c r="F12">
        <v>11</v>
      </c>
      <c r="G12" s="1" t="str">
        <f>VLOOKUP(Secretaries_20230808_131352[[#This Row],[IdField]],Profile_20230808_131352[#All],2,)</f>
        <v>ADMG</v>
      </c>
    </row>
    <row r="13" spans="1:7" x14ac:dyDescent="0.25">
      <c r="A13">
        <v>48417</v>
      </c>
      <c r="B13">
        <v>1795</v>
      </c>
      <c r="C13" s="1" t="s">
        <v>13498</v>
      </c>
      <c r="D13" s="1" t="s">
        <v>228</v>
      </c>
      <c r="E13" s="1" t="s">
        <v>219</v>
      </c>
      <c r="F13">
        <v>1226</v>
      </c>
      <c r="G13" s="1" t="str">
        <f>VLOOKUP(Secretaries_20230808_131352[[#This Row],[IdField]],Profile_20230808_131352[#All],2,)</f>
        <v>ADMR</v>
      </c>
    </row>
    <row r="14" spans="1:7" x14ac:dyDescent="0.25">
      <c r="A14">
        <v>48418</v>
      </c>
      <c r="B14">
        <v>11</v>
      </c>
      <c r="C14" s="1" t="s">
        <v>20008</v>
      </c>
      <c r="D14" s="1" t="s">
        <v>20009</v>
      </c>
      <c r="E14" s="1" t="s">
        <v>20010</v>
      </c>
      <c r="F14">
        <v>12</v>
      </c>
      <c r="G14" s="1" t="str">
        <f>VLOOKUP(Secretaries_20230808_131352[[#This Row],[IdField]],Profile_20230808_131352[#All],2,)</f>
        <v>ADRO</v>
      </c>
    </row>
    <row r="15" spans="1:7" x14ac:dyDescent="0.25">
      <c r="A15">
        <v>48419</v>
      </c>
      <c r="B15">
        <v>1559</v>
      </c>
      <c r="C15" s="1" t="s">
        <v>13502</v>
      </c>
      <c r="D15" s="1" t="s">
        <v>20011</v>
      </c>
      <c r="E15" s="1" t="s">
        <v>245</v>
      </c>
      <c r="F15">
        <v>1114</v>
      </c>
      <c r="G15" s="1" t="str">
        <f>VLOOKUP(Secretaries_20230808_131352[[#This Row],[IdField]],Profile_20230808_131352[#All],2,)</f>
        <v>AGAR</v>
      </c>
    </row>
    <row r="16" spans="1:7" x14ac:dyDescent="0.25">
      <c r="A16">
        <v>48420</v>
      </c>
      <c r="B16">
        <v>534</v>
      </c>
      <c r="C16" s="1" t="s">
        <v>20012</v>
      </c>
      <c r="D16" s="1" t="s">
        <v>265</v>
      </c>
      <c r="E16" s="1" t="s">
        <v>20013</v>
      </c>
      <c r="F16">
        <v>955</v>
      </c>
      <c r="G16" s="1" t="str">
        <f>VLOOKUP(Secretaries_20230808_131352[[#This Row],[IdField]],Profile_20230808_131352[#All],2,)</f>
        <v>AGII</v>
      </c>
    </row>
    <row r="17" spans="1:7" x14ac:dyDescent="0.25">
      <c r="A17">
        <v>48421</v>
      </c>
      <c r="B17">
        <v>12</v>
      </c>
      <c r="C17" s="1" t="s">
        <v>20014</v>
      </c>
      <c r="D17" s="1" t="s">
        <v>20015</v>
      </c>
      <c r="E17" s="1" t="s">
        <v>269</v>
      </c>
      <c r="F17">
        <v>13</v>
      </c>
      <c r="G17" s="1" t="str">
        <f>VLOOKUP(Secretaries_20230808_131352[[#This Row],[IdField]],Profile_20230808_131352[#All],2,)</f>
        <v>AGRO</v>
      </c>
    </row>
    <row r="18" spans="1:7" x14ac:dyDescent="0.25">
      <c r="A18">
        <v>48422</v>
      </c>
      <c r="B18">
        <v>13</v>
      </c>
      <c r="C18" s="1" t="s">
        <v>20016</v>
      </c>
      <c r="D18" s="1" t="s">
        <v>20017</v>
      </c>
      <c r="E18" s="1" t="s">
        <v>20018</v>
      </c>
      <c r="F18">
        <v>14</v>
      </c>
      <c r="G18" s="1" t="str">
        <f>VLOOKUP(Secretaries_20230808_131352[[#This Row],[IdField]],Profile_20230808_131352[#All],2,)</f>
        <v>AGRS</v>
      </c>
    </row>
    <row r="19" spans="1:7" x14ac:dyDescent="0.25">
      <c r="A19">
        <v>48423</v>
      </c>
      <c r="B19">
        <v>14</v>
      </c>
      <c r="C19" s="1" t="s">
        <v>13526</v>
      </c>
      <c r="D19" s="1" t="s">
        <v>302</v>
      </c>
      <c r="E19" s="1" t="s">
        <v>20019</v>
      </c>
      <c r="F19">
        <v>15</v>
      </c>
      <c r="G19" s="1" t="str">
        <f>VLOOKUP(Secretaries_20230808_131352[[#This Row],[IdField]],Profile_20230808_131352[#All],2,)</f>
        <v>AHAP</v>
      </c>
    </row>
    <row r="20" spans="1:7" x14ac:dyDescent="0.25">
      <c r="A20">
        <v>48424</v>
      </c>
      <c r="B20">
        <v>15</v>
      </c>
      <c r="C20" s="1" t="s">
        <v>20020</v>
      </c>
      <c r="D20" s="1" t="s">
        <v>20021</v>
      </c>
      <c r="E20" s="1" t="s">
        <v>20022</v>
      </c>
      <c r="F20">
        <v>16</v>
      </c>
      <c r="G20" s="1" t="str">
        <f>VLOOKUP(Secretaries_20230808_131352[[#This Row],[IdField]],Profile_20230808_131352[#All],2,)</f>
        <v>AIMS</v>
      </c>
    </row>
    <row r="21" spans="1:7" x14ac:dyDescent="0.25">
      <c r="A21">
        <v>48425</v>
      </c>
      <c r="B21">
        <v>16</v>
      </c>
      <c r="C21" s="1" t="s">
        <v>20023</v>
      </c>
      <c r="D21" s="1" t="s">
        <v>20024</v>
      </c>
      <c r="E21" s="1" t="s">
        <v>20025</v>
      </c>
      <c r="F21">
        <v>17</v>
      </c>
      <c r="G21" s="1" t="str">
        <f>VLOOKUP(Secretaries_20230808_131352[[#This Row],[IdField]],Profile_20230808_131352[#All],2,)</f>
        <v>AISA</v>
      </c>
    </row>
    <row r="22" spans="1:7" x14ac:dyDescent="0.25">
      <c r="A22">
        <v>48426</v>
      </c>
      <c r="B22">
        <v>17</v>
      </c>
      <c r="C22" s="1" t="s">
        <v>20026</v>
      </c>
      <c r="D22" s="1" t="s">
        <v>20027</v>
      </c>
      <c r="E22" s="1" t="s">
        <v>20028</v>
      </c>
      <c r="F22">
        <v>18</v>
      </c>
      <c r="G22" s="1" t="str">
        <f>VLOOKUP(Secretaries_20230808_131352[[#This Row],[IdField]],Profile_20230808_131352[#All],2,)</f>
        <v>AKKU</v>
      </c>
    </row>
    <row r="23" spans="1:7" x14ac:dyDescent="0.25">
      <c r="A23">
        <v>48427</v>
      </c>
      <c r="B23">
        <v>18</v>
      </c>
      <c r="C23" s="1" t="s">
        <v>20029</v>
      </c>
      <c r="D23" s="1" t="s">
        <v>20030</v>
      </c>
      <c r="E23" s="1" t="s">
        <v>20031</v>
      </c>
      <c r="F23">
        <v>19</v>
      </c>
      <c r="G23" s="1" t="str">
        <f>VLOOKUP(Secretaries_20230808_131352[[#This Row],[IdField]],Profile_20230808_131352[#All],2,)</f>
        <v>AKPI</v>
      </c>
    </row>
    <row r="24" spans="1:7" x14ac:dyDescent="0.25">
      <c r="A24">
        <v>48428</v>
      </c>
      <c r="B24">
        <v>19</v>
      </c>
      <c r="C24" s="1" t="s">
        <v>13543</v>
      </c>
      <c r="D24" s="1" t="s">
        <v>20032</v>
      </c>
      <c r="E24" s="1" t="s">
        <v>20033</v>
      </c>
      <c r="F24">
        <v>20</v>
      </c>
      <c r="G24" s="1" t="str">
        <f>VLOOKUP(Secretaries_20230808_131352[[#This Row],[IdField]],Profile_20230808_131352[#All],2,)</f>
        <v>AKRA</v>
      </c>
    </row>
    <row r="25" spans="1:7" x14ac:dyDescent="0.25">
      <c r="A25">
        <v>48429</v>
      </c>
      <c r="B25">
        <v>20</v>
      </c>
      <c r="C25" s="1" t="s">
        <v>13545</v>
      </c>
      <c r="D25" s="1" t="s">
        <v>20034</v>
      </c>
      <c r="E25" s="1" t="s">
        <v>20035</v>
      </c>
      <c r="F25">
        <v>21</v>
      </c>
      <c r="G25" s="1" t="str">
        <f>VLOOKUP(Secretaries_20230808_131352[[#This Row],[IdField]],Profile_20230808_131352[#All],2,)</f>
        <v>AKSI</v>
      </c>
    </row>
    <row r="26" spans="1:7" x14ac:dyDescent="0.25">
      <c r="A26">
        <v>48430</v>
      </c>
      <c r="B26">
        <v>21</v>
      </c>
      <c r="C26" s="1" t="s">
        <v>13547</v>
      </c>
      <c r="D26" s="1" t="s">
        <v>396</v>
      </c>
      <c r="E26" s="1" t="s">
        <v>43</v>
      </c>
      <c r="F26">
        <v>22</v>
      </c>
      <c r="G26" s="1" t="str">
        <f>VLOOKUP(Secretaries_20230808_131352[[#This Row],[IdField]],Profile_20230808_131352[#All],2,)</f>
        <v>ALDO</v>
      </c>
    </row>
    <row r="27" spans="1:7" x14ac:dyDescent="0.25">
      <c r="A27">
        <v>48432</v>
      </c>
      <c r="B27">
        <v>22</v>
      </c>
      <c r="C27" s="1" t="s">
        <v>13552</v>
      </c>
      <c r="D27" s="1" t="s">
        <v>20036</v>
      </c>
      <c r="E27" s="1" t="s">
        <v>20037</v>
      </c>
      <c r="F27">
        <v>24</v>
      </c>
      <c r="G27" s="1" t="str">
        <f>VLOOKUP(Secretaries_20230808_131352[[#This Row],[IdField]],Profile_20230808_131352[#All],2,)</f>
        <v>ALKA</v>
      </c>
    </row>
    <row r="28" spans="1:7" x14ac:dyDescent="0.25">
      <c r="A28">
        <v>48433</v>
      </c>
      <c r="B28">
        <v>23</v>
      </c>
      <c r="C28" s="1" t="s">
        <v>13556</v>
      </c>
      <c r="D28" s="1" t="s">
        <v>20038</v>
      </c>
      <c r="E28" s="1" t="s">
        <v>20039</v>
      </c>
      <c r="F28">
        <v>25</v>
      </c>
      <c r="G28" s="1" t="str">
        <f>VLOOKUP(Secretaries_20230808_131352[[#This Row],[IdField]],Profile_20230808_131352[#All],2,)</f>
        <v>ALMI</v>
      </c>
    </row>
    <row r="29" spans="1:7" x14ac:dyDescent="0.25">
      <c r="A29">
        <v>48434</v>
      </c>
      <c r="B29">
        <v>24</v>
      </c>
      <c r="C29" s="1" t="s">
        <v>20040</v>
      </c>
      <c r="D29" s="1" t="s">
        <v>20041</v>
      </c>
      <c r="E29" s="1" t="s">
        <v>20042</v>
      </c>
      <c r="F29">
        <v>26</v>
      </c>
      <c r="G29" s="1" t="str">
        <f>VLOOKUP(Secretaries_20230808_131352[[#This Row],[IdField]],Profile_20230808_131352[#All],2,)</f>
        <v>ALTO</v>
      </c>
    </row>
    <row r="30" spans="1:7" x14ac:dyDescent="0.25">
      <c r="A30">
        <v>48435</v>
      </c>
      <c r="B30">
        <v>25</v>
      </c>
      <c r="C30" s="1" t="s">
        <v>20043</v>
      </c>
      <c r="D30" s="1" t="s">
        <v>20044</v>
      </c>
      <c r="E30" s="1" t="s">
        <v>20045</v>
      </c>
      <c r="F30">
        <v>27</v>
      </c>
      <c r="G30" s="1" t="str">
        <f>VLOOKUP(Secretaries_20230808_131352[[#This Row],[IdField]],Profile_20230808_131352[#All],2,)</f>
        <v>AMAG</v>
      </c>
    </row>
    <row r="31" spans="1:7" x14ac:dyDescent="0.25">
      <c r="A31">
        <v>48436</v>
      </c>
      <c r="B31">
        <v>1563</v>
      </c>
      <c r="C31" s="1" t="s">
        <v>20046</v>
      </c>
      <c r="D31" s="1" t="s">
        <v>456</v>
      </c>
      <c r="E31" s="1" t="s">
        <v>20047</v>
      </c>
      <c r="F31">
        <v>1137</v>
      </c>
      <c r="G31" s="1" t="str">
        <f>VLOOKUP(Secretaries_20230808_131352[[#This Row],[IdField]],Profile_20230808_131352[#All],2,)</f>
        <v>AMAN</v>
      </c>
    </row>
    <row r="32" spans="1:7" x14ac:dyDescent="0.25">
      <c r="A32">
        <v>48437</v>
      </c>
      <c r="B32">
        <v>1564</v>
      </c>
      <c r="C32" s="1" t="s">
        <v>20048</v>
      </c>
      <c r="D32" s="1" t="s">
        <v>468</v>
      </c>
      <c r="E32" s="1" t="s">
        <v>20049</v>
      </c>
      <c r="F32">
        <v>1121</v>
      </c>
      <c r="G32" s="1" t="str">
        <f>VLOOKUP(Secretaries_20230808_131352[[#This Row],[IdField]],Profile_20230808_131352[#All],2,)</f>
        <v>AMAR</v>
      </c>
    </row>
    <row r="33" spans="1:7" x14ac:dyDescent="0.25">
      <c r="A33">
        <v>48438</v>
      </c>
      <c r="B33">
        <v>26</v>
      </c>
      <c r="C33" s="1" t="s">
        <v>20050</v>
      </c>
      <c r="D33" s="1" t="s">
        <v>20051</v>
      </c>
      <c r="E33" s="1" t="s">
        <v>20052</v>
      </c>
      <c r="F33">
        <v>28</v>
      </c>
      <c r="G33" s="1" t="str">
        <f>VLOOKUP(Secretaries_20230808_131352[[#This Row],[IdField]],Profile_20230808_131352[#All],2,)</f>
        <v>AMFG</v>
      </c>
    </row>
    <row r="34" spans="1:7" x14ac:dyDescent="0.25">
      <c r="A34">
        <v>48439</v>
      </c>
      <c r="B34">
        <v>27</v>
      </c>
      <c r="C34" s="1" t="s">
        <v>20053</v>
      </c>
      <c r="D34" s="1" t="s">
        <v>499</v>
      </c>
      <c r="E34" s="1" t="s">
        <v>20054</v>
      </c>
      <c r="F34">
        <v>817</v>
      </c>
      <c r="G34" s="1" t="str">
        <f>VLOOKUP(Secretaries_20230808_131352[[#This Row],[IdField]],Profile_20230808_131352[#All],2,)</f>
        <v>AMIN</v>
      </c>
    </row>
    <row r="35" spans="1:7" x14ac:dyDescent="0.25">
      <c r="A35">
        <v>48440</v>
      </c>
      <c r="B35">
        <v>750</v>
      </c>
      <c r="C35" s="1" t="s">
        <v>20055</v>
      </c>
      <c r="D35" s="1" t="s">
        <v>20056</v>
      </c>
      <c r="E35" s="1" t="s">
        <v>20057</v>
      </c>
      <c r="F35">
        <v>1330</v>
      </c>
      <c r="G35" s="1" t="str">
        <f>VLOOKUP(Secretaries_20230808_131352[[#This Row],[IdField]],Profile_20230808_131352[#All],2,)</f>
        <v>AMMN</v>
      </c>
    </row>
    <row r="36" spans="1:7" x14ac:dyDescent="0.25">
      <c r="A36">
        <v>48441</v>
      </c>
      <c r="B36">
        <v>677</v>
      </c>
      <c r="C36" s="1" t="s">
        <v>20058</v>
      </c>
      <c r="D36" s="1" t="s">
        <v>529</v>
      </c>
      <c r="E36" s="1" t="s">
        <v>519</v>
      </c>
      <c r="F36">
        <v>1257</v>
      </c>
      <c r="G36" s="1" t="str">
        <f>VLOOKUP(Secretaries_20230808_131352[[#This Row],[IdField]],Profile_20230808_131352[#All],2,)</f>
        <v>AMMS</v>
      </c>
    </row>
    <row r="37" spans="1:7" x14ac:dyDescent="0.25">
      <c r="A37">
        <v>48442</v>
      </c>
      <c r="B37">
        <v>1565</v>
      </c>
      <c r="C37" s="1" t="s">
        <v>20059</v>
      </c>
      <c r="D37" s="1" t="s">
        <v>543</v>
      </c>
      <c r="E37" s="1" t="s">
        <v>536</v>
      </c>
      <c r="F37">
        <v>1125</v>
      </c>
      <c r="G37" s="1" t="str">
        <f>VLOOKUP(Secretaries_20230808_131352[[#This Row],[IdField]],Profile_20230808_131352[#All],2,)</f>
        <v>AMOR</v>
      </c>
    </row>
    <row r="38" spans="1:7" x14ac:dyDescent="0.25">
      <c r="A38">
        <v>48443</v>
      </c>
      <c r="B38">
        <v>28</v>
      </c>
      <c r="C38" s="1" t="s">
        <v>13597</v>
      </c>
      <c r="D38" s="1" t="s">
        <v>20060</v>
      </c>
      <c r="E38" s="1" t="s">
        <v>20061</v>
      </c>
      <c r="F38">
        <v>29</v>
      </c>
      <c r="G38" s="1" t="str">
        <f>VLOOKUP(Secretaries_20230808_131352[[#This Row],[IdField]],Profile_20230808_131352[#All],2,)</f>
        <v>AMRT</v>
      </c>
    </row>
    <row r="39" spans="1:7" x14ac:dyDescent="0.25">
      <c r="A39">
        <v>48444</v>
      </c>
      <c r="B39">
        <v>535</v>
      </c>
      <c r="C39" s="1" t="s">
        <v>13601</v>
      </c>
      <c r="D39" s="1" t="s">
        <v>568</v>
      </c>
      <c r="E39" s="1" t="s">
        <v>6878</v>
      </c>
      <c r="F39">
        <v>1038</v>
      </c>
      <c r="G39" s="1" t="str">
        <f>VLOOKUP(Secretaries_20230808_131352[[#This Row],[IdField]],Profile_20230808_131352[#All],2,)</f>
        <v>ANDI</v>
      </c>
    </row>
    <row r="40" spans="1:7" x14ac:dyDescent="0.25">
      <c r="A40">
        <v>48445</v>
      </c>
      <c r="B40">
        <v>29</v>
      </c>
      <c r="C40" s="1" t="s">
        <v>13604</v>
      </c>
      <c r="D40" s="1" t="s">
        <v>20062</v>
      </c>
      <c r="E40" s="1" t="s">
        <v>20063</v>
      </c>
      <c r="F40">
        <v>30</v>
      </c>
      <c r="G40" s="1" t="str">
        <f>VLOOKUP(Secretaries_20230808_131352[[#This Row],[IdField]],Profile_20230808_131352[#All],2,)</f>
        <v>ANJT</v>
      </c>
    </row>
    <row r="41" spans="1:7" x14ac:dyDescent="0.25">
      <c r="A41">
        <v>48447</v>
      </c>
      <c r="B41">
        <v>30</v>
      </c>
      <c r="C41" s="1" t="s">
        <v>20064</v>
      </c>
      <c r="D41" s="1" t="s">
        <v>20065</v>
      </c>
      <c r="E41" s="1" t="s">
        <v>20066</v>
      </c>
      <c r="F41">
        <v>33</v>
      </c>
      <c r="G41" s="1" t="str">
        <f>VLOOKUP(Secretaries_20230808_131352[[#This Row],[IdField]],Profile_20230808_131352[#All],2,)</f>
        <v>ANTM</v>
      </c>
    </row>
    <row r="42" spans="1:7" x14ac:dyDescent="0.25">
      <c r="A42">
        <v>48448</v>
      </c>
      <c r="B42">
        <v>31</v>
      </c>
      <c r="C42" s="1" t="s">
        <v>20067</v>
      </c>
      <c r="D42" s="1" t="s">
        <v>20068</v>
      </c>
      <c r="E42" s="1" t="s">
        <v>598</v>
      </c>
      <c r="F42">
        <v>34</v>
      </c>
      <c r="G42" s="1" t="str">
        <f>VLOOKUP(Secretaries_20230808_131352[[#This Row],[IdField]],Profile_20230808_131352[#All],2,)</f>
        <v>APEX</v>
      </c>
    </row>
    <row r="43" spans="1:7" x14ac:dyDescent="0.25">
      <c r="A43">
        <v>48449</v>
      </c>
      <c r="B43">
        <v>32</v>
      </c>
      <c r="C43" s="1" t="s">
        <v>13616</v>
      </c>
      <c r="D43" s="1" t="s">
        <v>20069</v>
      </c>
      <c r="E43" s="1" t="s">
        <v>20070</v>
      </c>
      <c r="F43">
        <v>35</v>
      </c>
      <c r="G43" s="1" t="str">
        <f>VLOOKUP(Secretaries_20230808_131352[[#This Row],[IdField]],Profile_20230808_131352[#All],2,)</f>
        <v>APIC</v>
      </c>
    </row>
    <row r="44" spans="1:7" x14ac:dyDescent="0.25">
      <c r="A44">
        <v>48450</v>
      </c>
      <c r="B44">
        <v>33</v>
      </c>
      <c r="C44" s="1" t="s">
        <v>20071</v>
      </c>
      <c r="D44" s="1" t="s">
        <v>20072</v>
      </c>
      <c r="E44" s="1" t="s">
        <v>20073</v>
      </c>
      <c r="F44">
        <v>36</v>
      </c>
      <c r="G44" s="1" t="str">
        <f>VLOOKUP(Secretaries_20230808_131352[[#This Row],[IdField]],Profile_20230808_131352[#All],2,)</f>
        <v>APII</v>
      </c>
    </row>
    <row r="45" spans="1:7" x14ac:dyDescent="0.25">
      <c r="A45">
        <v>48451</v>
      </c>
      <c r="B45">
        <v>34</v>
      </c>
      <c r="C45" s="1" t="s">
        <v>20074</v>
      </c>
      <c r="D45" s="1" t="s">
        <v>20075</v>
      </c>
      <c r="E45" s="1" t="s">
        <v>20076</v>
      </c>
      <c r="F45">
        <v>37</v>
      </c>
      <c r="G45" s="1" t="str">
        <f>VLOOKUP(Secretaries_20230808_131352[[#This Row],[IdField]],Profile_20230808_131352[#All],2,)</f>
        <v>APLI</v>
      </c>
    </row>
    <row r="46" spans="1:7" x14ac:dyDescent="0.25">
      <c r="A46">
        <v>48452</v>
      </c>
      <c r="B46">
        <v>35</v>
      </c>
      <c r="C46" s="1" t="s">
        <v>20077</v>
      </c>
      <c r="D46" s="1" t="s">
        <v>20078</v>
      </c>
      <c r="E46" s="1" t="s">
        <v>20079</v>
      </c>
      <c r="F46">
        <v>38</v>
      </c>
      <c r="G46" s="1" t="str">
        <f>VLOOKUP(Secretaries_20230808_131352[[#This Row],[IdField]],Profile_20230808_131352[#All],2,)</f>
        <v>APLN</v>
      </c>
    </row>
    <row r="47" spans="1:7" x14ac:dyDescent="0.25">
      <c r="A47">
        <v>48453</v>
      </c>
      <c r="B47">
        <v>35</v>
      </c>
      <c r="C47" s="1" t="s">
        <v>26</v>
      </c>
      <c r="D47" s="1" t="s">
        <v>26</v>
      </c>
      <c r="E47" s="1" t="s">
        <v>26</v>
      </c>
      <c r="F47">
        <v>38</v>
      </c>
      <c r="G47" s="1" t="str">
        <f>VLOOKUP(Secretaries_20230808_131352[[#This Row],[IdField]],Profile_20230808_131352[#All],2,)</f>
        <v>APLN</v>
      </c>
    </row>
    <row r="48" spans="1:7" x14ac:dyDescent="0.25">
      <c r="A48">
        <v>48456</v>
      </c>
      <c r="B48">
        <v>1788</v>
      </c>
      <c r="C48" s="1" t="s">
        <v>16853</v>
      </c>
      <c r="D48" s="1" t="s">
        <v>666</v>
      </c>
      <c r="E48" s="1" t="s">
        <v>20080</v>
      </c>
      <c r="F48">
        <v>1192</v>
      </c>
      <c r="G48" s="1" t="str">
        <f>VLOOKUP(Secretaries_20230808_131352[[#This Row],[IdField]],Profile_20230808_131352[#All],2,)</f>
        <v>ARCI</v>
      </c>
    </row>
    <row r="49" spans="1:7" x14ac:dyDescent="0.25">
      <c r="A49">
        <v>48457</v>
      </c>
      <c r="B49">
        <v>37</v>
      </c>
      <c r="C49" s="1" t="s">
        <v>13636</v>
      </c>
      <c r="D49" s="1" t="s">
        <v>680</v>
      </c>
      <c r="E49" s="1" t="s">
        <v>20081</v>
      </c>
      <c r="F49">
        <v>41</v>
      </c>
      <c r="G49" s="1" t="str">
        <f>VLOOKUP(Secretaries_20230808_131352[[#This Row],[IdField]],Profile_20230808_131352[#All],2,)</f>
        <v>ARGO</v>
      </c>
    </row>
    <row r="50" spans="1:7" x14ac:dyDescent="0.25">
      <c r="A50">
        <v>48458</v>
      </c>
      <c r="B50">
        <v>38</v>
      </c>
      <c r="C50" s="1" t="s">
        <v>20082</v>
      </c>
      <c r="D50" s="1" t="s">
        <v>691</v>
      </c>
      <c r="E50" s="1" t="s">
        <v>683</v>
      </c>
      <c r="F50">
        <v>42</v>
      </c>
      <c r="G50" s="1" t="str">
        <f>VLOOKUP(Secretaries_20230808_131352[[#This Row],[IdField]],Profile_20230808_131352[#All],2,)</f>
        <v>ARII</v>
      </c>
    </row>
    <row r="51" spans="1:7" x14ac:dyDescent="0.25">
      <c r="A51">
        <v>48459</v>
      </c>
      <c r="B51">
        <v>1571</v>
      </c>
      <c r="C51" s="1" t="s">
        <v>20083</v>
      </c>
      <c r="D51" s="1" t="s">
        <v>20084</v>
      </c>
      <c r="E51" s="1" t="s">
        <v>695</v>
      </c>
      <c r="F51">
        <v>1094</v>
      </c>
      <c r="G51" s="1" t="str">
        <f>VLOOKUP(Secretaries_20230808_131352[[#This Row],[IdField]],Profile_20230808_131352[#All],2,)</f>
        <v>ARKA</v>
      </c>
    </row>
    <row r="52" spans="1:7" x14ac:dyDescent="0.25">
      <c r="A52">
        <v>48460</v>
      </c>
      <c r="B52">
        <v>4559</v>
      </c>
      <c r="C52" s="1" t="s">
        <v>20085</v>
      </c>
      <c r="D52" s="1" t="s">
        <v>717</v>
      </c>
      <c r="E52" s="1" t="s">
        <v>710</v>
      </c>
      <c r="F52">
        <v>1247</v>
      </c>
      <c r="G52" s="1" t="str">
        <f>VLOOKUP(Secretaries_20230808_131352[[#This Row],[IdField]],Profile_20230808_131352[#All],2,)</f>
        <v>ARKO</v>
      </c>
    </row>
    <row r="53" spans="1:7" x14ac:dyDescent="0.25">
      <c r="A53">
        <v>48461</v>
      </c>
      <c r="B53">
        <v>536</v>
      </c>
      <c r="C53" s="1" t="s">
        <v>20086</v>
      </c>
      <c r="D53" s="1" t="s">
        <v>20087</v>
      </c>
      <c r="E53" s="1" t="s">
        <v>43</v>
      </c>
      <c r="F53">
        <v>982</v>
      </c>
      <c r="G53" s="1" t="str">
        <f>VLOOKUP(Secretaries_20230808_131352[[#This Row],[IdField]],Profile_20230808_131352[#All],2,)</f>
        <v>ARMY</v>
      </c>
    </row>
    <row r="54" spans="1:7" x14ac:dyDescent="0.25">
      <c r="A54">
        <v>48462</v>
      </c>
      <c r="B54">
        <v>39</v>
      </c>
      <c r="C54" s="1" t="s">
        <v>20088</v>
      </c>
      <c r="D54" s="1" t="s">
        <v>20089</v>
      </c>
      <c r="E54" s="1" t="s">
        <v>732</v>
      </c>
      <c r="F54">
        <v>43</v>
      </c>
      <c r="G54" s="1" t="str">
        <f>VLOOKUP(Secretaries_20230808_131352[[#This Row],[IdField]],Profile_20230808_131352[#All],2,)</f>
        <v>ARNA</v>
      </c>
    </row>
    <row r="55" spans="1:7" x14ac:dyDescent="0.25">
      <c r="A55">
        <v>48463</v>
      </c>
      <c r="B55">
        <v>40</v>
      </c>
      <c r="C55" s="1" t="s">
        <v>13657</v>
      </c>
      <c r="D55" s="1" t="s">
        <v>754</v>
      </c>
      <c r="E55" s="1" t="s">
        <v>20090</v>
      </c>
      <c r="F55">
        <v>44</v>
      </c>
      <c r="G55" s="1" t="str">
        <f>VLOOKUP(Secretaries_20230808_131352[[#This Row],[IdField]],Profile_20230808_131352[#All],2,)</f>
        <v>ARTA</v>
      </c>
    </row>
    <row r="56" spans="1:7" x14ac:dyDescent="0.25">
      <c r="A56">
        <v>48464</v>
      </c>
      <c r="B56">
        <v>41</v>
      </c>
      <c r="C56" s="1" t="s">
        <v>20091</v>
      </c>
      <c r="D56" s="1" t="s">
        <v>768</v>
      </c>
      <c r="E56" s="1" t="s">
        <v>20092</v>
      </c>
      <c r="F56">
        <v>45</v>
      </c>
      <c r="G56" s="1" t="str">
        <f>VLOOKUP(Secretaries_20230808_131352[[#This Row],[IdField]],Profile_20230808_131352[#All],2,)</f>
        <v>ARTI</v>
      </c>
    </row>
    <row r="57" spans="1:7" x14ac:dyDescent="0.25">
      <c r="A57">
        <v>48465</v>
      </c>
      <c r="B57">
        <v>42</v>
      </c>
      <c r="C57" s="1" t="s">
        <v>20093</v>
      </c>
      <c r="D57" s="1" t="s">
        <v>20094</v>
      </c>
      <c r="E57" s="1" t="s">
        <v>20095</v>
      </c>
      <c r="F57">
        <v>876</v>
      </c>
      <c r="G57" s="1" t="str">
        <f>VLOOKUP(Secretaries_20230808_131352[[#This Row],[IdField]],Profile_20230808_131352[#All],2,)</f>
        <v>ARTO</v>
      </c>
    </row>
    <row r="58" spans="1:7" x14ac:dyDescent="0.25">
      <c r="A58">
        <v>48466</v>
      </c>
      <c r="B58">
        <v>43</v>
      </c>
      <c r="C58" s="1" t="s">
        <v>20096</v>
      </c>
      <c r="D58" s="1" t="s">
        <v>20097</v>
      </c>
      <c r="E58" s="1" t="s">
        <v>20098</v>
      </c>
      <c r="F58">
        <v>46</v>
      </c>
      <c r="G58" s="1" t="str">
        <f>VLOOKUP(Secretaries_20230808_131352[[#This Row],[IdField]],Profile_20230808_131352[#All],2,)</f>
        <v>ASBI</v>
      </c>
    </row>
    <row r="59" spans="1:7" x14ac:dyDescent="0.25">
      <c r="A59">
        <v>48467</v>
      </c>
      <c r="B59">
        <v>44</v>
      </c>
      <c r="C59" s="1" t="s">
        <v>13672</v>
      </c>
      <c r="D59" s="1" t="s">
        <v>20099</v>
      </c>
      <c r="E59" s="1" t="s">
        <v>796</v>
      </c>
      <c r="F59">
        <v>47</v>
      </c>
      <c r="G59" s="1" t="str">
        <f>VLOOKUP(Secretaries_20230808_131352[[#This Row],[IdField]],Profile_20230808_131352[#All],2,)</f>
        <v>ASDM</v>
      </c>
    </row>
    <row r="60" spans="1:7" x14ac:dyDescent="0.25">
      <c r="A60">
        <v>48468</v>
      </c>
      <c r="B60">
        <v>45</v>
      </c>
      <c r="C60" s="1" t="s">
        <v>13675</v>
      </c>
      <c r="D60" s="1" t="s">
        <v>20100</v>
      </c>
      <c r="E60" s="1" t="s">
        <v>20101</v>
      </c>
      <c r="F60">
        <v>48</v>
      </c>
      <c r="G60" s="1" t="str">
        <f>VLOOKUP(Secretaries_20230808_131352[[#This Row],[IdField]],Profile_20230808_131352[#All],2,)</f>
        <v>ASGR</v>
      </c>
    </row>
    <row r="61" spans="1:7" x14ac:dyDescent="0.25">
      <c r="A61">
        <v>48469</v>
      </c>
      <c r="B61">
        <v>4494</v>
      </c>
      <c r="C61" s="1" t="s">
        <v>16904</v>
      </c>
      <c r="D61" s="1" t="s">
        <v>837</v>
      </c>
      <c r="E61" s="1" t="s">
        <v>829</v>
      </c>
      <c r="F61">
        <v>1246</v>
      </c>
      <c r="G61" s="1" t="str">
        <f>VLOOKUP(Secretaries_20230808_131352[[#This Row],[IdField]],Profile_20230808_131352[#All],2,)</f>
        <v>ASHA</v>
      </c>
    </row>
    <row r="62" spans="1:7" x14ac:dyDescent="0.25">
      <c r="A62">
        <v>48471</v>
      </c>
      <c r="B62">
        <v>46</v>
      </c>
      <c r="C62" s="1" t="s">
        <v>20102</v>
      </c>
      <c r="D62" s="1" t="s">
        <v>20103</v>
      </c>
      <c r="E62" s="1" t="s">
        <v>20104</v>
      </c>
      <c r="F62">
        <v>50</v>
      </c>
      <c r="G62" s="1" t="str">
        <f>VLOOKUP(Secretaries_20230808_131352[[#This Row],[IdField]],Profile_20230808_131352[#All],2,)</f>
        <v>ASII</v>
      </c>
    </row>
    <row r="63" spans="1:7" x14ac:dyDescent="0.25">
      <c r="A63">
        <v>48472</v>
      </c>
      <c r="B63">
        <v>47</v>
      </c>
      <c r="C63" s="1" t="s">
        <v>20105</v>
      </c>
      <c r="D63" s="1" t="s">
        <v>20106</v>
      </c>
      <c r="E63" s="1" t="s">
        <v>20107</v>
      </c>
      <c r="F63">
        <v>51</v>
      </c>
      <c r="G63" s="1" t="str">
        <f>VLOOKUP(Secretaries_20230808_131352[[#This Row],[IdField]],Profile_20230808_131352[#All],2,)</f>
        <v>ASJT</v>
      </c>
    </row>
    <row r="64" spans="1:7" x14ac:dyDescent="0.25">
      <c r="A64">
        <v>48473</v>
      </c>
      <c r="B64">
        <v>2069</v>
      </c>
      <c r="C64" s="1" t="s">
        <v>20108</v>
      </c>
      <c r="D64" s="1" t="s">
        <v>878</v>
      </c>
      <c r="E64" s="1" t="s">
        <v>20109</v>
      </c>
      <c r="F64">
        <v>1228</v>
      </c>
      <c r="G64" s="1" t="str">
        <f>VLOOKUP(Secretaries_20230808_131352[[#This Row],[IdField]],Profile_20230808_131352[#All],2,)</f>
        <v>ASLC</v>
      </c>
    </row>
    <row r="65" spans="1:7" x14ac:dyDescent="0.25">
      <c r="A65">
        <v>48474</v>
      </c>
      <c r="B65">
        <v>48</v>
      </c>
      <c r="C65" s="1" t="s">
        <v>16922</v>
      </c>
      <c r="D65" s="1" t="s">
        <v>20110</v>
      </c>
      <c r="E65" s="1" t="s">
        <v>20111</v>
      </c>
      <c r="F65">
        <v>52</v>
      </c>
      <c r="G65" s="1" t="str">
        <f>VLOOKUP(Secretaries_20230808_131352[[#This Row],[IdField]],Profile_20230808_131352[#All],2,)</f>
        <v>ASMI</v>
      </c>
    </row>
    <row r="66" spans="1:7" x14ac:dyDescent="0.25">
      <c r="A66">
        <v>48475</v>
      </c>
      <c r="B66">
        <v>1574</v>
      </c>
      <c r="C66" s="1" t="s">
        <v>13697</v>
      </c>
      <c r="D66" s="1" t="s">
        <v>901</v>
      </c>
      <c r="E66" s="1" t="s">
        <v>893</v>
      </c>
      <c r="F66">
        <v>1134</v>
      </c>
      <c r="G66" s="1" t="str">
        <f>VLOOKUP(Secretaries_20230808_131352[[#This Row],[IdField]],Profile_20230808_131352[#All],2,)</f>
        <v>ASPI</v>
      </c>
    </row>
    <row r="67" spans="1:7" x14ac:dyDescent="0.25">
      <c r="A67">
        <v>48476</v>
      </c>
      <c r="B67">
        <v>49</v>
      </c>
      <c r="C67" s="1" t="s">
        <v>20112</v>
      </c>
      <c r="D67" s="1" t="s">
        <v>914</v>
      </c>
      <c r="E67" s="1" t="s">
        <v>20113</v>
      </c>
      <c r="F67">
        <v>53</v>
      </c>
      <c r="G67" s="1" t="str">
        <f>VLOOKUP(Secretaries_20230808_131352[[#This Row],[IdField]],Profile_20230808_131352[#All],2,)</f>
        <v>ASRI</v>
      </c>
    </row>
    <row r="68" spans="1:7" x14ac:dyDescent="0.25">
      <c r="A68">
        <v>48477</v>
      </c>
      <c r="B68">
        <v>50</v>
      </c>
      <c r="C68" s="1" t="s">
        <v>20114</v>
      </c>
      <c r="D68" s="1" t="s">
        <v>20115</v>
      </c>
      <c r="E68" s="1" t="s">
        <v>20116</v>
      </c>
      <c r="F68">
        <v>54</v>
      </c>
      <c r="G68" s="1" t="str">
        <f>VLOOKUP(Secretaries_20230808_131352[[#This Row],[IdField]],Profile_20230808_131352[#All],2,)</f>
        <v>ASRM</v>
      </c>
    </row>
    <row r="69" spans="1:7" x14ac:dyDescent="0.25">
      <c r="A69">
        <v>48478</v>
      </c>
      <c r="B69">
        <v>51</v>
      </c>
      <c r="C69" s="1" t="s">
        <v>13709</v>
      </c>
      <c r="D69" s="1" t="s">
        <v>20117</v>
      </c>
      <c r="E69" s="1" t="s">
        <v>20118</v>
      </c>
      <c r="F69">
        <v>55</v>
      </c>
      <c r="G69" s="1" t="str">
        <f>VLOOKUP(Secretaries_20230808_131352[[#This Row],[IdField]],Profile_20230808_131352[#All],2,)</f>
        <v>ASSA</v>
      </c>
    </row>
    <row r="70" spans="1:7" x14ac:dyDescent="0.25">
      <c r="A70">
        <v>48479</v>
      </c>
      <c r="B70">
        <v>1575</v>
      </c>
      <c r="C70" s="1" t="s">
        <v>20119</v>
      </c>
      <c r="D70" s="1" t="s">
        <v>20120</v>
      </c>
      <c r="E70" s="1" t="s">
        <v>20121</v>
      </c>
      <c r="F70">
        <v>1168</v>
      </c>
      <c r="G70" s="1" t="str">
        <f>VLOOKUP(Secretaries_20230808_131352[[#This Row],[IdField]],Profile_20230808_131352[#All],2,)</f>
        <v>ATAP</v>
      </c>
    </row>
    <row r="71" spans="1:7" x14ac:dyDescent="0.25">
      <c r="A71">
        <v>48480</v>
      </c>
      <c r="B71">
        <v>52</v>
      </c>
      <c r="C71" s="1" t="s">
        <v>20122</v>
      </c>
      <c r="D71" s="1" t="s">
        <v>966</v>
      </c>
      <c r="E71" s="1" t="s">
        <v>958</v>
      </c>
      <c r="F71">
        <v>56</v>
      </c>
      <c r="G71" s="1" t="str">
        <f>VLOOKUP(Secretaries_20230808_131352[[#This Row],[IdField]],Profile_20230808_131352[#All],2,)</f>
        <v>ATIC</v>
      </c>
    </row>
    <row r="72" spans="1:7" x14ac:dyDescent="0.25">
      <c r="A72">
        <v>48482</v>
      </c>
      <c r="B72">
        <v>54</v>
      </c>
      <c r="C72" s="1" t="s">
        <v>13720</v>
      </c>
      <c r="D72" s="1" t="s">
        <v>982</v>
      </c>
      <c r="E72" s="1" t="s">
        <v>20123</v>
      </c>
      <c r="F72">
        <v>58</v>
      </c>
      <c r="G72" s="1" t="str">
        <f>VLOOKUP(Secretaries_20230808_131352[[#This Row],[IdField]],Profile_20230808_131352[#All],2,)</f>
        <v>AUTO</v>
      </c>
    </row>
    <row r="73" spans="1:7" x14ac:dyDescent="0.25">
      <c r="A73">
        <v>48483</v>
      </c>
      <c r="B73">
        <v>1796</v>
      </c>
      <c r="C73" s="1" t="s">
        <v>20124</v>
      </c>
      <c r="D73" s="1" t="s">
        <v>993</v>
      </c>
      <c r="E73" s="1" t="s">
        <v>20125</v>
      </c>
      <c r="F73">
        <v>1220</v>
      </c>
      <c r="G73" s="1" t="str">
        <f>VLOOKUP(Secretaries_20230808_131352[[#This Row],[IdField]],Profile_20230808_131352[#All],2,)</f>
        <v>AVIA</v>
      </c>
    </row>
    <row r="74" spans="1:7" x14ac:dyDescent="0.25">
      <c r="A74">
        <v>48484</v>
      </c>
      <c r="B74">
        <v>737</v>
      </c>
      <c r="C74" s="1" t="s">
        <v>20126</v>
      </c>
      <c r="D74" s="1" t="s">
        <v>20127</v>
      </c>
      <c r="E74" s="1" t="s">
        <v>20128</v>
      </c>
      <c r="F74">
        <v>1317</v>
      </c>
      <c r="G74" s="1" t="str">
        <f>VLOOKUP(Secretaries_20230808_131352[[#This Row],[IdField]],Profile_20230808_131352[#All],2,)</f>
        <v>AWAN</v>
      </c>
    </row>
    <row r="75" spans="1:7" x14ac:dyDescent="0.25">
      <c r="A75">
        <v>48485</v>
      </c>
      <c r="B75">
        <v>4584</v>
      </c>
      <c r="C75" s="1" t="s">
        <v>13733</v>
      </c>
      <c r="D75" s="1" t="s">
        <v>1021</v>
      </c>
      <c r="E75" s="1" t="s">
        <v>20129</v>
      </c>
      <c r="F75">
        <v>1252</v>
      </c>
      <c r="G75" s="1" t="str">
        <f>VLOOKUP(Secretaries_20230808_131352[[#This Row],[IdField]],Profile_20230808_131352[#All],2,)</f>
        <v>AXIO</v>
      </c>
    </row>
    <row r="76" spans="1:7" x14ac:dyDescent="0.25">
      <c r="A76">
        <v>48486</v>
      </c>
      <c r="B76">
        <v>1576</v>
      </c>
      <c r="C76" s="1" t="s">
        <v>20130</v>
      </c>
      <c r="D76" s="1" t="s">
        <v>1032</v>
      </c>
      <c r="E76" s="1" t="s">
        <v>1026</v>
      </c>
      <c r="F76">
        <v>1131</v>
      </c>
      <c r="G76" s="1" t="str">
        <f>VLOOKUP(Secretaries_20230808_131352[[#This Row],[IdField]],Profile_20230808_131352[#All],2,)</f>
        <v>AYLS</v>
      </c>
    </row>
    <row r="77" spans="1:7" x14ac:dyDescent="0.25">
      <c r="A77">
        <v>48487</v>
      </c>
      <c r="B77">
        <v>55</v>
      </c>
      <c r="C77" s="1" t="s">
        <v>20131</v>
      </c>
      <c r="D77" s="1" t="s">
        <v>20132</v>
      </c>
      <c r="E77" s="1" t="s">
        <v>20133</v>
      </c>
      <c r="F77">
        <v>59</v>
      </c>
      <c r="G77" s="1" t="str">
        <f>VLOOKUP(Secretaries_20230808_131352[[#This Row],[IdField]],Profile_20230808_131352[#All],2,)</f>
        <v>BABP</v>
      </c>
    </row>
    <row r="78" spans="1:7" x14ac:dyDescent="0.25">
      <c r="A78">
        <v>48488</v>
      </c>
      <c r="B78">
        <v>56</v>
      </c>
      <c r="C78" s="1" t="s">
        <v>20134</v>
      </c>
      <c r="D78" s="1" t="s">
        <v>20135</v>
      </c>
      <c r="E78" s="1" t="s">
        <v>20136</v>
      </c>
      <c r="F78">
        <v>60</v>
      </c>
      <c r="G78" s="1" t="str">
        <f>VLOOKUP(Secretaries_20230808_131352[[#This Row],[IdField]],Profile_20230808_131352[#All],2,)</f>
        <v>BACA</v>
      </c>
    </row>
    <row r="79" spans="1:7" x14ac:dyDescent="0.25">
      <c r="A79">
        <v>48490</v>
      </c>
      <c r="B79">
        <v>57</v>
      </c>
      <c r="C79" s="1" t="s">
        <v>13748</v>
      </c>
      <c r="D79" s="1" t="s">
        <v>1070</v>
      </c>
      <c r="E79" s="1" t="s">
        <v>20137</v>
      </c>
      <c r="F79">
        <v>62</v>
      </c>
      <c r="G79" s="1" t="str">
        <f>VLOOKUP(Secretaries_20230808_131352[[#This Row],[IdField]],Profile_20230808_131352[#All],2,)</f>
        <v>BAJA</v>
      </c>
    </row>
    <row r="80" spans="1:7" x14ac:dyDescent="0.25">
      <c r="A80">
        <v>48491</v>
      </c>
      <c r="B80">
        <v>58</v>
      </c>
      <c r="C80" s="1" t="s">
        <v>13751</v>
      </c>
      <c r="D80" s="1" t="s">
        <v>1086</v>
      </c>
      <c r="E80" s="1" t="s">
        <v>20138</v>
      </c>
      <c r="F80">
        <v>63</v>
      </c>
      <c r="G80" s="1" t="str">
        <f>VLOOKUP(Secretaries_20230808_131352[[#This Row],[IdField]],Profile_20230808_131352[#All],2,)</f>
        <v>BALI</v>
      </c>
    </row>
    <row r="81" spans="1:7" x14ac:dyDescent="0.25">
      <c r="A81">
        <v>48492</v>
      </c>
      <c r="B81">
        <v>1585</v>
      </c>
      <c r="C81" s="1" t="s">
        <v>20139</v>
      </c>
      <c r="D81" s="1" t="s">
        <v>20140</v>
      </c>
      <c r="E81" s="1" t="s">
        <v>1090</v>
      </c>
      <c r="F81">
        <v>1175</v>
      </c>
      <c r="G81" s="1" t="str">
        <f>VLOOKUP(Secretaries_20230808_131352[[#This Row],[IdField]],Profile_20230808_131352[#All],2,)</f>
        <v>BANK</v>
      </c>
    </row>
    <row r="82" spans="1:7" x14ac:dyDescent="0.25">
      <c r="A82">
        <v>48493</v>
      </c>
      <c r="B82">
        <v>59</v>
      </c>
      <c r="C82" s="1" t="s">
        <v>20141</v>
      </c>
      <c r="D82" s="1" t="s">
        <v>1108</v>
      </c>
      <c r="E82" s="1" t="s">
        <v>20142</v>
      </c>
      <c r="F82">
        <v>64</v>
      </c>
      <c r="G82" s="1" t="str">
        <f>VLOOKUP(Secretaries_20230808_131352[[#This Row],[IdField]],Profile_20230808_131352[#All],2,)</f>
        <v>BAPA</v>
      </c>
    </row>
    <row r="83" spans="1:7" x14ac:dyDescent="0.25">
      <c r="A83">
        <v>48494</v>
      </c>
      <c r="B83">
        <v>1586</v>
      </c>
      <c r="C83" s="1" t="s">
        <v>20143</v>
      </c>
      <c r="D83" s="1" t="s">
        <v>1118</v>
      </c>
      <c r="E83" s="1" t="s">
        <v>1112</v>
      </c>
      <c r="F83">
        <v>1099</v>
      </c>
      <c r="G83" s="1" t="str">
        <f>VLOOKUP(Secretaries_20230808_131352[[#This Row],[IdField]],Profile_20230808_131352[#All],2,)</f>
        <v>BAPI</v>
      </c>
    </row>
    <row r="84" spans="1:7" x14ac:dyDescent="0.25">
      <c r="A84">
        <v>48495</v>
      </c>
      <c r="B84">
        <v>60</v>
      </c>
      <c r="C84" s="1" t="s">
        <v>13765</v>
      </c>
      <c r="D84" s="1" t="s">
        <v>1133</v>
      </c>
      <c r="E84" s="1" t="s">
        <v>20144</v>
      </c>
      <c r="F84">
        <v>65</v>
      </c>
      <c r="G84" s="1" t="str">
        <f>VLOOKUP(Secretaries_20230808_131352[[#This Row],[IdField]],Profile_20230808_131352[#All],2,)</f>
        <v>BATA</v>
      </c>
    </row>
    <row r="85" spans="1:7" x14ac:dyDescent="0.25">
      <c r="A85">
        <v>48497</v>
      </c>
      <c r="B85">
        <v>2099</v>
      </c>
      <c r="C85" s="1" t="s">
        <v>20145</v>
      </c>
      <c r="D85" s="1" t="s">
        <v>1145</v>
      </c>
      <c r="E85" s="1" t="s">
        <v>1138</v>
      </c>
      <c r="F85">
        <v>1230</v>
      </c>
      <c r="G85" s="1" t="str">
        <f>VLOOKUP(Secretaries_20230808_131352[[#This Row],[IdField]],Profile_20230808_131352[#All],2,)</f>
        <v>BAUT</v>
      </c>
    </row>
    <row r="86" spans="1:7" x14ac:dyDescent="0.25">
      <c r="A86">
        <v>48498</v>
      </c>
      <c r="B86">
        <v>61</v>
      </c>
      <c r="C86" s="1" t="s">
        <v>13772</v>
      </c>
      <c r="D86" s="1" t="s">
        <v>1159</v>
      </c>
      <c r="E86" s="1" t="s">
        <v>20146</v>
      </c>
      <c r="F86">
        <v>67</v>
      </c>
      <c r="G86" s="1" t="str">
        <f>VLOOKUP(Secretaries_20230808_131352[[#This Row],[IdField]],Profile_20230808_131352[#All],2,)</f>
        <v>BAYU</v>
      </c>
    </row>
    <row r="87" spans="1:7" x14ac:dyDescent="0.25">
      <c r="A87">
        <v>48499</v>
      </c>
      <c r="B87">
        <v>62</v>
      </c>
      <c r="C87" s="1" t="s">
        <v>20147</v>
      </c>
      <c r="D87" s="1" t="s">
        <v>20148</v>
      </c>
      <c r="E87" s="1" t="s">
        <v>1162</v>
      </c>
      <c r="F87">
        <v>68</v>
      </c>
      <c r="G87" s="1" t="str">
        <f>VLOOKUP(Secretaries_20230808_131352[[#This Row],[IdField]],Profile_20230808_131352[#All],2,)</f>
        <v>BBCA</v>
      </c>
    </row>
    <row r="88" spans="1:7" x14ac:dyDescent="0.25">
      <c r="A88">
        <v>48500</v>
      </c>
      <c r="B88">
        <v>63</v>
      </c>
      <c r="C88" s="1" t="s">
        <v>20149</v>
      </c>
      <c r="D88" s="1" t="s">
        <v>20150</v>
      </c>
      <c r="E88" s="1" t="s">
        <v>20151</v>
      </c>
      <c r="F88">
        <v>819</v>
      </c>
      <c r="G88" s="1" t="str">
        <f>VLOOKUP(Secretaries_20230808_131352[[#This Row],[IdField]],Profile_20230808_131352[#All],2,)</f>
        <v>BBHI</v>
      </c>
    </row>
    <row r="89" spans="1:7" x14ac:dyDescent="0.25">
      <c r="A89">
        <v>48502</v>
      </c>
      <c r="B89">
        <v>64</v>
      </c>
      <c r="C89" s="1" t="s">
        <v>20152</v>
      </c>
      <c r="D89" s="1" t="s">
        <v>20153</v>
      </c>
      <c r="E89" s="1" t="s">
        <v>20154</v>
      </c>
      <c r="F89">
        <v>70</v>
      </c>
      <c r="G89" s="1" t="str">
        <f>VLOOKUP(Secretaries_20230808_131352[[#This Row],[IdField]],Profile_20230808_131352[#All],2,)</f>
        <v>BBKP</v>
      </c>
    </row>
    <row r="90" spans="1:7" x14ac:dyDescent="0.25">
      <c r="A90">
        <v>48503</v>
      </c>
      <c r="B90">
        <v>65</v>
      </c>
      <c r="C90" s="1" t="s">
        <v>20155</v>
      </c>
      <c r="D90" s="1" t="s">
        <v>20156</v>
      </c>
      <c r="E90" s="1" t="s">
        <v>20157</v>
      </c>
      <c r="F90">
        <v>71</v>
      </c>
      <c r="G90" s="1" t="str">
        <f>VLOOKUP(Secretaries_20230808_131352[[#This Row],[IdField]],Profile_20230808_131352[#All],2,)</f>
        <v>BBLD</v>
      </c>
    </row>
    <row r="91" spans="1:7" x14ac:dyDescent="0.25">
      <c r="A91">
        <v>48504</v>
      </c>
      <c r="B91">
        <v>66</v>
      </c>
      <c r="C91" s="1" t="s">
        <v>20158</v>
      </c>
      <c r="D91" s="1" t="s">
        <v>1223</v>
      </c>
      <c r="E91" s="1" t="s">
        <v>1214</v>
      </c>
      <c r="F91">
        <v>72</v>
      </c>
      <c r="G91" s="1" t="str">
        <f>VLOOKUP(Secretaries_20230808_131352[[#This Row],[IdField]],Profile_20230808_131352[#All],2,)</f>
        <v>BBMD</v>
      </c>
    </row>
    <row r="92" spans="1:7" x14ac:dyDescent="0.25">
      <c r="A92">
        <v>48505</v>
      </c>
      <c r="B92">
        <v>67</v>
      </c>
      <c r="C92" s="1" t="s">
        <v>20159</v>
      </c>
      <c r="D92" s="1" t="s">
        <v>20160</v>
      </c>
      <c r="E92" s="1" t="s">
        <v>20161</v>
      </c>
      <c r="F92">
        <v>73</v>
      </c>
      <c r="G92" s="1" t="str">
        <f>VLOOKUP(Secretaries_20230808_131352[[#This Row],[IdField]],Profile_20230808_131352[#All],2,)</f>
        <v>BBNI</v>
      </c>
    </row>
    <row r="93" spans="1:7" x14ac:dyDescent="0.25">
      <c r="A93">
        <v>48507</v>
      </c>
      <c r="B93">
        <v>69</v>
      </c>
      <c r="C93" s="1" t="s">
        <v>20162</v>
      </c>
      <c r="D93" s="1" t="s">
        <v>20163</v>
      </c>
      <c r="E93" s="1" t="s">
        <v>1239</v>
      </c>
      <c r="F93">
        <v>75</v>
      </c>
      <c r="G93" s="1" t="str">
        <f>VLOOKUP(Secretaries_20230808_131352[[#This Row],[IdField]],Profile_20230808_131352[#All],2,)</f>
        <v>BBRI</v>
      </c>
    </row>
    <row r="94" spans="1:7" x14ac:dyDescent="0.25">
      <c r="A94">
        <v>48508</v>
      </c>
      <c r="B94">
        <v>70</v>
      </c>
      <c r="C94" s="1" t="s">
        <v>20164</v>
      </c>
      <c r="D94" s="1" t="s">
        <v>20165</v>
      </c>
      <c r="E94" s="1" t="s">
        <v>1253</v>
      </c>
      <c r="F94">
        <v>76</v>
      </c>
      <c r="G94" s="1" t="str">
        <f>VLOOKUP(Secretaries_20230808_131352[[#This Row],[IdField]],Profile_20230808_131352[#All],2,)</f>
        <v>BBRM</v>
      </c>
    </row>
    <row r="95" spans="1:7" x14ac:dyDescent="0.25">
      <c r="A95">
        <v>48509</v>
      </c>
      <c r="B95">
        <v>1589</v>
      </c>
      <c r="C95" s="1" t="s">
        <v>20166</v>
      </c>
      <c r="D95" s="1" t="s">
        <v>20167</v>
      </c>
      <c r="E95" s="1" t="s">
        <v>20168</v>
      </c>
      <c r="F95">
        <v>1158</v>
      </c>
      <c r="G95" s="1" t="str">
        <f>VLOOKUP(Secretaries_20230808_131352[[#This Row],[IdField]],Profile_20230808_131352[#All],2,)</f>
        <v>BBSI</v>
      </c>
    </row>
    <row r="96" spans="1:7" x14ac:dyDescent="0.25">
      <c r="A96">
        <v>48510</v>
      </c>
      <c r="B96">
        <v>1590</v>
      </c>
      <c r="C96" s="1" t="s">
        <v>20169</v>
      </c>
      <c r="D96" s="1" t="s">
        <v>1286</v>
      </c>
      <c r="E96" s="1" t="s">
        <v>1278</v>
      </c>
      <c r="F96">
        <v>1145</v>
      </c>
      <c r="G96" s="1" t="str">
        <f>VLOOKUP(Secretaries_20230808_131352[[#This Row],[IdField]],Profile_20230808_131352[#All],2,)</f>
        <v>BBSS</v>
      </c>
    </row>
    <row r="97" spans="1:7" x14ac:dyDescent="0.25">
      <c r="A97">
        <v>48511</v>
      </c>
      <c r="B97">
        <v>71</v>
      </c>
      <c r="C97" s="1" t="s">
        <v>20170</v>
      </c>
      <c r="D97" s="1" t="s">
        <v>20171</v>
      </c>
      <c r="E97" s="1" t="s">
        <v>20172</v>
      </c>
      <c r="F97">
        <v>77</v>
      </c>
      <c r="G97" s="1" t="str">
        <f>VLOOKUP(Secretaries_20230808_131352[[#This Row],[IdField]],Profile_20230808_131352[#All],2,)</f>
        <v>BBTN</v>
      </c>
    </row>
    <row r="98" spans="1:7" x14ac:dyDescent="0.25">
      <c r="A98">
        <v>48512</v>
      </c>
      <c r="B98">
        <v>72</v>
      </c>
      <c r="C98" s="1" t="s">
        <v>20173</v>
      </c>
      <c r="D98" s="1" t="s">
        <v>20174</v>
      </c>
      <c r="E98" s="1" t="s">
        <v>20175</v>
      </c>
      <c r="F98">
        <v>78</v>
      </c>
      <c r="G98" s="1" t="str">
        <f>VLOOKUP(Secretaries_20230808_131352[[#This Row],[IdField]],Profile_20230808_131352[#All],2,)</f>
        <v>BBYB</v>
      </c>
    </row>
    <row r="99" spans="1:7" x14ac:dyDescent="0.25">
      <c r="A99">
        <v>48513</v>
      </c>
      <c r="B99">
        <v>73</v>
      </c>
      <c r="C99" s="1" t="s">
        <v>20176</v>
      </c>
      <c r="D99" s="1" t="s">
        <v>20177</v>
      </c>
      <c r="E99" s="1" t="s">
        <v>1313</v>
      </c>
      <c r="F99">
        <v>79</v>
      </c>
      <c r="G99" s="1" t="str">
        <f>VLOOKUP(Secretaries_20230808_131352[[#This Row],[IdField]],Profile_20230808_131352[#All],2,)</f>
        <v>BCAP</v>
      </c>
    </row>
    <row r="100" spans="1:7" x14ac:dyDescent="0.25">
      <c r="A100">
        <v>48514</v>
      </c>
      <c r="B100">
        <v>74</v>
      </c>
      <c r="C100" s="1" t="s">
        <v>20178</v>
      </c>
      <c r="D100" s="1" t="s">
        <v>20179</v>
      </c>
      <c r="E100" s="1" t="s">
        <v>20180</v>
      </c>
      <c r="F100">
        <v>80</v>
      </c>
      <c r="G100" s="1" t="str">
        <f>VLOOKUP(Secretaries_20230808_131352[[#This Row],[IdField]],Profile_20230808_131352[#All],2,)</f>
        <v>BCIC</v>
      </c>
    </row>
    <row r="101" spans="1:7" x14ac:dyDescent="0.25">
      <c r="A101">
        <v>48515</v>
      </c>
      <c r="B101">
        <v>75</v>
      </c>
      <c r="C101" s="1" t="s">
        <v>20181</v>
      </c>
      <c r="D101" s="1" t="s">
        <v>20182</v>
      </c>
      <c r="E101" s="1" t="s">
        <v>20183</v>
      </c>
      <c r="F101">
        <v>81</v>
      </c>
      <c r="G101" s="1" t="str">
        <f>VLOOKUP(Secretaries_20230808_131352[[#This Row],[IdField]],Profile_20230808_131352[#All],2,)</f>
        <v>BCIP</v>
      </c>
    </row>
    <row r="102" spans="1:7" x14ac:dyDescent="0.25">
      <c r="A102">
        <v>48516</v>
      </c>
      <c r="B102">
        <v>728</v>
      </c>
      <c r="C102" s="1" t="s">
        <v>20184</v>
      </c>
      <c r="D102" s="1" t="s">
        <v>1356</v>
      </c>
      <c r="E102" s="1" t="s">
        <v>20185</v>
      </c>
      <c r="F102">
        <v>1308</v>
      </c>
      <c r="G102" s="1" t="str">
        <f>VLOOKUP(Secretaries_20230808_131352[[#This Row],[IdField]],Profile_20230808_131352[#All],2,)</f>
        <v>BDKR</v>
      </c>
    </row>
    <row r="103" spans="1:7" x14ac:dyDescent="0.25">
      <c r="A103">
        <v>48517</v>
      </c>
      <c r="B103">
        <v>76</v>
      </c>
      <c r="C103" s="1" t="s">
        <v>13865</v>
      </c>
      <c r="D103" s="1" t="s">
        <v>20186</v>
      </c>
      <c r="E103" s="1" t="s">
        <v>20187</v>
      </c>
      <c r="F103">
        <v>82</v>
      </c>
      <c r="G103" s="1" t="str">
        <f>VLOOKUP(Secretaries_20230808_131352[[#This Row],[IdField]],Profile_20230808_131352[#All],2,)</f>
        <v>BDMN</v>
      </c>
    </row>
    <row r="104" spans="1:7" x14ac:dyDescent="0.25">
      <c r="A104">
        <v>48518</v>
      </c>
      <c r="B104">
        <v>643</v>
      </c>
      <c r="C104" s="1" t="s">
        <v>20188</v>
      </c>
      <c r="D104" s="1" t="s">
        <v>1380</v>
      </c>
      <c r="E104" s="1" t="s">
        <v>1374</v>
      </c>
      <c r="F104">
        <v>1180</v>
      </c>
      <c r="G104" s="1" t="str">
        <f>VLOOKUP(Secretaries_20230808_131352[[#This Row],[IdField]],Profile_20230808_131352[#All],2,)</f>
        <v>BEBS</v>
      </c>
    </row>
    <row r="105" spans="1:7" x14ac:dyDescent="0.25">
      <c r="A105">
        <v>48519</v>
      </c>
      <c r="B105">
        <v>629</v>
      </c>
      <c r="C105" s="1" t="s">
        <v>20189</v>
      </c>
      <c r="D105" s="1" t="s">
        <v>1393</v>
      </c>
      <c r="E105" s="1" t="s">
        <v>20190</v>
      </c>
      <c r="F105">
        <v>1067</v>
      </c>
      <c r="G105" s="1" t="str">
        <f>VLOOKUP(Secretaries_20230808_131352[[#This Row],[IdField]],Profile_20230808_131352[#All],2,)</f>
        <v>BEEF</v>
      </c>
    </row>
    <row r="106" spans="1:7" x14ac:dyDescent="0.25">
      <c r="A106">
        <v>48520</v>
      </c>
      <c r="B106">
        <v>706</v>
      </c>
      <c r="C106" s="1" t="s">
        <v>20191</v>
      </c>
      <c r="D106" s="1" t="s">
        <v>1406</v>
      </c>
      <c r="E106" s="1" t="s">
        <v>20192</v>
      </c>
      <c r="F106">
        <v>1286</v>
      </c>
      <c r="G106" s="1" t="str">
        <f>VLOOKUP(Secretaries_20230808_131352[[#This Row],[IdField]],Profile_20230808_131352[#All],2,)</f>
        <v>BEER</v>
      </c>
    </row>
    <row r="107" spans="1:7" x14ac:dyDescent="0.25">
      <c r="A107">
        <v>48521</v>
      </c>
      <c r="B107">
        <v>77</v>
      </c>
      <c r="C107" s="1" t="s">
        <v>20193</v>
      </c>
      <c r="D107" s="1" t="s">
        <v>20194</v>
      </c>
      <c r="E107" s="1" t="s">
        <v>20195</v>
      </c>
      <c r="F107">
        <v>83</v>
      </c>
      <c r="G107" s="1" t="str">
        <f>VLOOKUP(Secretaries_20230808_131352[[#This Row],[IdField]],Profile_20230808_131352[#All],2,)</f>
        <v>BEKS</v>
      </c>
    </row>
    <row r="108" spans="1:7" x14ac:dyDescent="0.25">
      <c r="A108">
        <v>48522</v>
      </c>
      <c r="B108">
        <v>691</v>
      </c>
      <c r="C108" s="1" t="s">
        <v>13887</v>
      </c>
      <c r="D108" s="1" t="s">
        <v>1430</v>
      </c>
      <c r="E108" s="1" t="s">
        <v>20196</v>
      </c>
      <c r="F108">
        <v>1271</v>
      </c>
      <c r="G108" s="1" t="str">
        <f>VLOOKUP(Secretaries_20230808_131352[[#This Row],[IdField]],Profile_20230808_131352[#All],2,)</f>
        <v>BELI</v>
      </c>
    </row>
    <row r="109" spans="1:7" x14ac:dyDescent="0.25">
      <c r="A109">
        <v>48523</v>
      </c>
      <c r="B109">
        <v>537</v>
      </c>
      <c r="C109" s="1" t="s">
        <v>20197</v>
      </c>
      <c r="D109" s="1" t="s">
        <v>1441</v>
      </c>
      <c r="E109" s="1" t="s">
        <v>20198</v>
      </c>
      <c r="F109">
        <v>992</v>
      </c>
      <c r="G109" s="1" t="str">
        <f>VLOOKUP(Secretaries_20230808_131352[[#This Row],[IdField]],Profile_20230808_131352[#All],2,)</f>
        <v>BELL</v>
      </c>
    </row>
    <row r="110" spans="1:7" x14ac:dyDescent="0.25">
      <c r="A110">
        <v>48524</v>
      </c>
      <c r="B110">
        <v>1595</v>
      </c>
      <c r="C110" s="1" t="s">
        <v>20199</v>
      </c>
      <c r="D110" s="1" t="s">
        <v>20200</v>
      </c>
      <c r="E110" s="1" t="s">
        <v>1445</v>
      </c>
      <c r="F110">
        <v>1135</v>
      </c>
      <c r="G110" s="1" t="str">
        <f>VLOOKUP(Secretaries_20230808_131352[[#This Row],[IdField]],Profile_20230808_131352[#All],2,)</f>
        <v>BESS</v>
      </c>
    </row>
    <row r="111" spans="1:7" x14ac:dyDescent="0.25">
      <c r="A111">
        <v>48525</v>
      </c>
      <c r="B111">
        <v>1595</v>
      </c>
      <c r="C111" s="1" t="s">
        <v>26</v>
      </c>
      <c r="D111" s="1" t="s">
        <v>26</v>
      </c>
      <c r="E111" s="1" t="s">
        <v>26</v>
      </c>
      <c r="F111">
        <v>1135</v>
      </c>
      <c r="G111" s="1" t="str">
        <f>VLOOKUP(Secretaries_20230808_131352[[#This Row],[IdField]],Profile_20230808_131352[#All],2,)</f>
        <v>BESS</v>
      </c>
    </row>
    <row r="112" spans="1:7" x14ac:dyDescent="0.25">
      <c r="A112">
        <v>48526</v>
      </c>
      <c r="B112">
        <v>78</v>
      </c>
      <c r="C112" s="1" t="s">
        <v>20201</v>
      </c>
      <c r="D112" s="1" t="s">
        <v>20202</v>
      </c>
      <c r="E112" s="1" t="s">
        <v>20203</v>
      </c>
      <c r="F112">
        <v>84</v>
      </c>
      <c r="G112" s="1" t="str">
        <f>VLOOKUP(Secretaries_20230808_131352[[#This Row],[IdField]],Profile_20230808_131352[#All],2,)</f>
        <v>BEST</v>
      </c>
    </row>
    <row r="113" spans="1:7" x14ac:dyDescent="0.25">
      <c r="A113">
        <v>48527</v>
      </c>
      <c r="B113">
        <v>79</v>
      </c>
      <c r="C113" s="1" t="s">
        <v>13897</v>
      </c>
      <c r="D113" s="1" t="s">
        <v>20204</v>
      </c>
      <c r="E113" s="1" t="s">
        <v>20205</v>
      </c>
      <c r="F113">
        <v>85</v>
      </c>
      <c r="G113" s="1" t="str">
        <f>VLOOKUP(Secretaries_20230808_131352[[#This Row],[IdField]],Profile_20230808_131352[#All],2,)</f>
        <v>BFIN</v>
      </c>
    </row>
    <row r="114" spans="1:7" x14ac:dyDescent="0.25">
      <c r="A114">
        <v>48528</v>
      </c>
      <c r="B114">
        <v>528</v>
      </c>
      <c r="C114" s="1" t="s">
        <v>20206</v>
      </c>
      <c r="D114" s="1" t="s">
        <v>20207</v>
      </c>
      <c r="E114" s="1" t="s">
        <v>20208</v>
      </c>
      <c r="F114">
        <v>930</v>
      </c>
      <c r="G114" s="1" t="str">
        <f>VLOOKUP(Secretaries_20230808_131352[[#This Row],[IdField]],Profile_20230808_131352[#All],2,)</f>
        <v>BGTG</v>
      </c>
    </row>
    <row r="115" spans="1:7" x14ac:dyDescent="0.25">
      <c r="A115">
        <v>48529</v>
      </c>
      <c r="B115">
        <v>1596</v>
      </c>
      <c r="C115" s="1" t="s">
        <v>13904</v>
      </c>
      <c r="D115" s="1" t="s">
        <v>1501</v>
      </c>
      <c r="E115" s="1" t="s">
        <v>20209</v>
      </c>
      <c r="F115">
        <v>1146</v>
      </c>
      <c r="G115" s="1" t="str">
        <f>VLOOKUP(Secretaries_20230808_131352[[#This Row],[IdField]],Profile_20230808_131352[#All],2,)</f>
        <v>BHAT</v>
      </c>
    </row>
    <row r="116" spans="1:7" x14ac:dyDescent="0.25">
      <c r="A116">
        <v>48530</v>
      </c>
      <c r="B116">
        <v>80</v>
      </c>
      <c r="C116" s="1" t="s">
        <v>20210</v>
      </c>
      <c r="D116" s="1" t="s">
        <v>1512</v>
      </c>
      <c r="E116" s="1" t="s">
        <v>1313</v>
      </c>
      <c r="F116">
        <v>86</v>
      </c>
      <c r="G116" s="1" t="str">
        <f>VLOOKUP(Secretaries_20230808_131352[[#This Row],[IdField]],Profile_20230808_131352[#All],2,)</f>
        <v>BHIT</v>
      </c>
    </row>
    <row r="117" spans="1:7" x14ac:dyDescent="0.25">
      <c r="A117">
        <v>48531</v>
      </c>
      <c r="B117">
        <v>81</v>
      </c>
      <c r="C117" s="1" t="s">
        <v>20211</v>
      </c>
      <c r="D117" s="1" t="s">
        <v>20212</v>
      </c>
      <c r="E117" s="1" t="s">
        <v>20213</v>
      </c>
      <c r="F117">
        <v>87</v>
      </c>
      <c r="G117" s="1" t="str">
        <f>VLOOKUP(Secretaries_20230808_131352[[#This Row],[IdField]],Profile_20230808_131352[#All],2,)</f>
        <v>BIKA</v>
      </c>
    </row>
    <row r="118" spans="1:7" x14ac:dyDescent="0.25">
      <c r="A118">
        <v>48532</v>
      </c>
      <c r="B118">
        <v>2742</v>
      </c>
      <c r="C118" s="1" t="s">
        <v>20214</v>
      </c>
      <c r="D118" s="1" t="s">
        <v>1538</v>
      </c>
      <c r="E118" s="1" t="s">
        <v>20215</v>
      </c>
      <c r="F118">
        <v>1237</v>
      </c>
      <c r="G118" s="1" t="str">
        <f>VLOOKUP(Secretaries_20230808_131352[[#This Row],[IdField]],Profile_20230808_131352[#All],2,)</f>
        <v>BIKE</v>
      </c>
    </row>
    <row r="119" spans="1:7" x14ac:dyDescent="0.25">
      <c r="A119">
        <v>48533</v>
      </c>
      <c r="B119">
        <v>82</v>
      </c>
      <c r="C119" s="1" t="s">
        <v>20216</v>
      </c>
      <c r="D119" s="1" t="s">
        <v>20217</v>
      </c>
      <c r="E119" s="1" t="s">
        <v>1542</v>
      </c>
      <c r="F119">
        <v>88</v>
      </c>
      <c r="G119" s="1" t="str">
        <f>VLOOKUP(Secretaries_20230808_131352[[#This Row],[IdField]],Profile_20230808_131352[#All],2,)</f>
        <v>BIMA</v>
      </c>
    </row>
    <row r="120" spans="1:7" x14ac:dyDescent="0.25">
      <c r="A120">
        <v>48534</v>
      </c>
      <c r="B120">
        <v>83</v>
      </c>
      <c r="C120" s="1" t="s">
        <v>20218</v>
      </c>
      <c r="D120" s="1" t="s">
        <v>1562</v>
      </c>
      <c r="E120" s="1" t="s">
        <v>20219</v>
      </c>
      <c r="F120">
        <v>89</v>
      </c>
      <c r="G120" s="1" t="str">
        <f>VLOOKUP(Secretaries_20230808_131352[[#This Row],[IdField]],Profile_20230808_131352[#All],2,)</f>
        <v>BINA</v>
      </c>
    </row>
    <row r="121" spans="1:7" x14ac:dyDescent="0.25">
      <c r="A121">
        <v>48535</v>
      </c>
      <c r="B121">
        <v>1797</v>
      </c>
      <c r="C121" s="1" t="s">
        <v>13924</v>
      </c>
      <c r="D121" s="1" t="s">
        <v>1575</v>
      </c>
      <c r="E121" s="1" t="s">
        <v>1567</v>
      </c>
      <c r="F121">
        <v>1213</v>
      </c>
      <c r="G121" s="1" t="str">
        <f>VLOOKUP(Secretaries_20230808_131352[[#This Row],[IdField]],Profile_20230808_131352[#All],2,)</f>
        <v>BINO</v>
      </c>
    </row>
    <row r="122" spans="1:7" x14ac:dyDescent="0.25">
      <c r="A122">
        <v>48536</v>
      </c>
      <c r="B122">
        <v>84</v>
      </c>
      <c r="C122" s="1" t="s">
        <v>20220</v>
      </c>
      <c r="D122" s="1" t="s">
        <v>1588</v>
      </c>
      <c r="E122" s="1" t="s">
        <v>20221</v>
      </c>
      <c r="F122">
        <v>90</v>
      </c>
      <c r="G122" s="1" t="str">
        <f>VLOOKUP(Secretaries_20230808_131352[[#This Row],[IdField]],Profile_20230808_131352[#All],2,)</f>
        <v>BIPI</v>
      </c>
    </row>
    <row r="123" spans="1:7" x14ac:dyDescent="0.25">
      <c r="A123">
        <v>48537</v>
      </c>
      <c r="B123">
        <v>85</v>
      </c>
      <c r="C123" s="1" t="s">
        <v>20222</v>
      </c>
      <c r="D123" s="1" t="s">
        <v>20223</v>
      </c>
      <c r="E123" s="1" t="s">
        <v>20224</v>
      </c>
      <c r="F123">
        <v>91</v>
      </c>
      <c r="G123" s="1" t="str">
        <f>VLOOKUP(Secretaries_20230808_131352[[#This Row],[IdField]],Profile_20230808_131352[#All],2,)</f>
        <v>BIPP</v>
      </c>
    </row>
    <row r="124" spans="1:7" x14ac:dyDescent="0.25">
      <c r="A124">
        <v>48538</v>
      </c>
      <c r="B124">
        <v>86</v>
      </c>
      <c r="C124" s="1" t="s">
        <v>20225</v>
      </c>
      <c r="D124" s="1" t="s">
        <v>1612</v>
      </c>
      <c r="E124" s="1" t="s">
        <v>20226</v>
      </c>
      <c r="F124">
        <v>92</v>
      </c>
      <c r="G124" s="1" t="str">
        <f>VLOOKUP(Secretaries_20230808_131352[[#This Row],[IdField]],Profile_20230808_131352[#All],2,)</f>
        <v>BIRD</v>
      </c>
    </row>
    <row r="125" spans="1:7" x14ac:dyDescent="0.25">
      <c r="A125">
        <v>48539</v>
      </c>
      <c r="B125">
        <v>87</v>
      </c>
      <c r="C125" s="1" t="s">
        <v>20227</v>
      </c>
      <c r="D125" s="1" t="s">
        <v>20228</v>
      </c>
      <c r="E125" s="1" t="s">
        <v>20229</v>
      </c>
      <c r="F125">
        <v>93</v>
      </c>
      <c r="G125" s="1" t="str">
        <f>VLOOKUP(Secretaries_20230808_131352[[#This Row],[IdField]],Profile_20230808_131352[#All],2,)</f>
        <v>BISI</v>
      </c>
    </row>
    <row r="126" spans="1:7" x14ac:dyDescent="0.25">
      <c r="A126">
        <v>48540</v>
      </c>
      <c r="B126">
        <v>88</v>
      </c>
      <c r="C126" s="1" t="s">
        <v>20230</v>
      </c>
      <c r="D126" s="1" t="s">
        <v>20231</v>
      </c>
      <c r="E126" s="1" t="s">
        <v>1628</v>
      </c>
      <c r="F126">
        <v>94</v>
      </c>
      <c r="G126" s="1" t="str">
        <f>VLOOKUP(Secretaries_20230808_131352[[#This Row],[IdField]],Profile_20230808_131352[#All],2,)</f>
        <v>BJBR</v>
      </c>
    </row>
    <row r="127" spans="1:7" x14ac:dyDescent="0.25">
      <c r="A127">
        <v>48541</v>
      </c>
      <c r="B127">
        <v>89</v>
      </c>
      <c r="C127" s="1" t="s">
        <v>20232</v>
      </c>
      <c r="D127" s="1" t="s">
        <v>20233</v>
      </c>
      <c r="E127" s="1" t="s">
        <v>20234</v>
      </c>
      <c r="F127">
        <v>95</v>
      </c>
      <c r="G127" s="1" t="str">
        <f>VLOOKUP(Secretaries_20230808_131352[[#This Row],[IdField]],Profile_20230808_131352[#All],2,)</f>
        <v>BJTM</v>
      </c>
    </row>
    <row r="128" spans="1:7" x14ac:dyDescent="0.25">
      <c r="A128">
        <v>48542</v>
      </c>
      <c r="B128">
        <v>90</v>
      </c>
      <c r="C128" s="1" t="s">
        <v>13957</v>
      </c>
      <c r="D128" s="1" t="s">
        <v>1663</v>
      </c>
      <c r="E128" s="1" t="s">
        <v>20235</v>
      </c>
      <c r="F128">
        <v>96</v>
      </c>
      <c r="G128" s="1" t="str">
        <f>VLOOKUP(Secretaries_20230808_131352[[#This Row],[IdField]],Profile_20230808_131352[#All],2,)</f>
        <v>BKDP</v>
      </c>
    </row>
    <row r="129" spans="1:7" x14ac:dyDescent="0.25">
      <c r="A129">
        <v>48543</v>
      </c>
      <c r="B129">
        <v>91</v>
      </c>
      <c r="C129" s="1" t="s">
        <v>20236</v>
      </c>
      <c r="D129" s="1" t="s">
        <v>1677</v>
      </c>
      <c r="E129" s="1" t="s">
        <v>20237</v>
      </c>
      <c r="F129">
        <v>97</v>
      </c>
      <c r="G129" s="1" t="str">
        <f>VLOOKUP(Secretaries_20230808_131352[[#This Row],[IdField]],Profile_20230808_131352[#All],2,)</f>
        <v>BKSL</v>
      </c>
    </row>
    <row r="130" spans="1:7" x14ac:dyDescent="0.25">
      <c r="A130">
        <v>48544</v>
      </c>
      <c r="B130">
        <v>92</v>
      </c>
      <c r="C130" s="1" t="s">
        <v>20238</v>
      </c>
      <c r="D130" s="1" t="s">
        <v>20239</v>
      </c>
      <c r="E130" s="1" t="s">
        <v>1680</v>
      </c>
      <c r="F130">
        <v>98</v>
      </c>
      <c r="G130" s="1" t="str">
        <f>VLOOKUP(Secretaries_20230808_131352[[#This Row],[IdField]],Profile_20230808_131352[#All],2,)</f>
        <v>BKSW</v>
      </c>
    </row>
    <row r="131" spans="1:7" x14ac:dyDescent="0.25">
      <c r="A131">
        <v>48545</v>
      </c>
      <c r="B131">
        <v>93</v>
      </c>
      <c r="C131" s="1" t="s">
        <v>20240</v>
      </c>
      <c r="D131" s="1" t="s">
        <v>20241</v>
      </c>
      <c r="E131" s="1" t="s">
        <v>20242</v>
      </c>
      <c r="F131">
        <v>99</v>
      </c>
      <c r="G131" s="1" t="str">
        <f>VLOOKUP(Secretaries_20230808_131352[[#This Row],[IdField]],Profile_20230808_131352[#All],2,)</f>
        <v>BLTA</v>
      </c>
    </row>
    <row r="132" spans="1:7" x14ac:dyDescent="0.25">
      <c r="A132">
        <v>48546</v>
      </c>
      <c r="B132">
        <v>94</v>
      </c>
      <c r="C132" s="1" t="s">
        <v>13979</v>
      </c>
      <c r="D132" s="1" t="s">
        <v>1715</v>
      </c>
      <c r="E132" s="1" t="s">
        <v>20243</v>
      </c>
      <c r="F132">
        <v>100</v>
      </c>
      <c r="G132" s="1" t="str">
        <f>VLOOKUP(Secretaries_20230808_131352[[#This Row],[IdField]],Profile_20230808_131352[#All],2,)</f>
        <v>BLTZ</v>
      </c>
    </row>
    <row r="133" spans="1:7" x14ac:dyDescent="0.25">
      <c r="A133">
        <v>48547</v>
      </c>
      <c r="B133">
        <v>1602</v>
      </c>
      <c r="C133" s="1" t="s">
        <v>20244</v>
      </c>
      <c r="D133" s="1" t="s">
        <v>1726</v>
      </c>
      <c r="E133" s="1" t="s">
        <v>1719</v>
      </c>
      <c r="F133">
        <v>1087</v>
      </c>
      <c r="G133" s="1" t="str">
        <f>VLOOKUP(Secretaries_20230808_131352[[#This Row],[IdField]],Profile_20230808_131352[#All],2,)</f>
        <v>BLUE</v>
      </c>
    </row>
    <row r="134" spans="1:7" x14ac:dyDescent="0.25">
      <c r="A134">
        <v>48548</v>
      </c>
      <c r="B134">
        <v>95</v>
      </c>
      <c r="C134" s="1" t="s">
        <v>20245</v>
      </c>
      <c r="D134" s="1" t="s">
        <v>20246</v>
      </c>
      <c r="E134" s="1" t="s">
        <v>20247</v>
      </c>
      <c r="F134">
        <v>101</v>
      </c>
      <c r="G134" s="1" t="str">
        <f>VLOOKUP(Secretaries_20230808_131352[[#This Row],[IdField]],Profile_20230808_131352[#All],2,)</f>
        <v>BMAS</v>
      </c>
    </row>
    <row r="135" spans="1:7" x14ac:dyDescent="0.25">
      <c r="A135">
        <v>48549</v>
      </c>
      <c r="B135">
        <v>710</v>
      </c>
      <c r="C135" s="1" t="s">
        <v>13993</v>
      </c>
      <c r="D135" s="1" t="s">
        <v>1752</v>
      </c>
      <c r="E135" s="1" t="s">
        <v>20248</v>
      </c>
      <c r="F135">
        <v>1290</v>
      </c>
      <c r="G135" s="1" t="str">
        <f>VLOOKUP(Secretaries_20230808_131352[[#This Row],[IdField]],Profile_20230808_131352[#All],2,)</f>
        <v>BMBL</v>
      </c>
    </row>
    <row r="136" spans="1:7" x14ac:dyDescent="0.25">
      <c r="A136">
        <v>48550</v>
      </c>
      <c r="B136">
        <v>1791</v>
      </c>
      <c r="C136" s="1" t="s">
        <v>20249</v>
      </c>
      <c r="D136" s="1" t="s">
        <v>1768</v>
      </c>
      <c r="E136" s="1" t="s">
        <v>1760</v>
      </c>
      <c r="F136">
        <v>1195</v>
      </c>
      <c r="G136" s="1" t="str">
        <f>VLOOKUP(Secretaries_20230808_131352[[#This Row],[IdField]],Profile_20230808_131352[#All],2,)</f>
        <v>BMHS</v>
      </c>
    </row>
    <row r="137" spans="1:7" x14ac:dyDescent="0.25">
      <c r="A137">
        <v>48551</v>
      </c>
      <c r="B137">
        <v>96</v>
      </c>
      <c r="C137" s="1" t="s">
        <v>20250</v>
      </c>
      <c r="D137" s="1" t="s">
        <v>20251</v>
      </c>
      <c r="E137" s="1" t="s">
        <v>20252</v>
      </c>
      <c r="F137">
        <v>102</v>
      </c>
      <c r="G137" s="1" t="str">
        <f>VLOOKUP(Secretaries_20230808_131352[[#This Row],[IdField]],Profile_20230808_131352[#All],2,)</f>
        <v>BMRI</v>
      </c>
    </row>
    <row r="138" spans="1:7" x14ac:dyDescent="0.25">
      <c r="A138">
        <v>48552</v>
      </c>
      <c r="B138">
        <v>97</v>
      </c>
      <c r="C138" s="1" t="s">
        <v>20253</v>
      </c>
      <c r="D138" s="1" t="s">
        <v>20254</v>
      </c>
      <c r="E138" s="1" t="s">
        <v>1783</v>
      </c>
      <c r="F138">
        <v>103</v>
      </c>
      <c r="G138" s="1" t="str">
        <f>VLOOKUP(Secretaries_20230808_131352[[#This Row],[IdField]],Profile_20230808_131352[#All],2,)</f>
        <v>BMSR</v>
      </c>
    </row>
    <row r="139" spans="1:7" x14ac:dyDescent="0.25">
      <c r="A139">
        <v>48553</v>
      </c>
      <c r="B139">
        <v>98</v>
      </c>
      <c r="C139" s="1" t="s">
        <v>14014</v>
      </c>
      <c r="D139" s="1" t="s">
        <v>20255</v>
      </c>
      <c r="E139" s="1" t="s">
        <v>20256</v>
      </c>
      <c r="F139">
        <v>104</v>
      </c>
      <c r="G139" s="1" t="str">
        <f>VLOOKUP(Secretaries_20230808_131352[[#This Row],[IdField]],Profile_20230808_131352[#All],2,)</f>
        <v>BMTR</v>
      </c>
    </row>
    <row r="140" spans="1:7" x14ac:dyDescent="0.25">
      <c r="A140">
        <v>48554</v>
      </c>
      <c r="B140">
        <v>99</v>
      </c>
      <c r="C140" s="1" t="s">
        <v>20257</v>
      </c>
      <c r="D140" s="1" t="s">
        <v>1818</v>
      </c>
      <c r="E140" s="1" t="s">
        <v>20258</v>
      </c>
      <c r="F140">
        <v>105</v>
      </c>
      <c r="G140" s="1" t="str">
        <f>VLOOKUP(Secretaries_20230808_131352[[#This Row],[IdField]],Profile_20230808_131352[#All],2,)</f>
        <v>BNBA</v>
      </c>
    </row>
    <row r="141" spans="1:7" x14ac:dyDescent="0.25">
      <c r="A141">
        <v>48555</v>
      </c>
      <c r="B141">
        <v>100</v>
      </c>
      <c r="C141" s="1" t="s">
        <v>20259</v>
      </c>
      <c r="D141" s="1" t="s">
        <v>20260</v>
      </c>
      <c r="E141" s="1" t="s">
        <v>20261</v>
      </c>
      <c r="F141">
        <v>106</v>
      </c>
      <c r="G141" s="1" t="str">
        <f>VLOOKUP(Secretaries_20230808_131352[[#This Row],[IdField]],Profile_20230808_131352[#All],2,)</f>
        <v>BNBR</v>
      </c>
    </row>
    <row r="142" spans="1:7" x14ac:dyDescent="0.25">
      <c r="A142">
        <v>48556</v>
      </c>
      <c r="B142">
        <v>101</v>
      </c>
      <c r="C142" s="1" t="s">
        <v>20262</v>
      </c>
      <c r="D142" s="1" t="s">
        <v>20263</v>
      </c>
      <c r="E142" s="1" t="s">
        <v>20264</v>
      </c>
      <c r="F142">
        <v>107</v>
      </c>
      <c r="G142" s="1" t="str">
        <f>VLOOKUP(Secretaries_20230808_131352[[#This Row],[IdField]],Profile_20230808_131352[#All],2,)</f>
        <v>BNGA</v>
      </c>
    </row>
    <row r="143" spans="1:7" x14ac:dyDescent="0.25">
      <c r="A143">
        <v>48557</v>
      </c>
      <c r="B143">
        <v>102</v>
      </c>
      <c r="C143" s="1" t="s">
        <v>14037</v>
      </c>
      <c r="D143" s="1" t="s">
        <v>20265</v>
      </c>
      <c r="E143" s="1" t="s">
        <v>1845</v>
      </c>
      <c r="F143">
        <v>108</v>
      </c>
      <c r="G143" s="1" t="str">
        <f>VLOOKUP(Secretaries_20230808_131352[[#This Row],[IdField]],Profile_20230808_131352[#All],2,)</f>
        <v>BNII</v>
      </c>
    </row>
    <row r="144" spans="1:7" x14ac:dyDescent="0.25">
      <c r="A144">
        <v>48558</v>
      </c>
      <c r="B144">
        <v>103</v>
      </c>
      <c r="C144" s="1" t="s">
        <v>20266</v>
      </c>
      <c r="D144" s="1" t="s">
        <v>20267</v>
      </c>
      <c r="E144" s="1" t="s">
        <v>20268</v>
      </c>
      <c r="F144">
        <v>109</v>
      </c>
      <c r="G144" s="1" t="str">
        <f>VLOOKUP(Secretaries_20230808_131352[[#This Row],[IdField]],Profile_20230808_131352[#All],2,)</f>
        <v>BNLI</v>
      </c>
    </row>
    <row r="145" spans="1:7" x14ac:dyDescent="0.25">
      <c r="A145">
        <v>48559</v>
      </c>
      <c r="B145">
        <v>674</v>
      </c>
      <c r="C145" s="1" t="s">
        <v>20269</v>
      </c>
      <c r="D145" s="1" t="s">
        <v>1877</v>
      </c>
      <c r="E145" s="1" t="s">
        <v>1870</v>
      </c>
      <c r="F145">
        <v>1211</v>
      </c>
      <c r="G145" s="1" t="str">
        <f>VLOOKUP(Secretaries_20230808_131352[[#This Row],[IdField]],Profile_20230808_131352[#All],2,)</f>
        <v>BOBA</v>
      </c>
    </row>
    <row r="146" spans="1:7" x14ac:dyDescent="0.25">
      <c r="A146">
        <v>48560</v>
      </c>
      <c r="B146">
        <v>538</v>
      </c>
      <c r="C146" s="1" t="s">
        <v>20270</v>
      </c>
      <c r="D146" s="1" t="s">
        <v>1888</v>
      </c>
      <c r="E146" s="1" t="s">
        <v>1880</v>
      </c>
      <c r="F146">
        <v>965</v>
      </c>
      <c r="G146" s="1" t="str">
        <f>VLOOKUP(Secretaries_20230808_131352[[#This Row],[IdField]],Profile_20230808_131352[#All],2,)</f>
        <v>BOGA</v>
      </c>
    </row>
    <row r="147" spans="1:7" x14ac:dyDescent="0.25">
      <c r="A147">
        <v>48561</v>
      </c>
      <c r="B147">
        <v>1606</v>
      </c>
      <c r="C147" s="1" t="s">
        <v>14056</v>
      </c>
      <c r="D147" s="1" t="s">
        <v>1898</v>
      </c>
      <c r="E147" s="1" t="s">
        <v>1892</v>
      </c>
      <c r="F147">
        <v>1079</v>
      </c>
      <c r="G147" s="1" t="str">
        <f>VLOOKUP(Secretaries_20230808_131352[[#This Row],[IdField]],Profile_20230808_131352[#All],2,)</f>
        <v>BOLA</v>
      </c>
    </row>
    <row r="148" spans="1:7" x14ac:dyDescent="0.25">
      <c r="A148">
        <v>48562</v>
      </c>
      <c r="B148">
        <v>104</v>
      </c>
      <c r="C148" s="1" t="s">
        <v>14060</v>
      </c>
      <c r="D148" s="1" t="s">
        <v>1910</v>
      </c>
      <c r="E148" s="1" t="s">
        <v>20271</v>
      </c>
      <c r="F148">
        <v>110</v>
      </c>
      <c r="G148" s="1" t="str">
        <f>VLOOKUP(Secretaries_20230808_131352[[#This Row],[IdField]],Profile_20230808_131352[#All],2,)</f>
        <v>BOLT</v>
      </c>
    </row>
    <row r="149" spans="1:7" x14ac:dyDescent="0.25">
      <c r="A149">
        <v>48564</v>
      </c>
      <c r="B149">
        <v>539</v>
      </c>
      <c r="C149" s="1" t="s">
        <v>20272</v>
      </c>
      <c r="D149" s="1" t="s">
        <v>1922</v>
      </c>
      <c r="E149" s="1" t="s">
        <v>20273</v>
      </c>
      <c r="F149">
        <v>1008</v>
      </c>
      <c r="G149" s="1" t="str">
        <f>VLOOKUP(Secretaries_20230808_131352[[#This Row],[IdField]],Profile_20230808_131352[#All],2,)</f>
        <v>BOSS</v>
      </c>
    </row>
    <row r="150" spans="1:7" x14ac:dyDescent="0.25">
      <c r="A150">
        <v>48565</v>
      </c>
      <c r="B150">
        <v>106</v>
      </c>
      <c r="C150" s="1" t="s">
        <v>20274</v>
      </c>
      <c r="D150" s="1" t="s">
        <v>20275</v>
      </c>
      <c r="E150" s="1" t="s">
        <v>1925</v>
      </c>
      <c r="F150">
        <v>112</v>
      </c>
      <c r="G150" s="1" t="str">
        <f>VLOOKUP(Secretaries_20230808_131352[[#This Row],[IdField]],Profile_20230808_131352[#All],2,)</f>
        <v>BPFI</v>
      </c>
    </row>
    <row r="151" spans="1:7" x14ac:dyDescent="0.25">
      <c r="A151">
        <v>48566</v>
      </c>
      <c r="B151">
        <v>107</v>
      </c>
      <c r="C151" s="1" t="s">
        <v>20276</v>
      </c>
      <c r="D151" s="1" t="s">
        <v>20277</v>
      </c>
      <c r="E151" s="1" t="s">
        <v>1937</v>
      </c>
      <c r="F151">
        <v>113</v>
      </c>
      <c r="G151" s="1" t="str">
        <f>VLOOKUP(Secretaries_20230808_131352[[#This Row],[IdField]],Profile_20230808_131352[#All],2,)</f>
        <v>BPII</v>
      </c>
    </row>
    <row r="152" spans="1:7" x14ac:dyDescent="0.25">
      <c r="A152">
        <v>48567</v>
      </c>
      <c r="B152">
        <v>540</v>
      </c>
      <c r="C152" s="1" t="s">
        <v>20278</v>
      </c>
      <c r="D152" s="1" t="s">
        <v>20279</v>
      </c>
      <c r="E152" s="1" t="s">
        <v>20280</v>
      </c>
      <c r="F152">
        <v>1030</v>
      </c>
      <c r="G152" s="1" t="str">
        <f>VLOOKUP(Secretaries_20230808_131352[[#This Row],[IdField]],Profile_20230808_131352[#All],2,)</f>
        <v>BPTR</v>
      </c>
    </row>
    <row r="153" spans="1:7" x14ac:dyDescent="0.25">
      <c r="A153">
        <v>48568</v>
      </c>
      <c r="B153">
        <v>108</v>
      </c>
      <c r="C153" s="1" t="s">
        <v>20281</v>
      </c>
      <c r="D153" s="1" t="s">
        <v>20282</v>
      </c>
      <c r="E153" s="1" t="s">
        <v>20283</v>
      </c>
      <c r="F153">
        <v>114</v>
      </c>
      <c r="G153" s="1" t="str">
        <f>VLOOKUP(Secretaries_20230808_131352[[#This Row],[IdField]],Profile_20230808_131352[#All],2,)</f>
        <v>BRAM</v>
      </c>
    </row>
    <row r="154" spans="1:7" x14ac:dyDescent="0.25">
      <c r="A154">
        <v>48570</v>
      </c>
      <c r="B154">
        <v>541</v>
      </c>
      <c r="C154" s="1" t="s">
        <v>20284</v>
      </c>
      <c r="D154" s="1" t="s">
        <v>20285</v>
      </c>
      <c r="E154" s="1" t="s">
        <v>20286</v>
      </c>
      <c r="F154">
        <v>1017</v>
      </c>
      <c r="G154" s="1" t="str">
        <f>VLOOKUP(Secretaries_20230808_131352[[#This Row],[IdField]],Profile_20230808_131352[#All],2,)</f>
        <v>BRIS</v>
      </c>
    </row>
    <row r="155" spans="1:7" x14ac:dyDescent="0.25">
      <c r="A155">
        <v>48571</v>
      </c>
      <c r="B155">
        <v>110</v>
      </c>
      <c r="C155" s="1" t="s">
        <v>14091</v>
      </c>
      <c r="D155" s="1" t="s">
        <v>20287</v>
      </c>
      <c r="E155" s="1" t="s">
        <v>20288</v>
      </c>
      <c r="F155">
        <v>116</v>
      </c>
      <c r="G155" s="1" t="str">
        <f>VLOOKUP(Secretaries_20230808_131352[[#This Row],[IdField]],Profile_20230808_131352[#All],2,)</f>
        <v>BRMS</v>
      </c>
    </row>
    <row r="156" spans="1:7" x14ac:dyDescent="0.25">
      <c r="A156">
        <v>48572</v>
      </c>
      <c r="B156">
        <v>111</v>
      </c>
      <c r="C156" s="1" t="s">
        <v>20289</v>
      </c>
      <c r="D156" s="1" t="s">
        <v>20290</v>
      </c>
      <c r="E156" s="1" t="s">
        <v>20291</v>
      </c>
      <c r="F156">
        <v>117</v>
      </c>
      <c r="G156" s="1" t="str">
        <f>VLOOKUP(Secretaries_20230808_131352[[#This Row],[IdField]],Profile_20230808_131352[#All],2,)</f>
        <v>BRNA</v>
      </c>
    </row>
    <row r="157" spans="1:7" x14ac:dyDescent="0.25">
      <c r="A157">
        <v>48573</v>
      </c>
      <c r="B157">
        <v>112</v>
      </c>
      <c r="C157" s="1" t="s">
        <v>14096</v>
      </c>
      <c r="D157" s="1" t="s">
        <v>20292</v>
      </c>
      <c r="E157" s="1" t="s">
        <v>20293</v>
      </c>
      <c r="F157">
        <v>118</v>
      </c>
      <c r="G157" s="1" t="str">
        <f>VLOOKUP(Secretaries_20230808_131352[[#This Row],[IdField]],Profile_20230808_131352[#All],2,)</f>
        <v>BRPT</v>
      </c>
    </row>
    <row r="158" spans="1:7" x14ac:dyDescent="0.25">
      <c r="A158">
        <v>48574</v>
      </c>
      <c r="B158">
        <v>700</v>
      </c>
      <c r="C158" s="1" t="s">
        <v>20294</v>
      </c>
      <c r="D158" s="1" t="s">
        <v>2034</v>
      </c>
      <c r="E158" s="1" t="s">
        <v>20295</v>
      </c>
      <c r="F158">
        <v>1280</v>
      </c>
      <c r="G158" s="1" t="str">
        <f>VLOOKUP(Secretaries_20230808_131352[[#This Row],[IdField]],Profile_20230808_131352[#All],2,)</f>
        <v>BSBK</v>
      </c>
    </row>
    <row r="159" spans="1:7" x14ac:dyDescent="0.25">
      <c r="A159">
        <v>48575</v>
      </c>
      <c r="B159">
        <v>113</v>
      </c>
      <c r="C159" s="1" t="s">
        <v>20296</v>
      </c>
      <c r="D159" s="1" t="s">
        <v>2047</v>
      </c>
      <c r="E159" s="1" t="s">
        <v>2037</v>
      </c>
      <c r="F159">
        <v>119</v>
      </c>
      <c r="G159" s="1" t="str">
        <f>VLOOKUP(Secretaries_20230808_131352[[#This Row],[IdField]],Profile_20230808_131352[#All],2,)</f>
        <v>BSDE</v>
      </c>
    </row>
    <row r="160" spans="1:7" x14ac:dyDescent="0.25">
      <c r="A160">
        <v>48576</v>
      </c>
      <c r="B160">
        <v>114</v>
      </c>
      <c r="C160" s="1" t="s">
        <v>20297</v>
      </c>
      <c r="D160" s="1" t="s">
        <v>2059</v>
      </c>
      <c r="E160" s="1" t="s">
        <v>2050</v>
      </c>
      <c r="F160">
        <v>120</v>
      </c>
      <c r="G160" s="1" t="str">
        <f>VLOOKUP(Secretaries_20230808_131352[[#This Row],[IdField]],Profile_20230808_131352[#All],2,)</f>
        <v>BSIM</v>
      </c>
    </row>
    <row r="161" spans="1:7" x14ac:dyDescent="0.25">
      <c r="A161">
        <v>48577</v>
      </c>
      <c r="B161">
        <v>1798</v>
      </c>
      <c r="C161" s="1" t="s">
        <v>14118</v>
      </c>
      <c r="D161" s="1" t="s">
        <v>2070</v>
      </c>
      <c r="E161" s="1" t="s">
        <v>2063</v>
      </c>
      <c r="F161">
        <v>1224</v>
      </c>
      <c r="G161" s="1" t="str">
        <f>VLOOKUP(Secretaries_20230808_131352[[#This Row],[IdField]],Profile_20230808_131352[#All],2,)</f>
        <v>BSML</v>
      </c>
    </row>
    <row r="162" spans="1:7" x14ac:dyDescent="0.25">
      <c r="A162">
        <v>48579</v>
      </c>
      <c r="B162">
        <v>115</v>
      </c>
      <c r="C162" s="1" t="s">
        <v>20298</v>
      </c>
      <c r="D162" s="1" t="s">
        <v>20299</v>
      </c>
      <c r="E162" s="1" t="s">
        <v>20300</v>
      </c>
      <c r="F162">
        <v>121</v>
      </c>
      <c r="G162" s="1" t="str">
        <f>VLOOKUP(Secretaries_20230808_131352[[#This Row],[IdField]],Profile_20230808_131352[#All],2,)</f>
        <v>BSSR</v>
      </c>
    </row>
    <row r="163" spans="1:7" x14ac:dyDescent="0.25">
      <c r="A163">
        <v>48580</v>
      </c>
      <c r="B163">
        <v>116</v>
      </c>
      <c r="C163" s="1" t="s">
        <v>14127</v>
      </c>
      <c r="D163" s="1" t="s">
        <v>20301</v>
      </c>
      <c r="E163" s="1" t="s">
        <v>20302</v>
      </c>
      <c r="F163">
        <v>122</v>
      </c>
      <c r="G163" s="1" t="str">
        <f>VLOOKUP(Secretaries_20230808_131352[[#This Row],[IdField]],Profile_20230808_131352[#All],2,)</f>
        <v>BSWD</v>
      </c>
    </row>
    <row r="164" spans="1:7" x14ac:dyDescent="0.25">
      <c r="A164">
        <v>48581</v>
      </c>
      <c r="B164">
        <v>117</v>
      </c>
      <c r="C164" s="1" t="s">
        <v>20303</v>
      </c>
      <c r="D164" s="1" t="s">
        <v>20304</v>
      </c>
      <c r="E164" s="1" t="s">
        <v>20305</v>
      </c>
      <c r="F164">
        <v>123</v>
      </c>
      <c r="G164" s="1" t="str">
        <f>VLOOKUP(Secretaries_20230808_131352[[#This Row],[IdField]],Profile_20230808_131352[#All],2,)</f>
        <v>BTEK</v>
      </c>
    </row>
    <row r="165" spans="1:7" x14ac:dyDescent="0.25">
      <c r="A165">
        <v>48582</v>
      </c>
      <c r="B165">
        <v>118</v>
      </c>
      <c r="C165" s="1" t="s">
        <v>20306</v>
      </c>
      <c r="D165" s="1" t="s">
        <v>2120</v>
      </c>
      <c r="E165" s="1" t="s">
        <v>20307</v>
      </c>
      <c r="F165">
        <v>124</v>
      </c>
      <c r="G165" s="1" t="str">
        <f>VLOOKUP(Secretaries_20230808_131352[[#This Row],[IdField]],Profile_20230808_131352[#All],2,)</f>
        <v>BTEL</v>
      </c>
    </row>
    <row r="166" spans="1:7" x14ac:dyDescent="0.25">
      <c r="A166">
        <v>48583</v>
      </c>
      <c r="B166">
        <v>119</v>
      </c>
      <c r="C166" s="1" t="s">
        <v>20308</v>
      </c>
      <c r="D166" s="1" t="s">
        <v>20309</v>
      </c>
      <c r="E166" s="1" t="s">
        <v>20310</v>
      </c>
      <c r="F166">
        <v>125</v>
      </c>
      <c r="G166" s="1" t="str">
        <f>VLOOKUP(Secretaries_20230808_131352[[#This Row],[IdField]],Profile_20230808_131352[#All],2,)</f>
        <v>BTON</v>
      </c>
    </row>
    <row r="167" spans="1:7" x14ac:dyDescent="0.25">
      <c r="A167">
        <v>48584</v>
      </c>
      <c r="B167">
        <v>120</v>
      </c>
      <c r="C167" s="1" t="s">
        <v>20311</v>
      </c>
      <c r="D167" s="1" t="s">
        <v>20312</v>
      </c>
      <c r="E167" s="1" t="s">
        <v>20313</v>
      </c>
      <c r="F167">
        <v>126</v>
      </c>
      <c r="G167" s="1" t="str">
        <f>VLOOKUP(Secretaries_20230808_131352[[#This Row],[IdField]],Profile_20230808_131352[#All],2,)</f>
        <v>BTPN</v>
      </c>
    </row>
    <row r="168" spans="1:7" x14ac:dyDescent="0.25">
      <c r="A168">
        <v>48585</v>
      </c>
      <c r="B168">
        <v>542</v>
      </c>
      <c r="C168" s="1" t="s">
        <v>20314</v>
      </c>
      <c r="D168" s="1" t="s">
        <v>20315</v>
      </c>
      <c r="E168" s="1" t="s">
        <v>2148</v>
      </c>
      <c r="F168">
        <v>1016</v>
      </c>
      <c r="G168" s="1" t="str">
        <f>VLOOKUP(Secretaries_20230808_131352[[#This Row],[IdField]],Profile_20230808_131352[#All],2,)</f>
        <v>BTPS</v>
      </c>
    </row>
    <row r="169" spans="1:7" x14ac:dyDescent="0.25">
      <c r="A169">
        <v>48586</v>
      </c>
      <c r="B169">
        <v>683</v>
      </c>
      <c r="C169" s="1" t="s">
        <v>20316</v>
      </c>
      <c r="D169" s="1" t="s">
        <v>20317</v>
      </c>
      <c r="E169" s="1" t="s">
        <v>20318</v>
      </c>
      <c r="F169">
        <v>1263</v>
      </c>
      <c r="G169" s="1" t="str">
        <f>VLOOKUP(Secretaries_20230808_131352[[#This Row],[IdField]],Profile_20230808_131352[#All],2,)</f>
        <v>BUAH</v>
      </c>
    </row>
    <row r="170" spans="1:7" x14ac:dyDescent="0.25">
      <c r="A170">
        <v>48587</v>
      </c>
      <c r="B170">
        <v>121</v>
      </c>
      <c r="C170" s="1" t="s">
        <v>20319</v>
      </c>
      <c r="D170" s="1" t="s">
        <v>20320</v>
      </c>
      <c r="E170" s="1" t="s">
        <v>2172</v>
      </c>
      <c r="F170">
        <v>127</v>
      </c>
      <c r="G170" s="1" t="str">
        <f>VLOOKUP(Secretaries_20230808_131352[[#This Row],[IdField]],Profile_20230808_131352[#All],2,)</f>
        <v>BUDI</v>
      </c>
    </row>
    <row r="171" spans="1:7" x14ac:dyDescent="0.25">
      <c r="A171">
        <v>48588</v>
      </c>
      <c r="B171">
        <v>662</v>
      </c>
      <c r="C171" s="1" t="s">
        <v>14160</v>
      </c>
      <c r="D171" s="1" t="s">
        <v>2193</v>
      </c>
      <c r="E171" s="1" t="s">
        <v>2186</v>
      </c>
      <c r="F171">
        <v>1199</v>
      </c>
      <c r="G171" s="1" t="str">
        <f>VLOOKUP(Secretaries_20230808_131352[[#This Row],[IdField]],Profile_20230808_131352[#All],2,)</f>
        <v>BUKA</v>
      </c>
    </row>
    <row r="172" spans="1:7" x14ac:dyDescent="0.25">
      <c r="A172">
        <v>48589</v>
      </c>
      <c r="B172">
        <v>122</v>
      </c>
      <c r="C172" s="1" t="s">
        <v>20321</v>
      </c>
      <c r="D172" s="1" t="s">
        <v>20322</v>
      </c>
      <c r="E172" s="1" t="s">
        <v>20323</v>
      </c>
      <c r="F172">
        <v>128</v>
      </c>
      <c r="G172" s="1" t="str">
        <f>VLOOKUP(Secretaries_20230808_131352[[#This Row],[IdField]],Profile_20230808_131352[#All],2,)</f>
        <v>BUKK</v>
      </c>
    </row>
    <row r="173" spans="1:7" x14ac:dyDescent="0.25">
      <c r="A173">
        <v>48590</v>
      </c>
      <c r="B173">
        <v>123</v>
      </c>
      <c r="C173" s="1" t="s">
        <v>20324</v>
      </c>
      <c r="D173" s="1" t="s">
        <v>20325</v>
      </c>
      <c r="E173" s="1" t="s">
        <v>2208</v>
      </c>
      <c r="F173">
        <v>129</v>
      </c>
      <c r="G173" s="1" t="str">
        <f>VLOOKUP(Secretaries_20230808_131352[[#This Row],[IdField]],Profile_20230808_131352[#All],2,)</f>
        <v>BULL</v>
      </c>
    </row>
    <row r="174" spans="1:7" x14ac:dyDescent="0.25">
      <c r="A174">
        <v>48591</v>
      </c>
      <c r="B174">
        <v>124</v>
      </c>
      <c r="C174" s="1" t="s">
        <v>14174</v>
      </c>
      <c r="D174" s="1" t="s">
        <v>2230</v>
      </c>
      <c r="E174" s="1" t="s">
        <v>20326</v>
      </c>
      <c r="F174">
        <v>130</v>
      </c>
      <c r="G174" s="1" t="str">
        <f>VLOOKUP(Secretaries_20230808_131352[[#This Row],[IdField]],Profile_20230808_131352[#All],2,)</f>
        <v>BUMI</v>
      </c>
    </row>
    <row r="175" spans="1:7" x14ac:dyDescent="0.25">
      <c r="A175">
        <v>48592</v>
      </c>
      <c r="B175">
        <v>125</v>
      </c>
      <c r="C175" s="1" t="s">
        <v>20327</v>
      </c>
      <c r="D175" s="1" t="s">
        <v>20328</v>
      </c>
      <c r="E175" s="1" t="s">
        <v>20329</v>
      </c>
      <c r="F175">
        <v>131</v>
      </c>
      <c r="G175" s="1" t="str">
        <f>VLOOKUP(Secretaries_20230808_131352[[#This Row],[IdField]],Profile_20230808_131352[#All],2,)</f>
        <v>BUVA</v>
      </c>
    </row>
    <row r="176" spans="1:7" x14ac:dyDescent="0.25">
      <c r="A176">
        <v>48593</v>
      </c>
      <c r="B176">
        <v>126</v>
      </c>
      <c r="C176" s="1" t="s">
        <v>20330</v>
      </c>
      <c r="D176" s="1" t="s">
        <v>2255</v>
      </c>
      <c r="E176" s="1" t="s">
        <v>20331</v>
      </c>
      <c r="F176">
        <v>132</v>
      </c>
      <c r="G176" s="1" t="str">
        <f>VLOOKUP(Secretaries_20230808_131352[[#This Row],[IdField]],Profile_20230808_131352[#All],2,)</f>
        <v>BVIC</v>
      </c>
    </row>
    <row r="177" spans="1:7" x14ac:dyDescent="0.25">
      <c r="A177">
        <v>48594</v>
      </c>
      <c r="B177">
        <v>127</v>
      </c>
      <c r="C177" s="1" t="s">
        <v>14188</v>
      </c>
      <c r="D177" s="1" t="s">
        <v>2268</v>
      </c>
      <c r="E177" s="1" t="s">
        <v>20332</v>
      </c>
      <c r="F177">
        <v>133</v>
      </c>
      <c r="G177" s="1" t="str">
        <f>VLOOKUP(Secretaries_20230808_131352[[#This Row],[IdField]],Profile_20230808_131352[#All],2,)</f>
        <v>BWPT</v>
      </c>
    </row>
    <row r="178" spans="1:7" x14ac:dyDescent="0.25">
      <c r="A178">
        <v>48595</v>
      </c>
      <c r="B178">
        <v>128</v>
      </c>
      <c r="C178" s="1" t="s">
        <v>14199</v>
      </c>
      <c r="D178" s="1" t="s">
        <v>20333</v>
      </c>
      <c r="E178" s="1" t="s">
        <v>43</v>
      </c>
      <c r="F178">
        <v>134</v>
      </c>
      <c r="G178" s="1" t="str">
        <f>VLOOKUP(Secretaries_20230808_131352[[#This Row],[IdField]],Profile_20230808_131352[#All],2,)</f>
        <v>BYAN</v>
      </c>
    </row>
    <row r="179" spans="1:7" x14ac:dyDescent="0.25">
      <c r="A179">
        <v>48596</v>
      </c>
      <c r="B179">
        <v>624</v>
      </c>
      <c r="C179" s="1" t="s">
        <v>20334</v>
      </c>
      <c r="D179" s="1" t="s">
        <v>20335</v>
      </c>
      <c r="E179" s="1" t="s">
        <v>20336</v>
      </c>
      <c r="F179">
        <v>1055</v>
      </c>
      <c r="G179" s="1" t="str">
        <f>VLOOKUP(Secretaries_20230808_131352[[#This Row],[IdField]],Profile_20230808_131352[#All],2,)</f>
        <v>CAKK</v>
      </c>
    </row>
    <row r="180" spans="1:7" x14ac:dyDescent="0.25">
      <c r="A180">
        <v>48597</v>
      </c>
      <c r="B180">
        <v>543</v>
      </c>
      <c r="C180" s="1" t="s">
        <v>20337</v>
      </c>
      <c r="D180" s="1" t="s">
        <v>2305</v>
      </c>
      <c r="E180" s="1" t="s">
        <v>20338</v>
      </c>
      <c r="F180">
        <v>1004</v>
      </c>
      <c r="G180" s="1" t="str">
        <f>VLOOKUP(Secretaries_20230808_131352[[#This Row],[IdField]],Profile_20230808_131352[#All],2,)</f>
        <v>CAMP</v>
      </c>
    </row>
    <row r="181" spans="1:7" x14ac:dyDescent="0.25">
      <c r="A181">
        <v>48598</v>
      </c>
      <c r="B181">
        <v>129</v>
      </c>
      <c r="C181" s="1" t="s">
        <v>20339</v>
      </c>
      <c r="D181" s="1" t="s">
        <v>20340</v>
      </c>
      <c r="E181" s="1" t="s">
        <v>20341</v>
      </c>
      <c r="F181">
        <v>135</v>
      </c>
      <c r="G181" s="1" t="str">
        <f>VLOOKUP(Secretaries_20230808_131352[[#This Row],[IdField]],Profile_20230808_131352[#All],2,)</f>
        <v>CANI</v>
      </c>
    </row>
    <row r="182" spans="1:7" x14ac:dyDescent="0.25">
      <c r="A182">
        <v>48599</v>
      </c>
      <c r="B182">
        <v>1613</v>
      </c>
      <c r="C182" s="1" t="s">
        <v>14214</v>
      </c>
      <c r="D182" s="1" t="s">
        <v>2328</v>
      </c>
      <c r="E182" s="1" t="s">
        <v>2321</v>
      </c>
      <c r="F182">
        <v>1138</v>
      </c>
      <c r="G182" s="1" t="str">
        <f>VLOOKUP(Secretaries_20230808_131352[[#This Row],[IdField]],Profile_20230808_131352[#All],2,)</f>
        <v>CARE</v>
      </c>
    </row>
    <row r="183" spans="1:7" x14ac:dyDescent="0.25">
      <c r="A183">
        <v>48600</v>
      </c>
      <c r="B183">
        <v>544</v>
      </c>
      <c r="C183" s="1" t="s">
        <v>20342</v>
      </c>
      <c r="D183" s="1" t="s">
        <v>20343</v>
      </c>
      <c r="E183" s="1" t="s">
        <v>20344</v>
      </c>
      <c r="F183">
        <v>971</v>
      </c>
      <c r="G183" s="1" t="str">
        <f>VLOOKUP(Secretaries_20230808_131352[[#This Row],[IdField]],Profile_20230808_131352[#All],2,)</f>
        <v>CARS</v>
      </c>
    </row>
    <row r="184" spans="1:7" x14ac:dyDescent="0.25">
      <c r="A184">
        <v>48601</v>
      </c>
      <c r="B184">
        <v>545</v>
      </c>
      <c r="C184" s="1" t="s">
        <v>14217</v>
      </c>
      <c r="D184" s="1" t="s">
        <v>2351</v>
      </c>
      <c r="E184" s="1" t="s">
        <v>20345</v>
      </c>
      <c r="F184">
        <v>949</v>
      </c>
      <c r="G184" s="1" t="str">
        <f>VLOOKUP(Secretaries_20230808_131352[[#This Row],[IdField]],Profile_20230808_131352[#All],2,)</f>
        <v>CASA</v>
      </c>
    </row>
    <row r="185" spans="1:7" x14ac:dyDescent="0.25">
      <c r="A185">
        <v>48602</v>
      </c>
      <c r="B185">
        <v>1615</v>
      </c>
      <c r="C185" s="1" t="s">
        <v>14220</v>
      </c>
      <c r="D185" s="1" t="s">
        <v>2361</v>
      </c>
      <c r="E185" s="1" t="s">
        <v>2355</v>
      </c>
      <c r="F185">
        <v>1147</v>
      </c>
      <c r="G185" s="1" t="str">
        <f>VLOOKUP(Secretaries_20230808_131352[[#This Row],[IdField]],Profile_20230808_131352[#All],2,)</f>
        <v>CASH</v>
      </c>
    </row>
    <row r="186" spans="1:7" x14ac:dyDescent="0.25">
      <c r="A186">
        <v>48603</v>
      </c>
      <c r="B186">
        <v>130</v>
      </c>
      <c r="C186" s="1" t="s">
        <v>20346</v>
      </c>
      <c r="D186" s="1" t="s">
        <v>2377</v>
      </c>
      <c r="E186" s="1" t="s">
        <v>307</v>
      </c>
      <c r="F186">
        <v>136</v>
      </c>
      <c r="G186" s="1" t="str">
        <f>VLOOKUP(Secretaries_20230808_131352[[#This Row],[IdField]],Profile_20230808_131352[#All],2,)</f>
        <v>CASS</v>
      </c>
    </row>
    <row r="187" spans="1:7" x14ac:dyDescent="0.25">
      <c r="A187">
        <v>48604</v>
      </c>
      <c r="B187">
        <v>1616</v>
      </c>
      <c r="C187" s="1" t="s">
        <v>20347</v>
      </c>
      <c r="D187" s="1" t="s">
        <v>2392</v>
      </c>
      <c r="E187" s="1" t="s">
        <v>20348</v>
      </c>
      <c r="F187">
        <v>1142</v>
      </c>
      <c r="G187" s="1" t="str">
        <f>VLOOKUP(Secretaries_20230808_131352[[#This Row],[IdField]],Profile_20230808_131352[#All],2,)</f>
        <v>CBMF</v>
      </c>
    </row>
    <row r="188" spans="1:7" x14ac:dyDescent="0.25">
      <c r="A188">
        <v>48605</v>
      </c>
      <c r="B188">
        <v>1616</v>
      </c>
      <c r="C188" s="1" t="s">
        <v>20347</v>
      </c>
      <c r="D188" s="1" t="s">
        <v>20349</v>
      </c>
      <c r="E188" s="1" t="s">
        <v>20348</v>
      </c>
      <c r="F188">
        <v>1142</v>
      </c>
      <c r="G188" s="1" t="str">
        <f>VLOOKUP(Secretaries_20230808_131352[[#This Row],[IdField]],Profile_20230808_131352[#All],2,)</f>
        <v>CBMF</v>
      </c>
    </row>
    <row r="189" spans="1:7" x14ac:dyDescent="0.25">
      <c r="A189">
        <v>48606</v>
      </c>
      <c r="B189">
        <v>708</v>
      </c>
      <c r="C189" s="1" t="s">
        <v>20350</v>
      </c>
      <c r="D189" s="1" t="s">
        <v>2403</v>
      </c>
      <c r="E189" s="1" t="s">
        <v>2396</v>
      </c>
      <c r="F189">
        <v>1288</v>
      </c>
      <c r="G189" s="1" t="str">
        <f>VLOOKUP(Secretaries_20230808_131352[[#This Row],[IdField]],Profile_20230808_131352[#All],2,)</f>
        <v>CBPE</v>
      </c>
    </row>
    <row r="190" spans="1:7" x14ac:dyDescent="0.25">
      <c r="A190">
        <v>48607</v>
      </c>
      <c r="B190">
        <v>705</v>
      </c>
      <c r="C190" s="1" t="s">
        <v>14229</v>
      </c>
      <c r="D190" s="1" t="s">
        <v>20351</v>
      </c>
      <c r="E190" s="1" t="s">
        <v>20352</v>
      </c>
      <c r="F190">
        <v>1285</v>
      </c>
      <c r="G190" s="1" t="str">
        <f>VLOOKUP(Secretaries_20230808_131352[[#This Row],[IdField]],Profile_20230808_131352[#All],2,)</f>
        <v>CBRE</v>
      </c>
    </row>
    <row r="191" spans="1:7" x14ac:dyDescent="0.25">
      <c r="A191">
        <v>48608</v>
      </c>
      <c r="B191">
        <v>699</v>
      </c>
      <c r="C191" s="1" t="s">
        <v>20353</v>
      </c>
      <c r="D191" s="1" t="s">
        <v>2420</v>
      </c>
      <c r="E191" s="1" t="s">
        <v>20354</v>
      </c>
      <c r="F191">
        <v>1279</v>
      </c>
      <c r="G191" s="1" t="str">
        <f>VLOOKUP(Secretaries_20230808_131352[[#This Row],[IdField]],Profile_20230808_131352[#All],2,)</f>
        <v>CBUT</v>
      </c>
    </row>
    <row r="192" spans="1:7" x14ac:dyDescent="0.25">
      <c r="A192">
        <v>48609</v>
      </c>
      <c r="B192">
        <v>1617</v>
      </c>
      <c r="C192" s="1" t="s">
        <v>20355</v>
      </c>
      <c r="D192" s="1" t="s">
        <v>2435</v>
      </c>
      <c r="E192" s="1" t="s">
        <v>2427</v>
      </c>
      <c r="F192">
        <v>1080</v>
      </c>
      <c r="G192" s="1" t="str">
        <f>VLOOKUP(Secretaries_20230808_131352[[#This Row],[IdField]],Profile_20230808_131352[#All],2,)</f>
        <v>CCSI</v>
      </c>
    </row>
    <row r="193" spans="1:7" x14ac:dyDescent="0.25">
      <c r="A193">
        <v>48610</v>
      </c>
      <c r="B193">
        <v>131</v>
      </c>
      <c r="C193" s="1" t="s">
        <v>20356</v>
      </c>
      <c r="D193" s="1" t="s">
        <v>2448</v>
      </c>
      <c r="E193" s="1" t="s">
        <v>2438</v>
      </c>
      <c r="F193">
        <v>137</v>
      </c>
      <c r="G193" s="1" t="str">
        <f>VLOOKUP(Secretaries_20230808_131352[[#This Row],[IdField]],Profile_20230808_131352[#All],2,)</f>
        <v>CEKA</v>
      </c>
    </row>
    <row r="194" spans="1:7" x14ac:dyDescent="0.25">
      <c r="A194">
        <v>48611</v>
      </c>
      <c r="B194">
        <v>132</v>
      </c>
      <c r="C194" s="1" t="s">
        <v>20357</v>
      </c>
      <c r="D194" s="1" t="s">
        <v>20358</v>
      </c>
      <c r="E194" s="1" t="s">
        <v>20359</v>
      </c>
      <c r="F194">
        <v>138</v>
      </c>
      <c r="G194" s="1" t="str">
        <f>VLOOKUP(Secretaries_20230808_131352[[#This Row],[IdField]],Profile_20230808_131352[#All],2,)</f>
        <v>CENT</v>
      </c>
    </row>
    <row r="195" spans="1:7" x14ac:dyDescent="0.25">
      <c r="A195">
        <v>48612</v>
      </c>
      <c r="B195">
        <v>133</v>
      </c>
      <c r="C195" s="1" t="s">
        <v>14252</v>
      </c>
      <c r="D195" s="1" t="s">
        <v>20360</v>
      </c>
      <c r="E195" s="1" t="s">
        <v>2465</v>
      </c>
      <c r="F195">
        <v>139</v>
      </c>
      <c r="G195" s="1" t="str">
        <f>VLOOKUP(Secretaries_20230808_131352[[#This Row],[IdField]],Profile_20230808_131352[#All],2,)</f>
        <v>CFIN</v>
      </c>
    </row>
    <row r="196" spans="1:7" x14ac:dyDescent="0.25">
      <c r="A196">
        <v>48613</v>
      </c>
      <c r="B196">
        <v>4725</v>
      </c>
      <c r="C196" s="1" t="s">
        <v>20361</v>
      </c>
      <c r="D196" s="1" t="s">
        <v>2485</v>
      </c>
      <c r="E196" s="1" t="s">
        <v>2479</v>
      </c>
      <c r="F196">
        <v>1249</v>
      </c>
      <c r="G196" s="1" t="str">
        <f>VLOOKUP(Secretaries_20230808_131352[[#This Row],[IdField]],Profile_20230808_131352[#All],2,)</f>
        <v>CHEM</v>
      </c>
    </row>
    <row r="197" spans="1:7" x14ac:dyDescent="0.25">
      <c r="A197">
        <v>48614</v>
      </c>
      <c r="B197">
        <v>722</v>
      </c>
      <c r="C197" s="1" t="s">
        <v>20362</v>
      </c>
      <c r="D197" s="1" t="s">
        <v>2498</v>
      </c>
      <c r="E197" s="1" t="s">
        <v>2489</v>
      </c>
      <c r="F197">
        <v>1302</v>
      </c>
      <c r="G197" s="1" t="str">
        <f>VLOOKUP(Secretaries_20230808_131352[[#This Row],[IdField]],Profile_20230808_131352[#All],2,)</f>
        <v>CHIP</v>
      </c>
    </row>
    <row r="198" spans="1:7" x14ac:dyDescent="0.25">
      <c r="A198">
        <v>48615</v>
      </c>
      <c r="B198">
        <v>134</v>
      </c>
      <c r="C198" s="1" t="s">
        <v>20363</v>
      </c>
      <c r="D198" s="1" t="s">
        <v>20364</v>
      </c>
      <c r="E198" s="1" t="s">
        <v>20365</v>
      </c>
      <c r="F198">
        <v>140</v>
      </c>
      <c r="G198" s="1" t="str">
        <f>VLOOKUP(Secretaries_20230808_131352[[#This Row],[IdField]],Profile_20230808_131352[#All],2,)</f>
        <v>CINT</v>
      </c>
    </row>
    <row r="199" spans="1:7" x14ac:dyDescent="0.25">
      <c r="A199">
        <v>48616</v>
      </c>
      <c r="B199">
        <v>135</v>
      </c>
      <c r="C199" s="1" t="s">
        <v>14264</v>
      </c>
      <c r="D199" s="1" t="s">
        <v>20366</v>
      </c>
      <c r="E199" s="1" t="s">
        <v>20367</v>
      </c>
      <c r="F199">
        <v>141</v>
      </c>
      <c r="G199" s="1" t="str">
        <f>VLOOKUP(Secretaries_20230808_131352[[#This Row],[IdField]],Profile_20230808_131352[#All],2,)</f>
        <v>CITA</v>
      </c>
    </row>
    <row r="200" spans="1:7" x14ac:dyDescent="0.25">
      <c r="A200">
        <v>48617</v>
      </c>
      <c r="B200">
        <v>546</v>
      </c>
      <c r="C200" s="1" t="s">
        <v>20368</v>
      </c>
      <c r="D200" s="1" t="s">
        <v>2531</v>
      </c>
      <c r="E200" s="1" t="s">
        <v>2524</v>
      </c>
      <c r="F200">
        <v>1045</v>
      </c>
      <c r="G200" s="1" t="str">
        <f>VLOOKUP(Secretaries_20230808_131352[[#This Row],[IdField]],Profile_20230808_131352[#All],2,)</f>
        <v>CITY</v>
      </c>
    </row>
    <row r="201" spans="1:7" x14ac:dyDescent="0.25">
      <c r="A201">
        <v>48619</v>
      </c>
      <c r="B201">
        <v>630</v>
      </c>
      <c r="C201" s="1" t="s">
        <v>14270</v>
      </c>
      <c r="D201" s="1" t="s">
        <v>2542</v>
      </c>
      <c r="E201" s="1" t="s">
        <v>20369</v>
      </c>
      <c r="F201">
        <v>1069</v>
      </c>
      <c r="G201" s="1" t="str">
        <f>VLOOKUP(Secretaries_20230808_131352[[#This Row],[IdField]],Profile_20230808_131352[#All],2,)</f>
        <v>CLAY</v>
      </c>
    </row>
    <row r="202" spans="1:7" x14ac:dyDescent="0.25">
      <c r="A202">
        <v>48620</v>
      </c>
      <c r="B202">
        <v>547</v>
      </c>
      <c r="C202" s="1" t="s">
        <v>14275</v>
      </c>
      <c r="D202" s="1" t="s">
        <v>2554</v>
      </c>
      <c r="E202" s="1" t="s">
        <v>20370</v>
      </c>
      <c r="F202">
        <v>974</v>
      </c>
      <c r="G202" s="1" t="str">
        <f>VLOOKUP(Secretaries_20230808_131352[[#This Row],[IdField]],Profile_20230808_131352[#All],2,)</f>
        <v>CLEO</v>
      </c>
    </row>
    <row r="203" spans="1:7" x14ac:dyDescent="0.25">
      <c r="A203">
        <v>48621</v>
      </c>
      <c r="B203">
        <v>137</v>
      </c>
      <c r="C203" s="1" t="s">
        <v>20371</v>
      </c>
      <c r="D203" s="1" t="s">
        <v>2567</v>
      </c>
      <c r="E203" s="1" t="s">
        <v>2557</v>
      </c>
      <c r="F203">
        <v>143</v>
      </c>
      <c r="G203" s="1" t="str">
        <f>VLOOKUP(Secretaries_20230808_131352[[#This Row],[IdField]],Profile_20230808_131352[#All],2,)</f>
        <v>CLPI</v>
      </c>
    </row>
    <row r="204" spans="1:7" x14ac:dyDescent="0.25">
      <c r="A204">
        <v>48622</v>
      </c>
      <c r="B204">
        <v>138</v>
      </c>
      <c r="C204" s="1" t="s">
        <v>20372</v>
      </c>
      <c r="D204" s="1" t="s">
        <v>20373</v>
      </c>
      <c r="E204" s="1" t="s">
        <v>20374</v>
      </c>
      <c r="F204">
        <v>144</v>
      </c>
      <c r="G204" s="1" t="str">
        <f>VLOOKUP(Secretaries_20230808_131352[[#This Row],[IdField]],Profile_20230808_131352[#All],2,)</f>
        <v>CMNP</v>
      </c>
    </row>
    <row r="205" spans="1:7" x14ac:dyDescent="0.25">
      <c r="A205">
        <v>48623</v>
      </c>
      <c r="B205">
        <v>667</v>
      </c>
      <c r="C205" s="1" t="s">
        <v>20375</v>
      </c>
      <c r="D205" s="1" t="s">
        <v>20376</v>
      </c>
      <c r="E205" s="1" t="s">
        <v>20377</v>
      </c>
      <c r="F205">
        <v>1204</v>
      </c>
      <c r="G205" s="1" t="str">
        <f>VLOOKUP(Secretaries_20230808_131352[[#This Row],[IdField]],Profile_20230808_131352[#All],2,)</f>
        <v>CMNT</v>
      </c>
    </row>
    <row r="206" spans="1:7" x14ac:dyDescent="0.25">
      <c r="A206">
        <v>48624</v>
      </c>
      <c r="B206">
        <v>139</v>
      </c>
      <c r="C206" s="1" t="s">
        <v>20378</v>
      </c>
      <c r="D206" s="1" t="s">
        <v>20379</v>
      </c>
      <c r="E206" s="1" t="s">
        <v>20380</v>
      </c>
      <c r="F206">
        <v>145</v>
      </c>
      <c r="G206" s="1" t="str">
        <f>VLOOKUP(Secretaries_20230808_131352[[#This Row],[IdField]],Profile_20230808_131352[#All],2,)</f>
        <v>CMPP</v>
      </c>
    </row>
    <row r="207" spans="1:7" x14ac:dyDescent="0.25">
      <c r="A207">
        <v>48625</v>
      </c>
      <c r="B207">
        <v>1799</v>
      </c>
      <c r="C207" s="1" t="s">
        <v>20381</v>
      </c>
      <c r="D207" s="1" t="s">
        <v>20382</v>
      </c>
      <c r="E207" s="1" t="s">
        <v>2610</v>
      </c>
      <c r="F207">
        <v>1216</v>
      </c>
      <c r="G207" s="1" t="str">
        <f>VLOOKUP(Secretaries_20230808_131352[[#This Row],[IdField]],Profile_20230808_131352[#All],2,)</f>
        <v>CMRY</v>
      </c>
    </row>
    <row r="208" spans="1:7" x14ac:dyDescent="0.25">
      <c r="A208">
        <v>48626</v>
      </c>
      <c r="B208">
        <v>140</v>
      </c>
      <c r="C208" s="1" t="s">
        <v>20383</v>
      </c>
      <c r="D208" s="1" t="s">
        <v>2630</v>
      </c>
      <c r="E208" s="1" t="s">
        <v>20384</v>
      </c>
      <c r="F208">
        <v>146</v>
      </c>
      <c r="G208" s="1" t="str">
        <f>VLOOKUP(Secretaries_20230808_131352[[#This Row],[IdField]],Profile_20230808_131352[#All],2,)</f>
        <v>CNKO</v>
      </c>
    </row>
    <row r="209" spans="1:7" x14ac:dyDescent="0.25">
      <c r="A209">
        <v>48627</v>
      </c>
      <c r="B209">
        <v>142</v>
      </c>
      <c r="C209" s="1" t="s">
        <v>20385</v>
      </c>
      <c r="D209" s="1" t="s">
        <v>20386</v>
      </c>
      <c r="E209" s="1" t="s">
        <v>20387</v>
      </c>
      <c r="F209">
        <v>148</v>
      </c>
      <c r="G209" s="1" t="str">
        <f>VLOOKUP(Secretaries_20230808_131352[[#This Row],[IdField]],Profile_20230808_131352[#All],2,)</f>
        <v>CNTX</v>
      </c>
    </row>
    <row r="210" spans="1:7" x14ac:dyDescent="0.25">
      <c r="A210">
        <v>48628</v>
      </c>
      <c r="B210">
        <v>689</v>
      </c>
      <c r="C210" s="1" t="s">
        <v>20388</v>
      </c>
      <c r="D210" s="1" t="s">
        <v>2674</v>
      </c>
      <c r="E210" s="1" t="s">
        <v>20389</v>
      </c>
      <c r="F210">
        <v>1269</v>
      </c>
      <c r="G210" s="1" t="str">
        <f>VLOOKUP(Secretaries_20230808_131352[[#This Row],[IdField]],Profile_20230808_131352[#All],2,)</f>
        <v>COAL</v>
      </c>
    </row>
    <row r="211" spans="1:7" x14ac:dyDescent="0.25">
      <c r="A211">
        <v>48629</v>
      </c>
      <c r="B211">
        <v>641</v>
      </c>
      <c r="C211" s="1" t="s">
        <v>20390</v>
      </c>
      <c r="D211" s="1" t="s">
        <v>20391</v>
      </c>
      <c r="E211" s="1" t="s">
        <v>20392</v>
      </c>
      <c r="F211">
        <v>1072</v>
      </c>
      <c r="G211" s="1" t="str">
        <f>VLOOKUP(Secretaries_20230808_131352[[#This Row],[IdField]],Profile_20230808_131352[#All],2,)</f>
        <v>COCO</v>
      </c>
    </row>
    <row r="212" spans="1:7" x14ac:dyDescent="0.25">
      <c r="A212">
        <v>48630</v>
      </c>
      <c r="B212">
        <v>143</v>
      </c>
      <c r="C212" s="1" t="s">
        <v>20393</v>
      </c>
      <c r="D212" s="1" t="s">
        <v>20394</v>
      </c>
      <c r="E212" s="1" t="s">
        <v>20395</v>
      </c>
      <c r="F212">
        <v>149</v>
      </c>
      <c r="G212" s="1" t="str">
        <f>VLOOKUP(Secretaries_20230808_131352[[#This Row],[IdField]],Profile_20230808_131352[#All],2,)</f>
        <v>COWL</v>
      </c>
    </row>
    <row r="213" spans="1:7" x14ac:dyDescent="0.25">
      <c r="A213">
        <v>48633</v>
      </c>
      <c r="B213">
        <v>145</v>
      </c>
      <c r="C213" s="1" t="s">
        <v>20396</v>
      </c>
      <c r="D213" s="1" t="s">
        <v>2711</v>
      </c>
      <c r="E213" s="1" t="s">
        <v>20397</v>
      </c>
      <c r="F213">
        <v>152</v>
      </c>
      <c r="G213" s="1" t="str">
        <f>VLOOKUP(Secretaries_20230808_131352[[#This Row],[IdField]],Profile_20230808_131352[#All],2,)</f>
        <v>CPIN</v>
      </c>
    </row>
    <row r="214" spans="1:7" x14ac:dyDescent="0.25">
      <c r="A214">
        <v>48634</v>
      </c>
      <c r="B214">
        <v>1619</v>
      </c>
      <c r="C214" s="1" t="s">
        <v>20398</v>
      </c>
      <c r="D214" s="1" t="s">
        <v>2723</v>
      </c>
      <c r="E214" s="1" t="s">
        <v>20399</v>
      </c>
      <c r="F214">
        <v>1074</v>
      </c>
      <c r="G214" s="1" t="str">
        <f>VLOOKUP(Secretaries_20230808_131352[[#This Row],[IdField]],Profile_20230808_131352[#All],2,)</f>
        <v>CPRI</v>
      </c>
    </row>
    <row r="215" spans="1:7" x14ac:dyDescent="0.25">
      <c r="A215">
        <v>48635</v>
      </c>
      <c r="B215">
        <v>146</v>
      </c>
      <c r="C215" s="1" t="s">
        <v>20400</v>
      </c>
      <c r="D215" s="1" t="s">
        <v>2736</v>
      </c>
      <c r="E215" s="1" t="s">
        <v>20401</v>
      </c>
      <c r="F215">
        <v>153</v>
      </c>
      <c r="G215" s="1" t="str">
        <f>VLOOKUP(Secretaries_20230808_131352[[#This Row],[IdField]],Profile_20230808_131352[#All],2,)</f>
        <v>CPRO</v>
      </c>
    </row>
    <row r="216" spans="1:7" x14ac:dyDescent="0.25">
      <c r="A216">
        <v>48636</v>
      </c>
      <c r="B216">
        <v>684</v>
      </c>
      <c r="C216" s="1" t="s">
        <v>20402</v>
      </c>
      <c r="D216" s="1" t="s">
        <v>2751</v>
      </c>
      <c r="E216" s="1" t="s">
        <v>20403</v>
      </c>
      <c r="F216">
        <v>1264</v>
      </c>
      <c r="G216" s="1" t="str">
        <f>VLOOKUP(Secretaries_20230808_131352[[#This Row],[IdField]],Profile_20230808_131352[#All],2,)</f>
        <v>CRAB</v>
      </c>
    </row>
    <row r="217" spans="1:7" x14ac:dyDescent="0.25">
      <c r="A217">
        <v>48637</v>
      </c>
      <c r="B217">
        <v>752</v>
      </c>
      <c r="C217" s="1" t="s">
        <v>20404</v>
      </c>
      <c r="D217" s="1" t="s">
        <v>20405</v>
      </c>
      <c r="E217" s="1" t="s">
        <v>20406</v>
      </c>
      <c r="F217">
        <v>1332</v>
      </c>
      <c r="G217" s="1" t="str">
        <f>VLOOKUP(Secretaries_20230808_131352[[#This Row],[IdField]],Profile_20230808_131352[#All],2,)</f>
        <v>CRSN</v>
      </c>
    </row>
    <row r="218" spans="1:7" x14ac:dyDescent="0.25">
      <c r="A218">
        <v>48638</v>
      </c>
      <c r="B218">
        <v>147</v>
      </c>
      <c r="C218" s="1" t="s">
        <v>20407</v>
      </c>
      <c r="D218" s="1" t="s">
        <v>2768</v>
      </c>
      <c r="E218" s="1" t="s">
        <v>20408</v>
      </c>
      <c r="F218">
        <v>154</v>
      </c>
      <c r="G218" s="1" t="str">
        <f>VLOOKUP(Secretaries_20230808_131352[[#This Row],[IdField]],Profile_20230808_131352[#All],2,)</f>
        <v>CSAP</v>
      </c>
    </row>
    <row r="219" spans="1:7" x14ac:dyDescent="0.25">
      <c r="A219">
        <v>48639</v>
      </c>
      <c r="B219">
        <v>548</v>
      </c>
      <c r="C219" s="1" t="s">
        <v>20409</v>
      </c>
      <c r="D219" s="1" t="s">
        <v>20410</v>
      </c>
      <c r="E219" s="1" t="s">
        <v>20411</v>
      </c>
      <c r="F219">
        <v>975</v>
      </c>
      <c r="G219" s="1" t="str">
        <f>VLOOKUP(Secretaries_20230808_131352[[#This Row],[IdField]],Profile_20230808_131352[#All],2,)</f>
        <v>CSIS</v>
      </c>
    </row>
    <row r="220" spans="1:7" x14ac:dyDescent="0.25">
      <c r="A220">
        <v>48640</v>
      </c>
      <c r="B220">
        <v>1621</v>
      </c>
      <c r="C220" s="1" t="s">
        <v>20412</v>
      </c>
      <c r="D220" s="1" t="s">
        <v>20413</v>
      </c>
      <c r="E220" s="1" t="s">
        <v>20414</v>
      </c>
      <c r="F220">
        <v>1143</v>
      </c>
      <c r="G220" s="1" t="str">
        <f>VLOOKUP(Secretaries_20230808_131352[[#This Row],[IdField]],Profile_20230808_131352[#All],2,)</f>
        <v>CSMI</v>
      </c>
    </row>
    <row r="221" spans="1:7" x14ac:dyDescent="0.25">
      <c r="A221">
        <v>48641</v>
      </c>
      <c r="B221">
        <v>1622</v>
      </c>
      <c r="C221" s="1" t="s">
        <v>20415</v>
      </c>
      <c r="D221" s="1" t="s">
        <v>20416</v>
      </c>
      <c r="E221" s="1" t="s">
        <v>20417</v>
      </c>
      <c r="F221">
        <v>1122</v>
      </c>
      <c r="G221" s="1" t="str">
        <f>VLOOKUP(Secretaries_20230808_131352[[#This Row],[IdField]],Profile_20230808_131352[#All],2,)</f>
        <v>CSRA</v>
      </c>
    </row>
    <row r="222" spans="1:7" x14ac:dyDescent="0.25">
      <c r="A222">
        <v>48642</v>
      </c>
      <c r="B222">
        <v>148</v>
      </c>
      <c r="C222" s="1" t="s">
        <v>20418</v>
      </c>
      <c r="D222" s="1" t="s">
        <v>20419</v>
      </c>
      <c r="E222" s="1" t="s">
        <v>20420</v>
      </c>
      <c r="F222">
        <v>155</v>
      </c>
      <c r="G222" s="1" t="str">
        <f>VLOOKUP(Secretaries_20230808_131352[[#This Row],[IdField]],Profile_20230808_131352[#All],2,)</f>
        <v>CTBN</v>
      </c>
    </row>
    <row r="223" spans="1:7" x14ac:dyDescent="0.25">
      <c r="A223">
        <v>48643</v>
      </c>
      <c r="B223">
        <v>149</v>
      </c>
      <c r="C223" s="1" t="s">
        <v>14346</v>
      </c>
      <c r="D223" s="1" t="s">
        <v>20421</v>
      </c>
      <c r="E223" s="1" t="s">
        <v>20422</v>
      </c>
      <c r="F223">
        <v>156</v>
      </c>
      <c r="G223" s="1" t="str">
        <f>VLOOKUP(Secretaries_20230808_131352[[#This Row],[IdField]],Profile_20230808_131352[#All],2,)</f>
        <v>CTRA</v>
      </c>
    </row>
    <row r="224" spans="1:7" x14ac:dyDescent="0.25">
      <c r="A224">
        <v>48646</v>
      </c>
      <c r="B224">
        <v>152</v>
      </c>
      <c r="C224" s="1" t="s">
        <v>14355</v>
      </c>
      <c r="D224" s="1" t="s">
        <v>20423</v>
      </c>
      <c r="E224" s="1" t="s">
        <v>2833</v>
      </c>
      <c r="F224">
        <v>159</v>
      </c>
      <c r="G224" s="1" t="str">
        <f>VLOOKUP(Secretaries_20230808_131352[[#This Row],[IdField]],Profile_20230808_131352[#All],2,)</f>
        <v>CTTH</v>
      </c>
    </row>
    <row r="225" spans="1:7" x14ac:dyDescent="0.25">
      <c r="A225">
        <v>48647</v>
      </c>
      <c r="B225">
        <v>730</v>
      </c>
      <c r="C225" s="1" t="s">
        <v>14358</v>
      </c>
      <c r="D225" s="1" t="s">
        <v>2857</v>
      </c>
      <c r="E225" s="1" t="s">
        <v>2847</v>
      </c>
      <c r="F225">
        <v>1310</v>
      </c>
      <c r="G225" s="1" t="str">
        <f>VLOOKUP(Secretaries_20230808_131352[[#This Row],[IdField]],Profile_20230808_131352[#All],2,)</f>
        <v>CUAN</v>
      </c>
    </row>
    <row r="226" spans="1:7" x14ac:dyDescent="0.25">
      <c r="A226">
        <v>48648</v>
      </c>
      <c r="B226">
        <v>1623</v>
      </c>
      <c r="C226" s="1" t="s">
        <v>20424</v>
      </c>
      <c r="D226" s="1" t="s">
        <v>20425</v>
      </c>
      <c r="E226" s="1" t="s">
        <v>20426</v>
      </c>
      <c r="F226">
        <v>1133</v>
      </c>
      <c r="G226" s="1" t="str">
        <f>VLOOKUP(Secretaries_20230808_131352[[#This Row],[IdField]],Profile_20230808_131352[#All],2,)</f>
        <v>DADA</v>
      </c>
    </row>
    <row r="227" spans="1:7" x14ac:dyDescent="0.25">
      <c r="A227">
        <v>48650</v>
      </c>
      <c r="B227">
        <v>154</v>
      </c>
      <c r="C227" s="1" t="s">
        <v>20427</v>
      </c>
      <c r="D227" s="1" t="s">
        <v>20428</v>
      </c>
      <c r="E227" s="1" t="s">
        <v>20429</v>
      </c>
      <c r="F227">
        <v>161</v>
      </c>
      <c r="G227" s="1" t="str">
        <f>VLOOKUP(Secretaries_20230808_131352[[#This Row],[IdField]],Profile_20230808_131352[#All],2,)</f>
        <v>DART</v>
      </c>
    </row>
    <row r="228" spans="1:7" x14ac:dyDescent="0.25">
      <c r="A228">
        <v>48652</v>
      </c>
      <c r="B228">
        <v>529</v>
      </c>
      <c r="C228" s="1" t="s">
        <v>14365</v>
      </c>
      <c r="D228" s="1" t="s">
        <v>2890</v>
      </c>
      <c r="E228" s="1" t="s">
        <v>20430</v>
      </c>
      <c r="F228">
        <v>943</v>
      </c>
      <c r="G228" s="1" t="str">
        <f>VLOOKUP(Secretaries_20230808_131352[[#This Row],[IdField]],Profile_20230808_131352[#All],2,)</f>
        <v>DAYA</v>
      </c>
    </row>
    <row r="229" spans="1:7" x14ac:dyDescent="0.25">
      <c r="A229">
        <v>48653</v>
      </c>
      <c r="B229">
        <v>1625</v>
      </c>
      <c r="C229" s="1" t="s">
        <v>20431</v>
      </c>
      <c r="D229" s="1" t="s">
        <v>2900</v>
      </c>
      <c r="E229" s="1" t="s">
        <v>2894</v>
      </c>
      <c r="F229">
        <v>1173</v>
      </c>
      <c r="G229" s="1" t="str">
        <f>VLOOKUP(Secretaries_20230808_131352[[#This Row],[IdField]],Profile_20230808_131352[#All],2,)</f>
        <v>DCII</v>
      </c>
    </row>
    <row r="230" spans="1:7" x14ac:dyDescent="0.25">
      <c r="A230">
        <v>48654</v>
      </c>
      <c r="B230">
        <v>625</v>
      </c>
      <c r="C230" s="1" t="s">
        <v>20432</v>
      </c>
      <c r="D230" s="1" t="s">
        <v>2912</v>
      </c>
      <c r="E230" s="1" t="s">
        <v>20433</v>
      </c>
      <c r="F230">
        <v>1058</v>
      </c>
      <c r="G230" s="1" t="str">
        <f>VLOOKUP(Secretaries_20230808_131352[[#This Row],[IdField]],Profile_20230808_131352[#All],2,)</f>
        <v>DEAL</v>
      </c>
    </row>
    <row r="231" spans="1:7" x14ac:dyDescent="0.25">
      <c r="A231">
        <v>48655</v>
      </c>
      <c r="B231">
        <v>155</v>
      </c>
      <c r="C231" s="1" t="s">
        <v>14219</v>
      </c>
      <c r="D231" s="1" t="s">
        <v>20434</v>
      </c>
      <c r="E231" s="1" t="s">
        <v>20435</v>
      </c>
      <c r="F231">
        <v>163</v>
      </c>
      <c r="G231" s="1" t="str">
        <f>VLOOKUP(Secretaries_20230808_131352[[#This Row],[IdField]],Profile_20230808_131352[#All],2,)</f>
        <v>DEFI</v>
      </c>
    </row>
    <row r="232" spans="1:7" x14ac:dyDescent="0.25">
      <c r="A232">
        <v>48656</v>
      </c>
      <c r="B232">
        <v>1800</v>
      </c>
      <c r="C232" s="1" t="s">
        <v>14379</v>
      </c>
      <c r="D232" s="1" t="s">
        <v>2934</v>
      </c>
      <c r="E232" s="1" t="s">
        <v>2929</v>
      </c>
      <c r="F232">
        <v>1214</v>
      </c>
      <c r="G232" s="1" t="str">
        <f>VLOOKUP(Secretaries_20230808_131352[[#This Row],[IdField]],Profile_20230808_131352[#All],2,)</f>
        <v>DEPO</v>
      </c>
    </row>
    <row r="233" spans="1:7" x14ac:dyDescent="0.25">
      <c r="A233">
        <v>48657</v>
      </c>
      <c r="B233">
        <v>156</v>
      </c>
      <c r="C233" s="1" t="s">
        <v>14381</v>
      </c>
      <c r="D233" s="1" t="s">
        <v>2947</v>
      </c>
      <c r="E233" s="1" t="s">
        <v>20436</v>
      </c>
      <c r="F233">
        <v>164</v>
      </c>
      <c r="G233" s="1" t="str">
        <f>VLOOKUP(Secretaries_20230808_131352[[#This Row],[IdField]],Profile_20230808_131352[#All],2,)</f>
        <v>DEWA</v>
      </c>
    </row>
    <row r="234" spans="1:7" x14ac:dyDescent="0.25">
      <c r="A234">
        <v>48658</v>
      </c>
      <c r="B234">
        <v>4768</v>
      </c>
      <c r="C234" s="1" t="s">
        <v>20437</v>
      </c>
      <c r="D234" s="1" t="s">
        <v>2958</v>
      </c>
      <c r="E234" s="1" t="s">
        <v>20438</v>
      </c>
      <c r="F234">
        <v>1251</v>
      </c>
      <c r="G234" s="1" t="str">
        <f>VLOOKUP(Secretaries_20230808_131352[[#This Row],[IdField]],Profile_20230808_131352[#All],2,)</f>
        <v>DEWI</v>
      </c>
    </row>
    <row r="235" spans="1:7" x14ac:dyDescent="0.25">
      <c r="A235">
        <v>48659</v>
      </c>
      <c r="B235">
        <v>549</v>
      </c>
      <c r="C235" s="1" t="s">
        <v>20439</v>
      </c>
      <c r="D235" s="1" t="s">
        <v>2970</v>
      </c>
      <c r="E235" s="1" t="s">
        <v>20440</v>
      </c>
      <c r="F235">
        <v>1014</v>
      </c>
      <c r="G235" s="1" t="str">
        <f>VLOOKUP(Secretaries_20230808_131352[[#This Row],[IdField]],Profile_20230808_131352[#All],2,)</f>
        <v>DFAM</v>
      </c>
    </row>
    <row r="236" spans="1:7" x14ac:dyDescent="0.25">
      <c r="A236">
        <v>48660</v>
      </c>
      <c r="B236">
        <v>157</v>
      </c>
      <c r="C236" s="1" t="s">
        <v>20441</v>
      </c>
      <c r="D236" s="1" t="s">
        <v>20442</v>
      </c>
      <c r="E236" s="1" t="s">
        <v>20443</v>
      </c>
      <c r="F236">
        <v>165</v>
      </c>
      <c r="G236" s="1" t="str">
        <f>VLOOKUP(Secretaries_20230808_131352[[#This Row],[IdField]],Profile_20230808_131352[#All],2,)</f>
        <v>DGIK</v>
      </c>
    </row>
    <row r="237" spans="1:7" x14ac:dyDescent="0.25">
      <c r="A237">
        <v>48661</v>
      </c>
      <c r="B237">
        <v>1626</v>
      </c>
      <c r="C237" s="1" t="s">
        <v>20444</v>
      </c>
      <c r="D237" s="1" t="s">
        <v>2990</v>
      </c>
      <c r="E237" s="1" t="s">
        <v>20445</v>
      </c>
      <c r="F237">
        <v>1174</v>
      </c>
      <c r="G237" s="1" t="str">
        <f>VLOOKUP(Secretaries_20230808_131352[[#This Row],[IdField]],Profile_20230808_131352[#All],2,)</f>
        <v>DGNS</v>
      </c>
    </row>
    <row r="238" spans="1:7" x14ac:dyDescent="0.25">
      <c r="A238">
        <v>48662</v>
      </c>
      <c r="B238">
        <v>550</v>
      </c>
      <c r="C238" s="1" t="s">
        <v>20446</v>
      </c>
      <c r="D238" s="1" t="s">
        <v>20447</v>
      </c>
      <c r="E238" s="1" t="s">
        <v>20448</v>
      </c>
      <c r="F238">
        <v>1043</v>
      </c>
      <c r="G238" s="1" t="str">
        <f>VLOOKUP(Secretaries_20230808_131352[[#This Row],[IdField]],Profile_20230808_131352[#All],2,)</f>
        <v>DIGI</v>
      </c>
    </row>
    <row r="239" spans="1:7" x14ac:dyDescent="0.25">
      <c r="A239">
        <v>48663</v>
      </c>
      <c r="B239">
        <v>158</v>
      </c>
      <c r="C239" s="1" t="s">
        <v>20449</v>
      </c>
      <c r="D239" s="1" t="s">
        <v>20450</v>
      </c>
      <c r="E239" s="1" t="s">
        <v>20451</v>
      </c>
      <c r="F239">
        <v>166</v>
      </c>
      <c r="G239" s="1" t="str">
        <f>VLOOKUP(Secretaries_20230808_131352[[#This Row],[IdField]],Profile_20230808_131352[#All],2,)</f>
        <v>DILD</v>
      </c>
    </row>
    <row r="240" spans="1:7" x14ac:dyDescent="0.25">
      <c r="A240">
        <v>48664</v>
      </c>
      <c r="B240">
        <v>631</v>
      </c>
      <c r="C240" s="1" t="s">
        <v>20452</v>
      </c>
      <c r="D240" s="1" t="s">
        <v>3025</v>
      </c>
      <c r="E240" s="1" t="s">
        <v>3018</v>
      </c>
      <c r="F240">
        <v>1060</v>
      </c>
      <c r="G240" s="1" t="str">
        <f>VLOOKUP(Secretaries_20230808_131352[[#This Row],[IdField]],Profile_20230808_131352[#All],2,)</f>
        <v>DIVA</v>
      </c>
    </row>
    <row r="241" spans="1:7" x14ac:dyDescent="0.25">
      <c r="A241">
        <v>48665</v>
      </c>
      <c r="B241">
        <v>159</v>
      </c>
      <c r="C241" s="1" t="s">
        <v>20453</v>
      </c>
      <c r="D241" s="1" t="s">
        <v>3036</v>
      </c>
      <c r="E241" s="1" t="s">
        <v>20454</v>
      </c>
      <c r="F241">
        <v>167</v>
      </c>
      <c r="G241" s="1" t="str">
        <f>VLOOKUP(Secretaries_20230808_131352[[#This Row],[IdField]],Profile_20230808_131352[#All],2,)</f>
        <v>DKFT</v>
      </c>
    </row>
    <row r="242" spans="1:7" x14ac:dyDescent="0.25">
      <c r="A242">
        <v>48666</v>
      </c>
      <c r="B242">
        <v>160</v>
      </c>
      <c r="C242" s="1" t="s">
        <v>20455</v>
      </c>
      <c r="D242" s="1" t="s">
        <v>20456</v>
      </c>
      <c r="E242" s="1" t="s">
        <v>20457</v>
      </c>
      <c r="F242">
        <v>168</v>
      </c>
      <c r="G242" s="1" t="str">
        <f>VLOOKUP(Secretaries_20230808_131352[[#This Row],[IdField]],Profile_20230808_131352[#All],2,)</f>
        <v>DLTA</v>
      </c>
    </row>
    <row r="243" spans="1:7" x14ac:dyDescent="0.25">
      <c r="A243">
        <v>48667</v>
      </c>
      <c r="B243">
        <v>161</v>
      </c>
      <c r="C243" s="1" t="s">
        <v>14419</v>
      </c>
      <c r="D243" s="1" t="s">
        <v>3061</v>
      </c>
      <c r="E243" s="1" t="s">
        <v>3052</v>
      </c>
      <c r="F243">
        <v>169</v>
      </c>
      <c r="G243" s="1" t="str">
        <f>VLOOKUP(Secretaries_20230808_131352[[#This Row],[IdField]],Profile_20230808_131352[#All],2,)</f>
        <v>DMAS</v>
      </c>
    </row>
    <row r="244" spans="1:7" x14ac:dyDescent="0.25">
      <c r="A244">
        <v>48668</v>
      </c>
      <c r="B244">
        <v>1627</v>
      </c>
      <c r="C244" s="1" t="s">
        <v>20458</v>
      </c>
      <c r="D244" s="1" t="s">
        <v>20459</v>
      </c>
      <c r="E244" s="1" t="s">
        <v>20460</v>
      </c>
      <c r="F244">
        <v>1107</v>
      </c>
      <c r="G244" s="1" t="str">
        <f>VLOOKUP(Secretaries_20230808_131352[[#This Row],[IdField]],Profile_20230808_131352[#All],2,)</f>
        <v>DMMX</v>
      </c>
    </row>
    <row r="245" spans="1:7" x14ac:dyDescent="0.25">
      <c r="A245">
        <v>48669</v>
      </c>
      <c r="B245">
        <v>1628</v>
      </c>
      <c r="C245" s="1" t="s">
        <v>20461</v>
      </c>
      <c r="D245" s="1" t="s">
        <v>20462</v>
      </c>
      <c r="E245" s="1" t="s">
        <v>20463</v>
      </c>
      <c r="F245">
        <v>1127</v>
      </c>
      <c r="G245" s="1" t="str">
        <f>VLOOKUP(Secretaries_20230808_131352[[#This Row],[IdField]],Profile_20230808_131352[#All],2,)</f>
        <v>DMND</v>
      </c>
    </row>
    <row r="246" spans="1:7" x14ac:dyDescent="0.25">
      <c r="A246">
        <v>48670</v>
      </c>
      <c r="B246">
        <v>162</v>
      </c>
      <c r="C246" s="1" t="s">
        <v>14429</v>
      </c>
      <c r="D246" s="1" t="s">
        <v>20464</v>
      </c>
      <c r="E246" s="1" t="s">
        <v>3085</v>
      </c>
      <c r="F246">
        <v>170</v>
      </c>
      <c r="G246" s="1" t="str">
        <f>VLOOKUP(Secretaries_20230808_131352[[#This Row],[IdField]],Profile_20230808_131352[#All],2,)</f>
        <v>DNAR</v>
      </c>
    </row>
    <row r="247" spans="1:7" x14ac:dyDescent="0.25">
      <c r="A247">
        <v>48671</v>
      </c>
      <c r="B247">
        <v>163</v>
      </c>
      <c r="C247" s="1" t="s">
        <v>14434</v>
      </c>
      <c r="D247" s="1" t="s">
        <v>3107</v>
      </c>
      <c r="E247" s="1" t="s">
        <v>20465</v>
      </c>
      <c r="F247">
        <v>171</v>
      </c>
      <c r="G247" s="1" t="str">
        <f>VLOOKUP(Secretaries_20230808_131352[[#This Row],[IdField]],Profile_20230808_131352[#All],2,)</f>
        <v>DNET</v>
      </c>
    </row>
    <row r="248" spans="1:7" x14ac:dyDescent="0.25">
      <c r="A248">
        <v>48672</v>
      </c>
      <c r="B248">
        <v>164</v>
      </c>
      <c r="C248" s="1" t="s">
        <v>20466</v>
      </c>
      <c r="D248" s="1" t="s">
        <v>20467</v>
      </c>
      <c r="E248" s="1" t="s">
        <v>20468</v>
      </c>
      <c r="F248">
        <v>172</v>
      </c>
      <c r="G248" s="1" t="str">
        <f>VLOOKUP(Secretaries_20230808_131352[[#This Row],[IdField]],Profile_20230808_131352[#All],2,)</f>
        <v>DOID</v>
      </c>
    </row>
    <row r="249" spans="1:7" x14ac:dyDescent="0.25">
      <c r="A249">
        <v>48673</v>
      </c>
      <c r="B249">
        <v>742</v>
      </c>
      <c r="C249" s="1" t="s">
        <v>14440</v>
      </c>
      <c r="D249" s="1" t="s">
        <v>20469</v>
      </c>
      <c r="E249" s="1" t="s">
        <v>3124</v>
      </c>
      <c r="F249">
        <v>1322</v>
      </c>
      <c r="G249" s="1" t="str">
        <f>VLOOKUP(Secretaries_20230808_131352[[#This Row],[IdField]],Profile_20230808_131352[#All],2,)</f>
        <v>DOOH</v>
      </c>
    </row>
    <row r="250" spans="1:7" x14ac:dyDescent="0.25">
      <c r="A250">
        <v>48674</v>
      </c>
      <c r="B250">
        <v>165</v>
      </c>
      <c r="C250" s="1" t="s">
        <v>20470</v>
      </c>
      <c r="D250" s="1" t="s">
        <v>20471</v>
      </c>
      <c r="E250" s="1" t="s">
        <v>20472</v>
      </c>
      <c r="F250">
        <v>173</v>
      </c>
      <c r="G250" s="1" t="str">
        <f>VLOOKUP(Secretaries_20230808_131352[[#This Row],[IdField]],Profile_20230808_131352[#All],2,)</f>
        <v>DPNS</v>
      </c>
    </row>
    <row r="251" spans="1:7" x14ac:dyDescent="0.25">
      <c r="A251">
        <v>48675</v>
      </c>
      <c r="B251">
        <v>166</v>
      </c>
      <c r="C251" s="1" t="s">
        <v>20473</v>
      </c>
      <c r="D251" s="1" t="s">
        <v>20474</v>
      </c>
      <c r="E251" s="1" t="s">
        <v>20475</v>
      </c>
      <c r="F251">
        <v>821</v>
      </c>
      <c r="G251" s="1" t="str">
        <f>VLOOKUP(Secretaries_20230808_131352[[#This Row],[IdField]],Profile_20230808_131352[#All],2,)</f>
        <v>DPUM</v>
      </c>
    </row>
    <row r="252" spans="1:7" x14ac:dyDescent="0.25">
      <c r="A252">
        <v>48676</v>
      </c>
      <c r="B252">
        <v>1801</v>
      </c>
      <c r="C252" s="1" t="s">
        <v>20476</v>
      </c>
      <c r="D252" s="1" t="s">
        <v>3169</v>
      </c>
      <c r="E252" s="1" t="s">
        <v>20477</v>
      </c>
      <c r="F252">
        <v>1225</v>
      </c>
      <c r="G252" s="1" t="str">
        <f>VLOOKUP(Secretaries_20230808_131352[[#This Row],[IdField]],Profile_20230808_131352[#All],2,)</f>
        <v>DRMA</v>
      </c>
    </row>
    <row r="253" spans="1:7" x14ac:dyDescent="0.25">
      <c r="A253">
        <v>48677</v>
      </c>
      <c r="B253">
        <v>167</v>
      </c>
      <c r="C253" s="1" t="s">
        <v>20478</v>
      </c>
      <c r="D253" s="1" t="s">
        <v>20479</v>
      </c>
      <c r="E253" s="1" t="s">
        <v>20480</v>
      </c>
      <c r="F253">
        <v>174</v>
      </c>
      <c r="G253" s="1" t="str">
        <f>VLOOKUP(Secretaries_20230808_131352[[#This Row],[IdField]],Profile_20230808_131352[#All],2,)</f>
        <v>DSFI</v>
      </c>
    </row>
    <row r="254" spans="1:7" x14ac:dyDescent="0.25">
      <c r="A254">
        <v>48678</v>
      </c>
      <c r="B254">
        <v>168</v>
      </c>
      <c r="C254" s="1" t="s">
        <v>20481</v>
      </c>
      <c r="D254" s="1" t="s">
        <v>20482</v>
      </c>
      <c r="E254" s="1" t="s">
        <v>20483</v>
      </c>
      <c r="F254">
        <v>175</v>
      </c>
      <c r="G254" s="1" t="str">
        <f>VLOOKUP(Secretaries_20230808_131352[[#This Row],[IdField]],Profile_20230808_131352[#All],2,)</f>
        <v>DSNG</v>
      </c>
    </row>
    <row r="255" spans="1:7" x14ac:dyDescent="0.25">
      <c r="A255">
        <v>48679</v>
      </c>
      <c r="B255">
        <v>169</v>
      </c>
      <c r="C255" s="1" t="s">
        <v>20484</v>
      </c>
      <c r="D255" s="1" t="s">
        <v>20485</v>
      </c>
      <c r="E255" s="1" t="s">
        <v>20486</v>
      </c>
      <c r="F255">
        <v>176</v>
      </c>
      <c r="G255" s="1" t="str">
        <f>VLOOKUP(Secretaries_20230808_131352[[#This Row],[IdField]],Profile_20230808_131352[#All],2,)</f>
        <v>DSSA</v>
      </c>
    </row>
    <row r="256" spans="1:7" x14ac:dyDescent="0.25">
      <c r="A256">
        <v>48681</v>
      </c>
      <c r="B256">
        <v>551</v>
      </c>
      <c r="C256" s="1" t="s">
        <v>14467</v>
      </c>
      <c r="D256" s="1" t="s">
        <v>3218</v>
      </c>
      <c r="E256" s="1" t="s">
        <v>3210</v>
      </c>
      <c r="F256">
        <v>1051</v>
      </c>
      <c r="G256" s="1" t="str">
        <f>VLOOKUP(Secretaries_20230808_131352[[#This Row],[IdField]],Profile_20230808_131352[#All],2,)</f>
        <v>DUCK</v>
      </c>
    </row>
    <row r="257" spans="1:7" x14ac:dyDescent="0.25">
      <c r="A257">
        <v>48682</v>
      </c>
      <c r="B257">
        <v>170</v>
      </c>
      <c r="C257" s="1" t="s">
        <v>13767</v>
      </c>
      <c r="D257" s="1" t="s">
        <v>20487</v>
      </c>
      <c r="E257" s="1" t="s">
        <v>2037</v>
      </c>
      <c r="F257">
        <v>178</v>
      </c>
      <c r="G257" s="1" t="str">
        <f>VLOOKUP(Secretaries_20230808_131352[[#This Row],[IdField]],Profile_20230808_131352[#All],2,)</f>
        <v>DUTI</v>
      </c>
    </row>
    <row r="258" spans="1:7" x14ac:dyDescent="0.25">
      <c r="A258">
        <v>48683</v>
      </c>
      <c r="B258">
        <v>171</v>
      </c>
      <c r="C258" s="1" t="s">
        <v>20488</v>
      </c>
      <c r="D258" s="1" t="s">
        <v>3245</v>
      </c>
      <c r="E258" s="1" t="s">
        <v>20489</v>
      </c>
      <c r="F258">
        <v>179</v>
      </c>
      <c r="G258" s="1" t="str">
        <f>VLOOKUP(Secretaries_20230808_131352[[#This Row],[IdField]],Profile_20230808_131352[#All],2,)</f>
        <v>DVLA</v>
      </c>
    </row>
    <row r="259" spans="1:7" x14ac:dyDescent="0.25">
      <c r="A259">
        <v>48684</v>
      </c>
      <c r="B259">
        <v>552</v>
      </c>
      <c r="C259" s="1" t="s">
        <v>20490</v>
      </c>
      <c r="D259" s="1" t="s">
        <v>3256</v>
      </c>
      <c r="E259" s="1" t="s">
        <v>20491</v>
      </c>
      <c r="F259">
        <v>1001</v>
      </c>
      <c r="G259" s="1" t="str">
        <f>VLOOKUP(Secretaries_20230808_131352[[#This Row],[IdField]],Profile_20230808_131352[#All],2,)</f>
        <v>DWGL</v>
      </c>
    </row>
    <row r="260" spans="1:7" x14ac:dyDescent="0.25">
      <c r="A260">
        <v>48685</v>
      </c>
      <c r="B260">
        <v>172</v>
      </c>
      <c r="C260" s="1" t="s">
        <v>20492</v>
      </c>
      <c r="D260" s="1" t="s">
        <v>20493</v>
      </c>
      <c r="E260" s="1" t="s">
        <v>20494</v>
      </c>
      <c r="F260">
        <v>180</v>
      </c>
      <c r="G260" s="1" t="str">
        <f>VLOOKUP(Secretaries_20230808_131352[[#This Row],[IdField]],Profile_20230808_131352[#All],2,)</f>
        <v>DYAN</v>
      </c>
    </row>
    <row r="261" spans="1:7" x14ac:dyDescent="0.25">
      <c r="A261">
        <v>48687</v>
      </c>
      <c r="B261">
        <v>1631</v>
      </c>
      <c r="C261" s="1" t="s">
        <v>14481</v>
      </c>
      <c r="D261" s="1" t="s">
        <v>20495</v>
      </c>
      <c r="E261" s="1" t="s">
        <v>20496</v>
      </c>
      <c r="F261">
        <v>1090</v>
      </c>
      <c r="G261" s="1" t="str">
        <f>VLOOKUP(Secretaries_20230808_131352[[#This Row],[IdField]],Profile_20230808_131352[#All],2,)</f>
        <v>EAST</v>
      </c>
    </row>
    <row r="262" spans="1:7" x14ac:dyDescent="0.25">
      <c r="A262">
        <v>48688</v>
      </c>
      <c r="B262">
        <v>173</v>
      </c>
      <c r="C262" s="1" t="s">
        <v>14485</v>
      </c>
      <c r="D262" s="1" t="s">
        <v>20497</v>
      </c>
      <c r="E262" s="1" t="s">
        <v>20498</v>
      </c>
      <c r="F262">
        <v>182</v>
      </c>
      <c r="G262" s="1" t="str">
        <f>VLOOKUP(Secretaries_20230808_131352[[#This Row],[IdField]],Profile_20230808_131352[#All],2,)</f>
        <v>ECII</v>
      </c>
    </row>
    <row r="263" spans="1:7" x14ac:dyDescent="0.25">
      <c r="A263">
        <v>48689</v>
      </c>
      <c r="B263">
        <v>642</v>
      </c>
      <c r="C263" s="1" t="s">
        <v>20499</v>
      </c>
      <c r="D263" s="1" t="s">
        <v>20500</v>
      </c>
      <c r="E263" s="1" t="s">
        <v>3295</v>
      </c>
      <c r="F263">
        <v>1178</v>
      </c>
      <c r="G263" s="1" t="str">
        <f>VLOOKUP(Secretaries_20230808_131352[[#This Row],[IdField]],Profile_20230808_131352[#All],2,)</f>
        <v>EDGE</v>
      </c>
    </row>
    <row r="264" spans="1:7" x14ac:dyDescent="0.25">
      <c r="A264">
        <v>48690</v>
      </c>
      <c r="B264">
        <v>174</v>
      </c>
      <c r="C264" s="1" t="s">
        <v>20501</v>
      </c>
      <c r="D264" s="1" t="s">
        <v>3314</v>
      </c>
      <c r="E264" s="1" t="s">
        <v>20502</v>
      </c>
      <c r="F264">
        <v>183</v>
      </c>
      <c r="G264" s="1" t="str">
        <f>VLOOKUP(Secretaries_20230808_131352[[#This Row],[IdField]],Profile_20230808_131352[#All],2,)</f>
        <v>EKAD</v>
      </c>
    </row>
    <row r="265" spans="1:7" x14ac:dyDescent="0.25">
      <c r="A265">
        <v>48691</v>
      </c>
      <c r="B265">
        <v>707</v>
      </c>
      <c r="C265" s="1" t="s">
        <v>20503</v>
      </c>
      <c r="D265" s="1" t="s">
        <v>3325</v>
      </c>
      <c r="E265" s="1" t="s">
        <v>3318</v>
      </c>
      <c r="F265">
        <v>1287</v>
      </c>
      <c r="G265" s="1" t="str">
        <f>VLOOKUP(Secretaries_20230808_131352[[#This Row],[IdField]],Profile_20230808_131352[#All],2,)</f>
        <v>ELIT</v>
      </c>
    </row>
    <row r="266" spans="1:7" x14ac:dyDescent="0.25">
      <c r="A266">
        <v>48692</v>
      </c>
      <c r="B266">
        <v>685</v>
      </c>
      <c r="C266" s="1" t="s">
        <v>20504</v>
      </c>
      <c r="D266" s="1" t="s">
        <v>20505</v>
      </c>
      <c r="E266" s="1" t="s">
        <v>20506</v>
      </c>
      <c r="F266">
        <v>1265</v>
      </c>
      <c r="G266" s="1" t="str">
        <f>VLOOKUP(Secretaries_20230808_131352[[#This Row],[IdField]],Profile_20230808_131352[#All],2,)</f>
        <v>ELPI</v>
      </c>
    </row>
    <row r="267" spans="1:7" x14ac:dyDescent="0.25">
      <c r="A267">
        <v>48693</v>
      </c>
      <c r="B267">
        <v>175</v>
      </c>
      <c r="C267" s="1" t="s">
        <v>20507</v>
      </c>
      <c r="D267" s="1" t="s">
        <v>20508</v>
      </c>
      <c r="E267" s="1" t="s">
        <v>20509</v>
      </c>
      <c r="F267">
        <v>184</v>
      </c>
      <c r="G267" s="1" t="str">
        <f>VLOOKUP(Secretaries_20230808_131352[[#This Row],[IdField]],Profile_20230808_131352[#All],2,)</f>
        <v>ELSA</v>
      </c>
    </row>
    <row r="268" spans="1:7" x14ac:dyDescent="0.25">
      <c r="A268">
        <v>48694</v>
      </c>
      <c r="B268">
        <v>176</v>
      </c>
      <c r="C268" s="1" t="s">
        <v>20510</v>
      </c>
      <c r="D268" s="1" t="s">
        <v>20511</v>
      </c>
      <c r="E268" s="1" t="s">
        <v>3353</v>
      </c>
      <c r="F268">
        <v>185</v>
      </c>
      <c r="G268" s="1" t="str">
        <f>VLOOKUP(Secretaries_20230808_131352[[#This Row],[IdField]],Profile_20230808_131352[#All],2,)</f>
        <v>ELTY</v>
      </c>
    </row>
    <row r="269" spans="1:7" x14ac:dyDescent="0.25">
      <c r="A269">
        <v>48695</v>
      </c>
      <c r="B269">
        <v>177</v>
      </c>
      <c r="C269" s="1" t="s">
        <v>20512</v>
      </c>
      <c r="D269" s="1" t="s">
        <v>3374</v>
      </c>
      <c r="E269" s="1" t="s">
        <v>20513</v>
      </c>
      <c r="F269">
        <v>186</v>
      </c>
      <c r="G269" s="1" t="str">
        <f>VLOOKUP(Secretaries_20230808_131352[[#This Row],[IdField]],Profile_20230808_131352[#All],2,)</f>
        <v>EMDE</v>
      </c>
    </row>
    <row r="270" spans="1:7" x14ac:dyDescent="0.25">
      <c r="A270">
        <v>48696</v>
      </c>
      <c r="B270">
        <v>178</v>
      </c>
      <c r="C270" s="1" t="s">
        <v>14523</v>
      </c>
      <c r="D270" s="1" t="s">
        <v>20514</v>
      </c>
      <c r="E270" s="1" t="s">
        <v>20515</v>
      </c>
      <c r="F270">
        <v>187</v>
      </c>
      <c r="G270" s="1" t="str">
        <f>VLOOKUP(Secretaries_20230808_131352[[#This Row],[IdField]],Profile_20230808_131352[#All],2,)</f>
        <v>EMTK</v>
      </c>
    </row>
    <row r="271" spans="1:7" x14ac:dyDescent="0.25">
      <c r="A271">
        <v>48697</v>
      </c>
      <c r="B271">
        <v>2297</v>
      </c>
      <c r="C271" s="1" t="s">
        <v>14525</v>
      </c>
      <c r="D271" s="1" t="s">
        <v>3398</v>
      </c>
      <c r="E271" s="1" t="s">
        <v>20516</v>
      </c>
      <c r="F271">
        <v>1231</v>
      </c>
      <c r="G271" s="1" t="str">
        <f>VLOOKUP(Secretaries_20230808_131352[[#This Row],[IdField]],Profile_20230808_131352[#All],2,)</f>
        <v>ENAK</v>
      </c>
    </row>
    <row r="272" spans="1:7" x14ac:dyDescent="0.25">
      <c r="A272">
        <v>48698</v>
      </c>
      <c r="B272">
        <v>179</v>
      </c>
      <c r="C272" s="1" t="s">
        <v>20517</v>
      </c>
      <c r="D272" s="1" t="s">
        <v>20518</v>
      </c>
      <c r="E272" s="1" t="s">
        <v>20519</v>
      </c>
      <c r="F272">
        <v>188</v>
      </c>
      <c r="G272" s="1" t="str">
        <f>VLOOKUP(Secretaries_20230808_131352[[#This Row],[IdField]],Profile_20230808_131352[#All],2,)</f>
        <v>ENRG</v>
      </c>
    </row>
    <row r="273" spans="1:7" x14ac:dyDescent="0.25">
      <c r="A273">
        <v>48699</v>
      </c>
      <c r="B273">
        <v>1632</v>
      </c>
      <c r="C273" s="1" t="s">
        <v>14531</v>
      </c>
      <c r="D273" s="1" t="s">
        <v>20520</v>
      </c>
      <c r="E273" s="1" t="s">
        <v>3415</v>
      </c>
      <c r="F273">
        <v>1088</v>
      </c>
      <c r="G273" s="1" t="str">
        <f>VLOOKUP(Secretaries_20230808_131352[[#This Row],[IdField]],Profile_20230808_131352[#All],2,)</f>
        <v>ENVY</v>
      </c>
    </row>
    <row r="274" spans="1:7" x14ac:dyDescent="0.25">
      <c r="A274">
        <v>48700</v>
      </c>
      <c r="B274">
        <v>1633</v>
      </c>
      <c r="C274" s="1" t="s">
        <v>14534</v>
      </c>
      <c r="D274" s="1" t="s">
        <v>3432</v>
      </c>
      <c r="E274" s="1" t="s">
        <v>20521</v>
      </c>
      <c r="F274">
        <v>1165</v>
      </c>
      <c r="G274" s="1" t="str">
        <f>VLOOKUP(Secretaries_20230808_131352[[#This Row],[IdField]],Profile_20230808_131352[#All],2,)</f>
        <v>ENZO</v>
      </c>
    </row>
    <row r="275" spans="1:7" x14ac:dyDescent="0.25">
      <c r="A275">
        <v>48701</v>
      </c>
      <c r="B275">
        <v>1634</v>
      </c>
      <c r="C275" s="1" t="s">
        <v>20522</v>
      </c>
      <c r="D275" s="1" t="s">
        <v>3443</v>
      </c>
      <c r="E275" s="1" t="s">
        <v>20523</v>
      </c>
      <c r="F275">
        <v>1149</v>
      </c>
      <c r="G275" s="1" t="str">
        <f>VLOOKUP(Secretaries_20230808_131352[[#This Row],[IdField]],Profile_20230808_131352[#All],2,)</f>
        <v>EPAC</v>
      </c>
    </row>
    <row r="276" spans="1:7" x14ac:dyDescent="0.25">
      <c r="A276">
        <v>48702</v>
      </c>
      <c r="B276">
        <v>180</v>
      </c>
      <c r="C276" s="1" t="s">
        <v>20524</v>
      </c>
      <c r="D276" s="1" t="s">
        <v>20525</v>
      </c>
      <c r="E276" s="1" t="s">
        <v>20526</v>
      </c>
      <c r="F276">
        <v>189</v>
      </c>
      <c r="G276" s="1" t="str">
        <f>VLOOKUP(Secretaries_20230808_131352[[#This Row],[IdField]],Profile_20230808_131352[#All],2,)</f>
        <v>EPMT</v>
      </c>
    </row>
    <row r="277" spans="1:7" x14ac:dyDescent="0.25">
      <c r="A277">
        <v>48703</v>
      </c>
      <c r="B277">
        <v>181</v>
      </c>
      <c r="C277" s="1" t="s">
        <v>20527</v>
      </c>
      <c r="D277" s="1" t="s">
        <v>3466</v>
      </c>
      <c r="E277" s="1" t="s">
        <v>20528</v>
      </c>
      <c r="F277">
        <v>190</v>
      </c>
      <c r="G277" s="1" t="str">
        <f>VLOOKUP(Secretaries_20230808_131352[[#This Row],[IdField]],Profile_20230808_131352[#All],2,)</f>
        <v>ERAA</v>
      </c>
    </row>
    <row r="278" spans="1:7" x14ac:dyDescent="0.25">
      <c r="A278">
        <v>48704</v>
      </c>
      <c r="B278">
        <v>182</v>
      </c>
      <c r="C278" s="1" t="s">
        <v>20529</v>
      </c>
      <c r="D278" s="1" t="s">
        <v>20530</v>
      </c>
      <c r="E278" s="1" t="s">
        <v>20531</v>
      </c>
      <c r="F278">
        <v>191</v>
      </c>
      <c r="G278" s="1" t="str">
        <f>VLOOKUP(Secretaries_20230808_131352[[#This Row],[IdField]],Profile_20230808_131352[#All],2,)</f>
        <v>ERTX</v>
      </c>
    </row>
    <row r="279" spans="1:7" x14ac:dyDescent="0.25">
      <c r="A279">
        <v>48705</v>
      </c>
      <c r="B279">
        <v>1635</v>
      </c>
      <c r="C279" s="1" t="s">
        <v>20532</v>
      </c>
      <c r="D279" s="1" t="s">
        <v>20533</v>
      </c>
      <c r="E279" s="1" t="s">
        <v>20534</v>
      </c>
      <c r="F279">
        <v>1110</v>
      </c>
      <c r="G279" s="1" t="str">
        <f>VLOOKUP(Secretaries_20230808_131352[[#This Row],[IdField]],Profile_20230808_131352[#All],2,)</f>
        <v>ESIP</v>
      </c>
    </row>
    <row r="280" spans="1:7" x14ac:dyDescent="0.25">
      <c r="A280">
        <v>48706</v>
      </c>
      <c r="B280">
        <v>183</v>
      </c>
      <c r="C280" s="1" t="s">
        <v>20535</v>
      </c>
      <c r="D280" s="1" t="s">
        <v>20536</v>
      </c>
      <c r="E280" s="1" t="s">
        <v>20537</v>
      </c>
      <c r="F280">
        <v>192</v>
      </c>
      <c r="G280" s="1" t="str">
        <f>VLOOKUP(Secretaries_20230808_131352[[#This Row],[IdField]],Profile_20230808_131352[#All],2,)</f>
        <v>ESSA</v>
      </c>
    </row>
    <row r="281" spans="1:7" x14ac:dyDescent="0.25">
      <c r="A281">
        <v>48707</v>
      </c>
      <c r="B281">
        <v>1636</v>
      </c>
      <c r="C281" s="1" t="s">
        <v>17803</v>
      </c>
      <c r="D281" s="1" t="s">
        <v>3514</v>
      </c>
      <c r="E281" s="1" t="s">
        <v>20538</v>
      </c>
      <c r="F281">
        <v>1136</v>
      </c>
      <c r="G281" s="1" t="str">
        <f>VLOOKUP(Secretaries_20230808_131352[[#This Row],[IdField]],Profile_20230808_131352[#All],2,)</f>
        <v>ESTA</v>
      </c>
    </row>
    <row r="282" spans="1:7" x14ac:dyDescent="0.25">
      <c r="A282">
        <v>48708</v>
      </c>
      <c r="B282">
        <v>184</v>
      </c>
      <c r="C282" s="1" t="s">
        <v>20539</v>
      </c>
      <c r="D282" s="1" t="s">
        <v>3527</v>
      </c>
      <c r="E282" s="1" t="s">
        <v>3517</v>
      </c>
      <c r="F282">
        <v>193</v>
      </c>
      <c r="G282" s="1" t="str">
        <f>VLOOKUP(Secretaries_20230808_131352[[#This Row],[IdField]],Profile_20230808_131352[#All],2,)</f>
        <v>ESTI</v>
      </c>
    </row>
    <row r="283" spans="1:7" x14ac:dyDescent="0.25">
      <c r="A283">
        <v>48709</v>
      </c>
      <c r="B283">
        <v>185</v>
      </c>
      <c r="C283" s="1" t="s">
        <v>17810</v>
      </c>
      <c r="D283" s="1" t="s">
        <v>3542</v>
      </c>
      <c r="E283" s="1" t="s">
        <v>20540</v>
      </c>
      <c r="F283">
        <v>194</v>
      </c>
      <c r="G283" s="1" t="str">
        <f>VLOOKUP(Secretaries_20230808_131352[[#This Row],[IdField]],Profile_20230808_131352[#All],2,)</f>
        <v>ETWA</v>
      </c>
    </row>
    <row r="284" spans="1:7" x14ac:dyDescent="0.25">
      <c r="A284">
        <v>48710</v>
      </c>
      <c r="B284">
        <v>688</v>
      </c>
      <c r="C284" s="1" t="s">
        <v>14572</v>
      </c>
      <c r="D284" s="1" t="s">
        <v>3557</v>
      </c>
      <c r="E284" s="1" t="s">
        <v>20541</v>
      </c>
      <c r="F284">
        <v>1268</v>
      </c>
      <c r="G284" s="1" t="str">
        <f>VLOOKUP(Secretaries_20230808_131352[[#This Row],[IdField]],Profile_20230808_131352[#All],2,)</f>
        <v>EURO</v>
      </c>
    </row>
    <row r="285" spans="1:7" x14ac:dyDescent="0.25">
      <c r="A285">
        <v>48711</v>
      </c>
      <c r="B285">
        <v>186</v>
      </c>
      <c r="C285" s="1" t="s">
        <v>20542</v>
      </c>
      <c r="D285" s="1" t="s">
        <v>20543</v>
      </c>
      <c r="E285" s="1" t="s">
        <v>20544</v>
      </c>
      <c r="F285">
        <v>195</v>
      </c>
      <c r="G285" s="1" t="str">
        <f>VLOOKUP(Secretaries_20230808_131352[[#This Row],[IdField]],Profile_20230808_131352[#All],2,)</f>
        <v>EXCL</v>
      </c>
    </row>
    <row r="286" spans="1:7" x14ac:dyDescent="0.25">
      <c r="A286">
        <v>48712</v>
      </c>
      <c r="B286">
        <v>1638</v>
      </c>
      <c r="C286" s="1" t="s">
        <v>20545</v>
      </c>
      <c r="D286" s="1" t="s">
        <v>20546</v>
      </c>
      <c r="E286" s="1" t="s">
        <v>20547</v>
      </c>
      <c r="F286">
        <v>1172</v>
      </c>
      <c r="G286" s="1" t="str">
        <f>VLOOKUP(Secretaries_20230808_131352[[#This Row],[IdField]],Profile_20230808_131352[#All],2,)</f>
        <v>FAPA</v>
      </c>
    </row>
    <row r="287" spans="1:7" x14ac:dyDescent="0.25">
      <c r="A287">
        <v>48713</v>
      </c>
      <c r="B287">
        <v>187</v>
      </c>
      <c r="C287" s="1" t="s">
        <v>20548</v>
      </c>
      <c r="D287" s="1" t="s">
        <v>3593</v>
      </c>
      <c r="E287" s="1" t="s">
        <v>20549</v>
      </c>
      <c r="F287">
        <v>196</v>
      </c>
      <c r="G287" s="1" t="str">
        <f>VLOOKUP(Secretaries_20230808_131352[[#This Row],[IdField]],Profile_20230808_131352[#All],2,)</f>
        <v>FAST</v>
      </c>
    </row>
    <row r="288" spans="1:7" x14ac:dyDescent="0.25">
      <c r="A288">
        <v>48714</v>
      </c>
      <c r="B288">
        <v>187</v>
      </c>
      <c r="C288" s="1" t="s">
        <v>26</v>
      </c>
      <c r="D288" s="1" t="s">
        <v>26</v>
      </c>
      <c r="E288" s="1" t="s">
        <v>26</v>
      </c>
      <c r="F288">
        <v>196</v>
      </c>
      <c r="G288" s="1" t="str">
        <f>VLOOKUP(Secretaries_20230808_131352[[#This Row],[IdField]],Profile_20230808_131352[#All],2,)</f>
        <v>FAST</v>
      </c>
    </row>
    <row r="289" spans="1:7" x14ac:dyDescent="0.25">
      <c r="A289">
        <v>48715</v>
      </c>
      <c r="B289">
        <v>188</v>
      </c>
      <c r="C289" s="1" t="s">
        <v>20550</v>
      </c>
      <c r="D289" s="1" t="s">
        <v>3606</v>
      </c>
      <c r="E289" s="1" t="s">
        <v>20551</v>
      </c>
      <c r="F289">
        <v>197</v>
      </c>
      <c r="G289" s="1" t="str">
        <f>VLOOKUP(Secretaries_20230808_131352[[#This Row],[IdField]],Profile_20230808_131352[#All],2,)</f>
        <v>FASW</v>
      </c>
    </row>
    <row r="290" spans="1:7" x14ac:dyDescent="0.25">
      <c r="A290">
        <v>48716</v>
      </c>
      <c r="B290">
        <v>553</v>
      </c>
      <c r="C290" s="1" t="s">
        <v>20552</v>
      </c>
      <c r="D290" s="1" t="s">
        <v>20553</v>
      </c>
      <c r="E290" s="1" t="s">
        <v>20554</v>
      </c>
      <c r="F290">
        <v>1037</v>
      </c>
      <c r="G290" s="1" t="str">
        <f>VLOOKUP(Secretaries_20230808_131352[[#This Row],[IdField]],Profile_20230808_131352[#All],2,)</f>
        <v>FILM</v>
      </c>
    </row>
    <row r="291" spans="1:7" x14ac:dyDescent="0.25">
      <c r="A291">
        <v>48717</v>
      </c>
      <c r="B291">
        <v>644</v>
      </c>
      <c r="C291" s="1" t="s">
        <v>20555</v>
      </c>
      <c r="D291" s="1" t="s">
        <v>3628</v>
      </c>
      <c r="E291" s="1" t="s">
        <v>3622</v>
      </c>
      <c r="F291">
        <v>1184</v>
      </c>
      <c r="G291" s="1" t="str">
        <f>VLOOKUP(Secretaries_20230808_131352[[#This Row],[IdField]],Profile_20230808_131352[#All],2,)</f>
        <v>FIMP</v>
      </c>
    </row>
    <row r="292" spans="1:7" x14ac:dyDescent="0.25">
      <c r="A292">
        <v>48718</v>
      </c>
      <c r="B292">
        <v>644</v>
      </c>
      <c r="C292" s="1" t="s">
        <v>20555</v>
      </c>
      <c r="D292" s="1" t="s">
        <v>3628</v>
      </c>
      <c r="E292" s="1" t="s">
        <v>3622</v>
      </c>
      <c r="F292">
        <v>1184</v>
      </c>
      <c r="G292" s="1" t="str">
        <f>VLOOKUP(Secretaries_20230808_131352[[#This Row],[IdField]],Profile_20230808_131352[#All],2,)</f>
        <v>FIMP</v>
      </c>
    </row>
    <row r="293" spans="1:7" x14ac:dyDescent="0.25">
      <c r="A293">
        <v>48720</v>
      </c>
      <c r="B293">
        <v>555</v>
      </c>
      <c r="C293" s="1" t="s">
        <v>14596</v>
      </c>
      <c r="D293" s="1" t="s">
        <v>3639</v>
      </c>
      <c r="E293" s="1" t="s">
        <v>20556</v>
      </c>
      <c r="F293">
        <v>979</v>
      </c>
      <c r="G293" s="1" t="str">
        <f>VLOOKUP(Secretaries_20230808_131352[[#This Row],[IdField]],Profile_20230808_131352[#All],2,)</f>
        <v>FIRE</v>
      </c>
    </row>
    <row r="294" spans="1:7" x14ac:dyDescent="0.25">
      <c r="A294">
        <v>48721</v>
      </c>
      <c r="B294">
        <v>189</v>
      </c>
      <c r="C294" s="1" t="s">
        <v>20557</v>
      </c>
      <c r="D294" s="1" t="s">
        <v>3651</v>
      </c>
      <c r="E294" s="1" t="s">
        <v>20558</v>
      </c>
      <c r="F294">
        <v>198</v>
      </c>
      <c r="G294" s="1" t="str">
        <f>VLOOKUP(Secretaries_20230808_131352[[#This Row],[IdField]],Profile_20230808_131352[#All],2,)</f>
        <v>FISH</v>
      </c>
    </row>
    <row r="295" spans="1:7" x14ac:dyDescent="0.25">
      <c r="A295">
        <v>48722</v>
      </c>
      <c r="B295">
        <v>1639</v>
      </c>
      <c r="C295" s="1" t="s">
        <v>14606</v>
      </c>
      <c r="D295" s="1" t="s">
        <v>3662</v>
      </c>
      <c r="E295" s="1" t="s">
        <v>3655</v>
      </c>
      <c r="F295">
        <v>1078</v>
      </c>
      <c r="G295" s="1" t="str">
        <f>VLOOKUP(Secretaries_20230808_131352[[#This Row],[IdField]],Profile_20230808_131352[#All],2,)</f>
        <v>FITT</v>
      </c>
    </row>
    <row r="296" spans="1:7" x14ac:dyDescent="0.25">
      <c r="A296">
        <v>48723</v>
      </c>
      <c r="B296">
        <v>1792</v>
      </c>
      <c r="C296" s="1" t="s">
        <v>20559</v>
      </c>
      <c r="D296" s="1" t="s">
        <v>3673</v>
      </c>
      <c r="E296" s="1" t="s">
        <v>3666</v>
      </c>
      <c r="F296">
        <v>1196</v>
      </c>
      <c r="G296" s="1" t="str">
        <f>VLOOKUP(Secretaries_20230808_131352[[#This Row],[IdField]],Profile_20230808_131352[#All],2,)</f>
        <v>FLMC</v>
      </c>
    </row>
    <row r="297" spans="1:7" x14ac:dyDescent="0.25">
      <c r="A297">
        <v>48724</v>
      </c>
      <c r="B297">
        <v>190</v>
      </c>
      <c r="C297" s="1" t="s">
        <v>20560</v>
      </c>
      <c r="D297" s="1" t="s">
        <v>20561</v>
      </c>
      <c r="E297" s="1" t="s">
        <v>20562</v>
      </c>
      <c r="F297">
        <v>199</v>
      </c>
      <c r="G297" s="1" t="str">
        <f>VLOOKUP(Secretaries_20230808_131352[[#This Row],[IdField]],Profile_20230808_131352[#All],2,)</f>
        <v>FMII</v>
      </c>
    </row>
    <row r="298" spans="1:7" x14ac:dyDescent="0.25">
      <c r="A298">
        <v>48725</v>
      </c>
      <c r="B298">
        <v>632</v>
      </c>
      <c r="C298" s="1" t="s">
        <v>20563</v>
      </c>
      <c r="D298" s="1" t="s">
        <v>3709</v>
      </c>
      <c r="E298" s="1" t="s">
        <v>20564</v>
      </c>
      <c r="F298">
        <v>1066</v>
      </c>
      <c r="G298" s="1" t="str">
        <f>VLOOKUP(Secretaries_20230808_131352[[#This Row],[IdField]],Profile_20230808_131352[#All],2,)</f>
        <v>FOOD</v>
      </c>
    </row>
    <row r="299" spans="1:7" x14ac:dyDescent="0.25">
      <c r="A299">
        <v>48726</v>
      </c>
      <c r="B299">
        <v>191</v>
      </c>
      <c r="C299" s="1" t="s">
        <v>20565</v>
      </c>
      <c r="D299" s="1" t="s">
        <v>3722</v>
      </c>
      <c r="E299" s="1" t="s">
        <v>20566</v>
      </c>
      <c r="F299">
        <v>200</v>
      </c>
      <c r="G299" s="1" t="str">
        <f>VLOOKUP(Secretaries_20230808_131352[[#This Row],[IdField]],Profile_20230808_131352[#All],2,)</f>
        <v>FORU</v>
      </c>
    </row>
    <row r="300" spans="1:7" x14ac:dyDescent="0.25">
      <c r="A300">
        <v>48727</v>
      </c>
      <c r="B300">
        <v>556</v>
      </c>
      <c r="C300" s="1" t="s">
        <v>20567</v>
      </c>
      <c r="D300" s="1" t="s">
        <v>20568</v>
      </c>
      <c r="E300" s="1" t="s">
        <v>20569</v>
      </c>
      <c r="F300">
        <v>972</v>
      </c>
      <c r="G300" s="1" t="str">
        <f>VLOOKUP(Secretaries_20230808_131352[[#This Row],[IdField]],Profile_20230808_131352[#All],2,)</f>
        <v>FORZ</v>
      </c>
    </row>
    <row r="301" spans="1:7" x14ac:dyDescent="0.25">
      <c r="A301">
        <v>48728</v>
      </c>
      <c r="B301">
        <v>192</v>
      </c>
      <c r="C301" s="1" t="s">
        <v>20570</v>
      </c>
      <c r="D301" s="1" t="s">
        <v>20571</v>
      </c>
      <c r="E301" s="1" t="s">
        <v>3736</v>
      </c>
      <c r="F301">
        <v>201</v>
      </c>
      <c r="G301" s="1" t="str">
        <f>VLOOKUP(Secretaries_20230808_131352[[#This Row],[IdField]],Profile_20230808_131352[#All],2,)</f>
        <v>FPNI</v>
      </c>
    </row>
    <row r="302" spans="1:7" x14ac:dyDescent="0.25">
      <c r="A302">
        <v>48729</v>
      </c>
      <c r="B302">
        <v>193</v>
      </c>
      <c r="C302" s="1" t="s">
        <v>20572</v>
      </c>
      <c r="D302" s="1" t="s">
        <v>3758</v>
      </c>
      <c r="E302" s="1" t="s">
        <v>20573</v>
      </c>
      <c r="F302">
        <v>202</v>
      </c>
      <c r="G302" s="1" t="str">
        <f>VLOOKUP(Secretaries_20230808_131352[[#This Row],[IdField]],Profile_20230808_131352[#All],2,)</f>
        <v>FREN</v>
      </c>
    </row>
    <row r="303" spans="1:7" x14ac:dyDescent="0.25">
      <c r="A303">
        <v>48730</v>
      </c>
      <c r="B303">
        <v>1640</v>
      </c>
      <c r="C303" s="1" t="s">
        <v>14627</v>
      </c>
      <c r="D303" s="1" t="s">
        <v>20574</v>
      </c>
      <c r="E303" s="1" t="s">
        <v>20575</v>
      </c>
      <c r="F303">
        <v>1091</v>
      </c>
      <c r="G303" s="1" t="str">
        <f>VLOOKUP(Secretaries_20230808_131352[[#This Row],[IdField]],Profile_20230808_131352[#All],2,)</f>
        <v>FUJI</v>
      </c>
    </row>
    <row r="304" spans="1:7" x14ac:dyDescent="0.25">
      <c r="A304">
        <v>48731</v>
      </c>
      <c r="B304">
        <v>724</v>
      </c>
      <c r="C304" s="1" t="s">
        <v>20576</v>
      </c>
      <c r="D304" s="1" t="s">
        <v>3783</v>
      </c>
      <c r="E304" s="1" t="s">
        <v>3773</v>
      </c>
      <c r="F304">
        <v>1304</v>
      </c>
      <c r="G304" s="1" t="str">
        <f>VLOOKUP(Secretaries_20230808_131352[[#This Row],[IdField]],Profile_20230808_131352[#All],2,)</f>
        <v>FUTR</v>
      </c>
    </row>
    <row r="305" spans="1:7" x14ac:dyDescent="0.25">
      <c r="A305">
        <v>48732</v>
      </c>
      <c r="B305">
        <v>713</v>
      </c>
      <c r="C305" s="1" t="s">
        <v>20577</v>
      </c>
      <c r="D305" s="1" t="s">
        <v>3799</v>
      </c>
      <c r="E305" s="1" t="s">
        <v>3790</v>
      </c>
      <c r="F305">
        <v>1293</v>
      </c>
      <c r="G305" s="1" t="str">
        <f>VLOOKUP(Secretaries_20230808_131352[[#This Row],[IdField]],Profile_20230808_131352[#All],2,)</f>
        <v>FWCT</v>
      </c>
    </row>
    <row r="306" spans="1:7" x14ac:dyDescent="0.25">
      <c r="A306">
        <v>48733</v>
      </c>
      <c r="B306">
        <v>194</v>
      </c>
      <c r="C306" s="1" t="s">
        <v>20578</v>
      </c>
      <c r="D306" s="1" t="s">
        <v>20579</v>
      </c>
      <c r="E306" s="1" t="s">
        <v>20580</v>
      </c>
      <c r="F306">
        <v>203</v>
      </c>
      <c r="G306" s="1" t="str">
        <f>VLOOKUP(Secretaries_20230808_131352[[#This Row],[IdField]],Profile_20230808_131352[#All],2,)</f>
        <v>GAMA</v>
      </c>
    </row>
    <row r="307" spans="1:7" x14ac:dyDescent="0.25">
      <c r="A307">
        <v>48734</v>
      </c>
      <c r="B307">
        <v>195</v>
      </c>
      <c r="C307" s="1" t="s">
        <v>20581</v>
      </c>
      <c r="D307" s="1" t="s">
        <v>20582</v>
      </c>
      <c r="E307" s="1" t="s">
        <v>20583</v>
      </c>
      <c r="F307">
        <v>204</v>
      </c>
      <c r="G307" s="1" t="str">
        <f>VLOOKUP(Secretaries_20230808_131352[[#This Row],[IdField]],Profile_20230808_131352[#All],2,)</f>
        <v>GDST</v>
      </c>
    </row>
    <row r="308" spans="1:7" x14ac:dyDescent="0.25">
      <c r="A308">
        <v>48735</v>
      </c>
      <c r="B308">
        <v>196</v>
      </c>
      <c r="C308" s="1" t="s">
        <v>20584</v>
      </c>
      <c r="D308" s="1" t="s">
        <v>20585</v>
      </c>
      <c r="E308" s="1" t="s">
        <v>20586</v>
      </c>
      <c r="F308">
        <v>205</v>
      </c>
      <c r="G308" s="1" t="str">
        <f>VLOOKUP(Secretaries_20230808_131352[[#This Row],[IdField]],Profile_20230808_131352[#All],2,)</f>
        <v>GDYR</v>
      </c>
    </row>
    <row r="309" spans="1:7" x14ac:dyDescent="0.25">
      <c r="A309">
        <v>48736</v>
      </c>
      <c r="B309">
        <v>197</v>
      </c>
      <c r="C309" s="1" t="s">
        <v>20587</v>
      </c>
      <c r="D309" s="1" t="s">
        <v>20588</v>
      </c>
      <c r="E309" s="1" t="s">
        <v>3840</v>
      </c>
      <c r="F309">
        <v>206</v>
      </c>
      <c r="G309" s="1" t="str">
        <f>VLOOKUP(Secretaries_20230808_131352[[#This Row],[IdField]],Profile_20230808_131352[#All],2,)</f>
        <v>GEMA</v>
      </c>
    </row>
    <row r="310" spans="1:7" x14ac:dyDescent="0.25">
      <c r="A310">
        <v>48737</v>
      </c>
      <c r="B310">
        <v>198</v>
      </c>
      <c r="C310" s="1" t="s">
        <v>20589</v>
      </c>
      <c r="D310" s="1" t="s">
        <v>3860</v>
      </c>
      <c r="E310" s="1" t="s">
        <v>20590</v>
      </c>
      <c r="F310">
        <v>207</v>
      </c>
      <c r="G310" s="1" t="str">
        <f>VLOOKUP(Secretaries_20230808_131352[[#This Row],[IdField]],Profile_20230808_131352[#All],2,)</f>
        <v>GEMS</v>
      </c>
    </row>
    <row r="311" spans="1:7" x14ac:dyDescent="0.25">
      <c r="A311">
        <v>48738</v>
      </c>
      <c r="B311">
        <v>199</v>
      </c>
      <c r="C311" s="1" t="s">
        <v>20591</v>
      </c>
      <c r="D311" s="1" t="s">
        <v>3874</v>
      </c>
      <c r="E311" s="1" t="s">
        <v>20592</v>
      </c>
      <c r="F311">
        <v>208</v>
      </c>
      <c r="G311" s="1" t="str">
        <f>VLOOKUP(Secretaries_20230808_131352[[#This Row],[IdField]],Profile_20230808_131352[#All],2,)</f>
        <v>GGRM</v>
      </c>
    </row>
    <row r="312" spans="1:7" x14ac:dyDescent="0.25">
      <c r="A312">
        <v>48739</v>
      </c>
      <c r="B312">
        <v>1641</v>
      </c>
      <c r="C312" s="1" t="s">
        <v>20593</v>
      </c>
      <c r="D312" s="1" t="s">
        <v>20594</v>
      </c>
      <c r="E312" s="1" t="s">
        <v>20595</v>
      </c>
      <c r="F312">
        <v>1101</v>
      </c>
      <c r="G312" s="1" t="str">
        <f>VLOOKUP(Secretaries_20230808_131352[[#This Row],[IdField]],Profile_20230808_131352[#All],2,)</f>
        <v>GGRP</v>
      </c>
    </row>
    <row r="313" spans="1:7" x14ac:dyDescent="0.25">
      <c r="A313">
        <v>48740</v>
      </c>
      <c r="B313">
        <v>557</v>
      </c>
      <c r="C313" s="1" t="s">
        <v>14669</v>
      </c>
      <c r="D313" s="1" t="s">
        <v>20596</v>
      </c>
      <c r="E313" s="1" t="s">
        <v>20597</v>
      </c>
      <c r="F313">
        <v>1012</v>
      </c>
      <c r="G313" s="1" t="str">
        <f>VLOOKUP(Secretaries_20230808_131352[[#This Row],[IdField]],Profile_20230808_131352[#All],2,)</f>
        <v>GHON</v>
      </c>
    </row>
    <row r="314" spans="1:7" x14ac:dyDescent="0.25">
      <c r="A314">
        <v>48741</v>
      </c>
      <c r="B314">
        <v>200</v>
      </c>
      <c r="C314" s="1" t="s">
        <v>20598</v>
      </c>
      <c r="D314" s="1" t="s">
        <v>20599</v>
      </c>
      <c r="E314" s="1" t="s">
        <v>20600</v>
      </c>
      <c r="F314">
        <v>209</v>
      </c>
      <c r="G314" s="1" t="str">
        <f>VLOOKUP(Secretaries_20230808_131352[[#This Row],[IdField]],Profile_20230808_131352[#All],2,)</f>
        <v>GIAA</v>
      </c>
    </row>
    <row r="315" spans="1:7" x14ac:dyDescent="0.25">
      <c r="A315">
        <v>48742</v>
      </c>
      <c r="B315">
        <v>201</v>
      </c>
      <c r="C315" s="1" t="s">
        <v>14680</v>
      </c>
      <c r="D315" s="1" t="s">
        <v>20601</v>
      </c>
      <c r="E315" s="1" t="s">
        <v>20602</v>
      </c>
      <c r="F315">
        <v>210</v>
      </c>
      <c r="G315" s="1" t="str">
        <f>VLOOKUP(Secretaries_20230808_131352[[#This Row],[IdField]],Profile_20230808_131352[#All],2,)</f>
        <v>GJTL</v>
      </c>
    </row>
    <row r="316" spans="1:7" x14ac:dyDescent="0.25">
      <c r="A316">
        <v>48743</v>
      </c>
      <c r="B316">
        <v>202</v>
      </c>
      <c r="C316" s="1" t="s">
        <v>14687</v>
      </c>
      <c r="D316" s="1" t="s">
        <v>20603</v>
      </c>
      <c r="E316" s="1" t="s">
        <v>9881</v>
      </c>
      <c r="F316">
        <v>211</v>
      </c>
      <c r="G316" s="1" t="str">
        <f>VLOOKUP(Secretaries_20230808_131352[[#This Row],[IdField]],Profile_20230808_131352[#All],2,)</f>
        <v>GLOB</v>
      </c>
    </row>
    <row r="317" spans="1:7" x14ac:dyDescent="0.25">
      <c r="A317">
        <v>48744</v>
      </c>
      <c r="B317">
        <v>1642</v>
      </c>
      <c r="C317" s="1" t="s">
        <v>14688</v>
      </c>
      <c r="D317" s="1" t="s">
        <v>3942</v>
      </c>
      <c r="E317" s="1" t="s">
        <v>3935</v>
      </c>
      <c r="F317">
        <v>1120</v>
      </c>
      <c r="G317" s="1" t="str">
        <f>VLOOKUP(Secretaries_20230808_131352[[#This Row],[IdField]],Profile_20230808_131352[#All],2,)</f>
        <v>GLVA</v>
      </c>
    </row>
    <row r="318" spans="1:7" x14ac:dyDescent="0.25">
      <c r="A318">
        <v>48746</v>
      </c>
      <c r="B318">
        <v>558</v>
      </c>
      <c r="C318" s="1" t="s">
        <v>20604</v>
      </c>
      <c r="D318" s="1" t="s">
        <v>20605</v>
      </c>
      <c r="E318" s="1" t="s">
        <v>20606</v>
      </c>
      <c r="F318">
        <v>994</v>
      </c>
      <c r="G318" s="1" t="str">
        <f>VLOOKUP(Secretaries_20230808_131352[[#This Row],[IdField]],Profile_20230808_131352[#All],2,)</f>
        <v>GMFI</v>
      </c>
    </row>
    <row r="319" spans="1:7" x14ac:dyDescent="0.25">
      <c r="A319">
        <v>48747</v>
      </c>
      <c r="B319">
        <v>204</v>
      </c>
      <c r="C319" s="1" t="s">
        <v>20607</v>
      </c>
      <c r="D319" s="1" t="s">
        <v>20608</v>
      </c>
      <c r="E319" s="1" t="s">
        <v>3957</v>
      </c>
      <c r="F319">
        <v>213</v>
      </c>
      <c r="G319" s="1" t="str">
        <f>VLOOKUP(Secretaries_20230808_131352[[#This Row],[IdField]],Profile_20230808_131352[#All],2,)</f>
        <v>GMTD</v>
      </c>
    </row>
    <row r="320" spans="1:7" x14ac:dyDescent="0.25">
      <c r="A320">
        <v>48748</v>
      </c>
      <c r="B320">
        <v>205</v>
      </c>
      <c r="C320" s="1" t="s">
        <v>14702</v>
      </c>
      <c r="D320" s="1" t="s">
        <v>3978</v>
      </c>
      <c r="E320" s="1" t="s">
        <v>20609</v>
      </c>
      <c r="F320">
        <v>214</v>
      </c>
      <c r="G320" s="1" t="str">
        <f>VLOOKUP(Secretaries_20230808_131352[[#This Row],[IdField]],Profile_20230808_131352[#All],2,)</f>
        <v>GOLD</v>
      </c>
    </row>
    <row r="321" spans="1:7" x14ac:dyDescent="0.25">
      <c r="A321">
        <v>48749</v>
      </c>
      <c r="B321">
        <v>206</v>
      </c>
      <c r="C321" s="1" t="s">
        <v>20610</v>
      </c>
      <c r="D321" s="1" t="s">
        <v>3990</v>
      </c>
      <c r="E321" s="1" t="s">
        <v>20611</v>
      </c>
      <c r="F321">
        <v>215</v>
      </c>
      <c r="G321" s="1" t="str">
        <f>VLOOKUP(Secretaries_20230808_131352[[#This Row],[IdField]],Profile_20230808_131352[#All],2,)</f>
        <v>GOLL</v>
      </c>
    </row>
    <row r="322" spans="1:7" x14ac:dyDescent="0.25">
      <c r="A322">
        <v>48750</v>
      </c>
      <c r="B322">
        <v>559</v>
      </c>
      <c r="C322" s="1" t="s">
        <v>20612</v>
      </c>
      <c r="D322" s="1" t="s">
        <v>20613</v>
      </c>
      <c r="E322" s="1" t="s">
        <v>20614</v>
      </c>
      <c r="F322">
        <v>1052</v>
      </c>
      <c r="G322" s="1" t="str">
        <f>VLOOKUP(Secretaries_20230808_131352[[#This Row],[IdField]],Profile_20230808_131352[#All],2,)</f>
        <v>GOOD</v>
      </c>
    </row>
    <row r="323" spans="1:7" x14ac:dyDescent="0.25">
      <c r="A323">
        <v>48751</v>
      </c>
      <c r="B323">
        <v>3514</v>
      </c>
      <c r="C323" s="1" t="s">
        <v>20615</v>
      </c>
      <c r="D323" s="1" t="s">
        <v>20616</v>
      </c>
      <c r="E323" s="1" t="s">
        <v>20617</v>
      </c>
      <c r="F323">
        <v>1239</v>
      </c>
      <c r="G323" s="1" t="str">
        <f>VLOOKUP(Secretaries_20230808_131352[[#This Row],[IdField]],Profile_20230808_131352[#All],2,)</f>
        <v>GOTO</v>
      </c>
    </row>
    <row r="324" spans="1:7" x14ac:dyDescent="0.25">
      <c r="A324">
        <v>48752</v>
      </c>
      <c r="B324">
        <v>207</v>
      </c>
      <c r="C324" s="1" t="s">
        <v>20618</v>
      </c>
      <c r="D324" s="1" t="s">
        <v>20619</v>
      </c>
      <c r="E324" s="1" t="s">
        <v>20620</v>
      </c>
      <c r="F324">
        <v>216</v>
      </c>
      <c r="G324" s="1" t="str">
        <f>VLOOKUP(Secretaries_20230808_131352[[#This Row],[IdField]],Profile_20230808_131352[#All],2,)</f>
        <v>GPRA</v>
      </c>
    </row>
    <row r="325" spans="1:7" x14ac:dyDescent="0.25">
      <c r="A325">
        <v>48753</v>
      </c>
      <c r="B325">
        <v>664</v>
      </c>
      <c r="C325" s="1" t="s">
        <v>14720</v>
      </c>
      <c r="D325" s="1" t="s">
        <v>4039</v>
      </c>
      <c r="E325" s="1" t="s">
        <v>20621</v>
      </c>
      <c r="F325">
        <v>1201</v>
      </c>
      <c r="G325" s="1" t="str">
        <f>VLOOKUP(Secretaries_20230808_131352[[#This Row],[IdField]],Profile_20230808_131352[#All],2,)</f>
        <v>GPSO</v>
      </c>
    </row>
    <row r="326" spans="1:7" x14ac:dyDescent="0.25">
      <c r="A326">
        <v>48755</v>
      </c>
      <c r="B326">
        <v>751</v>
      </c>
      <c r="C326" s="1" t="s">
        <v>14724</v>
      </c>
      <c r="D326" s="1" t="s">
        <v>20622</v>
      </c>
      <c r="E326" s="1" t="s">
        <v>20623</v>
      </c>
      <c r="F326">
        <v>1331</v>
      </c>
      <c r="G326" s="1" t="str">
        <f>VLOOKUP(Secretaries_20230808_131352[[#This Row],[IdField]],Profile_20230808_131352[#All],2,)</f>
        <v>GRPM</v>
      </c>
    </row>
    <row r="327" spans="1:7" x14ac:dyDescent="0.25">
      <c r="A327">
        <v>48756</v>
      </c>
      <c r="B327">
        <v>209</v>
      </c>
      <c r="C327" s="1" t="s">
        <v>14726</v>
      </c>
      <c r="D327" s="1" t="s">
        <v>4056</v>
      </c>
      <c r="E327" s="1" t="s">
        <v>4046</v>
      </c>
      <c r="F327">
        <v>219</v>
      </c>
      <c r="G327" s="1" t="str">
        <f>VLOOKUP(Secretaries_20230808_131352[[#This Row],[IdField]],Profile_20230808_131352[#All],2,)</f>
        <v>GSMF</v>
      </c>
    </row>
    <row r="328" spans="1:7" x14ac:dyDescent="0.25">
      <c r="A328">
        <v>48757</v>
      </c>
      <c r="B328">
        <v>210</v>
      </c>
      <c r="C328" s="1" t="s">
        <v>20624</v>
      </c>
      <c r="D328" s="1" t="s">
        <v>20625</v>
      </c>
      <c r="E328" s="1" t="s">
        <v>20626</v>
      </c>
      <c r="F328">
        <v>220</v>
      </c>
      <c r="G328" s="1" t="str">
        <f>VLOOKUP(Secretaries_20230808_131352[[#This Row],[IdField]],Profile_20230808_131352[#All],2,)</f>
        <v>GTBO</v>
      </c>
    </row>
    <row r="329" spans="1:7" x14ac:dyDescent="0.25">
      <c r="A329">
        <v>48758</v>
      </c>
      <c r="B329">
        <v>733</v>
      </c>
      <c r="C329" s="1" t="s">
        <v>20627</v>
      </c>
      <c r="D329" s="1" t="s">
        <v>4082</v>
      </c>
      <c r="E329" s="1" t="s">
        <v>20628</v>
      </c>
      <c r="F329">
        <v>1313</v>
      </c>
      <c r="G329" s="1" t="str">
        <f>VLOOKUP(Secretaries_20230808_131352[[#This Row],[IdField]],Profile_20230808_131352[#All],2,)</f>
        <v>GTRA</v>
      </c>
    </row>
    <row r="330" spans="1:7" x14ac:dyDescent="0.25">
      <c r="A330">
        <v>48759</v>
      </c>
      <c r="B330">
        <v>668</v>
      </c>
      <c r="C330" s="1" t="s">
        <v>14734</v>
      </c>
      <c r="D330" s="1" t="s">
        <v>4093</v>
      </c>
      <c r="E330" s="1" t="s">
        <v>4086</v>
      </c>
      <c r="F330">
        <v>1205</v>
      </c>
      <c r="G330" s="1" t="str">
        <f>VLOOKUP(Secretaries_20230808_131352[[#This Row],[IdField]],Profile_20230808_131352[#All],2,)</f>
        <v>GTSI</v>
      </c>
    </row>
    <row r="331" spans="1:7" x14ac:dyDescent="0.25">
      <c r="A331">
        <v>48760</v>
      </c>
      <c r="B331">
        <v>678</v>
      </c>
      <c r="C331" s="1" t="s">
        <v>20629</v>
      </c>
      <c r="D331" s="1" t="s">
        <v>4105</v>
      </c>
      <c r="E331" s="1" t="s">
        <v>4097</v>
      </c>
      <c r="F331">
        <v>1258</v>
      </c>
      <c r="G331" s="1" t="str">
        <f>VLOOKUP(Secretaries_20230808_131352[[#This Row],[IdField]],Profile_20230808_131352[#All],2,)</f>
        <v>GULA</v>
      </c>
    </row>
    <row r="332" spans="1:7" x14ac:dyDescent="0.25">
      <c r="A332">
        <v>48761</v>
      </c>
      <c r="B332">
        <v>211</v>
      </c>
      <c r="C332" s="1" t="s">
        <v>20630</v>
      </c>
      <c r="D332" s="1" t="s">
        <v>20631</v>
      </c>
      <c r="E332" s="1" t="s">
        <v>43</v>
      </c>
      <c r="F332">
        <v>221</v>
      </c>
      <c r="G332" s="1" t="str">
        <f>VLOOKUP(Secretaries_20230808_131352[[#This Row],[IdField]],Profile_20230808_131352[#All],2,)</f>
        <v>GWSA</v>
      </c>
    </row>
    <row r="333" spans="1:7" x14ac:dyDescent="0.25">
      <c r="A333">
        <v>48762</v>
      </c>
      <c r="B333">
        <v>212</v>
      </c>
      <c r="C333" s="1" t="s">
        <v>4121</v>
      </c>
      <c r="D333" s="1" t="s">
        <v>43</v>
      </c>
      <c r="E333" s="1" t="s">
        <v>43</v>
      </c>
      <c r="F333">
        <v>222</v>
      </c>
      <c r="G333" s="1" t="str">
        <f>VLOOKUP(Secretaries_20230808_131352[[#This Row],[IdField]],Profile_20230808_131352[#All],2,)</f>
        <v>GZCO</v>
      </c>
    </row>
    <row r="334" spans="1:7" x14ac:dyDescent="0.25">
      <c r="A334">
        <v>48763</v>
      </c>
      <c r="B334">
        <v>213</v>
      </c>
      <c r="C334" s="1" t="s">
        <v>20632</v>
      </c>
      <c r="D334" s="1" t="s">
        <v>20633</v>
      </c>
      <c r="E334" s="1" t="s">
        <v>20634</v>
      </c>
      <c r="F334">
        <v>223</v>
      </c>
      <c r="G334" s="1" t="str">
        <f>VLOOKUP(Secretaries_20230808_131352[[#This Row],[IdField]],Profile_20230808_131352[#All],2,)</f>
        <v>HADE</v>
      </c>
    </row>
    <row r="335" spans="1:7" x14ac:dyDescent="0.25">
      <c r="A335">
        <v>48764</v>
      </c>
      <c r="B335">
        <v>663</v>
      </c>
      <c r="C335" s="1" t="s">
        <v>20635</v>
      </c>
      <c r="D335" s="1" t="s">
        <v>4153</v>
      </c>
      <c r="E335" s="1" t="s">
        <v>20636</v>
      </c>
      <c r="F335">
        <v>1200</v>
      </c>
      <c r="G335" s="1" t="str">
        <f>VLOOKUP(Secretaries_20230808_131352[[#This Row],[IdField]],Profile_20230808_131352[#All],2,)</f>
        <v>HAIS</v>
      </c>
    </row>
    <row r="336" spans="1:7" x14ac:dyDescent="0.25">
      <c r="A336">
        <v>48765</v>
      </c>
      <c r="B336">
        <v>734</v>
      </c>
      <c r="C336" s="1" t="s">
        <v>14751</v>
      </c>
      <c r="D336" s="1" t="s">
        <v>4166</v>
      </c>
      <c r="E336" s="1" t="s">
        <v>20637</v>
      </c>
      <c r="F336">
        <v>1314</v>
      </c>
      <c r="G336" s="1" t="str">
        <f>VLOOKUP(Secretaries_20230808_131352[[#This Row],[IdField]],Profile_20230808_131352[#All],2,)</f>
        <v>HAJJ</v>
      </c>
    </row>
    <row r="337" spans="1:7" x14ac:dyDescent="0.25">
      <c r="A337">
        <v>48766</v>
      </c>
      <c r="B337">
        <v>721</v>
      </c>
      <c r="C337" s="1" t="s">
        <v>20638</v>
      </c>
      <c r="D337" s="1" t="s">
        <v>20639</v>
      </c>
      <c r="E337" s="1" t="s">
        <v>20640</v>
      </c>
      <c r="F337">
        <v>1301</v>
      </c>
      <c r="G337" s="1" t="str">
        <f>VLOOKUP(Secretaries_20230808_131352[[#This Row],[IdField]],Profile_20230808_131352[#All],2,)</f>
        <v>HALO</v>
      </c>
    </row>
    <row r="338" spans="1:7" x14ac:dyDescent="0.25">
      <c r="A338">
        <v>48767</v>
      </c>
      <c r="B338">
        <v>4867</v>
      </c>
      <c r="C338" s="1" t="s">
        <v>20641</v>
      </c>
      <c r="D338" s="1" t="s">
        <v>4191</v>
      </c>
      <c r="E338" s="1" t="s">
        <v>4183</v>
      </c>
      <c r="F338">
        <v>1254</v>
      </c>
      <c r="G338" s="1" t="str">
        <f>VLOOKUP(Secretaries_20230808_131352[[#This Row],[IdField]],Profile_20230808_131352[#All],2,)</f>
        <v>HATM</v>
      </c>
    </row>
    <row r="339" spans="1:7" x14ac:dyDescent="0.25">
      <c r="A339">
        <v>48768</v>
      </c>
      <c r="B339">
        <v>214</v>
      </c>
      <c r="C339" s="1" t="s">
        <v>20642</v>
      </c>
      <c r="D339" s="1" t="s">
        <v>20643</v>
      </c>
      <c r="E339" s="1" t="s">
        <v>20644</v>
      </c>
      <c r="F339">
        <v>224</v>
      </c>
      <c r="G339" s="1" t="str">
        <f>VLOOKUP(Secretaries_20230808_131352[[#This Row],[IdField]],Profile_20230808_131352[#All],2,)</f>
        <v>HDFA</v>
      </c>
    </row>
    <row r="340" spans="1:7" x14ac:dyDescent="0.25">
      <c r="A340">
        <v>48769</v>
      </c>
      <c r="B340">
        <v>1645</v>
      </c>
      <c r="C340" s="1" t="s">
        <v>14765</v>
      </c>
      <c r="D340" s="1" t="s">
        <v>4224</v>
      </c>
      <c r="E340" s="1" t="s">
        <v>20645</v>
      </c>
      <c r="F340">
        <v>1097</v>
      </c>
      <c r="G340" s="1" t="str">
        <f>VLOOKUP(Secretaries_20230808_131352[[#This Row],[IdField]],Profile_20230808_131352[#All],2,)</f>
        <v>HDIT</v>
      </c>
    </row>
    <row r="341" spans="1:7" x14ac:dyDescent="0.25">
      <c r="A341">
        <v>48770</v>
      </c>
      <c r="B341">
        <v>215</v>
      </c>
      <c r="C341" s="1" t="s">
        <v>20646</v>
      </c>
      <c r="D341" s="1" t="s">
        <v>20647</v>
      </c>
      <c r="E341" s="1" t="s">
        <v>20648</v>
      </c>
      <c r="F341">
        <v>225</v>
      </c>
      <c r="G341" s="1" t="str">
        <f>VLOOKUP(Secretaries_20230808_131352[[#This Row],[IdField]],Profile_20230808_131352[#All],2,)</f>
        <v>HDTX</v>
      </c>
    </row>
    <row r="342" spans="1:7" x14ac:dyDescent="0.25">
      <c r="A342">
        <v>48771</v>
      </c>
      <c r="B342">
        <v>560</v>
      </c>
      <c r="C342" s="1" t="s">
        <v>20649</v>
      </c>
      <c r="D342" s="1" t="s">
        <v>4249</v>
      </c>
      <c r="E342" s="1" t="s">
        <v>20650</v>
      </c>
      <c r="F342">
        <v>1020</v>
      </c>
      <c r="G342" s="1" t="str">
        <f>VLOOKUP(Secretaries_20230808_131352[[#This Row],[IdField]],Profile_20230808_131352[#All],2,)</f>
        <v>HEAL</v>
      </c>
    </row>
    <row r="343" spans="1:7" x14ac:dyDescent="0.25">
      <c r="A343">
        <v>48772</v>
      </c>
      <c r="B343">
        <v>561</v>
      </c>
      <c r="C343" s="1" t="s">
        <v>20651</v>
      </c>
      <c r="D343" s="1" t="s">
        <v>20652</v>
      </c>
      <c r="E343" s="1" t="s">
        <v>20653</v>
      </c>
      <c r="F343">
        <v>1009</v>
      </c>
      <c r="G343" s="1" t="str">
        <f>VLOOKUP(Secretaries_20230808_131352[[#This Row],[IdField]],Profile_20230808_131352[#All],2,)</f>
        <v>HELI</v>
      </c>
    </row>
    <row r="344" spans="1:7" x14ac:dyDescent="0.25">
      <c r="A344">
        <v>48773</v>
      </c>
      <c r="B344">
        <v>216</v>
      </c>
      <c r="C344" s="1" t="s">
        <v>20654</v>
      </c>
      <c r="D344" s="1" t="s">
        <v>20655</v>
      </c>
      <c r="E344" s="1" t="s">
        <v>4262</v>
      </c>
      <c r="F344">
        <v>226</v>
      </c>
      <c r="G344" s="1" t="str">
        <f>VLOOKUP(Secretaries_20230808_131352[[#This Row],[IdField]],Profile_20230808_131352[#All],2,)</f>
        <v>HERO</v>
      </c>
    </row>
    <row r="345" spans="1:7" x14ac:dyDescent="0.25">
      <c r="A345">
        <v>48774</v>
      </c>
      <c r="B345">
        <v>217</v>
      </c>
      <c r="C345" s="1" t="s">
        <v>20656</v>
      </c>
      <c r="D345" s="1" t="s">
        <v>20657</v>
      </c>
      <c r="E345" s="1" t="s">
        <v>20658</v>
      </c>
      <c r="F345">
        <v>227</v>
      </c>
      <c r="G345" s="1" t="str">
        <f>VLOOKUP(Secretaries_20230808_131352[[#This Row],[IdField]],Profile_20230808_131352[#All],2,)</f>
        <v>HEXA</v>
      </c>
    </row>
    <row r="346" spans="1:7" x14ac:dyDescent="0.25">
      <c r="A346">
        <v>48775</v>
      </c>
      <c r="B346">
        <v>719</v>
      </c>
      <c r="C346" s="1" t="s">
        <v>20659</v>
      </c>
      <c r="D346" s="1" t="s">
        <v>4299</v>
      </c>
      <c r="E346" s="1" t="s">
        <v>4290</v>
      </c>
      <c r="F346">
        <v>1299</v>
      </c>
      <c r="G346" s="1" t="str">
        <f>VLOOKUP(Secretaries_20230808_131352[[#This Row],[IdField]],Profile_20230808_131352[#All],2,)</f>
        <v>HILL</v>
      </c>
    </row>
    <row r="347" spans="1:7" x14ac:dyDescent="0.25">
      <c r="A347">
        <v>48776</v>
      </c>
      <c r="B347">
        <v>218</v>
      </c>
      <c r="C347" s="1" t="s">
        <v>20660</v>
      </c>
      <c r="D347" s="1" t="s">
        <v>4311</v>
      </c>
      <c r="E347" s="1" t="s">
        <v>20661</v>
      </c>
      <c r="F347">
        <v>228</v>
      </c>
      <c r="G347" s="1" t="str">
        <f>VLOOKUP(Secretaries_20230808_131352[[#This Row],[IdField]],Profile_20230808_131352[#All],2,)</f>
        <v>HITS</v>
      </c>
    </row>
    <row r="348" spans="1:7" x14ac:dyDescent="0.25">
      <c r="A348">
        <v>48777</v>
      </c>
      <c r="B348">
        <v>562</v>
      </c>
      <c r="C348" s="1" t="s">
        <v>20662</v>
      </c>
      <c r="D348" s="1" t="s">
        <v>20663</v>
      </c>
      <c r="E348" s="1" t="s">
        <v>20664</v>
      </c>
      <c r="F348">
        <v>1049</v>
      </c>
      <c r="G348" s="1" t="str">
        <f>VLOOKUP(Secretaries_20230808_131352[[#This Row],[IdField]],Profile_20230808_131352[#All],2,)</f>
        <v>HKMU</v>
      </c>
    </row>
    <row r="349" spans="1:7" x14ac:dyDescent="0.25">
      <c r="A349">
        <v>48778</v>
      </c>
      <c r="B349">
        <v>219</v>
      </c>
      <c r="C349" s="1" t="s">
        <v>20665</v>
      </c>
      <c r="D349" s="1" t="s">
        <v>20666</v>
      </c>
      <c r="E349" s="1" t="s">
        <v>20667</v>
      </c>
      <c r="F349">
        <v>229</v>
      </c>
      <c r="G349" s="1" t="str">
        <f>VLOOKUP(Secretaries_20230808_131352[[#This Row],[IdField]],Profile_20230808_131352[#All],2,)</f>
        <v>HMSP</v>
      </c>
    </row>
    <row r="350" spans="1:7" x14ac:dyDescent="0.25">
      <c r="A350">
        <v>48779</v>
      </c>
      <c r="B350">
        <v>563</v>
      </c>
      <c r="C350" s="1" t="s">
        <v>20668</v>
      </c>
      <c r="D350" s="1" t="s">
        <v>4347</v>
      </c>
      <c r="E350" s="1" t="s">
        <v>4339</v>
      </c>
      <c r="F350">
        <v>986</v>
      </c>
      <c r="G350" s="1" t="str">
        <f>VLOOKUP(Secretaries_20230808_131352[[#This Row],[IdField]],Profile_20230808_131352[#All],2,)</f>
        <v>HOKI</v>
      </c>
    </row>
    <row r="351" spans="1:7" x14ac:dyDescent="0.25">
      <c r="A351">
        <v>48780</v>
      </c>
      <c r="B351">
        <v>563</v>
      </c>
      <c r="C351" s="1" t="s">
        <v>26</v>
      </c>
      <c r="D351" s="1" t="s">
        <v>26</v>
      </c>
      <c r="E351" s="1" t="s">
        <v>26</v>
      </c>
      <c r="F351">
        <v>986</v>
      </c>
      <c r="G351" s="1" t="str">
        <f>VLOOKUP(Secretaries_20230808_131352[[#This Row],[IdField]],Profile_20230808_131352[#All],2,)</f>
        <v>HOKI</v>
      </c>
    </row>
    <row r="352" spans="1:7" x14ac:dyDescent="0.25">
      <c r="A352">
        <v>48781</v>
      </c>
      <c r="B352">
        <v>220</v>
      </c>
      <c r="C352" s="1" t="s">
        <v>20669</v>
      </c>
      <c r="D352" s="1" t="s">
        <v>20670</v>
      </c>
      <c r="E352" s="1" t="s">
        <v>20671</v>
      </c>
      <c r="F352">
        <v>230</v>
      </c>
      <c r="G352" s="1" t="str">
        <f>VLOOKUP(Secretaries_20230808_131352[[#This Row],[IdField]],Profile_20230808_131352[#All],2,)</f>
        <v>HOME</v>
      </c>
    </row>
    <row r="353" spans="1:7" x14ac:dyDescent="0.25">
      <c r="A353">
        <v>48782</v>
      </c>
      <c r="B353">
        <v>1646</v>
      </c>
      <c r="C353" s="1" t="s">
        <v>20672</v>
      </c>
      <c r="D353" s="1" t="s">
        <v>4370</v>
      </c>
      <c r="E353" s="1" t="s">
        <v>4364</v>
      </c>
      <c r="F353">
        <v>1163</v>
      </c>
      <c r="G353" s="1" t="str">
        <f>VLOOKUP(Secretaries_20230808_131352[[#This Row],[IdField]],Profile_20230808_131352[#All],2,)</f>
        <v>HOMI</v>
      </c>
    </row>
    <row r="354" spans="1:7" x14ac:dyDescent="0.25">
      <c r="A354">
        <v>48783</v>
      </c>
      <c r="B354">
        <v>1785</v>
      </c>
      <c r="C354" s="1" t="s">
        <v>20673</v>
      </c>
      <c r="D354" s="1" t="s">
        <v>4381</v>
      </c>
      <c r="E354" s="1" t="s">
        <v>4374</v>
      </c>
      <c r="F354">
        <v>1188</v>
      </c>
      <c r="G354" s="1" t="str">
        <f>VLOOKUP(Secretaries_20230808_131352[[#This Row],[IdField]],Profile_20230808_131352[#All],2,)</f>
        <v>HOPE</v>
      </c>
    </row>
    <row r="355" spans="1:7" x14ac:dyDescent="0.25">
      <c r="A355">
        <v>48784</v>
      </c>
      <c r="B355">
        <v>221</v>
      </c>
      <c r="C355" s="1" t="s">
        <v>14825</v>
      </c>
      <c r="D355" s="1" t="s">
        <v>20674</v>
      </c>
      <c r="E355" s="1" t="s">
        <v>20675</v>
      </c>
      <c r="F355">
        <v>231</v>
      </c>
      <c r="G355" s="1" t="str">
        <f>VLOOKUP(Secretaries_20230808_131352[[#This Row],[IdField]],Profile_20230808_131352[#All],2,)</f>
        <v>HOTL</v>
      </c>
    </row>
    <row r="356" spans="1:7" x14ac:dyDescent="0.25">
      <c r="A356">
        <v>48785</v>
      </c>
      <c r="B356">
        <v>1648</v>
      </c>
      <c r="C356" s="1" t="s">
        <v>20676</v>
      </c>
      <c r="D356" s="1" t="s">
        <v>20677</v>
      </c>
      <c r="E356" s="1" t="s">
        <v>20678</v>
      </c>
      <c r="F356">
        <v>1075</v>
      </c>
      <c r="G356" s="1" t="str">
        <f>VLOOKUP(Secretaries_20230808_131352[[#This Row],[IdField]],Profile_20230808_131352[#All],2,)</f>
        <v>HRME</v>
      </c>
    </row>
    <row r="357" spans="1:7" x14ac:dyDescent="0.25">
      <c r="A357">
        <v>48786</v>
      </c>
      <c r="B357">
        <v>564</v>
      </c>
      <c r="C357" s="1" t="s">
        <v>14828</v>
      </c>
      <c r="D357" s="1" t="s">
        <v>20679</v>
      </c>
      <c r="E357" s="1" t="s">
        <v>20680</v>
      </c>
      <c r="F357">
        <v>983</v>
      </c>
      <c r="G357" s="1" t="str">
        <f>VLOOKUP(Secretaries_20230808_131352[[#This Row],[IdField]],Profile_20230808_131352[#All],2,)</f>
        <v>HRTA</v>
      </c>
    </row>
    <row r="358" spans="1:7" x14ac:dyDescent="0.25">
      <c r="A358">
        <v>48787</v>
      </c>
      <c r="B358">
        <v>564</v>
      </c>
      <c r="C358" s="1" t="s">
        <v>26</v>
      </c>
      <c r="D358" s="1" t="s">
        <v>26</v>
      </c>
      <c r="E358" s="1" t="s">
        <v>26</v>
      </c>
      <c r="F358">
        <v>983</v>
      </c>
      <c r="G358" s="1" t="str">
        <f>VLOOKUP(Secretaries_20230808_131352[[#This Row],[IdField]],Profile_20230808_131352[#All],2,)</f>
        <v>HRTA</v>
      </c>
    </row>
    <row r="359" spans="1:7" x14ac:dyDescent="0.25">
      <c r="A359">
        <v>48788</v>
      </c>
      <c r="B359">
        <v>222</v>
      </c>
      <c r="C359" s="1" t="s">
        <v>20681</v>
      </c>
      <c r="D359" s="1" t="s">
        <v>4425</v>
      </c>
      <c r="E359" s="1" t="s">
        <v>20682</v>
      </c>
      <c r="F359">
        <v>232</v>
      </c>
      <c r="G359" s="1" t="str">
        <f>VLOOKUP(Secretaries_20230808_131352[[#This Row],[IdField]],Profile_20230808_131352[#All],2,)</f>
        <v>HRUM</v>
      </c>
    </row>
    <row r="360" spans="1:7" x14ac:dyDescent="0.25">
      <c r="A360">
        <v>48789</v>
      </c>
      <c r="B360">
        <v>223</v>
      </c>
      <c r="C360" s="1" t="s">
        <v>20683</v>
      </c>
      <c r="D360" s="1" t="s">
        <v>4438</v>
      </c>
      <c r="E360" s="1" t="s">
        <v>20684</v>
      </c>
      <c r="F360">
        <v>233</v>
      </c>
      <c r="G360" s="1" t="str">
        <f>VLOOKUP(Secretaries_20230808_131352[[#This Row],[IdField]],Profile_20230808_131352[#All],2,)</f>
        <v>IATA</v>
      </c>
    </row>
    <row r="361" spans="1:7" x14ac:dyDescent="0.25">
      <c r="A361">
        <v>48791</v>
      </c>
      <c r="B361">
        <v>224</v>
      </c>
      <c r="C361" s="1" t="s">
        <v>20685</v>
      </c>
      <c r="D361" s="1" t="s">
        <v>4449</v>
      </c>
      <c r="E361" s="1" t="s">
        <v>20686</v>
      </c>
      <c r="F361">
        <v>235</v>
      </c>
      <c r="G361" s="1" t="str">
        <f>VLOOKUP(Secretaries_20230808_131352[[#This Row],[IdField]],Profile_20230808_131352[#All],2,)</f>
        <v>IBFN</v>
      </c>
    </row>
    <row r="362" spans="1:7" x14ac:dyDescent="0.25">
      <c r="A362">
        <v>48792</v>
      </c>
      <c r="B362">
        <v>3899</v>
      </c>
      <c r="C362" s="1" t="s">
        <v>20687</v>
      </c>
      <c r="D362" s="1" t="s">
        <v>4460</v>
      </c>
      <c r="E362" s="1" t="s">
        <v>4453</v>
      </c>
      <c r="F362">
        <v>1244</v>
      </c>
      <c r="G362" s="1" t="str">
        <f>VLOOKUP(Secretaries_20230808_131352[[#This Row],[IdField]],Profile_20230808_131352[#All],2,)</f>
        <v>IBOS</v>
      </c>
    </row>
    <row r="363" spans="1:7" x14ac:dyDescent="0.25">
      <c r="A363">
        <v>48793</v>
      </c>
      <c r="B363">
        <v>225</v>
      </c>
      <c r="C363" s="1" t="s">
        <v>20688</v>
      </c>
      <c r="D363" s="1" t="s">
        <v>20689</v>
      </c>
      <c r="E363" s="1" t="s">
        <v>20690</v>
      </c>
      <c r="F363">
        <v>236</v>
      </c>
      <c r="G363" s="1" t="str">
        <f>VLOOKUP(Secretaries_20230808_131352[[#This Row],[IdField]],Profile_20230808_131352[#All],2,)</f>
        <v>IBST</v>
      </c>
    </row>
    <row r="364" spans="1:7" x14ac:dyDescent="0.25">
      <c r="A364">
        <v>48794</v>
      </c>
      <c r="B364">
        <v>226</v>
      </c>
      <c r="C364" s="1" t="s">
        <v>20691</v>
      </c>
      <c r="D364" s="1" t="s">
        <v>20692</v>
      </c>
      <c r="E364" s="1" t="s">
        <v>20693</v>
      </c>
      <c r="F364">
        <v>237</v>
      </c>
      <c r="G364" s="1" t="str">
        <f>VLOOKUP(Secretaries_20230808_131352[[#This Row],[IdField]],Profile_20230808_131352[#All],2,)</f>
        <v>ICBP</v>
      </c>
    </row>
    <row r="365" spans="1:7" x14ac:dyDescent="0.25">
      <c r="A365">
        <v>48795</v>
      </c>
      <c r="B365">
        <v>227</v>
      </c>
      <c r="C365" s="1" t="s">
        <v>20694</v>
      </c>
      <c r="D365" s="1" t="s">
        <v>20695</v>
      </c>
      <c r="E365" s="1" t="s">
        <v>20696</v>
      </c>
      <c r="F365">
        <v>238</v>
      </c>
      <c r="G365" s="1" t="str">
        <f>VLOOKUP(Secretaries_20230808_131352[[#This Row],[IdField]],Profile_20230808_131352[#All],2,)</f>
        <v>ICON</v>
      </c>
    </row>
    <row r="366" spans="1:7" x14ac:dyDescent="0.25">
      <c r="A366">
        <v>48796</v>
      </c>
      <c r="B366">
        <v>672</v>
      </c>
      <c r="C366" s="1" t="s">
        <v>20697</v>
      </c>
      <c r="D366" s="1" t="s">
        <v>4506</v>
      </c>
      <c r="E366" s="1" t="s">
        <v>4500</v>
      </c>
      <c r="F366">
        <v>1209</v>
      </c>
      <c r="G366" s="1" t="str">
        <f>VLOOKUP(Secretaries_20230808_131352[[#This Row],[IdField]],Profile_20230808_131352[#All],2,)</f>
        <v>IDEA</v>
      </c>
    </row>
    <row r="367" spans="1:7" x14ac:dyDescent="0.25">
      <c r="A367">
        <v>48798</v>
      </c>
      <c r="B367">
        <v>228</v>
      </c>
      <c r="C367" s="1" t="s">
        <v>14856</v>
      </c>
      <c r="D367" s="1" t="s">
        <v>4518</v>
      </c>
      <c r="E367" s="1" t="s">
        <v>4510</v>
      </c>
      <c r="F367">
        <v>822</v>
      </c>
      <c r="G367" s="1" t="str">
        <f>VLOOKUP(Secretaries_20230808_131352[[#This Row],[IdField]],Profile_20230808_131352[#All],2,)</f>
        <v>IDPR</v>
      </c>
    </row>
    <row r="368" spans="1:7" x14ac:dyDescent="0.25">
      <c r="A368">
        <v>48799</v>
      </c>
      <c r="B368">
        <v>1651</v>
      </c>
      <c r="C368" s="1" t="s">
        <v>20698</v>
      </c>
      <c r="D368" s="1" t="s">
        <v>4531</v>
      </c>
      <c r="E368" s="1" t="s">
        <v>20699</v>
      </c>
      <c r="F368">
        <v>1117</v>
      </c>
      <c r="G368" s="1" t="str">
        <f>VLOOKUP(Secretaries_20230808_131352[[#This Row],[IdField]],Profile_20230808_131352[#All],2,)</f>
        <v>IFII</v>
      </c>
    </row>
    <row r="369" spans="1:7" x14ac:dyDescent="0.25">
      <c r="A369">
        <v>48800</v>
      </c>
      <c r="B369">
        <v>1652</v>
      </c>
      <c r="C369" s="1" t="s">
        <v>20700</v>
      </c>
      <c r="D369" s="1" t="s">
        <v>4542</v>
      </c>
      <c r="E369" s="1" t="s">
        <v>20701</v>
      </c>
      <c r="F369">
        <v>1115</v>
      </c>
      <c r="G369" s="1" t="str">
        <f>VLOOKUP(Secretaries_20230808_131352[[#This Row],[IdField]],Profile_20230808_131352[#All],2,)</f>
        <v>IFSH</v>
      </c>
    </row>
    <row r="370" spans="1:7" x14ac:dyDescent="0.25">
      <c r="A370">
        <v>48801</v>
      </c>
      <c r="B370">
        <v>229</v>
      </c>
      <c r="C370" s="1" t="s">
        <v>20702</v>
      </c>
      <c r="D370" s="1" t="s">
        <v>20703</v>
      </c>
      <c r="E370" s="1" t="s">
        <v>20704</v>
      </c>
      <c r="F370">
        <v>240</v>
      </c>
      <c r="G370" s="1" t="str">
        <f>VLOOKUP(Secretaries_20230808_131352[[#This Row],[IdField]],Profile_20230808_131352[#All],2,)</f>
        <v>IGAR</v>
      </c>
    </row>
    <row r="371" spans="1:7" x14ac:dyDescent="0.25">
      <c r="A371">
        <v>48802</v>
      </c>
      <c r="B371">
        <v>230</v>
      </c>
      <c r="C371" s="1" t="s">
        <v>20705</v>
      </c>
      <c r="D371" s="1" t="s">
        <v>20706</v>
      </c>
      <c r="E371" s="1" t="s">
        <v>20707</v>
      </c>
      <c r="F371">
        <v>242</v>
      </c>
      <c r="G371" s="1" t="str">
        <f>VLOOKUP(Secretaries_20230808_131352[[#This Row],[IdField]],Profile_20230808_131352[#All],2,)</f>
        <v>IIKP</v>
      </c>
    </row>
    <row r="372" spans="1:7" x14ac:dyDescent="0.25">
      <c r="A372">
        <v>48803</v>
      </c>
      <c r="B372">
        <v>231</v>
      </c>
      <c r="C372" s="1" t="s">
        <v>20708</v>
      </c>
      <c r="D372" s="1" t="s">
        <v>4579</v>
      </c>
      <c r="E372" s="1" t="s">
        <v>20709</v>
      </c>
      <c r="F372">
        <v>243</v>
      </c>
      <c r="G372" s="1" t="str">
        <f>VLOOKUP(Secretaries_20230808_131352[[#This Row],[IdField]],Profile_20230808_131352[#All],2,)</f>
        <v>IKAI</v>
      </c>
    </row>
    <row r="373" spans="1:7" x14ac:dyDescent="0.25">
      <c r="A373">
        <v>48804</v>
      </c>
      <c r="B373">
        <v>1654</v>
      </c>
      <c r="C373" s="1" t="s">
        <v>20710</v>
      </c>
      <c r="D373" s="1" t="s">
        <v>20711</v>
      </c>
      <c r="E373" s="1" t="s">
        <v>20712</v>
      </c>
      <c r="F373">
        <v>1132</v>
      </c>
      <c r="G373" s="1" t="str">
        <f>VLOOKUP(Secretaries_20230808_131352[[#This Row],[IdField]],Profile_20230808_131352[#All],2,)</f>
        <v>IKAN</v>
      </c>
    </row>
    <row r="374" spans="1:7" x14ac:dyDescent="0.25">
      <c r="A374">
        <v>48805</v>
      </c>
      <c r="B374">
        <v>232</v>
      </c>
      <c r="C374" s="1" t="s">
        <v>20713</v>
      </c>
      <c r="D374" s="1" t="s">
        <v>20714</v>
      </c>
      <c r="E374" s="1" t="s">
        <v>20715</v>
      </c>
      <c r="F374">
        <v>244</v>
      </c>
      <c r="G374" s="1" t="str">
        <f>VLOOKUP(Secretaries_20230808_131352[[#This Row],[IdField]],Profile_20230808_131352[#All],2,)</f>
        <v>IKBI</v>
      </c>
    </row>
    <row r="375" spans="1:7" x14ac:dyDescent="0.25">
      <c r="A375">
        <v>48806</v>
      </c>
      <c r="B375">
        <v>233</v>
      </c>
      <c r="C375" s="1" t="s">
        <v>20716</v>
      </c>
      <c r="D375" s="1" t="s">
        <v>20717</v>
      </c>
      <c r="E375" s="1" t="s">
        <v>20718</v>
      </c>
      <c r="F375">
        <v>245</v>
      </c>
      <c r="G375" s="1" t="str">
        <f>VLOOKUP(Secretaries_20230808_131352[[#This Row],[IdField]],Profile_20230808_131352[#All],2,)</f>
        <v>IMAS</v>
      </c>
    </row>
    <row r="376" spans="1:7" x14ac:dyDescent="0.25">
      <c r="A376">
        <v>48807</v>
      </c>
      <c r="B376">
        <v>234</v>
      </c>
      <c r="C376" s="1" t="s">
        <v>20719</v>
      </c>
      <c r="D376" s="1" t="s">
        <v>20720</v>
      </c>
      <c r="E376" s="1" t="s">
        <v>20721</v>
      </c>
      <c r="F376">
        <v>246</v>
      </c>
      <c r="G376" s="1" t="str">
        <f>VLOOKUP(Secretaries_20230808_131352[[#This Row],[IdField]],Profile_20230808_131352[#All],2,)</f>
        <v>IMJS</v>
      </c>
    </row>
    <row r="377" spans="1:7" x14ac:dyDescent="0.25">
      <c r="A377">
        <v>48808</v>
      </c>
      <c r="B377">
        <v>235</v>
      </c>
      <c r="C377" s="1" t="s">
        <v>20722</v>
      </c>
      <c r="D377" s="1" t="s">
        <v>4637</v>
      </c>
      <c r="E377" s="1" t="s">
        <v>20723</v>
      </c>
      <c r="F377">
        <v>247</v>
      </c>
      <c r="G377" s="1" t="str">
        <f>VLOOKUP(Secretaries_20230808_131352[[#This Row],[IdField]],Profile_20230808_131352[#All],2,)</f>
        <v>IMPC</v>
      </c>
    </row>
    <row r="378" spans="1:7" x14ac:dyDescent="0.25">
      <c r="A378">
        <v>48809</v>
      </c>
      <c r="B378">
        <v>236</v>
      </c>
      <c r="C378" s="1" t="s">
        <v>20724</v>
      </c>
      <c r="D378" s="1" t="s">
        <v>20725</v>
      </c>
      <c r="E378" s="1" t="s">
        <v>20726</v>
      </c>
      <c r="F378">
        <v>248</v>
      </c>
      <c r="G378" s="1" t="str">
        <f>VLOOKUP(Secretaries_20230808_131352[[#This Row],[IdField]],Profile_20230808_131352[#All],2,)</f>
        <v>INAF</v>
      </c>
    </row>
    <row r="379" spans="1:7" x14ac:dyDescent="0.25">
      <c r="A379">
        <v>48810</v>
      </c>
      <c r="B379">
        <v>237</v>
      </c>
      <c r="C379" s="1" t="s">
        <v>20727</v>
      </c>
      <c r="D379" s="1" t="s">
        <v>4664</v>
      </c>
      <c r="E379" s="1" t="s">
        <v>4654</v>
      </c>
      <c r="F379">
        <v>249</v>
      </c>
      <c r="G379" s="1" t="str">
        <f>VLOOKUP(Secretaries_20230808_131352[[#This Row],[IdField]],Profile_20230808_131352[#All],2,)</f>
        <v>INAI</v>
      </c>
    </row>
    <row r="380" spans="1:7" x14ac:dyDescent="0.25">
      <c r="A380">
        <v>48811</v>
      </c>
      <c r="B380">
        <v>565</v>
      </c>
      <c r="C380" s="1" t="s">
        <v>20728</v>
      </c>
      <c r="D380" s="1" t="s">
        <v>20729</v>
      </c>
      <c r="E380" s="1" t="s">
        <v>20730</v>
      </c>
      <c r="F380">
        <v>250</v>
      </c>
      <c r="G380" s="1" t="str">
        <f>VLOOKUP(Secretaries_20230808_131352[[#This Row],[IdField]],Profile_20230808_131352[#All],2,)</f>
        <v>INCF</v>
      </c>
    </row>
    <row r="381" spans="1:7" x14ac:dyDescent="0.25">
      <c r="A381">
        <v>48812</v>
      </c>
      <c r="B381">
        <v>565</v>
      </c>
      <c r="C381" s="1" t="s">
        <v>20728</v>
      </c>
      <c r="D381" s="1" t="s">
        <v>20729</v>
      </c>
      <c r="E381" s="1" t="s">
        <v>20730</v>
      </c>
      <c r="F381">
        <v>250</v>
      </c>
      <c r="G381" s="1" t="str">
        <f>VLOOKUP(Secretaries_20230808_131352[[#This Row],[IdField]],Profile_20230808_131352[#All],2,)</f>
        <v>INCF</v>
      </c>
    </row>
    <row r="382" spans="1:7" x14ac:dyDescent="0.25">
      <c r="A382">
        <v>48813</v>
      </c>
      <c r="B382">
        <v>238</v>
      </c>
      <c r="C382" s="1" t="s">
        <v>14905</v>
      </c>
      <c r="D382" s="1" t="s">
        <v>20731</v>
      </c>
      <c r="E382" s="1" t="s">
        <v>4679</v>
      </c>
      <c r="F382">
        <v>251</v>
      </c>
      <c r="G382" s="1" t="str">
        <f>VLOOKUP(Secretaries_20230808_131352[[#This Row],[IdField]],Profile_20230808_131352[#All],2,)</f>
        <v>INCI</v>
      </c>
    </row>
    <row r="383" spans="1:7" x14ac:dyDescent="0.25">
      <c r="A383">
        <v>48814</v>
      </c>
      <c r="B383">
        <v>239</v>
      </c>
      <c r="C383" s="1" t="s">
        <v>20732</v>
      </c>
      <c r="D383" s="1" t="s">
        <v>20733</v>
      </c>
      <c r="E383" s="1" t="s">
        <v>4691</v>
      </c>
      <c r="F383">
        <v>252</v>
      </c>
      <c r="G383" s="1" t="str">
        <f>VLOOKUP(Secretaries_20230808_131352[[#This Row],[IdField]],Profile_20230808_131352[#All],2,)</f>
        <v>INCO</v>
      </c>
    </row>
    <row r="384" spans="1:7" x14ac:dyDescent="0.25">
      <c r="A384">
        <v>48815</v>
      </c>
      <c r="B384">
        <v>240</v>
      </c>
      <c r="C384" s="1" t="s">
        <v>20734</v>
      </c>
      <c r="D384" s="1" t="s">
        <v>20735</v>
      </c>
      <c r="E384" s="1" t="s">
        <v>20736</v>
      </c>
      <c r="F384">
        <v>253</v>
      </c>
      <c r="G384" s="1" t="str">
        <f>VLOOKUP(Secretaries_20230808_131352[[#This Row],[IdField]],Profile_20230808_131352[#All],2,)</f>
        <v>INDF</v>
      </c>
    </row>
    <row r="385" spans="1:7" x14ac:dyDescent="0.25">
      <c r="A385">
        <v>48816</v>
      </c>
      <c r="B385">
        <v>1655</v>
      </c>
      <c r="C385" s="1" t="s">
        <v>20737</v>
      </c>
      <c r="D385" s="1" t="s">
        <v>4725</v>
      </c>
      <c r="E385" s="1" t="s">
        <v>20738</v>
      </c>
      <c r="F385">
        <v>1124</v>
      </c>
      <c r="G385" s="1" t="str">
        <f>VLOOKUP(Secretaries_20230808_131352[[#This Row],[IdField]],Profile_20230808_131352[#All],2,)</f>
        <v>INDO</v>
      </c>
    </row>
    <row r="386" spans="1:7" x14ac:dyDescent="0.25">
      <c r="A386">
        <v>48817</v>
      </c>
      <c r="B386">
        <v>241</v>
      </c>
      <c r="C386" s="1" t="s">
        <v>20739</v>
      </c>
      <c r="D386" s="1" t="s">
        <v>20740</v>
      </c>
      <c r="E386" s="1" t="s">
        <v>4728</v>
      </c>
      <c r="F386">
        <v>254</v>
      </c>
      <c r="G386" s="1" t="str">
        <f>VLOOKUP(Secretaries_20230808_131352[[#This Row],[IdField]],Profile_20230808_131352[#All],2,)</f>
        <v>INDR</v>
      </c>
    </row>
    <row r="387" spans="1:7" x14ac:dyDescent="0.25">
      <c r="A387">
        <v>48818</v>
      </c>
      <c r="B387">
        <v>242</v>
      </c>
      <c r="C387" s="1" t="s">
        <v>14922</v>
      </c>
      <c r="D387" s="1" t="s">
        <v>20741</v>
      </c>
      <c r="E387" s="1" t="s">
        <v>20742</v>
      </c>
      <c r="F387">
        <v>255</v>
      </c>
      <c r="G387" s="1" t="str">
        <f>VLOOKUP(Secretaries_20230808_131352[[#This Row],[IdField]],Profile_20230808_131352[#All],2,)</f>
        <v>INDS</v>
      </c>
    </row>
    <row r="388" spans="1:7" x14ac:dyDescent="0.25">
      <c r="A388">
        <v>48819</v>
      </c>
      <c r="B388">
        <v>243</v>
      </c>
      <c r="C388" s="1" t="s">
        <v>20743</v>
      </c>
      <c r="D388" s="1" t="s">
        <v>20744</v>
      </c>
      <c r="E388" s="1" t="s">
        <v>20745</v>
      </c>
      <c r="F388">
        <v>256</v>
      </c>
      <c r="G388" s="1" t="str">
        <f>VLOOKUP(Secretaries_20230808_131352[[#This Row],[IdField]],Profile_20230808_131352[#All],2,)</f>
        <v>INDX</v>
      </c>
    </row>
    <row r="389" spans="1:7" x14ac:dyDescent="0.25">
      <c r="A389">
        <v>48820</v>
      </c>
      <c r="B389">
        <v>244</v>
      </c>
      <c r="C389" s="1" t="s">
        <v>20746</v>
      </c>
      <c r="D389" s="1" t="s">
        <v>20747</v>
      </c>
      <c r="E389" s="1" t="s">
        <v>20748</v>
      </c>
      <c r="F389">
        <v>257</v>
      </c>
      <c r="G389" s="1" t="str">
        <f>VLOOKUP(Secretaries_20230808_131352[[#This Row],[IdField]],Profile_20230808_131352[#All],2,)</f>
        <v>INDY</v>
      </c>
    </row>
    <row r="390" spans="1:7" x14ac:dyDescent="0.25">
      <c r="A390">
        <v>48821</v>
      </c>
      <c r="B390">
        <v>245</v>
      </c>
      <c r="C390" s="1" t="s">
        <v>20749</v>
      </c>
      <c r="D390" s="1" t="s">
        <v>20750</v>
      </c>
      <c r="E390" s="1" t="s">
        <v>20751</v>
      </c>
      <c r="F390">
        <v>258</v>
      </c>
      <c r="G390" s="1" t="str">
        <f>VLOOKUP(Secretaries_20230808_131352[[#This Row],[IdField]],Profile_20230808_131352[#All],2,)</f>
        <v>INKP</v>
      </c>
    </row>
    <row r="391" spans="1:7" x14ac:dyDescent="0.25">
      <c r="A391">
        <v>48822</v>
      </c>
      <c r="B391">
        <v>1656</v>
      </c>
      <c r="C391" s="1" t="s">
        <v>20752</v>
      </c>
      <c r="D391" s="1" t="s">
        <v>20753</v>
      </c>
      <c r="E391" s="1" t="s">
        <v>20754</v>
      </c>
      <c r="F391">
        <v>1095</v>
      </c>
      <c r="G391" s="1" t="str">
        <f>VLOOKUP(Secretaries_20230808_131352[[#This Row],[IdField]],Profile_20230808_131352[#All],2,)</f>
        <v>INOV</v>
      </c>
    </row>
    <row r="392" spans="1:7" x14ac:dyDescent="0.25">
      <c r="A392">
        <v>48823</v>
      </c>
      <c r="B392">
        <v>246</v>
      </c>
      <c r="C392" s="1" t="s">
        <v>20755</v>
      </c>
      <c r="D392" s="1" t="s">
        <v>4827</v>
      </c>
      <c r="E392" s="1" t="s">
        <v>20756</v>
      </c>
      <c r="F392">
        <v>259</v>
      </c>
      <c r="G392" s="1" t="str">
        <f>VLOOKUP(Secretaries_20230808_131352[[#This Row],[IdField]],Profile_20230808_131352[#All],2,)</f>
        <v>INPC</v>
      </c>
    </row>
    <row r="393" spans="1:7" x14ac:dyDescent="0.25">
      <c r="A393">
        <v>48824</v>
      </c>
      <c r="B393">
        <v>247</v>
      </c>
      <c r="C393" s="1" t="s">
        <v>20757</v>
      </c>
      <c r="D393" s="1" t="s">
        <v>20758</v>
      </c>
      <c r="E393" s="1" t="s">
        <v>20759</v>
      </c>
      <c r="F393">
        <v>260</v>
      </c>
      <c r="G393" s="1" t="str">
        <f>VLOOKUP(Secretaries_20230808_131352[[#This Row],[IdField]],Profile_20230808_131352[#All],2,)</f>
        <v>INPP</v>
      </c>
    </row>
    <row r="394" spans="1:7" x14ac:dyDescent="0.25">
      <c r="A394">
        <v>48825</v>
      </c>
      <c r="B394">
        <v>566</v>
      </c>
      <c r="C394" s="1" t="s">
        <v>20760</v>
      </c>
      <c r="D394" s="1" t="s">
        <v>4850</v>
      </c>
      <c r="E394" s="1" t="s">
        <v>20761</v>
      </c>
      <c r="F394">
        <v>1011</v>
      </c>
      <c r="G394" s="1" t="str">
        <f>VLOOKUP(Secretaries_20230808_131352[[#This Row],[IdField]],Profile_20230808_131352[#All],2,)</f>
        <v>INPS</v>
      </c>
    </row>
    <row r="395" spans="1:7" x14ac:dyDescent="0.25">
      <c r="A395">
        <v>48826</v>
      </c>
      <c r="B395">
        <v>248</v>
      </c>
      <c r="C395" s="1" t="s">
        <v>20762</v>
      </c>
      <c r="D395" s="1" t="s">
        <v>4863</v>
      </c>
      <c r="E395" s="1" t="s">
        <v>20763</v>
      </c>
      <c r="F395">
        <v>261</v>
      </c>
      <c r="G395" s="1" t="str">
        <f>VLOOKUP(Secretaries_20230808_131352[[#This Row],[IdField]],Profile_20230808_131352[#All],2,)</f>
        <v>INRU</v>
      </c>
    </row>
    <row r="396" spans="1:7" x14ac:dyDescent="0.25">
      <c r="A396">
        <v>48827</v>
      </c>
      <c r="B396">
        <v>249</v>
      </c>
      <c r="C396" s="1" t="s">
        <v>20764</v>
      </c>
      <c r="D396" s="1" t="s">
        <v>4876</v>
      </c>
      <c r="E396" s="1" t="s">
        <v>4866</v>
      </c>
      <c r="F396">
        <v>262</v>
      </c>
      <c r="G396" s="1" t="str">
        <f>VLOOKUP(Secretaries_20230808_131352[[#This Row],[IdField]],Profile_20230808_131352[#All],2,)</f>
        <v>INTA</v>
      </c>
    </row>
    <row r="397" spans="1:7" x14ac:dyDescent="0.25">
      <c r="A397">
        <v>48828</v>
      </c>
      <c r="B397">
        <v>250</v>
      </c>
      <c r="C397" s="1" t="s">
        <v>20765</v>
      </c>
      <c r="D397" s="1" t="s">
        <v>20766</v>
      </c>
      <c r="E397" s="1" t="s">
        <v>20767</v>
      </c>
      <c r="F397">
        <v>263</v>
      </c>
      <c r="G397" s="1" t="str">
        <f>VLOOKUP(Secretaries_20230808_131352[[#This Row],[IdField]],Profile_20230808_131352[#All],2,)</f>
        <v>INTD</v>
      </c>
    </row>
    <row r="398" spans="1:7" x14ac:dyDescent="0.25">
      <c r="A398">
        <v>48829</v>
      </c>
      <c r="B398">
        <v>251</v>
      </c>
      <c r="C398" s="1" t="s">
        <v>20768</v>
      </c>
      <c r="D398" s="1" t="s">
        <v>20769</v>
      </c>
      <c r="E398" s="1" t="s">
        <v>20770</v>
      </c>
      <c r="F398">
        <v>264</v>
      </c>
      <c r="G398" s="1" t="str">
        <f>VLOOKUP(Secretaries_20230808_131352[[#This Row],[IdField]],Profile_20230808_131352[#All],2,)</f>
        <v>INTP</v>
      </c>
    </row>
    <row r="399" spans="1:7" x14ac:dyDescent="0.25">
      <c r="A399">
        <v>48831</v>
      </c>
      <c r="B399">
        <v>1789</v>
      </c>
      <c r="C399" s="1" t="s">
        <v>20771</v>
      </c>
      <c r="D399" s="1" t="s">
        <v>20772</v>
      </c>
      <c r="E399" s="1" t="s">
        <v>4905</v>
      </c>
      <c r="F399">
        <v>1193</v>
      </c>
      <c r="G399" s="1" t="str">
        <f>VLOOKUP(Secretaries_20230808_131352[[#This Row],[IdField]],Profile_20230808_131352[#All],2,)</f>
        <v>IPAC</v>
      </c>
    </row>
    <row r="400" spans="1:7" x14ac:dyDescent="0.25">
      <c r="A400">
        <v>48832</v>
      </c>
      <c r="B400">
        <v>567</v>
      </c>
      <c r="C400" s="1" t="s">
        <v>20773</v>
      </c>
      <c r="D400" s="1" t="s">
        <v>20774</v>
      </c>
      <c r="E400" s="1" t="s">
        <v>4918</v>
      </c>
      <c r="F400">
        <v>1031</v>
      </c>
      <c r="G400" s="1" t="str">
        <f>VLOOKUP(Secretaries_20230808_131352[[#This Row],[IdField]],Profile_20230808_131352[#All],2,)</f>
        <v>IPCC</v>
      </c>
    </row>
    <row r="401" spans="1:7" x14ac:dyDescent="0.25">
      <c r="A401">
        <v>48833</v>
      </c>
      <c r="B401">
        <v>568</v>
      </c>
      <c r="C401" s="1" t="s">
        <v>20775</v>
      </c>
      <c r="D401" s="1" t="s">
        <v>20776</v>
      </c>
      <c r="E401" s="1" t="s">
        <v>20777</v>
      </c>
      <c r="F401">
        <v>1005</v>
      </c>
      <c r="G401" s="1" t="str">
        <f>VLOOKUP(Secretaries_20230808_131352[[#This Row],[IdField]],Profile_20230808_131352[#All],2,)</f>
        <v>IPCM</v>
      </c>
    </row>
    <row r="402" spans="1:7" x14ac:dyDescent="0.25">
      <c r="A402">
        <v>48834</v>
      </c>
      <c r="B402">
        <v>253</v>
      </c>
      <c r="C402" s="1" t="s">
        <v>14982</v>
      </c>
      <c r="D402" s="1" t="s">
        <v>4947</v>
      </c>
      <c r="E402" s="1" t="s">
        <v>20778</v>
      </c>
      <c r="F402">
        <v>266</v>
      </c>
      <c r="G402" s="1" t="str">
        <f>VLOOKUP(Secretaries_20230808_131352[[#This Row],[IdField]],Profile_20230808_131352[#All],2,)</f>
        <v>IPOL</v>
      </c>
    </row>
    <row r="403" spans="1:7" x14ac:dyDescent="0.25">
      <c r="A403">
        <v>48835</v>
      </c>
      <c r="B403">
        <v>1802</v>
      </c>
      <c r="C403" s="1" t="s">
        <v>14984</v>
      </c>
      <c r="D403" s="1" t="s">
        <v>4959</v>
      </c>
      <c r="E403" s="1" t="s">
        <v>4951</v>
      </c>
      <c r="F403">
        <v>1223</v>
      </c>
      <c r="G403" s="1" t="str">
        <f>VLOOKUP(Secretaries_20230808_131352[[#This Row],[IdField]],Profile_20230808_131352[#All],2,)</f>
        <v>IPPE</v>
      </c>
    </row>
    <row r="404" spans="1:7" x14ac:dyDescent="0.25">
      <c r="A404">
        <v>48836</v>
      </c>
      <c r="B404">
        <v>1658</v>
      </c>
      <c r="C404" s="1" t="s">
        <v>20779</v>
      </c>
      <c r="D404" s="1" t="s">
        <v>20780</v>
      </c>
      <c r="E404" s="1" t="s">
        <v>20781</v>
      </c>
      <c r="F404">
        <v>1089</v>
      </c>
      <c r="G404" s="1" t="str">
        <f>VLOOKUP(Secretaries_20230808_131352[[#This Row],[IdField]],Profile_20230808_131352[#All],2,)</f>
        <v>IPTV</v>
      </c>
    </row>
    <row r="405" spans="1:7" x14ac:dyDescent="0.25">
      <c r="A405">
        <v>48837</v>
      </c>
      <c r="B405">
        <v>1659</v>
      </c>
      <c r="C405" s="1" t="s">
        <v>18257</v>
      </c>
      <c r="D405" s="1" t="s">
        <v>4982</v>
      </c>
      <c r="E405" s="1" t="s">
        <v>4975</v>
      </c>
      <c r="F405">
        <v>1106</v>
      </c>
      <c r="G405" s="1" t="str">
        <f>VLOOKUP(Secretaries_20230808_131352[[#This Row],[IdField]],Profile_20230808_131352[#All],2,)</f>
        <v>IRRA</v>
      </c>
    </row>
    <row r="406" spans="1:7" x14ac:dyDescent="0.25">
      <c r="A406">
        <v>48838</v>
      </c>
      <c r="B406">
        <v>718</v>
      </c>
      <c r="C406" s="1" t="s">
        <v>14996</v>
      </c>
      <c r="D406" s="1" t="s">
        <v>4996</v>
      </c>
      <c r="E406" s="1" t="s">
        <v>4987</v>
      </c>
      <c r="F406">
        <v>1298</v>
      </c>
      <c r="G406" s="1" t="str">
        <f>VLOOKUP(Secretaries_20230808_131352[[#This Row],[IdField]],Profile_20230808_131352[#All],2,)</f>
        <v>IRSX</v>
      </c>
    </row>
    <row r="407" spans="1:7" x14ac:dyDescent="0.25">
      <c r="A407">
        <v>48839</v>
      </c>
      <c r="B407">
        <v>701</v>
      </c>
      <c r="C407" s="1" t="s">
        <v>20782</v>
      </c>
      <c r="D407" s="1" t="s">
        <v>5009</v>
      </c>
      <c r="E407" s="1" t="s">
        <v>5000</v>
      </c>
      <c r="F407">
        <v>1281</v>
      </c>
      <c r="G407" s="1" t="str">
        <f>VLOOKUP(Secretaries_20230808_131352[[#This Row],[IdField]],Profile_20230808_131352[#All],2,)</f>
        <v>ISAP</v>
      </c>
    </row>
    <row r="408" spans="1:7" x14ac:dyDescent="0.25">
      <c r="A408">
        <v>48840</v>
      </c>
      <c r="B408">
        <v>254</v>
      </c>
      <c r="C408" s="1" t="s">
        <v>20783</v>
      </c>
      <c r="D408" s="1" t="s">
        <v>20784</v>
      </c>
      <c r="E408" s="1" t="s">
        <v>20785</v>
      </c>
      <c r="F408">
        <v>267</v>
      </c>
      <c r="G408" s="1" t="str">
        <f>VLOOKUP(Secretaries_20230808_131352[[#This Row],[IdField]],Profile_20230808_131352[#All],2,)</f>
        <v>ISAT</v>
      </c>
    </row>
    <row r="409" spans="1:7" x14ac:dyDescent="0.25">
      <c r="A409">
        <v>48841</v>
      </c>
      <c r="B409">
        <v>255</v>
      </c>
      <c r="C409" s="1" t="s">
        <v>20786</v>
      </c>
      <c r="D409" s="1" t="s">
        <v>20787</v>
      </c>
      <c r="E409" s="1" t="s">
        <v>26</v>
      </c>
      <c r="G409" s="1" t="e">
        <f>VLOOKUP(Secretaries_20230808_131352[[#This Row],[IdField]],Profile_20230808_131352[#All],2,)</f>
        <v>#N/A</v>
      </c>
    </row>
    <row r="410" spans="1:7" x14ac:dyDescent="0.25">
      <c r="A410">
        <v>48842</v>
      </c>
      <c r="B410">
        <v>1660</v>
      </c>
      <c r="C410" s="1" t="s">
        <v>15013</v>
      </c>
      <c r="D410" s="1" t="s">
        <v>5045</v>
      </c>
      <c r="E410" s="1" t="s">
        <v>5038</v>
      </c>
      <c r="F410">
        <v>1084</v>
      </c>
      <c r="G410" s="1" t="str">
        <f>VLOOKUP(Secretaries_20230808_131352[[#This Row],[IdField]],Profile_20230808_131352[#All],2,)</f>
        <v>ITIC</v>
      </c>
    </row>
    <row r="411" spans="1:7" x14ac:dyDescent="0.25">
      <c r="A411">
        <v>48843</v>
      </c>
      <c r="B411">
        <v>256</v>
      </c>
      <c r="C411" s="1" t="s">
        <v>20788</v>
      </c>
      <c r="D411" s="1" t="s">
        <v>20789</v>
      </c>
      <c r="E411" s="1" t="s">
        <v>20790</v>
      </c>
      <c r="F411">
        <v>269</v>
      </c>
      <c r="G411" s="1" t="str">
        <f>VLOOKUP(Secretaries_20230808_131352[[#This Row],[IdField]],Profile_20230808_131352[#All],2,)</f>
        <v>ITMA</v>
      </c>
    </row>
    <row r="412" spans="1:7" x14ac:dyDescent="0.25">
      <c r="A412">
        <v>48844</v>
      </c>
      <c r="B412">
        <v>257</v>
      </c>
      <c r="C412" s="1" t="s">
        <v>20791</v>
      </c>
      <c r="D412" s="1" t="s">
        <v>20792</v>
      </c>
      <c r="E412" s="1" t="s">
        <v>20793</v>
      </c>
      <c r="F412">
        <v>270</v>
      </c>
      <c r="G412" s="1" t="str">
        <f>VLOOKUP(Secretaries_20230808_131352[[#This Row],[IdField]],Profile_20230808_131352[#All],2,)</f>
        <v>ITMG</v>
      </c>
    </row>
    <row r="413" spans="1:7" x14ac:dyDescent="0.25">
      <c r="A413">
        <v>48847</v>
      </c>
      <c r="B413">
        <v>679</v>
      </c>
      <c r="C413" s="1" t="s">
        <v>20794</v>
      </c>
      <c r="D413" s="1" t="s">
        <v>5082</v>
      </c>
      <c r="E413" s="1" t="s">
        <v>20795</v>
      </c>
      <c r="F413">
        <v>1259</v>
      </c>
      <c r="G413" s="1" t="str">
        <f>VLOOKUP(Secretaries_20230808_131352[[#This Row],[IdField]],Profile_20230808_131352[#All],2,)</f>
        <v>JARR</v>
      </c>
    </row>
    <row r="414" spans="1:7" x14ac:dyDescent="0.25">
      <c r="A414">
        <v>48848</v>
      </c>
      <c r="B414">
        <v>1662</v>
      </c>
      <c r="C414" s="1" t="s">
        <v>20796</v>
      </c>
      <c r="D414" s="1" t="s">
        <v>20797</v>
      </c>
      <c r="E414" s="1" t="s">
        <v>5088</v>
      </c>
      <c r="F414">
        <v>1077</v>
      </c>
      <c r="G414" s="1" t="str">
        <f>VLOOKUP(Secretaries_20230808_131352[[#This Row],[IdField]],Profile_20230808_131352[#All],2,)</f>
        <v>JAST</v>
      </c>
    </row>
    <row r="415" spans="1:7" x14ac:dyDescent="0.25">
      <c r="A415">
        <v>48849</v>
      </c>
      <c r="B415">
        <v>740</v>
      </c>
      <c r="C415" s="1" t="s">
        <v>20798</v>
      </c>
      <c r="D415" s="1" t="s">
        <v>5106</v>
      </c>
      <c r="E415" s="1" t="s">
        <v>20799</v>
      </c>
      <c r="F415">
        <v>1320</v>
      </c>
      <c r="G415" s="1" t="str">
        <f>VLOOKUP(Secretaries_20230808_131352[[#This Row],[IdField]],Profile_20230808_131352[#All],2,)</f>
        <v>JATI</v>
      </c>
    </row>
    <row r="416" spans="1:7" x14ac:dyDescent="0.25">
      <c r="A416">
        <v>48850</v>
      </c>
      <c r="B416">
        <v>259</v>
      </c>
      <c r="C416" s="1" t="s">
        <v>15036</v>
      </c>
      <c r="D416" s="1" t="s">
        <v>20800</v>
      </c>
      <c r="E416" s="1" t="s">
        <v>20801</v>
      </c>
      <c r="F416">
        <v>273</v>
      </c>
      <c r="G416" s="1" t="str">
        <f>VLOOKUP(Secretaries_20230808_131352[[#This Row],[IdField]],Profile_20230808_131352[#All],2,)</f>
        <v>JAWA</v>
      </c>
    </row>
    <row r="417" spans="1:7" x14ac:dyDescent="0.25">
      <c r="A417">
        <v>48851</v>
      </c>
      <c r="B417">
        <v>640</v>
      </c>
      <c r="C417" s="1" t="s">
        <v>20802</v>
      </c>
      <c r="D417" s="1" t="s">
        <v>5129</v>
      </c>
      <c r="E417" s="1" t="s">
        <v>20803</v>
      </c>
      <c r="F417">
        <v>1071</v>
      </c>
      <c r="G417" s="1" t="str">
        <f>VLOOKUP(Secretaries_20230808_131352[[#This Row],[IdField]],Profile_20230808_131352[#All],2,)</f>
        <v>JAYA</v>
      </c>
    </row>
    <row r="418" spans="1:7" x14ac:dyDescent="0.25">
      <c r="A418">
        <v>48852</v>
      </c>
      <c r="B418">
        <v>260</v>
      </c>
      <c r="C418" s="1" t="s">
        <v>15041</v>
      </c>
      <c r="D418" s="1" t="s">
        <v>20804</v>
      </c>
      <c r="E418" s="1" t="s">
        <v>5132</v>
      </c>
      <c r="F418">
        <v>274</v>
      </c>
      <c r="G418" s="1" t="str">
        <f>VLOOKUP(Secretaries_20230808_131352[[#This Row],[IdField]],Profile_20230808_131352[#All],2,)</f>
        <v>JECC</v>
      </c>
    </row>
    <row r="419" spans="1:7" x14ac:dyDescent="0.25">
      <c r="A419">
        <v>48853</v>
      </c>
      <c r="B419">
        <v>530</v>
      </c>
      <c r="C419" s="1" t="s">
        <v>20805</v>
      </c>
      <c r="D419" s="1" t="s">
        <v>5153</v>
      </c>
      <c r="E419" s="1" t="s">
        <v>5145</v>
      </c>
      <c r="F419">
        <v>944</v>
      </c>
      <c r="G419" s="1" t="str">
        <f>VLOOKUP(Secretaries_20230808_131352[[#This Row],[IdField]],Profile_20230808_131352[#All],2,)</f>
        <v>JGLE</v>
      </c>
    </row>
    <row r="420" spans="1:7" x14ac:dyDescent="0.25">
      <c r="A420">
        <v>48854</v>
      </c>
      <c r="B420">
        <v>261</v>
      </c>
      <c r="C420" s="1" t="s">
        <v>15050</v>
      </c>
      <c r="D420" s="1" t="s">
        <v>20806</v>
      </c>
      <c r="E420" s="1" t="s">
        <v>20807</v>
      </c>
      <c r="F420">
        <v>275</v>
      </c>
      <c r="G420" s="1" t="str">
        <f>VLOOKUP(Secretaries_20230808_131352[[#This Row],[IdField]],Profile_20230808_131352[#All],2,)</f>
        <v>JIHD</v>
      </c>
    </row>
    <row r="421" spans="1:7" x14ac:dyDescent="0.25">
      <c r="A421">
        <v>48855</v>
      </c>
      <c r="B421">
        <v>262</v>
      </c>
      <c r="C421" s="1" t="s">
        <v>15056</v>
      </c>
      <c r="D421" s="1" t="s">
        <v>5179</v>
      </c>
      <c r="E421" s="1" t="s">
        <v>5169</v>
      </c>
      <c r="F421">
        <v>276</v>
      </c>
      <c r="G421" s="1" t="str">
        <f>VLOOKUP(Secretaries_20230808_131352[[#This Row],[IdField]],Profile_20230808_131352[#All],2,)</f>
        <v>JKON</v>
      </c>
    </row>
    <row r="422" spans="1:7" x14ac:dyDescent="0.25">
      <c r="A422">
        <v>48856</v>
      </c>
      <c r="B422">
        <v>263</v>
      </c>
      <c r="C422" s="1" t="s">
        <v>20808</v>
      </c>
      <c r="D422" s="1" t="s">
        <v>20809</v>
      </c>
      <c r="E422" s="1" t="s">
        <v>20810</v>
      </c>
      <c r="F422">
        <v>277</v>
      </c>
      <c r="G422" s="1" t="str">
        <f>VLOOKUP(Secretaries_20230808_131352[[#This Row],[IdField]],Profile_20230808_131352[#All],2,)</f>
        <v>JKSW</v>
      </c>
    </row>
    <row r="423" spans="1:7" x14ac:dyDescent="0.25">
      <c r="A423">
        <v>48857</v>
      </c>
      <c r="B423">
        <v>569</v>
      </c>
      <c r="C423" s="1" t="s">
        <v>20811</v>
      </c>
      <c r="D423" s="1" t="s">
        <v>20812</v>
      </c>
      <c r="E423" s="1" t="s">
        <v>20813</v>
      </c>
      <c r="F423">
        <v>1003</v>
      </c>
      <c r="G423" s="1" t="str">
        <f>VLOOKUP(Secretaries_20230808_131352[[#This Row],[IdField]],Profile_20230808_131352[#All],2,)</f>
        <v>JMAS</v>
      </c>
    </row>
    <row r="424" spans="1:7" x14ac:dyDescent="0.25">
      <c r="A424">
        <v>48858</v>
      </c>
      <c r="B424">
        <v>264</v>
      </c>
      <c r="C424" s="1" t="s">
        <v>20814</v>
      </c>
      <c r="D424" s="1" t="s">
        <v>20815</v>
      </c>
      <c r="E424" s="1" t="s">
        <v>20816</v>
      </c>
      <c r="F424">
        <v>278</v>
      </c>
      <c r="G424" s="1" t="str">
        <f>VLOOKUP(Secretaries_20230808_131352[[#This Row],[IdField]],Profile_20230808_131352[#All],2,)</f>
        <v>JPFA</v>
      </c>
    </row>
    <row r="425" spans="1:7" x14ac:dyDescent="0.25">
      <c r="A425">
        <v>48860</v>
      </c>
      <c r="B425">
        <v>266</v>
      </c>
      <c r="C425" s="1" t="s">
        <v>20817</v>
      </c>
      <c r="D425" s="1" t="s">
        <v>20818</v>
      </c>
      <c r="E425" s="1" t="s">
        <v>20819</v>
      </c>
      <c r="F425">
        <v>280</v>
      </c>
      <c r="G425" s="1" t="str">
        <f>VLOOKUP(Secretaries_20230808_131352[[#This Row],[IdField]],Profile_20230808_131352[#All],2,)</f>
        <v>JRPT</v>
      </c>
    </row>
    <row r="426" spans="1:7" x14ac:dyDescent="0.25">
      <c r="A426">
        <v>48861</v>
      </c>
      <c r="B426">
        <v>570</v>
      </c>
      <c r="C426" s="1" t="s">
        <v>20820</v>
      </c>
      <c r="D426" s="1" t="s">
        <v>20821</v>
      </c>
      <c r="E426" s="1" t="s">
        <v>20822</v>
      </c>
      <c r="F426">
        <v>1010</v>
      </c>
      <c r="G426" s="1" t="str">
        <f>VLOOKUP(Secretaries_20230808_131352[[#This Row],[IdField]],Profile_20230808_131352[#All],2,)</f>
        <v>JSKY</v>
      </c>
    </row>
    <row r="427" spans="1:7" x14ac:dyDescent="0.25">
      <c r="A427">
        <v>48862</v>
      </c>
      <c r="B427">
        <v>267</v>
      </c>
      <c r="C427" s="1" t="s">
        <v>20823</v>
      </c>
      <c r="D427" s="1" t="s">
        <v>20824</v>
      </c>
      <c r="E427" s="1" t="s">
        <v>20825</v>
      </c>
      <c r="F427">
        <v>281</v>
      </c>
      <c r="G427" s="1" t="str">
        <f>VLOOKUP(Secretaries_20230808_131352[[#This Row],[IdField]],Profile_20230808_131352[#All],2,)</f>
        <v>JSMR</v>
      </c>
    </row>
    <row r="428" spans="1:7" x14ac:dyDescent="0.25">
      <c r="A428">
        <v>48863</v>
      </c>
      <c r="B428">
        <v>268</v>
      </c>
      <c r="C428" s="1" t="s">
        <v>20826</v>
      </c>
      <c r="D428" s="1" t="s">
        <v>20827</v>
      </c>
      <c r="E428" s="1" t="s">
        <v>20828</v>
      </c>
      <c r="F428">
        <v>282</v>
      </c>
      <c r="G428" s="1" t="str">
        <f>VLOOKUP(Secretaries_20230808_131352[[#This Row],[IdField]],Profile_20230808_131352[#All],2,)</f>
        <v>JSPT</v>
      </c>
    </row>
    <row r="429" spans="1:7" x14ac:dyDescent="0.25">
      <c r="A429">
        <v>48864</v>
      </c>
      <c r="B429">
        <v>269</v>
      </c>
      <c r="C429" s="1" t="s">
        <v>15088</v>
      </c>
      <c r="D429" s="1" t="s">
        <v>20829</v>
      </c>
      <c r="E429" s="1" t="s">
        <v>20830</v>
      </c>
      <c r="F429">
        <v>283</v>
      </c>
      <c r="G429" s="1" t="str">
        <f>VLOOKUP(Secretaries_20230808_131352[[#This Row],[IdField]],Profile_20230808_131352[#All],2,)</f>
        <v>JTPE</v>
      </c>
    </row>
    <row r="430" spans="1:7" x14ac:dyDescent="0.25">
      <c r="A430">
        <v>48865</v>
      </c>
      <c r="B430">
        <v>270</v>
      </c>
      <c r="C430" s="1" t="s">
        <v>20831</v>
      </c>
      <c r="D430" s="1" t="s">
        <v>20832</v>
      </c>
      <c r="E430" s="1" t="s">
        <v>20833</v>
      </c>
      <c r="F430">
        <v>284</v>
      </c>
      <c r="G430" s="1" t="str">
        <f>VLOOKUP(Secretaries_20230808_131352[[#This Row],[IdField]],Profile_20230808_131352[#All],2,)</f>
        <v>KAEF</v>
      </c>
    </row>
    <row r="431" spans="1:7" x14ac:dyDescent="0.25">
      <c r="A431">
        <v>48867</v>
      </c>
      <c r="B431">
        <v>271</v>
      </c>
      <c r="C431" s="1" t="s">
        <v>20834</v>
      </c>
      <c r="D431" s="1" t="s">
        <v>20835</v>
      </c>
      <c r="E431" s="1" t="s">
        <v>20836</v>
      </c>
      <c r="F431">
        <v>286</v>
      </c>
      <c r="G431" s="1" t="str">
        <f>VLOOKUP(Secretaries_20230808_131352[[#This Row],[IdField]],Profile_20230808_131352[#All],2,)</f>
        <v>KARW</v>
      </c>
    </row>
    <row r="432" spans="1:7" x14ac:dyDescent="0.25">
      <c r="A432">
        <v>48868</v>
      </c>
      <c r="B432">
        <v>1664</v>
      </c>
      <c r="C432" s="1" t="s">
        <v>20837</v>
      </c>
      <c r="D432" s="1" t="s">
        <v>20838</v>
      </c>
      <c r="E432" s="1" t="s">
        <v>20839</v>
      </c>
      <c r="F432">
        <v>1085</v>
      </c>
      <c r="G432" s="1" t="str">
        <f>VLOOKUP(Secretaries_20230808_131352[[#This Row],[IdField]],Profile_20230808_131352[#All],2,)</f>
        <v>KAYU</v>
      </c>
    </row>
    <row r="433" spans="1:7" x14ac:dyDescent="0.25">
      <c r="A433">
        <v>48869</v>
      </c>
      <c r="B433">
        <v>1665</v>
      </c>
      <c r="C433" s="1" t="s">
        <v>20840</v>
      </c>
      <c r="D433" s="1" t="s">
        <v>20841</v>
      </c>
      <c r="E433" s="1" t="s">
        <v>5319</v>
      </c>
      <c r="F433">
        <v>1140</v>
      </c>
      <c r="G433" s="1" t="str">
        <f>VLOOKUP(Secretaries_20230808_131352[[#This Row],[IdField]],Profile_20230808_131352[#All],2,)</f>
        <v>KBAG</v>
      </c>
    </row>
    <row r="434" spans="1:7" x14ac:dyDescent="0.25">
      <c r="A434">
        <v>48870</v>
      </c>
      <c r="B434">
        <v>272</v>
      </c>
      <c r="C434" s="1" t="s">
        <v>20842</v>
      </c>
      <c r="D434" s="1" t="s">
        <v>20843</v>
      </c>
      <c r="E434" s="1" t="s">
        <v>20844</v>
      </c>
      <c r="F434">
        <v>287</v>
      </c>
      <c r="G434" s="1" t="str">
        <f>VLOOKUP(Secretaries_20230808_131352[[#This Row],[IdField]],Profile_20230808_131352[#All],2,)</f>
        <v>KBLI</v>
      </c>
    </row>
    <row r="435" spans="1:7" x14ac:dyDescent="0.25">
      <c r="A435">
        <v>48871</v>
      </c>
      <c r="B435">
        <v>273</v>
      </c>
      <c r="C435" s="1" t="s">
        <v>20845</v>
      </c>
      <c r="D435" s="1" t="s">
        <v>20846</v>
      </c>
      <c r="E435" s="1" t="s">
        <v>20847</v>
      </c>
      <c r="F435">
        <v>288</v>
      </c>
      <c r="G435" s="1" t="str">
        <f>VLOOKUP(Secretaries_20230808_131352[[#This Row],[IdField]],Profile_20230808_131352[#All],2,)</f>
        <v>KBLM</v>
      </c>
    </row>
    <row r="436" spans="1:7" x14ac:dyDescent="0.25">
      <c r="A436">
        <v>48872</v>
      </c>
      <c r="B436">
        <v>274</v>
      </c>
      <c r="C436" s="1" t="s">
        <v>15114</v>
      </c>
      <c r="D436" s="1" t="s">
        <v>5364</v>
      </c>
      <c r="E436" s="1" t="s">
        <v>20848</v>
      </c>
      <c r="F436">
        <v>289</v>
      </c>
      <c r="G436" s="1" t="str">
        <f>VLOOKUP(Secretaries_20230808_131352[[#This Row],[IdField]],Profile_20230808_131352[#All],2,)</f>
        <v>KBLV</v>
      </c>
    </row>
    <row r="437" spans="1:7" x14ac:dyDescent="0.25">
      <c r="A437">
        <v>48873</v>
      </c>
      <c r="B437">
        <v>275</v>
      </c>
      <c r="C437" s="1" t="s">
        <v>20849</v>
      </c>
      <c r="D437" s="1" t="s">
        <v>5377</v>
      </c>
      <c r="E437" s="1" t="s">
        <v>20850</v>
      </c>
      <c r="F437">
        <v>290</v>
      </c>
      <c r="G437" s="1" t="str">
        <f>VLOOKUP(Secretaries_20230808_131352[[#This Row],[IdField]],Profile_20230808_131352[#All],2,)</f>
        <v>KBRI</v>
      </c>
    </row>
    <row r="438" spans="1:7" x14ac:dyDescent="0.25">
      <c r="A438">
        <v>48874</v>
      </c>
      <c r="B438">
        <v>276</v>
      </c>
      <c r="C438" s="1" t="s">
        <v>15118</v>
      </c>
      <c r="D438" s="1" t="s">
        <v>20851</v>
      </c>
      <c r="E438" s="1" t="s">
        <v>20852</v>
      </c>
      <c r="F438">
        <v>291</v>
      </c>
      <c r="G438" s="1" t="str">
        <f>VLOOKUP(Secretaries_20230808_131352[[#This Row],[IdField]],Profile_20230808_131352[#All],2,)</f>
        <v>KDSI</v>
      </c>
    </row>
    <row r="439" spans="1:7" x14ac:dyDescent="0.25">
      <c r="A439">
        <v>48875</v>
      </c>
      <c r="B439">
        <v>695</v>
      </c>
      <c r="C439" s="1" t="s">
        <v>15120</v>
      </c>
      <c r="D439" s="1" t="s">
        <v>5402</v>
      </c>
      <c r="E439" s="1" t="s">
        <v>20853</v>
      </c>
      <c r="F439">
        <v>1275</v>
      </c>
      <c r="G439" s="1" t="str">
        <f>VLOOKUP(Secretaries_20230808_131352[[#This Row],[IdField]],Profile_20230808_131352[#All],2,)</f>
        <v>KDTN</v>
      </c>
    </row>
    <row r="440" spans="1:7" x14ac:dyDescent="0.25">
      <c r="A440">
        <v>48876</v>
      </c>
      <c r="B440">
        <v>1666</v>
      </c>
      <c r="C440" s="1" t="s">
        <v>20854</v>
      </c>
      <c r="D440" s="1" t="s">
        <v>20855</v>
      </c>
      <c r="E440" s="1" t="s">
        <v>20856</v>
      </c>
      <c r="F440">
        <v>1098</v>
      </c>
      <c r="G440" s="1" t="str">
        <f>VLOOKUP(Secretaries_20230808_131352[[#This Row],[IdField]],Profile_20230808_131352[#All],2,)</f>
        <v>KEEN</v>
      </c>
    </row>
    <row r="441" spans="1:7" x14ac:dyDescent="0.25">
      <c r="A441">
        <v>48877</v>
      </c>
      <c r="B441">
        <v>1667</v>
      </c>
      <c r="C441" s="1" t="s">
        <v>15127</v>
      </c>
      <c r="D441" s="1" t="s">
        <v>5424</v>
      </c>
      <c r="E441" s="1" t="s">
        <v>20857</v>
      </c>
      <c r="F441">
        <v>1112</v>
      </c>
      <c r="G441" s="1" t="str">
        <f>VLOOKUP(Secretaries_20230808_131352[[#This Row],[IdField]],Profile_20230808_131352[#All],2,)</f>
        <v>KEJU</v>
      </c>
    </row>
    <row r="442" spans="1:7" x14ac:dyDescent="0.25">
      <c r="A442">
        <v>48878</v>
      </c>
      <c r="B442">
        <v>694</v>
      </c>
      <c r="C442" s="1" t="s">
        <v>20858</v>
      </c>
      <c r="D442" s="1" t="s">
        <v>20859</v>
      </c>
      <c r="E442" s="1" t="s">
        <v>20860</v>
      </c>
      <c r="F442">
        <v>1274</v>
      </c>
      <c r="G442" s="1" t="str">
        <f>VLOOKUP(Secretaries_20230808_131352[[#This Row],[IdField]],Profile_20230808_131352[#All],2,)</f>
        <v>KETR</v>
      </c>
    </row>
    <row r="443" spans="1:7" x14ac:dyDescent="0.25">
      <c r="A443">
        <v>48879</v>
      </c>
      <c r="B443">
        <v>277</v>
      </c>
      <c r="C443" s="1" t="s">
        <v>20861</v>
      </c>
      <c r="D443" s="1" t="s">
        <v>5448</v>
      </c>
      <c r="E443" s="1" t="s">
        <v>20862</v>
      </c>
      <c r="F443">
        <v>292</v>
      </c>
      <c r="G443" s="1" t="str">
        <f>VLOOKUP(Secretaries_20230808_131352[[#This Row],[IdField]],Profile_20230808_131352[#All],2,)</f>
        <v>KIAS</v>
      </c>
    </row>
    <row r="444" spans="1:7" x14ac:dyDescent="0.25">
      <c r="A444">
        <v>48880</v>
      </c>
      <c r="B444">
        <v>278</v>
      </c>
      <c r="C444" s="1" t="s">
        <v>20863</v>
      </c>
      <c r="D444" s="1" t="s">
        <v>5462</v>
      </c>
      <c r="E444" s="1" t="s">
        <v>5453</v>
      </c>
      <c r="F444">
        <v>293</v>
      </c>
      <c r="G444" s="1" t="str">
        <f>VLOOKUP(Secretaries_20230808_131352[[#This Row],[IdField]],Profile_20230808_131352[#All],2,)</f>
        <v>KICI</v>
      </c>
    </row>
    <row r="445" spans="1:7" x14ac:dyDescent="0.25">
      <c r="A445">
        <v>48881</v>
      </c>
      <c r="B445">
        <v>279</v>
      </c>
      <c r="C445" s="1" t="s">
        <v>20864</v>
      </c>
      <c r="D445" s="1" t="s">
        <v>5475</v>
      </c>
      <c r="E445" s="1" t="s">
        <v>5466</v>
      </c>
      <c r="F445">
        <v>294</v>
      </c>
      <c r="G445" s="1" t="str">
        <f>VLOOKUP(Secretaries_20230808_131352[[#This Row],[IdField]],Profile_20230808_131352[#All],2,)</f>
        <v>KIJA</v>
      </c>
    </row>
    <row r="446" spans="1:7" x14ac:dyDescent="0.25">
      <c r="A446">
        <v>48882</v>
      </c>
      <c r="B446">
        <v>725</v>
      </c>
      <c r="C446" s="1" t="s">
        <v>20865</v>
      </c>
      <c r="D446" s="1" t="s">
        <v>5489</v>
      </c>
      <c r="E446" s="1" t="s">
        <v>5480</v>
      </c>
      <c r="F446">
        <v>1305</v>
      </c>
      <c r="G446" s="1" t="str">
        <f>VLOOKUP(Secretaries_20230808_131352[[#This Row],[IdField]],Profile_20230808_131352[#All],2,)</f>
        <v>KING</v>
      </c>
    </row>
    <row r="447" spans="1:7" x14ac:dyDescent="0.25">
      <c r="A447">
        <v>48883</v>
      </c>
      <c r="B447">
        <v>280</v>
      </c>
      <c r="C447" s="1" t="s">
        <v>20866</v>
      </c>
      <c r="D447" s="1" t="s">
        <v>20867</v>
      </c>
      <c r="E447" s="1" t="s">
        <v>5492</v>
      </c>
      <c r="F447">
        <v>824</v>
      </c>
      <c r="G447" s="1" t="str">
        <f>VLOOKUP(Secretaries_20230808_131352[[#This Row],[IdField]],Profile_20230808_131352[#All],2,)</f>
        <v>KINO</v>
      </c>
    </row>
    <row r="448" spans="1:7" x14ac:dyDescent="0.25">
      <c r="A448">
        <v>48884</v>
      </c>
      <c r="B448">
        <v>571</v>
      </c>
      <c r="C448" s="1" t="s">
        <v>20868</v>
      </c>
      <c r="D448" s="1" t="s">
        <v>20869</v>
      </c>
      <c r="E448" s="1" t="s">
        <v>20870</v>
      </c>
      <c r="F448">
        <v>993</v>
      </c>
      <c r="G448" s="1" t="str">
        <f>VLOOKUP(Secretaries_20230808_131352[[#This Row],[IdField]],Profile_20230808_131352[#All],2,)</f>
        <v>KIOS</v>
      </c>
    </row>
    <row r="449" spans="1:7" x14ac:dyDescent="0.25">
      <c r="A449">
        <v>48885</v>
      </c>
      <c r="B449">
        <v>1668</v>
      </c>
      <c r="C449" s="1" t="s">
        <v>18394</v>
      </c>
      <c r="D449" s="1" t="s">
        <v>5524</v>
      </c>
      <c r="E449" s="1" t="s">
        <v>20871</v>
      </c>
      <c r="F449">
        <v>1083</v>
      </c>
      <c r="G449" s="1" t="str">
        <f>VLOOKUP(Secretaries_20230808_131352[[#This Row],[IdField]],Profile_20230808_131352[#All],2,)</f>
        <v>KJEN</v>
      </c>
    </row>
    <row r="450" spans="1:7" x14ac:dyDescent="0.25">
      <c r="A450">
        <v>48886</v>
      </c>
      <c r="B450">
        <v>682</v>
      </c>
      <c r="C450" s="1" t="s">
        <v>15154</v>
      </c>
      <c r="D450" s="1" t="s">
        <v>5534</v>
      </c>
      <c r="E450" s="1" t="s">
        <v>5528</v>
      </c>
      <c r="F450">
        <v>1262</v>
      </c>
      <c r="G450" s="1" t="str">
        <f>VLOOKUP(Secretaries_20230808_131352[[#This Row],[IdField]],Profile_20230808_131352[#All],2,)</f>
        <v>KKES</v>
      </c>
    </row>
    <row r="451" spans="1:7" x14ac:dyDescent="0.25">
      <c r="A451">
        <v>48887</v>
      </c>
      <c r="B451">
        <v>281</v>
      </c>
      <c r="C451" s="1" t="s">
        <v>20872</v>
      </c>
      <c r="D451" s="1" t="s">
        <v>20873</v>
      </c>
      <c r="E451" s="1" t="s">
        <v>20874</v>
      </c>
      <c r="F451">
        <v>295</v>
      </c>
      <c r="G451" s="1" t="str">
        <f>VLOOKUP(Secretaries_20230808_131352[[#This Row],[IdField]],Profile_20230808_131352[#All],2,)</f>
        <v>KKGI</v>
      </c>
    </row>
    <row r="452" spans="1:7" x14ac:dyDescent="0.25">
      <c r="A452">
        <v>48888</v>
      </c>
      <c r="B452">
        <v>747</v>
      </c>
      <c r="C452" s="1" t="s">
        <v>20875</v>
      </c>
      <c r="D452" s="1" t="s">
        <v>5559</v>
      </c>
      <c r="E452" s="1" t="s">
        <v>5549</v>
      </c>
      <c r="F452">
        <v>1327</v>
      </c>
      <c r="G452" s="1" t="str">
        <f>VLOOKUP(Secretaries_20230808_131352[[#This Row],[IdField]],Profile_20230808_131352[#All],2,)</f>
        <v>KLAS</v>
      </c>
    </row>
    <row r="453" spans="1:7" x14ac:dyDescent="0.25">
      <c r="A453">
        <v>48889</v>
      </c>
      <c r="B453">
        <v>282</v>
      </c>
      <c r="C453" s="1" t="s">
        <v>20876</v>
      </c>
      <c r="D453" s="1" t="s">
        <v>20877</v>
      </c>
      <c r="E453" s="1" t="s">
        <v>20878</v>
      </c>
      <c r="F453">
        <v>296</v>
      </c>
      <c r="G453" s="1" t="str">
        <f>VLOOKUP(Secretaries_20230808_131352[[#This Row],[IdField]],Profile_20230808_131352[#All],2,)</f>
        <v>KLBF</v>
      </c>
    </row>
    <row r="454" spans="1:7" x14ac:dyDescent="0.25">
      <c r="A454">
        <v>48890</v>
      </c>
      <c r="B454">
        <v>686</v>
      </c>
      <c r="C454" s="1" t="s">
        <v>20879</v>
      </c>
      <c r="D454" s="1" t="s">
        <v>5584</v>
      </c>
      <c r="E454" s="1" t="s">
        <v>20880</v>
      </c>
      <c r="F454">
        <v>1266</v>
      </c>
      <c r="G454" s="1" t="str">
        <f>VLOOKUP(Secretaries_20230808_131352[[#This Row],[IdField]],Profile_20230808_131352[#All],2,)</f>
        <v>KLIN</v>
      </c>
    </row>
    <row r="455" spans="1:7" x14ac:dyDescent="0.25">
      <c r="A455">
        <v>48891</v>
      </c>
      <c r="B455">
        <v>1669</v>
      </c>
      <c r="C455" s="1" t="s">
        <v>20881</v>
      </c>
      <c r="D455" s="1" t="s">
        <v>5593</v>
      </c>
      <c r="E455" s="1" t="s">
        <v>5588</v>
      </c>
      <c r="F455">
        <v>1159</v>
      </c>
      <c r="G455" s="1" t="str">
        <f>VLOOKUP(Secretaries_20230808_131352[[#This Row],[IdField]],Profile_20230808_131352[#All],2,)</f>
        <v>KMDS</v>
      </c>
    </row>
    <row r="456" spans="1:7" x14ac:dyDescent="0.25">
      <c r="A456">
        <v>48892</v>
      </c>
      <c r="B456">
        <v>572</v>
      </c>
      <c r="C456" s="1" t="s">
        <v>20882</v>
      </c>
      <c r="D456" s="1" t="s">
        <v>5605</v>
      </c>
      <c r="E456" s="1" t="s">
        <v>5596</v>
      </c>
      <c r="F456">
        <v>981</v>
      </c>
      <c r="G456" s="1" t="str">
        <f>VLOOKUP(Secretaries_20230808_131352[[#This Row],[IdField]],Profile_20230808_131352[#All],2,)</f>
        <v>KMTR</v>
      </c>
    </row>
    <row r="457" spans="1:7" x14ac:dyDescent="0.25">
      <c r="A457">
        <v>48893</v>
      </c>
      <c r="B457">
        <v>283</v>
      </c>
      <c r="C457" s="1" t="s">
        <v>20883</v>
      </c>
      <c r="D457" s="1" t="s">
        <v>5617</v>
      </c>
      <c r="E457" s="1" t="s">
        <v>20884</v>
      </c>
      <c r="F457">
        <v>297</v>
      </c>
      <c r="G457" s="1" t="str">
        <f>VLOOKUP(Secretaries_20230808_131352[[#This Row],[IdField]],Profile_20230808_131352[#All],2,)</f>
        <v>KOBX</v>
      </c>
    </row>
    <row r="458" spans="1:7" x14ac:dyDescent="0.25">
      <c r="A458">
        <v>48894</v>
      </c>
      <c r="B458">
        <v>284</v>
      </c>
      <c r="C458" s="1" t="s">
        <v>20885</v>
      </c>
      <c r="D458" s="1" t="s">
        <v>20886</v>
      </c>
      <c r="E458" s="1" t="s">
        <v>20887</v>
      </c>
      <c r="F458">
        <v>298</v>
      </c>
      <c r="G458" s="1" t="str">
        <f>VLOOKUP(Secretaries_20230808_131352[[#This Row],[IdField]],Profile_20230808_131352[#All],2,)</f>
        <v>KOIN</v>
      </c>
    </row>
    <row r="459" spans="1:7" x14ac:dyDescent="0.25">
      <c r="A459">
        <v>48895</v>
      </c>
      <c r="B459">
        <v>285</v>
      </c>
      <c r="C459" s="1" t="s">
        <v>20888</v>
      </c>
      <c r="D459" s="1" t="s">
        <v>20889</v>
      </c>
      <c r="E459" s="1" t="s">
        <v>20890</v>
      </c>
      <c r="F459">
        <v>299</v>
      </c>
      <c r="G459" s="1" t="str">
        <f>VLOOKUP(Secretaries_20230808_131352[[#This Row],[IdField]],Profile_20230808_131352[#All],2,)</f>
        <v>KONI</v>
      </c>
    </row>
    <row r="460" spans="1:7" x14ac:dyDescent="0.25">
      <c r="A460">
        <v>48896</v>
      </c>
      <c r="B460">
        <v>286</v>
      </c>
      <c r="C460" s="1" t="s">
        <v>15188</v>
      </c>
      <c r="D460" s="1" t="s">
        <v>20891</v>
      </c>
      <c r="E460" s="1" t="s">
        <v>20892</v>
      </c>
      <c r="F460">
        <v>300</v>
      </c>
      <c r="G460" s="1" t="str">
        <f>VLOOKUP(Secretaries_20230808_131352[[#This Row],[IdField]],Profile_20230808_131352[#All],2,)</f>
        <v>KOPI</v>
      </c>
    </row>
    <row r="461" spans="1:7" x14ac:dyDescent="0.25">
      <c r="A461">
        <v>48897</v>
      </c>
      <c r="B461">
        <v>1670</v>
      </c>
      <c r="C461" s="1" t="s">
        <v>20893</v>
      </c>
      <c r="D461" s="1" t="s">
        <v>20894</v>
      </c>
      <c r="E461" s="1" t="s">
        <v>20895</v>
      </c>
      <c r="F461">
        <v>1092</v>
      </c>
      <c r="G461" s="1" t="str">
        <f>VLOOKUP(Secretaries_20230808_131352[[#This Row],[IdField]],Profile_20230808_131352[#All],2,)</f>
        <v>KOTA</v>
      </c>
    </row>
    <row r="462" spans="1:7" x14ac:dyDescent="0.25">
      <c r="A462">
        <v>48898</v>
      </c>
      <c r="B462">
        <v>573</v>
      </c>
      <c r="C462" s="1" t="s">
        <v>15191</v>
      </c>
      <c r="D462" s="1" t="s">
        <v>20896</v>
      </c>
      <c r="E462" s="1" t="s">
        <v>20897</v>
      </c>
      <c r="F462">
        <v>1024</v>
      </c>
      <c r="G462" s="1" t="str">
        <f>VLOOKUP(Secretaries_20230808_131352[[#This Row],[IdField]],Profile_20230808_131352[#All],2,)</f>
        <v>KPAL</v>
      </c>
    </row>
    <row r="463" spans="1:7" x14ac:dyDescent="0.25">
      <c r="A463">
        <v>48899</v>
      </c>
      <c r="B463">
        <v>574</v>
      </c>
      <c r="C463" s="1" t="s">
        <v>20898</v>
      </c>
      <c r="D463" s="1" t="s">
        <v>5683</v>
      </c>
      <c r="E463" s="1" t="s">
        <v>43</v>
      </c>
      <c r="F463">
        <v>1047</v>
      </c>
      <c r="G463" s="1" t="str">
        <f>VLOOKUP(Secretaries_20230808_131352[[#This Row],[IdField]],Profile_20230808_131352[#All],2,)</f>
        <v>KPAS</v>
      </c>
    </row>
    <row r="464" spans="1:7" x14ac:dyDescent="0.25">
      <c r="A464">
        <v>48900</v>
      </c>
      <c r="B464">
        <v>287</v>
      </c>
      <c r="C464" s="1" t="s">
        <v>15201</v>
      </c>
      <c r="D464" s="1" t="s">
        <v>20899</v>
      </c>
      <c r="E464" s="1" t="s">
        <v>20900</v>
      </c>
      <c r="F464">
        <v>301</v>
      </c>
      <c r="G464" s="1" t="str">
        <f>VLOOKUP(Secretaries_20230808_131352[[#This Row],[IdField]],Profile_20230808_131352[#All],2,)</f>
        <v>KPIG</v>
      </c>
    </row>
    <row r="465" spans="1:7" x14ac:dyDescent="0.25">
      <c r="A465">
        <v>48901</v>
      </c>
      <c r="B465">
        <v>288</v>
      </c>
      <c r="C465" s="1" t="s">
        <v>20901</v>
      </c>
      <c r="D465" s="1" t="s">
        <v>20902</v>
      </c>
      <c r="E465" s="1" t="s">
        <v>20903</v>
      </c>
      <c r="F465">
        <v>302</v>
      </c>
      <c r="G465" s="1" t="str">
        <f>VLOOKUP(Secretaries_20230808_131352[[#This Row],[IdField]],Profile_20230808_131352[#All],2,)</f>
        <v>KRAH</v>
      </c>
    </row>
    <row r="466" spans="1:7" x14ac:dyDescent="0.25">
      <c r="A466">
        <v>48902</v>
      </c>
      <c r="B466">
        <v>289</v>
      </c>
      <c r="C466" s="1" t="s">
        <v>20904</v>
      </c>
      <c r="D466" s="1" t="s">
        <v>20905</v>
      </c>
      <c r="E466" s="1" t="s">
        <v>20906</v>
      </c>
      <c r="F466">
        <v>303</v>
      </c>
      <c r="G466" s="1" t="str">
        <f>VLOOKUP(Secretaries_20230808_131352[[#This Row],[IdField]],Profile_20230808_131352[#All],2,)</f>
        <v>KRAS</v>
      </c>
    </row>
    <row r="467" spans="1:7" x14ac:dyDescent="0.25">
      <c r="A467">
        <v>48903</v>
      </c>
      <c r="B467">
        <v>290</v>
      </c>
      <c r="C467" s="1" t="s">
        <v>15214</v>
      </c>
      <c r="D467" s="1" t="s">
        <v>20907</v>
      </c>
      <c r="E467" s="1" t="s">
        <v>20908</v>
      </c>
      <c r="F467">
        <v>304</v>
      </c>
      <c r="G467" s="1" t="str">
        <f>VLOOKUP(Secretaries_20230808_131352[[#This Row],[IdField]],Profile_20230808_131352[#All],2,)</f>
        <v>KREN</v>
      </c>
    </row>
    <row r="468" spans="1:7" x14ac:dyDescent="0.25">
      <c r="A468">
        <v>48904</v>
      </c>
      <c r="B468">
        <v>4993</v>
      </c>
      <c r="C468" s="1" t="s">
        <v>15217</v>
      </c>
      <c r="D468" s="1" t="s">
        <v>5744</v>
      </c>
      <c r="E468" s="1" t="s">
        <v>20909</v>
      </c>
      <c r="F468">
        <v>1253</v>
      </c>
      <c r="G468" s="1" t="str">
        <f>VLOOKUP(Secretaries_20230808_131352[[#This Row],[IdField]],Profile_20230808_131352[#All],2,)</f>
        <v>KRYA</v>
      </c>
    </row>
    <row r="469" spans="1:7" x14ac:dyDescent="0.25">
      <c r="A469">
        <v>48905</v>
      </c>
      <c r="B469">
        <v>673</v>
      </c>
      <c r="C469" s="1" t="s">
        <v>20910</v>
      </c>
      <c r="D469" s="1" t="s">
        <v>5755</v>
      </c>
      <c r="E469" s="1" t="s">
        <v>20911</v>
      </c>
      <c r="F469">
        <v>1210</v>
      </c>
      <c r="G469" s="1" t="str">
        <f>VLOOKUP(Secretaries_20230808_131352[[#This Row],[IdField]],Profile_20230808_131352[#All],2,)</f>
        <v>KUAS</v>
      </c>
    </row>
    <row r="470" spans="1:7" x14ac:dyDescent="0.25">
      <c r="A470">
        <v>48906</v>
      </c>
      <c r="B470">
        <v>1786</v>
      </c>
      <c r="C470" s="1" t="s">
        <v>20912</v>
      </c>
      <c r="D470" s="1" t="s">
        <v>5765</v>
      </c>
      <c r="E470" s="1" t="s">
        <v>20913</v>
      </c>
      <c r="F470">
        <v>1190</v>
      </c>
      <c r="G470" s="1" t="str">
        <f>VLOOKUP(Secretaries_20230808_131352[[#This Row],[IdField]],Profile_20230808_131352[#All],2,)</f>
        <v>LABA</v>
      </c>
    </row>
    <row r="471" spans="1:7" x14ac:dyDescent="0.25">
      <c r="A471">
        <v>48907</v>
      </c>
      <c r="B471">
        <v>717</v>
      </c>
      <c r="C471" s="1" t="s">
        <v>15223</v>
      </c>
      <c r="D471" s="1" t="s">
        <v>5778</v>
      </c>
      <c r="E471" s="1" t="s">
        <v>5769</v>
      </c>
      <c r="F471">
        <v>1297</v>
      </c>
      <c r="G471" s="1" t="str">
        <f>VLOOKUP(Secretaries_20230808_131352[[#This Row],[IdField]],Profile_20230808_131352[#All],2,)</f>
        <v>LAJU</v>
      </c>
    </row>
    <row r="472" spans="1:7" x14ac:dyDescent="0.25">
      <c r="A472">
        <v>48909</v>
      </c>
      <c r="B472">
        <v>575</v>
      </c>
      <c r="C472" s="1" t="s">
        <v>20914</v>
      </c>
      <c r="D472" s="1" t="s">
        <v>5789</v>
      </c>
      <c r="E472" s="1" t="s">
        <v>5782</v>
      </c>
      <c r="F472">
        <v>1039</v>
      </c>
      <c r="G472" s="1" t="str">
        <f>VLOOKUP(Secretaries_20230808_131352[[#This Row],[IdField]],Profile_20230808_131352[#All],2,)</f>
        <v>LAND</v>
      </c>
    </row>
    <row r="473" spans="1:7" x14ac:dyDescent="0.25">
      <c r="A473">
        <v>48910</v>
      </c>
      <c r="B473">
        <v>292</v>
      </c>
      <c r="C473" s="1" t="s">
        <v>20915</v>
      </c>
      <c r="D473" s="1" t="s">
        <v>20916</v>
      </c>
      <c r="E473" s="1" t="s">
        <v>20917</v>
      </c>
      <c r="F473">
        <v>306</v>
      </c>
      <c r="G473" s="1" t="str">
        <f>VLOOKUP(Secretaries_20230808_131352[[#This Row],[IdField]],Profile_20230808_131352[#All],2,)</f>
        <v>LAPD</v>
      </c>
    </row>
    <row r="474" spans="1:7" x14ac:dyDescent="0.25">
      <c r="A474">
        <v>48911</v>
      </c>
      <c r="B474">
        <v>293</v>
      </c>
      <c r="C474" s="1" t="s">
        <v>20918</v>
      </c>
      <c r="D474" s="1" t="s">
        <v>5812</v>
      </c>
      <c r="E474" s="1" t="s">
        <v>20919</v>
      </c>
      <c r="F474">
        <v>307</v>
      </c>
      <c r="G474" s="1" t="str">
        <f>VLOOKUP(Secretaries_20230808_131352[[#This Row],[IdField]],Profile_20230808_131352[#All],2,)</f>
        <v>LCGP</v>
      </c>
    </row>
    <row r="475" spans="1:7" x14ac:dyDescent="0.25">
      <c r="A475">
        <v>48912</v>
      </c>
      <c r="B475">
        <v>576</v>
      </c>
      <c r="C475" s="1" t="s">
        <v>15233</v>
      </c>
      <c r="D475" s="1" t="s">
        <v>5823</v>
      </c>
      <c r="E475" s="1" t="s">
        <v>5822</v>
      </c>
      <c r="F475">
        <v>1007</v>
      </c>
      <c r="G475" s="1" t="str">
        <f>VLOOKUP(Secretaries_20230808_131352[[#This Row],[IdField]],Profile_20230808_131352[#All],2,)</f>
        <v>LCKM</v>
      </c>
    </row>
    <row r="476" spans="1:7" x14ac:dyDescent="0.25">
      <c r="A476">
        <v>48913</v>
      </c>
      <c r="B476">
        <v>294</v>
      </c>
      <c r="C476" s="1" t="s">
        <v>20920</v>
      </c>
      <c r="D476" s="1" t="s">
        <v>20921</v>
      </c>
      <c r="E476" s="1" t="s">
        <v>20922</v>
      </c>
      <c r="F476">
        <v>308</v>
      </c>
      <c r="G476" s="1" t="str">
        <f>VLOOKUP(Secretaries_20230808_131352[[#This Row],[IdField]],Profile_20230808_131352[#All],2,)</f>
        <v>LEAD</v>
      </c>
    </row>
    <row r="477" spans="1:7" x14ac:dyDescent="0.25">
      <c r="A477">
        <v>48914</v>
      </c>
      <c r="B477">
        <v>645</v>
      </c>
      <c r="C477" s="1" t="s">
        <v>15238</v>
      </c>
      <c r="D477" s="1" t="s">
        <v>5845</v>
      </c>
      <c r="E477" s="1" t="s">
        <v>20923</v>
      </c>
      <c r="F477">
        <v>1183</v>
      </c>
      <c r="G477" s="1" t="str">
        <f>VLOOKUP(Secretaries_20230808_131352[[#This Row],[IdField]],Profile_20230808_131352[#All],2,)</f>
        <v>LFLO</v>
      </c>
    </row>
    <row r="478" spans="1:7" x14ac:dyDescent="0.25">
      <c r="A478">
        <v>48915</v>
      </c>
      <c r="B478">
        <v>1671</v>
      </c>
      <c r="C478" s="1" t="s">
        <v>20924</v>
      </c>
      <c r="D478" s="1" t="s">
        <v>5856</v>
      </c>
      <c r="E478" s="1" t="s">
        <v>5849</v>
      </c>
      <c r="F478">
        <v>1093</v>
      </c>
      <c r="G478" s="1" t="str">
        <f>VLOOKUP(Secretaries_20230808_131352[[#This Row],[IdField]],Profile_20230808_131352[#All],2,)</f>
        <v>LIFE</v>
      </c>
    </row>
    <row r="479" spans="1:7" x14ac:dyDescent="0.25">
      <c r="A479">
        <v>48916</v>
      </c>
      <c r="B479">
        <v>295</v>
      </c>
      <c r="C479" s="1" t="s">
        <v>20925</v>
      </c>
      <c r="D479" s="1" t="s">
        <v>5867</v>
      </c>
      <c r="E479" s="1" t="s">
        <v>5859</v>
      </c>
      <c r="F479">
        <v>309</v>
      </c>
      <c r="G479" s="1" t="str">
        <f>VLOOKUP(Secretaries_20230808_131352[[#This Row],[IdField]],Profile_20230808_131352[#All],2,)</f>
        <v>LINK</v>
      </c>
    </row>
    <row r="480" spans="1:7" x14ac:dyDescent="0.25">
      <c r="A480">
        <v>48917</v>
      </c>
      <c r="B480">
        <v>296</v>
      </c>
      <c r="C480" s="1" t="s">
        <v>20926</v>
      </c>
      <c r="D480" s="1" t="s">
        <v>5879</v>
      </c>
      <c r="E480" s="1" t="s">
        <v>5870</v>
      </c>
      <c r="F480">
        <v>310</v>
      </c>
      <c r="G480" s="1" t="str">
        <f>VLOOKUP(Secretaries_20230808_131352[[#This Row],[IdField]],Profile_20230808_131352[#All],2,)</f>
        <v>LION</v>
      </c>
    </row>
    <row r="481" spans="1:7" x14ac:dyDescent="0.25">
      <c r="A481">
        <v>48918</v>
      </c>
      <c r="B481">
        <v>297</v>
      </c>
      <c r="C481" s="1" t="s">
        <v>20927</v>
      </c>
      <c r="D481" s="1" t="s">
        <v>20928</v>
      </c>
      <c r="E481" s="1" t="s">
        <v>20929</v>
      </c>
      <c r="F481">
        <v>311</v>
      </c>
      <c r="G481" s="1" t="str">
        <f>VLOOKUP(Secretaries_20230808_131352[[#This Row],[IdField]],Profile_20230808_131352[#All],2,)</f>
        <v>LMAS</v>
      </c>
    </row>
    <row r="482" spans="1:7" x14ac:dyDescent="0.25">
      <c r="A482">
        <v>48919</v>
      </c>
      <c r="B482">
        <v>298</v>
      </c>
      <c r="C482" s="1" t="s">
        <v>20930</v>
      </c>
      <c r="D482" s="1" t="s">
        <v>5905</v>
      </c>
      <c r="E482" s="1" t="s">
        <v>20931</v>
      </c>
      <c r="F482">
        <v>312</v>
      </c>
      <c r="G482" s="1" t="str">
        <f>VLOOKUP(Secretaries_20230808_131352[[#This Row],[IdField]],Profile_20230808_131352[#All],2,)</f>
        <v>LMPI</v>
      </c>
    </row>
    <row r="483" spans="1:7" x14ac:dyDescent="0.25">
      <c r="A483">
        <v>48920</v>
      </c>
      <c r="B483">
        <v>299</v>
      </c>
      <c r="C483" s="1" t="s">
        <v>20932</v>
      </c>
      <c r="D483" s="1" t="s">
        <v>20933</v>
      </c>
      <c r="E483" s="1" t="s">
        <v>20934</v>
      </c>
      <c r="F483">
        <v>313</v>
      </c>
      <c r="G483" s="1" t="str">
        <f>VLOOKUP(Secretaries_20230808_131352[[#This Row],[IdField]],Profile_20230808_131352[#All],2,)</f>
        <v>LMSH</v>
      </c>
    </row>
    <row r="484" spans="1:7" x14ac:dyDescent="0.25">
      <c r="A484">
        <v>48922</v>
      </c>
      <c r="B484">
        <v>300</v>
      </c>
      <c r="C484" s="1" t="s">
        <v>20935</v>
      </c>
      <c r="D484" s="1" t="s">
        <v>20936</v>
      </c>
      <c r="E484" s="1" t="s">
        <v>20937</v>
      </c>
      <c r="F484">
        <v>315</v>
      </c>
      <c r="G484" s="1" t="str">
        <f>VLOOKUP(Secretaries_20230808_131352[[#This Row],[IdField]],Profile_20230808_131352[#All],2,)</f>
        <v>LPCK</v>
      </c>
    </row>
    <row r="485" spans="1:7" x14ac:dyDescent="0.25">
      <c r="A485">
        <v>48923</v>
      </c>
      <c r="B485">
        <v>301</v>
      </c>
      <c r="C485" s="1" t="s">
        <v>20938</v>
      </c>
      <c r="D485" s="1" t="s">
        <v>20939</v>
      </c>
      <c r="E485" s="1" t="s">
        <v>5930</v>
      </c>
      <c r="F485">
        <v>316</v>
      </c>
      <c r="G485" s="1" t="str">
        <f>VLOOKUP(Secretaries_20230808_131352[[#This Row],[IdField]],Profile_20230808_131352[#All],2,)</f>
        <v>LPGI</v>
      </c>
    </row>
    <row r="486" spans="1:7" x14ac:dyDescent="0.25">
      <c r="A486">
        <v>48924</v>
      </c>
      <c r="B486">
        <v>302</v>
      </c>
      <c r="C486" s="1" t="s">
        <v>20940</v>
      </c>
      <c r="D486" s="1" t="s">
        <v>20941</v>
      </c>
      <c r="E486" s="1" t="s">
        <v>26</v>
      </c>
      <c r="G486" s="1" t="e">
        <f>VLOOKUP(Secretaries_20230808_131352[[#This Row],[IdField]],Profile_20230808_131352[#All],2,)</f>
        <v>#N/A</v>
      </c>
    </row>
    <row r="487" spans="1:7" x14ac:dyDescent="0.25">
      <c r="A487">
        <v>48925</v>
      </c>
      <c r="B487">
        <v>303</v>
      </c>
      <c r="C487" s="1" t="s">
        <v>20942</v>
      </c>
      <c r="D487" s="1" t="s">
        <v>5966</v>
      </c>
      <c r="E487" s="1" t="s">
        <v>20943</v>
      </c>
      <c r="F487">
        <v>318</v>
      </c>
      <c r="G487" s="1" t="str">
        <f>VLOOKUP(Secretaries_20230808_131352[[#This Row],[IdField]],Profile_20230808_131352[#All],2,)</f>
        <v>LPKR</v>
      </c>
    </row>
    <row r="488" spans="1:7" x14ac:dyDescent="0.25">
      <c r="A488">
        <v>48926</v>
      </c>
      <c r="B488">
        <v>304</v>
      </c>
      <c r="C488" s="1" t="s">
        <v>15279</v>
      </c>
      <c r="D488" s="1" t="s">
        <v>20944</v>
      </c>
      <c r="E488" s="1" t="s">
        <v>20945</v>
      </c>
      <c r="F488">
        <v>319</v>
      </c>
      <c r="G488" s="1" t="str">
        <f>VLOOKUP(Secretaries_20230808_131352[[#This Row],[IdField]],Profile_20230808_131352[#All],2,)</f>
        <v>LPLI</v>
      </c>
    </row>
    <row r="489" spans="1:7" x14ac:dyDescent="0.25">
      <c r="A489">
        <v>48927</v>
      </c>
      <c r="B489">
        <v>305</v>
      </c>
      <c r="C489" s="1" t="s">
        <v>15527</v>
      </c>
      <c r="D489" s="1" t="s">
        <v>20946</v>
      </c>
      <c r="E489" s="1" t="s">
        <v>20947</v>
      </c>
      <c r="F489">
        <v>320</v>
      </c>
      <c r="G489" s="1" t="str">
        <f>VLOOKUP(Secretaries_20230808_131352[[#This Row],[IdField]],Profile_20230808_131352[#All],2,)</f>
        <v>LPPF</v>
      </c>
    </row>
    <row r="490" spans="1:7" x14ac:dyDescent="0.25">
      <c r="A490">
        <v>48928</v>
      </c>
      <c r="B490">
        <v>306</v>
      </c>
      <c r="C490" s="1" t="s">
        <v>20948</v>
      </c>
      <c r="D490" s="1" t="s">
        <v>20949</v>
      </c>
      <c r="E490" s="1" t="s">
        <v>5993</v>
      </c>
      <c r="F490">
        <v>321</v>
      </c>
      <c r="G490" s="1" t="str">
        <f>VLOOKUP(Secretaries_20230808_131352[[#This Row],[IdField]],Profile_20230808_131352[#All],2,)</f>
        <v>LPPS</v>
      </c>
    </row>
    <row r="491" spans="1:7" x14ac:dyDescent="0.25">
      <c r="A491">
        <v>48929</v>
      </c>
      <c r="B491">
        <v>307</v>
      </c>
      <c r="C491" s="1" t="s">
        <v>20950</v>
      </c>
      <c r="D491" s="1" t="s">
        <v>20951</v>
      </c>
      <c r="E491" s="1" t="s">
        <v>20952</v>
      </c>
      <c r="F491">
        <v>322</v>
      </c>
      <c r="G491" s="1" t="str">
        <f>VLOOKUP(Secretaries_20230808_131352[[#This Row],[IdField]],Profile_20230808_131352[#All],2,)</f>
        <v>LRNA</v>
      </c>
    </row>
    <row r="492" spans="1:7" x14ac:dyDescent="0.25">
      <c r="A492">
        <v>48930</v>
      </c>
      <c r="B492">
        <v>308</v>
      </c>
      <c r="C492" s="1" t="s">
        <v>20953</v>
      </c>
      <c r="D492" s="1" t="s">
        <v>20954</v>
      </c>
      <c r="E492" s="1" t="s">
        <v>20955</v>
      </c>
      <c r="F492">
        <v>323</v>
      </c>
      <c r="G492" s="1" t="str">
        <f>VLOOKUP(Secretaries_20230808_131352[[#This Row],[IdField]],Profile_20230808_131352[#All],2,)</f>
        <v>LSIP</v>
      </c>
    </row>
    <row r="493" spans="1:7" x14ac:dyDescent="0.25">
      <c r="A493">
        <v>48931</v>
      </c>
      <c r="B493">
        <v>309</v>
      </c>
      <c r="C493" s="1" t="s">
        <v>15297</v>
      </c>
      <c r="D493" s="1" t="s">
        <v>20956</v>
      </c>
      <c r="E493" s="1" t="s">
        <v>20957</v>
      </c>
      <c r="F493">
        <v>324</v>
      </c>
      <c r="G493" s="1" t="str">
        <f>VLOOKUP(Secretaries_20230808_131352[[#This Row],[IdField]],Profile_20230808_131352[#All],2,)</f>
        <v>LTLS</v>
      </c>
    </row>
    <row r="494" spans="1:7" x14ac:dyDescent="0.25">
      <c r="A494">
        <v>48932</v>
      </c>
      <c r="B494">
        <v>633</v>
      </c>
      <c r="C494" s="1" t="s">
        <v>15303</v>
      </c>
      <c r="D494" s="1" t="s">
        <v>20958</v>
      </c>
      <c r="E494" s="1" t="s">
        <v>20959</v>
      </c>
      <c r="F494">
        <v>1061</v>
      </c>
      <c r="G494" s="1" t="str">
        <f>VLOOKUP(Secretaries_20230808_131352[[#This Row],[IdField]],Profile_20230808_131352[#All],2,)</f>
        <v>LUCK</v>
      </c>
    </row>
    <row r="495" spans="1:7" x14ac:dyDescent="0.25">
      <c r="A495">
        <v>48933</v>
      </c>
      <c r="B495">
        <v>646</v>
      </c>
      <c r="C495" s="1" t="s">
        <v>15306</v>
      </c>
      <c r="D495" s="1" t="s">
        <v>6062</v>
      </c>
      <c r="E495" s="1" t="s">
        <v>20960</v>
      </c>
      <c r="F495">
        <v>1187</v>
      </c>
      <c r="G495" s="1" t="str">
        <f>VLOOKUP(Secretaries_20230808_131352[[#This Row],[IdField]],Profile_20230808_131352[#All],2,)</f>
        <v>LUCY</v>
      </c>
    </row>
    <row r="496" spans="1:7" x14ac:dyDescent="0.25">
      <c r="A496">
        <v>48934</v>
      </c>
      <c r="B496">
        <v>577</v>
      </c>
      <c r="C496" s="1" t="s">
        <v>20961</v>
      </c>
      <c r="D496" s="1" t="s">
        <v>20962</v>
      </c>
      <c r="E496" s="1" t="s">
        <v>6065</v>
      </c>
      <c r="F496">
        <v>987</v>
      </c>
      <c r="G496" s="1" t="str">
        <f>VLOOKUP(Secretaries_20230808_131352[[#This Row],[IdField]],Profile_20230808_131352[#All],2,)</f>
        <v>MABA</v>
      </c>
    </row>
    <row r="497" spans="1:7" x14ac:dyDescent="0.25">
      <c r="A497">
        <v>48935</v>
      </c>
      <c r="B497">
        <v>310</v>
      </c>
      <c r="C497" s="1" t="s">
        <v>20963</v>
      </c>
      <c r="D497" s="1" t="s">
        <v>20964</v>
      </c>
      <c r="E497" s="1" t="s">
        <v>6075</v>
      </c>
      <c r="F497">
        <v>325</v>
      </c>
      <c r="G497" s="1" t="str">
        <f>VLOOKUP(Secretaries_20230808_131352[[#This Row],[IdField]],Profile_20230808_131352[#All],2,)</f>
        <v>MAGP</v>
      </c>
    </row>
    <row r="498" spans="1:7" x14ac:dyDescent="0.25">
      <c r="A498">
        <v>48936</v>
      </c>
      <c r="B498">
        <v>311</v>
      </c>
      <c r="C498" s="1" t="s">
        <v>20965</v>
      </c>
      <c r="D498" s="1" t="s">
        <v>20966</v>
      </c>
      <c r="E498" s="1" t="s">
        <v>20967</v>
      </c>
      <c r="F498">
        <v>326</v>
      </c>
      <c r="G498" s="1" t="str">
        <f>VLOOKUP(Secretaries_20230808_131352[[#This Row],[IdField]],Profile_20230808_131352[#All],2,)</f>
        <v>MAIN</v>
      </c>
    </row>
    <row r="499" spans="1:7" x14ac:dyDescent="0.25">
      <c r="A499">
        <v>48937</v>
      </c>
      <c r="B499">
        <v>312</v>
      </c>
      <c r="C499" s="1" t="s">
        <v>20968</v>
      </c>
      <c r="D499" s="1" t="s">
        <v>20969</v>
      </c>
      <c r="E499" s="1" t="s">
        <v>20970</v>
      </c>
      <c r="F499">
        <v>327</v>
      </c>
      <c r="G499" s="1" t="str">
        <f>VLOOKUP(Secretaries_20230808_131352[[#This Row],[IdField]],Profile_20230808_131352[#All],2,)</f>
        <v>MAMI</v>
      </c>
    </row>
    <row r="500" spans="1:7" x14ac:dyDescent="0.25">
      <c r="A500">
        <v>48938</v>
      </c>
      <c r="B500">
        <v>578</v>
      </c>
      <c r="C500" s="1" t="s">
        <v>20971</v>
      </c>
      <c r="D500" s="1" t="s">
        <v>6138</v>
      </c>
      <c r="E500" s="1" t="s">
        <v>20972</v>
      </c>
      <c r="F500">
        <v>1028</v>
      </c>
      <c r="G500" s="1" t="str">
        <f>VLOOKUP(Secretaries_20230808_131352[[#This Row],[IdField]],Profile_20230808_131352[#All],2,)</f>
        <v>MAPA</v>
      </c>
    </row>
    <row r="501" spans="1:7" x14ac:dyDescent="0.25">
      <c r="A501">
        <v>48939</v>
      </c>
      <c r="B501">
        <v>579</v>
      </c>
      <c r="C501" s="1" t="s">
        <v>20973</v>
      </c>
      <c r="D501" s="1" t="s">
        <v>6148</v>
      </c>
      <c r="E501" s="1" t="s">
        <v>20974</v>
      </c>
      <c r="F501">
        <v>984</v>
      </c>
      <c r="G501" s="1" t="str">
        <f>VLOOKUP(Secretaries_20230808_131352[[#This Row],[IdField]],Profile_20230808_131352[#All],2,)</f>
        <v>MAPB</v>
      </c>
    </row>
    <row r="502" spans="1:7" x14ac:dyDescent="0.25">
      <c r="A502">
        <v>48940</v>
      </c>
      <c r="B502">
        <v>314</v>
      </c>
      <c r="C502" s="1" t="s">
        <v>20975</v>
      </c>
      <c r="D502" s="1" t="s">
        <v>20976</v>
      </c>
      <c r="E502" s="1" t="s">
        <v>20977</v>
      </c>
      <c r="F502">
        <v>329</v>
      </c>
      <c r="G502" s="1" t="str">
        <f>VLOOKUP(Secretaries_20230808_131352[[#This Row],[IdField]],Profile_20230808_131352[#All],2,)</f>
        <v>MAPI</v>
      </c>
    </row>
    <row r="503" spans="1:7" x14ac:dyDescent="0.25">
      <c r="A503">
        <v>48941</v>
      </c>
      <c r="B503">
        <v>315</v>
      </c>
      <c r="C503" s="1" t="s">
        <v>15338</v>
      </c>
      <c r="D503" s="1" t="s">
        <v>20978</v>
      </c>
      <c r="E503" s="1" t="s">
        <v>20979</v>
      </c>
      <c r="F503">
        <v>927</v>
      </c>
      <c r="G503" s="1" t="str">
        <f>VLOOKUP(Secretaries_20230808_131352[[#This Row],[IdField]],Profile_20230808_131352[#All],2,)</f>
        <v>MARI</v>
      </c>
    </row>
    <row r="504" spans="1:7" x14ac:dyDescent="0.25">
      <c r="A504">
        <v>48942</v>
      </c>
      <c r="B504">
        <v>580</v>
      </c>
      <c r="C504" s="1" t="s">
        <v>20980</v>
      </c>
      <c r="D504" s="1" t="s">
        <v>20981</v>
      </c>
      <c r="E504" s="1" t="s">
        <v>20982</v>
      </c>
      <c r="F504">
        <v>989</v>
      </c>
      <c r="G504" s="1" t="str">
        <f>VLOOKUP(Secretaries_20230808_131352[[#This Row],[IdField]],Profile_20230808_131352[#All],2,)</f>
        <v>MARK</v>
      </c>
    </row>
    <row r="505" spans="1:7" x14ac:dyDescent="0.25">
      <c r="A505">
        <v>48943</v>
      </c>
      <c r="B505">
        <v>316</v>
      </c>
      <c r="C505" s="1" t="s">
        <v>20983</v>
      </c>
      <c r="D505" s="1" t="s">
        <v>20984</v>
      </c>
      <c r="E505" s="1" t="s">
        <v>20985</v>
      </c>
      <c r="F505">
        <v>330</v>
      </c>
      <c r="G505" s="1" t="str">
        <f>VLOOKUP(Secretaries_20230808_131352[[#This Row],[IdField]],Profile_20230808_131352[#All],2,)</f>
        <v>MASA</v>
      </c>
    </row>
    <row r="506" spans="1:7" x14ac:dyDescent="0.25">
      <c r="A506">
        <v>48944</v>
      </c>
      <c r="B506">
        <v>1790</v>
      </c>
      <c r="C506" s="1" t="s">
        <v>15350</v>
      </c>
      <c r="D506" s="1" t="s">
        <v>6205</v>
      </c>
      <c r="E506" s="1" t="s">
        <v>6199</v>
      </c>
      <c r="F506">
        <v>1194</v>
      </c>
      <c r="G506" s="1" t="str">
        <f>VLOOKUP(Secretaries_20230808_131352[[#This Row],[IdField]],Profile_20230808_131352[#All],2,)</f>
        <v>MASB</v>
      </c>
    </row>
    <row r="507" spans="1:7" x14ac:dyDescent="0.25">
      <c r="A507">
        <v>48945</v>
      </c>
      <c r="B507">
        <v>746</v>
      </c>
      <c r="C507" s="1" t="s">
        <v>20986</v>
      </c>
      <c r="D507" s="1" t="s">
        <v>20987</v>
      </c>
      <c r="E507" s="1" t="s">
        <v>20988</v>
      </c>
      <c r="F507">
        <v>1326</v>
      </c>
      <c r="G507" s="1" t="str">
        <f>VLOOKUP(Secretaries_20230808_131352[[#This Row],[IdField]],Profile_20230808_131352[#All],2,)</f>
        <v>MAXI</v>
      </c>
    </row>
    <row r="508" spans="1:7" x14ac:dyDescent="0.25">
      <c r="A508">
        <v>48946</v>
      </c>
      <c r="B508">
        <v>317</v>
      </c>
      <c r="C508" s="1" t="s">
        <v>20989</v>
      </c>
      <c r="D508" s="1" t="s">
        <v>20990</v>
      </c>
      <c r="E508" s="1" t="s">
        <v>6220</v>
      </c>
      <c r="F508">
        <v>331</v>
      </c>
      <c r="G508" s="1" t="str">
        <f>VLOOKUP(Secretaries_20230808_131352[[#This Row],[IdField]],Profile_20230808_131352[#All],2,)</f>
        <v>MAYA</v>
      </c>
    </row>
    <row r="509" spans="1:7" x14ac:dyDescent="0.25">
      <c r="A509">
        <v>48948</v>
      </c>
      <c r="B509">
        <v>318</v>
      </c>
      <c r="C509" s="1" t="s">
        <v>20991</v>
      </c>
      <c r="D509" s="1" t="s">
        <v>6239</v>
      </c>
      <c r="E509" s="1" t="s">
        <v>6232</v>
      </c>
      <c r="F509">
        <v>333</v>
      </c>
      <c r="G509" s="1" t="str">
        <f>VLOOKUP(Secretaries_20230808_131352[[#This Row],[IdField]],Profile_20230808_131352[#All],2,)</f>
        <v>MBAP</v>
      </c>
    </row>
    <row r="510" spans="1:7" x14ac:dyDescent="0.25">
      <c r="A510">
        <v>48949</v>
      </c>
      <c r="B510">
        <v>739</v>
      </c>
      <c r="C510" s="1" t="s">
        <v>20992</v>
      </c>
      <c r="D510" s="1" t="s">
        <v>6252</v>
      </c>
      <c r="E510" s="1" t="s">
        <v>6243</v>
      </c>
      <c r="F510">
        <v>1319</v>
      </c>
      <c r="G510" s="1" t="str">
        <f>VLOOKUP(Secretaries_20230808_131352[[#This Row],[IdField]],Profile_20230808_131352[#All],2,)</f>
        <v>MBMA</v>
      </c>
    </row>
    <row r="511" spans="1:7" x14ac:dyDescent="0.25">
      <c r="A511">
        <v>48950</v>
      </c>
      <c r="B511">
        <v>319</v>
      </c>
      <c r="C511" s="1" t="s">
        <v>20993</v>
      </c>
      <c r="D511" s="1" t="s">
        <v>20994</v>
      </c>
      <c r="E511" s="1" t="s">
        <v>20995</v>
      </c>
      <c r="F511">
        <v>334</v>
      </c>
      <c r="G511" s="1" t="str">
        <f>VLOOKUP(Secretaries_20230808_131352[[#This Row],[IdField]],Profile_20230808_131352[#All],2,)</f>
        <v>MBSS</v>
      </c>
    </row>
    <row r="512" spans="1:7" x14ac:dyDescent="0.25">
      <c r="A512">
        <v>48951</v>
      </c>
      <c r="B512">
        <v>320</v>
      </c>
      <c r="C512" s="1" t="s">
        <v>20996</v>
      </c>
      <c r="D512" s="1" t="s">
        <v>20997</v>
      </c>
      <c r="E512" s="1" t="s">
        <v>20998</v>
      </c>
      <c r="F512">
        <v>335</v>
      </c>
      <c r="G512" s="1" t="str">
        <f>VLOOKUP(Secretaries_20230808_131352[[#This Row],[IdField]],Profile_20230808_131352[#All],2,)</f>
        <v>MBTO</v>
      </c>
    </row>
    <row r="513" spans="1:7" x14ac:dyDescent="0.25">
      <c r="A513">
        <v>48952</v>
      </c>
      <c r="B513">
        <v>581</v>
      </c>
      <c r="C513" s="1" t="s">
        <v>18639</v>
      </c>
      <c r="D513" s="1" t="s">
        <v>6286</v>
      </c>
      <c r="E513" s="1" t="s">
        <v>6280</v>
      </c>
      <c r="F513">
        <v>997</v>
      </c>
      <c r="G513" s="1" t="str">
        <f>VLOOKUP(Secretaries_20230808_131352[[#This Row],[IdField]],Profile_20230808_131352[#All],2,)</f>
        <v>MCAS</v>
      </c>
    </row>
    <row r="514" spans="1:7" x14ac:dyDescent="0.25">
      <c r="A514">
        <v>48953</v>
      </c>
      <c r="B514">
        <v>666</v>
      </c>
      <c r="C514" s="1" t="s">
        <v>20999</v>
      </c>
      <c r="D514" s="1" t="s">
        <v>6297</v>
      </c>
      <c r="E514" s="1" t="s">
        <v>6290</v>
      </c>
      <c r="F514">
        <v>1203</v>
      </c>
      <c r="G514" s="1" t="str">
        <f>VLOOKUP(Secretaries_20230808_131352[[#This Row],[IdField]],Profile_20230808_131352[#All],2,)</f>
        <v>MCOL</v>
      </c>
    </row>
    <row r="515" spans="1:7" x14ac:dyDescent="0.25">
      <c r="A515">
        <v>48954</v>
      </c>
      <c r="B515">
        <v>321</v>
      </c>
      <c r="C515" s="1" t="s">
        <v>21000</v>
      </c>
      <c r="D515" s="1" t="s">
        <v>21001</v>
      </c>
      <c r="E515" s="1" t="s">
        <v>21002</v>
      </c>
      <c r="F515">
        <v>336</v>
      </c>
      <c r="G515" s="1" t="str">
        <f>VLOOKUP(Secretaries_20230808_131352[[#This Row],[IdField]],Profile_20230808_131352[#All],2,)</f>
        <v>MCOR</v>
      </c>
    </row>
    <row r="516" spans="1:7" x14ac:dyDescent="0.25">
      <c r="A516">
        <v>48955</v>
      </c>
      <c r="B516">
        <v>322</v>
      </c>
      <c r="C516" s="1" t="s">
        <v>21003</v>
      </c>
      <c r="D516" s="1" t="s">
        <v>6322</v>
      </c>
      <c r="E516" s="1" t="s">
        <v>21004</v>
      </c>
      <c r="F516">
        <v>337</v>
      </c>
      <c r="G516" s="1" t="str">
        <f>VLOOKUP(Secretaries_20230808_131352[[#This Row],[IdField]],Profile_20230808_131352[#All],2,)</f>
        <v>MDIA</v>
      </c>
    </row>
    <row r="517" spans="1:7" x14ac:dyDescent="0.25">
      <c r="A517">
        <v>48956</v>
      </c>
      <c r="B517">
        <v>323</v>
      </c>
      <c r="C517" s="1" t="s">
        <v>21005</v>
      </c>
      <c r="D517" s="1" t="s">
        <v>6333</v>
      </c>
      <c r="E517" s="1" t="s">
        <v>21006</v>
      </c>
      <c r="F517">
        <v>338</v>
      </c>
      <c r="G517" s="1" t="str">
        <f>VLOOKUP(Secretaries_20230808_131352[[#This Row],[IdField]],Profile_20230808_131352[#All],2,)</f>
        <v>MDKA</v>
      </c>
    </row>
    <row r="518" spans="1:7" x14ac:dyDescent="0.25">
      <c r="A518">
        <v>48957</v>
      </c>
      <c r="B518">
        <v>582</v>
      </c>
      <c r="C518" s="1" t="s">
        <v>21007</v>
      </c>
      <c r="D518" s="1" t="s">
        <v>6344</v>
      </c>
      <c r="E518" s="1" t="s">
        <v>21008</v>
      </c>
      <c r="F518">
        <v>991</v>
      </c>
      <c r="G518" s="1" t="str">
        <f>VLOOKUP(Secretaries_20230808_131352[[#This Row],[IdField]],Profile_20230808_131352[#All],2,)</f>
        <v>MDKI</v>
      </c>
    </row>
    <row r="519" spans="1:7" x14ac:dyDescent="0.25">
      <c r="A519">
        <v>48958</v>
      </c>
      <c r="B519">
        <v>324</v>
      </c>
      <c r="C519" s="1" t="s">
        <v>21009</v>
      </c>
      <c r="D519" s="1" t="s">
        <v>21010</v>
      </c>
      <c r="E519" s="1" t="s">
        <v>21011</v>
      </c>
      <c r="F519">
        <v>339</v>
      </c>
      <c r="G519" s="1" t="str">
        <f>VLOOKUP(Secretaries_20230808_131352[[#This Row],[IdField]],Profile_20230808_131352[#All],2,)</f>
        <v>MDLN</v>
      </c>
    </row>
    <row r="520" spans="1:7" x14ac:dyDescent="0.25">
      <c r="A520">
        <v>48959</v>
      </c>
      <c r="B520">
        <v>325</v>
      </c>
      <c r="C520" s="1" t="s">
        <v>12352</v>
      </c>
      <c r="D520" s="1" t="s">
        <v>21012</v>
      </c>
      <c r="E520" s="1" t="s">
        <v>21013</v>
      </c>
      <c r="F520">
        <v>340</v>
      </c>
      <c r="G520" s="1" t="str">
        <f>VLOOKUP(Secretaries_20230808_131352[[#This Row],[IdField]],Profile_20230808_131352[#All],2,)</f>
        <v>MDRN</v>
      </c>
    </row>
    <row r="521" spans="1:7" x14ac:dyDescent="0.25">
      <c r="A521">
        <v>48960</v>
      </c>
      <c r="B521">
        <v>326</v>
      </c>
      <c r="C521" s="1" t="s">
        <v>21014</v>
      </c>
      <c r="D521" s="1" t="s">
        <v>21015</v>
      </c>
      <c r="E521" s="1" t="s">
        <v>21016</v>
      </c>
      <c r="F521">
        <v>341</v>
      </c>
      <c r="G521" s="1" t="str">
        <f>VLOOKUP(Secretaries_20230808_131352[[#This Row],[IdField]],Profile_20230808_131352[#All],2,)</f>
        <v>MEDC</v>
      </c>
    </row>
    <row r="522" spans="1:7" x14ac:dyDescent="0.25">
      <c r="A522">
        <v>48961</v>
      </c>
      <c r="B522">
        <v>675</v>
      </c>
      <c r="C522" s="1" t="s">
        <v>15409</v>
      </c>
      <c r="D522" s="1" t="s">
        <v>6394</v>
      </c>
      <c r="E522" s="1" t="s">
        <v>6385</v>
      </c>
      <c r="F522">
        <v>1255</v>
      </c>
      <c r="G522" s="1" t="str">
        <f>VLOOKUP(Secretaries_20230808_131352[[#This Row],[IdField]],Profile_20230808_131352[#All],2,)</f>
        <v>MEDS</v>
      </c>
    </row>
    <row r="523" spans="1:7" x14ac:dyDescent="0.25">
      <c r="A523">
        <v>48962</v>
      </c>
      <c r="B523">
        <v>327</v>
      </c>
      <c r="C523" s="1" t="s">
        <v>21017</v>
      </c>
      <c r="D523" s="1" t="s">
        <v>21018</v>
      </c>
      <c r="E523" s="1" t="s">
        <v>21019</v>
      </c>
      <c r="F523">
        <v>342</v>
      </c>
      <c r="G523" s="1" t="str">
        <f>VLOOKUP(Secretaries_20230808_131352[[#This Row],[IdField]],Profile_20230808_131352[#All],2,)</f>
        <v>MEGA</v>
      </c>
    </row>
    <row r="524" spans="1:7" x14ac:dyDescent="0.25">
      <c r="A524">
        <v>48963</v>
      </c>
      <c r="B524">
        <v>738</v>
      </c>
      <c r="C524" s="1" t="s">
        <v>15419</v>
      </c>
      <c r="D524" s="1" t="s">
        <v>6417</v>
      </c>
      <c r="E524" s="1" t="s">
        <v>6410</v>
      </c>
      <c r="F524">
        <v>1318</v>
      </c>
      <c r="G524" s="1" t="str">
        <f>VLOOKUP(Secretaries_20230808_131352[[#This Row],[IdField]],Profile_20230808_131352[#All],2,)</f>
        <v>MENN</v>
      </c>
    </row>
    <row r="525" spans="1:7" x14ac:dyDescent="0.25">
      <c r="A525">
        <v>48964</v>
      </c>
      <c r="B525">
        <v>328</v>
      </c>
      <c r="C525" s="1" t="s">
        <v>21020</v>
      </c>
      <c r="D525" s="1" t="s">
        <v>21021</v>
      </c>
      <c r="E525" s="1" t="s">
        <v>6420</v>
      </c>
      <c r="F525">
        <v>343</v>
      </c>
      <c r="G525" s="1" t="str">
        <f>VLOOKUP(Secretaries_20230808_131352[[#This Row],[IdField]],Profile_20230808_131352[#All],2,)</f>
        <v>MERK</v>
      </c>
    </row>
    <row r="526" spans="1:7" x14ac:dyDescent="0.25">
      <c r="A526">
        <v>48965</v>
      </c>
      <c r="B526">
        <v>329</v>
      </c>
      <c r="C526" s="1" t="s">
        <v>21022</v>
      </c>
      <c r="D526" s="1" t="s">
        <v>6441</v>
      </c>
      <c r="E526" s="1" t="s">
        <v>21023</v>
      </c>
      <c r="F526">
        <v>344</v>
      </c>
      <c r="G526" s="1" t="str">
        <f>VLOOKUP(Secretaries_20230808_131352[[#This Row],[IdField]],Profile_20230808_131352[#All],2,)</f>
        <v>META</v>
      </c>
    </row>
    <row r="527" spans="1:7" x14ac:dyDescent="0.25">
      <c r="A527">
        <v>48966</v>
      </c>
      <c r="B527">
        <v>330</v>
      </c>
      <c r="C527" s="1" t="s">
        <v>21024</v>
      </c>
      <c r="D527" s="1" t="s">
        <v>6454</v>
      </c>
      <c r="E527" s="1" t="s">
        <v>21025</v>
      </c>
      <c r="F527">
        <v>345</v>
      </c>
      <c r="G527" s="1" t="str">
        <f>VLOOKUP(Secretaries_20230808_131352[[#This Row],[IdField]],Profile_20230808_131352[#All],2,)</f>
        <v>MFIN</v>
      </c>
    </row>
    <row r="528" spans="1:7" x14ac:dyDescent="0.25">
      <c r="A528">
        <v>48967</v>
      </c>
      <c r="B528">
        <v>331</v>
      </c>
      <c r="C528" s="1" t="s">
        <v>21026</v>
      </c>
      <c r="D528" s="1" t="s">
        <v>21027</v>
      </c>
      <c r="E528" s="1" t="s">
        <v>21028</v>
      </c>
      <c r="F528">
        <v>346</v>
      </c>
      <c r="G528" s="1" t="str">
        <f>VLOOKUP(Secretaries_20230808_131352[[#This Row],[IdField]],Profile_20230808_131352[#All],2,)</f>
        <v>MFMI</v>
      </c>
    </row>
    <row r="529" spans="1:7" x14ac:dyDescent="0.25">
      <c r="A529">
        <v>48968</v>
      </c>
      <c r="B529">
        <v>1794</v>
      </c>
      <c r="C529" s="1" t="s">
        <v>21029</v>
      </c>
      <c r="D529" s="1" t="s">
        <v>6476</v>
      </c>
      <c r="E529" s="1" t="s">
        <v>21030</v>
      </c>
      <c r="F529">
        <v>1189</v>
      </c>
      <c r="G529" s="1" t="str">
        <f>VLOOKUP(Secretaries_20230808_131352[[#This Row],[IdField]],Profile_20230808_131352[#All],2,)</f>
        <v>MGLV</v>
      </c>
    </row>
    <row r="530" spans="1:7" x14ac:dyDescent="0.25">
      <c r="A530">
        <v>48969</v>
      </c>
      <c r="B530">
        <v>332</v>
      </c>
      <c r="C530" s="1" t="s">
        <v>21031</v>
      </c>
      <c r="D530" s="1" t="s">
        <v>21032</v>
      </c>
      <c r="E530" s="1" t="s">
        <v>21033</v>
      </c>
      <c r="F530">
        <v>347</v>
      </c>
      <c r="G530" s="1" t="str">
        <f>VLOOKUP(Secretaries_20230808_131352[[#This Row],[IdField]],Profile_20230808_131352[#All],2,)</f>
        <v>MGNA</v>
      </c>
    </row>
    <row r="531" spans="1:7" x14ac:dyDescent="0.25">
      <c r="A531">
        <v>48970</v>
      </c>
      <c r="B531">
        <v>583</v>
      </c>
      <c r="C531" s="1" t="s">
        <v>21034</v>
      </c>
      <c r="D531" s="1" t="s">
        <v>6497</v>
      </c>
      <c r="E531" s="1" t="s">
        <v>6489</v>
      </c>
      <c r="F531">
        <v>1034</v>
      </c>
      <c r="G531" s="1" t="str">
        <f>VLOOKUP(Secretaries_20230808_131352[[#This Row],[IdField]],Profile_20230808_131352[#All],2,)</f>
        <v>MGRO</v>
      </c>
    </row>
    <row r="532" spans="1:7" x14ac:dyDescent="0.25">
      <c r="A532">
        <v>48971</v>
      </c>
      <c r="B532">
        <v>333</v>
      </c>
      <c r="C532" s="1" t="s">
        <v>21035</v>
      </c>
      <c r="D532" s="1" t="s">
        <v>6510</v>
      </c>
      <c r="E532" s="1" t="s">
        <v>21036</v>
      </c>
      <c r="F532">
        <v>348</v>
      </c>
      <c r="G532" s="1" t="str">
        <f>VLOOKUP(Secretaries_20230808_131352[[#This Row],[IdField]],Profile_20230808_131352[#All],2,)</f>
        <v>MICE</v>
      </c>
    </row>
    <row r="533" spans="1:7" x14ac:dyDescent="0.25">
      <c r="A533">
        <v>48972</v>
      </c>
      <c r="B533">
        <v>334</v>
      </c>
      <c r="C533" s="1" t="s">
        <v>15456</v>
      </c>
      <c r="D533" s="1" t="s">
        <v>6521</v>
      </c>
      <c r="E533" s="1" t="s">
        <v>21037</v>
      </c>
      <c r="F533">
        <v>349</v>
      </c>
      <c r="G533" s="1" t="str">
        <f>VLOOKUP(Secretaries_20230808_131352[[#This Row],[IdField]],Profile_20230808_131352[#All],2,)</f>
        <v>MIDI</v>
      </c>
    </row>
    <row r="534" spans="1:7" x14ac:dyDescent="0.25">
      <c r="A534">
        <v>48973</v>
      </c>
      <c r="B534">
        <v>335</v>
      </c>
      <c r="C534" s="1" t="s">
        <v>21038</v>
      </c>
      <c r="D534" s="1" t="s">
        <v>6533</v>
      </c>
      <c r="E534" s="1" t="s">
        <v>21039</v>
      </c>
      <c r="F534">
        <v>350</v>
      </c>
      <c r="G534" s="1" t="str">
        <f>VLOOKUP(Secretaries_20230808_131352[[#This Row],[IdField]],Profile_20230808_131352[#All],2,)</f>
        <v>MIKA</v>
      </c>
    </row>
    <row r="535" spans="1:7" x14ac:dyDescent="0.25">
      <c r="A535">
        <v>48974</v>
      </c>
      <c r="B535">
        <v>584</v>
      </c>
      <c r="C535" s="1" t="s">
        <v>15463</v>
      </c>
      <c r="D535" s="1" t="s">
        <v>21040</v>
      </c>
      <c r="E535" s="1" t="s">
        <v>21041</v>
      </c>
      <c r="F535">
        <v>973</v>
      </c>
      <c r="G535" s="1" t="str">
        <f>VLOOKUP(Secretaries_20230808_131352[[#This Row],[IdField]],Profile_20230808_131352[#All],2,)</f>
        <v>MINA</v>
      </c>
    </row>
    <row r="536" spans="1:7" x14ac:dyDescent="0.25">
      <c r="A536">
        <v>48975</v>
      </c>
      <c r="B536">
        <v>336</v>
      </c>
      <c r="C536" s="1" t="s">
        <v>15464</v>
      </c>
      <c r="D536" s="1" t="s">
        <v>21042</v>
      </c>
      <c r="E536" s="1" t="s">
        <v>21043</v>
      </c>
      <c r="F536">
        <v>351</v>
      </c>
      <c r="G536" s="1" t="str">
        <f>VLOOKUP(Secretaries_20230808_131352[[#This Row],[IdField]],Profile_20230808_131352[#All],2,)</f>
        <v>MIRA</v>
      </c>
    </row>
    <row r="537" spans="1:7" x14ac:dyDescent="0.25">
      <c r="A537">
        <v>48976</v>
      </c>
      <c r="B537">
        <v>337</v>
      </c>
      <c r="C537" s="1" t="s">
        <v>21044</v>
      </c>
      <c r="D537" s="1" t="s">
        <v>6567</v>
      </c>
      <c r="E537" s="1" t="s">
        <v>21045</v>
      </c>
      <c r="F537">
        <v>352</v>
      </c>
      <c r="G537" s="1" t="str">
        <f>VLOOKUP(Secretaries_20230808_131352[[#This Row],[IdField]],Profile_20230808_131352[#All],2,)</f>
        <v>MITI</v>
      </c>
    </row>
    <row r="538" spans="1:7" x14ac:dyDescent="0.25">
      <c r="A538">
        <v>48977</v>
      </c>
      <c r="B538">
        <v>338</v>
      </c>
      <c r="C538" s="1" t="s">
        <v>21046</v>
      </c>
      <c r="D538" s="1" t="s">
        <v>21047</v>
      </c>
      <c r="E538" s="1" t="s">
        <v>6571</v>
      </c>
      <c r="F538">
        <v>826</v>
      </c>
      <c r="G538" s="1" t="str">
        <f>VLOOKUP(Secretaries_20230808_131352[[#This Row],[IdField]],Profile_20230808_131352[#All],2,)</f>
        <v>MKNT</v>
      </c>
    </row>
    <row r="539" spans="1:7" x14ac:dyDescent="0.25">
      <c r="A539">
        <v>48978</v>
      </c>
      <c r="B539">
        <v>339</v>
      </c>
      <c r="C539" s="1" t="s">
        <v>21048</v>
      </c>
      <c r="D539" s="1" t="s">
        <v>21049</v>
      </c>
      <c r="E539" s="1" t="s">
        <v>21050</v>
      </c>
      <c r="F539">
        <v>354</v>
      </c>
      <c r="G539" s="1" t="str">
        <f>VLOOKUP(Secretaries_20230808_131352[[#This Row],[IdField]],Profile_20230808_131352[#All],2,)</f>
        <v>MKPI</v>
      </c>
    </row>
    <row r="540" spans="1:7" x14ac:dyDescent="0.25">
      <c r="A540">
        <v>48979</v>
      </c>
      <c r="B540">
        <v>690</v>
      </c>
      <c r="C540" s="1" t="s">
        <v>21051</v>
      </c>
      <c r="D540" s="1" t="s">
        <v>6603</v>
      </c>
      <c r="E540" s="1" t="s">
        <v>21052</v>
      </c>
      <c r="F540">
        <v>1270</v>
      </c>
      <c r="G540" s="1" t="str">
        <f>VLOOKUP(Secretaries_20230808_131352[[#This Row],[IdField]],Profile_20230808_131352[#All],2,)</f>
        <v>MKTR</v>
      </c>
    </row>
    <row r="541" spans="1:7" x14ac:dyDescent="0.25">
      <c r="A541">
        <v>48980</v>
      </c>
      <c r="B541">
        <v>340</v>
      </c>
      <c r="C541" s="1" t="s">
        <v>21053</v>
      </c>
      <c r="D541" s="1" t="s">
        <v>21054</v>
      </c>
      <c r="E541" s="1" t="s">
        <v>21055</v>
      </c>
      <c r="F541">
        <v>355</v>
      </c>
      <c r="G541" s="1" t="str">
        <f>VLOOKUP(Secretaries_20230808_131352[[#This Row],[IdField]],Profile_20230808_131352[#All],2,)</f>
        <v>MLBI</v>
      </c>
    </row>
    <row r="542" spans="1:7" x14ac:dyDescent="0.25">
      <c r="A542">
        <v>48981</v>
      </c>
      <c r="B542">
        <v>341</v>
      </c>
      <c r="C542" s="1" t="s">
        <v>15489</v>
      </c>
      <c r="D542" s="1" t="s">
        <v>6626</v>
      </c>
      <c r="E542" s="1" t="s">
        <v>6618</v>
      </c>
      <c r="F542">
        <v>356</v>
      </c>
      <c r="G542" s="1" t="str">
        <f>VLOOKUP(Secretaries_20230808_131352[[#This Row],[IdField]],Profile_20230808_131352[#All],2,)</f>
        <v>MLIA</v>
      </c>
    </row>
    <row r="543" spans="1:7" x14ac:dyDescent="0.25">
      <c r="A543">
        <v>48982</v>
      </c>
      <c r="B543">
        <v>342</v>
      </c>
      <c r="C543" s="1" t="s">
        <v>21056</v>
      </c>
      <c r="D543" s="1" t="s">
        <v>21057</v>
      </c>
      <c r="E543" s="1" t="s">
        <v>21058</v>
      </c>
      <c r="F543">
        <v>358</v>
      </c>
      <c r="G543" s="1" t="str">
        <f>VLOOKUP(Secretaries_20230808_131352[[#This Row],[IdField]],Profile_20230808_131352[#All],2,)</f>
        <v>MLPL</v>
      </c>
    </row>
    <row r="544" spans="1:7" x14ac:dyDescent="0.25">
      <c r="A544">
        <v>48983</v>
      </c>
      <c r="B544">
        <v>343</v>
      </c>
      <c r="C544" s="1" t="s">
        <v>15494</v>
      </c>
      <c r="D544" s="1" t="s">
        <v>6649</v>
      </c>
      <c r="E544" s="1" t="s">
        <v>6641</v>
      </c>
      <c r="F544">
        <v>359</v>
      </c>
      <c r="G544" s="1" t="str">
        <f>VLOOKUP(Secretaries_20230808_131352[[#This Row],[IdField]],Profile_20230808_131352[#All],2,)</f>
        <v>MLPT</v>
      </c>
    </row>
    <row r="545" spans="1:7" x14ac:dyDescent="0.25">
      <c r="A545">
        <v>48984</v>
      </c>
      <c r="B545">
        <v>702</v>
      </c>
      <c r="C545" s="1" t="s">
        <v>21059</v>
      </c>
      <c r="D545" s="1" t="s">
        <v>6664</v>
      </c>
      <c r="E545" s="1" t="s">
        <v>21060</v>
      </c>
      <c r="F545">
        <v>1282</v>
      </c>
      <c r="G545" s="1" t="str">
        <f>VLOOKUP(Secretaries_20230808_131352[[#This Row],[IdField]],Profile_20230808_131352[#All],2,)</f>
        <v>MMIX</v>
      </c>
    </row>
    <row r="546" spans="1:7" x14ac:dyDescent="0.25">
      <c r="A546">
        <v>48985</v>
      </c>
      <c r="B546">
        <v>344</v>
      </c>
      <c r="C546" s="1" t="s">
        <v>21061</v>
      </c>
      <c r="D546" s="1" t="s">
        <v>21062</v>
      </c>
      <c r="E546" s="1" t="s">
        <v>6667</v>
      </c>
      <c r="F546">
        <v>360</v>
      </c>
      <c r="G546" s="1" t="str">
        <f>VLOOKUP(Secretaries_20230808_131352[[#This Row],[IdField]],Profile_20230808_131352[#All],2,)</f>
        <v>MMLP</v>
      </c>
    </row>
    <row r="547" spans="1:7" x14ac:dyDescent="0.25">
      <c r="A547">
        <v>48986</v>
      </c>
      <c r="B547">
        <v>345</v>
      </c>
      <c r="C547" s="1" t="s">
        <v>21063</v>
      </c>
      <c r="D547" s="1" t="s">
        <v>21064</v>
      </c>
      <c r="E547" s="1" t="s">
        <v>21065</v>
      </c>
      <c r="F547">
        <v>361</v>
      </c>
      <c r="G547" s="1" t="str">
        <f>VLOOKUP(Secretaries_20230808_131352[[#This Row],[IdField]],Profile_20230808_131352[#All],2,)</f>
        <v>MNCN</v>
      </c>
    </row>
    <row r="548" spans="1:7" x14ac:dyDescent="0.25">
      <c r="A548">
        <v>48987</v>
      </c>
      <c r="B548">
        <v>585</v>
      </c>
      <c r="C548" s="1" t="s">
        <v>21066</v>
      </c>
      <c r="D548" s="1" t="s">
        <v>21067</v>
      </c>
      <c r="E548" s="1" t="s">
        <v>21068</v>
      </c>
      <c r="F548">
        <v>1041</v>
      </c>
      <c r="G548" s="1" t="str">
        <f>VLOOKUP(Secretaries_20230808_131352[[#This Row],[IdField]],Profile_20230808_131352[#All],2,)</f>
        <v>MOLI</v>
      </c>
    </row>
    <row r="549" spans="1:7" x14ac:dyDescent="0.25">
      <c r="A549">
        <v>48988</v>
      </c>
      <c r="B549">
        <v>681</v>
      </c>
      <c r="C549" s="1" t="s">
        <v>21069</v>
      </c>
      <c r="D549" s="1" t="s">
        <v>6711</v>
      </c>
      <c r="E549" s="1" t="s">
        <v>21070</v>
      </c>
      <c r="F549">
        <v>1261</v>
      </c>
      <c r="G549" s="1" t="str">
        <f>VLOOKUP(Secretaries_20230808_131352[[#This Row],[IdField]],Profile_20230808_131352[#All],2,)</f>
        <v>MORA</v>
      </c>
    </row>
    <row r="550" spans="1:7" x14ac:dyDescent="0.25">
      <c r="A550">
        <v>48989</v>
      </c>
      <c r="B550">
        <v>346</v>
      </c>
      <c r="C550" s="1" t="s">
        <v>21071</v>
      </c>
      <c r="D550" s="1" t="s">
        <v>21072</v>
      </c>
      <c r="E550" s="1" t="s">
        <v>21073</v>
      </c>
      <c r="F550">
        <v>362</v>
      </c>
      <c r="G550" s="1" t="str">
        <f>VLOOKUP(Secretaries_20230808_131352[[#This Row],[IdField]],Profile_20230808_131352[#All],2,)</f>
        <v>MPMX</v>
      </c>
    </row>
    <row r="551" spans="1:7" x14ac:dyDescent="0.25">
      <c r="A551">
        <v>48990</v>
      </c>
      <c r="B551">
        <v>586</v>
      </c>
      <c r="C551" s="1" t="s">
        <v>21074</v>
      </c>
      <c r="D551" s="1" t="s">
        <v>21075</v>
      </c>
      <c r="E551" s="1" t="s">
        <v>21076</v>
      </c>
      <c r="F551">
        <v>988</v>
      </c>
      <c r="G551" s="1" t="str">
        <f>VLOOKUP(Secretaries_20230808_131352[[#This Row],[IdField]],Profile_20230808_131352[#All],2,)</f>
        <v>MPOW</v>
      </c>
    </row>
    <row r="552" spans="1:7" x14ac:dyDescent="0.25">
      <c r="A552">
        <v>48991</v>
      </c>
      <c r="B552">
        <v>347</v>
      </c>
      <c r="C552" s="1" t="s">
        <v>15522</v>
      </c>
      <c r="D552" s="1" t="s">
        <v>21077</v>
      </c>
      <c r="E552" s="1" t="s">
        <v>21078</v>
      </c>
      <c r="F552">
        <v>363</v>
      </c>
      <c r="G552" s="1" t="str">
        <f>VLOOKUP(Secretaries_20230808_131352[[#This Row],[IdField]],Profile_20230808_131352[#All],2,)</f>
        <v>MPPA</v>
      </c>
    </row>
    <row r="553" spans="1:7" x14ac:dyDescent="0.25">
      <c r="A553">
        <v>48992</v>
      </c>
      <c r="B553">
        <v>587</v>
      </c>
      <c r="C553" s="1" t="s">
        <v>21079</v>
      </c>
      <c r="D553" s="1" t="s">
        <v>21080</v>
      </c>
      <c r="E553" s="1" t="s">
        <v>6749</v>
      </c>
      <c r="F553">
        <v>1050</v>
      </c>
      <c r="G553" s="1" t="str">
        <f>VLOOKUP(Secretaries_20230808_131352[[#This Row],[IdField]],Profile_20230808_131352[#All],2,)</f>
        <v>MPRO</v>
      </c>
    </row>
    <row r="554" spans="1:7" x14ac:dyDescent="0.25">
      <c r="A554">
        <v>48993</v>
      </c>
      <c r="B554">
        <v>744</v>
      </c>
      <c r="C554" s="1" t="s">
        <v>21081</v>
      </c>
      <c r="D554" s="1" t="s">
        <v>21082</v>
      </c>
      <c r="E554" s="1" t="s">
        <v>21083</v>
      </c>
      <c r="F554">
        <v>1324</v>
      </c>
      <c r="G554" s="1" t="str">
        <f>VLOOKUP(Secretaries_20230808_131352[[#This Row],[IdField]],Profile_20230808_131352[#All],2,)</f>
        <v>MPXL</v>
      </c>
    </row>
    <row r="555" spans="1:7" x14ac:dyDescent="0.25">
      <c r="A555">
        <v>48994</v>
      </c>
      <c r="B555">
        <v>348</v>
      </c>
      <c r="C555" s="1" t="s">
        <v>21084</v>
      </c>
      <c r="D555" s="1" t="s">
        <v>6780</v>
      </c>
      <c r="E555" s="1" t="s">
        <v>21085</v>
      </c>
      <c r="F555">
        <v>364</v>
      </c>
      <c r="G555" s="1" t="str">
        <f>VLOOKUP(Secretaries_20230808_131352[[#This Row],[IdField]],Profile_20230808_131352[#All],2,)</f>
        <v>MRAT</v>
      </c>
    </row>
    <row r="556" spans="1:7" x14ac:dyDescent="0.25">
      <c r="A556">
        <v>48995</v>
      </c>
      <c r="B556">
        <v>349</v>
      </c>
      <c r="C556" s="1" t="s">
        <v>21086</v>
      </c>
      <c r="D556" s="1" t="s">
        <v>21087</v>
      </c>
      <c r="E556" s="1" t="s">
        <v>21088</v>
      </c>
      <c r="F556">
        <v>365</v>
      </c>
      <c r="G556" s="1" t="str">
        <f>VLOOKUP(Secretaries_20230808_131352[[#This Row],[IdField]],Profile_20230808_131352[#All],2,)</f>
        <v>MREI</v>
      </c>
    </row>
    <row r="557" spans="1:7" x14ac:dyDescent="0.25">
      <c r="A557">
        <v>48996</v>
      </c>
      <c r="B557">
        <v>588</v>
      </c>
      <c r="C557" s="1" t="s">
        <v>21089</v>
      </c>
      <c r="D557" s="1" t="s">
        <v>21090</v>
      </c>
      <c r="E557" s="1" t="s">
        <v>21091</v>
      </c>
      <c r="F557">
        <v>1025</v>
      </c>
      <c r="G557" s="1" t="str">
        <f>VLOOKUP(Secretaries_20230808_131352[[#This Row],[IdField]],Profile_20230808_131352[#All],2,)</f>
        <v>MSIN</v>
      </c>
    </row>
    <row r="558" spans="1:7" x14ac:dyDescent="0.25">
      <c r="A558">
        <v>48997</v>
      </c>
      <c r="B558">
        <v>350</v>
      </c>
      <c r="C558" s="1" t="s">
        <v>21092</v>
      </c>
      <c r="D558" s="1" t="s">
        <v>21093</v>
      </c>
      <c r="E558" s="1" t="s">
        <v>21094</v>
      </c>
      <c r="F558">
        <v>366</v>
      </c>
      <c r="G558" s="1" t="str">
        <f>VLOOKUP(Secretaries_20230808_131352[[#This Row],[IdField]],Profile_20230808_131352[#All],2,)</f>
        <v>MSKY</v>
      </c>
    </row>
    <row r="559" spans="1:7" x14ac:dyDescent="0.25">
      <c r="A559">
        <v>48998</v>
      </c>
      <c r="B559">
        <v>351</v>
      </c>
      <c r="C559" s="1" t="s">
        <v>15549</v>
      </c>
      <c r="D559" s="1" t="s">
        <v>21095</v>
      </c>
      <c r="E559" s="1" t="s">
        <v>21096</v>
      </c>
      <c r="F559">
        <v>367</v>
      </c>
      <c r="G559" s="1" t="str">
        <f>VLOOKUP(Secretaries_20230808_131352[[#This Row],[IdField]],Profile_20230808_131352[#All],2,)</f>
        <v>MTDL</v>
      </c>
    </row>
    <row r="560" spans="1:7" x14ac:dyDescent="0.25">
      <c r="A560">
        <v>48999</v>
      </c>
      <c r="B560">
        <v>1803</v>
      </c>
      <c r="C560" s="1" t="s">
        <v>15550</v>
      </c>
      <c r="D560" s="1" t="s">
        <v>6838</v>
      </c>
      <c r="E560" s="1" t="s">
        <v>6831</v>
      </c>
      <c r="F560">
        <v>1212</v>
      </c>
      <c r="G560" s="1" t="str">
        <f>VLOOKUP(Secretaries_20230808_131352[[#This Row],[IdField]],Profile_20230808_131352[#All],2,)</f>
        <v>MTEL</v>
      </c>
    </row>
    <row r="561" spans="1:7" x14ac:dyDescent="0.25">
      <c r="A561">
        <v>49000</v>
      </c>
      <c r="B561">
        <v>352</v>
      </c>
      <c r="C561" s="1" t="s">
        <v>21097</v>
      </c>
      <c r="D561" s="1" t="s">
        <v>21098</v>
      </c>
      <c r="E561" s="1" t="s">
        <v>21099</v>
      </c>
      <c r="F561">
        <v>368</v>
      </c>
      <c r="G561" s="1" t="str">
        <f>VLOOKUP(Secretaries_20230808_131352[[#This Row],[IdField]],Profile_20230808_131352[#All],2,)</f>
        <v>MTFN</v>
      </c>
    </row>
    <row r="562" spans="1:7" x14ac:dyDescent="0.25">
      <c r="A562">
        <v>49001</v>
      </c>
      <c r="B562">
        <v>353</v>
      </c>
      <c r="C562" s="1" t="s">
        <v>15558</v>
      </c>
      <c r="D562" s="1" t="s">
        <v>6863</v>
      </c>
      <c r="E562" s="1" t="s">
        <v>43</v>
      </c>
      <c r="F562">
        <v>369</v>
      </c>
      <c r="G562" s="1" t="str">
        <f>VLOOKUP(Secretaries_20230808_131352[[#This Row],[IdField]],Profile_20230808_131352[#All],2,)</f>
        <v>MTLA</v>
      </c>
    </row>
    <row r="563" spans="1:7" x14ac:dyDescent="0.25">
      <c r="A563">
        <v>49002</v>
      </c>
      <c r="B563">
        <v>4098</v>
      </c>
      <c r="C563" s="1" t="s">
        <v>21100</v>
      </c>
      <c r="D563" s="1" t="s">
        <v>6874</v>
      </c>
      <c r="E563" s="1" t="s">
        <v>21101</v>
      </c>
      <c r="F563">
        <v>1242</v>
      </c>
      <c r="G563" s="1" t="str">
        <f>VLOOKUP(Secretaries_20230808_131352[[#This Row],[IdField]],Profile_20230808_131352[#All],2,)</f>
        <v>MTMH</v>
      </c>
    </row>
    <row r="564" spans="1:7" x14ac:dyDescent="0.25">
      <c r="A564">
        <v>49003</v>
      </c>
      <c r="B564">
        <v>1681</v>
      </c>
      <c r="C564" s="1" t="s">
        <v>13600</v>
      </c>
      <c r="D564" s="1" t="s">
        <v>6886</v>
      </c>
      <c r="E564" s="1" t="s">
        <v>6878</v>
      </c>
      <c r="F564">
        <v>1073</v>
      </c>
      <c r="G564" s="1" t="str">
        <f>VLOOKUP(Secretaries_20230808_131352[[#This Row],[IdField]],Profile_20230808_131352[#All],2,)</f>
        <v>MTPS</v>
      </c>
    </row>
    <row r="565" spans="1:7" x14ac:dyDescent="0.25">
      <c r="A565">
        <v>49004</v>
      </c>
      <c r="B565">
        <v>354</v>
      </c>
      <c r="C565" s="1" t="s">
        <v>21102</v>
      </c>
      <c r="D565" s="1" t="s">
        <v>21103</v>
      </c>
      <c r="E565" s="1" t="s">
        <v>21104</v>
      </c>
      <c r="F565">
        <v>928</v>
      </c>
      <c r="G565" s="1" t="str">
        <f>VLOOKUP(Secretaries_20230808_131352[[#This Row],[IdField]],Profile_20230808_131352[#All],2,)</f>
        <v>MTRA</v>
      </c>
    </row>
    <row r="566" spans="1:7" x14ac:dyDescent="0.25">
      <c r="A566">
        <v>49005</v>
      </c>
      <c r="B566">
        <v>355</v>
      </c>
      <c r="C566" s="1" t="s">
        <v>21105</v>
      </c>
      <c r="D566" s="1" t="s">
        <v>21106</v>
      </c>
      <c r="E566" s="1" t="s">
        <v>21107</v>
      </c>
      <c r="F566">
        <v>370</v>
      </c>
      <c r="G566" s="1" t="str">
        <f>VLOOKUP(Secretaries_20230808_131352[[#This Row],[IdField]],Profile_20230808_131352[#All],2,)</f>
        <v>MTSM</v>
      </c>
    </row>
    <row r="567" spans="1:7" x14ac:dyDescent="0.25">
      <c r="A567">
        <v>49006</v>
      </c>
      <c r="B567">
        <v>589</v>
      </c>
      <c r="C567" s="1" t="s">
        <v>15572</v>
      </c>
      <c r="D567" s="1" t="s">
        <v>21108</v>
      </c>
      <c r="E567" s="1" t="s">
        <v>6912</v>
      </c>
      <c r="F567">
        <v>995</v>
      </c>
      <c r="G567" s="1" t="str">
        <f>VLOOKUP(Secretaries_20230808_131352[[#This Row],[IdField]],Profile_20230808_131352[#All],2,)</f>
        <v>MTWI</v>
      </c>
    </row>
    <row r="568" spans="1:7" x14ac:dyDescent="0.25">
      <c r="A568">
        <v>49007</v>
      </c>
      <c r="B568">
        <v>356</v>
      </c>
      <c r="C568" s="1" t="s">
        <v>21109</v>
      </c>
      <c r="D568" s="1" t="s">
        <v>21110</v>
      </c>
      <c r="E568" s="1" t="s">
        <v>21111</v>
      </c>
      <c r="F568">
        <v>371</v>
      </c>
      <c r="G568" s="1" t="str">
        <f>VLOOKUP(Secretaries_20230808_131352[[#This Row],[IdField]],Profile_20230808_131352[#All],2,)</f>
        <v>MYOH</v>
      </c>
    </row>
    <row r="569" spans="1:7" x14ac:dyDescent="0.25">
      <c r="A569">
        <v>49008</v>
      </c>
      <c r="B569">
        <v>357</v>
      </c>
      <c r="C569" s="1" t="s">
        <v>21112</v>
      </c>
      <c r="D569" s="1" t="s">
        <v>6943</v>
      </c>
      <c r="E569" s="1" t="s">
        <v>21113</v>
      </c>
      <c r="F569">
        <v>372</v>
      </c>
      <c r="G569" s="1" t="str">
        <f>VLOOKUP(Secretaries_20230808_131352[[#This Row],[IdField]],Profile_20230808_131352[#All],2,)</f>
        <v>MYOR</v>
      </c>
    </row>
    <row r="570" spans="1:7" x14ac:dyDescent="0.25">
      <c r="A570">
        <v>49009</v>
      </c>
      <c r="B570">
        <v>358</v>
      </c>
      <c r="C570" s="1" t="s">
        <v>21114</v>
      </c>
      <c r="D570" s="1" t="s">
        <v>21115</v>
      </c>
      <c r="E570" s="1" t="s">
        <v>21116</v>
      </c>
      <c r="F570">
        <v>373</v>
      </c>
      <c r="G570" s="1" t="str">
        <f>VLOOKUP(Secretaries_20230808_131352[[#This Row],[IdField]],Profile_20230808_131352[#All],2,)</f>
        <v>MYRX</v>
      </c>
    </row>
    <row r="571" spans="1:7" x14ac:dyDescent="0.25">
      <c r="A571">
        <v>49010</v>
      </c>
      <c r="B571">
        <v>359</v>
      </c>
      <c r="C571" s="1" t="s">
        <v>15586</v>
      </c>
      <c r="D571" s="1" t="s">
        <v>6970</v>
      </c>
      <c r="E571" s="1" t="s">
        <v>21117</v>
      </c>
      <c r="F571">
        <v>375</v>
      </c>
      <c r="G571" s="1" t="str">
        <f>VLOOKUP(Secretaries_20230808_131352[[#This Row],[IdField]],Profile_20230808_131352[#All],2,)</f>
        <v>MYTX</v>
      </c>
    </row>
    <row r="572" spans="1:7" x14ac:dyDescent="0.25">
      <c r="A572">
        <v>49012</v>
      </c>
      <c r="B572">
        <v>3196</v>
      </c>
      <c r="C572" s="1" t="s">
        <v>21118</v>
      </c>
      <c r="D572" s="1" t="s">
        <v>21119</v>
      </c>
      <c r="E572" s="1" t="s">
        <v>6974</v>
      </c>
      <c r="F572">
        <v>1236</v>
      </c>
      <c r="G572" s="1" t="str">
        <f>VLOOKUP(Secretaries_20230808_131352[[#This Row],[IdField]],Profile_20230808_131352[#All],2,)</f>
        <v>NANO</v>
      </c>
    </row>
    <row r="573" spans="1:7" x14ac:dyDescent="0.25">
      <c r="A573">
        <v>49013</v>
      </c>
      <c r="B573">
        <v>590</v>
      </c>
      <c r="C573" s="1" t="s">
        <v>15592</v>
      </c>
      <c r="D573" s="1" t="s">
        <v>21120</v>
      </c>
      <c r="E573" s="1" t="s">
        <v>21121</v>
      </c>
      <c r="F573">
        <v>990</v>
      </c>
      <c r="G573" s="1" t="str">
        <f>VLOOKUP(Secretaries_20230808_131352[[#This Row],[IdField]],Profile_20230808_131352[#All],2,)</f>
        <v>NASA</v>
      </c>
    </row>
    <row r="574" spans="1:7" x14ac:dyDescent="0.25">
      <c r="A574">
        <v>49014</v>
      </c>
      <c r="B574">
        <v>1804</v>
      </c>
      <c r="C574" s="1" t="s">
        <v>21122</v>
      </c>
      <c r="D574" s="1" t="s">
        <v>7002</v>
      </c>
      <c r="E574" s="1" t="s">
        <v>21123</v>
      </c>
      <c r="F574">
        <v>1222</v>
      </c>
      <c r="G574" s="1" t="str">
        <f>VLOOKUP(Secretaries_20230808_131352[[#This Row],[IdField]],Profile_20230808_131352[#All],2,)</f>
        <v>NASI</v>
      </c>
    </row>
    <row r="575" spans="1:7" x14ac:dyDescent="0.25">
      <c r="A575">
        <v>49015</v>
      </c>
      <c r="B575">
        <v>634</v>
      </c>
      <c r="C575" s="1" t="s">
        <v>21124</v>
      </c>
      <c r="D575" s="1" t="s">
        <v>7012</v>
      </c>
      <c r="E575" s="1" t="s">
        <v>21125</v>
      </c>
      <c r="F575">
        <v>1070</v>
      </c>
      <c r="G575" s="1" t="str">
        <f>VLOOKUP(Secretaries_20230808_131352[[#This Row],[IdField]],Profile_20230808_131352[#All],2,)</f>
        <v>NATO</v>
      </c>
    </row>
    <row r="576" spans="1:7" x14ac:dyDescent="0.25">
      <c r="A576">
        <v>49016</v>
      </c>
      <c r="B576">
        <v>715</v>
      </c>
      <c r="C576" s="1" t="s">
        <v>15599</v>
      </c>
      <c r="D576" s="1" t="s">
        <v>7025</v>
      </c>
      <c r="E576" s="1" t="s">
        <v>21126</v>
      </c>
      <c r="F576">
        <v>1295</v>
      </c>
      <c r="G576" s="1" t="str">
        <f>VLOOKUP(Secretaries_20230808_131352[[#This Row],[IdField]],Profile_20230808_131352[#All],2,)</f>
        <v>NAYZ</v>
      </c>
    </row>
    <row r="577" spans="1:7" x14ac:dyDescent="0.25">
      <c r="A577">
        <v>49017</v>
      </c>
      <c r="B577">
        <v>736</v>
      </c>
      <c r="C577" s="1" t="s">
        <v>21127</v>
      </c>
      <c r="D577" s="1" t="s">
        <v>7039</v>
      </c>
      <c r="E577" s="1" t="s">
        <v>21128</v>
      </c>
      <c r="F577">
        <v>1316</v>
      </c>
      <c r="G577" s="1" t="str">
        <f>VLOOKUP(Secretaries_20230808_131352[[#This Row],[IdField]],Profile_20230808_131352[#All],2,)</f>
        <v>NCKL</v>
      </c>
    </row>
    <row r="578" spans="1:7" x14ac:dyDescent="0.25">
      <c r="A578">
        <v>49018</v>
      </c>
      <c r="B578">
        <v>361</v>
      </c>
      <c r="C578" s="1" t="s">
        <v>21129</v>
      </c>
      <c r="D578" s="1" t="s">
        <v>7051</v>
      </c>
      <c r="E578" s="1" t="s">
        <v>21130</v>
      </c>
      <c r="F578">
        <v>377</v>
      </c>
      <c r="G578" s="1" t="str">
        <f>VLOOKUP(Secretaries_20230808_131352[[#This Row],[IdField]],Profile_20230808_131352[#All],2,)</f>
        <v>NELY</v>
      </c>
    </row>
    <row r="579" spans="1:7" x14ac:dyDescent="0.25">
      <c r="A579">
        <v>49019</v>
      </c>
      <c r="B579">
        <v>2593</v>
      </c>
      <c r="C579" s="1" t="s">
        <v>15613</v>
      </c>
      <c r="D579" s="1" t="s">
        <v>21131</v>
      </c>
      <c r="E579" s="1" t="s">
        <v>21132</v>
      </c>
      <c r="F579">
        <v>1229</v>
      </c>
      <c r="G579" s="1" t="str">
        <f>VLOOKUP(Secretaries_20230808_131352[[#This Row],[IdField]],Profile_20230808_131352[#All],2,)</f>
        <v>NETV</v>
      </c>
    </row>
    <row r="580" spans="1:7" x14ac:dyDescent="0.25">
      <c r="A580">
        <v>49020</v>
      </c>
      <c r="B580">
        <v>591</v>
      </c>
      <c r="C580" s="1" t="s">
        <v>21133</v>
      </c>
      <c r="D580" s="1" t="s">
        <v>21134</v>
      </c>
      <c r="E580" s="1" t="s">
        <v>7065</v>
      </c>
      <c r="F580">
        <v>1035</v>
      </c>
      <c r="G580" s="1" t="str">
        <f>VLOOKUP(Secretaries_20230808_131352[[#This Row],[IdField]],Profile_20230808_131352[#All],2,)</f>
        <v>NFCX</v>
      </c>
    </row>
    <row r="581" spans="1:7" x14ac:dyDescent="0.25">
      <c r="A581">
        <v>49021</v>
      </c>
      <c r="B581">
        <v>592</v>
      </c>
      <c r="C581" s="1" t="s">
        <v>15618</v>
      </c>
      <c r="D581" s="1" t="s">
        <v>7082</v>
      </c>
      <c r="E581" s="1" t="s">
        <v>21135</v>
      </c>
      <c r="F581">
        <v>1015</v>
      </c>
      <c r="G581" s="1" t="str">
        <f>VLOOKUP(Secretaries_20230808_131352[[#This Row],[IdField]],Profile_20230808_131352[#All],2,)</f>
        <v>NICK</v>
      </c>
    </row>
    <row r="582" spans="1:7" x14ac:dyDescent="0.25">
      <c r="A582">
        <v>49022</v>
      </c>
      <c r="B582">
        <v>1793</v>
      </c>
      <c r="C582" s="1" t="s">
        <v>16013</v>
      </c>
      <c r="D582" s="1" t="s">
        <v>7092</v>
      </c>
      <c r="E582" s="1" t="s">
        <v>7086</v>
      </c>
      <c r="F582">
        <v>1197</v>
      </c>
      <c r="G582" s="1" t="str">
        <f>VLOOKUP(Secretaries_20230808_131352[[#This Row],[IdField]],Profile_20230808_131352[#All],2,)</f>
        <v>NICL</v>
      </c>
    </row>
    <row r="583" spans="1:7" x14ac:dyDescent="0.25">
      <c r="A583">
        <v>49023</v>
      </c>
      <c r="B583">
        <v>362</v>
      </c>
      <c r="C583" s="1" t="s">
        <v>21136</v>
      </c>
      <c r="D583" s="1" t="s">
        <v>7105</v>
      </c>
      <c r="E583" s="1" t="s">
        <v>21137</v>
      </c>
      <c r="F583">
        <v>378</v>
      </c>
      <c r="G583" s="1" t="str">
        <f>VLOOKUP(Secretaries_20230808_131352[[#This Row],[IdField]],Profile_20230808_131352[#All],2,)</f>
        <v>NIKL</v>
      </c>
    </row>
    <row r="584" spans="1:7" x14ac:dyDescent="0.25">
      <c r="A584">
        <v>49024</v>
      </c>
      <c r="B584">
        <v>696</v>
      </c>
      <c r="C584" s="1" t="s">
        <v>21138</v>
      </c>
      <c r="D584" s="1" t="s">
        <v>7117</v>
      </c>
      <c r="E584" s="1" t="s">
        <v>26</v>
      </c>
      <c r="F584">
        <v>1276</v>
      </c>
      <c r="G584" s="1" t="str">
        <f>VLOOKUP(Secretaries_20230808_131352[[#This Row],[IdField]],Profile_20230808_131352[#All],2,)</f>
        <v>NINE</v>
      </c>
    </row>
    <row r="585" spans="1:7" x14ac:dyDescent="0.25">
      <c r="A585">
        <v>49025</v>
      </c>
      <c r="B585">
        <v>363</v>
      </c>
      <c r="C585" s="1" t="s">
        <v>21139</v>
      </c>
      <c r="D585" s="1" t="s">
        <v>7130</v>
      </c>
      <c r="E585" s="1" t="s">
        <v>7120</v>
      </c>
      <c r="F585">
        <v>379</v>
      </c>
      <c r="G585" s="1" t="str">
        <f>VLOOKUP(Secretaries_20230808_131352[[#This Row],[IdField]],Profile_20230808_131352[#All],2,)</f>
        <v>NIPS</v>
      </c>
    </row>
    <row r="586" spans="1:7" x14ac:dyDescent="0.25">
      <c r="A586">
        <v>49026</v>
      </c>
      <c r="B586">
        <v>364</v>
      </c>
      <c r="C586" s="1" t="s">
        <v>15632</v>
      </c>
      <c r="D586" s="1" t="s">
        <v>21140</v>
      </c>
      <c r="E586" s="1" t="s">
        <v>21141</v>
      </c>
      <c r="F586">
        <v>380</v>
      </c>
      <c r="G586" s="1" t="str">
        <f>VLOOKUP(Secretaries_20230808_131352[[#This Row],[IdField]],Profile_20230808_131352[#All],2,)</f>
        <v>NIRO</v>
      </c>
    </row>
    <row r="587" spans="1:7" x14ac:dyDescent="0.25">
      <c r="A587">
        <v>49027</v>
      </c>
      <c r="B587">
        <v>365</v>
      </c>
      <c r="C587" s="1" t="s">
        <v>21142</v>
      </c>
      <c r="D587" s="1" t="s">
        <v>21143</v>
      </c>
      <c r="E587" s="1" t="s">
        <v>7144</v>
      </c>
      <c r="F587">
        <v>381</v>
      </c>
      <c r="G587" s="1" t="str">
        <f>VLOOKUP(Secretaries_20230808_131352[[#This Row],[IdField]],Profile_20230808_131352[#All],2,)</f>
        <v>NISP</v>
      </c>
    </row>
    <row r="588" spans="1:7" x14ac:dyDescent="0.25">
      <c r="A588">
        <v>49028</v>
      </c>
      <c r="B588">
        <v>366</v>
      </c>
      <c r="C588" s="1" t="s">
        <v>21144</v>
      </c>
      <c r="D588" s="1" t="s">
        <v>7166</v>
      </c>
      <c r="E588" s="1" t="s">
        <v>7157</v>
      </c>
      <c r="F588">
        <v>382</v>
      </c>
      <c r="G588" s="1" t="str">
        <f>VLOOKUP(Secretaries_20230808_131352[[#This Row],[IdField]],Profile_20230808_131352[#All],2,)</f>
        <v>NOBU</v>
      </c>
    </row>
    <row r="589" spans="1:7" x14ac:dyDescent="0.25">
      <c r="A589">
        <v>49029</v>
      </c>
      <c r="B589">
        <v>647</v>
      </c>
      <c r="C589" s="1" t="s">
        <v>21145</v>
      </c>
      <c r="D589" s="1" t="s">
        <v>7178</v>
      </c>
      <c r="E589" s="1" t="s">
        <v>7177</v>
      </c>
      <c r="F589">
        <v>1186</v>
      </c>
      <c r="G589" s="1" t="str">
        <f>VLOOKUP(Secretaries_20230808_131352[[#This Row],[IdField]],Profile_20230808_131352[#All],2,)</f>
        <v>NPGF</v>
      </c>
    </row>
    <row r="590" spans="1:7" x14ac:dyDescent="0.25">
      <c r="A590">
        <v>49030</v>
      </c>
      <c r="B590">
        <v>367</v>
      </c>
      <c r="C590" s="1" t="s">
        <v>21146</v>
      </c>
      <c r="D590" s="1" t="s">
        <v>7190</v>
      </c>
      <c r="E590" s="1" t="s">
        <v>21147</v>
      </c>
      <c r="F590">
        <v>383</v>
      </c>
      <c r="G590" s="1" t="str">
        <f>VLOOKUP(Secretaries_20230808_131352[[#This Row],[IdField]],Profile_20230808_131352[#All],2,)</f>
        <v>NRCA</v>
      </c>
    </row>
    <row r="591" spans="1:7" x14ac:dyDescent="0.25">
      <c r="A591">
        <v>49031</v>
      </c>
      <c r="B591">
        <v>732</v>
      </c>
      <c r="C591" s="1" t="s">
        <v>21148</v>
      </c>
      <c r="D591" s="1" t="s">
        <v>7204</v>
      </c>
      <c r="E591" s="1" t="s">
        <v>21149</v>
      </c>
      <c r="F591">
        <v>1312</v>
      </c>
      <c r="G591" s="1" t="str">
        <f>VLOOKUP(Secretaries_20230808_131352[[#This Row],[IdField]],Profile_20230808_131352[#All],2,)</f>
        <v>NSSS</v>
      </c>
    </row>
    <row r="592" spans="1:7" x14ac:dyDescent="0.25">
      <c r="A592">
        <v>49032</v>
      </c>
      <c r="B592">
        <v>2605</v>
      </c>
      <c r="C592" s="1" t="s">
        <v>21150</v>
      </c>
      <c r="D592" s="1" t="s">
        <v>21151</v>
      </c>
      <c r="E592" s="1" t="s">
        <v>7208</v>
      </c>
      <c r="F592">
        <v>1232</v>
      </c>
      <c r="G592" s="1" t="str">
        <f>VLOOKUP(Secretaries_20230808_131352[[#This Row],[IdField]],Profile_20230808_131352[#All],2,)</f>
        <v>NTBK</v>
      </c>
    </row>
    <row r="593" spans="1:7" x14ac:dyDescent="0.25">
      <c r="A593">
        <v>49033</v>
      </c>
      <c r="B593">
        <v>593</v>
      </c>
      <c r="C593" s="1" t="s">
        <v>15659</v>
      </c>
      <c r="D593" s="1" t="s">
        <v>7226</v>
      </c>
      <c r="E593" s="1" t="s">
        <v>7219</v>
      </c>
      <c r="F593">
        <v>1036</v>
      </c>
      <c r="G593" s="1" t="str">
        <f>VLOOKUP(Secretaries_20230808_131352[[#This Row],[IdField]],Profile_20230808_131352[#All],2,)</f>
        <v>NUSA</v>
      </c>
    </row>
    <row r="594" spans="1:7" x14ac:dyDescent="0.25">
      <c r="A594">
        <v>49034</v>
      </c>
      <c r="B594">
        <v>1684</v>
      </c>
      <c r="C594" s="1" t="s">
        <v>15663</v>
      </c>
      <c r="D594" s="1" t="s">
        <v>7236</v>
      </c>
      <c r="E594" s="1" t="s">
        <v>7230</v>
      </c>
      <c r="F594">
        <v>1103</v>
      </c>
      <c r="G594" s="1" t="str">
        <f>VLOOKUP(Secretaries_20230808_131352[[#This Row],[IdField]],Profile_20230808_131352[#All],2,)</f>
        <v>NZIA</v>
      </c>
    </row>
    <row r="595" spans="1:7" x14ac:dyDescent="0.25">
      <c r="A595">
        <v>49035</v>
      </c>
      <c r="B595">
        <v>533</v>
      </c>
      <c r="C595" s="1" t="s">
        <v>15667</v>
      </c>
      <c r="D595" s="1" t="s">
        <v>21152</v>
      </c>
      <c r="E595" s="1" t="s">
        <v>21153</v>
      </c>
      <c r="F595">
        <v>948</v>
      </c>
      <c r="G595" s="1" t="str">
        <f>VLOOKUP(Secretaries_20230808_131352[[#This Row],[IdField]],Profile_20230808_131352[#All],2,)</f>
        <v>OASA</v>
      </c>
    </row>
    <row r="596" spans="1:7" x14ac:dyDescent="0.25">
      <c r="A596">
        <v>49036</v>
      </c>
      <c r="B596">
        <v>1805</v>
      </c>
      <c r="C596" s="1" t="s">
        <v>15672</v>
      </c>
      <c r="D596" s="1" t="s">
        <v>7256</v>
      </c>
      <c r="E596" s="1" t="s">
        <v>7251</v>
      </c>
      <c r="F596">
        <v>1221</v>
      </c>
      <c r="G596" s="1" t="str">
        <f>VLOOKUP(Secretaries_20230808_131352[[#This Row],[IdField]],Profile_20230808_131352[#All],2,)</f>
        <v>OBMD</v>
      </c>
    </row>
    <row r="597" spans="1:7" x14ac:dyDescent="0.25">
      <c r="A597">
        <v>49037</v>
      </c>
      <c r="B597">
        <v>368</v>
      </c>
      <c r="C597" s="1" t="s">
        <v>21154</v>
      </c>
      <c r="D597" s="1" t="s">
        <v>21155</v>
      </c>
      <c r="E597" s="1" t="s">
        <v>21156</v>
      </c>
      <c r="F597">
        <v>384</v>
      </c>
      <c r="G597" s="1" t="str">
        <f>VLOOKUP(Secretaries_20230808_131352[[#This Row],[IdField]],Profile_20230808_131352[#All],2,)</f>
        <v>OCAP</v>
      </c>
    </row>
    <row r="598" spans="1:7" x14ac:dyDescent="0.25">
      <c r="A598">
        <v>49038</v>
      </c>
      <c r="B598">
        <v>665</v>
      </c>
      <c r="C598" s="1" t="s">
        <v>21157</v>
      </c>
      <c r="D598" s="1" t="s">
        <v>7276</v>
      </c>
      <c r="E598" s="1" t="s">
        <v>21158</v>
      </c>
      <c r="F598">
        <v>1202</v>
      </c>
      <c r="G598" s="1" t="str">
        <f>VLOOKUP(Secretaries_20230808_131352[[#This Row],[IdField]],Profile_20230808_131352[#All],2,)</f>
        <v>OILS</v>
      </c>
    </row>
    <row r="599" spans="1:7" x14ac:dyDescent="0.25">
      <c r="A599">
        <v>49039</v>
      </c>
      <c r="B599">
        <v>369</v>
      </c>
      <c r="C599" s="1" t="s">
        <v>15679</v>
      </c>
      <c r="D599" s="1" t="s">
        <v>7289</v>
      </c>
      <c r="E599" s="1" t="s">
        <v>21159</v>
      </c>
      <c r="F599">
        <v>385</v>
      </c>
      <c r="G599" s="1" t="str">
        <f>VLOOKUP(Secretaries_20230808_131352[[#This Row],[IdField]],Profile_20230808_131352[#All],2,)</f>
        <v>OKAS</v>
      </c>
    </row>
    <row r="600" spans="1:7" x14ac:dyDescent="0.25">
      <c r="A600">
        <v>49040</v>
      </c>
      <c r="B600">
        <v>4134</v>
      </c>
      <c r="C600" s="1" t="s">
        <v>15681</v>
      </c>
      <c r="D600" s="1" t="s">
        <v>7301</v>
      </c>
      <c r="E600" s="1" t="s">
        <v>7294</v>
      </c>
      <c r="F600">
        <v>1245</v>
      </c>
      <c r="G600" s="1" t="str">
        <f>VLOOKUP(Secretaries_20230808_131352[[#This Row],[IdField]],Profile_20230808_131352[#All],2,)</f>
        <v>OLIV</v>
      </c>
    </row>
    <row r="601" spans="1:7" x14ac:dyDescent="0.25">
      <c r="A601">
        <v>49041</v>
      </c>
      <c r="B601">
        <v>697</v>
      </c>
      <c r="C601" s="1" t="s">
        <v>21160</v>
      </c>
      <c r="D601" s="1" t="s">
        <v>7312</v>
      </c>
      <c r="E601" s="1" t="s">
        <v>21161</v>
      </c>
      <c r="F601">
        <v>1277</v>
      </c>
      <c r="G601" s="1" t="str">
        <f>VLOOKUP(Secretaries_20230808_131352[[#This Row],[IdField]],Profile_20230808_131352[#All],2,)</f>
        <v>OMED</v>
      </c>
    </row>
    <row r="602" spans="1:7" x14ac:dyDescent="0.25">
      <c r="A602">
        <v>49042</v>
      </c>
      <c r="B602">
        <v>370</v>
      </c>
      <c r="C602" s="1" t="s">
        <v>21162</v>
      </c>
      <c r="D602" s="1" t="s">
        <v>21163</v>
      </c>
      <c r="E602" s="1" t="s">
        <v>21164</v>
      </c>
      <c r="F602">
        <v>386</v>
      </c>
      <c r="G602" s="1" t="str">
        <f>VLOOKUP(Secretaries_20230808_131352[[#This Row],[IdField]],Profile_20230808_131352[#All],2,)</f>
        <v>OMRE</v>
      </c>
    </row>
    <row r="603" spans="1:7" x14ac:dyDescent="0.25">
      <c r="A603">
        <v>49043</v>
      </c>
      <c r="B603">
        <v>1685</v>
      </c>
      <c r="C603" s="1" t="s">
        <v>21165</v>
      </c>
      <c r="D603" s="1" t="s">
        <v>21166</v>
      </c>
      <c r="E603" s="1" t="s">
        <v>7329</v>
      </c>
      <c r="F603">
        <v>1102</v>
      </c>
      <c r="G603" s="1" t="str">
        <f>VLOOKUP(Secretaries_20230808_131352[[#This Row],[IdField]],Profile_20230808_131352[#All],2,)</f>
        <v>OPMS</v>
      </c>
    </row>
    <row r="604" spans="1:7" x14ac:dyDescent="0.25">
      <c r="A604">
        <v>49044</v>
      </c>
      <c r="B604">
        <v>720</v>
      </c>
      <c r="C604" s="1" t="s">
        <v>21167</v>
      </c>
      <c r="D604" s="1" t="s">
        <v>7345</v>
      </c>
      <c r="E604" s="1" t="s">
        <v>7339</v>
      </c>
      <c r="F604">
        <v>1300</v>
      </c>
      <c r="G604" s="1" t="str">
        <f>VLOOKUP(Secretaries_20230808_131352[[#This Row],[IdField]],Profile_20230808_131352[#All],2,)</f>
        <v>PACK</v>
      </c>
    </row>
    <row r="605" spans="1:7" x14ac:dyDescent="0.25">
      <c r="A605">
        <v>49045</v>
      </c>
      <c r="B605">
        <v>704</v>
      </c>
      <c r="C605" s="1" t="s">
        <v>21168</v>
      </c>
      <c r="D605" s="1" t="s">
        <v>7358</v>
      </c>
      <c r="E605" s="1" t="s">
        <v>21169</v>
      </c>
      <c r="F605">
        <v>1284</v>
      </c>
      <c r="G605" s="1" t="str">
        <f>VLOOKUP(Secretaries_20230808_131352[[#This Row],[IdField]],Profile_20230808_131352[#All],2,)</f>
        <v>PADA</v>
      </c>
    </row>
    <row r="606" spans="1:7" x14ac:dyDescent="0.25">
      <c r="A606">
        <v>49046</v>
      </c>
      <c r="B606">
        <v>371</v>
      </c>
      <c r="C606" s="1" t="s">
        <v>15702</v>
      </c>
      <c r="D606" s="1" t="s">
        <v>21170</v>
      </c>
      <c r="E606" s="1" t="s">
        <v>21171</v>
      </c>
      <c r="F606">
        <v>387</v>
      </c>
      <c r="G606" s="1" t="str">
        <f>VLOOKUP(Secretaries_20230808_131352[[#This Row],[IdField]],Profile_20230808_131352[#All],2,)</f>
        <v>PADI</v>
      </c>
    </row>
    <row r="607" spans="1:7" x14ac:dyDescent="0.25">
      <c r="A607">
        <v>49048</v>
      </c>
      <c r="B607">
        <v>372</v>
      </c>
      <c r="C607" s="1" t="s">
        <v>21172</v>
      </c>
      <c r="D607" s="1" t="s">
        <v>21173</v>
      </c>
      <c r="E607" s="1" t="s">
        <v>21174</v>
      </c>
      <c r="F607">
        <v>389</v>
      </c>
      <c r="G607" s="1" t="str">
        <f>VLOOKUP(Secretaries_20230808_131352[[#This Row],[IdField]],Profile_20230808_131352[#All],2,)</f>
        <v>PALM</v>
      </c>
    </row>
    <row r="608" spans="1:7" x14ac:dyDescent="0.25">
      <c r="A608">
        <v>49049</v>
      </c>
      <c r="B608">
        <v>1687</v>
      </c>
      <c r="C608" s="1" t="s">
        <v>21175</v>
      </c>
      <c r="D608" s="1" t="s">
        <v>21176</v>
      </c>
      <c r="E608" s="1" t="s">
        <v>7387</v>
      </c>
      <c r="F608">
        <v>1086</v>
      </c>
      <c r="G608" s="1" t="str">
        <f>VLOOKUP(Secretaries_20230808_131352[[#This Row],[IdField]],Profile_20230808_131352[#All],2,)</f>
        <v>PAMG</v>
      </c>
    </row>
    <row r="609" spans="1:7" x14ac:dyDescent="0.25">
      <c r="A609">
        <v>49050</v>
      </c>
      <c r="B609">
        <v>594</v>
      </c>
      <c r="C609" s="1" t="s">
        <v>21177</v>
      </c>
      <c r="D609" s="1" t="s">
        <v>21178</v>
      </c>
      <c r="E609" s="1" t="s">
        <v>21179</v>
      </c>
      <c r="F609">
        <v>1044</v>
      </c>
      <c r="G609" s="1" t="str">
        <f>VLOOKUP(Secretaries_20230808_131352[[#This Row],[IdField]],Profile_20230808_131352[#All],2,)</f>
        <v>PANI</v>
      </c>
    </row>
    <row r="610" spans="1:7" x14ac:dyDescent="0.25">
      <c r="A610">
        <v>49051</v>
      </c>
      <c r="B610">
        <v>373</v>
      </c>
      <c r="C610" s="1" t="s">
        <v>21180</v>
      </c>
      <c r="D610" s="1" t="s">
        <v>7416</v>
      </c>
      <c r="E610" s="1" t="s">
        <v>21181</v>
      </c>
      <c r="F610">
        <v>390</v>
      </c>
      <c r="G610" s="1" t="str">
        <f>VLOOKUP(Secretaries_20230808_131352[[#This Row],[IdField]],Profile_20230808_131352[#All],2,)</f>
        <v>PANR</v>
      </c>
    </row>
    <row r="611" spans="1:7" x14ac:dyDescent="0.25">
      <c r="A611">
        <v>49052</v>
      </c>
      <c r="B611">
        <v>374</v>
      </c>
      <c r="C611" s="1" t="s">
        <v>15724</v>
      </c>
      <c r="D611" s="1" t="s">
        <v>21182</v>
      </c>
      <c r="E611" s="1" t="s">
        <v>7419</v>
      </c>
      <c r="F611">
        <v>391</v>
      </c>
      <c r="G611" s="1" t="str">
        <f>VLOOKUP(Secretaries_20230808_131352[[#This Row],[IdField]],Profile_20230808_131352[#All],2,)</f>
        <v>PANS</v>
      </c>
    </row>
    <row r="612" spans="1:7" x14ac:dyDescent="0.25">
      <c r="A612">
        <v>49053</v>
      </c>
      <c r="B612">
        <v>595</v>
      </c>
      <c r="C612" s="1" t="s">
        <v>15725</v>
      </c>
      <c r="D612" s="1" t="s">
        <v>7439</v>
      </c>
      <c r="E612" s="1" t="s">
        <v>26</v>
      </c>
      <c r="F612">
        <v>1002</v>
      </c>
      <c r="G612" s="1" t="str">
        <f>VLOOKUP(Secretaries_20230808_131352[[#This Row],[IdField]],Profile_20230808_131352[#All],2,)</f>
        <v>PBID</v>
      </c>
    </row>
    <row r="613" spans="1:7" x14ac:dyDescent="0.25">
      <c r="A613">
        <v>49054</v>
      </c>
      <c r="B613">
        <v>375</v>
      </c>
      <c r="C613" s="1" t="s">
        <v>21183</v>
      </c>
      <c r="D613" s="1" t="s">
        <v>21184</v>
      </c>
      <c r="E613" s="1" t="s">
        <v>21185</v>
      </c>
      <c r="F613">
        <v>392</v>
      </c>
      <c r="G613" s="1" t="str">
        <f>VLOOKUP(Secretaries_20230808_131352[[#This Row],[IdField]],Profile_20230808_131352[#All],2,)</f>
        <v>PBRX</v>
      </c>
    </row>
    <row r="614" spans="1:7" x14ac:dyDescent="0.25">
      <c r="A614">
        <v>49055</v>
      </c>
      <c r="B614">
        <v>596</v>
      </c>
      <c r="C614" s="1" t="s">
        <v>15735</v>
      </c>
      <c r="D614" s="1" t="s">
        <v>21186</v>
      </c>
      <c r="E614" s="1" t="s">
        <v>21187</v>
      </c>
      <c r="F614">
        <v>957</v>
      </c>
      <c r="G614" s="1" t="str">
        <f>VLOOKUP(Secretaries_20230808_131352[[#This Row],[IdField]],Profile_20230808_131352[#All],2,)</f>
        <v>PBSA</v>
      </c>
    </row>
    <row r="615" spans="1:7" x14ac:dyDescent="0.25">
      <c r="A615">
        <v>49056</v>
      </c>
      <c r="B615">
        <v>597</v>
      </c>
      <c r="C615" s="1" t="s">
        <v>21188</v>
      </c>
      <c r="D615" s="1" t="s">
        <v>21189</v>
      </c>
      <c r="E615" s="1" t="s">
        <v>21190</v>
      </c>
      <c r="F615">
        <v>1006</v>
      </c>
      <c r="G615" s="1" t="str">
        <f>VLOOKUP(Secretaries_20230808_131352[[#This Row],[IdField]],Profile_20230808_131352[#All],2,)</f>
        <v>PCAR</v>
      </c>
    </row>
    <row r="616" spans="1:7" x14ac:dyDescent="0.25">
      <c r="A616">
        <v>49057</v>
      </c>
      <c r="B616">
        <v>376</v>
      </c>
      <c r="C616" s="1" t="s">
        <v>15741</v>
      </c>
      <c r="D616" s="1" t="s">
        <v>21191</v>
      </c>
      <c r="E616" s="1" t="s">
        <v>7472</v>
      </c>
      <c r="F616">
        <v>393</v>
      </c>
      <c r="G616" s="1" t="str">
        <f>VLOOKUP(Secretaries_20230808_131352[[#This Row],[IdField]],Profile_20230808_131352[#All],2,)</f>
        <v>PDES</v>
      </c>
    </row>
    <row r="617" spans="1:7" x14ac:dyDescent="0.25">
      <c r="A617">
        <v>49058</v>
      </c>
      <c r="B617">
        <v>698</v>
      </c>
      <c r="C617" s="1" t="s">
        <v>21192</v>
      </c>
      <c r="D617" s="1" t="s">
        <v>21193</v>
      </c>
      <c r="E617" s="1" t="s">
        <v>21194</v>
      </c>
      <c r="F617">
        <v>1278</v>
      </c>
      <c r="G617" s="1" t="str">
        <f>VLOOKUP(Secretaries_20230808_131352[[#This Row],[IdField]],Profile_20230808_131352[#All],2,)</f>
        <v>PDPP</v>
      </c>
    </row>
    <row r="618" spans="1:7" x14ac:dyDescent="0.25">
      <c r="A618">
        <v>49059</v>
      </c>
      <c r="B618">
        <v>377</v>
      </c>
      <c r="C618" s="1" t="s">
        <v>21195</v>
      </c>
      <c r="D618" s="1" t="s">
        <v>21196</v>
      </c>
      <c r="E618" s="1" t="s">
        <v>21197</v>
      </c>
      <c r="F618">
        <v>394</v>
      </c>
      <c r="G618" s="1" t="str">
        <f>VLOOKUP(Secretaries_20230808_131352[[#This Row],[IdField]],Profile_20230808_131352[#All],2,)</f>
        <v>PEGE</v>
      </c>
    </row>
    <row r="619" spans="1:7" x14ac:dyDescent="0.25">
      <c r="A619">
        <v>49060</v>
      </c>
      <c r="B619">
        <v>635</v>
      </c>
      <c r="C619" s="1" t="s">
        <v>21198</v>
      </c>
      <c r="D619" s="1" t="s">
        <v>21199</v>
      </c>
      <c r="E619" s="1" t="s">
        <v>26</v>
      </c>
      <c r="F619">
        <v>1065</v>
      </c>
      <c r="G619" s="1" t="str">
        <f>VLOOKUP(Secretaries_20230808_131352[[#This Row],[IdField]],Profile_20230808_131352[#All],2,)</f>
        <v>PEHA</v>
      </c>
    </row>
    <row r="620" spans="1:7" x14ac:dyDescent="0.25">
      <c r="A620">
        <v>49061</v>
      </c>
      <c r="B620">
        <v>716</v>
      </c>
      <c r="C620" s="1" t="s">
        <v>21200</v>
      </c>
      <c r="D620" s="1" t="s">
        <v>7533</v>
      </c>
      <c r="E620" s="1" t="s">
        <v>21201</v>
      </c>
      <c r="F620">
        <v>1296</v>
      </c>
      <c r="G620" s="1" t="str">
        <f>VLOOKUP(Secretaries_20230808_131352[[#This Row],[IdField]],Profile_20230808_131352[#All],2,)</f>
        <v>PEVE</v>
      </c>
    </row>
    <row r="621" spans="1:7" x14ac:dyDescent="0.25">
      <c r="A621">
        <v>49062</v>
      </c>
      <c r="B621">
        <v>378</v>
      </c>
      <c r="C621" s="1" t="s">
        <v>21202</v>
      </c>
      <c r="D621" s="1" t="s">
        <v>21203</v>
      </c>
      <c r="E621" s="1" t="s">
        <v>21204</v>
      </c>
      <c r="F621">
        <v>395</v>
      </c>
      <c r="G621" s="1" t="str">
        <f>VLOOKUP(Secretaries_20230808_131352[[#This Row],[IdField]],Profile_20230808_131352[#All],2,)</f>
        <v>PGAS</v>
      </c>
    </row>
    <row r="622" spans="1:7" x14ac:dyDescent="0.25">
      <c r="A622">
        <v>49063</v>
      </c>
      <c r="B622">
        <v>726</v>
      </c>
      <c r="C622" s="1" t="s">
        <v>21205</v>
      </c>
      <c r="D622" s="1" t="s">
        <v>21206</v>
      </c>
      <c r="E622" s="1" t="s">
        <v>21207</v>
      </c>
      <c r="F622">
        <v>1306</v>
      </c>
      <c r="G622" s="1" t="str">
        <f>VLOOKUP(Secretaries_20230808_131352[[#This Row],[IdField]],Profile_20230808_131352[#All],2,)</f>
        <v>PGEO</v>
      </c>
    </row>
    <row r="623" spans="1:7" x14ac:dyDescent="0.25">
      <c r="A623">
        <v>49064</v>
      </c>
      <c r="B623">
        <v>1688</v>
      </c>
      <c r="C623" s="1" t="s">
        <v>21208</v>
      </c>
      <c r="D623" s="1" t="s">
        <v>21209</v>
      </c>
      <c r="E623" s="1" t="s">
        <v>21210</v>
      </c>
      <c r="F623">
        <v>1123</v>
      </c>
      <c r="G623" s="1" t="str">
        <f>VLOOKUP(Secretaries_20230808_131352[[#This Row],[IdField]],Profile_20230808_131352[#All],2,)</f>
        <v>PGJO</v>
      </c>
    </row>
    <row r="624" spans="1:7" x14ac:dyDescent="0.25">
      <c r="A624">
        <v>49065</v>
      </c>
      <c r="B624">
        <v>379</v>
      </c>
      <c r="C624" s="1" t="s">
        <v>21211</v>
      </c>
      <c r="D624" s="1" t="s">
        <v>21212</v>
      </c>
      <c r="E624" s="1" t="s">
        <v>43</v>
      </c>
      <c r="F624">
        <v>396</v>
      </c>
      <c r="G624" s="1" t="str">
        <f>VLOOKUP(Secretaries_20230808_131352[[#This Row],[IdField]],Profile_20230808_131352[#All],2,)</f>
        <v>PGLI</v>
      </c>
    </row>
    <row r="625" spans="1:7" x14ac:dyDescent="0.25">
      <c r="A625">
        <v>49066</v>
      </c>
      <c r="B625">
        <v>1689</v>
      </c>
      <c r="C625" s="1" t="s">
        <v>21213</v>
      </c>
      <c r="D625" s="1" t="s">
        <v>7597</v>
      </c>
      <c r="E625" s="1" t="s">
        <v>7589</v>
      </c>
      <c r="F625">
        <v>1151</v>
      </c>
      <c r="G625" s="1" t="str">
        <f>VLOOKUP(Secretaries_20230808_131352[[#This Row],[IdField]],Profile_20230808_131352[#All],2,)</f>
        <v>PGUN</v>
      </c>
    </row>
    <row r="626" spans="1:7" x14ac:dyDescent="0.25">
      <c r="A626">
        <v>49067</v>
      </c>
      <c r="B626">
        <v>380</v>
      </c>
      <c r="C626" s="1" t="s">
        <v>21214</v>
      </c>
      <c r="D626" s="1" t="s">
        <v>7609</v>
      </c>
      <c r="E626" s="1" t="s">
        <v>21215</v>
      </c>
      <c r="F626">
        <v>397</v>
      </c>
      <c r="G626" s="1" t="str">
        <f>VLOOKUP(Secretaries_20230808_131352[[#This Row],[IdField]],Profile_20230808_131352[#All],2,)</f>
        <v>PICO</v>
      </c>
    </row>
    <row r="627" spans="1:7" x14ac:dyDescent="0.25">
      <c r="A627">
        <v>49068</v>
      </c>
      <c r="B627">
        <v>735</v>
      </c>
      <c r="C627" s="1" t="s">
        <v>15774</v>
      </c>
      <c r="D627" s="1" t="s">
        <v>21216</v>
      </c>
      <c r="E627" s="1" t="s">
        <v>7621</v>
      </c>
      <c r="F627">
        <v>1315</v>
      </c>
      <c r="G627" s="1" t="str">
        <f>VLOOKUP(Secretaries_20230808_131352[[#This Row],[IdField]],Profile_20230808_131352[#All],2,)</f>
        <v>PIPA</v>
      </c>
    </row>
    <row r="628" spans="1:7" x14ac:dyDescent="0.25">
      <c r="A628">
        <v>49069</v>
      </c>
      <c r="B628">
        <v>381</v>
      </c>
      <c r="C628" s="1" t="s">
        <v>21217</v>
      </c>
      <c r="D628" s="1" t="s">
        <v>21218</v>
      </c>
      <c r="E628" s="1" t="s">
        <v>21219</v>
      </c>
      <c r="F628">
        <v>398</v>
      </c>
      <c r="G628" s="1" t="str">
        <f>VLOOKUP(Secretaries_20230808_131352[[#This Row],[IdField]],Profile_20230808_131352[#All],2,)</f>
        <v>PJAA</v>
      </c>
    </row>
    <row r="629" spans="1:7" x14ac:dyDescent="0.25">
      <c r="A629">
        <v>49070</v>
      </c>
      <c r="B629">
        <v>382</v>
      </c>
      <c r="C629" s="1" t="s">
        <v>21220</v>
      </c>
      <c r="D629" s="1" t="s">
        <v>7647</v>
      </c>
      <c r="E629" s="1" t="s">
        <v>21221</v>
      </c>
      <c r="F629">
        <v>399</v>
      </c>
      <c r="G629" s="1" t="str">
        <f>VLOOKUP(Secretaries_20230808_131352[[#This Row],[IdField]],Profile_20230808_131352[#All],2,)</f>
        <v>PKPK</v>
      </c>
    </row>
    <row r="630" spans="1:7" x14ac:dyDescent="0.25">
      <c r="A630">
        <v>49071</v>
      </c>
      <c r="B630">
        <v>1690</v>
      </c>
      <c r="C630" s="1" t="s">
        <v>21222</v>
      </c>
      <c r="D630" s="1" t="s">
        <v>7656</v>
      </c>
      <c r="E630" s="1" t="s">
        <v>7651</v>
      </c>
      <c r="F630">
        <v>1166</v>
      </c>
      <c r="G630" s="1" t="str">
        <f>VLOOKUP(Secretaries_20230808_131352[[#This Row],[IdField]],Profile_20230808_131352[#All],2,)</f>
        <v>PLAN</v>
      </c>
    </row>
    <row r="631" spans="1:7" x14ac:dyDescent="0.25">
      <c r="A631">
        <v>49072</v>
      </c>
      <c r="B631">
        <v>1690</v>
      </c>
      <c r="C631" s="1" t="s">
        <v>21222</v>
      </c>
      <c r="D631" s="1" t="s">
        <v>7656</v>
      </c>
      <c r="E631" s="1" t="s">
        <v>7651</v>
      </c>
      <c r="F631">
        <v>1166</v>
      </c>
      <c r="G631" s="1" t="str">
        <f>VLOOKUP(Secretaries_20230808_131352[[#This Row],[IdField]],Profile_20230808_131352[#All],2,)</f>
        <v>PLAN</v>
      </c>
    </row>
    <row r="632" spans="1:7" x14ac:dyDescent="0.25">
      <c r="A632">
        <v>49073</v>
      </c>
      <c r="B632">
        <v>383</v>
      </c>
      <c r="C632" s="1" t="s">
        <v>21223</v>
      </c>
      <c r="D632" s="1" t="s">
        <v>21224</v>
      </c>
      <c r="E632" s="1" t="s">
        <v>21225</v>
      </c>
      <c r="F632">
        <v>400</v>
      </c>
      <c r="G632" s="1" t="str">
        <f>VLOOKUP(Secretaries_20230808_131352[[#This Row],[IdField]],Profile_20230808_131352[#All],2,)</f>
        <v>PLAS</v>
      </c>
    </row>
    <row r="633" spans="1:7" x14ac:dyDescent="0.25">
      <c r="A633">
        <v>49074</v>
      </c>
      <c r="B633">
        <v>384</v>
      </c>
      <c r="C633" s="1" t="s">
        <v>21226</v>
      </c>
      <c r="D633" s="1" t="s">
        <v>21227</v>
      </c>
      <c r="E633" s="1" t="s">
        <v>21228</v>
      </c>
      <c r="F633">
        <v>401</v>
      </c>
      <c r="G633" s="1" t="str">
        <f>VLOOKUP(Secretaries_20230808_131352[[#This Row],[IdField]],Profile_20230808_131352[#All],2,)</f>
        <v>PLIN</v>
      </c>
    </row>
    <row r="634" spans="1:7" x14ac:dyDescent="0.25">
      <c r="A634">
        <v>49075</v>
      </c>
      <c r="B634">
        <v>1691</v>
      </c>
      <c r="C634" s="1" t="s">
        <v>21229</v>
      </c>
      <c r="D634" s="1" t="s">
        <v>7691</v>
      </c>
      <c r="E634" s="1" t="s">
        <v>21230</v>
      </c>
      <c r="F634">
        <v>1118</v>
      </c>
      <c r="G634" s="1" t="str">
        <f>VLOOKUP(Secretaries_20230808_131352[[#This Row],[IdField]],Profile_20230808_131352[#All],2,)</f>
        <v>PMJS</v>
      </c>
    </row>
    <row r="635" spans="1:7" x14ac:dyDescent="0.25">
      <c r="A635">
        <v>49076</v>
      </c>
      <c r="B635">
        <v>1692</v>
      </c>
      <c r="C635" s="1" t="s">
        <v>21231</v>
      </c>
      <c r="D635" s="1" t="s">
        <v>7701</v>
      </c>
      <c r="E635" s="1" t="s">
        <v>21232</v>
      </c>
      <c r="F635">
        <v>1170</v>
      </c>
      <c r="G635" s="1" t="str">
        <f>VLOOKUP(Secretaries_20230808_131352[[#This Row],[IdField]],Profile_20230808_131352[#All],2,)</f>
        <v>PMMP</v>
      </c>
    </row>
    <row r="636" spans="1:7" x14ac:dyDescent="0.25">
      <c r="A636">
        <v>49077</v>
      </c>
      <c r="B636">
        <v>385</v>
      </c>
      <c r="C636" s="1" t="s">
        <v>21233</v>
      </c>
      <c r="D636" s="1" t="s">
        <v>21234</v>
      </c>
      <c r="E636" s="1" t="s">
        <v>21235</v>
      </c>
      <c r="F636">
        <v>402</v>
      </c>
      <c r="G636" s="1" t="str">
        <f>VLOOKUP(Secretaries_20230808_131352[[#This Row],[IdField]],Profile_20230808_131352[#All],2,)</f>
        <v>PNBN</v>
      </c>
    </row>
    <row r="637" spans="1:7" x14ac:dyDescent="0.25">
      <c r="A637">
        <v>49078</v>
      </c>
      <c r="B637">
        <v>386</v>
      </c>
      <c r="C637" s="1" t="s">
        <v>21236</v>
      </c>
      <c r="D637" s="1" t="s">
        <v>21237</v>
      </c>
      <c r="E637" s="1" t="s">
        <v>21238</v>
      </c>
      <c r="F637">
        <v>403</v>
      </c>
      <c r="G637" s="1" t="str">
        <f>VLOOKUP(Secretaries_20230808_131352[[#This Row],[IdField]],Profile_20230808_131352[#All],2,)</f>
        <v>PNBS</v>
      </c>
    </row>
    <row r="638" spans="1:7" x14ac:dyDescent="0.25">
      <c r="A638">
        <v>49079</v>
      </c>
      <c r="B638">
        <v>1694</v>
      </c>
      <c r="C638" s="1" t="s">
        <v>15815</v>
      </c>
      <c r="D638" s="1" t="s">
        <v>7737</v>
      </c>
      <c r="E638" s="1" t="s">
        <v>7730</v>
      </c>
      <c r="F638">
        <v>1157</v>
      </c>
      <c r="G638" s="1" t="str">
        <f>VLOOKUP(Secretaries_20230808_131352[[#This Row],[IdField]],Profile_20230808_131352[#All],2,)</f>
        <v>PNGO</v>
      </c>
    </row>
    <row r="639" spans="1:7" x14ac:dyDescent="0.25">
      <c r="A639">
        <v>49080</v>
      </c>
      <c r="B639">
        <v>387</v>
      </c>
      <c r="C639" s="1" t="s">
        <v>15818</v>
      </c>
      <c r="D639" s="1" t="s">
        <v>21239</v>
      </c>
      <c r="E639" s="1" t="s">
        <v>21240</v>
      </c>
      <c r="F639">
        <v>404</v>
      </c>
      <c r="G639" s="1" t="str">
        <f>VLOOKUP(Secretaries_20230808_131352[[#This Row],[IdField]],Profile_20230808_131352[#All],2,)</f>
        <v>PNIN</v>
      </c>
    </row>
    <row r="640" spans="1:7" x14ac:dyDescent="0.25">
      <c r="A640">
        <v>49081</v>
      </c>
      <c r="B640">
        <v>388</v>
      </c>
      <c r="C640" s="1" t="s">
        <v>15820</v>
      </c>
      <c r="D640" s="1" t="s">
        <v>21241</v>
      </c>
      <c r="E640" s="1" t="s">
        <v>21242</v>
      </c>
      <c r="F640">
        <v>405</v>
      </c>
      <c r="G640" s="1" t="str">
        <f>VLOOKUP(Secretaries_20230808_131352[[#This Row],[IdField]],Profile_20230808_131352[#All],2,)</f>
        <v>PNLF</v>
      </c>
    </row>
    <row r="641" spans="1:7" x14ac:dyDescent="0.25">
      <c r="A641">
        <v>49082</v>
      </c>
      <c r="B641">
        <v>389</v>
      </c>
      <c r="C641" s="1" t="s">
        <v>21243</v>
      </c>
      <c r="D641" s="1" t="s">
        <v>7772</v>
      </c>
      <c r="E641" s="1" t="s">
        <v>7764</v>
      </c>
      <c r="F641">
        <v>406</v>
      </c>
      <c r="G641" s="1" t="str">
        <f>VLOOKUP(Secretaries_20230808_131352[[#This Row],[IdField]],Profile_20230808_131352[#All],2,)</f>
        <v>PNSE</v>
      </c>
    </row>
    <row r="642" spans="1:7" x14ac:dyDescent="0.25">
      <c r="A642">
        <v>49083</v>
      </c>
      <c r="B642">
        <v>626</v>
      </c>
      <c r="C642" s="1" t="s">
        <v>21244</v>
      </c>
      <c r="D642" s="1" t="s">
        <v>7784</v>
      </c>
      <c r="E642" s="1" t="s">
        <v>7776</v>
      </c>
      <c r="F642">
        <v>1059</v>
      </c>
      <c r="G642" s="1" t="str">
        <f>VLOOKUP(Secretaries_20230808_131352[[#This Row],[IdField]],Profile_20230808_131352[#All],2,)</f>
        <v>POLA</v>
      </c>
    </row>
    <row r="643" spans="1:7" x14ac:dyDescent="0.25">
      <c r="A643">
        <v>49084</v>
      </c>
      <c r="B643">
        <v>626</v>
      </c>
      <c r="C643" s="1" t="s">
        <v>26</v>
      </c>
      <c r="D643" s="1" t="s">
        <v>26</v>
      </c>
      <c r="E643" s="1" t="s">
        <v>26</v>
      </c>
      <c r="F643">
        <v>1059</v>
      </c>
      <c r="G643" s="1" t="str">
        <f>VLOOKUP(Secretaries_20230808_131352[[#This Row],[IdField]],Profile_20230808_131352[#All],2,)</f>
        <v>POLA</v>
      </c>
    </row>
    <row r="644" spans="1:7" x14ac:dyDescent="0.25">
      <c r="A644">
        <v>49085</v>
      </c>
      <c r="B644">
        <v>636</v>
      </c>
      <c r="C644" s="1" t="s">
        <v>21245</v>
      </c>
      <c r="D644" s="1" t="s">
        <v>7794</v>
      </c>
      <c r="E644" s="1" t="s">
        <v>21246</v>
      </c>
      <c r="F644">
        <v>1068</v>
      </c>
      <c r="G644" s="1" t="str">
        <f>VLOOKUP(Secretaries_20230808_131352[[#This Row],[IdField]],Profile_20230808_131352[#All],2,)</f>
        <v>POLI</v>
      </c>
    </row>
    <row r="645" spans="1:7" x14ac:dyDescent="0.25">
      <c r="A645">
        <v>49086</v>
      </c>
      <c r="B645">
        <v>598</v>
      </c>
      <c r="C645" s="1" t="s">
        <v>21247</v>
      </c>
      <c r="D645" s="1" t="s">
        <v>7805</v>
      </c>
      <c r="E645" s="1" t="s">
        <v>21248</v>
      </c>
      <c r="F645">
        <v>1033</v>
      </c>
      <c r="G645" s="1" t="str">
        <f>VLOOKUP(Secretaries_20230808_131352[[#This Row],[IdField]],Profile_20230808_131352[#All],2,)</f>
        <v>POLL</v>
      </c>
    </row>
    <row r="646" spans="1:7" x14ac:dyDescent="0.25">
      <c r="A646">
        <v>49087</v>
      </c>
      <c r="B646">
        <v>1695</v>
      </c>
      <c r="C646" s="1" t="s">
        <v>21249</v>
      </c>
      <c r="D646" s="1" t="s">
        <v>7815</v>
      </c>
      <c r="E646" s="1" t="s">
        <v>21250</v>
      </c>
      <c r="F646">
        <v>1082</v>
      </c>
      <c r="G646" s="1" t="str">
        <f>VLOOKUP(Secretaries_20230808_131352[[#This Row],[IdField]],Profile_20230808_131352[#All],2,)</f>
        <v>POLU</v>
      </c>
    </row>
    <row r="647" spans="1:7" x14ac:dyDescent="0.25">
      <c r="A647">
        <v>49088</v>
      </c>
      <c r="B647">
        <v>390</v>
      </c>
      <c r="C647" s="1" t="s">
        <v>21251</v>
      </c>
      <c r="D647" s="1" t="s">
        <v>7828</v>
      </c>
      <c r="E647" s="1" t="s">
        <v>21252</v>
      </c>
      <c r="F647">
        <v>407</v>
      </c>
      <c r="G647" s="1" t="str">
        <f>VLOOKUP(Secretaries_20230808_131352[[#This Row],[IdField]],Profile_20230808_131352[#All],2,)</f>
        <v>POLY</v>
      </c>
    </row>
    <row r="648" spans="1:7" x14ac:dyDescent="0.25">
      <c r="A648">
        <v>49089</v>
      </c>
      <c r="B648">
        <v>391</v>
      </c>
      <c r="C648" s="1" t="s">
        <v>12695</v>
      </c>
      <c r="D648" s="1" t="s">
        <v>21253</v>
      </c>
      <c r="E648" s="1" t="s">
        <v>21254</v>
      </c>
      <c r="F648">
        <v>408</v>
      </c>
      <c r="G648" s="1" t="str">
        <f>VLOOKUP(Secretaries_20230808_131352[[#This Row],[IdField]],Profile_20230808_131352[#All],2,)</f>
        <v>POOL</v>
      </c>
    </row>
    <row r="649" spans="1:7" x14ac:dyDescent="0.25">
      <c r="A649">
        <v>49090</v>
      </c>
      <c r="B649">
        <v>599</v>
      </c>
      <c r="C649" s="1" t="s">
        <v>11861</v>
      </c>
      <c r="D649" s="1" t="s">
        <v>7852</v>
      </c>
      <c r="E649" s="1" t="s">
        <v>21255</v>
      </c>
      <c r="F649">
        <v>970</v>
      </c>
      <c r="G649" s="1" t="str">
        <f>VLOOKUP(Secretaries_20230808_131352[[#This Row],[IdField]],Profile_20230808_131352[#All],2,)</f>
        <v>PORT</v>
      </c>
    </row>
    <row r="650" spans="1:7" x14ac:dyDescent="0.25">
      <c r="A650">
        <v>49091</v>
      </c>
      <c r="B650">
        <v>1697</v>
      </c>
      <c r="C650" s="1" t="s">
        <v>21256</v>
      </c>
      <c r="D650" s="1" t="s">
        <v>7862</v>
      </c>
      <c r="E650" s="1" t="s">
        <v>21257</v>
      </c>
      <c r="F650">
        <v>1076</v>
      </c>
      <c r="G650" s="1" t="str">
        <f>VLOOKUP(Secretaries_20230808_131352[[#This Row],[IdField]],Profile_20230808_131352[#All],2,)</f>
        <v>POSA</v>
      </c>
    </row>
    <row r="651" spans="1:7" x14ac:dyDescent="0.25">
      <c r="A651">
        <v>49092</v>
      </c>
      <c r="B651">
        <v>531</v>
      </c>
      <c r="C651" s="1" t="s">
        <v>15841</v>
      </c>
      <c r="D651" s="1" t="s">
        <v>7873</v>
      </c>
      <c r="E651" s="1" t="s">
        <v>21258</v>
      </c>
      <c r="F651">
        <v>939</v>
      </c>
      <c r="G651" s="1" t="str">
        <f>VLOOKUP(Secretaries_20230808_131352[[#This Row],[IdField]],Profile_20230808_131352[#All],2,)</f>
        <v>POWR</v>
      </c>
    </row>
    <row r="652" spans="1:7" x14ac:dyDescent="0.25">
      <c r="A652">
        <v>49093</v>
      </c>
      <c r="B652">
        <v>1698</v>
      </c>
      <c r="C652" s="1" t="s">
        <v>21259</v>
      </c>
      <c r="D652" s="1" t="s">
        <v>7883</v>
      </c>
      <c r="E652" s="1" t="s">
        <v>21260</v>
      </c>
      <c r="F652">
        <v>1153</v>
      </c>
      <c r="G652" s="1" t="str">
        <f>VLOOKUP(Secretaries_20230808_131352[[#This Row],[IdField]],Profile_20230808_131352[#All],2,)</f>
        <v>PPGL</v>
      </c>
    </row>
    <row r="653" spans="1:7" x14ac:dyDescent="0.25">
      <c r="A653">
        <v>49094</v>
      </c>
      <c r="B653">
        <v>600</v>
      </c>
      <c r="C653" s="1" t="s">
        <v>21261</v>
      </c>
      <c r="D653" s="1" t="s">
        <v>21262</v>
      </c>
      <c r="E653" s="1" t="s">
        <v>21263</v>
      </c>
      <c r="F653">
        <v>998</v>
      </c>
      <c r="G653" s="1" t="str">
        <f>VLOOKUP(Secretaries_20230808_131352[[#This Row],[IdField]],Profile_20230808_131352[#All],2,)</f>
        <v>PPRE</v>
      </c>
    </row>
    <row r="654" spans="1:7" x14ac:dyDescent="0.25">
      <c r="A654">
        <v>49095</v>
      </c>
      <c r="B654">
        <v>392</v>
      </c>
      <c r="C654" s="1" t="s">
        <v>21264</v>
      </c>
      <c r="D654" s="1" t="s">
        <v>7906</v>
      </c>
      <c r="E654" s="1" t="s">
        <v>21265</v>
      </c>
      <c r="F654">
        <v>409</v>
      </c>
      <c r="G654" s="1" t="str">
        <f>VLOOKUP(Secretaries_20230808_131352[[#This Row],[IdField]],Profile_20230808_131352[#All],2,)</f>
        <v>PPRO</v>
      </c>
    </row>
    <row r="655" spans="1:7" x14ac:dyDescent="0.25">
      <c r="A655">
        <v>49096</v>
      </c>
      <c r="B655">
        <v>393</v>
      </c>
      <c r="C655" s="1" t="s">
        <v>21266</v>
      </c>
      <c r="D655" s="1" t="s">
        <v>7918</v>
      </c>
      <c r="E655" s="1" t="s">
        <v>21267</v>
      </c>
      <c r="F655">
        <v>410</v>
      </c>
      <c r="G655" s="1" t="str">
        <f>VLOOKUP(Secretaries_20230808_131352[[#This Row],[IdField]],Profile_20230808_131352[#All],2,)</f>
        <v>PRAS</v>
      </c>
    </row>
    <row r="656" spans="1:7" x14ac:dyDescent="0.25">
      <c r="A656">
        <v>49097</v>
      </c>
      <c r="B656">
        <v>692</v>
      </c>
      <c r="C656" s="1" t="s">
        <v>21268</v>
      </c>
      <c r="D656" s="1" t="s">
        <v>7931</v>
      </c>
      <c r="E656" s="1" t="s">
        <v>7922</v>
      </c>
      <c r="F656">
        <v>1272</v>
      </c>
      <c r="G656" s="1" t="str">
        <f>VLOOKUP(Secretaries_20230808_131352[[#This Row],[IdField]],Profile_20230808_131352[#All],2,)</f>
        <v>PRAY</v>
      </c>
    </row>
    <row r="657" spans="1:7" x14ac:dyDescent="0.25">
      <c r="A657">
        <v>49098</v>
      </c>
      <c r="B657">
        <v>601</v>
      </c>
      <c r="C657" s="1" t="s">
        <v>21269</v>
      </c>
      <c r="D657" s="1" t="s">
        <v>21270</v>
      </c>
      <c r="E657" s="1" t="s">
        <v>7934</v>
      </c>
      <c r="F657">
        <v>964</v>
      </c>
      <c r="G657" s="1" t="str">
        <f>VLOOKUP(Secretaries_20230808_131352[[#This Row],[IdField]],Profile_20230808_131352[#All],2,)</f>
        <v>PRDA</v>
      </c>
    </row>
    <row r="658" spans="1:7" x14ac:dyDescent="0.25">
      <c r="A658">
        <v>49099</v>
      </c>
      <c r="B658">
        <v>602</v>
      </c>
      <c r="C658" s="1" t="s">
        <v>19137</v>
      </c>
      <c r="D658" s="1" t="s">
        <v>7954</v>
      </c>
      <c r="E658" s="1" t="s">
        <v>21271</v>
      </c>
      <c r="F658">
        <v>1019</v>
      </c>
      <c r="G658" s="1" t="str">
        <f>VLOOKUP(Secretaries_20230808_131352[[#This Row],[IdField]],Profile_20230808_131352[#All],2,)</f>
        <v>PRIM</v>
      </c>
    </row>
    <row r="659" spans="1:7" x14ac:dyDescent="0.25">
      <c r="A659">
        <v>49100</v>
      </c>
      <c r="B659">
        <v>394</v>
      </c>
      <c r="C659" s="1" t="s">
        <v>15868</v>
      </c>
      <c r="D659" s="1" t="s">
        <v>21272</v>
      </c>
      <c r="E659" s="1" t="s">
        <v>21273</v>
      </c>
      <c r="F659">
        <v>411</v>
      </c>
      <c r="G659" s="1" t="str">
        <f>VLOOKUP(Secretaries_20230808_131352[[#This Row],[IdField]],Profile_20230808_131352[#All],2,)</f>
        <v>PSAB</v>
      </c>
    </row>
    <row r="660" spans="1:7" x14ac:dyDescent="0.25">
      <c r="A660">
        <v>49101</v>
      </c>
      <c r="B660">
        <v>395</v>
      </c>
      <c r="C660" s="1" t="s">
        <v>21274</v>
      </c>
      <c r="D660" s="1" t="s">
        <v>7974</v>
      </c>
      <c r="E660" s="1" t="s">
        <v>7965</v>
      </c>
      <c r="F660">
        <v>412</v>
      </c>
      <c r="G660" s="1" t="str">
        <f>VLOOKUP(Secretaries_20230808_131352[[#This Row],[IdField]],Profile_20230808_131352[#All],2,)</f>
        <v>PSDN</v>
      </c>
    </row>
    <row r="661" spans="1:7" x14ac:dyDescent="0.25">
      <c r="A661">
        <v>49102</v>
      </c>
      <c r="B661">
        <v>1699</v>
      </c>
      <c r="C661" s="1" t="s">
        <v>15879</v>
      </c>
      <c r="D661" s="1" t="s">
        <v>21275</v>
      </c>
      <c r="E661" s="1" t="s">
        <v>21276</v>
      </c>
      <c r="F661">
        <v>1113</v>
      </c>
      <c r="G661" s="1" t="str">
        <f>VLOOKUP(Secretaries_20230808_131352[[#This Row],[IdField]],Profile_20230808_131352[#All],2,)</f>
        <v>PSGO</v>
      </c>
    </row>
    <row r="662" spans="1:7" x14ac:dyDescent="0.25">
      <c r="A662">
        <v>49103</v>
      </c>
      <c r="B662">
        <v>396</v>
      </c>
      <c r="C662" s="1" t="s">
        <v>21277</v>
      </c>
      <c r="D662" s="1" t="s">
        <v>21278</v>
      </c>
      <c r="E662" s="1" t="s">
        <v>21279</v>
      </c>
      <c r="F662">
        <v>413</v>
      </c>
      <c r="G662" s="1" t="str">
        <f>VLOOKUP(Secretaries_20230808_131352[[#This Row],[IdField]],Profile_20230808_131352[#All],2,)</f>
        <v>PSKT</v>
      </c>
    </row>
    <row r="663" spans="1:7" x14ac:dyDescent="0.25">
      <c r="A663">
        <v>49104</v>
      </c>
      <c r="B663">
        <v>603</v>
      </c>
      <c r="C663" s="1" t="s">
        <v>21280</v>
      </c>
      <c r="D663" s="1" t="s">
        <v>21281</v>
      </c>
      <c r="E663" s="1" t="s">
        <v>21282</v>
      </c>
      <c r="F663">
        <v>1000</v>
      </c>
      <c r="G663" s="1" t="str">
        <f>VLOOKUP(Secretaries_20230808_131352[[#This Row],[IdField]],Profile_20230808_131352[#All],2,)</f>
        <v>PSSI</v>
      </c>
    </row>
    <row r="664" spans="1:7" x14ac:dyDescent="0.25">
      <c r="A664">
        <v>49105</v>
      </c>
      <c r="B664">
        <v>397</v>
      </c>
      <c r="C664" s="1" t="s">
        <v>21283</v>
      </c>
      <c r="D664" s="1" t="s">
        <v>21284</v>
      </c>
      <c r="E664" s="1" t="s">
        <v>21285</v>
      </c>
      <c r="F664">
        <v>414</v>
      </c>
      <c r="G664" s="1" t="str">
        <f>VLOOKUP(Secretaries_20230808_131352[[#This Row],[IdField]],Profile_20230808_131352[#All],2,)</f>
        <v>PTBA</v>
      </c>
    </row>
    <row r="665" spans="1:7" x14ac:dyDescent="0.25">
      <c r="A665">
        <v>49106</v>
      </c>
      <c r="B665">
        <v>1701</v>
      </c>
      <c r="C665" s="1" t="s">
        <v>21286</v>
      </c>
      <c r="D665" s="1" t="s">
        <v>8030</v>
      </c>
      <c r="E665" s="1" t="s">
        <v>8023</v>
      </c>
      <c r="F665">
        <v>1167</v>
      </c>
      <c r="G665" s="1" t="str">
        <f>VLOOKUP(Secretaries_20230808_131352[[#This Row],[IdField]],Profile_20230808_131352[#All],2,)</f>
        <v>PTDU</v>
      </c>
    </row>
    <row r="666" spans="1:7" x14ac:dyDescent="0.25">
      <c r="A666">
        <v>49107</v>
      </c>
      <c r="B666">
        <v>398</v>
      </c>
      <c r="C666" s="1" t="s">
        <v>16444</v>
      </c>
      <c r="D666" s="1" t="s">
        <v>21287</v>
      </c>
      <c r="E666" s="1" t="s">
        <v>8033</v>
      </c>
      <c r="F666">
        <v>415</v>
      </c>
      <c r="G666" s="1" t="str">
        <f>VLOOKUP(Secretaries_20230808_131352[[#This Row],[IdField]],Profile_20230808_131352[#All],2,)</f>
        <v>PTIS</v>
      </c>
    </row>
    <row r="667" spans="1:7" x14ac:dyDescent="0.25">
      <c r="A667">
        <v>49108</v>
      </c>
      <c r="B667">
        <v>727</v>
      </c>
      <c r="C667" s="1" t="s">
        <v>21288</v>
      </c>
      <c r="D667" s="1" t="s">
        <v>8055</v>
      </c>
      <c r="E667" s="1" t="s">
        <v>8046</v>
      </c>
      <c r="F667">
        <v>1307</v>
      </c>
      <c r="G667" s="1" t="str">
        <f>VLOOKUP(Secretaries_20230808_131352[[#This Row],[IdField]],Profile_20230808_131352[#All],2,)</f>
        <v>PTMP</v>
      </c>
    </row>
    <row r="668" spans="1:7" x14ac:dyDescent="0.25">
      <c r="A668">
        <v>49109</v>
      </c>
      <c r="B668">
        <v>399</v>
      </c>
      <c r="C668" s="1" t="s">
        <v>21289</v>
      </c>
      <c r="D668" s="1" t="s">
        <v>21290</v>
      </c>
      <c r="E668" s="1" t="s">
        <v>21291</v>
      </c>
      <c r="F668">
        <v>416</v>
      </c>
      <c r="G668" s="1" t="str">
        <f>VLOOKUP(Secretaries_20230808_131352[[#This Row],[IdField]],Profile_20230808_131352[#All],2,)</f>
        <v>PTPP</v>
      </c>
    </row>
    <row r="669" spans="1:7" x14ac:dyDescent="0.25">
      <c r="A669">
        <v>49110</v>
      </c>
      <c r="B669">
        <v>1702</v>
      </c>
      <c r="C669" s="1" t="s">
        <v>21292</v>
      </c>
      <c r="D669" s="1" t="s">
        <v>8079</v>
      </c>
      <c r="E669" s="1" t="s">
        <v>21293</v>
      </c>
      <c r="F669">
        <v>1129</v>
      </c>
      <c r="G669" s="1" t="str">
        <f>VLOOKUP(Secretaries_20230808_131352[[#This Row],[IdField]],Profile_20230808_131352[#All],2,)</f>
        <v>PTPW</v>
      </c>
    </row>
    <row r="670" spans="1:7" x14ac:dyDescent="0.25">
      <c r="A670">
        <v>49112</v>
      </c>
      <c r="B670">
        <v>400</v>
      </c>
      <c r="C670" s="1" t="s">
        <v>21294</v>
      </c>
      <c r="D670" s="1" t="s">
        <v>21295</v>
      </c>
      <c r="E670" s="1" t="s">
        <v>8082</v>
      </c>
      <c r="F670">
        <v>418</v>
      </c>
      <c r="G670" s="1" t="str">
        <f>VLOOKUP(Secretaries_20230808_131352[[#This Row],[IdField]],Profile_20230808_131352[#All],2,)</f>
        <v>PTRO</v>
      </c>
    </row>
    <row r="671" spans="1:7" x14ac:dyDescent="0.25">
      <c r="A671">
        <v>49113</v>
      </c>
      <c r="B671">
        <v>401</v>
      </c>
      <c r="C671" s="1" t="s">
        <v>21296</v>
      </c>
      <c r="D671" s="1" t="s">
        <v>21297</v>
      </c>
      <c r="E671" s="1" t="s">
        <v>21298</v>
      </c>
      <c r="F671">
        <v>419</v>
      </c>
      <c r="G671" s="1" t="str">
        <f>VLOOKUP(Secretaries_20230808_131352[[#This Row],[IdField]],Profile_20230808_131352[#All],2,)</f>
        <v>PTSN</v>
      </c>
    </row>
    <row r="672" spans="1:7" x14ac:dyDescent="0.25">
      <c r="A672">
        <v>49114</v>
      </c>
      <c r="B672">
        <v>402</v>
      </c>
      <c r="C672" s="1" t="s">
        <v>15916</v>
      </c>
      <c r="D672" s="1" t="s">
        <v>21299</v>
      </c>
      <c r="E672" s="1" t="s">
        <v>21300</v>
      </c>
      <c r="F672">
        <v>420</v>
      </c>
      <c r="G672" s="1" t="str">
        <f>VLOOKUP(Secretaries_20230808_131352[[#This Row],[IdField]],Profile_20230808_131352[#All],2,)</f>
        <v>PTSP</v>
      </c>
    </row>
    <row r="673" spans="1:7" x14ac:dyDescent="0.25">
      <c r="A673">
        <v>49115</v>
      </c>
      <c r="B673">
        <v>403</v>
      </c>
      <c r="C673" s="1" t="s">
        <v>21301</v>
      </c>
      <c r="D673" s="1" t="s">
        <v>21302</v>
      </c>
      <c r="E673" s="1" t="s">
        <v>21303</v>
      </c>
      <c r="F673">
        <v>421</v>
      </c>
      <c r="G673" s="1" t="str">
        <f>VLOOKUP(Secretaries_20230808_131352[[#This Row],[IdField]],Profile_20230808_131352[#All],2,)</f>
        <v>PUDP</v>
      </c>
    </row>
    <row r="674" spans="1:7" x14ac:dyDescent="0.25">
      <c r="A674">
        <v>49116</v>
      </c>
      <c r="B674">
        <v>1704</v>
      </c>
      <c r="C674" s="1" t="s">
        <v>21304</v>
      </c>
      <c r="D674" s="1" t="s">
        <v>8140</v>
      </c>
      <c r="E674" s="1" t="s">
        <v>8133</v>
      </c>
      <c r="F674">
        <v>1128</v>
      </c>
      <c r="G674" s="1" t="str">
        <f>VLOOKUP(Secretaries_20230808_131352[[#This Row],[IdField]],Profile_20230808_131352[#All],2,)</f>
        <v>PURA</v>
      </c>
    </row>
    <row r="675" spans="1:7" x14ac:dyDescent="0.25">
      <c r="A675">
        <v>49117</v>
      </c>
      <c r="B675">
        <v>1705</v>
      </c>
      <c r="C675" s="1" t="s">
        <v>21305</v>
      </c>
      <c r="D675" s="1" t="s">
        <v>21306</v>
      </c>
      <c r="E675" s="1" t="s">
        <v>21307</v>
      </c>
      <c r="F675">
        <v>1105</v>
      </c>
      <c r="G675" s="1" t="str">
        <f>VLOOKUP(Secretaries_20230808_131352[[#This Row],[IdField]],Profile_20230808_131352[#All],2,)</f>
        <v>PURE</v>
      </c>
    </row>
    <row r="676" spans="1:7" x14ac:dyDescent="0.25">
      <c r="A676">
        <v>49118</v>
      </c>
      <c r="B676">
        <v>1706</v>
      </c>
      <c r="C676" s="1" t="s">
        <v>21308</v>
      </c>
      <c r="D676" s="1" t="s">
        <v>8162</v>
      </c>
      <c r="E676" s="1" t="s">
        <v>8156</v>
      </c>
      <c r="F676">
        <v>1161</v>
      </c>
      <c r="G676" s="1" t="str">
        <f>VLOOKUP(Secretaries_20230808_131352[[#This Row],[IdField]],Profile_20230808_131352[#All],2,)</f>
        <v>PURI</v>
      </c>
    </row>
    <row r="677" spans="1:7" x14ac:dyDescent="0.25">
      <c r="A677">
        <v>49119</v>
      </c>
      <c r="B677">
        <v>404</v>
      </c>
      <c r="C677" s="1" t="s">
        <v>15928</v>
      </c>
      <c r="D677" s="1" t="s">
        <v>21309</v>
      </c>
      <c r="E677" s="1" t="s">
        <v>21310</v>
      </c>
      <c r="F677">
        <v>422</v>
      </c>
      <c r="G677" s="1" t="str">
        <f>VLOOKUP(Secretaries_20230808_131352[[#This Row],[IdField]],Profile_20230808_131352[#All],2,)</f>
        <v>PWON</v>
      </c>
    </row>
    <row r="678" spans="1:7" x14ac:dyDescent="0.25">
      <c r="A678">
        <v>49121</v>
      </c>
      <c r="B678">
        <v>405</v>
      </c>
      <c r="C678" s="1" t="s">
        <v>21311</v>
      </c>
      <c r="D678" s="1" t="s">
        <v>21312</v>
      </c>
      <c r="E678" s="1" t="s">
        <v>21313</v>
      </c>
      <c r="F678">
        <v>424</v>
      </c>
      <c r="G678" s="1" t="str">
        <f>VLOOKUP(Secretaries_20230808_131352[[#This Row],[IdField]],Profile_20230808_131352[#All],2,)</f>
        <v>PYFA</v>
      </c>
    </row>
    <row r="679" spans="1:7" x14ac:dyDescent="0.25">
      <c r="A679">
        <v>49122</v>
      </c>
      <c r="B679">
        <v>604</v>
      </c>
      <c r="C679" s="1" t="s">
        <v>21314</v>
      </c>
      <c r="D679" s="1" t="s">
        <v>8199</v>
      </c>
      <c r="E679" s="1" t="s">
        <v>8191</v>
      </c>
      <c r="F679">
        <v>1021</v>
      </c>
      <c r="G679" s="1" t="str">
        <f>VLOOKUP(Secretaries_20230808_131352[[#This Row],[IdField]],Profile_20230808_131352[#All],2,)</f>
        <v>PZZA</v>
      </c>
    </row>
    <row r="680" spans="1:7" x14ac:dyDescent="0.25">
      <c r="A680">
        <v>49123</v>
      </c>
      <c r="B680">
        <v>743</v>
      </c>
      <c r="C680" s="1" t="s">
        <v>21315</v>
      </c>
      <c r="D680" s="1" t="s">
        <v>8212</v>
      </c>
      <c r="E680" s="1" t="s">
        <v>8203</v>
      </c>
      <c r="F680">
        <v>1323</v>
      </c>
      <c r="G680" s="1" t="str">
        <f>VLOOKUP(Secretaries_20230808_131352[[#This Row],[IdField]],Profile_20230808_131352[#All],2,)</f>
        <v>RAAM</v>
      </c>
    </row>
    <row r="681" spans="1:7" x14ac:dyDescent="0.25">
      <c r="A681">
        <v>49124</v>
      </c>
      <c r="B681">
        <v>680</v>
      </c>
      <c r="C681" s="1" t="s">
        <v>21316</v>
      </c>
      <c r="D681" s="1" t="s">
        <v>8224</v>
      </c>
      <c r="E681" s="1" t="s">
        <v>8216</v>
      </c>
      <c r="F681">
        <v>1260</v>
      </c>
      <c r="G681" s="1" t="str">
        <f>VLOOKUP(Secretaries_20230808_131352[[#This Row],[IdField]],Profile_20230808_131352[#All],2,)</f>
        <v>RAFI</v>
      </c>
    </row>
    <row r="682" spans="1:7" x14ac:dyDescent="0.25">
      <c r="A682">
        <v>49125</v>
      </c>
      <c r="B682">
        <v>406</v>
      </c>
      <c r="C682" s="1" t="s">
        <v>21317</v>
      </c>
      <c r="D682" s="1" t="s">
        <v>21318</v>
      </c>
      <c r="E682" s="1" t="s">
        <v>21319</v>
      </c>
      <c r="F682">
        <v>425</v>
      </c>
      <c r="G682" s="1" t="str">
        <f>VLOOKUP(Secretaries_20230808_131352[[#This Row],[IdField]],Profile_20230808_131352[#All],2,)</f>
        <v>RAJA</v>
      </c>
    </row>
    <row r="683" spans="1:7" x14ac:dyDescent="0.25">
      <c r="A683">
        <v>49126</v>
      </c>
      <c r="B683">
        <v>407</v>
      </c>
      <c r="C683" s="1" t="s">
        <v>21320</v>
      </c>
      <c r="D683" s="1" t="s">
        <v>8249</v>
      </c>
      <c r="E683" s="1" t="s">
        <v>21321</v>
      </c>
      <c r="F683">
        <v>426</v>
      </c>
      <c r="G683" s="1" t="str">
        <f>VLOOKUP(Secretaries_20230808_131352[[#This Row],[IdField]],Profile_20230808_131352[#All],2,)</f>
        <v>RALS</v>
      </c>
    </row>
    <row r="684" spans="1:7" x14ac:dyDescent="0.25">
      <c r="A684">
        <v>49127</v>
      </c>
      <c r="B684">
        <v>408</v>
      </c>
      <c r="C684" s="1" t="s">
        <v>15957</v>
      </c>
      <c r="D684" s="1" t="s">
        <v>8261</v>
      </c>
      <c r="E684" s="1" t="s">
        <v>21322</v>
      </c>
      <c r="F684">
        <v>427</v>
      </c>
      <c r="G684" s="1" t="str">
        <f>VLOOKUP(Secretaries_20230808_131352[[#This Row],[IdField]],Profile_20230808_131352[#All],2,)</f>
        <v>RANC</v>
      </c>
    </row>
    <row r="685" spans="1:7" x14ac:dyDescent="0.25">
      <c r="A685">
        <v>49128</v>
      </c>
      <c r="B685">
        <v>409</v>
      </c>
      <c r="C685" s="1" t="s">
        <v>15963</v>
      </c>
      <c r="D685" s="1" t="s">
        <v>21323</v>
      </c>
      <c r="E685" s="1" t="s">
        <v>21324</v>
      </c>
      <c r="F685">
        <v>428</v>
      </c>
      <c r="G685" s="1" t="str">
        <f>VLOOKUP(Secretaries_20230808_131352[[#This Row],[IdField]],Profile_20230808_131352[#All],2,)</f>
        <v>RBMS</v>
      </c>
    </row>
    <row r="686" spans="1:7" x14ac:dyDescent="0.25">
      <c r="A686">
        <v>49129</v>
      </c>
      <c r="B686">
        <v>676</v>
      </c>
      <c r="C686" s="1" t="s">
        <v>21325</v>
      </c>
      <c r="D686" s="1" t="s">
        <v>8286</v>
      </c>
      <c r="E686" s="1" t="s">
        <v>8277</v>
      </c>
      <c r="F686">
        <v>1256</v>
      </c>
      <c r="G686" s="1" t="str">
        <f>VLOOKUP(Secretaries_20230808_131352[[#This Row],[IdField]],Profile_20230808_131352[#All],2,)</f>
        <v>RCCC</v>
      </c>
    </row>
    <row r="687" spans="1:7" x14ac:dyDescent="0.25">
      <c r="A687">
        <v>49130</v>
      </c>
      <c r="B687">
        <v>410</v>
      </c>
      <c r="C687" s="1" t="s">
        <v>21326</v>
      </c>
      <c r="D687" s="1" t="s">
        <v>8299</v>
      </c>
      <c r="E687" s="1" t="s">
        <v>21327</v>
      </c>
      <c r="F687">
        <v>429</v>
      </c>
      <c r="G687" s="1" t="str">
        <f>VLOOKUP(Secretaries_20230808_131352[[#This Row],[IdField]],Profile_20230808_131352[#All],2,)</f>
        <v>RDTX</v>
      </c>
    </row>
    <row r="688" spans="1:7" x14ac:dyDescent="0.25">
      <c r="A688">
        <v>49131</v>
      </c>
      <c r="B688">
        <v>1710</v>
      </c>
      <c r="C688" s="1" t="s">
        <v>21328</v>
      </c>
      <c r="D688" s="1" t="s">
        <v>8310</v>
      </c>
      <c r="E688" s="1" t="s">
        <v>8303</v>
      </c>
      <c r="F688">
        <v>1116</v>
      </c>
      <c r="G688" s="1" t="str">
        <f>VLOOKUP(Secretaries_20230808_131352[[#This Row],[IdField]],Profile_20230808_131352[#All],2,)</f>
        <v>REAL</v>
      </c>
    </row>
    <row r="689" spans="1:7" x14ac:dyDescent="0.25">
      <c r="A689">
        <v>49132</v>
      </c>
      <c r="B689">
        <v>748</v>
      </c>
      <c r="C689" s="1" t="s">
        <v>15971</v>
      </c>
      <c r="D689" s="1" t="s">
        <v>8322</v>
      </c>
      <c r="E689" s="1" t="s">
        <v>8314</v>
      </c>
      <c r="F689">
        <v>1328</v>
      </c>
      <c r="G689" s="1" t="str">
        <f>VLOOKUP(Secretaries_20230808_131352[[#This Row],[IdField]],Profile_20230808_131352[#All],2,)</f>
        <v>RELF</v>
      </c>
    </row>
    <row r="690" spans="1:7" x14ac:dyDescent="0.25">
      <c r="A690">
        <v>49133</v>
      </c>
      <c r="B690">
        <v>411</v>
      </c>
      <c r="C690" s="1" t="s">
        <v>21329</v>
      </c>
      <c r="D690" s="1" t="s">
        <v>21330</v>
      </c>
      <c r="E690" s="1" t="s">
        <v>21331</v>
      </c>
      <c r="F690">
        <v>430</v>
      </c>
      <c r="G690" s="1" t="str">
        <f>VLOOKUP(Secretaries_20230808_131352[[#This Row],[IdField]],Profile_20230808_131352[#All],2,)</f>
        <v>RELI</v>
      </c>
    </row>
    <row r="691" spans="1:7" x14ac:dyDescent="0.25">
      <c r="A691">
        <v>49134</v>
      </c>
      <c r="B691">
        <v>412</v>
      </c>
      <c r="C691" s="1" t="s">
        <v>21332</v>
      </c>
      <c r="D691" s="1" t="s">
        <v>21333</v>
      </c>
      <c r="E691" s="1" t="s">
        <v>21334</v>
      </c>
      <c r="F691">
        <v>431</v>
      </c>
      <c r="G691" s="1" t="str">
        <f>VLOOKUP(Secretaries_20230808_131352[[#This Row],[IdField]],Profile_20230808_131352[#All],2,)</f>
        <v>RICY</v>
      </c>
    </row>
    <row r="692" spans="1:7" x14ac:dyDescent="0.25">
      <c r="A692">
        <v>49135</v>
      </c>
      <c r="B692">
        <v>413</v>
      </c>
      <c r="C692" s="1" t="s">
        <v>21335</v>
      </c>
      <c r="D692" s="1" t="s">
        <v>8357</v>
      </c>
      <c r="E692" s="1" t="s">
        <v>21336</v>
      </c>
      <c r="F692">
        <v>432</v>
      </c>
      <c r="G692" s="1" t="str">
        <f>VLOOKUP(Secretaries_20230808_131352[[#This Row],[IdField]],Profile_20230808_131352[#All],2,)</f>
        <v>RIGS</v>
      </c>
    </row>
    <row r="693" spans="1:7" x14ac:dyDescent="0.25">
      <c r="A693">
        <v>49136</v>
      </c>
      <c r="B693">
        <v>414</v>
      </c>
      <c r="C693" s="1" t="s">
        <v>21337</v>
      </c>
      <c r="D693" s="1" t="s">
        <v>21338</v>
      </c>
      <c r="E693" s="1" t="s">
        <v>21339</v>
      </c>
      <c r="F693">
        <v>433</v>
      </c>
      <c r="G693" s="1" t="str">
        <f>VLOOKUP(Secretaries_20230808_131352[[#This Row],[IdField]],Profile_20230808_131352[#All],2,)</f>
        <v>RIMO</v>
      </c>
    </row>
    <row r="694" spans="1:7" x14ac:dyDescent="0.25">
      <c r="A694">
        <v>49138</v>
      </c>
      <c r="B694">
        <v>605</v>
      </c>
      <c r="C694" s="1" t="s">
        <v>15984</v>
      </c>
      <c r="D694" s="1" t="s">
        <v>8377</v>
      </c>
      <c r="E694" s="1" t="s">
        <v>21340</v>
      </c>
      <c r="F694">
        <v>1032</v>
      </c>
      <c r="G694" s="1" t="str">
        <f>VLOOKUP(Secretaries_20230808_131352[[#This Row],[IdField]],Profile_20230808_131352[#All],2,)</f>
        <v>RISE</v>
      </c>
    </row>
    <row r="695" spans="1:7" x14ac:dyDescent="0.25">
      <c r="A695">
        <v>49139</v>
      </c>
      <c r="B695">
        <v>415</v>
      </c>
      <c r="C695" s="1" t="s">
        <v>15985</v>
      </c>
      <c r="D695" s="1" t="s">
        <v>21341</v>
      </c>
      <c r="E695" s="1" t="s">
        <v>8380</v>
      </c>
      <c r="F695">
        <v>435</v>
      </c>
      <c r="G695" s="1" t="str">
        <f>VLOOKUP(Secretaries_20230808_131352[[#This Row],[IdField]],Profile_20230808_131352[#All],2,)</f>
        <v>RMBA</v>
      </c>
    </row>
    <row r="696" spans="1:7" x14ac:dyDescent="0.25">
      <c r="A696">
        <v>49140</v>
      </c>
      <c r="B696">
        <v>1806</v>
      </c>
      <c r="C696" s="1" t="s">
        <v>21342</v>
      </c>
      <c r="D696" s="1" t="s">
        <v>21343</v>
      </c>
      <c r="E696" s="1" t="s">
        <v>8394</v>
      </c>
      <c r="F696">
        <v>1217</v>
      </c>
      <c r="G696" s="1" t="str">
        <f>VLOOKUP(Secretaries_20230808_131352[[#This Row],[IdField]],Profile_20230808_131352[#All],2,)</f>
        <v>RMKE</v>
      </c>
    </row>
    <row r="697" spans="1:7" x14ac:dyDescent="0.25">
      <c r="A697">
        <v>49141</v>
      </c>
      <c r="B697">
        <v>1713</v>
      </c>
      <c r="C697" s="1" t="s">
        <v>21344</v>
      </c>
      <c r="D697" s="1" t="s">
        <v>8424</v>
      </c>
      <c r="E697" s="1" t="s">
        <v>8418</v>
      </c>
      <c r="F697">
        <v>1164</v>
      </c>
      <c r="G697" s="1" t="str">
        <f>VLOOKUP(Secretaries_20230808_131352[[#This Row],[IdField]],Profile_20230808_131352[#All],2,)</f>
        <v>ROCK</v>
      </c>
    </row>
    <row r="698" spans="1:7" x14ac:dyDescent="0.25">
      <c r="A698">
        <v>49142</v>
      </c>
      <c r="B698">
        <v>416</v>
      </c>
      <c r="C698" s="1" t="s">
        <v>21345</v>
      </c>
      <c r="D698" s="1" t="s">
        <v>8436</v>
      </c>
      <c r="E698" s="1" t="s">
        <v>21346</v>
      </c>
      <c r="F698">
        <v>436</v>
      </c>
      <c r="G698" s="1" t="str">
        <f>VLOOKUP(Secretaries_20230808_131352[[#This Row],[IdField]],Profile_20230808_131352[#All],2,)</f>
        <v>RODA</v>
      </c>
    </row>
    <row r="699" spans="1:7" x14ac:dyDescent="0.25">
      <c r="A699">
        <v>49143</v>
      </c>
      <c r="B699">
        <v>1714</v>
      </c>
      <c r="C699" s="1" t="s">
        <v>21347</v>
      </c>
      <c r="D699" s="1" t="s">
        <v>8445</v>
      </c>
      <c r="E699" s="1" t="s">
        <v>8440</v>
      </c>
      <c r="F699">
        <v>1144</v>
      </c>
      <c r="G699" s="1" t="str">
        <f>VLOOKUP(Secretaries_20230808_131352[[#This Row],[IdField]],Profile_20230808_131352[#All],2,)</f>
        <v>RONY</v>
      </c>
    </row>
    <row r="700" spans="1:7" x14ac:dyDescent="0.25">
      <c r="A700">
        <v>49144</v>
      </c>
      <c r="B700">
        <v>417</v>
      </c>
      <c r="C700" s="1" t="s">
        <v>21348</v>
      </c>
      <c r="D700" s="1" t="s">
        <v>21349</v>
      </c>
      <c r="E700" s="1" t="s">
        <v>21350</v>
      </c>
      <c r="F700">
        <v>437</v>
      </c>
      <c r="G700" s="1" t="str">
        <f>VLOOKUP(Secretaries_20230808_131352[[#This Row],[IdField]],Profile_20230808_131352[#All],2,)</f>
        <v>ROTI</v>
      </c>
    </row>
    <row r="701" spans="1:7" x14ac:dyDescent="0.25">
      <c r="A701">
        <v>49145</v>
      </c>
      <c r="B701">
        <v>669</v>
      </c>
      <c r="C701" s="1" t="s">
        <v>21351</v>
      </c>
      <c r="D701" s="1" t="s">
        <v>8468</v>
      </c>
      <c r="E701" s="1" t="s">
        <v>21352</v>
      </c>
      <c r="F701">
        <v>1206</v>
      </c>
      <c r="G701" s="1" t="str">
        <f>VLOOKUP(Secretaries_20230808_131352[[#This Row],[IdField]],Profile_20230808_131352[#All],2,)</f>
        <v>RSGK</v>
      </c>
    </row>
    <row r="702" spans="1:7" x14ac:dyDescent="0.25">
      <c r="A702">
        <v>49146</v>
      </c>
      <c r="B702">
        <v>418</v>
      </c>
      <c r="C702" s="1" t="s">
        <v>21353</v>
      </c>
      <c r="D702" s="1" t="s">
        <v>21354</v>
      </c>
      <c r="E702" s="1" t="s">
        <v>21355</v>
      </c>
      <c r="F702">
        <v>438</v>
      </c>
      <c r="G702" s="1" t="str">
        <f>VLOOKUP(Secretaries_20230808_131352[[#This Row],[IdField]],Profile_20230808_131352[#All],2,)</f>
        <v>RUIS</v>
      </c>
    </row>
    <row r="703" spans="1:7" x14ac:dyDescent="0.25">
      <c r="A703">
        <v>49147</v>
      </c>
      <c r="B703">
        <v>670</v>
      </c>
      <c r="C703" s="1" t="s">
        <v>16012</v>
      </c>
      <c r="D703" s="1" t="s">
        <v>8490</v>
      </c>
      <c r="E703" s="1" t="s">
        <v>8485</v>
      </c>
      <c r="F703">
        <v>1207</v>
      </c>
      <c r="G703" s="1" t="str">
        <f>VLOOKUP(Secretaries_20230808_131352[[#This Row],[IdField]],Profile_20230808_131352[#All],2,)</f>
        <v>RUNS</v>
      </c>
    </row>
    <row r="704" spans="1:7" x14ac:dyDescent="0.25">
      <c r="A704">
        <v>49148</v>
      </c>
      <c r="B704">
        <v>419</v>
      </c>
      <c r="C704" s="1" t="s">
        <v>21356</v>
      </c>
      <c r="D704" s="1" t="s">
        <v>8503</v>
      </c>
      <c r="E704" s="1" t="s">
        <v>21357</v>
      </c>
      <c r="F704">
        <v>439</v>
      </c>
      <c r="G704" s="1" t="str">
        <f>VLOOKUP(Secretaries_20230808_131352[[#This Row],[IdField]],Profile_20230808_131352[#All],2,)</f>
        <v>SAFE</v>
      </c>
    </row>
    <row r="705" spans="1:7" x14ac:dyDescent="0.25">
      <c r="A705">
        <v>49149</v>
      </c>
      <c r="B705">
        <v>731</v>
      </c>
      <c r="C705" s="1" t="s">
        <v>16016</v>
      </c>
      <c r="D705" s="1" t="s">
        <v>8516</v>
      </c>
      <c r="E705" s="1" t="s">
        <v>8507</v>
      </c>
      <c r="F705">
        <v>1311</v>
      </c>
      <c r="G705" s="1" t="str">
        <f>VLOOKUP(Secretaries_20230808_131352[[#This Row],[IdField]],Profile_20230808_131352[#All],2,)</f>
        <v>SAGE</v>
      </c>
    </row>
    <row r="706" spans="1:7" x14ac:dyDescent="0.25">
      <c r="A706">
        <v>49151</v>
      </c>
      <c r="B706">
        <v>420</v>
      </c>
      <c r="C706" s="1" t="s">
        <v>21358</v>
      </c>
      <c r="D706" s="1" t="s">
        <v>8528</v>
      </c>
      <c r="E706" s="1" t="s">
        <v>21359</v>
      </c>
      <c r="F706">
        <v>441</v>
      </c>
      <c r="G706" s="1" t="str">
        <f>VLOOKUP(Secretaries_20230808_131352[[#This Row],[IdField]],Profile_20230808_131352[#All],2,)</f>
        <v>SAME</v>
      </c>
    </row>
    <row r="707" spans="1:7" x14ac:dyDescent="0.25">
      <c r="A707">
        <v>49152</v>
      </c>
      <c r="B707">
        <v>1716</v>
      </c>
      <c r="C707" s="1" t="s">
        <v>16022</v>
      </c>
      <c r="D707" s="1" t="s">
        <v>8539</v>
      </c>
      <c r="E707" s="1" t="s">
        <v>21360</v>
      </c>
      <c r="F707">
        <v>1139</v>
      </c>
      <c r="G707" s="1" t="str">
        <f>VLOOKUP(Secretaries_20230808_131352[[#This Row],[IdField]],Profile_20230808_131352[#All],2,)</f>
        <v>SAMF</v>
      </c>
    </row>
    <row r="708" spans="1:7" x14ac:dyDescent="0.25">
      <c r="A708">
        <v>49153</v>
      </c>
      <c r="B708">
        <v>606</v>
      </c>
      <c r="C708" s="1" t="s">
        <v>21361</v>
      </c>
      <c r="D708" s="1" t="s">
        <v>8551</v>
      </c>
      <c r="E708" s="1" t="s">
        <v>8543</v>
      </c>
      <c r="F708">
        <v>1046</v>
      </c>
      <c r="G708" s="1" t="str">
        <f>VLOOKUP(Secretaries_20230808_131352[[#This Row],[IdField]],Profile_20230808_131352[#All],2,)</f>
        <v>SAPX</v>
      </c>
    </row>
    <row r="709" spans="1:7" x14ac:dyDescent="0.25">
      <c r="A709">
        <v>49154</v>
      </c>
      <c r="B709">
        <v>627</v>
      </c>
      <c r="C709" s="1" t="s">
        <v>21362</v>
      </c>
      <c r="D709" s="1" t="s">
        <v>21363</v>
      </c>
      <c r="E709" s="1" t="s">
        <v>21364</v>
      </c>
      <c r="F709">
        <v>1056</v>
      </c>
      <c r="G709" s="1" t="str">
        <f>VLOOKUP(Secretaries_20230808_131352[[#This Row],[IdField]],Profile_20230808_131352[#All],2,)</f>
        <v>SATU</v>
      </c>
    </row>
    <row r="710" spans="1:7" x14ac:dyDescent="0.25">
      <c r="A710">
        <v>49155</v>
      </c>
      <c r="B710">
        <v>1717</v>
      </c>
      <c r="C710" s="1" t="s">
        <v>21365</v>
      </c>
      <c r="D710" s="1" t="s">
        <v>8574</v>
      </c>
      <c r="E710" s="1" t="s">
        <v>21366</v>
      </c>
      <c r="F710">
        <v>1141</v>
      </c>
      <c r="G710" s="1" t="str">
        <f>VLOOKUP(Secretaries_20230808_131352[[#This Row],[IdField]],Profile_20230808_131352[#All],2,)</f>
        <v>SBAT</v>
      </c>
    </row>
    <row r="711" spans="1:7" x14ac:dyDescent="0.25">
      <c r="A711">
        <v>49156</v>
      </c>
      <c r="B711">
        <v>671</v>
      </c>
      <c r="C711" s="1" t="s">
        <v>21367</v>
      </c>
      <c r="D711" s="1" t="s">
        <v>21368</v>
      </c>
      <c r="E711" s="1" t="s">
        <v>21369</v>
      </c>
      <c r="F711">
        <v>1208</v>
      </c>
      <c r="G711" s="1" t="str">
        <f>VLOOKUP(Secretaries_20230808_131352[[#This Row],[IdField]],Profile_20230808_131352[#All],2,)</f>
        <v>SBMA</v>
      </c>
    </row>
    <row r="712" spans="1:7" x14ac:dyDescent="0.25">
      <c r="A712">
        <v>49158</v>
      </c>
      <c r="B712">
        <v>422</v>
      </c>
      <c r="C712" s="1" t="s">
        <v>21370</v>
      </c>
      <c r="D712" s="1" t="s">
        <v>8595</v>
      </c>
      <c r="E712" s="1" t="s">
        <v>8586</v>
      </c>
      <c r="F712">
        <v>443</v>
      </c>
      <c r="G712" s="1" t="str">
        <f>VLOOKUP(Secretaries_20230808_131352[[#This Row],[IdField]],Profile_20230808_131352[#All],2,)</f>
        <v>SCCO</v>
      </c>
    </row>
    <row r="713" spans="1:7" x14ac:dyDescent="0.25">
      <c r="A713">
        <v>49159</v>
      </c>
      <c r="B713">
        <v>423</v>
      </c>
      <c r="C713" s="1" t="s">
        <v>21371</v>
      </c>
      <c r="D713" s="1" t="s">
        <v>21372</v>
      </c>
      <c r="E713" s="1" t="s">
        <v>21373</v>
      </c>
      <c r="F713">
        <v>444</v>
      </c>
      <c r="G713" s="1" t="str">
        <f>VLOOKUP(Secretaries_20230808_131352[[#This Row],[IdField]],Profile_20230808_131352[#All],2,)</f>
        <v>SCMA</v>
      </c>
    </row>
    <row r="714" spans="1:7" x14ac:dyDescent="0.25">
      <c r="A714">
        <v>49160</v>
      </c>
      <c r="B714">
        <v>1718</v>
      </c>
      <c r="C714" s="1" t="s">
        <v>21374</v>
      </c>
      <c r="D714" s="1" t="s">
        <v>8619</v>
      </c>
      <c r="E714" s="1" t="s">
        <v>8612</v>
      </c>
      <c r="F714">
        <v>1160</v>
      </c>
      <c r="G714" s="1" t="str">
        <f>VLOOKUP(Secretaries_20230808_131352[[#This Row],[IdField]],Profile_20230808_131352[#All],2,)</f>
        <v>SCNP</v>
      </c>
    </row>
    <row r="715" spans="1:7" x14ac:dyDescent="0.25">
      <c r="A715">
        <v>49161</v>
      </c>
      <c r="B715">
        <v>424</v>
      </c>
      <c r="C715" s="1" t="s">
        <v>13892</v>
      </c>
      <c r="D715" s="1" t="s">
        <v>21375</v>
      </c>
      <c r="E715" s="1" t="s">
        <v>21376</v>
      </c>
      <c r="F715">
        <v>445</v>
      </c>
      <c r="G715" s="1" t="str">
        <f>VLOOKUP(Secretaries_20230808_131352[[#This Row],[IdField]],Profile_20230808_131352[#All],2,)</f>
        <v>SCPI</v>
      </c>
    </row>
    <row r="716" spans="1:7" x14ac:dyDescent="0.25">
      <c r="A716">
        <v>49162</v>
      </c>
      <c r="B716">
        <v>425</v>
      </c>
      <c r="C716" s="1" t="s">
        <v>21377</v>
      </c>
      <c r="D716" s="1" t="s">
        <v>21378</v>
      </c>
      <c r="E716" s="1" t="s">
        <v>21379</v>
      </c>
      <c r="F716">
        <v>446</v>
      </c>
      <c r="G716" s="1" t="str">
        <f>VLOOKUP(Secretaries_20230808_131352[[#This Row],[IdField]],Profile_20230808_131352[#All],2,)</f>
        <v>SDMU</v>
      </c>
    </row>
    <row r="717" spans="1:7" x14ac:dyDescent="0.25">
      <c r="A717">
        <v>49163</v>
      </c>
      <c r="B717">
        <v>426</v>
      </c>
      <c r="C717" s="1" t="s">
        <v>21380</v>
      </c>
      <c r="D717" s="1" t="s">
        <v>21381</v>
      </c>
      <c r="E717" s="1" t="s">
        <v>21382</v>
      </c>
      <c r="F717">
        <v>447</v>
      </c>
      <c r="G717" s="1" t="str">
        <f>VLOOKUP(Secretaries_20230808_131352[[#This Row],[IdField]],Profile_20230808_131352[#All],2,)</f>
        <v>SDPC</v>
      </c>
    </row>
    <row r="718" spans="1:7" x14ac:dyDescent="0.25">
      <c r="A718">
        <v>49164</v>
      </c>
      <c r="B718">
        <v>427</v>
      </c>
      <c r="C718" s="1" t="s">
        <v>16060</v>
      </c>
      <c r="D718" s="1" t="s">
        <v>21383</v>
      </c>
      <c r="E718" s="1" t="s">
        <v>21384</v>
      </c>
      <c r="F718">
        <v>448</v>
      </c>
      <c r="G718" s="1" t="str">
        <f>VLOOKUP(Secretaries_20230808_131352[[#This Row],[IdField]],Profile_20230808_131352[#All],2,)</f>
        <v>SDRA</v>
      </c>
    </row>
    <row r="719" spans="1:7" x14ac:dyDescent="0.25">
      <c r="A719">
        <v>49165</v>
      </c>
      <c r="B719">
        <v>1807</v>
      </c>
      <c r="C719" s="1" t="s">
        <v>21385</v>
      </c>
      <c r="D719" s="1" t="s">
        <v>21386</v>
      </c>
      <c r="E719" s="1" t="s">
        <v>21387</v>
      </c>
      <c r="F719">
        <v>1227</v>
      </c>
      <c r="G719" s="1" t="str">
        <f>VLOOKUP(Secretaries_20230808_131352[[#This Row],[IdField]],Profile_20230808_131352[#All],2,)</f>
        <v>SEMA</v>
      </c>
    </row>
    <row r="720" spans="1:7" x14ac:dyDescent="0.25">
      <c r="A720">
        <v>49166</v>
      </c>
      <c r="B720">
        <v>1719</v>
      </c>
      <c r="C720" s="1" t="s">
        <v>21388</v>
      </c>
      <c r="D720" s="1" t="s">
        <v>21389</v>
      </c>
      <c r="E720" s="1" t="s">
        <v>21390</v>
      </c>
      <c r="F720">
        <v>1081</v>
      </c>
      <c r="G720" s="1" t="str">
        <f>VLOOKUP(Secretaries_20230808_131352[[#This Row],[IdField]],Profile_20230808_131352[#All],2,)</f>
        <v>SFAN</v>
      </c>
    </row>
    <row r="721" spans="1:7" x14ac:dyDescent="0.25">
      <c r="A721">
        <v>49167</v>
      </c>
      <c r="B721">
        <v>1720</v>
      </c>
      <c r="C721" s="1" t="s">
        <v>21391</v>
      </c>
      <c r="D721" s="1" t="s">
        <v>8696</v>
      </c>
      <c r="E721" s="1" t="s">
        <v>21392</v>
      </c>
      <c r="F721">
        <v>1155</v>
      </c>
      <c r="G721" s="1" t="str">
        <f>VLOOKUP(Secretaries_20230808_131352[[#This Row],[IdField]],Profile_20230808_131352[#All],2,)</f>
        <v>SGER</v>
      </c>
    </row>
    <row r="722" spans="1:7" x14ac:dyDescent="0.25">
      <c r="A722">
        <v>49168</v>
      </c>
      <c r="B722">
        <v>428</v>
      </c>
      <c r="C722" s="1" t="s">
        <v>21393</v>
      </c>
      <c r="D722" s="1" t="s">
        <v>21394</v>
      </c>
      <c r="E722" s="1" t="s">
        <v>21395</v>
      </c>
      <c r="F722">
        <v>449</v>
      </c>
      <c r="G722" s="1" t="str">
        <f>VLOOKUP(Secretaries_20230808_131352[[#This Row],[IdField]],Profile_20230808_131352[#All],2,)</f>
        <v>SGRO</v>
      </c>
    </row>
    <row r="723" spans="1:7" x14ac:dyDescent="0.25">
      <c r="A723">
        <v>49169</v>
      </c>
      <c r="B723">
        <v>429</v>
      </c>
      <c r="C723" s="1" t="s">
        <v>21396</v>
      </c>
      <c r="D723" s="1" t="s">
        <v>21397</v>
      </c>
      <c r="E723" s="1" t="s">
        <v>21398</v>
      </c>
      <c r="F723">
        <v>451</v>
      </c>
      <c r="G723" s="1" t="str">
        <f>VLOOKUP(Secretaries_20230808_131352[[#This Row],[IdField]],Profile_20230808_131352[#All],2,)</f>
        <v>SHID</v>
      </c>
    </row>
    <row r="724" spans="1:7" x14ac:dyDescent="0.25">
      <c r="A724">
        <v>49170</v>
      </c>
      <c r="B724">
        <v>532</v>
      </c>
      <c r="C724" s="1" t="s">
        <v>21399</v>
      </c>
      <c r="D724" s="1" t="s">
        <v>8733</v>
      </c>
      <c r="E724" s="1" t="s">
        <v>21400</v>
      </c>
      <c r="F724">
        <v>942</v>
      </c>
      <c r="G724" s="1" t="str">
        <f>VLOOKUP(Secretaries_20230808_131352[[#This Row],[IdField]],Profile_20230808_131352[#All],2,)</f>
        <v>SHIP</v>
      </c>
    </row>
    <row r="725" spans="1:7" x14ac:dyDescent="0.25">
      <c r="A725">
        <v>49172</v>
      </c>
      <c r="B725">
        <v>3345</v>
      </c>
      <c r="C725" s="1" t="s">
        <v>21401</v>
      </c>
      <c r="D725" s="1" t="s">
        <v>8744</v>
      </c>
      <c r="E725" s="1" t="s">
        <v>8737</v>
      </c>
      <c r="F725">
        <v>1240</v>
      </c>
      <c r="G725" s="1" t="str">
        <f>VLOOKUP(Secretaries_20230808_131352[[#This Row],[IdField]],Profile_20230808_131352[#All],2,)</f>
        <v>SICO</v>
      </c>
    </row>
    <row r="726" spans="1:7" x14ac:dyDescent="0.25">
      <c r="A726">
        <v>49173</v>
      </c>
      <c r="B726">
        <v>431</v>
      </c>
      <c r="C726" s="1" t="s">
        <v>21402</v>
      </c>
      <c r="D726" s="1" t="s">
        <v>21403</v>
      </c>
      <c r="E726" s="1" t="s">
        <v>8748</v>
      </c>
      <c r="F726">
        <v>453</v>
      </c>
      <c r="G726" s="1" t="str">
        <f>VLOOKUP(Secretaries_20230808_131352[[#This Row],[IdField]],Profile_20230808_131352[#All],2,)</f>
        <v>SIDO</v>
      </c>
    </row>
    <row r="727" spans="1:7" x14ac:dyDescent="0.25">
      <c r="A727">
        <v>49175</v>
      </c>
      <c r="B727">
        <v>432</v>
      </c>
      <c r="C727" s="1" t="s">
        <v>21404</v>
      </c>
      <c r="D727" s="1" t="s">
        <v>8768</v>
      </c>
      <c r="E727" s="1" t="s">
        <v>21405</v>
      </c>
      <c r="F727">
        <v>455</v>
      </c>
      <c r="G727" s="1" t="str">
        <f>VLOOKUP(Secretaries_20230808_131352[[#This Row],[IdField]],Profile_20230808_131352[#All],2,)</f>
        <v>SILO</v>
      </c>
    </row>
    <row r="728" spans="1:7" x14ac:dyDescent="0.25">
      <c r="A728">
        <v>49176</v>
      </c>
      <c r="B728">
        <v>433</v>
      </c>
      <c r="C728" s="1" t="s">
        <v>20086</v>
      </c>
      <c r="D728" s="1" t="s">
        <v>21406</v>
      </c>
      <c r="E728" s="1" t="s">
        <v>21407</v>
      </c>
      <c r="F728">
        <v>456</v>
      </c>
      <c r="G728" s="1" t="str">
        <f>VLOOKUP(Secretaries_20230808_131352[[#This Row],[IdField]],Profile_20230808_131352[#All],2,)</f>
        <v>SIMA</v>
      </c>
    </row>
    <row r="729" spans="1:7" x14ac:dyDescent="0.25">
      <c r="A729">
        <v>49178</v>
      </c>
      <c r="B729">
        <v>434</v>
      </c>
      <c r="C729" s="1" t="s">
        <v>21408</v>
      </c>
      <c r="D729" s="1" t="s">
        <v>21409</v>
      </c>
      <c r="E729" s="1" t="s">
        <v>21410</v>
      </c>
      <c r="F729">
        <v>458</v>
      </c>
      <c r="G729" s="1" t="str">
        <f>VLOOKUP(Secretaries_20230808_131352[[#This Row],[IdField]],Profile_20230808_131352[#All],2,)</f>
        <v>SIMP</v>
      </c>
    </row>
    <row r="730" spans="1:7" x14ac:dyDescent="0.25">
      <c r="A730">
        <v>49179</v>
      </c>
      <c r="B730">
        <v>1724</v>
      </c>
      <c r="C730" s="1" t="s">
        <v>16096</v>
      </c>
      <c r="D730" s="1" t="s">
        <v>8802</v>
      </c>
      <c r="E730" s="1" t="s">
        <v>21411</v>
      </c>
      <c r="F730">
        <v>1108</v>
      </c>
      <c r="G730" s="1" t="str">
        <f>VLOOKUP(Secretaries_20230808_131352[[#This Row],[IdField]],Profile_20230808_131352[#All],2,)</f>
        <v>SINI</v>
      </c>
    </row>
    <row r="731" spans="1:7" x14ac:dyDescent="0.25">
      <c r="A731">
        <v>49180</v>
      </c>
      <c r="B731">
        <v>435</v>
      </c>
      <c r="C731" s="1" t="s">
        <v>21412</v>
      </c>
      <c r="D731" s="1" t="s">
        <v>21413</v>
      </c>
      <c r="E731" s="1" t="s">
        <v>21414</v>
      </c>
      <c r="F731">
        <v>459</v>
      </c>
      <c r="G731" s="1" t="str">
        <f>VLOOKUP(Secretaries_20230808_131352[[#This Row],[IdField]],Profile_20230808_131352[#All],2,)</f>
        <v>SIPD</v>
      </c>
    </row>
    <row r="732" spans="1:7" x14ac:dyDescent="0.25">
      <c r="A732">
        <v>49181</v>
      </c>
      <c r="B732">
        <v>436</v>
      </c>
      <c r="C732" s="1" t="s">
        <v>21415</v>
      </c>
      <c r="D732" s="1" t="s">
        <v>21416</v>
      </c>
      <c r="E732" s="1" t="s">
        <v>21417</v>
      </c>
      <c r="F732">
        <v>460</v>
      </c>
      <c r="G732" s="1" t="str">
        <f>VLOOKUP(Secretaries_20230808_131352[[#This Row],[IdField]],Profile_20230808_131352[#All],2,)</f>
        <v>SKBM</v>
      </c>
    </row>
    <row r="733" spans="1:7" x14ac:dyDescent="0.25">
      <c r="A733">
        <v>49182</v>
      </c>
      <c r="B733">
        <v>437</v>
      </c>
      <c r="C733" s="1" t="s">
        <v>21418</v>
      </c>
      <c r="D733" s="1" t="s">
        <v>21419</v>
      </c>
      <c r="E733" s="1" t="s">
        <v>21420</v>
      </c>
      <c r="F733">
        <v>461</v>
      </c>
      <c r="G733" s="1" t="str">
        <f>VLOOKUP(Secretaries_20230808_131352[[#This Row],[IdField]],Profile_20230808_131352[#All],2,)</f>
        <v>SKLT</v>
      </c>
    </row>
    <row r="734" spans="1:7" x14ac:dyDescent="0.25">
      <c r="A734">
        <v>49183</v>
      </c>
      <c r="B734">
        <v>607</v>
      </c>
      <c r="C734" s="1" t="s">
        <v>21421</v>
      </c>
      <c r="D734" s="1" t="s">
        <v>21422</v>
      </c>
      <c r="E734" s="1" t="s">
        <v>8844</v>
      </c>
      <c r="F734">
        <v>1053</v>
      </c>
      <c r="G734" s="1" t="str">
        <f>VLOOKUP(Secretaries_20230808_131352[[#This Row],[IdField]],Profile_20230808_131352[#All],2,)</f>
        <v>SKRN</v>
      </c>
    </row>
    <row r="735" spans="1:7" x14ac:dyDescent="0.25">
      <c r="A735">
        <v>49184</v>
      </c>
      <c r="B735">
        <v>438</v>
      </c>
      <c r="C735" s="1" t="s">
        <v>21423</v>
      </c>
      <c r="D735" s="1" t="s">
        <v>21424</v>
      </c>
      <c r="E735" s="1" t="s">
        <v>21425</v>
      </c>
      <c r="F735">
        <v>462</v>
      </c>
      <c r="G735" s="1" t="str">
        <f>VLOOKUP(Secretaries_20230808_131352[[#This Row],[IdField]],Profile_20230808_131352[#All],2,)</f>
        <v>SKYB</v>
      </c>
    </row>
    <row r="736" spans="1:7" x14ac:dyDescent="0.25">
      <c r="A736">
        <v>49185</v>
      </c>
      <c r="B736">
        <v>1726</v>
      </c>
      <c r="C736" s="1" t="s">
        <v>16118</v>
      </c>
      <c r="D736" s="1" t="s">
        <v>8873</v>
      </c>
      <c r="E736" s="1" t="s">
        <v>21426</v>
      </c>
      <c r="F736">
        <v>1104</v>
      </c>
      <c r="G736" s="1" t="str">
        <f>VLOOKUP(Secretaries_20230808_131352[[#This Row],[IdField]],Profile_20230808_131352[#All],2,)</f>
        <v>SLIS</v>
      </c>
    </row>
    <row r="737" spans="1:7" x14ac:dyDescent="0.25">
      <c r="A737">
        <v>49186</v>
      </c>
      <c r="B737">
        <v>439</v>
      </c>
      <c r="C737" s="1" t="s">
        <v>21427</v>
      </c>
      <c r="D737" s="1" t="s">
        <v>8886</v>
      </c>
      <c r="E737" s="1" t="s">
        <v>8876</v>
      </c>
      <c r="F737">
        <v>463</v>
      </c>
      <c r="G737" s="1" t="str">
        <f>VLOOKUP(Secretaries_20230808_131352[[#This Row],[IdField]],Profile_20230808_131352[#All],2,)</f>
        <v>SMAR</v>
      </c>
    </row>
    <row r="738" spans="1:7" x14ac:dyDescent="0.25">
      <c r="A738">
        <v>49187</v>
      </c>
      <c r="B738">
        <v>440</v>
      </c>
      <c r="C738" s="1" t="s">
        <v>21428</v>
      </c>
      <c r="D738" s="1" t="s">
        <v>21429</v>
      </c>
      <c r="E738" s="1" t="s">
        <v>21430</v>
      </c>
      <c r="F738">
        <v>464</v>
      </c>
      <c r="G738" s="1" t="str">
        <f>VLOOKUP(Secretaries_20230808_131352[[#This Row],[IdField]],Profile_20230808_131352[#All],2,)</f>
        <v>SMBR</v>
      </c>
    </row>
    <row r="739" spans="1:7" x14ac:dyDescent="0.25">
      <c r="A739">
        <v>49188</v>
      </c>
      <c r="B739">
        <v>441</v>
      </c>
      <c r="C739" s="1" t="s">
        <v>21431</v>
      </c>
      <c r="D739" s="1" t="s">
        <v>21432</v>
      </c>
      <c r="E739" s="1" t="s">
        <v>21433</v>
      </c>
      <c r="F739">
        <v>465</v>
      </c>
      <c r="G739" s="1" t="str">
        <f>VLOOKUP(Secretaries_20230808_131352[[#This Row],[IdField]],Profile_20230808_131352[#All],2,)</f>
        <v>SMCB</v>
      </c>
    </row>
    <row r="740" spans="1:7" x14ac:dyDescent="0.25">
      <c r="A740">
        <v>49189</v>
      </c>
      <c r="B740">
        <v>442</v>
      </c>
      <c r="C740" s="1" t="s">
        <v>21434</v>
      </c>
      <c r="D740" s="1" t="s">
        <v>21435</v>
      </c>
      <c r="E740" s="1" t="s">
        <v>8913</v>
      </c>
      <c r="F740">
        <v>466</v>
      </c>
      <c r="G740" s="1" t="str">
        <f>VLOOKUP(Secretaries_20230808_131352[[#This Row],[IdField]],Profile_20230808_131352[#All],2,)</f>
        <v>SMDM</v>
      </c>
    </row>
    <row r="741" spans="1:7" x14ac:dyDescent="0.25">
      <c r="A741">
        <v>49190</v>
      </c>
      <c r="B741">
        <v>443</v>
      </c>
      <c r="C741" s="1" t="s">
        <v>16143</v>
      </c>
      <c r="D741" s="1" t="s">
        <v>21436</v>
      </c>
      <c r="E741" s="1" t="s">
        <v>21437</v>
      </c>
      <c r="F741">
        <v>467</v>
      </c>
      <c r="G741" s="1" t="str">
        <f>VLOOKUP(Secretaries_20230808_131352[[#This Row],[IdField]],Profile_20230808_131352[#All],2,)</f>
        <v>SMDR</v>
      </c>
    </row>
    <row r="742" spans="1:7" x14ac:dyDescent="0.25">
      <c r="A742">
        <v>49191</v>
      </c>
      <c r="B742">
        <v>444</v>
      </c>
      <c r="C742" s="1" t="s">
        <v>21438</v>
      </c>
      <c r="D742" s="1" t="s">
        <v>21439</v>
      </c>
      <c r="E742" s="1" t="s">
        <v>21440</v>
      </c>
      <c r="F742">
        <v>468</v>
      </c>
      <c r="G742" s="1" t="str">
        <f>VLOOKUP(Secretaries_20230808_131352[[#This Row],[IdField]],Profile_20230808_131352[#All],2,)</f>
        <v>SMGR</v>
      </c>
    </row>
    <row r="743" spans="1:7" x14ac:dyDescent="0.25">
      <c r="A743">
        <v>49192</v>
      </c>
      <c r="B743">
        <v>745</v>
      </c>
      <c r="C743" s="1" t="s">
        <v>16150</v>
      </c>
      <c r="D743" s="1" t="s">
        <v>8959</v>
      </c>
      <c r="E743" s="1" t="s">
        <v>21441</v>
      </c>
      <c r="F743">
        <v>1325</v>
      </c>
      <c r="G743" s="1" t="str">
        <f>VLOOKUP(Secretaries_20230808_131352[[#This Row],[IdField]],Profile_20230808_131352[#All],2,)</f>
        <v>SMIL</v>
      </c>
    </row>
    <row r="744" spans="1:7" x14ac:dyDescent="0.25">
      <c r="A744">
        <v>49193</v>
      </c>
      <c r="B744">
        <v>1727</v>
      </c>
      <c r="C744" s="1" t="s">
        <v>21442</v>
      </c>
      <c r="D744" s="1" t="s">
        <v>21443</v>
      </c>
      <c r="E744" s="1" t="s">
        <v>21444</v>
      </c>
      <c r="F744">
        <v>1096</v>
      </c>
      <c r="G744" s="1" t="str">
        <f>VLOOKUP(Secretaries_20230808_131352[[#This Row],[IdField]],Profile_20230808_131352[#All],2,)</f>
        <v>SMKL</v>
      </c>
    </row>
    <row r="745" spans="1:7" x14ac:dyDescent="0.25">
      <c r="A745">
        <v>49194</v>
      </c>
      <c r="B745">
        <v>3364</v>
      </c>
      <c r="C745" s="1" t="s">
        <v>16156</v>
      </c>
      <c r="D745" s="1" t="s">
        <v>21445</v>
      </c>
      <c r="E745" s="1" t="s">
        <v>21446</v>
      </c>
      <c r="F745">
        <v>1234</v>
      </c>
      <c r="G745" s="1" t="str">
        <f>VLOOKUP(Secretaries_20230808_131352[[#This Row],[IdField]],Profile_20230808_131352[#All],2,)</f>
        <v>SMKM</v>
      </c>
    </row>
    <row r="746" spans="1:7" x14ac:dyDescent="0.25">
      <c r="A746">
        <v>49195</v>
      </c>
      <c r="B746">
        <v>445</v>
      </c>
      <c r="C746" s="1" t="s">
        <v>16161</v>
      </c>
      <c r="D746" s="1" t="s">
        <v>21447</v>
      </c>
      <c r="E746" s="1" t="s">
        <v>21448</v>
      </c>
      <c r="F746">
        <v>469</v>
      </c>
      <c r="G746" s="1" t="str">
        <f>VLOOKUP(Secretaries_20230808_131352[[#This Row],[IdField]],Profile_20230808_131352[#All],2,)</f>
        <v>SMMA</v>
      </c>
    </row>
    <row r="747" spans="1:7" x14ac:dyDescent="0.25">
      <c r="A747">
        <v>49196</v>
      </c>
      <c r="B747">
        <v>446</v>
      </c>
      <c r="C747" s="1" t="s">
        <v>21449</v>
      </c>
      <c r="D747" s="1" t="s">
        <v>21450</v>
      </c>
      <c r="E747" s="1" t="s">
        <v>21451</v>
      </c>
      <c r="F747">
        <v>470</v>
      </c>
      <c r="G747" s="1" t="str">
        <f>VLOOKUP(Secretaries_20230808_131352[[#This Row],[IdField]],Profile_20230808_131352[#All],2,)</f>
        <v>SMMT</v>
      </c>
    </row>
    <row r="748" spans="1:7" x14ac:dyDescent="0.25">
      <c r="A748">
        <v>49197</v>
      </c>
      <c r="B748">
        <v>447</v>
      </c>
      <c r="C748" s="1" t="s">
        <v>21452</v>
      </c>
      <c r="D748" s="1" t="s">
        <v>9017</v>
      </c>
      <c r="E748" s="1" t="s">
        <v>21453</v>
      </c>
      <c r="F748">
        <v>472</v>
      </c>
      <c r="G748" s="1" t="str">
        <f>VLOOKUP(Secretaries_20230808_131352[[#This Row],[IdField]],Profile_20230808_131352[#All],2,)</f>
        <v>SMRA</v>
      </c>
    </row>
    <row r="749" spans="1:7" x14ac:dyDescent="0.25">
      <c r="A749">
        <v>49198</v>
      </c>
      <c r="B749">
        <v>448</v>
      </c>
      <c r="C749" s="1" t="s">
        <v>21454</v>
      </c>
      <c r="D749" s="1" t="s">
        <v>21455</v>
      </c>
      <c r="E749" s="1" t="s">
        <v>21456</v>
      </c>
      <c r="F749">
        <v>473</v>
      </c>
      <c r="G749" s="1" t="str">
        <f>VLOOKUP(Secretaries_20230808_131352[[#This Row],[IdField]],Profile_20230808_131352[#All],2,)</f>
        <v>SMRU</v>
      </c>
    </row>
    <row r="750" spans="1:7" x14ac:dyDescent="0.25">
      <c r="A750">
        <v>49199</v>
      </c>
      <c r="B750">
        <v>449</v>
      </c>
      <c r="C750" s="1" t="s">
        <v>21457</v>
      </c>
      <c r="D750" s="1" t="s">
        <v>9042</v>
      </c>
      <c r="E750" s="1" t="s">
        <v>21458</v>
      </c>
      <c r="F750">
        <v>474</v>
      </c>
      <c r="G750" s="1" t="str">
        <f>VLOOKUP(Secretaries_20230808_131352[[#This Row],[IdField]],Profile_20230808_131352[#All],2,)</f>
        <v>SMSM</v>
      </c>
    </row>
    <row r="751" spans="1:7" x14ac:dyDescent="0.25">
      <c r="A751">
        <v>49200</v>
      </c>
      <c r="B751">
        <v>648</v>
      </c>
      <c r="C751" s="1" t="s">
        <v>21459</v>
      </c>
      <c r="D751" s="1" t="s">
        <v>21460</v>
      </c>
      <c r="E751" s="1" t="s">
        <v>9046</v>
      </c>
      <c r="F751">
        <v>1181</v>
      </c>
      <c r="G751" s="1" t="str">
        <f>VLOOKUP(Secretaries_20230808_131352[[#This Row],[IdField]],Profile_20230808_131352[#All],2,)</f>
        <v>SNLK</v>
      </c>
    </row>
    <row r="752" spans="1:7" x14ac:dyDescent="0.25">
      <c r="A752">
        <v>49202</v>
      </c>
      <c r="B752">
        <v>451</v>
      </c>
      <c r="C752" s="1" t="s">
        <v>16183</v>
      </c>
      <c r="D752" s="1" t="s">
        <v>21461</v>
      </c>
      <c r="E752" s="1" t="s">
        <v>21462</v>
      </c>
      <c r="F752">
        <v>476</v>
      </c>
      <c r="G752" s="1" t="str">
        <f>VLOOKUP(Secretaries_20230808_131352[[#This Row],[IdField]],Profile_20230808_131352[#All],2,)</f>
        <v>SOCI</v>
      </c>
    </row>
    <row r="753" spans="1:7" x14ac:dyDescent="0.25">
      <c r="A753">
        <v>49203</v>
      </c>
      <c r="B753">
        <v>1729</v>
      </c>
      <c r="C753" s="1" t="s">
        <v>21463</v>
      </c>
      <c r="D753" s="1" t="s">
        <v>21464</v>
      </c>
      <c r="E753" s="1" t="s">
        <v>9068</v>
      </c>
      <c r="F753">
        <v>1152</v>
      </c>
      <c r="G753" s="1" t="str">
        <f>VLOOKUP(Secretaries_20230808_131352[[#This Row],[IdField]],Profile_20230808_131352[#All],2,)</f>
        <v>SOFA</v>
      </c>
    </row>
    <row r="754" spans="1:7" x14ac:dyDescent="0.25">
      <c r="A754">
        <v>49204</v>
      </c>
      <c r="B754">
        <v>1730</v>
      </c>
      <c r="C754" s="1" t="s">
        <v>13892</v>
      </c>
      <c r="D754" s="1" t="s">
        <v>21465</v>
      </c>
      <c r="E754" s="1" t="s">
        <v>9078</v>
      </c>
      <c r="F754">
        <v>1162</v>
      </c>
      <c r="G754" s="1" t="str">
        <f>VLOOKUP(Secretaries_20230808_131352[[#This Row],[IdField]],Profile_20230808_131352[#All],2,)</f>
        <v>SOHO</v>
      </c>
    </row>
    <row r="755" spans="1:7" x14ac:dyDescent="0.25">
      <c r="A755">
        <v>49205</v>
      </c>
      <c r="B755">
        <v>452</v>
      </c>
      <c r="C755" s="1" t="s">
        <v>15938</v>
      </c>
      <c r="D755" s="1" t="s">
        <v>21466</v>
      </c>
      <c r="E755" s="1" t="s">
        <v>21467</v>
      </c>
      <c r="F755">
        <v>477</v>
      </c>
      <c r="G755" s="1" t="str">
        <f>VLOOKUP(Secretaries_20230808_131352[[#This Row],[IdField]],Profile_20230808_131352[#All],2,)</f>
        <v>SONA</v>
      </c>
    </row>
    <row r="756" spans="1:7" x14ac:dyDescent="0.25">
      <c r="A756">
        <v>49206</v>
      </c>
      <c r="B756">
        <v>628</v>
      </c>
      <c r="C756" s="1" t="s">
        <v>21468</v>
      </c>
      <c r="D756" s="1" t="s">
        <v>9109</v>
      </c>
      <c r="E756" s="1" t="s">
        <v>21469</v>
      </c>
      <c r="F756">
        <v>1057</v>
      </c>
      <c r="G756" s="1" t="str">
        <f>VLOOKUP(Secretaries_20230808_131352[[#This Row],[IdField]],Profile_20230808_131352[#All],2,)</f>
        <v>SOSS</v>
      </c>
    </row>
    <row r="757" spans="1:7" x14ac:dyDescent="0.25">
      <c r="A757">
        <v>49207</v>
      </c>
      <c r="B757">
        <v>637</v>
      </c>
      <c r="C757" s="1" t="s">
        <v>21470</v>
      </c>
      <c r="D757" s="1" t="s">
        <v>9120</v>
      </c>
      <c r="E757" s="1" t="s">
        <v>21471</v>
      </c>
      <c r="F757">
        <v>1062</v>
      </c>
      <c r="G757" s="1" t="str">
        <f>VLOOKUP(Secretaries_20230808_131352[[#This Row],[IdField]],Profile_20230808_131352[#All],2,)</f>
        <v>SOTS</v>
      </c>
    </row>
    <row r="758" spans="1:7" x14ac:dyDescent="0.25">
      <c r="A758">
        <v>49208</v>
      </c>
      <c r="B758">
        <v>712</v>
      </c>
      <c r="C758" s="1" t="s">
        <v>21472</v>
      </c>
      <c r="D758" s="1" t="s">
        <v>21473</v>
      </c>
      <c r="E758" s="1" t="s">
        <v>21474</v>
      </c>
      <c r="F758">
        <v>1292</v>
      </c>
      <c r="G758" s="1" t="str">
        <f>VLOOKUP(Secretaries_20230808_131352[[#This Row],[IdField]],Profile_20230808_131352[#All],2,)</f>
        <v>SOUL</v>
      </c>
    </row>
    <row r="759" spans="1:7" x14ac:dyDescent="0.25">
      <c r="A759">
        <v>49209</v>
      </c>
      <c r="B759">
        <v>453</v>
      </c>
      <c r="C759" s="1" t="s">
        <v>21475</v>
      </c>
      <c r="D759" s="1" t="s">
        <v>21476</v>
      </c>
      <c r="E759" s="1" t="s">
        <v>21477</v>
      </c>
      <c r="F759">
        <v>478</v>
      </c>
      <c r="G759" s="1" t="str">
        <f>VLOOKUP(Secretaries_20230808_131352[[#This Row],[IdField]],Profile_20230808_131352[#All],2,)</f>
        <v>SPMA</v>
      </c>
    </row>
    <row r="760" spans="1:7" x14ac:dyDescent="0.25">
      <c r="A760">
        <v>49210</v>
      </c>
      <c r="B760">
        <v>608</v>
      </c>
      <c r="C760" s="1" t="s">
        <v>16213</v>
      </c>
      <c r="D760" s="1" t="s">
        <v>9155</v>
      </c>
      <c r="E760" s="1" t="s">
        <v>9147</v>
      </c>
      <c r="F760">
        <v>1018</v>
      </c>
      <c r="G760" s="1" t="str">
        <f>VLOOKUP(Secretaries_20230808_131352[[#This Row],[IdField]],Profile_20230808_131352[#All],2,)</f>
        <v>SPTO</v>
      </c>
    </row>
    <row r="761" spans="1:7" x14ac:dyDescent="0.25">
      <c r="A761">
        <v>49212</v>
      </c>
      <c r="B761">
        <v>456</v>
      </c>
      <c r="C761" s="1" t="s">
        <v>21478</v>
      </c>
      <c r="D761" s="1" t="s">
        <v>21479</v>
      </c>
      <c r="E761" s="1" t="s">
        <v>21480</v>
      </c>
      <c r="F761">
        <v>481</v>
      </c>
      <c r="G761" s="1" t="str">
        <f>VLOOKUP(Secretaries_20230808_131352[[#This Row],[IdField]],Profile_20230808_131352[#All],2,)</f>
        <v>SQMI</v>
      </c>
    </row>
    <row r="762" spans="1:7" x14ac:dyDescent="0.25">
      <c r="A762">
        <v>49213</v>
      </c>
      <c r="B762">
        <v>457</v>
      </c>
      <c r="C762" s="1" t="s">
        <v>21481</v>
      </c>
      <c r="D762" s="1" t="s">
        <v>21482</v>
      </c>
      <c r="E762" s="1" t="s">
        <v>21483</v>
      </c>
      <c r="F762">
        <v>482</v>
      </c>
      <c r="G762" s="1" t="str">
        <f>VLOOKUP(Secretaries_20230808_131352[[#This Row],[IdField]],Profile_20230808_131352[#All],2,)</f>
        <v>SRAJ</v>
      </c>
    </row>
    <row r="763" spans="1:7" x14ac:dyDescent="0.25">
      <c r="A763">
        <v>49214</v>
      </c>
      <c r="B763">
        <v>458</v>
      </c>
      <c r="C763" s="1" t="s">
        <v>21484</v>
      </c>
      <c r="D763" s="1" t="s">
        <v>21485</v>
      </c>
      <c r="E763" s="1" t="s">
        <v>21486</v>
      </c>
      <c r="F763">
        <v>483</v>
      </c>
      <c r="G763" s="1" t="str">
        <f>VLOOKUP(Secretaries_20230808_131352[[#This Row],[IdField]],Profile_20230808_131352[#All],2,)</f>
        <v>SRIL</v>
      </c>
    </row>
    <row r="764" spans="1:7" x14ac:dyDescent="0.25">
      <c r="A764">
        <v>49215</v>
      </c>
      <c r="B764">
        <v>459</v>
      </c>
      <c r="C764" s="1" t="s">
        <v>21487</v>
      </c>
      <c r="D764" s="1" t="s">
        <v>9202</v>
      </c>
      <c r="E764" s="1" t="s">
        <v>9192</v>
      </c>
      <c r="F764">
        <v>484</v>
      </c>
      <c r="G764" s="1" t="str">
        <f>VLOOKUP(Secretaries_20230808_131352[[#This Row],[IdField]],Profile_20230808_131352[#All],2,)</f>
        <v>SRSN</v>
      </c>
    </row>
    <row r="765" spans="1:7" x14ac:dyDescent="0.25">
      <c r="A765">
        <v>49216</v>
      </c>
      <c r="B765">
        <v>460</v>
      </c>
      <c r="C765" s="1" t="s">
        <v>21488</v>
      </c>
      <c r="D765" s="1" t="s">
        <v>21489</v>
      </c>
      <c r="E765" s="1" t="s">
        <v>21490</v>
      </c>
      <c r="F765">
        <v>485</v>
      </c>
      <c r="G765" s="1" t="str">
        <f>VLOOKUP(Secretaries_20230808_131352[[#This Row],[IdField]],Profile_20230808_131352[#All],2,)</f>
        <v>SRTG</v>
      </c>
    </row>
    <row r="766" spans="1:7" x14ac:dyDescent="0.25">
      <c r="A766">
        <v>49217</v>
      </c>
      <c r="B766">
        <v>461</v>
      </c>
      <c r="C766" s="1" t="s">
        <v>21491</v>
      </c>
      <c r="D766" s="1" t="s">
        <v>9227</v>
      </c>
      <c r="E766" s="1" t="s">
        <v>21492</v>
      </c>
      <c r="F766">
        <v>486</v>
      </c>
      <c r="G766" s="1" t="str">
        <f>VLOOKUP(Secretaries_20230808_131352[[#This Row],[IdField]],Profile_20230808_131352[#All],2,)</f>
        <v>SSIA</v>
      </c>
    </row>
    <row r="767" spans="1:7" x14ac:dyDescent="0.25">
      <c r="A767">
        <v>49218</v>
      </c>
      <c r="B767">
        <v>462</v>
      </c>
      <c r="C767" s="1" t="s">
        <v>16243</v>
      </c>
      <c r="D767" s="1" t="s">
        <v>9239</v>
      </c>
      <c r="E767" s="1" t="s">
        <v>21493</v>
      </c>
      <c r="F767">
        <v>487</v>
      </c>
      <c r="G767" s="1" t="str">
        <f>VLOOKUP(Secretaries_20230808_131352[[#This Row],[IdField]],Profile_20230808_131352[#All],2,)</f>
        <v>SSMS</v>
      </c>
    </row>
    <row r="768" spans="1:7" x14ac:dyDescent="0.25">
      <c r="A768">
        <v>49219</v>
      </c>
      <c r="B768">
        <v>463</v>
      </c>
      <c r="C768" s="1" t="s">
        <v>21494</v>
      </c>
      <c r="D768" s="1" t="s">
        <v>21495</v>
      </c>
      <c r="E768" s="1" t="s">
        <v>21496</v>
      </c>
      <c r="F768">
        <v>488</v>
      </c>
      <c r="G768" s="1" t="str">
        <f>VLOOKUP(Secretaries_20230808_131352[[#This Row],[IdField]],Profile_20230808_131352[#All],2,)</f>
        <v>SSTM</v>
      </c>
    </row>
    <row r="769" spans="1:7" x14ac:dyDescent="0.25">
      <c r="A769">
        <v>49220</v>
      </c>
      <c r="B769">
        <v>3391</v>
      </c>
      <c r="C769" s="1" t="s">
        <v>21497</v>
      </c>
      <c r="D769" s="1" t="s">
        <v>9262</v>
      </c>
      <c r="E769" s="1" t="s">
        <v>21498</v>
      </c>
      <c r="F769">
        <v>1235</v>
      </c>
      <c r="G769" s="1" t="str">
        <f>VLOOKUP(Secretaries_20230808_131352[[#This Row],[IdField]],Profile_20230808_131352[#All],2,)</f>
        <v>STAA</v>
      </c>
    </row>
    <row r="770" spans="1:7" x14ac:dyDescent="0.25">
      <c r="A770">
        <v>49221</v>
      </c>
      <c r="B770">
        <v>464</v>
      </c>
      <c r="C770" s="1" t="s">
        <v>16252</v>
      </c>
      <c r="D770" s="1" t="s">
        <v>21499</v>
      </c>
      <c r="E770" s="1" t="s">
        <v>9265</v>
      </c>
      <c r="F770">
        <v>489</v>
      </c>
      <c r="G770" s="1" t="str">
        <f>VLOOKUP(Secretaries_20230808_131352[[#This Row],[IdField]],Profile_20230808_131352[#All],2,)</f>
        <v>STAR</v>
      </c>
    </row>
    <row r="771" spans="1:7" x14ac:dyDescent="0.25">
      <c r="A771">
        <v>49222</v>
      </c>
      <c r="B771">
        <v>465</v>
      </c>
      <c r="C771" s="1" t="s">
        <v>21500</v>
      </c>
      <c r="D771" s="1" t="s">
        <v>9287</v>
      </c>
      <c r="E771" s="1" t="s">
        <v>21501</v>
      </c>
      <c r="F771">
        <v>490</v>
      </c>
      <c r="G771" s="1" t="str">
        <f>VLOOKUP(Secretaries_20230808_131352[[#This Row],[IdField]],Profile_20230808_131352[#All],2,)</f>
        <v>STTP</v>
      </c>
    </row>
    <row r="772" spans="1:7" x14ac:dyDescent="0.25">
      <c r="A772">
        <v>49224</v>
      </c>
      <c r="B772">
        <v>466</v>
      </c>
      <c r="C772" s="1" t="s">
        <v>21502</v>
      </c>
      <c r="D772" s="1" t="s">
        <v>9299</v>
      </c>
      <c r="E772" s="1" t="s">
        <v>21503</v>
      </c>
      <c r="F772">
        <v>493</v>
      </c>
      <c r="G772" s="1" t="str">
        <f>VLOOKUP(Secretaries_20230808_131352[[#This Row],[IdField]],Profile_20230808_131352[#All],2,)</f>
        <v>SUGI</v>
      </c>
    </row>
    <row r="773" spans="1:7" x14ac:dyDescent="0.25">
      <c r="A773">
        <v>49225</v>
      </c>
      <c r="B773">
        <v>467</v>
      </c>
      <c r="C773" s="1" t="s">
        <v>21504</v>
      </c>
      <c r="D773" s="1" t="s">
        <v>21505</v>
      </c>
      <c r="E773" s="1" t="s">
        <v>21506</v>
      </c>
      <c r="F773">
        <v>494</v>
      </c>
      <c r="G773" s="1" t="str">
        <f>VLOOKUP(Secretaries_20230808_131352[[#This Row],[IdField]],Profile_20230808_131352[#All],2,)</f>
        <v>SULI</v>
      </c>
    </row>
    <row r="774" spans="1:7" x14ac:dyDescent="0.25">
      <c r="A774">
        <v>49226</v>
      </c>
      <c r="B774">
        <v>711</v>
      </c>
      <c r="C774" s="1" t="s">
        <v>19538</v>
      </c>
      <c r="D774" s="1" t="s">
        <v>21507</v>
      </c>
      <c r="E774" s="1" t="s">
        <v>21508</v>
      </c>
      <c r="F774">
        <v>1291</v>
      </c>
      <c r="G774" s="1" t="str">
        <f>VLOOKUP(Secretaries_20230808_131352[[#This Row],[IdField]],Profile_20230808_131352[#All],2,)</f>
        <v>SUNI</v>
      </c>
    </row>
    <row r="775" spans="1:7" x14ac:dyDescent="0.25">
      <c r="A775">
        <v>49227</v>
      </c>
      <c r="B775">
        <v>468</v>
      </c>
      <c r="C775" s="1" t="s">
        <v>16264</v>
      </c>
      <c r="D775" s="1" t="s">
        <v>9329</v>
      </c>
      <c r="E775" s="1" t="s">
        <v>21509</v>
      </c>
      <c r="F775">
        <v>495</v>
      </c>
      <c r="G775" s="1" t="str">
        <f>VLOOKUP(Secretaries_20230808_131352[[#This Row],[IdField]],Profile_20230808_131352[#All],2,)</f>
        <v>SUPR</v>
      </c>
    </row>
    <row r="776" spans="1:7" x14ac:dyDescent="0.25">
      <c r="A776">
        <v>49228</v>
      </c>
      <c r="B776">
        <v>609</v>
      </c>
      <c r="C776" s="1" t="s">
        <v>21510</v>
      </c>
      <c r="D776" s="1" t="s">
        <v>21511</v>
      </c>
      <c r="E776" s="1" t="s">
        <v>21512</v>
      </c>
      <c r="F776">
        <v>1048</v>
      </c>
      <c r="G776" s="1" t="str">
        <f>VLOOKUP(Secretaries_20230808_131352[[#This Row],[IdField]],Profile_20230808_131352[#All],2,)</f>
        <v>SURE</v>
      </c>
    </row>
    <row r="777" spans="1:7" x14ac:dyDescent="0.25">
      <c r="A777">
        <v>49229</v>
      </c>
      <c r="B777">
        <v>610</v>
      </c>
      <c r="C777" s="1" t="s">
        <v>21513</v>
      </c>
      <c r="D777" s="1" t="s">
        <v>21514</v>
      </c>
      <c r="E777" s="1" t="s">
        <v>21515</v>
      </c>
      <c r="F777">
        <v>1026</v>
      </c>
      <c r="G777" s="1" t="str">
        <f>VLOOKUP(Secretaries_20230808_131352[[#This Row],[IdField]],Profile_20230808_131352[#All],2,)</f>
        <v>SWAT</v>
      </c>
    </row>
    <row r="778" spans="1:7" x14ac:dyDescent="0.25">
      <c r="A778">
        <v>49230</v>
      </c>
      <c r="B778">
        <v>610</v>
      </c>
      <c r="C778" s="1" t="s">
        <v>26</v>
      </c>
      <c r="D778" s="1" t="s">
        <v>26</v>
      </c>
      <c r="E778" s="1" t="s">
        <v>26</v>
      </c>
      <c r="F778">
        <v>1026</v>
      </c>
      <c r="G778" s="1" t="str">
        <f>VLOOKUP(Secretaries_20230808_131352[[#This Row],[IdField]],Profile_20230808_131352[#All],2,)</f>
        <v>SWAT</v>
      </c>
    </row>
    <row r="779" spans="1:7" x14ac:dyDescent="0.25">
      <c r="A779">
        <v>49231</v>
      </c>
      <c r="B779">
        <v>5304</v>
      </c>
      <c r="C779" s="1" t="s">
        <v>16274</v>
      </c>
      <c r="D779" s="1" t="s">
        <v>21516</v>
      </c>
      <c r="E779" s="1" t="s">
        <v>9354</v>
      </c>
      <c r="F779">
        <v>1250</v>
      </c>
      <c r="G779" s="1" t="str">
        <f>VLOOKUP(Secretaries_20230808_131352[[#This Row],[IdField]],Profile_20230808_131352[#All],2,)</f>
        <v>SWID</v>
      </c>
    </row>
    <row r="780" spans="1:7" x14ac:dyDescent="0.25">
      <c r="A780">
        <v>49232</v>
      </c>
      <c r="B780">
        <v>469</v>
      </c>
      <c r="C780" s="1" t="s">
        <v>21517</v>
      </c>
      <c r="D780" s="1" t="s">
        <v>21518</v>
      </c>
      <c r="E780" s="1" t="s">
        <v>21519</v>
      </c>
      <c r="F780">
        <v>496</v>
      </c>
      <c r="G780" s="1" t="str">
        <f>VLOOKUP(Secretaries_20230808_131352[[#This Row],[IdField]],Profile_20230808_131352[#All],2,)</f>
        <v>TALF</v>
      </c>
    </row>
    <row r="781" spans="1:7" x14ac:dyDescent="0.25">
      <c r="A781">
        <v>49233</v>
      </c>
      <c r="B781">
        <v>469</v>
      </c>
      <c r="C781" s="1" t="s">
        <v>21517</v>
      </c>
      <c r="D781" s="1" t="s">
        <v>21518</v>
      </c>
      <c r="E781" s="1" t="s">
        <v>21519</v>
      </c>
      <c r="F781">
        <v>496</v>
      </c>
      <c r="G781" s="1" t="str">
        <f>VLOOKUP(Secretaries_20230808_131352[[#This Row],[IdField]],Profile_20230808_131352[#All],2,)</f>
        <v>TALF</v>
      </c>
    </row>
    <row r="782" spans="1:7" x14ac:dyDescent="0.25">
      <c r="A782">
        <v>49234</v>
      </c>
      <c r="B782">
        <v>1733</v>
      </c>
      <c r="C782" s="1" t="s">
        <v>21520</v>
      </c>
      <c r="D782" s="1" t="s">
        <v>9383</v>
      </c>
      <c r="E782" s="1" t="s">
        <v>9376</v>
      </c>
      <c r="F782">
        <v>1130</v>
      </c>
      <c r="G782" s="1" t="str">
        <f>VLOOKUP(Secretaries_20230808_131352[[#This Row],[IdField]],Profile_20230808_131352[#All],2,)</f>
        <v>TAMA</v>
      </c>
    </row>
    <row r="783" spans="1:7" x14ac:dyDescent="0.25">
      <c r="A783">
        <v>49235</v>
      </c>
      <c r="B783">
        <v>611</v>
      </c>
      <c r="C783" s="1" t="s">
        <v>16285</v>
      </c>
      <c r="D783" s="1" t="s">
        <v>9393</v>
      </c>
      <c r="E783" s="1" t="s">
        <v>9386</v>
      </c>
      <c r="F783">
        <v>976</v>
      </c>
      <c r="G783" s="1" t="str">
        <f>VLOOKUP(Secretaries_20230808_131352[[#This Row],[IdField]],Profile_20230808_131352[#All],2,)</f>
        <v>TAMU</v>
      </c>
    </row>
    <row r="784" spans="1:7" x14ac:dyDescent="0.25">
      <c r="A784">
        <v>49236</v>
      </c>
      <c r="B784">
        <v>649</v>
      </c>
      <c r="C784" s="1" t="s">
        <v>21521</v>
      </c>
      <c r="D784" s="1" t="s">
        <v>9405</v>
      </c>
      <c r="E784" s="1" t="s">
        <v>9397</v>
      </c>
      <c r="F784">
        <v>1185</v>
      </c>
      <c r="G784" s="1" t="str">
        <f>VLOOKUP(Secretaries_20230808_131352[[#This Row],[IdField]],Profile_20230808_131352[#All],2,)</f>
        <v>TAPG</v>
      </c>
    </row>
    <row r="785" spans="1:7" x14ac:dyDescent="0.25">
      <c r="A785">
        <v>49237</v>
      </c>
      <c r="B785">
        <v>470</v>
      </c>
      <c r="C785" s="1" t="s">
        <v>21522</v>
      </c>
      <c r="D785" s="1" t="s">
        <v>21523</v>
      </c>
      <c r="E785" s="1" t="s">
        <v>21524</v>
      </c>
      <c r="F785">
        <v>497</v>
      </c>
      <c r="G785" s="1" t="str">
        <f>VLOOKUP(Secretaries_20230808_131352[[#This Row],[IdField]],Profile_20230808_131352[#All],2,)</f>
        <v>TARA</v>
      </c>
    </row>
    <row r="786" spans="1:7" x14ac:dyDescent="0.25">
      <c r="A786">
        <v>49238</v>
      </c>
      <c r="B786">
        <v>471</v>
      </c>
      <c r="C786" s="1" t="s">
        <v>16294</v>
      </c>
      <c r="D786" s="1" t="s">
        <v>9427</v>
      </c>
      <c r="E786" s="1" t="s">
        <v>21525</v>
      </c>
      <c r="F786">
        <v>498</v>
      </c>
      <c r="G786" s="1" t="str">
        <f>VLOOKUP(Secretaries_20230808_131352[[#This Row],[IdField]],Profile_20230808_131352[#All],2,)</f>
        <v>TAXI</v>
      </c>
    </row>
    <row r="787" spans="1:7" x14ac:dyDescent="0.25">
      <c r="A787">
        <v>49239</v>
      </c>
      <c r="B787">
        <v>1808</v>
      </c>
      <c r="C787" s="1" t="s">
        <v>21526</v>
      </c>
      <c r="D787" s="1" t="s">
        <v>9436</v>
      </c>
      <c r="E787" s="1" t="s">
        <v>21527</v>
      </c>
      <c r="F787">
        <v>1219</v>
      </c>
      <c r="G787" s="1" t="str">
        <f>VLOOKUP(Secretaries_20230808_131352[[#This Row],[IdField]],Profile_20230808_131352[#All],2,)</f>
        <v>TAYS</v>
      </c>
    </row>
    <row r="788" spans="1:7" x14ac:dyDescent="0.25">
      <c r="A788">
        <v>49240</v>
      </c>
      <c r="B788">
        <v>472</v>
      </c>
      <c r="C788" s="1" t="s">
        <v>11713</v>
      </c>
      <c r="D788" s="1" t="s">
        <v>9448</v>
      </c>
      <c r="E788" s="1" t="s">
        <v>9439</v>
      </c>
      <c r="F788">
        <v>499</v>
      </c>
      <c r="G788" s="1" t="str">
        <f>VLOOKUP(Secretaries_20230808_131352[[#This Row],[IdField]],Profile_20230808_131352[#All],2,)</f>
        <v>TBIG</v>
      </c>
    </row>
    <row r="789" spans="1:7" x14ac:dyDescent="0.25">
      <c r="A789">
        <v>49241</v>
      </c>
      <c r="B789">
        <v>473</v>
      </c>
      <c r="C789" s="1" t="s">
        <v>21528</v>
      </c>
      <c r="D789" s="1" t="s">
        <v>9461</v>
      </c>
      <c r="E789" s="1" t="s">
        <v>9451</v>
      </c>
      <c r="F789">
        <v>500</v>
      </c>
      <c r="G789" s="1" t="str">
        <f>VLOOKUP(Secretaries_20230808_131352[[#This Row],[IdField]],Profile_20230808_131352[#All],2,)</f>
        <v>TBLA</v>
      </c>
    </row>
    <row r="790" spans="1:7" x14ac:dyDescent="0.25">
      <c r="A790">
        <v>49242</v>
      </c>
      <c r="B790">
        <v>474</v>
      </c>
      <c r="C790" s="1" t="s">
        <v>21529</v>
      </c>
      <c r="D790" s="1" t="s">
        <v>21530</v>
      </c>
      <c r="E790" s="1" t="s">
        <v>21531</v>
      </c>
      <c r="F790">
        <v>501</v>
      </c>
      <c r="G790" s="1" t="str">
        <f>VLOOKUP(Secretaries_20230808_131352[[#This Row],[IdField]],Profile_20230808_131352[#All],2,)</f>
        <v>TBMS</v>
      </c>
    </row>
    <row r="791" spans="1:7" x14ac:dyDescent="0.25">
      <c r="A791">
        <v>49243</v>
      </c>
      <c r="B791">
        <v>475</v>
      </c>
      <c r="C791" s="1" t="s">
        <v>21532</v>
      </c>
      <c r="D791" s="1" t="s">
        <v>9485</v>
      </c>
      <c r="E791" s="1" t="s">
        <v>21533</v>
      </c>
      <c r="F791">
        <v>502</v>
      </c>
      <c r="G791" s="1" t="str">
        <f>VLOOKUP(Secretaries_20230808_131352[[#This Row],[IdField]],Profile_20230808_131352[#All],2,)</f>
        <v>TCID</v>
      </c>
    </row>
    <row r="792" spans="1:7" x14ac:dyDescent="0.25">
      <c r="A792">
        <v>49244</v>
      </c>
      <c r="B792">
        <v>612</v>
      </c>
      <c r="C792" s="1" t="s">
        <v>21534</v>
      </c>
      <c r="D792" s="1" t="s">
        <v>9496</v>
      </c>
      <c r="E792" s="1" t="s">
        <v>9488</v>
      </c>
      <c r="F792">
        <v>1029</v>
      </c>
      <c r="G792" s="1" t="str">
        <f>VLOOKUP(Secretaries_20230808_131352[[#This Row],[IdField]],Profile_20230808_131352[#All],2,)</f>
        <v>TCPI</v>
      </c>
    </row>
    <row r="793" spans="1:7" x14ac:dyDescent="0.25">
      <c r="A793">
        <v>49245</v>
      </c>
      <c r="B793">
        <v>613</v>
      </c>
      <c r="C793" s="1" t="s">
        <v>21535</v>
      </c>
      <c r="D793" s="1" t="s">
        <v>9506</v>
      </c>
      <c r="E793" s="1" t="s">
        <v>21536</v>
      </c>
      <c r="F793">
        <v>1013</v>
      </c>
      <c r="G793" s="1" t="str">
        <f>VLOOKUP(Secretaries_20230808_131352[[#This Row],[IdField]],Profile_20230808_131352[#All],2,)</f>
        <v>TDPM</v>
      </c>
    </row>
    <row r="794" spans="1:7" x14ac:dyDescent="0.25">
      <c r="A794">
        <v>49246</v>
      </c>
      <c r="B794">
        <v>1755</v>
      </c>
      <c r="C794" s="1" t="s">
        <v>21537</v>
      </c>
      <c r="D794" s="1" t="s">
        <v>9517</v>
      </c>
      <c r="E794" s="1" t="s">
        <v>9510</v>
      </c>
      <c r="F794">
        <v>1111</v>
      </c>
      <c r="G794" s="1" t="str">
        <f>VLOOKUP(Secretaries_20230808_131352[[#This Row],[IdField]],Profile_20230808_131352[#All],2,)</f>
        <v>TEBE</v>
      </c>
    </row>
    <row r="795" spans="1:7" x14ac:dyDescent="0.25">
      <c r="A795">
        <v>49247</v>
      </c>
      <c r="B795">
        <v>1756</v>
      </c>
      <c r="C795" s="1" t="s">
        <v>21538</v>
      </c>
      <c r="D795" s="1" t="s">
        <v>9527</v>
      </c>
      <c r="E795" s="1" t="s">
        <v>21539</v>
      </c>
      <c r="F795">
        <v>1148</v>
      </c>
      <c r="G795" s="1" t="str">
        <f>VLOOKUP(Secretaries_20230808_131352[[#This Row],[IdField]],Profile_20230808_131352[#All],2,)</f>
        <v>TECH</v>
      </c>
    </row>
    <row r="796" spans="1:7" x14ac:dyDescent="0.25">
      <c r="A796">
        <v>49249</v>
      </c>
      <c r="B796">
        <v>476</v>
      </c>
      <c r="C796" s="1" t="s">
        <v>21540</v>
      </c>
      <c r="D796" s="1" t="s">
        <v>9539</v>
      </c>
      <c r="E796" s="1" t="s">
        <v>21541</v>
      </c>
      <c r="F796">
        <v>504</v>
      </c>
      <c r="G796" s="1" t="str">
        <f>VLOOKUP(Secretaries_20230808_131352[[#This Row],[IdField]],Profile_20230808_131352[#All],2,)</f>
        <v>TELE</v>
      </c>
    </row>
    <row r="797" spans="1:7" x14ac:dyDescent="0.25">
      <c r="A797">
        <v>49250</v>
      </c>
      <c r="B797">
        <v>1759</v>
      </c>
      <c r="C797" s="1" t="s">
        <v>21542</v>
      </c>
      <c r="D797" s="1" t="s">
        <v>9549</v>
      </c>
      <c r="E797" s="1" t="s">
        <v>21543</v>
      </c>
      <c r="F797">
        <v>1100</v>
      </c>
      <c r="G797" s="1" t="str">
        <f>VLOOKUP(Secretaries_20230808_131352[[#This Row],[IdField]],Profile_20230808_131352[#All],2,)</f>
        <v>TFAS</v>
      </c>
    </row>
    <row r="798" spans="1:7" x14ac:dyDescent="0.25">
      <c r="A798">
        <v>49251</v>
      </c>
      <c r="B798">
        <v>477</v>
      </c>
      <c r="C798" s="1" t="s">
        <v>21544</v>
      </c>
      <c r="D798" s="1" t="s">
        <v>21545</v>
      </c>
      <c r="E798" s="1" t="s">
        <v>21546</v>
      </c>
      <c r="F798">
        <v>505</v>
      </c>
      <c r="G798" s="1" t="str">
        <f>VLOOKUP(Secretaries_20230808_131352[[#This Row],[IdField]],Profile_20230808_131352[#All],2,)</f>
        <v>TFCO</v>
      </c>
    </row>
    <row r="799" spans="1:7" x14ac:dyDescent="0.25">
      <c r="A799">
        <v>49252</v>
      </c>
      <c r="B799">
        <v>478</v>
      </c>
      <c r="C799" s="1" t="s">
        <v>21547</v>
      </c>
      <c r="D799" s="1" t="s">
        <v>21548</v>
      </c>
      <c r="E799" s="1" t="s">
        <v>21549</v>
      </c>
      <c r="F799">
        <v>506</v>
      </c>
      <c r="G799" s="1" t="str">
        <f>VLOOKUP(Secretaries_20230808_131352[[#This Row],[IdField]],Profile_20230808_131352[#All],2,)</f>
        <v>TGKA</v>
      </c>
    </row>
    <row r="800" spans="1:7" x14ac:dyDescent="0.25">
      <c r="A800">
        <v>49253</v>
      </c>
      <c r="B800">
        <v>614</v>
      </c>
      <c r="C800" s="1" t="s">
        <v>21550</v>
      </c>
      <c r="D800" s="1" t="s">
        <v>21551</v>
      </c>
      <c r="E800" s="1" t="s">
        <v>21552</v>
      </c>
      <c r="F800">
        <v>977</v>
      </c>
      <c r="G800" s="1" t="str">
        <f>VLOOKUP(Secretaries_20230808_131352[[#This Row],[IdField]],Profile_20230808_131352[#All],2,)</f>
        <v>TGRA</v>
      </c>
    </row>
    <row r="801" spans="1:7" x14ac:dyDescent="0.25">
      <c r="A801">
        <v>49254</v>
      </c>
      <c r="B801">
        <v>754</v>
      </c>
      <c r="C801" s="1" t="s">
        <v>21553</v>
      </c>
      <c r="D801" s="1" t="s">
        <v>21554</v>
      </c>
      <c r="E801" s="1" t="s">
        <v>21555</v>
      </c>
      <c r="F801">
        <v>1334</v>
      </c>
      <c r="G801" s="1" t="str">
        <f>VLOOKUP(Secretaries_20230808_131352[[#This Row],[IdField]],Profile_20230808_131352[#All],2,)</f>
        <v>TGUK</v>
      </c>
    </row>
    <row r="802" spans="1:7" x14ac:dyDescent="0.25">
      <c r="A802">
        <v>49255</v>
      </c>
      <c r="B802">
        <v>479</v>
      </c>
      <c r="C802" s="1" t="s">
        <v>21556</v>
      </c>
      <c r="D802" s="1" t="s">
        <v>21557</v>
      </c>
      <c r="E802" s="1" t="s">
        <v>21558</v>
      </c>
      <c r="F802">
        <v>507</v>
      </c>
      <c r="G802" s="1" t="str">
        <f>VLOOKUP(Secretaries_20230808_131352[[#This Row],[IdField]],Profile_20230808_131352[#All],2,)</f>
        <v>TIFA</v>
      </c>
    </row>
    <row r="803" spans="1:7" x14ac:dyDescent="0.25">
      <c r="A803">
        <v>49256</v>
      </c>
      <c r="B803">
        <v>480</v>
      </c>
      <c r="C803" s="1" t="s">
        <v>21559</v>
      </c>
      <c r="D803" s="1" t="s">
        <v>21560</v>
      </c>
      <c r="E803" s="1" t="s">
        <v>21561</v>
      </c>
      <c r="F803">
        <v>508</v>
      </c>
      <c r="G803" s="1" t="str">
        <f>VLOOKUP(Secretaries_20230808_131352[[#This Row],[IdField]],Profile_20230808_131352[#All],2,)</f>
        <v>TINS</v>
      </c>
    </row>
    <row r="804" spans="1:7" x14ac:dyDescent="0.25">
      <c r="A804">
        <v>49257</v>
      </c>
      <c r="B804">
        <v>481</v>
      </c>
      <c r="C804" s="1" t="s">
        <v>16354</v>
      </c>
      <c r="D804" s="1" t="s">
        <v>21562</v>
      </c>
      <c r="E804" s="1" t="s">
        <v>21563</v>
      </c>
      <c r="F804">
        <v>509</v>
      </c>
      <c r="G804" s="1" t="str">
        <f>VLOOKUP(Secretaries_20230808_131352[[#This Row],[IdField]],Profile_20230808_131352[#All],2,)</f>
        <v>TIRA</v>
      </c>
    </row>
    <row r="805" spans="1:7" x14ac:dyDescent="0.25">
      <c r="A805">
        <v>49258</v>
      </c>
      <c r="B805">
        <v>482</v>
      </c>
      <c r="C805" s="1" t="s">
        <v>21564</v>
      </c>
      <c r="D805" s="1" t="s">
        <v>21565</v>
      </c>
      <c r="E805" s="1" t="s">
        <v>9628</v>
      </c>
      <c r="F805">
        <v>510</v>
      </c>
      <c r="G805" s="1" t="str">
        <f>VLOOKUP(Secretaries_20230808_131352[[#This Row],[IdField]],Profile_20230808_131352[#All],2,)</f>
        <v>TIRT</v>
      </c>
    </row>
    <row r="806" spans="1:7" x14ac:dyDescent="0.25">
      <c r="A806">
        <v>49260</v>
      </c>
      <c r="B806">
        <v>484</v>
      </c>
      <c r="C806" s="1" t="s">
        <v>21566</v>
      </c>
      <c r="D806" s="1" t="s">
        <v>21567</v>
      </c>
      <c r="E806" s="1" t="s">
        <v>21568</v>
      </c>
      <c r="F806">
        <v>512</v>
      </c>
      <c r="G806" s="1" t="str">
        <f>VLOOKUP(Secretaries_20230808_131352[[#This Row],[IdField]],Profile_20230808_131352[#All],2,)</f>
        <v>TKIM</v>
      </c>
    </row>
    <row r="807" spans="1:7" x14ac:dyDescent="0.25">
      <c r="A807">
        <v>49261</v>
      </c>
      <c r="B807">
        <v>3454</v>
      </c>
      <c r="C807" s="1" t="s">
        <v>21569</v>
      </c>
      <c r="D807" s="1" t="s">
        <v>9660</v>
      </c>
      <c r="E807" s="1" t="s">
        <v>21570</v>
      </c>
      <c r="F807">
        <v>1241</v>
      </c>
      <c r="G807" s="1" t="str">
        <f>VLOOKUP(Secretaries_20230808_131352[[#This Row],[IdField]],Profile_20230808_131352[#All],2,)</f>
        <v>TLDN</v>
      </c>
    </row>
    <row r="808" spans="1:7" x14ac:dyDescent="0.25">
      <c r="A808">
        <v>49262</v>
      </c>
      <c r="B808">
        <v>485</v>
      </c>
      <c r="C808" s="1" t="s">
        <v>21571</v>
      </c>
      <c r="D808" s="1" t="s">
        <v>21572</v>
      </c>
      <c r="E808" s="1" t="s">
        <v>21573</v>
      </c>
      <c r="F808">
        <v>513</v>
      </c>
      <c r="G808" s="1" t="str">
        <f>VLOOKUP(Secretaries_20230808_131352[[#This Row],[IdField]],Profile_20230808_131352[#All],2,)</f>
        <v>TLKM</v>
      </c>
    </row>
    <row r="809" spans="1:7" x14ac:dyDescent="0.25">
      <c r="A809">
        <v>49263</v>
      </c>
      <c r="B809">
        <v>486</v>
      </c>
      <c r="C809" s="1" t="s">
        <v>21574</v>
      </c>
      <c r="D809" s="1" t="s">
        <v>9687</v>
      </c>
      <c r="E809" s="1" t="s">
        <v>9677</v>
      </c>
      <c r="F809">
        <v>514</v>
      </c>
      <c r="G809" s="1" t="str">
        <f>VLOOKUP(Secretaries_20230808_131352[[#This Row],[IdField]],Profile_20230808_131352[#All],2,)</f>
        <v>TMAS</v>
      </c>
    </row>
    <row r="810" spans="1:7" x14ac:dyDescent="0.25">
      <c r="A810">
        <v>49265</v>
      </c>
      <c r="B810">
        <v>488</v>
      </c>
      <c r="C810" s="1" t="s">
        <v>21575</v>
      </c>
      <c r="D810" s="1" t="s">
        <v>21576</v>
      </c>
      <c r="E810" s="1" t="s">
        <v>21577</v>
      </c>
      <c r="F810">
        <v>516</v>
      </c>
      <c r="G810" s="1" t="str">
        <f>VLOOKUP(Secretaries_20230808_131352[[#This Row],[IdField]],Profile_20230808_131352[#All],2,)</f>
        <v>TMPO</v>
      </c>
    </row>
    <row r="811" spans="1:7" x14ac:dyDescent="0.25">
      <c r="A811">
        <v>49266</v>
      </c>
      <c r="B811">
        <v>615</v>
      </c>
      <c r="C811" s="1" t="s">
        <v>21578</v>
      </c>
      <c r="D811" s="1" t="s">
        <v>9711</v>
      </c>
      <c r="E811" s="1" t="s">
        <v>21579</v>
      </c>
      <c r="F811">
        <v>1027</v>
      </c>
      <c r="G811" s="1" t="str">
        <f>VLOOKUP(Secretaries_20230808_131352[[#This Row],[IdField]],Profile_20230808_131352[#All],2,)</f>
        <v>TNCA</v>
      </c>
    </row>
    <row r="812" spans="1:7" x14ac:dyDescent="0.25">
      <c r="A812">
        <v>49267</v>
      </c>
      <c r="B812">
        <v>489</v>
      </c>
      <c r="C812" s="1" t="s">
        <v>21580</v>
      </c>
      <c r="D812" s="1" t="s">
        <v>9723</v>
      </c>
      <c r="E812" s="1" t="s">
        <v>9714</v>
      </c>
      <c r="F812">
        <v>517</v>
      </c>
      <c r="G812" s="1" t="str">
        <f>VLOOKUP(Secretaries_20230808_131352[[#This Row],[IdField]],Profile_20230808_131352[#All],2,)</f>
        <v>TOBA</v>
      </c>
    </row>
    <row r="813" spans="1:7" x14ac:dyDescent="0.25">
      <c r="A813">
        <v>49268</v>
      </c>
      <c r="B813">
        <v>687</v>
      </c>
      <c r="C813" s="1" t="s">
        <v>21581</v>
      </c>
      <c r="D813" s="1" t="s">
        <v>9734</v>
      </c>
      <c r="E813" s="1" t="s">
        <v>9727</v>
      </c>
      <c r="F813">
        <v>1267</v>
      </c>
      <c r="G813" s="1" t="str">
        <f>VLOOKUP(Secretaries_20230808_131352[[#This Row],[IdField]],Profile_20230808_131352[#All],2,)</f>
        <v>TOOL</v>
      </c>
    </row>
    <row r="814" spans="1:7" x14ac:dyDescent="0.25">
      <c r="A814">
        <v>49269</v>
      </c>
      <c r="B814">
        <v>616</v>
      </c>
      <c r="C814" s="1" t="s">
        <v>21582</v>
      </c>
      <c r="D814" s="1" t="s">
        <v>9746</v>
      </c>
      <c r="E814" s="1" t="s">
        <v>9738</v>
      </c>
      <c r="F814">
        <v>980</v>
      </c>
      <c r="G814" s="1" t="str">
        <f>VLOOKUP(Secretaries_20230808_131352[[#This Row],[IdField]],Profile_20230808_131352[#All],2,)</f>
        <v>TOPS</v>
      </c>
    </row>
    <row r="815" spans="1:7" x14ac:dyDescent="0.25">
      <c r="A815">
        <v>49270</v>
      </c>
      <c r="B815">
        <v>490</v>
      </c>
      <c r="C815" s="1" t="s">
        <v>21583</v>
      </c>
      <c r="D815" s="1" t="s">
        <v>21584</v>
      </c>
      <c r="E815" s="1" t="s">
        <v>21585</v>
      </c>
      <c r="F815">
        <v>518</v>
      </c>
      <c r="G815" s="1" t="str">
        <f>VLOOKUP(Secretaries_20230808_131352[[#This Row],[IdField]],Profile_20230808_131352[#All],2,)</f>
        <v>TOTL</v>
      </c>
    </row>
    <row r="816" spans="1:7" x14ac:dyDescent="0.25">
      <c r="A816">
        <v>49271</v>
      </c>
      <c r="B816">
        <v>491</v>
      </c>
      <c r="C816" s="1" t="s">
        <v>21586</v>
      </c>
      <c r="D816" s="1" t="s">
        <v>21587</v>
      </c>
      <c r="E816" s="1" t="s">
        <v>21588</v>
      </c>
      <c r="F816">
        <v>519</v>
      </c>
      <c r="G816" s="1" t="str">
        <f>VLOOKUP(Secretaries_20230808_131352[[#This Row],[IdField]],Profile_20230808_131352[#All],2,)</f>
        <v>TOTO</v>
      </c>
    </row>
    <row r="817" spans="1:7" x14ac:dyDescent="0.25">
      <c r="A817">
        <v>49272</v>
      </c>
      <c r="B817">
        <v>492</v>
      </c>
      <c r="C817" s="1" t="s">
        <v>21589</v>
      </c>
      <c r="D817" s="1" t="s">
        <v>21590</v>
      </c>
      <c r="E817" s="1" t="s">
        <v>21591</v>
      </c>
      <c r="F817">
        <v>520</v>
      </c>
      <c r="G817" s="1" t="str">
        <f>VLOOKUP(Secretaries_20230808_131352[[#This Row],[IdField]],Profile_20230808_131352[#All],2,)</f>
        <v>TOWR</v>
      </c>
    </row>
    <row r="818" spans="1:7" x14ac:dyDescent="0.25">
      <c r="A818">
        <v>49273</v>
      </c>
      <c r="B818">
        <v>1761</v>
      </c>
      <c r="C818" s="1" t="s">
        <v>21592</v>
      </c>
      <c r="D818" s="1" t="s">
        <v>9796</v>
      </c>
      <c r="E818" s="1" t="s">
        <v>21593</v>
      </c>
      <c r="F818">
        <v>1154</v>
      </c>
      <c r="G818" s="1" t="str">
        <f>VLOOKUP(Secretaries_20230808_131352[[#This Row],[IdField]],Profile_20230808_131352[#All],2,)</f>
        <v>TOYS</v>
      </c>
    </row>
    <row r="819" spans="1:7" x14ac:dyDescent="0.25">
      <c r="A819">
        <v>49274</v>
      </c>
      <c r="B819">
        <v>493</v>
      </c>
      <c r="C819" s="1" t="s">
        <v>21594</v>
      </c>
      <c r="D819" s="1" t="s">
        <v>21595</v>
      </c>
      <c r="E819" s="1" t="s">
        <v>21596</v>
      </c>
      <c r="F819">
        <v>521</v>
      </c>
      <c r="G819" s="1" t="str">
        <f>VLOOKUP(Secretaries_20230808_131352[[#This Row],[IdField]],Profile_20230808_131352[#All],2,)</f>
        <v>TPIA</v>
      </c>
    </row>
    <row r="820" spans="1:7" x14ac:dyDescent="0.25">
      <c r="A820">
        <v>49275</v>
      </c>
      <c r="B820">
        <v>494</v>
      </c>
      <c r="C820" s="1" t="s">
        <v>16438</v>
      </c>
      <c r="D820" s="1" t="s">
        <v>9819</v>
      </c>
      <c r="E820" s="1" t="s">
        <v>21597</v>
      </c>
      <c r="F820">
        <v>522</v>
      </c>
      <c r="G820" s="1" t="str">
        <f>VLOOKUP(Secretaries_20230808_131352[[#This Row],[IdField]],Profile_20230808_131352[#All],2,)</f>
        <v>TPMA</v>
      </c>
    </row>
    <row r="821" spans="1:7" x14ac:dyDescent="0.25">
      <c r="A821">
        <v>49276</v>
      </c>
      <c r="B821">
        <v>495</v>
      </c>
      <c r="C821" s="1" t="s">
        <v>21598</v>
      </c>
      <c r="D821" s="1" t="s">
        <v>21599</v>
      </c>
      <c r="E821" s="1" t="s">
        <v>21600</v>
      </c>
      <c r="F821">
        <v>523</v>
      </c>
      <c r="G821" s="1" t="str">
        <f>VLOOKUP(Secretaries_20230808_131352[[#This Row],[IdField]],Profile_20230808_131352[#All],2,)</f>
        <v>TRAM</v>
      </c>
    </row>
    <row r="822" spans="1:7" x14ac:dyDescent="0.25">
      <c r="A822">
        <v>49277</v>
      </c>
      <c r="B822">
        <v>5370</v>
      </c>
      <c r="C822" s="1" t="s">
        <v>21601</v>
      </c>
      <c r="D822" s="1" t="s">
        <v>9842</v>
      </c>
      <c r="E822" s="1" t="s">
        <v>9836</v>
      </c>
      <c r="F822">
        <v>1248</v>
      </c>
      <c r="G822" s="1" t="str">
        <f>VLOOKUP(Secretaries_20230808_131352[[#This Row],[IdField]],Profile_20230808_131352[#All],2,)</f>
        <v>TRGU</v>
      </c>
    </row>
    <row r="823" spans="1:7" x14ac:dyDescent="0.25">
      <c r="A823">
        <v>49278</v>
      </c>
      <c r="B823">
        <v>496</v>
      </c>
      <c r="C823" s="1" t="s">
        <v>21602</v>
      </c>
      <c r="D823" s="1" t="s">
        <v>21603</v>
      </c>
      <c r="E823" s="1" t="s">
        <v>21604</v>
      </c>
      <c r="F823">
        <v>524</v>
      </c>
      <c r="G823" s="1" t="str">
        <f>VLOOKUP(Secretaries_20230808_131352[[#This Row],[IdField]],Profile_20230808_131352[#All],2,)</f>
        <v>TRIL</v>
      </c>
    </row>
    <row r="824" spans="1:7" x14ac:dyDescent="0.25">
      <c r="A824">
        <v>49279</v>
      </c>
      <c r="B824">
        <v>497</v>
      </c>
      <c r="C824" s="1" t="s">
        <v>21605</v>
      </c>
      <c r="D824" s="1" t="s">
        <v>9867</v>
      </c>
      <c r="E824" s="1" t="s">
        <v>9858</v>
      </c>
      <c r="F824">
        <v>525</v>
      </c>
      <c r="G824" s="1" t="str">
        <f>VLOOKUP(Secretaries_20230808_131352[[#This Row],[IdField]],Profile_20230808_131352[#All],2,)</f>
        <v>TRIM</v>
      </c>
    </row>
    <row r="825" spans="1:7" x14ac:dyDescent="0.25">
      <c r="A825">
        <v>49280</v>
      </c>
      <c r="B825">
        <v>1762</v>
      </c>
      <c r="C825" s="1" t="s">
        <v>21606</v>
      </c>
      <c r="D825" s="1" t="s">
        <v>21607</v>
      </c>
      <c r="E825" s="1" t="s">
        <v>21608</v>
      </c>
      <c r="F825">
        <v>1126</v>
      </c>
      <c r="G825" s="1" t="str">
        <f>VLOOKUP(Secretaries_20230808_131352[[#This Row],[IdField]],Profile_20230808_131352[#All],2,)</f>
        <v>TRIN</v>
      </c>
    </row>
    <row r="826" spans="1:7" x14ac:dyDescent="0.25">
      <c r="A826">
        <v>49281</v>
      </c>
      <c r="B826">
        <v>498</v>
      </c>
      <c r="C826" s="1" t="s">
        <v>14685</v>
      </c>
      <c r="D826" s="1" t="s">
        <v>21609</v>
      </c>
      <c r="E826" s="1" t="s">
        <v>21610</v>
      </c>
      <c r="F826">
        <v>526</v>
      </c>
      <c r="G826" s="1" t="str">
        <f>VLOOKUP(Secretaries_20230808_131352[[#This Row],[IdField]],Profile_20230808_131352[#All],2,)</f>
        <v>TRIO</v>
      </c>
    </row>
    <row r="827" spans="1:7" x14ac:dyDescent="0.25">
      <c r="A827">
        <v>49282</v>
      </c>
      <c r="B827">
        <v>499</v>
      </c>
      <c r="C827" s="1" t="s">
        <v>21611</v>
      </c>
      <c r="D827" s="1" t="s">
        <v>21612</v>
      </c>
      <c r="E827" s="1" t="s">
        <v>21613</v>
      </c>
      <c r="F827">
        <v>527</v>
      </c>
      <c r="G827" s="1" t="str">
        <f>VLOOKUP(Secretaries_20230808_131352[[#This Row],[IdField]],Profile_20230808_131352[#All],2,)</f>
        <v>TRIS</v>
      </c>
    </row>
    <row r="828" spans="1:7" x14ac:dyDescent="0.25">
      <c r="A828">
        <v>49283</v>
      </c>
      <c r="B828">
        <v>1764</v>
      </c>
      <c r="C828" s="1" t="s">
        <v>21614</v>
      </c>
      <c r="D828" s="1" t="s">
        <v>21615</v>
      </c>
      <c r="E828" s="1" t="s">
        <v>9906</v>
      </c>
      <c r="F828">
        <v>1156</v>
      </c>
      <c r="G828" s="1" t="str">
        <f>VLOOKUP(Secretaries_20230808_131352[[#This Row],[IdField]],Profile_20230808_131352[#All],2,)</f>
        <v>TRJA</v>
      </c>
    </row>
    <row r="829" spans="1:7" x14ac:dyDescent="0.25">
      <c r="A829">
        <v>49284</v>
      </c>
      <c r="B829">
        <v>729</v>
      </c>
      <c r="C829" s="1" t="s">
        <v>21616</v>
      </c>
      <c r="D829" s="1" t="s">
        <v>9923</v>
      </c>
      <c r="E829" s="1" t="s">
        <v>9917</v>
      </c>
      <c r="F829">
        <v>1309</v>
      </c>
      <c r="G829" s="1" t="str">
        <f>VLOOKUP(Secretaries_20230808_131352[[#This Row],[IdField]],Profile_20230808_131352[#All],2,)</f>
        <v>TRON</v>
      </c>
    </row>
    <row r="830" spans="1:7" x14ac:dyDescent="0.25">
      <c r="A830">
        <v>49285</v>
      </c>
      <c r="B830">
        <v>500</v>
      </c>
      <c r="C830" s="1" t="s">
        <v>21617</v>
      </c>
      <c r="D830" s="1" t="s">
        <v>21618</v>
      </c>
      <c r="E830" s="1" t="s">
        <v>21619</v>
      </c>
      <c r="F830">
        <v>528</v>
      </c>
      <c r="G830" s="1" t="str">
        <f>VLOOKUP(Secretaries_20230808_131352[[#This Row],[IdField]],Profile_20230808_131352[#All],2,)</f>
        <v>TRST</v>
      </c>
    </row>
    <row r="831" spans="1:7" x14ac:dyDescent="0.25">
      <c r="A831">
        <v>49287</v>
      </c>
      <c r="B831">
        <v>1787</v>
      </c>
      <c r="C831" s="1" t="s">
        <v>21620</v>
      </c>
      <c r="D831" s="1" t="s">
        <v>9945</v>
      </c>
      <c r="E831" s="1" t="s">
        <v>21621</v>
      </c>
      <c r="F831">
        <v>1191</v>
      </c>
      <c r="G831" s="1" t="str">
        <f>VLOOKUP(Secretaries_20230808_131352[[#This Row],[IdField]],Profile_20230808_131352[#All],2,)</f>
        <v>TRUE</v>
      </c>
    </row>
    <row r="832" spans="1:7" x14ac:dyDescent="0.25">
      <c r="A832">
        <v>49288</v>
      </c>
      <c r="B832">
        <v>617</v>
      </c>
      <c r="C832" s="1" t="s">
        <v>19469</v>
      </c>
      <c r="D832" s="1" t="s">
        <v>21622</v>
      </c>
      <c r="E832" s="1" t="s">
        <v>21623</v>
      </c>
      <c r="F832">
        <v>1022</v>
      </c>
      <c r="G832" s="1" t="str">
        <f>VLOOKUP(Secretaries_20230808_131352[[#This Row],[IdField]],Profile_20230808_131352[#All],2,)</f>
        <v>TRUK</v>
      </c>
    </row>
    <row r="833" spans="1:7" x14ac:dyDescent="0.25">
      <c r="A833">
        <v>49289</v>
      </c>
      <c r="B833">
        <v>502</v>
      </c>
      <c r="C833" s="1" t="s">
        <v>21624</v>
      </c>
      <c r="D833" s="1" t="s">
        <v>21625</v>
      </c>
      <c r="E833" s="1" t="s">
        <v>9957</v>
      </c>
      <c r="F833">
        <v>530</v>
      </c>
      <c r="G833" s="1" t="str">
        <f>VLOOKUP(Secretaries_20230808_131352[[#This Row],[IdField]],Profile_20230808_131352[#All],2,)</f>
        <v>TRUS</v>
      </c>
    </row>
    <row r="834" spans="1:7" x14ac:dyDescent="0.25">
      <c r="A834">
        <v>49290</v>
      </c>
      <c r="B834">
        <v>503</v>
      </c>
      <c r="C834" s="1" t="s">
        <v>16480</v>
      </c>
      <c r="D834" s="1" t="s">
        <v>21626</v>
      </c>
      <c r="E834" s="1" t="s">
        <v>21627</v>
      </c>
      <c r="F834">
        <v>531</v>
      </c>
      <c r="G834" s="1" t="str">
        <f>VLOOKUP(Secretaries_20230808_131352[[#This Row],[IdField]],Profile_20230808_131352[#All],2,)</f>
        <v>TSPC</v>
      </c>
    </row>
    <row r="835" spans="1:7" x14ac:dyDescent="0.25">
      <c r="A835">
        <v>49291</v>
      </c>
      <c r="B835">
        <v>618</v>
      </c>
      <c r="C835" s="1" t="s">
        <v>19758</v>
      </c>
      <c r="D835" s="1" t="s">
        <v>21628</v>
      </c>
      <c r="E835" s="1" t="s">
        <v>9981</v>
      </c>
      <c r="F835">
        <v>1023</v>
      </c>
      <c r="G835" s="1" t="str">
        <f>VLOOKUP(Secretaries_20230808_131352[[#This Row],[IdField]],Profile_20230808_131352[#All],2,)</f>
        <v>TUGU</v>
      </c>
    </row>
    <row r="836" spans="1:7" x14ac:dyDescent="0.25">
      <c r="A836">
        <v>49292</v>
      </c>
      <c r="B836">
        <v>504</v>
      </c>
      <c r="C836" s="1" t="s">
        <v>21629</v>
      </c>
      <c r="D836" s="1" t="s">
        <v>21630</v>
      </c>
      <c r="E836" s="1" t="s">
        <v>21631</v>
      </c>
      <c r="F836">
        <v>532</v>
      </c>
      <c r="G836" s="1" t="str">
        <f>VLOOKUP(Secretaries_20230808_131352[[#This Row],[IdField]],Profile_20230808_131352[#All],2,)</f>
        <v>TURI</v>
      </c>
    </row>
    <row r="837" spans="1:7" x14ac:dyDescent="0.25">
      <c r="A837">
        <v>49293</v>
      </c>
      <c r="B837">
        <v>741</v>
      </c>
      <c r="C837" s="1" t="s">
        <v>21632</v>
      </c>
      <c r="D837" s="1" t="s">
        <v>10013</v>
      </c>
      <c r="E837" s="1" t="s">
        <v>21633</v>
      </c>
      <c r="F837">
        <v>1321</v>
      </c>
      <c r="G837" s="1" t="str">
        <f>VLOOKUP(Secretaries_20230808_131352[[#This Row],[IdField]],Profile_20230808_131352[#All],2,)</f>
        <v>TYRE</v>
      </c>
    </row>
    <row r="838" spans="1:7" x14ac:dyDescent="0.25">
      <c r="A838">
        <v>49294</v>
      </c>
      <c r="B838">
        <v>1765</v>
      </c>
      <c r="C838" s="1" t="s">
        <v>21634</v>
      </c>
      <c r="D838" s="1" t="s">
        <v>10024</v>
      </c>
      <c r="E838" s="1" t="s">
        <v>21635</v>
      </c>
      <c r="F838">
        <v>1150</v>
      </c>
      <c r="G838" s="1" t="str">
        <f>VLOOKUP(Secretaries_20230808_131352[[#This Row],[IdField]],Profile_20230808_131352[#All],2,)</f>
        <v>UANG</v>
      </c>
    </row>
    <row r="839" spans="1:7" x14ac:dyDescent="0.25">
      <c r="A839">
        <v>49295</v>
      </c>
      <c r="B839">
        <v>1766</v>
      </c>
      <c r="C839" s="1" t="s">
        <v>21636</v>
      </c>
      <c r="D839" s="1" t="s">
        <v>10036</v>
      </c>
      <c r="E839" s="1" t="s">
        <v>10028</v>
      </c>
      <c r="F839">
        <v>1119</v>
      </c>
      <c r="G839" s="1" t="str">
        <f>VLOOKUP(Secretaries_20230808_131352[[#This Row],[IdField]],Profile_20230808_131352[#All],2,)</f>
        <v>UCID</v>
      </c>
    </row>
    <row r="840" spans="1:7" x14ac:dyDescent="0.25">
      <c r="A840">
        <v>49296</v>
      </c>
      <c r="B840">
        <v>1767</v>
      </c>
      <c r="C840" s="1" t="s">
        <v>21637</v>
      </c>
      <c r="D840" s="1" t="s">
        <v>10046</v>
      </c>
      <c r="E840" s="1" t="s">
        <v>21638</v>
      </c>
      <c r="F840">
        <v>1176</v>
      </c>
      <c r="G840" s="1" t="str">
        <f>VLOOKUP(Secretaries_20230808_131352[[#This Row],[IdField]],Profile_20230808_131352[#All],2,)</f>
        <v>UFOE</v>
      </c>
    </row>
    <row r="841" spans="1:7" x14ac:dyDescent="0.25">
      <c r="A841">
        <v>49297</v>
      </c>
      <c r="B841">
        <v>505</v>
      </c>
      <c r="C841" s="1" t="s">
        <v>21639</v>
      </c>
      <c r="D841" s="1" t="s">
        <v>21640</v>
      </c>
      <c r="E841" s="1" t="s">
        <v>21641</v>
      </c>
      <c r="F841">
        <v>533</v>
      </c>
      <c r="G841" s="1" t="str">
        <f>VLOOKUP(Secretaries_20230808_131352[[#This Row],[IdField]],Profile_20230808_131352[#All],2,)</f>
        <v>ULTJ</v>
      </c>
    </row>
    <row r="842" spans="1:7" x14ac:dyDescent="0.25">
      <c r="A842">
        <v>49298</v>
      </c>
      <c r="B842">
        <v>506</v>
      </c>
      <c r="C842" s="1" t="s">
        <v>21642</v>
      </c>
      <c r="D842" s="1" t="s">
        <v>10070</v>
      </c>
      <c r="E842" s="1" t="s">
        <v>10061</v>
      </c>
      <c r="F842">
        <v>534</v>
      </c>
      <c r="G842" s="1" t="str">
        <f>VLOOKUP(Secretaries_20230808_131352[[#This Row],[IdField]],Profile_20230808_131352[#All],2,)</f>
        <v>UNIC</v>
      </c>
    </row>
    <row r="843" spans="1:7" x14ac:dyDescent="0.25">
      <c r="A843">
        <v>49299</v>
      </c>
      <c r="B843">
        <v>650</v>
      </c>
      <c r="C843" s="1" t="s">
        <v>16511</v>
      </c>
      <c r="D843" s="1" t="s">
        <v>10081</v>
      </c>
      <c r="E843" s="1" t="s">
        <v>21643</v>
      </c>
      <c r="F843">
        <v>1179</v>
      </c>
      <c r="G843" s="1" t="str">
        <f>VLOOKUP(Secretaries_20230808_131352[[#This Row],[IdField]],Profile_20230808_131352[#All],2,)</f>
        <v>UNIQ</v>
      </c>
    </row>
    <row r="844" spans="1:7" x14ac:dyDescent="0.25">
      <c r="A844">
        <v>49300</v>
      </c>
      <c r="B844">
        <v>507</v>
      </c>
      <c r="C844" s="1" t="s">
        <v>16514</v>
      </c>
      <c r="D844" s="1" t="s">
        <v>10092</v>
      </c>
      <c r="E844" s="1" t="s">
        <v>10084</v>
      </c>
      <c r="F844">
        <v>535</v>
      </c>
      <c r="G844" s="1" t="str">
        <f>VLOOKUP(Secretaries_20230808_131352[[#This Row],[IdField]],Profile_20230808_131352[#All],2,)</f>
        <v>UNIT</v>
      </c>
    </row>
    <row r="845" spans="1:7" x14ac:dyDescent="0.25">
      <c r="A845">
        <v>49301</v>
      </c>
      <c r="B845">
        <v>508</v>
      </c>
      <c r="C845" s="1" t="s">
        <v>21644</v>
      </c>
      <c r="D845" s="1" t="s">
        <v>10105</v>
      </c>
      <c r="E845" s="1" t="s">
        <v>21645</v>
      </c>
      <c r="F845">
        <v>536</v>
      </c>
      <c r="G845" s="1" t="str">
        <f>VLOOKUP(Secretaries_20230808_131352[[#This Row],[IdField]],Profile_20230808_131352[#All],2,)</f>
        <v>UNSP</v>
      </c>
    </row>
    <row r="846" spans="1:7" x14ac:dyDescent="0.25">
      <c r="A846">
        <v>49302</v>
      </c>
      <c r="B846">
        <v>509</v>
      </c>
      <c r="C846" s="1" t="s">
        <v>21646</v>
      </c>
      <c r="D846" s="1" t="s">
        <v>10118</v>
      </c>
      <c r="E846" s="1" t="s">
        <v>21647</v>
      </c>
      <c r="F846">
        <v>537</v>
      </c>
      <c r="G846" s="1" t="str">
        <f>VLOOKUP(Secretaries_20230808_131352[[#This Row],[IdField]],Profile_20230808_131352[#All],2,)</f>
        <v>UNTR</v>
      </c>
    </row>
    <row r="847" spans="1:7" x14ac:dyDescent="0.25">
      <c r="A847">
        <v>49304</v>
      </c>
      <c r="B847">
        <v>510</v>
      </c>
      <c r="C847" s="1" t="s">
        <v>16523</v>
      </c>
      <c r="D847" s="1" t="s">
        <v>10131</v>
      </c>
      <c r="E847" s="1" t="s">
        <v>21648</v>
      </c>
      <c r="F847">
        <v>539</v>
      </c>
      <c r="G847" s="1" t="str">
        <f>VLOOKUP(Secretaries_20230808_131352[[#This Row],[IdField]],Profile_20230808_131352[#All],2,)</f>
        <v>UNVR</v>
      </c>
    </row>
    <row r="848" spans="1:7" x14ac:dyDescent="0.25">
      <c r="A848">
        <v>49305</v>
      </c>
      <c r="B848">
        <v>638</v>
      </c>
      <c r="C848" s="1" t="s">
        <v>21649</v>
      </c>
      <c r="D848" s="1" t="s">
        <v>21650</v>
      </c>
      <c r="E848" s="1" t="s">
        <v>21651</v>
      </c>
      <c r="F848">
        <v>1063</v>
      </c>
      <c r="G848" s="1" t="str">
        <f>VLOOKUP(Secretaries_20230808_131352[[#This Row],[IdField]],Profile_20230808_131352[#All],2,)</f>
        <v>URBN</v>
      </c>
    </row>
    <row r="849" spans="1:7" x14ac:dyDescent="0.25">
      <c r="A849">
        <v>49306</v>
      </c>
      <c r="B849">
        <v>661</v>
      </c>
      <c r="C849" s="1" t="s">
        <v>21652</v>
      </c>
      <c r="D849" s="1" t="s">
        <v>10149</v>
      </c>
      <c r="E849" s="1" t="s">
        <v>10143</v>
      </c>
      <c r="F849">
        <v>1198</v>
      </c>
      <c r="G849" s="1" t="str">
        <f>VLOOKUP(Secretaries_20230808_131352[[#This Row],[IdField]],Profile_20230808_131352[#All],2,)</f>
        <v>UVCR</v>
      </c>
    </row>
    <row r="850" spans="1:7" x14ac:dyDescent="0.25">
      <c r="A850">
        <v>49307</v>
      </c>
      <c r="B850">
        <v>723</v>
      </c>
      <c r="C850" s="1" t="s">
        <v>16537</v>
      </c>
      <c r="D850" s="1" t="s">
        <v>21653</v>
      </c>
      <c r="E850" s="1" t="s">
        <v>21654</v>
      </c>
      <c r="F850">
        <v>1303</v>
      </c>
      <c r="G850" s="1" t="str">
        <f>VLOOKUP(Secretaries_20230808_131352[[#This Row],[IdField]],Profile_20230808_131352[#All],2,)</f>
        <v>VAST</v>
      </c>
    </row>
    <row r="851" spans="1:7" x14ac:dyDescent="0.25">
      <c r="A851">
        <v>49308</v>
      </c>
      <c r="B851">
        <v>1769</v>
      </c>
      <c r="C851" s="1" t="s">
        <v>21655</v>
      </c>
      <c r="D851" s="1" t="s">
        <v>10171</v>
      </c>
      <c r="E851" s="1" t="s">
        <v>21656</v>
      </c>
      <c r="F851">
        <v>1169</v>
      </c>
      <c r="G851" s="1" t="str">
        <f>VLOOKUP(Secretaries_20230808_131352[[#This Row],[IdField]],Profile_20230808_131352[#All],2,)</f>
        <v>VICI</v>
      </c>
    </row>
    <row r="852" spans="1:7" x14ac:dyDescent="0.25">
      <c r="A852">
        <v>49309</v>
      </c>
      <c r="B852">
        <v>511</v>
      </c>
      <c r="C852" s="1" t="s">
        <v>21657</v>
      </c>
      <c r="D852" s="1" t="s">
        <v>10181</v>
      </c>
      <c r="E852" s="1" t="s">
        <v>21658</v>
      </c>
      <c r="F852">
        <v>540</v>
      </c>
      <c r="G852" s="1" t="str">
        <f>VLOOKUP(Secretaries_20230808_131352[[#This Row],[IdField]],Profile_20230808_131352[#All],2,)</f>
        <v>VICO</v>
      </c>
    </row>
    <row r="853" spans="1:7" x14ac:dyDescent="0.25">
      <c r="A853">
        <v>49310</v>
      </c>
      <c r="B853">
        <v>512</v>
      </c>
      <c r="C853" s="1" t="s">
        <v>21659</v>
      </c>
      <c r="D853" s="1" t="s">
        <v>10193</v>
      </c>
      <c r="E853" s="1" t="s">
        <v>21660</v>
      </c>
      <c r="F853">
        <v>830</v>
      </c>
      <c r="G853" s="1" t="str">
        <f>VLOOKUP(Secretaries_20230808_131352[[#This Row],[IdField]],Profile_20230808_131352[#All],2,)</f>
        <v>VINS</v>
      </c>
    </row>
    <row r="854" spans="1:7" x14ac:dyDescent="0.25">
      <c r="A854">
        <v>49311</v>
      </c>
      <c r="B854">
        <v>513</v>
      </c>
      <c r="C854" s="1" t="s">
        <v>21661</v>
      </c>
      <c r="D854" s="1" t="s">
        <v>10204</v>
      </c>
      <c r="E854" s="1" t="s">
        <v>307</v>
      </c>
      <c r="F854">
        <v>541</v>
      </c>
      <c r="G854" s="1" t="str">
        <f>VLOOKUP(Secretaries_20230808_131352[[#This Row],[IdField]],Profile_20230808_131352[#All],2,)</f>
        <v>VIVA</v>
      </c>
    </row>
    <row r="855" spans="1:7" x14ac:dyDescent="0.25">
      <c r="A855">
        <v>49312</v>
      </c>
      <c r="B855">
        <v>749</v>
      </c>
      <c r="C855" s="1" t="s">
        <v>21662</v>
      </c>
      <c r="D855" s="1" t="s">
        <v>21663</v>
      </c>
      <c r="E855" s="1" t="s">
        <v>21664</v>
      </c>
      <c r="F855">
        <v>1329</v>
      </c>
      <c r="G855" s="1" t="str">
        <f>VLOOKUP(Secretaries_20230808_131352[[#This Row],[IdField]],Profile_20230808_131352[#All],2,)</f>
        <v>VKTR</v>
      </c>
    </row>
    <row r="856" spans="1:7" x14ac:dyDescent="0.25">
      <c r="A856">
        <v>49313</v>
      </c>
      <c r="B856">
        <v>514</v>
      </c>
      <c r="C856" s="1" t="s">
        <v>21665</v>
      </c>
      <c r="D856" s="1" t="s">
        <v>21666</v>
      </c>
      <c r="E856" s="1" t="s">
        <v>21667</v>
      </c>
      <c r="F856">
        <v>542</v>
      </c>
      <c r="G856" s="1" t="str">
        <f>VLOOKUP(Secretaries_20230808_131352[[#This Row],[IdField]],Profile_20230808_131352[#All],2,)</f>
        <v>VOKS</v>
      </c>
    </row>
    <row r="857" spans="1:7" x14ac:dyDescent="0.25">
      <c r="A857">
        <v>49314</v>
      </c>
      <c r="B857">
        <v>515</v>
      </c>
      <c r="C857" s="1" t="s">
        <v>21668</v>
      </c>
      <c r="D857" s="1" t="s">
        <v>21669</v>
      </c>
      <c r="E857" s="1" t="s">
        <v>10234</v>
      </c>
      <c r="F857">
        <v>543</v>
      </c>
      <c r="G857" s="1" t="str">
        <f>VLOOKUP(Secretaries_20230808_131352[[#This Row],[IdField]],Profile_20230808_131352[#All],2,)</f>
        <v>VRNA</v>
      </c>
    </row>
    <row r="858" spans="1:7" x14ac:dyDescent="0.25">
      <c r="A858">
        <v>49315</v>
      </c>
      <c r="B858">
        <v>703</v>
      </c>
      <c r="C858" s="1" t="s">
        <v>21670</v>
      </c>
      <c r="D858" s="1" t="s">
        <v>10255</v>
      </c>
      <c r="E858" s="1" t="s">
        <v>10246</v>
      </c>
      <c r="F858">
        <v>1283</v>
      </c>
      <c r="G858" s="1" t="str">
        <f>VLOOKUP(Secretaries_20230808_131352[[#This Row],[IdField]],Profile_20230808_131352[#All],2,)</f>
        <v>VTNY</v>
      </c>
    </row>
    <row r="859" spans="1:7" x14ac:dyDescent="0.25">
      <c r="A859">
        <v>49316</v>
      </c>
      <c r="B859">
        <v>516</v>
      </c>
      <c r="C859" s="1" t="s">
        <v>16568</v>
      </c>
      <c r="D859" s="1" t="s">
        <v>21671</v>
      </c>
      <c r="E859" s="1" t="s">
        <v>10258</v>
      </c>
      <c r="F859">
        <v>544</v>
      </c>
      <c r="G859" s="1" t="str">
        <f>VLOOKUP(Secretaries_20230808_131352[[#This Row],[IdField]],Profile_20230808_131352[#All],2,)</f>
        <v>WAPO</v>
      </c>
    </row>
    <row r="860" spans="1:7" x14ac:dyDescent="0.25">
      <c r="A860">
        <v>49317</v>
      </c>
      <c r="B860">
        <v>619</v>
      </c>
      <c r="C860" s="1" t="s">
        <v>21672</v>
      </c>
      <c r="D860" s="1" t="s">
        <v>21673</v>
      </c>
      <c r="E860" s="1" t="s">
        <v>21674</v>
      </c>
      <c r="F860">
        <v>999</v>
      </c>
      <c r="G860" s="1" t="str">
        <f>VLOOKUP(Secretaries_20230808_131352[[#This Row],[IdField]],Profile_20230808_131352[#All],2,)</f>
        <v>WEGE</v>
      </c>
    </row>
    <row r="861" spans="1:7" x14ac:dyDescent="0.25">
      <c r="A861">
        <v>49318</v>
      </c>
      <c r="B861">
        <v>517</v>
      </c>
      <c r="C861" s="1" t="s">
        <v>19868</v>
      </c>
      <c r="D861" s="1" t="s">
        <v>21675</v>
      </c>
      <c r="E861" s="1" t="s">
        <v>21676</v>
      </c>
      <c r="F861">
        <v>545</v>
      </c>
      <c r="G861" s="1" t="str">
        <f>VLOOKUP(Secretaries_20230808_131352[[#This Row],[IdField]],Profile_20230808_131352[#All],2,)</f>
        <v>WEHA</v>
      </c>
    </row>
    <row r="862" spans="1:7" x14ac:dyDescent="0.25">
      <c r="A862">
        <v>49319</v>
      </c>
      <c r="B862">
        <v>1809</v>
      </c>
      <c r="C862" s="1" t="s">
        <v>21677</v>
      </c>
      <c r="D862" s="1" t="s">
        <v>21678</v>
      </c>
      <c r="E862" s="1" t="s">
        <v>21679</v>
      </c>
      <c r="F862">
        <v>1218</v>
      </c>
      <c r="G862" s="1" t="str">
        <f>VLOOKUP(Secretaries_20230808_131352[[#This Row],[IdField]],Profile_20230808_131352[#All],2,)</f>
        <v>WGSH</v>
      </c>
    </row>
    <row r="863" spans="1:7" x14ac:dyDescent="0.25">
      <c r="A863">
        <v>49320</v>
      </c>
      <c r="B863">
        <v>518</v>
      </c>
      <c r="C863" s="1" t="s">
        <v>21680</v>
      </c>
      <c r="D863" s="1" t="s">
        <v>21681</v>
      </c>
      <c r="E863" s="1" t="s">
        <v>21682</v>
      </c>
      <c r="F863">
        <v>546</v>
      </c>
      <c r="G863" s="1" t="str">
        <f>VLOOKUP(Secretaries_20230808_131352[[#This Row],[IdField]],Profile_20230808_131352[#All],2,)</f>
        <v>WICO</v>
      </c>
    </row>
    <row r="864" spans="1:7" x14ac:dyDescent="0.25">
      <c r="A864">
        <v>49321</v>
      </c>
      <c r="B864">
        <v>753</v>
      </c>
      <c r="C864" s="1" t="s">
        <v>21683</v>
      </c>
      <c r="D864" s="1" t="s">
        <v>21684</v>
      </c>
      <c r="E864" s="1" t="s">
        <v>21685</v>
      </c>
      <c r="F864">
        <v>1333</v>
      </c>
      <c r="G864" s="1" t="str">
        <f>VLOOKUP(Secretaries_20230808_131352[[#This Row],[IdField]],Profile_20230808_131352[#All],2,)</f>
        <v>WIDI</v>
      </c>
    </row>
    <row r="865" spans="1:7" x14ac:dyDescent="0.25">
      <c r="A865">
        <v>49322</v>
      </c>
      <c r="B865">
        <v>1773</v>
      </c>
      <c r="C865" s="1" t="s">
        <v>21686</v>
      </c>
      <c r="D865" s="1" t="s">
        <v>21687</v>
      </c>
      <c r="E865" s="1" t="s">
        <v>21688</v>
      </c>
      <c r="F865">
        <v>1171</v>
      </c>
      <c r="G865" s="1" t="str">
        <f>VLOOKUP(Secretaries_20230808_131352[[#This Row],[IdField]],Profile_20230808_131352[#All],2,)</f>
        <v>WIFI</v>
      </c>
    </row>
    <row r="866" spans="1:7" x14ac:dyDescent="0.25">
      <c r="A866">
        <v>49323</v>
      </c>
      <c r="B866">
        <v>519</v>
      </c>
      <c r="C866" s="1" t="s">
        <v>21689</v>
      </c>
      <c r="D866" s="1" t="s">
        <v>21690</v>
      </c>
      <c r="E866" s="1" t="s">
        <v>21691</v>
      </c>
      <c r="F866">
        <v>547</v>
      </c>
      <c r="G866" s="1" t="str">
        <f>VLOOKUP(Secretaries_20230808_131352[[#This Row],[IdField]],Profile_20230808_131352[#All],2,)</f>
        <v>WIIM</v>
      </c>
    </row>
    <row r="867" spans="1:7" x14ac:dyDescent="0.25">
      <c r="A867">
        <v>49324</v>
      </c>
      <c r="B867">
        <v>520</v>
      </c>
      <c r="C867" s="1" t="s">
        <v>21692</v>
      </c>
      <c r="D867" s="1" t="s">
        <v>21693</v>
      </c>
      <c r="E867" s="1" t="s">
        <v>21694</v>
      </c>
      <c r="F867">
        <v>548</v>
      </c>
      <c r="G867" s="1" t="str">
        <f>VLOOKUP(Secretaries_20230808_131352[[#This Row],[IdField]],Profile_20230808_131352[#All],2,)</f>
        <v>WIKA</v>
      </c>
    </row>
    <row r="868" spans="1:7" x14ac:dyDescent="0.25">
      <c r="A868">
        <v>49325</v>
      </c>
      <c r="B868">
        <v>709</v>
      </c>
      <c r="C868" s="1" t="s">
        <v>16603</v>
      </c>
      <c r="D868" s="1" t="s">
        <v>10366</v>
      </c>
      <c r="E868" s="1" t="s">
        <v>10357</v>
      </c>
      <c r="F868">
        <v>1289</v>
      </c>
      <c r="G868" s="1" t="str">
        <f>VLOOKUP(Secretaries_20230808_131352[[#This Row],[IdField]],Profile_20230808_131352[#All],2,)</f>
        <v>WINE</v>
      </c>
    </row>
    <row r="869" spans="1:7" x14ac:dyDescent="0.25">
      <c r="A869">
        <v>49326</v>
      </c>
      <c r="B869">
        <v>4426</v>
      </c>
      <c r="C869" s="1" t="s">
        <v>21695</v>
      </c>
      <c r="D869" s="1" t="s">
        <v>10376</v>
      </c>
      <c r="E869" s="1" t="s">
        <v>10370</v>
      </c>
      <c r="F869">
        <v>1243</v>
      </c>
      <c r="G869" s="1" t="str">
        <f>VLOOKUP(Secretaries_20230808_131352[[#This Row],[IdField]],Profile_20230808_131352[#All],2,)</f>
        <v>WINR</v>
      </c>
    </row>
    <row r="870" spans="1:7" x14ac:dyDescent="0.25">
      <c r="A870">
        <v>49327</v>
      </c>
      <c r="B870">
        <v>521</v>
      </c>
      <c r="C870" s="1" t="s">
        <v>16611</v>
      </c>
      <c r="D870" s="1" t="s">
        <v>21696</v>
      </c>
      <c r="E870" s="1" t="s">
        <v>43</v>
      </c>
      <c r="F870">
        <v>549</v>
      </c>
      <c r="G870" s="1" t="str">
        <f>VLOOKUP(Secretaries_20230808_131352[[#This Row],[IdField]],Profile_20230808_131352[#All],2,)</f>
        <v>WINS</v>
      </c>
    </row>
    <row r="871" spans="1:7" x14ac:dyDescent="0.25">
      <c r="A871">
        <v>49328</v>
      </c>
      <c r="B871">
        <v>3513</v>
      </c>
      <c r="C871" s="1" t="s">
        <v>21697</v>
      </c>
      <c r="D871" s="1" t="s">
        <v>10398</v>
      </c>
      <c r="E871" s="1" t="s">
        <v>10391</v>
      </c>
      <c r="F871">
        <v>1238</v>
      </c>
      <c r="G871" s="1" t="str">
        <f>VLOOKUP(Secretaries_20230808_131352[[#This Row],[IdField]],Profile_20230808_131352[#All],2,)</f>
        <v>WIRG</v>
      </c>
    </row>
    <row r="872" spans="1:7" x14ac:dyDescent="0.25">
      <c r="A872">
        <v>49329</v>
      </c>
      <c r="B872">
        <v>1810</v>
      </c>
      <c r="C872" s="1" t="s">
        <v>21698</v>
      </c>
      <c r="D872" s="1" t="s">
        <v>21699</v>
      </c>
      <c r="E872" s="1" t="s">
        <v>10402</v>
      </c>
      <c r="F872">
        <v>1215</v>
      </c>
      <c r="G872" s="1" t="str">
        <f>VLOOKUP(Secretaries_20230808_131352[[#This Row],[IdField]],Profile_20230808_131352[#All],2,)</f>
        <v>WMPP</v>
      </c>
    </row>
    <row r="873" spans="1:7" x14ac:dyDescent="0.25">
      <c r="A873">
        <v>49330</v>
      </c>
      <c r="B873">
        <v>1774</v>
      </c>
      <c r="C873" s="1" t="s">
        <v>21700</v>
      </c>
      <c r="D873" s="1" t="s">
        <v>10418</v>
      </c>
      <c r="E873" s="1" t="s">
        <v>21701</v>
      </c>
      <c r="F873">
        <v>1177</v>
      </c>
      <c r="G873" s="1" t="str">
        <f>VLOOKUP(Secretaries_20230808_131352[[#This Row],[IdField]],Profile_20230808_131352[#All],2,)</f>
        <v>WMUU</v>
      </c>
    </row>
    <row r="874" spans="1:7" x14ac:dyDescent="0.25">
      <c r="A874">
        <v>49331</v>
      </c>
      <c r="B874">
        <v>522</v>
      </c>
      <c r="C874" s="1" t="s">
        <v>16623</v>
      </c>
      <c r="D874" s="1" t="s">
        <v>21702</v>
      </c>
      <c r="E874" s="1" t="s">
        <v>21703</v>
      </c>
      <c r="F874">
        <v>550</v>
      </c>
      <c r="G874" s="1" t="str">
        <f>VLOOKUP(Secretaries_20230808_131352[[#This Row],[IdField]],Profile_20230808_131352[#All],2,)</f>
        <v>WOMF</v>
      </c>
    </row>
    <row r="875" spans="1:7" x14ac:dyDescent="0.25">
      <c r="A875">
        <v>49332</v>
      </c>
      <c r="B875">
        <v>620</v>
      </c>
      <c r="C875" s="1" t="s">
        <v>16627</v>
      </c>
      <c r="D875" s="1" t="s">
        <v>21704</v>
      </c>
      <c r="E875" s="1" t="s">
        <v>21705</v>
      </c>
      <c r="F875">
        <v>985</v>
      </c>
      <c r="G875" s="1" t="str">
        <f>VLOOKUP(Secretaries_20230808_131352[[#This Row],[IdField]],Profile_20230808_131352[#All],2,)</f>
        <v>WOOD</v>
      </c>
    </row>
    <row r="876" spans="1:7" x14ac:dyDescent="0.25">
      <c r="A876">
        <v>49333</v>
      </c>
      <c r="B876">
        <v>1775</v>
      </c>
      <c r="C876" s="1" t="s">
        <v>21706</v>
      </c>
      <c r="D876" s="1" t="s">
        <v>10448</v>
      </c>
      <c r="E876" s="1" t="s">
        <v>10442</v>
      </c>
      <c r="F876">
        <v>1109</v>
      </c>
      <c r="G876" s="1" t="str">
        <f>VLOOKUP(Secretaries_20230808_131352[[#This Row],[IdField]],Profile_20230808_131352[#All],2,)</f>
        <v>WOWS</v>
      </c>
    </row>
    <row r="877" spans="1:7" x14ac:dyDescent="0.25">
      <c r="A877">
        <v>49334</v>
      </c>
      <c r="B877">
        <v>621</v>
      </c>
      <c r="C877" s="1" t="s">
        <v>21707</v>
      </c>
      <c r="D877" s="1" t="s">
        <v>21708</v>
      </c>
      <c r="E877" s="1" t="s">
        <v>10451</v>
      </c>
      <c r="F877">
        <v>958</v>
      </c>
      <c r="G877" s="1" t="str">
        <f>VLOOKUP(Secretaries_20230808_131352[[#This Row],[IdField]],Profile_20230808_131352[#All],2,)</f>
        <v>WSBP</v>
      </c>
    </row>
    <row r="878" spans="1:7" x14ac:dyDescent="0.25">
      <c r="A878">
        <v>49335</v>
      </c>
      <c r="B878">
        <v>523</v>
      </c>
      <c r="C878" s="1" t="s">
        <v>21709</v>
      </c>
      <c r="D878" s="1" t="s">
        <v>21710</v>
      </c>
      <c r="E878" s="1" t="s">
        <v>21711</v>
      </c>
      <c r="F878">
        <v>551</v>
      </c>
      <c r="G878" s="1" t="str">
        <f>VLOOKUP(Secretaries_20230808_131352[[#This Row],[IdField]],Profile_20230808_131352[#All],2,)</f>
        <v>WSKT</v>
      </c>
    </row>
    <row r="879" spans="1:7" x14ac:dyDescent="0.25">
      <c r="A879">
        <v>49336</v>
      </c>
      <c r="B879">
        <v>524</v>
      </c>
      <c r="C879" s="1" t="s">
        <v>21712</v>
      </c>
      <c r="D879" s="1" t="s">
        <v>21713</v>
      </c>
      <c r="E879" s="1" t="s">
        <v>21714</v>
      </c>
      <c r="F879">
        <v>552</v>
      </c>
      <c r="G879" s="1" t="str">
        <f>VLOOKUP(Secretaries_20230808_131352[[#This Row],[IdField]],Profile_20230808_131352[#All],2,)</f>
        <v>WTON</v>
      </c>
    </row>
    <row r="880" spans="1:7" x14ac:dyDescent="0.25">
      <c r="A880">
        <v>49337</v>
      </c>
      <c r="B880">
        <v>622</v>
      </c>
      <c r="C880" s="1" t="s">
        <v>21715</v>
      </c>
      <c r="D880" s="1" t="s">
        <v>21716</v>
      </c>
      <c r="E880" s="1" t="s">
        <v>43</v>
      </c>
      <c r="F880">
        <v>1054</v>
      </c>
      <c r="G880" s="1" t="str">
        <f>VLOOKUP(Secretaries_20230808_131352[[#This Row],[IdField]],Profile_20230808_131352[#All],2,)</f>
        <v>YELO</v>
      </c>
    </row>
    <row r="881" spans="1:7" x14ac:dyDescent="0.25">
      <c r="A881">
        <v>49338</v>
      </c>
      <c r="B881">
        <v>525</v>
      </c>
      <c r="C881" s="1" t="s">
        <v>21717</v>
      </c>
      <c r="D881" s="1" t="s">
        <v>10504</v>
      </c>
      <c r="E881" s="1" t="s">
        <v>43</v>
      </c>
      <c r="F881">
        <v>553</v>
      </c>
      <c r="G881" s="1" t="str">
        <f>VLOOKUP(Secretaries_20230808_131352[[#This Row],[IdField]],Profile_20230808_131352[#All],2,)</f>
        <v>YPAS</v>
      </c>
    </row>
    <row r="882" spans="1:7" x14ac:dyDescent="0.25">
      <c r="A882">
        <v>49339</v>
      </c>
      <c r="B882">
        <v>526</v>
      </c>
      <c r="C882" s="1" t="s">
        <v>16658</v>
      </c>
      <c r="D882" s="1" t="s">
        <v>10514</v>
      </c>
      <c r="E882" s="1" t="s">
        <v>10507</v>
      </c>
      <c r="F882">
        <v>554</v>
      </c>
      <c r="G882" s="1" t="str">
        <f>VLOOKUP(Secretaries_20230808_131352[[#This Row],[IdField]],Profile_20230808_131352[#All],2,)</f>
        <v>YULE</v>
      </c>
    </row>
    <row r="883" spans="1:7" x14ac:dyDescent="0.25">
      <c r="A883">
        <v>49340</v>
      </c>
      <c r="B883">
        <v>693</v>
      </c>
      <c r="C883" s="1" t="s">
        <v>21718</v>
      </c>
      <c r="D883" s="1" t="s">
        <v>21719</v>
      </c>
      <c r="E883" s="1" t="s">
        <v>21720</v>
      </c>
      <c r="F883">
        <v>1273</v>
      </c>
      <c r="G883" s="1" t="str">
        <f>VLOOKUP(Secretaries_20230808_131352[[#This Row],[IdField]],Profile_20230808_131352[#All],2,)</f>
        <v>ZATA</v>
      </c>
    </row>
    <row r="884" spans="1:7" x14ac:dyDescent="0.25">
      <c r="A884">
        <v>49341</v>
      </c>
      <c r="B884">
        <v>527</v>
      </c>
      <c r="C884" s="1" t="s">
        <v>21721</v>
      </c>
      <c r="D884" s="1" t="s">
        <v>21722</v>
      </c>
      <c r="E884" s="1" t="s">
        <v>21723</v>
      </c>
      <c r="F884">
        <v>555</v>
      </c>
      <c r="G884" s="1" t="str">
        <f>VLOOKUP(Secretaries_20230808_131352[[#This Row],[IdField]],Profile_20230808_131352[#All],2,)</f>
        <v>ZBRA</v>
      </c>
    </row>
    <row r="885" spans="1:7" x14ac:dyDescent="0.25">
      <c r="A885">
        <v>49342</v>
      </c>
      <c r="B885">
        <v>623</v>
      </c>
      <c r="C885" s="1" t="s">
        <v>21724</v>
      </c>
      <c r="D885" s="1" t="s">
        <v>10546</v>
      </c>
      <c r="E885" s="1" t="s">
        <v>21725</v>
      </c>
      <c r="F885">
        <v>996</v>
      </c>
      <c r="G885" s="1" t="str">
        <f>VLOOKUP(Secretaries_20230808_131352[[#This Row],[IdField]],Profile_20230808_131352[#All],2,)</f>
        <v>ZINC</v>
      </c>
    </row>
    <row r="886" spans="1:7" x14ac:dyDescent="0.25">
      <c r="A886">
        <v>49343</v>
      </c>
      <c r="B886">
        <v>639</v>
      </c>
      <c r="C886" s="1" t="s">
        <v>21726</v>
      </c>
      <c r="D886" s="1" t="s">
        <v>21727</v>
      </c>
      <c r="E886" s="1" t="s">
        <v>21728</v>
      </c>
      <c r="F886">
        <v>1064</v>
      </c>
      <c r="G886" s="1" t="str">
        <f>VLOOKUP(Secretaries_20230808_131352[[#This Row],[IdField]],Profile_20230808_131352[#All],2,)</f>
        <v>ZONE</v>
      </c>
    </row>
    <row r="887" spans="1:7" x14ac:dyDescent="0.25">
      <c r="A887">
        <v>49344</v>
      </c>
      <c r="B887">
        <v>651</v>
      </c>
      <c r="C887" s="1" t="s">
        <v>21729</v>
      </c>
      <c r="D887" s="1" t="s">
        <v>10569</v>
      </c>
      <c r="E887" s="1" t="s">
        <v>21730</v>
      </c>
      <c r="F887">
        <v>1182</v>
      </c>
      <c r="G887" s="1" t="str">
        <f>VLOOKUP(Secretaries_20230808_131352[[#This Row],[IdField]],Profile_20230808_131352[#All],2,)</f>
        <v>ZYRX</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94419-CEFD-4509-9A31-D8B3F7F6826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D38F710498DEB498D4EAAADB9D07285" ma:contentTypeVersion="15" ma:contentTypeDescription="Create a new document." ma:contentTypeScope="" ma:versionID="43e4505c124b3a1ee789e12356158805">
  <xsd:schema xmlns:xsd="http://www.w3.org/2001/XMLSchema" xmlns:xs="http://www.w3.org/2001/XMLSchema" xmlns:p="http://schemas.microsoft.com/office/2006/metadata/properties" xmlns:ns3="0e56fcad-3212-4eef-9548-58295d94873d" xmlns:ns4="5e75909e-f2b8-4a8f-8504-04d26faaaee9" targetNamespace="http://schemas.microsoft.com/office/2006/metadata/properties" ma:root="true" ma:fieldsID="769e1658bc3e7660044b78796fce1929" ns3:_="" ns4:_="">
    <xsd:import namespace="0e56fcad-3212-4eef-9548-58295d94873d"/>
    <xsd:import namespace="5e75909e-f2b8-4a8f-8504-04d26faaaee9"/>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GenerationTime" minOccurs="0"/>
                <xsd:element ref="ns4:MediaServiceEventHashCode" minOccurs="0"/>
                <xsd:element ref="ns4:MediaServiceDateTaken" minOccurs="0"/>
                <xsd:element ref="ns4:MediaServiceOCR" minOccurs="0"/>
                <xsd:element ref="ns4:MediaServiceAutoKeyPoints" minOccurs="0"/>
                <xsd:element ref="ns4:MediaServiceKeyPoints" minOccurs="0"/>
                <xsd:element ref="ns4:MediaLengthInSeconds" minOccurs="0"/>
                <xsd:element ref="ns4:_activity" minOccurs="0"/>
                <xsd:element ref="ns4: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e56fcad-3212-4eef-9548-58295d94873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e75909e-f2b8-4a8f-8504-04d26faaaee9"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5e75909e-f2b8-4a8f-8504-04d26faaaee9" xsi:nil="true"/>
  </documentManagement>
</p:properties>
</file>

<file path=customXml/item4.xml>��
</file>

<file path=customXml/itemProps1.xml><?xml version="1.0" encoding="utf-8"?>
<ds:datastoreItem xmlns:ds="http://schemas.openxmlformats.org/officeDocument/2006/customXml" ds:itemID="{6AD2C725-01A0-4B1B-9854-57F4D383DD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e56fcad-3212-4eef-9548-58295d94873d"/>
    <ds:schemaRef ds:uri="5e75909e-f2b8-4a8f-8504-04d26faaae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1ED7A6-96DC-4554-B675-E6BAA15FFBC4}">
  <ds:schemaRefs>
    <ds:schemaRef ds:uri="http://schemas.microsoft.com/sharepoint/v3/contenttype/forms"/>
  </ds:schemaRefs>
</ds:datastoreItem>
</file>

<file path=customXml/itemProps3.xml><?xml version="1.0" encoding="utf-8"?>
<ds:datastoreItem xmlns:ds="http://schemas.openxmlformats.org/officeDocument/2006/customXml" ds:itemID="{2D386D1A-CD07-48C4-84A4-36C9BF5ACF51}">
  <ds:schemaRefs>
    <ds:schemaRef ds:uri="http://schemas.microsoft.com/office/2006/documentManagement/types"/>
    <ds:schemaRef ds:uri="http://schemas.openxmlformats.org/package/2006/metadata/core-properties"/>
    <ds:schemaRef ds:uri="5e75909e-f2b8-4a8f-8504-04d26faaaee9"/>
    <ds:schemaRef ds:uri="http://purl.org/dc/terms/"/>
    <ds:schemaRef ds:uri="0e56fcad-3212-4eef-9548-58295d94873d"/>
    <ds:schemaRef ds:uri="http://purl.org/dc/dcmitype/"/>
    <ds:schemaRef ds:uri="http://www.w3.org/XML/1998/namespace"/>
    <ds:schemaRef ds:uri="http://purl.org/dc/elements/1.1/"/>
    <ds:schemaRef ds:uri="http://schemas.microsoft.com/office/infopath/2007/PartnerControls"/>
    <ds:schemaRef ds:uri="http://schemas.microsoft.com/office/2006/metadata/properties"/>
  </ds:schemaRefs>
</ds:datastoreItem>
</file>

<file path=customXml/itemProps4.xml><?xml version="1.0" encoding="utf-8"?>
<ds:datastoreItem xmlns:ds="http://schemas.openxmlformats.org/officeDocument/2006/customXml" ds:itemID="{C29FDB4D-6233-4422-B0A4-E5166F73A7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Profile</vt:lpstr>
      <vt:lpstr>Commisioners</vt:lpstr>
      <vt:lpstr>Direktur</vt:lpstr>
      <vt:lpstr>Stock Holder</vt:lpstr>
      <vt:lpstr>Financial Statement</vt:lpstr>
      <vt:lpstr>Secretaries_20230808_131352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Nuroji Lukmansyah</dc:creator>
  <cp:lastModifiedBy>Nuroji Lukmansyah</cp:lastModifiedBy>
  <dcterms:created xsi:type="dcterms:W3CDTF">2023-08-08T06:18:50Z</dcterms:created>
  <dcterms:modified xsi:type="dcterms:W3CDTF">2023-08-08T08:33:14Z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0x010100AD38F710498DEB498D4EAAADB9D07285</vt:lpwstr>
  </property>
</Properties>
</file>